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ThisWorkbook" defaultThemeVersion="166925"/>
  <mc:AlternateContent xmlns:mc="http://schemas.openxmlformats.org/markup-compatibility/2006">
    <mc:Choice Requires="x15">
      <x15ac:absPath xmlns:x15ac="http://schemas.microsoft.com/office/spreadsheetml/2010/11/ac" url="C:\Users\adrian.salamea\Downloads\"/>
    </mc:Choice>
  </mc:AlternateContent>
  <xr:revisionPtr revIDLastSave="0" documentId="13_ncr:1_{61617558-2034-45DF-8A13-EE20644476BF}" xr6:coauthVersionLast="47" xr6:coauthVersionMax="47" xr10:uidLastSave="{00000000-0000-0000-0000-000000000000}"/>
  <bookViews>
    <workbookView xWindow="-108" yWindow="-108" windowWidth="23256" windowHeight="13896" firstSheet="5" activeTab="9" xr2:uid="{0B0D1020-C439-4B53-AC24-544FE003CB2C}"/>
  </bookViews>
  <sheets>
    <sheet name="1001" sheetId="1" r:id="rId1"/>
    <sheet name="1002" sheetId="2" r:id="rId2"/>
    <sheet name="PARADAS 1002" sheetId="9" r:id="rId3"/>
    <sheet name="PARADAS1001 ENVASADORAS" sheetId="3" r:id="rId4"/>
    <sheet name="PARADAS1001 EQUIPOS" sheetId="11" r:id="rId5"/>
    <sheet name="CAPACIDADES 1001" sheetId="4" r:id="rId6"/>
    <sheet name="DEMANDA 1001" sheetId="6" r:id="rId7"/>
    <sheet name="CAPACIDADES 1002" sheetId="5" r:id="rId8"/>
    <sheet name="DEMANDA 1002" sheetId="7" r:id="rId9"/>
    <sheet name="VENTAS" sheetId="12" r:id="rId10"/>
  </sheets>
  <definedNames>
    <definedName name="_xlnm._FilterDatabase" localSheetId="0" hidden="1">'1001'!$A$1:$Q$2949</definedName>
    <definedName name="_xlnm._FilterDatabase" localSheetId="1" hidden="1">'1002'!$A$1:$U$989</definedName>
    <definedName name="_xlnm._FilterDatabase" localSheetId="2" hidden="1">'PARADAS 1002'!$A$1:$R$1</definedName>
    <definedName name="_xlnm._FilterDatabase" localSheetId="3" hidden="1">'PARADAS1001 ENVASADORAS'!$A$1:$M$2101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3" i="2" l="1"/>
  <c r="T4" i="2"/>
  <c r="T5" i="2"/>
  <c r="T6" i="2"/>
  <c r="T7" i="2"/>
  <c r="T8" i="2"/>
  <c r="T9" i="2"/>
  <c r="T13" i="2"/>
  <c r="T14" i="2"/>
  <c r="T15" i="2"/>
  <c r="T16" i="2"/>
  <c r="T17" i="2"/>
  <c r="T18" i="2"/>
  <c r="T19" i="2"/>
  <c r="T20" i="2"/>
  <c r="T21" i="2"/>
  <c r="T22" i="2"/>
  <c r="T23" i="2"/>
  <c r="T24" i="2"/>
  <c r="T25" i="2"/>
  <c r="T26" i="2"/>
  <c r="T27" i="2"/>
  <c r="T28" i="2"/>
  <c r="T29" i="2"/>
  <c r="T30" i="2"/>
  <c r="T32" i="2"/>
  <c r="T35" i="2"/>
  <c r="T36" i="2"/>
  <c r="T37" i="2"/>
  <c r="T38" i="2"/>
  <c r="T39" i="2"/>
  <c r="T40" i="2"/>
  <c r="T41" i="2"/>
  <c r="T44" i="2"/>
  <c r="T45" i="2"/>
  <c r="T46" i="2"/>
  <c r="T47" i="2"/>
  <c r="T49" i="2"/>
  <c r="T50" i="2"/>
  <c r="T51" i="2"/>
  <c r="T52" i="2"/>
  <c r="T53" i="2"/>
  <c r="T54" i="2"/>
  <c r="T55" i="2"/>
  <c r="T56" i="2"/>
  <c r="T59" i="2"/>
  <c r="T60" i="2"/>
  <c r="T61" i="2"/>
  <c r="T62" i="2"/>
  <c r="T63" i="2"/>
  <c r="T64" i="2"/>
  <c r="T65" i="2"/>
  <c r="T66" i="2"/>
  <c r="T67" i="2"/>
  <c r="T68" i="2"/>
  <c r="T69" i="2"/>
  <c r="T70" i="2"/>
  <c r="T71" i="2"/>
  <c r="T72" i="2"/>
  <c r="T75" i="2"/>
  <c r="T76" i="2"/>
  <c r="T77" i="2"/>
  <c r="T78" i="2"/>
  <c r="T79" i="2"/>
  <c r="T80" i="2"/>
  <c r="T81" i="2"/>
  <c r="T82" i="2"/>
  <c r="T83" i="2"/>
  <c r="T84" i="2"/>
  <c r="T85" i="2"/>
  <c r="T86" i="2"/>
  <c r="T90" i="2"/>
  <c r="T91" i="2"/>
  <c r="T92" i="2"/>
  <c r="T93" i="2"/>
  <c r="T94" i="2"/>
  <c r="T95" i="2"/>
  <c r="T96" i="2"/>
  <c r="T97" i="2"/>
  <c r="T99" i="2"/>
  <c r="T100" i="2"/>
  <c r="T101" i="2"/>
  <c r="T102" i="2"/>
  <c r="T103" i="2"/>
  <c r="T104" i="2"/>
  <c r="T105" i="2"/>
  <c r="T106" i="2"/>
  <c r="T107" i="2"/>
  <c r="T108" i="2"/>
  <c r="T111" i="2"/>
  <c r="T112" i="2"/>
  <c r="T113" i="2"/>
  <c r="T114" i="2"/>
  <c r="T116" i="2"/>
  <c r="T117" i="2"/>
  <c r="T118" i="2"/>
  <c r="T122" i="2"/>
  <c r="T125" i="2"/>
  <c r="T126" i="2"/>
  <c r="T127" i="2"/>
  <c r="T128" i="2"/>
  <c r="T129" i="2"/>
  <c r="T133" i="2"/>
  <c r="T134" i="2"/>
  <c r="T135" i="2"/>
  <c r="T136" i="2"/>
  <c r="T137" i="2"/>
  <c r="T138" i="2"/>
  <c r="T139" i="2"/>
  <c r="T143" i="2"/>
  <c r="T144" i="2"/>
  <c r="T145" i="2"/>
  <c r="T146" i="2"/>
  <c r="T147" i="2"/>
  <c r="T148" i="2"/>
  <c r="T149" i="2"/>
  <c r="T150" i="2"/>
  <c r="T151" i="2"/>
  <c r="T152" i="2"/>
  <c r="T153" i="2"/>
  <c r="T154" i="2"/>
  <c r="T157" i="2"/>
  <c r="T158" i="2"/>
  <c r="T159" i="2"/>
  <c r="T160" i="2"/>
  <c r="T162" i="2"/>
  <c r="T164" i="2"/>
  <c r="T165" i="2"/>
  <c r="T166" i="2"/>
  <c r="T167" i="2"/>
  <c r="T168" i="2"/>
  <c r="T169" i="2"/>
  <c r="T170" i="2"/>
  <c r="T173" i="2"/>
  <c r="T174" i="2"/>
  <c r="T175" i="2"/>
  <c r="T179" i="2"/>
  <c r="T180" i="2"/>
  <c r="T181" i="2"/>
  <c r="T182" i="2"/>
  <c r="T183" i="2"/>
  <c r="T184" i="2"/>
  <c r="T185" i="2"/>
  <c r="T186" i="2"/>
  <c r="T187" i="2"/>
  <c r="T188" i="2"/>
  <c r="T189" i="2"/>
  <c r="T190" i="2"/>
  <c r="T191" i="2"/>
  <c r="T192" i="2"/>
  <c r="T193" i="2"/>
  <c r="T194" i="2"/>
  <c r="T195" i="2"/>
  <c r="T196" i="2"/>
  <c r="T197" i="2"/>
  <c r="T198" i="2"/>
  <c r="T199" i="2"/>
  <c r="T201" i="2"/>
  <c r="T202" i="2"/>
  <c r="T203" i="2"/>
  <c r="T206" i="2"/>
  <c r="T207" i="2"/>
  <c r="T208" i="2"/>
  <c r="T209" i="2"/>
  <c r="T212" i="2"/>
  <c r="T213" i="2"/>
  <c r="T214" i="2"/>
  <c r="T215" i="2"/>
  <c r="T216" i="2"/>
  <c r="T217" i="2"/>
  <c r="T218" i="2"/>
  <c r="T219" i="2"/>
  <c r="T220" i="2"/>
  <c r="T221" i="2"/>
  <c r="T222" i="2"/>
  <c r="T223" i="2"/>
  <c r="T224" i="2"/>
  <c r="T225" i="2"/>
  <c r="T226" i="2"/>
  <c r="T227" i="2"/>
  <c r="T231" i="2"/>
  <c r="T232" i="2"/>
  <c r="T233" i="2"/>
  <c r="T234" i="2"/>
  <c r="T235" i="2"/>
  <c r="T236" i="2"/>
  <c r="T237" i="2"/>
  <c r="T238" i="2"/>
  <c r="T239" i="2"/>
  <c r="T240" i="2"/>
  <c r="T241" i="2"/>
  <c r="T242" i="2"/>
  <c r="T243" i="2"/>
  <c r="T244" i="2"/>
  <c r="T245" i="2"/>
  <c r="T246" i="2"/>
  <c r="T247" i="2"/>
  <c r="T248" i="2"/>
  <c r="T249" i="2"/>
  <c r="T250" i="2"/>
  <c r="T251" i="2"/>
  <c r="T253" i="2"/>
  <c r="T254" i="2"/>
  <c r="T255" i="2"/>
  <c r="T258" i="2"/>
  <c r="T259" i="2"/>
  <c r="T262" i="2"/>
  <c r="T263" i="2"/>
  <c r="T264" i="2"/>
  <c r="T265" i="2"/>
  <c r="T266" i="2"/>
  <c r="T269" i="2"/>
  <c r="T270" i="2"/>
  <c r="T271" i="2"/>
  <c r="T272" i="2"/>
  <c r="T273" i="2"/>
  <c r="T274" i="2"/>
  <c r="T275" i="2"/>
  <c r="T276" i="2"/>
  <c r="T277" i="2"/>
  <c r="T278" i="2"/>
  <c r="T279" i="2"/>
  <c r="T280" i="2"/>
  <c r="T281" i="2"/>
  <c r="T282" i="2"/>
  <c r="T283" i="2"/>
  <c r="T284" i="2"/>
  <c r="T285" i="2"/>
  <c r="T286" i="2"/>
  <c r="T290" i="2"/>
  <c r="T291" i="2"/>
  <c r="T292" i="2"/>
  <c r="T293" i="2"/>
  <c r="T294" i="2"/>
  <c r="T295" i="2"/>
  <c r="T296" i="2"/>
  <c r="T297" i="2"/>
  <c r="T298" i="2"/>
  <c r="T299" i="2"/>
  <c r="T300" i="2"/>
  <c r="T301" i="2"/>
  <c r="T304" i="2"/>
  <c r="T305" i="2"/>
  <c r="T307" i="2"/>
  <c r="T310" i="2"/>
  <c r="T311" i="2"/>
  <c r="T312" i="2"/>
  <c r="T315" i="2"/>
  <c r="T316" i="2"/>
  <c r="T317" i="2"/>
  <c r="T318" i="2"/>
  <c r="T319" i="2"/>
  <c r="T323" i="2"/>
  <c r="T324" i="2"/>
  <c r="T325" i="2"/>
  <c r="T326" i="2"/>
  <c r="T327" i="2"/>
  <c r="T328" i="2"/>
  <c r="T329" i="2"/>
  <c r="T335" i="2"/>
  <c r="T336" i="2"/>
  <c r="T337" i="2"/>
  <c r="T338" i="2"/>
  <c r="T339" i="2"/>
  <c r="T340" i="2"/>
  <c r="T341" i="2"/>
  <c r="T342" i="2"/>
  <c r="T343" i="2"/>
  <c r="T344" i="2"/>
  <c r="T347" i="2"/>
  <c r="T348" i="2"/>
  <c r="T349" i="2"/>
  <c r="T350" i="2"/>
  <c r="T351" i="2"/>
  <c r="T352" i="2"/>
  <c r="T354" i="2"/>
  <c r="T357" i="2"/>
  <c r="T358" i="2"/>
  <c r="T359" i="2"/>
  <c r="T360" i="2"/>
  <c r="T362" i="2"/>
  <c r="T363" i="2"/>
  <c r="T364" i="2"/>
  <c r="T365" i="2"/>
  <c r="T366" i="2"/>
  <c r="T367" i="2"/>
  <c r="T368" i="2"/>
  <c r="T369" i="2"/>
  <c r="T370" i="2"/>
  <c r="T371" i="2"/>
  <c r="T372" i="2"/>
  <c r="T373" i="2"/>
  <c r="T374" i="2"/>
  <c r="T375" i="2"/>
  <c r="T376" i="2"/>
  <c r="T377" i="2"/>
  <c r="T378" i="2"/>
  <c r="T382" i="2"/>
  <c r="T383" i="2"/>
  <c r="T384" i="2"/>
  <c r="T385" i="2"/>
  <c r="T386" i="2"/>
  <c r="T387" i="2"/>
  <c r="T388" i="2"/>
  <c r="T391" i="2"/>
  <c r="T392" i="2"/>
  <c r="T393" i="2"/>
  <c r="T394" i="2"/>
  <c r="T395" i="2"/>
  <c r="T396" i="2"/>
  <c r="T399" i="2"/>
  <c r="T400" i="2"/>
  <c r="T401" i="2"/>
  <c r="T402" i="2"/>
  <c r="T403" i="2"/>
  <c r="T404" i="2"/>
  <c r="T405" i="2"/>
  <c r="T406" i="2"/>
  <c r="T407" i="2"/>
  <c r="T408" i="2"/>
  <c r="T413" i="2"/>
  <c r="T414" i="2"/>
  <c r="T415" i="2"/>
  <c r="T416" i="2"/>
  <c r="T417" i="2"/>
  <c r="T418" i="2"/>
  <c r="T419" i="2"/>
  <c r="T420" i="2"/>
  <c r="T421" i="2"/>
  <c r="T422" i="2"/>
  <c r="T423" i="2"/>
  <c r="T428" i="2"/>
  <c r="T430" i="2"/>
  <c r="T431" i="2"/>
  <c r="T434" i="2"/>
  <c r="T435" i="2"/>
  <c r="T436" i="2"/>
  <c r="T437" i="2"/>
  <c r="T440" i="2"/>
  <c r="T441" i="2"/>
  <c r="T442" i="2"/>
  <c r="T445" i="2"/>
  <c r="T446" i="2"/>
  <c r="T447" i="2"/>
  <c r="T448" i="2"/>
  <c r="T449" i="2"/>
  <c r="T450" i="2"/>
  <c r="T451" i="2"/>
  <c r="T455" i="2"/>
  <c r="T456" i="2"/>
  <c r="T457" i="2"/>
  <c r="T458" i="2"/>
  <c r="T459" i="2"/>
  <c r="T460" i="2"/>
  <c r="T461" i="2"/>
  <c r="T462" i="2"/>
  <c r="T463" i="2"/>
  <c r="T464" i="2"/>
  <c r="T465" i="2"/>
  <c r="T466" i="2"/>
  <c r="T467" i="2"/>
  <c r="T468" i="2"/>
  <c r="T469" i="2"/>
  <c r="T470" i="2"/>
  <c r="T471" i="2"/>
  <c r="T472" i="2"/>
  <c r="T473" i="2"/>
  <c r="T474" i="2"/>
  <c r="T475" i="2"/>
  <c r="T476" i="2"/>
  <c r="T477" i="2"/>
  <c r="T478" i="2"/>
  <c r="T482" i="2"/>
  <c r="T483" i="2"/>
  <c r="T484" i="2"/>
  <c r="T485" i="2"/>
  <c r="T486" i="2"/>
  <c r="T487" i="2"/>
  <c r="T488" i="2"/>
  <c r="T489" i="2"/>
  <c r="T490" i="2"/>
  <c r="T491" i="2"/>
  <c r="T492" i="2"/>
  <c r="T495" i="2"/>
  <c r="T496" i="2"/>
  <c r="T497" i="2"/>
  <c r="T498" i="2"/>
  <c r="T499" i="2"/>
  <c r="T500" i="2"/>
  <c r="T504" i="2"/>
  <c r="T505" i="2"/>
  <c r="T506" i="2"/>
  <c r="T507" i="2"/>
  <c r="T508" i="2"/>
  <c r="T519" i="2"/>
  <c r="T520" i="2"/>
  <c r="T521" i="2"/>
  <c r="T522" i="2"/>
  <c r="T523" i="2"/>
  <c r="T524" i="2"/>
  <c r="T528" i="2"/>
  <c r="T529" i="2"/>
  <c r="T530" i="2"/>
  <c r="T531" i="2"/>
  <c r="T532" i="2"/>
  <c r="T533" i="2"/>
  <c r="T534" i="2"/>
  <c r="T537" i="2"/>
  <c r="T538" i="2"/>
  <c r="T540" i="2"/>
  <c r="T541" i="2"/>
  <c r="T542" i="2"/>
  <c r="T543" i="2"/>
  <c r="T544" i="2"/>
  <c r="T545" i="2"/>
  <c r="T549" i="2"/>
  <c r="T550" i="2"/>
  <c r="T551" i="2"/>
  <c r="T552" i="2"/>
  <c r="T553" i="2"/>
  <c r="T554" i="2"/>
  <c r="T555" i="2"/>
  <c r="T556" i="2"/>
  <c r="T557" i="2"/>
  <c r="T558" i="2"/>
  <c r="T559" i="2"/>
  <c r="T560" i="2"/>
  <c r="T561" i="2"/>
  <c r="T562" i="2"/>
  <c r="T563" i="2"/>
  <c r="T564" i="2"/>
  <c r="T565" i="2"/>
  <c r="T566" i="2"/>
  <c r="T567" i="2"/>
  <c r="T568" i="2"/>
  <c r="T570" i="2"/>
  <c r="T571" i="2"/>
  <c r="T572" i="2"/>
  <c r="T575" i="2"/>
  <c r="T576" i="2"/>
  <c r="T577" i="2"/>
  <c r="T578" i="2"/>
  <c r="T579" i="2"/>
  <c r="T582" i="2"/>
  <c r="T583" i="2"/>
  <c r="T584" i="2"/>
  <c r="T585" i="2"/>
  <c r="T588" i="2"/>
  <c r="T589" i="2"/>
  <c r="T590" i="2"/>
  <c r="T591" i="2"/>
  <c r="T592" i="2"/>
  <c r="T593" i="2"/>
  <c r="T594" i="2"/>
  <c r="T595" i="2"/>
  <c r="T596" i="2"/>
  <c r="T597" i="2"/>
  <c r="T598" i="2"/>
  <c r="T599" i="2"/>
  <c r="T600" i="2"/>
  <c r="T601" i="2"/>
  <c r="T602" i="2"/>
  <c r="T603" i="2"/>
  <c r="T604" i="2"/>
  <c r="T605" i="2"/>
  <c r="T606" i="2"/>
  <c r="T607" i="2"/>
  <c r="T608" i="2"/>
  <c r="T609" i="2"/>
  <c r="T610" i="2"/>
  <c r="T611" i="2"/>
  <c r="T615" i="2"/>
  <c r="T616" i="2"/>
  <c r="T617" i="2"/>
  <c r="T618" i="2"/>
  <c r="T619" i="2"/>
  <c r="T622" i="2"/>
  <c r="T623" i="2"/>
  <c r="T624" i="2"/>
  <c r="T625" i="2"/>
  <c r="T626" i="2"/>
  <c r="T627" i="2"/>
  <c r="T628" i="2"/>
  <c r="T629" i="2"/>
  <c r="T630" i="2"/>
  <c r="T631" i="2"/>
  <c r="T633" i="2"/>
  <c r="T634" i="2"/>
  <c r="T635" i="2"/>
  <c r="T638" i="2"/>
  <c r="T639" i="2"/>
  <c r="T640" i="2"/>
  <c r="T641" i="2"/>
  <c r="T642"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3" i="2"/>
  <c r="T674" i="2"/>
  <c r="T675" i="2"/>
  <c r="T676" i="2"/>
  <c r="T677" i="2"/>
  <c r="T678" i="2"/>
  <c r="T679" i="2"/>
  <c r="T680" i="2"/>
  <c r="T681" i="2"/>
  <c r="T684" i="2"/>
  <c r="T685" i="2"/>
  <c r="T686" i="2"/>
  <c r="T687" i="2"/>
  <c r="T688" i="2"/>
  <c r="T689" i="2"/>
  <c r="T690" i="2"/>
  <c r="T691" i="2"/>
  <c r="T692" i="2"/>
  <c r="T693" i="2"/>
  <c r="T697" i="2"/>
  <c r="T698" i="2"/>
  <c r="T699" i="2"/>
  <c r="T700" i="2"/>
  <c r="T701" i="2"/>
  <c r="T702" i="2"/>
  <c r="T703" i="2"/>
  <c r="T704" i="2"/>
  <c r="T705" i="2"/>
  <c r="T706" i="2"/>
  <c r="T707" i="2"/>
  <c r="T708" i="2"/>
  <c r="T709" i="2"/>
  <c r="T710" i="2"/>
  <c r="T711" i="2"/>
  <c r="T712" i="2"/>
  <c r="T713" i="2"/>
  <c r="T714" i="2"/>
  <c r="T715" i="2"/>
  <c r="T716" i="2"/>
  <c r="T717" i="2"/>
  <c r="T718" i="2"/>
  <c r="T719" i="2"/>
  <c r="T722" i="2"/>
  <c r="T723" i="2"/>
  <c r="T724" i="2"/>
  <c r="T725" i="2"/>
  <c r="T726" i="2"/>
  <c r="T729" i="2"/>
  <c r="T730" i="2"/>
  <c r="T731" i="2"/>
  <c r="T732" i="2"/>
  <c r="T733" i="2"/>
  <c r="T734" i="2"/>
  <c r="T735" i="2"/>
  <c r="T736" i="2"/>
  <c r="T740" i="2"/>
  <c r="T741" i="2"/>
  <c r="T742" i="2"/>
  <c r="T743" i="2"/>
  <c r="T745" i="2"/>
  <c r="T746" i="2"/>
  <c r="T747" i="2"/>
  <c r="T748" i="2"/>
  <c r="T749" i="2"/>
  <c r="T750" i="2"/>
  <c r="T751" i="2"/>
  <c r="T752" i="2"/>
  <c r="T753" i="2"/>
  <c r="T755" i="2"/>
  <c r="T756" i="2"/>
  <c r="T757" i="2"/>
  <c r="T758" i="2"/>
  <c r="T759" i="2"/>
  <c r="T760" i="2"/>
  <c r="T762" i="2"/>
  <c r="T763" i="2"/>
  <c r="T764" i="2"/>
  <c r="T767" i="2"/>
  <c r="T768" i="2"/>
  <c r="T769" i="2"/>
  <c r="T770" i="2"/>
  <c r="T771" i="2"/>
  <c r="T772" i="2"/>
  <c r="T773"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4" i="2"/>
  <c r="T805" i="2"/>
  <c r="T806" i="2"/>
  <c r="T807" i="2"/>
  <c r="T808" i="2"/>
  <c r="T812" i="2"/>
  <c r="T813" i="2"/>
  <c r="T814" i="2"/>
  <c r="T815" i="2"/>
  <c r="T816" i="2"/>
  <c r="T817" i="2"/>
  <c r="T818" i="2"/>
  <c r="T819" i="2"/>
  <c r="T820" i="2"/>
  <c r="T821" i="2"/>
  <c r="T822" i="2"/>
  <c r="T823" i="2"/>
  <c r="T824" i="2"/>
  <c r="T827" i="2"/>
  <c r="T828" i="2"/>
  <c r="T829" i="2"/>
  <c r="T830" i="2"/>
  <c r="T831" i="2"/>
  <c r="T835" i="2"/>
  <c r="T836" i="2"/>
  <c r="T837" i="2"/>
  <c r="T838" i="2"/>
  <c r="T839" i="2"/>
  <c r="T840" i="2"/>
  <c r="T841" i="2"/>
  <c r="T842" i="2"/>
  <c r="T843" i="2"/>
  <c r="T844" i="2"/>
  <c r="T846" i="2"/>
  <c r="T847" i="2"/>
  <c r="T848" i="2"/>
  <c r="T849" i="2"/>
  <c r="T850" i="2"/>
  <c r="T851" i="2"/>
  <c r="T852" i="2"/>
  <c r="T853" i="2"/>
  <c r="T854" i="2"/>
  <c r="T855" i="2"/>
  <c r="T856" i="2"/>
  <c r="T859" i="2"/>
  <c r="T860" i="2"/>
  <c r="T861" i="2"/>
  <c r="T862" i="2"/>
  <c r="T863" i="2"/>
  <c r="T864" i="2"/>
  <c r="T867" i="2"/>
  <c r="T868" i="2"/>
  <c r="T869" i="2"/>
  <c r="T870" i="2"/>
  <c r="T871" i="2"/>
  <c r="T872" i="2"/>
  <c r="T873" i="2"/>
  <c r="T874" i="2"/>
  <c r="T875" i="2"/>
  <c r="T876" i="2"/>
  <c r="T877" i="2"/>
  <c r="T878" i="2"/>
  <c r="T882" i="2"/>
  <c r="T883" i="2"/>
  <c r="T884" i="2"/>
  <c r="T885" i="2"/>
  <c r="T886" i="2"/>
  <c r="T887" i="2"/>
  <c r="T888" i="2"/>
  <c r="T889" i="2"/>
  <c r="T890" i="2"/>
  <c r="T891" i="2"/>
  <c r="T892" i="2"/>
  <c r="T893" i="2"/>
  <c r="T894" i="2"/>
  <c r="T896" i="2"/>
  <c r="T897" i="2"/>
  <c r="T898" i="2"/>
  <c r="T899" i="2"/>
  <c r="T900" i="2"/>
  <c r="T901" i="2"/>
  <c r="T902" i="2"/>
  <c r="T903" i="2"/>
  <c r="T904" i="2"/>
  <c r="T905" i="2"/>
  <c r="T909" i="2"/>
  <c r="T910" i="2"/>
  <c r="T911" i="2"/>
  <c r="T915" i="2"/>
  <c r="T916" i="2"/>
  <c r="T917" i="2"/>
  <c r="T918" i="2"/>
  <c r="T919" i="2"/>
  <c r="T923" i="2"/>
  <c r="T924" i="2"/>
  <c r="T925" i="2"/>
  <c r="T926" i="2"/>
  <c r="T927" i="2"/>
  <c r="T928" i="2"/>
  <c r="T929" i="2"/>
  <c r="T930" i="2"/>
  <c r="T931" i="2"/>
  <c r="T932" i="2"/>
  <c r="T933" i="2"/>
  <c r="T934" i="2"/>
  <c r="T935" i="2"/>
  <c r="T936" i="2"/>
  <c r="T937" i="2"/>
  <c r="T938" i="2"/>
  <c r="T944" i="2"/>
  <c r="T947" i="2"/>
  <c r="T948" i="2"/>
  <c r="T949" i="2"/>
  <c r="T950" i="2"/>
  <c r="T951" i="2"/>
  <c r="T952" i="2"/>
  <c r="T953" i="2"/>
  <c r="T954" i="2"/>
  <c r="T955" i="2"/>
  <c r="T959" i="2"/>
  <c r="T960" i="2"/>
  <c r="T961" i="2"/>
  <c r="T962" i="2"/>
  <c r="T963" i="2"/>
  <c r="T964" i="2"/>
  <c r="T965" i="2"/>
  <c r="T966" i="2"/>
  <c r="T967" i="2"/>
  <c r="T968" i="2"/>
  <c r="T969" i="2"/>
  <c r="T970" i="2"/>
  <c r="T971" i="2"/>
  <c r="T973" i="2"/>
  <c r="T974" i="2"/>
  <c r="T975" i="2"/>
  <c r="T976" i="2"/>
  <c r="U3" i="2" l="1"/>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2" i="2"/>
  <c r="S977" i="2"/>
  <c r="T2" i="2"/>
  <c r="R977" i="2" l="1"/>
  <c r="R3" i="1" l="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Adrian Salamea</author>
  </authors>
  <commentList>
    <comment ref="A1" authorId="0" shapeId="0" xr:uid="{3969AC6E-48FD-4CF2-8DBB-D44FBF0B3219}">
      <text>
        <r>
          <rPr>
            <b/>
            <sz val="9"/>
            <color indexed="81"/>
            <rFont val="Tahoma"/>
            <family val="2"/>
          </rPr>
          <t>Orden</t>
        </r>
      </text>
    </comment>
    <comment ref="B1" authorId="0" shapeId="0" xr:uid="{7423657B-63B8-4451-BAB7-E5D8CCBE7EA9}">
      <text>
        <r>
          <rPr>
            <b/>
            <sz val="9"/>
            <color indexed="81"/>
            <rFont val="Tahoma"/>
            <family val="2"/>
          </rPr>
          <t>Material</t>
        </r>
      </text>
    </comment>
    <comment ref="C1" authorId="0" shapeId="0" xr:uid="{1CF6CEDD-44BE-4471-A7D2-4F0287204CA9}">
      <text>
        <r>
          <rPr>
            <b/>
            <sz val="9"/>
            <color indexed="81"/>
            <rFont val="Tahoma"/>
            <family val="2"/>
          </rPr>
          <t>Texto breve material</t>
        </r>
      </text>
    </comment>
    <comment ref="D1" authorId="0" shapeId="0" xr:uid="{2D8DB56C-FD54-461F-958A-656B3A3AD3F5}">
      <text>
        <r>
          <rPr>
            <b/>
            <sz val="9"/>
            <color indexed="81"/>
            <rFont val="Tahoma"/>
            <family val="2"/>
          </rPr>
          <t>Recurso</t>
        </r>
      </text>
    </comment>
    <comment ref="E1" authorId="0" shapeId="0" xr:uid="{B0A3B89C-7142-4459-B2DD-7A2C6FB666AF}">
      <text>
        <r>
          <rPr>
            <b/>
            <sz val="9"/>
            <color indexed="81"/>
            <rFont val="Tahoma"/>
            <family val="2"/>
          </rPr>
          <t>Lote</t>
        </r>
      </text>
    </comment>
    <comment ref="F1" authorId="0" shapeId="0" xr:uid="{63912676-96FA-4A84-9C5E-12282FF667E9}">
      <text>
        <r>
          <rPr>
            <b/>
            <sz val="9"/>
            <color indexed="81"/>
            <rFont val="Tahoma"/>
            <family val="2"/>
          </rPr>
          <t>Fecha Inicio Prod</t>
        </r>
      </text>
    </comment>
    <comment ref="G1" authorId="0" shapeId="0" xr:uid="{7DD69D45-9FE3-4F19-8705-72459865DADE}">
      <text>
        <r>
          <rPr>
            <b/>
            <sz val="9"/>
            <color indexed="81"/>
            <rFont val="Tahoma"/>
            <family val="2"/>
          </rPr>
          <t>Hora Inicio Prod</t>
        </r>
      </text>
    </comment>
    <comment ref="H1" authorId="0" shapeId="0" xr:uid="{B4153566-E50A-4E70-AF7B-31CE1F2CDE8F}">
      <text>
        <r>
          <rPr>
            <b/>
            <sz val="9"/>
            <color indexed="81"/>
            <rFont val="Tahoma"/>
            <family val="2"/>
          </rPr>
          <t>Fecha Fin Prod</t>
        </r>
      </text>
    </comment>
    <comment ref="I1" authorId="0" shapeId="0" xr:uid="{81D61CD6-69DB-4652-AB90-B807C5C99428}">
      <text>
        <r>
          <rPr>
            <b/>
            <sz val="9"/>
            <color indexed="81"/>
            <rFont val="Tahoma"/>
            <family val="2"/>
          </rPr>
          <t>Hora Fin Prod</t>
        </r>
      </text>
    </comment>
    <comment ref="J1" authorId="0" shapeId="0" xr:uid="{D20EC7D3-479F-4FAD-A35A-41FF259088EA}">
      <text>
        <r>
          <rPr>
            <b/>
            <sz val="9"/>
            <color indexed="81"/>
            <rFont val="Tahoma"/>
            <family val="2"/>
          </rPr>
          <t>Ctd Orden</t>
        </r>
      </text>
    </comment>
    <comment ref="K1" authorId="0" shapeId="0" xr:uid="{3F504ACF-3A98-48F2-88B9-0FA8B42B9BD3}">
      <text>
        <r>
          <rPr>
            <b/>
            <sz val="9"/>
            <color indexed="81"/>
            <rFont val="Tahoma"/>
            <family val="2"/>
          </rPr>
          <t>Ctd.Producida</t>
        </r>
      </text>
    </comment>
    <comment ref="L1" authorId="0" shapeId="0" xr:uid="{46479EC3-09C1-40A3-83B1-6531657C2E97}">
      <text>
        <r>
          <rPr>
            <b/>
            <sz val="9"/>
            <color indexed="81"/>
            <rFont val="Tahoma"/>
            <family val="2"/>
          </rPr>
          <t>Ctd.Entregada a Bodega</t>
        </r>
      </text>
    </comment>
    <comment ref="M1" authorId="0" shapeId="0" xr:uid="{4E78D7E5-B715-4E09-BC57-B0D82E08F48F}">
      <text>
        <r>
          <rPr>
            <b/>
            <sz val="9"/>
            <color indexed="81"/>
            <rFont val="Tahoma"/>
            <family val="2"/>
          </rPr>
          <t>Tira Papel/Contramuestras</t>
        </r>
      </text>
    </comment>
    <comment ref="N1" authorId="0" shapeId="0" xr:uid="{C6A1EEBE-026B-468A-A82B-7E7179D054F0}">
      <text>
        <r>
          <rPr>
            <b/>
            <sz val="9"/>
            <color indexed="81"/>
            <rFont val="Tahoma"/>
            <family val="2"/>
          </rPr>
          <t>Muestra Lab</t>
        </r>
      </text>
    </comment>
    <comment ref="O1" authorId="0" shapeId="0" xr:uid="{EFDFF15B-BC1A-4465-B55E-2DB3477D49EE}">
      <text>
        <r>
          <rPr>
            <b/>
            <sz val="9"/>
            <color indexed="81"/>
            <rFont val="Tahoma"/>
            <family val="2"/>
          </rPr>
          <t>Pruebas PP</t>
        </r>
      </text>
    </comment>
    <comment ref="P1" authorId="0" shapeId="0" xr:uid="{BE4BB73C-149A-42FB-B4E0-AA7CD5DD150F}">
      <text>
        <r>
          <rPr>
            <b/>
            <sz val="9"/>
            <color indexed="81"/>
            <rFont val="Tahoma"/>
            <family val="2"/>
          </rPr>
          <t>Abolladas</t>
        </r>
      </text>
    </comment>
    <comment ref="Q1" authorId="0" shapeId="0" xr:uid="{FFB2CD5E-AF32-4955-88BE-8ACA3DD9E324}">
      <text>
        <r>
          <rPr>
            <b/>
            <sz val="9"/>
            <color indexed="81"/>
            <rFont val="Tahoma"/>
            <family val="2"/>
          </rPr>
          <t>Estatus de Orden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Adrian Salamea</author>
  </authors>
  <commentList>
    <comment ref="A1" authorId="0" shapeId="0" xr:uid="{34FB417E-2C94-47D5-B416-3B752614A15C}">
      <text>
        <r>
          <rPr>
            <b/>
            <sz val="9"/>
            <color indexed="81"/>
            <rFont val="Tahoma"/>
            <family val="2"/>
          </rPr>
          <t>Orden</t>
        </r>
      </text>
    </comment>
    <comment ref="B1" authorId="0" shapeId="0" xr:uid="{302C68B9-0CB2-4AF5-90F0-405693864A66}">
      <text>
        <r>
          <rPr>
            <b/>
            <sz val="9"/>
            <color indexed="81"/>
            <rFont val="Tahoma"/>
            <family val="2"/>
          </rPr>
          <t>Material</t>
        </r>
      </text>
    </comment>
    <comment ref="C1" authorId="0" shapeId="0" xr:uid="{8B1C0A5F-A031-4CD3-947F-7F56003602FC}">
      <text>
        <r>
          <rPr>
            <b/>
            <sz val="9"/>
            <color indexed="81"/>
            <rFont val="Tahoma"/>
            <family val="2"/>
          </rPr>
          <t>Texto breve material</t>
        </r>
      </text>
    </comment>
    <comment ref="D1" authorId="0" shapeId="0" xr:uid="{7FA43F9E-9BBA-4B93-A27D-11EC3FA658EA}">
      <text>
        <r>
          <rPr>
            <b/>
            <sz val="9"/>
            <color indexed="81"/>
            <rFont val="Tahoma"/>
            <family val="2"/>
          </rPr>
          <t>Recurso</t>
        </r>
      </text>
    </comment>
    <comment ref="E1" authorId="0" shapeId="0" xr:uid="{727C8434-3976-40C8-9EC8-1327749E8827}">
      <text>
        <r>
          <rPr>
            <b/>
            <sz val="9"/>
            <color indexed="81"/>
            <rFont val="Tahoma"/>
            <family val="2"/>
          </rPr>
          <t>Lote</t>
        </r>
      </text>
    </comment>
    <comment ref="F1" authorId="0" shapeId="0" xr:uid="{DED06ECA-5BA7-4E5C-AF33-C2AEC81014C4}">
      <text>
        <r>
          <rPr>
            <b/>
            <sz val="9"/>
            <color indexed="81"/>
            <rFont val="Tahoma"/>
            <family val="2"/>
          </rPr>
          <t>Fecha Inicio Prod</t>
        </r>
      </text>
    </comment>
    <comment ref="G1" authorId="0" shapeId="0" xr:uid="{BA67E769-AB0A-4191-83DD-7E6C1A996BD5}">
      <text>
        <r>
          <rPr>
            <b/>
            <sz val="9"/>
            <color indexed="81"/>
            <rFont val="Tahoma"/>
            <family val="2"/>
          </rPr>
          <t>Hora Inicio Prod</t>
        </r>
      </text>
    </comment>
    <comment ref="H1" authorId="0" shapeId="0" xr:uid="{8379D82A-0D73-4DDB-BA7E-F4F86687E252}">
      <text>
        <r>
          <rPr>
            <b/>
            <sz val="9"/>
            <color indexed="81"/>
            <rFont val="Tahoma"/>
            <family val="2"/>
          </rPr>
          <t>Fecha Fin Prod</t>
        </r>
      </text>
    </comment>
    <comment ref="I1" authorId="0" shapeId="0" xr:uid="{BA55A225-1B71-4715-8EEA-29F84EC7E08A}">
      <text>
        <r>
          <rPr>
            <b/>
            <sz val="9"/>
            <color indexed="81"/>
            <rFont val="Tahoma"/>
            <family val="2"/>
          </rPr>
          <t>Hora Fin Prod</t>
        </r>
      </text>
    </comment>
    <comment ref="J1" authorId="0" shapeId="0" xr:uid="{7B46189F-DCC0-4575-9472-FB762301580F}">
      <text>
        <r>
          <rPr>
            <b/>
            <sz val="9"/>
            <color indexed="81"/>
            <rFont val="Tahoma"/>
            <family val="2"/>
          </rPr>
          <t>Ctd Orden</t>
        </r>
      </text>
    </comment>
    <comment ref="K1" authorId="0" shapeId="0" xr:uid="{F2D4F020-AFC2-475F-AEF5-AA50309080D1}">
      <text>
        <r>
          <rPr>
            <b/>
            <sz val="9"/>
            <color indexed="81"/>
            <rFont val="Tahoma"/>
            <family val="2"/>
          </rPr>
          <t>Ctd.Producida</t>
        </r>
      </text>
    </comment>
    <comment ref="L1" authorId="0" shapeId="0" xr:uid="{4BB87AAF-964F-4DA0-B43C-1F0C5810B53A}">
      <text>
        <r>
          <rPr>
            <b/>
            <sz val="9"/>
            <color indexed="81"/>
            <rFont val="Tahoma"/>
            <family val="2"/>
          </rPr>
          <t>Ctd.Entregada a Bodega</t>
        </r>
      </text>
    </comment>
    <comment ref="M1" authorId="0" shapeId="0" xr:uid="{B639030E-CE73-40DD-91C8-6F6500756AF8}">
      <text>
        <r>
          <rPr>
            <b/>
            <sz val="9"/>
            <color indexed="81"/>
            <rFont val="Tahoma"/>
            <family val="2"/>
          </rPr>
          <t>Tira Papel/Contramuestras</t>
        </r>
      </text>
    </comment>
    <comment ref="N1" authorId="0" shapeId="0" xr:uid="{388C3748-67BF-4206-B7D8-9A753DEE6DEF}">
      <text>
        <r>
          <rPr>
            <b/>
            <sz val="9"/>
            <color indexed="81"/>
            <rFont val="Tahoma"/>
            <family val="2"/>
          </rPr>
          <t>Muestra Lab</t>
        </r>
      </text>
    </comment>
    <comment ref="O1" authorId="0" shapeId="0" xr:uid="{87C961DE-BFC3-4BFA-B0B5-AD80641B9750}">
      <text>
        <r>
          <rPr>
            <b/>
            <sz val="9"/>
            <color indexed="81"/>
            <rFont val="Tahoma"/>
            <family val="2"/>
          </rPr>
          <t>Pruebas PP</t>
        </r>
      </text>
    </comment>
    <comment ref="P1" authorId="0" shapeId="0" xr:uid="{522440D7-A2B6-4DED-93CA-9B8F8824D9E1}">
      <text>
        <r>
          <rPr>
            <b/>
            <sz val="9"/>
            <color indexed="81"/>
            <rFont val="Tahoma"/>
            <family val="2"/>
          </rPr>
          <t>Abolladas</t>
        </r>
      </text>
    </comment>
    <comment ref="Q1" authorId="0" shapeId="0" xr:uid="{01C7DB95-4B03-4634-9B81-83FDC3C60457}">
      <text>
        <r>
          <rPr>
            <b/>
            <sz val="9"/>
            <color indexed="81"/>
            <rFont val="Tahoma"/>
            <family val="2"/>
          </rPr>
          <t>Estatus de Orden</t>
        </r>
      </text>
    </comment>
  </commentList>
</comments>
</file>

<file path=xl/sharedStrings.xml><?xml version="1.0" encoding="utf-8"?>
<sst xmlns="http://schemas.openxmlformats.org/spreadsheetml/2006/main" count="53868" uniqueCount="12706">
  <si>
    <t>Orden</t>
  </si>
  <si>
    <t>Material</t>
  </si>
  <si>
    <t>Texto breve material</t>
  </si>
  <si>
    <t>Recurso</t>
  </si>
  <si>
    <t>Lote</t>
  </si>
  <si>
    <t>Fecha Inicio Prod</t>
  </si>
  <si>
    <t>Hora Inicio Prod</t>
  </si>
  <si>
    <t>Fecha Fin Prod</t>
  </si>
  <si>
    <t>Hora Fin Prod</t>
  </si>
  <si>
    <t>Ctd Orden</t>
  </si>
  <si>
    <t>Ctd.Producida</t>
  </si>
  <si>
    <t>Ctd.Entregada a Bodega</t>
  </si>
  <si>
    <t>Tira Papel/Contramuestras</t>
  </si>
  <si>
    <t>Muestra Lab</t>
  </si>
  <si>
    <t>Pruebas PP</t>
  </si>
  <si>
    <t>Abolladas</t>
  </si>
  <si>
    <t>Estatus de Orden</t>
  </si>
  <si>
    <t>60000572</t>
  </si>
  <si>
    <t>LECHE ENTERA EN POLVO EL HACENDADO 400 G</t>
  </si>
  <si>
    <t>ENVBOLS</t>
  </si>
  <si>
    <t/>
  </si>
  <si>
    <t>60000567</t>
  </si>
  <si>
    <t>LECHE ENTERA EN POLVO</t>
  </si>
  <si>
    <t>EVAP</t>
  </si>
  <si>
    <t>SECAD</t>
  </si>
  <si>
    <t>ENVGRAN</t>
  </si>
  <si>
    <t>60000032</t>
  </si>
  <si>
    <t>CREMA DE LECHE UHT POLIETILENO 200ML</t>
  </si>
  <si>
    <t>F13000</t>
  </si>
  <si>
    <t>POLLM</t>
  </si>
  <si>
    <t>60000138</t>
  </si>
  <si>
    <t>LECHE CHOCOLATE NUTRI UHT SQUARE 1 LT</t>
  </si>
  <si>
    <t>F7000</t>
  </si>
  <si>
    <t>TETC</t>
  </si>
  <si>
    <t>60000461</t>
  </si>
  <si>
    <t>LECHE ENTERA FORT PAE UHT 200ML</t>
  </si>
  <si>
    <t>TETH</t>
  </si>
  <si>
    <t>60000463</t>
  </si>
  <si>
    <t>LECHE FR FRESA PAE UHT 200ML</t>
  </si>
  <si>
    <t>M4000</t>
  </si>
  <si>
    <t>TETB</t>
  </si>
  <si>
    <t>60000474</t>
  </si>
  <si>
    <t>TETE</t>
  </si>
  <si>
    <t>60000002</t>
  </si>
  <si>
    <t>LECHE SEMIDESCREMADA UHT POLIETILENO 1L</t>
  </si>
  <si>
    <t>F22000</t>
  </si>
  <si>
    <t>POLNOP</t>
  </si>
  <si>
    <t>60000036</t>
  </si>
  <si>
    <t>LECHE ENTERA UHT SLIM  200ML</t>
  </si>
  <si>
    <t>60000048</t>
  </si>
  <si>
    <t>LECHE DESCREMADA UHT TETRAFINO 1L</t>
  </si>
  <si>
    <t>TETF</t>
  </si>
  <si>
    <t>60000031</t>
  </si>
  <si>
    <t>CREMA DE LECHE  UHT TETRAFINO 100ML</t>
  </si>
  <si>
    <t>TETD</t>
  </si>
  <si>
    <t>60000500</t>
  </si>
  <si>
    <t>NECTAR MANGO-BANANA PAE 200ML</t>
  </si>
  <si>
    <t>TETA</t>
  </si>
  <si>
    <t>60000044</t>
  </si>
  <si>
    <t>LECHE ENTERA UHT TETRA SQUARE 1L</t>
  </si>
  <si>
    <t>60000495</t>
  </si>
  <si>
    <t>NECTAR PERA PAE 200ML</t>
  </si>
  <si>
    <t>60000462</t>
  </si>
  <si>
    <t>LECHE FR CHOCOLATE PAE UHT 200ML</t>
  </si>
  <si>
    <t>60000058</t>
  </si>
  <si>
    <t>LECHE SEMIDESCREMADA UHT POL 900ML</t>
  </si>
  <si>
    <t>60000114</t>
  </si>
  <si>
    <t>LECHE CHOCOLATE UHT LEAF 200 ML</t>
  </si>
  <si>
    <t>60000035</t>
  </si>
  <si>
    <t>LECHE ENTERA UHT POLIETILENO 1L</t>
  </si>
  <si>
    <t>60000472</t>
  </si>
  <si>
    <t>Cerrada técnicamente</t>
  </si>
  <si>
    <t>60000050</t>
  </si>
  <si>
    <t>LECHE SEMIDESCREMADA UHT TETRAFINO 900ML</t>
  </si>
  <si>
    <t>60000049</t>
  </si>
  <si>
    <t>LECHE ENTERA UHT TETRAFINO 900ML</t>
  </si>
  <si>
    <t>60000000</t>
  </si>
  <si>
    <t>CREMA DE LECHE HTST PASTEURIZADA 10LT</t>
  </si>
  <si>
    <t>EPASTE</t>
  </si>
  <si>
    <t>1000084944</t>
  </si>
  <si>
    <t>L6103LP</t>
  </si>
  <si>
    <t>1000081483</t>
  </si>
  <si>
    <t>L6001NO</t>
  </si>
  <si>
    <t>1000081484</t>
  </si>
  <si>
    <t>60000478</t>
  </si>
  <si>
    <t>LECHE CER FR FRESA PAE UHT 200ML</t>
  </si>
  <si>
    <t>L6001E</t>
  </si>
  <si>
    <t>1000081485</t>
  </si>
  <si>
    <t>60000467</t>
  </si>
  <si>
    <t>L6001B</t>
  </si>
  <si>
    <t>1000081504</t>
  </si>
  <si>
    <t>1000081505</t>
  </si>
  <si>
    <t>L6001LM</t>
  </si>
  <si>
    <t>1000081506</t>
  </si>
  <si>
    <t>1000081507</t>
  </si>
  <si>
    <t>1000081508</t>
  </si>
  <si>
    <t>60000045</t>
  </si>
  <si>
    <t>LECHE SEMIDESCREMADA UHT SQUARE 1L</t>
  </si>
  <si>
    <t>L6001C</t>
  </si>
  <si>
    <t>1000081509</t>
  </si>
  <si>
    <t>1000081510</t>
  </si>
  <si>
    <t>60000030</t>
  </si>
  <si>
    <t>CREMA DE LECHE  UHT TETRAFINO 1/2LT</t>
  </si>
  <si>
    <t>L6001D</t>
  </si>
  <si>
    <t>1000081490</t>
  </si>
  <si>
    <t>1000081492</t>
  </si>
  <si>
    <t>60000057</t>
  </si>
  <si>
    <t>LECHE ENTERA UHT POLIETILENO 900ML</t>
  </si>
  <si>
    <t>1000081494</t>
  </si>
  <si>
    <t>1000081495</t>
  </si>
  <si>
    <t>1000081513</t>
  </si>
  <si>
    <t>L6001EP</t>
  </si>
  <si>
    <t>1000081491</t>
  </si>
  <si>
    <t>1000081496</t>
  </si>
  <si>
    <t>L6002LP</t>
  </si>
  <si>
    <t>1000081516</t>
  </si>
  <si>
    <t>L6002NO</t>
  </si>
  <si>
    <t>1000081517</t>
  </si>
  <si>
    <t>1000081518</t>
  </si>
  <si>
    <t>L6002LM</t>
  </si>
  <si>
    <t>1000081519</t>
  </si>
  <si>
    <t>L6002F</t>
  </si>
  <si>
    <t>1000081520</t>
  </si>
  <si>
    <t>60000043</t>
  </si>
  <si>
    <t>LECHE DESCREMADA UHT TETRA SQUARE 1L</t>
  </si>
  <si>
    <t>L6002C</t>
  </si>
  <si>
    <t>1000081521</t>
  </si>
  <si>
    <t>1000081522</t>
  </si>
  <si>
    <t>L6002E</t>
  </si>
  <si>
    <t>1000081523</t>
  </si>
  <si>
    <t>L6002H</t>
  </si>
  <si>
    <t>1000081524</t>
  </si>
  <si>
    <t>L6002A</t>
  </si>
  <si>
    <t>1000081525</t>
  </si>
  <si>
    <t>L6002B</t>
  </si>
  <si>
    <t>1000081526</t>
  </si>
  <si>
    <t>L6002EP</t>
  </si>
  <si>
    <t>1000081511</t>
  </si>
  <si>
    <t>L6002LP3</t>
  </si>
  <si>
    <t>1000081544</t>
  </si>
  <si>
    <t>L6003NO</t>
  </si>
  <si>
    <t>1000081545</t>
  </si>
  <si>
    <t>L6003LM</t>
  </si>
  <si>
    <t>1000081546</t>
  </si>
  <si>
    <t>1000081547</t>
  </si>
  <si>
    <t>1000081548</t>
  </si>
  <si>
    <t>L6003E</t>
  </si>
  <si>
    <t>1000081549</t>
  </si>
  <si>
    <t>L6003H</t>
  </si>
  <si>
    <t>1000081550</t>
  </si>
  <si>
    <t>60000560</t>
  </si>
  <si>
    <t>NECTAR PERA-MANGO PAE 200ML</t>
  </si>
  <si>
    <t>L6003A</t>
  </si>
  <si>
    <t>1000081551</t>
  </si>
  <si>
    <t>L6003B</t>
  </si>
  <si>
    <t>1000081552</t>
  </si>
  <si>
    <t>L6003LP3</t>
  </si>
  <si>
    <t>1000081562</t>
  </si>
  <si>
    <t>L6004D</t>
  </si>
  <si>
    <t>1000081563</t>
  </si>
  <si>
    <t>L6004NO</t>
  </si>
  <si>
    <t>1000081564</t>
  </si>
  <si>
    <t>L6004F</t>
  </si>
  <si>
    <t>1000081565</t>
  </si>
  <si>
    <t>60000037</t>
  </si>
  <si>
    <t>LECHE ENTERA UHT TETRAFINO 1/2 L</t>
  </si>
  <si>
    <t>1000081566</t>
  </si>
  <si>
    <t>L6004E</t>
  </si>
  <si>
    <t>1000081567</t>
  </si>
  <si>
    <t>L6004H</t>
  </si>
  <si>
    <t>1000081568</t>
  </si>
  <si>
    <t>60000561</t>
  </si>
  <si>
    <t>NECTAR PERA-BANANO PAE 200ML</t>
  </si>
  <si>
    <t>L6004A</t>
  </si>
  <si>
    <t>1000081569</t>
  </si>
  <si>
    <t>L6004B</t>
  </si>
  <si>
    <t>1000081571</t>
  </si>
  <si>
    <t>L6004EP</t>
  </si>
  <si>
    <t>1000081572</t>
  </si>
  <si>
    <t>60000003</t>
  </si>
  <si>
    <t>LECHE ENTERA HTST POLIETILENO 10L</t>
  </si>
  <si>
    <t>1000081582</t>
  </si>
  <si>
    <t>60000052</t>
  </si>
  <si>
    <t>LECHE DESLACTOSADA UHT TETRAFINO 900ML</t>
  </si>
  <si>
    <t>L6005F</t>
  </si>
  <si>
    <t>1000081583</t>
  </si>
  <si>
    <t>60000185</t>
  </si>
  <si>
    <t>LECHE DESLACTOSADA UHT POL 900ML</t>
  </si>
  <si>
    <t>L6005NO</t>
  </si>
  <si>
    <t>1000081584</t>
  </si>
  <si>
    <t>60000041</t>
  </si>
  <si>
    <t>LECHE DESLACTOSADA UHT TETRA SQUARE 1L</t>
  </si>
  <si>
    <t>L6005C</t>
  </si>
  <si>
    <t>1000081587</t>
  </si>
  <si>
    <t>60000473</t>
  </si>
  <si>
    <t>L6005E</t>
  </si>
  <si>
    <t>1000081588</t>
  </si>
  <si>
    <t>L6005H</t>
  </si>
  <si>
    <t>1000081589</t>
  </si>
  <si>
    <t>L6005EP</t>
  </si>
  <si>
    <t>1000081601</t>
  </si>
  <si>
    <t>L6005LM</t>
  </si>
  <si>
    <t>1000081629</t>
  </si>
  <si>
    <t>1000081639</t>
  </si>
  <si>
    <t>L6005LP</t>
  </si>
  <si>
    <t>1000081585</t>
  </si>
  <si>
    <t>1000081586</t>
  </si>
  <si>
    <t>1000081631</t>
  </si>
  <si>
    <t>L6006NO</t>
  </si>
  <si>
    <t>1000081632</t>
  </si>
  <si>
    <t>1000081633</t>
  </si>
  <si>
    <t>L6006LM</t>
  </si>
  <si>
    <t>1000081634</t>
  </si>
  <si>
    <t>L6006C</t>
  </si>
  <si>
    <t>1000081635</t>
  </si>
  <si>
    <t>1000081636</t>
  </si>
  <si>
    <t>L6006E</t>
  </si>
  <si>
    <t>1000081637</t>
  </si>
  <si>
    <t>L6006H</t>
  </si>
  <si>
    <t>1000081638</t>
  </si>
  <si>
    <t>L6006EP</t>
  </si>
  <si>
    <t>1000081679</t>
  </si>
  <si>
    <t>L6007NO</t>
  </si>
  <si>
    <t>1000081680</t>
  </si>
  <si>
    <t>1000081681</t>
  </si>
  <si>
    <t>L6007LM</t>
  </si>
  <si>
    <t>1000081682</t>
  </si>
  <si>
    <t>1000081683</t>
  </si>
  <si>
    <t>60000312</t>
  </si>
  <si>
    <t>LECHE ENTERA UHT POLIETILENO 400ML</t>
  </si>
  <si>
    <t>1000081685</t>
  </si>
  <si>
    <t>L6007C</t>
  </si>
  <si>
    <t>1000081686</t>
  </si>
  <si>
    <t>L6007E</t>
  </si>
  <si>
    <t>1000081687</t>
  </si>
  <si>
    <t>L6007H</t>
  </si>
  <si>
    <t>1000081688</t>
  </si>
  <si>
    <t>L6007A</t>
  </si>
  <si>
    <t>1000081689</t>
  </si>
  <si>
    <t>1000081690</t>
  </si>
  <si>
    <t>L6007EP</t>
  </si>
  <si>
    <t>1000081684</t>
  </si>
  <si>
    <t>60000033</t>
  </si>
  <si>
    <t>CREMA DE LECHE UHT TETRAFINO 900ML</t>
  </si>
  <si>
    <t>L6007F</t>
  </si>
  <si>
    <t>1000081710</t>
  </si>
  <si>
    <t>L6008NO</t>
  </si>
  <si>
    <t>1000081711</t>
  </si>
  <si>
    <t>L6008LM</t>
  </si>
  <si>
    <t>1000081713</t>
  </si>
  <si>
    <t>60000028</t>
  </si>
  <si>
    <t>AVENA CON LECHE UHT SLIM 200ML</t>
  </si>
  <si>
    <t>L6008A</t>
  </si>
  <si>
    <t>1000081714</t>
  </si>
  <si>
    <t>L6008H</t>
  </si>
  <si>
    <t>1000081715</t>
  </si>
  <si>
    <t>60000029</t>
  </si>
  <si>
    <t>AVENA CON LECHE UHT TETRA SQUARE 1L</t>
  </si>
  <si>
    <t>L6008C</t>
  </si>
  <si>
    <t>1000081716</t>
  </si>
  <si>
    <t>60000440</t>
  </si>
  <si>
    <t>DULCEAVENA CON LECHE UHT LEAF 200ML</t>
  </si>
  <si>
    <t>1000081717</t>
  </si>
  <si>
    <t>1000081721</t>
  </si>
  <si>
    <t>L6008EP</t>
  </si>
  <si>
    <t>1000081712</t>
  </si>
  <si>
    <t>L6008F</t>
  </si>
  <si>
    <t>1000081718</t>
  </si>
  <si>
    <t>60000538</t>
  </si>
  <si>
    <t>LEVAPAN MEZCLA 3 LECHES UHT SQUARE 1L</t>
  </si>
  <si>
    <t>L6023C</t>
  </si>
  <si>
    <t>1000081719</t>
  </si>
  <si>
    <t>60000539</t>
  </si>
  <si>
    <t>NUTRI MEZCLA 3 LECHES UHT SQUARE 1L</t>
  </si>
  <si>
    <t>1000081720</t>
  </si>
  <si>
    <t>60000568</t>
  </si>
  <si>
    <t>LECHE DESCREMADA EN POLVO</t>
  </si>
  <si>
    <t>L6008LP</t>
  </si>
  <si>
    <t>1000081746</t>
  </si>
  <si>
    <t>L6009F</t>
  </si>
  <si>
    <t>1000081747</t>
  </si>
  <si>
    <t>L6009NO</t>
  </si>
  <si>
    <t>1000081748</t>
  </si>
  <si>
    <t>L6009LM</t>
  </si>
  <si>
    <t>1000081749</t>
  </si>
  <si>
    <t>L6009C</t>
  </si>
  <si>
    <t>1000081750</t>
  </si>
  <si>
    <t>60000563</t>
  </si>
  <si>
    <t>L6009E</t>
  </si>
  <si>
    <t>1000081751</t>
  </si>
  <si>
    <t>L6009H</t>
  </si>
  <si>
    <t>1000081752</t>
  </si>
  <si>
    <t>60000466</t>
  </si>
  <si>
    <t>LECHE CER FR CHOCOLATE PAE UHT 200ML</t>
  </si>
  <si>
    <t>L6009A</t>
  </si>
  <si>
    <t>1000081753</t>
  </si>
  <si>
    <t>L6009B</t>
  </si>
  <si>
    <t>1000081755</t>
  </si>
  <si>
    <t>L6009EP</t>
  </si>
  <si>
    <t>1000081776</t>
  </si>
  <si>
    <t>L6010NO</t>
  </si>
  <si>
    <t>1000081777</t>
  </si>
  <si>
    <t>60000038</t>
  </si>
  <si>
    <t>LECHE ENTERA UHT TETRAFINO 1L</t>
  </si>
  <si>
    <t>L6010F</t>
  </si>
  <si>
    <t>1000081778</t>
  </si>
  <si>
    <t>60000492</t>
  </si>
  <si>
    <t>L6010E</t>
  </si>
  <si>
    <t>1000081779</t>
  </si>
  <si>
    <t>L6010H</t>
  </si>
  <si>
    <t>1000081780</t>
  </si>
  <si>
    <t>L6010A</t>
  </si>
  <si>
    <t>1000081781</t>
  </si>
  <si>
    <t>L6010B</t>
  </si>
  <si>
    <t>1000081754</t>
  </si>
  <si>
    <t>L6009LP</t>
  </si>
  <si>
    <t>1000081782</t>
  </si>
  <si>
    <t>L6010LP</t>
  </si>
  <si>
    <t>1000081792</t>
  </si>
  <si>
    <t>L6011NO</t>
  </si>
  <si>
    <t>1000081793</t>
  </si>
  <si>
    <t>L6011LM</t>
  </si>
  <si>
    <t>1000081795</t>
  </si>
  <si>
    <t>60000501</t>
  </si>
  <si>
    <t>L6011E</t>
  </si>
  <si>
    <t>1000081796</t>
  </si>
  <si>
    <t>L6011H</t>
  </si>
  <si>
    <t>1000081797</t>
  </si>
  <si>
    <t>L6011A</t>
  </si>
  <si>
    <t>1000081798</t>
  </si>
  <si>
    <t>L6011B</t>
  </si>
  <si>
    <t>1000081794</t>
  </si>
  <si>
    <t>L6011D</t>
  </si>
  <si>
    <t>1000081799</t>
  </si>
  <si>
    <t>L6011EP</t>
  </si>
  <si>
    <t>1000081800</t>
  </si>
  <si>
    <t>1000081808</t>
  </si>
  <si>
    <t>L6012NO</t>
  </si>
  <si>
    <t>1000081809</t>
  </si>
  <si>
    <t>1000081810</t>
  </si>
  <si>
    <t>1000081811</t>
  </si>
  <si>
    <t>60000042</t>
  </si>
  <si>
    <t>LECHE DESLACTOSADA UHT TETRAFINO 1L</t>
  </si>
  <si>
    <t>L6012F</t>
  </si>
  <si>
    <t>1000081814</t>
  </si>
  <si>
    <t>L6012A</t>
  </si>
  <si>
    <t>1000081815</t>
  </si>
  <si>
    <t>L6012B</t>
  </si>
  <si>
    <t>1000081826</t>
  </si>
  <si>
    <t>L6012EP</t>
  </si>
  <si>
    <t>1000081812</t>
  </si>
  <si>
    <t>1000081813</t>
  </si>
  <si>
    <t>1000081859</t>
  </si>
  <si>
    <t>L6013F</t>
  </si>
  <si>
    <t>1000081860</t>
  </si>
  <si>
    <t>60000039</t>
  </si>
  <si>
    <t>LECHE SEMIDESCREMADA UHT TETRAFINO 1L</t>
  </si>
  <si>
    <t>1000081861</t>
  </si>
  <si>
    <t>L6013NO</t>
  </si>
  <si>
    <t>1000081863</t>
  </si>
  <si>
    <t>L6013C</t>
  </si>
  <si>
    <t>1000081864</t>
  </si>
  <si>
    <t>1000081865</t>
  </si>
  <si>
    <t>1000081866</t>
  </si>
  <si>
    <t>L6013A</t>
  </si>
  <si>
    <t>1000081867</t>
  </si>
  <si>
    <t>L6013B</t>
  </si>
  <si>
    <t>1000081868</t>
  </si>
  <si>
    <t>L6013EP</t>
  </si>
  <si>
    <t>1000081869</t>
  </si>
  <si>
    <t>1000081862</t>
  </si>
  <si>
    <t>L6013D</t>
  </si>
  <si>
    <t>1000081904</t>
  </si>
  <si>
    <t>L6014NO</t>
  </si>
  <si>
    <t>1000081908</t>
  </si>
  <si>
    <t>L6014C</t>
  </si>
  <si>
    <t>1000081910</t>
  </si>
  <si>
    <t>L6014E</t>
  </si>
  <si>
    <t>1000081911</t>
  </si>
  <si>
    <t>L6014A</t>
  </si>
  <si>
    <t>1000081945</t>
  </si>
  <si>
    <t>1000081905</t>
  </si>
  <si>
    <t>L6014LM</t>
  </si>
  <si>
    <t>1000081906</t>
  </si>
  <si>
    <t>1000081907</t>
  </si>
  <si>
    <t>1000081909</t>
  </si>
  <si>
    <t>1000081912</t>
  </si>
  <si>
    <t>L6014EP</t>
  </si>
  <si>
    <t>1000081946</t>
  </si>
  <si>
    <t>L6015NO</t>
  </si>
  <si>
    <t>1000081947</t>
  </si>
  <si>
    <t>1000081948</t>
  </si>
  <si>
    <t>L6015LM</t>
  </si>
  <si>
    <t>1000081949</t>
  </si>
  <si>
    <t>L6015C</t>
  </si>
  <si>
    <t>1000081952</t>
  </si>
  <si>
    <t>L6015A</t>
  </si>
  <si>
    <t>1000081953</t>
  </si>
  <si>
    <t>L6015B</t>
  </si>
  <si>
    <t>1000081951</t>
  </si>
  <si>
    <t>1000081954</t>
  </si>
  <si>
    <t>L6015EP</t>
  </si>
  <si>
    <t>1000081984</t>
  </si>
  <si>
    <t>L6016F</t>
  </si>
  <si>
    <t>1000081985</t>
  </si>
  <si>
    <t>L6016LM</t>
  </si>
  <si>
    <t>1000081988</t>
  </si>
  <si>
    <t>L6016H</t>
  </si>
  <si>
    <t>1000081989</t>
  </si>
  <si>
    <t>L6016A</t>
  </si>
  <si>
    <t>1000081990</t>
  </si>
  <si>
    <t>L6016E</t>
  </si>
  <si>
    <t>1000081991</t>
  </si>
  <si>
    <t>L6016B</t>
  </si>
  <si>
    <t>1000081992</t>
  </si>
  <si>
    <t>L6016EP</t>
  </si>
  <si>
    <t>1000081986</t>
  </si>
  <si>
    <t>L6016NO</t>
  </si>
  <si>
    <t>1000081987</t>
  </si>
  <si>
    <t>1000082012</t>
  </si>
  <si>
    <t>L6017NO</t>
  </si>
  <si>
    <t>1000082013</t>
  </si>
  <si>
    <t>L6017LM</t>
  </si>
  <si>
    <t>1000082014</t>
  </si>
  <si>
    <t>L6017H</t>
  </si>
  <si>
    <t>1000082015</t>
  </si>
  <si>
    <t>L6017A</t>
  </si>
  <si>
    <t>1000082016</t>
  </si>
  <si>
    <t>L6017E</t>
  </si>
  <si>
    <t>1000082017</t>
  </si>
  <si>
    <t>L6017B</t>
  </si>
  <si>
    <t>1000082025</t>
  </si>
  <si>
    <t>L6018F</t>
  </si>
  <si>
    <t>1000082028</t>
  </si>
  <si>
    <t>L6018H</t>
  </si>
  <si>
    <t>1000082029</t>
  </si>
  <si>
    <t>L6018A</t>
  </si>
  <si>
    <t>1000082030</t>
  </si>
  <si>
    <t>60000564</t>
  </si>
  <si>
    <t>L6018E</t>
  </si>
  <si>
    <t>1000082031</t>
  </si>
  <si>
    <t>L6018B</t>
  </si>
  <si>
    <t>1000082032</t>
  </si>
  <si>
    <t>L6018EP</t>
  </si>
  <si>
    <t>1000082033</t>
  </si>
  <si>
    <t>1000082026</t>
  </si>
  <si>
    <t>L6018D</t>
  </si>
  <si>
    <t>1000082027</t>
  </si>
  <si>
    <t>1000082043</t>
  </si>
  <si>
    <t>L6019F</t>
  </si>
  <si>
    <t>1000082044</t>
  </si>
  <si>
    <t>L6019NO</t>
  </si>
  <si>
    <t>1000082047</t>
  </si>
  <si>
    <t>L6019LM</t>
  </si>
  <si>
    <t>1000082048</t>
  </si>
  <si>
    <t>L6019C</t>
  </si>
  <si>
    <t>1000082049</t>
  </si>
  <si>
    <t>1000082052</t>
  </si>
  <si>
    <t>L6019B</t>
  </si>
  <si>
    <t>1000082053</t>
  </si>
  <si>
    <t>L6019E</t>
  </si>
  <si>
    <t>1000082054</t>
  </si>
  <si>
    <t>L6019EP</t>
  </si>
  <si>
    <t>1000082055</t>
  </si>
  <si>
    <t>1000082045</t>
  </si>
  <si>
    <t>1000082046</t>
  </si>
  <si>
    <t>1000082091</t>
  </si>
  <si>
    <t>1000082092</t>
  </si>
  <si>
    <t>60000477</t>
  </si>
  <si>
    <t>1000082093</t>
  </si>
  <si>
    <t>L6020NO</t>
  </si>
  <si>
    <t>1000082095</t>
  </si>
  <si>
    <t>L6020LM</t>
  </si>
  <si>
    <t>1000082098</t>
  </si>
  <si>
    <t>L6020C</t>
  </si>
  <si>
    <t>1000082102</t>
  </si>
  <si>
    <t>L6020B</t>
  </si>
  <si>
    <t>1000082103</t>
  </si>
  <si>
    <t>L6020E</t>
  </si>
  <si>
    <t>1000082104</t>
  </si>
  <si>
    <t>L6020EP</t>
  </si>
  <si>
    <t>1000082050</t>
  </si>
  <si>
    <t>L6021B</t>
  </si>
  <si>
    <t>1000082094</t>
  </si>
  <si>
    <t>1000082096</t>
  </si>
  <si>
    <t>L6020F</t>
  </si>
  <si>
    <t>1000082097</t>
  </si>
  <si>
    <t>1000082099</t>
  </si>
  <si>
    <t>60000053</t>
  </si>
  <si>
    <t>LECHE ENTERA UHT TETRA SQUARE 500ML</t>
  </si>
  <si>
    <t>1000082100</t>
  </si>
  <si>
    <t>60000054</t>
  </si>
  <si>
    <t>LECHE SEMIDESCREMADA UHT SQUARE 500ML</t>
  </si>
  <si>
    <t>1000082101</t>
  </si>
  <si>
    <t>1000082127</t>
  </si>
  <si>
    <t>L6021NO</t>
  </si>
  <si>
    <t>1000082128</t>
  </si>
  <si>
    <t>L6021LM</t>
  </si>
  <si>
    <t>1000082129</t>
  </si>
  <si>
    <t>1000082131</t>
  </si>
  <si>
    <t>L6021C</t>
  </si>
  <si>
    <t>1000082132</t>
  </si>
  <si>
    <t>1000082135</t>
  </si>
  <si>
    <t>L6021E</t>
  </si>
  <si>
    <t>1000082136</t>
  </si>
  <si>
    <t>L6021EP</t>
  </si>
  <si>
    <t>1000082130</t>
  </si>
  <si>
    <t>1000082133</t>
  </si>
  <si>
    <t>60000055</t>
  </si>
  <si>
    <t>LECHE DESCREMADA  UHT TETRA SQUARE 500ML</t>
  </si>
  <si>
    <t>1000082134</t>
  </si>
  <si>
    <t>1000082137</t>
  </si>
  <si>
    <t>60000056</t>
  </si>
  <si>
    <t>LECHE DESLACTOSADA UHT SQUARE 500ML</t>
  </si>
  <si>
    <t>1000082171</t>
  </si>
  <si>
    <t>L6022F</t>
  </si>
  <si>
    <t>1000082172</t>
  </si>
  <si>
    <t>60000047</t>
  </si>
  <si>
    <t>LECHE SEMIDESCREMADA UHT TETRAFINO 1/2L</t>
  </si>
  <si>
    <t>L6022D</t>
  </si>
  <si>
    <t>1000082173</t>
  </si>
  <si>
    <t>L6022NO</t>
  </si>
  <si>
    <t>1000082174</t>
  </si>
  <si>
    <t>1000082175</t>
  </si>
  <si>
    <t>L6022LM</t>
  </si>
  <si>
    <t>1000082176</t>
  </si>
  <si>
    <t>60000233</t>
  </si>
  <si>
    <t>CREMA DE LECHE SQUARE  1L</t>
  </si>
  <si>
    <t>L6022C</t>
  </si>
  <si>
    <t>1000082182</t>
  </si>
  <si>
    <t>L6022B</t>
  </si>
  <si>
    <t>1000082183</t>
  </si>
  <si>
    <t>L6022E</t>
  </si>
  <si>
    <t>1000082184</t>
  </si>
  <si>
    <t>L6022EP</t>
  </si>
  <si>
    <t>1000082177</t>
  </si>
  <si>
    <t>60000113</t>
  </si>
  <si>
    <t>LECHE FRESA UHT SLIM  200ML</t>
  </si>
  <si>
    <t>L6022A</t>
  </si>
  <si>
    <t>1000082178</t>
  </si>
  <si>
    <t>L6022H</t>
  </si>
  <si>
    <t>1000082179</t>
  </si>
  <si>
    <t>1000082180</t>
  </si>
  <si>
    <t>1000082181</t>
  </si>
  <si>
    <t>1000082225</t>
  </si>
  <si>
    <t>L6023F</t>
  </si>
  <si>
    <t>1000082226</t>
  </si>
  <si>
    <t>L6023NO</t>
  </si>
  <si>
    <t>1000082228</t>
  </si>
  <si>
    <t>L6023A</t>
  </si>
  <si>
    <t>1000082229</t>
  </si>
  <si>
    <t>L6023H</t>
  </si>
  <si>
    <t>1000082232</t>
  </si>
  <si>
    <t>1000082233</t>
  </si>
  <si>
    <t>L6023B</t>
  </si>
  <si>
    <t>1000082234</t>
  </si>
  <si>
    <t>L6023E</t>
  </si>
  <si>
    <t>1000082235</t>
  </si>
  <si>
    <t>L6023EP</t>
  </si>
  <si>
    <t>1000082227</t>
  </si>
  <si>
    <t>L6023D</t>
  </si>
  <si>
    <t>1000082250</t>
  </si>
  <si>
    <t>L6024D</t>
  </si>
  <si>
    <t>1000082251</t>
  </si>
  <si>
    <t>L6024NO</t>
  </si>
  <si>
    <t>1000082252</t>
  </si>
  <si>
    <t>L6024LM</t>
  </si>
  <si>
    <t>1000082253</t>
  </si>
  <si>
    <t>1000082254</t>
  </si>
  <si>
    <t>1000082255</t>
  </si>
  <si>
    <t>L6024A</t>
  </si>
  <si>
    <t>1000082256</t>
  </si>
  <si>
    <t>L6024H</t>
  </si>
  <si>
    <t>1000082257</t>
  </si>
  <si>
    <t>1000082258</t>
  </si>
  <si>
    <t>1000082259</t>
  </si>
  <si>
    <t>L6024B</t>
  </si>
  <si>
    <t>1000082260</t>
  </si>
  <si>
    <t>L6024E</t>
  </si>
  <si>
    <t>1000082261</t>
  </si>
  <si>
    <t>L6025B</t>
  </si>
  <si>
    <t>1000082262</t>
  </si>
  <si>
    <t>L6025E</t>
  </si>
  <si>
    <t>1000082274</t>
  </si>
  <si>
    <t>L6025NO</t>
  </si>
  <si>
    <t>1000082275</t>
  </si>
  <si>
    <t>L6025F</t>
  </si>
  <si>
    <t>1000082276</t>
  </si>
  <si>
    <t>L6025A</t>
  </si>
  <si>
    <t>1000082277</t>
  </si>
  <si>
    <t>L6025H</t>
  </si>
  <si>
    <t>1000082278</t>
  </si>
  <si>
    <t>L6025D</t>
  </si>
  <si>
    <t>1000082279</t>
  </si>
  <si>
    <t>L6025EP</t>
  </si>
  <si>
    <t>1000082281</t>
  </si>
  <si>
    <t>1000082280</t>
  </si>
  <si>
    <t>L6026EP</t>
  </si>
  <si>
    <t>1000082289</t>
  </si>
  <si>
    <t>60000051</t>
  </si>
  <si>
    <t>LECHE DESCREMADA UHT TETRAFINO 900ML</t>
  </si>
  <si>
    <t>L6026F</t>
  </si>
  <si>
    <t>1000082290</t>
  </si>
  <si>
    <t>L6026NO</t>
  </si>
  <si>
    <t>1000082291</t>
  </si>
  <si>
    <t>1000082292</t>
  </si>
  <si>
    <t>1000082293</t>
  </si>
  <si>
    <t>L6026LM</t>
  </si>
  <si>
    <t>1000082294</t>
  </si>
  <si>
    <t>1000082298</t>
  </si>
  <si>
    <t>L6026C</t>
  </si>
  <si>
    <t>1000082299</t>
  </si>
  <si>
    <t>1000082300</t>
  </si>
  <si>
    <t>L6026B</t>
  </si>
  <si>
    <t>1000082301</t>
  </si>
  <si>
    <t>L6026A</t>
  </si>
  <si>
    <t>1000082302</t>
  </si>
  <si>
    <t>1000082295</t>
  </si>
  <si>
    <t>1000082296</t>
  </si>
  <si>
    <t>1000082297</t>
  </si>
  <si>
    <t>1000082339</t>
  </si>
  <si>
    <t>L6027F</t>
  </si>
  <si>
    <t>1000082340</t>
  </si>
  <si>
    <t>L6027NO</t>
  </si>
  <si>
    <t>1000082341</t>
  </si>
  <si>
    <t>1000082342</t>
  </si>
  <si>
    <t>L6027LM</t>
  </si>
  <si>
    <t>1000082343</t>
  </si>
  <si>
    <t>L6027C</t>
  </si>
  <si>
    <t>1000082344</t>
  </si>
  <si>
    <t>1000082347</t>
  </si>
  <si>
    <t>L6027EP</t>
  </si>
  <si>
    <t>1000082345</t>
  </si>
  <si>
    <t>L6027A</t>
  </si>
  <si>
    <t>1000082346</t>
  </si>
  <si>
    <t>L6027B</t>
  </si>
  <si>
    <t>1000082380</t>
  </si>
  <si>
    <t>L6028F</t>
  </si>
  <si>
    <t>1000082381</t>
  </si>
  <si>
    <t>L6028LM</t>
  </si>
  <si>
    <t>1000082382</t>
  </si>
  <si>
    <t>L6028NO</t>
  </si>
  <si>
    <t>1000082383</t>
  </si>
  <si>
    <t>1000082384</t>
  </si>
  <si>
    <t>1000082385</t>
  </si>
  <si>
    <t>1000082386</t>
  </si>
  <si>
    <t>1000082387</t>
  </si>
  <si>
    <t>L6028C</t>
  </si>
  <si>
    <t>1000082390</t>
  </si>
  <si>
    <t>L6028EP</t>
  </si>
  <si>
    <t>1000082388</t>
  </si>
  <si>
    <t>L6028A</t>
  </si>
  <si>
    <t>1000082389</t>
  </si>
  <si>
    <t>L6028B</t>
  </si>
  <si>
    <t>1000082413</t>
  </si>
  <si>
    <t>L6029NO</t>
  </si>
  <si>
    <t>1000082414</t>
  </si>
  <si>
    <t>L6029LM</t>
  </si>
  <si>
    <t>1000082415</t>
  </si>
  <si>
    <t>L6029F</t>
  </si>
  <si>
    <t>1000082416</t>
  </si>
  <si>
    <t>L6029B</t>
  </si>
  <si>
    <t>1000082417</t>
  </si>
  <si>
    <t>L6029E</t>
  </si>
  <si>
    <t>1000082418</t>
  </si>
  <si>
    <t>L6029EP</t>
  </si>
  <si>
    <t>1000082449</t>
  </si>
  <si>
    <t>L6030NO</t>
  </si>
  <si>
    <t>1000082450</t>
  </si>
  <si>
    <t>L6030LM</t>
  </si>
  <si>
    <t>1000082451</t>
  </si>
  <si>
    <t>1000082453</t>
  </si>
  <si>
    <t>L6030A</t>
  </si>
  <si>
    <t>1000082454</t>
  </si>
  <si>
    <t>L6030H</t>
  </si>
  <si>
    <t>1000082455</t>
  </si>
  <si>
    <t>L6030B</t>
  </si>
  <si>
    <t>1000082456</t>
  </si>
  <si>
    <t>L6030E</t>
  </si>
  <si>
    <t>1000082457</t>
  </si>
  <si>
    <t>L6030EP</t>
  </si>
  <si>
    <t>1000082452</t>
  </si>
  <si>
    <t>L6030F</t>
  </si>
  <si>
    <t>1000082468</t>
  </si>
  <si>
    <t>L6031D</t>
  </si>
  <si>
    <t>1000082469</t>
  </si>
  <si>
    <t>L6031NO</t>
  </si>
  <si>
    <t>1000082470</t>
  </si>
  <si>
    <t>L6031F</t>
  </si>
  <si>
    <t>1000082471</t>
  </si>
  <si>
    <t>L6031A</t>
  </si>
  <si>
    <t>1000082472</t>
  </si>
  <si>
    <t>L6031H</t>
  </si>
  <si>
    <t>1000082473</t>
  </si>
  <si>
    <t>L6031B</t>
  </si>
  <si>
    <t>1000082474</t>
  </si>
  <si>
    <t>L6031E</t>
  </si>
  <si>
    <t>1000082482</t>
  </si>
  <si>
    <t>L6032A</t>
  </si>
  <si>
    <t>1000082483</t>
  </si>
  <si>
    <t>L6032H</t>
  </si>
  <si>
    <t>1000082484</t>
  </si>
  <si>
    <t>L6032B</t>
  </si>
  <si>
    <t>1000082485</t>
  </si>
  <si>
    <t>L6032E</t>
  </si>
  <si>
    <t>1000082498</t>
  </si>
  <si>
    <t>L6032EP</t>
  </si>
  <si>
    <t>1000082499</t>
  </si>
  <si>
    <t>1000082503</t>
  </si>
  <si>
    <t>L6032NO</t>
  </si>
  <si>
    <t>1000082504</t>
  </si>
  <si>
    <t>L6033NO</t>
  </si>
  <si>
    <t>1000082505</t>
  </si>
  <si>
    <t>1000082506</t>
  </si>
  <si>
    <t>1000082507</t>
  </si>
  <si>
    <t>L6033LM</t>
  </si>
  <si>
    <t>1000082508</t>
  </si>
  <si>
    <t>L6033C</t>
  </si>
  <si>
    <t>1000082509</t>
  </si>
  <si>
    <t>L6033F</t>
  </si>
  <si>
    <t>1000082512</t>
  </si>
  <si>
    <t>L6033H</t>
  </si>
  <si>
    <t>1000082513</t>
  </si>
  <si>
    <t>L6033B</t>
  </si>
  <si>
    <t>1000082514</t>
  </si>
  <si>
    <t>L6033E</t>
  </si>
  <si>
    <t>1000082515</t>
  </si>
  <si>
    <t>L6033EP</t>
  </si>
  <si>
    <t>1000082510</t>
  </si>
  <si>
    <t>1000082511</t>
  </si>
  <si>
    <t>1000082557</t>
  </si>
  <si>
    <t>L6034C</t>
  </si>
  <si>
    <t>1000082558</t>
  </si>
  <si>
    <t>1000082559</t>
  </si>
  <si>
    <t>1000082560</t>
  </si>
  <si>
    <t>L6034F</t>
  </si>
  <si>
    <t>1000082561</t>
  </si>
  <si>
    <t>1000082562</t>
  </si>
  <si>
    <t>L6034NO</t>
  </si>
  <si>
    <t>1000082564</t>
  </si>
  <si>
    <t>1000082566</t>
  </si>
  <si>
    <t>L6034H</t>
  </si>
  <si>
    <t>1000082567</t>
  </si>
  <si>
    <t>L6034B</t>
  </si>
  <si>
    <t>1000082568</t>
  </si>
  <si>
    <t>L6034E</t>
  </si>
  <si>
    <t>1000082569</t>
  </si>
  <si>
    <t>L6034EP</t>
  </si>
  <si>
    <t>1000082570</t>
  </si>
  <si>
    <t>1000082563</t>
  </si>
  <si>
    <t>L6034LM</t>
  </si>
  <si>
    <t>1000082565</t>
  </si>
  <si>
    <t>1000082601</t>
  </si>
  <si>
    <t>L6035F</t>
  </si>
  <si>
    <t>1000082602</t>
  </si>
  <si>
    <t>L6035NO</t>
  </si>
  <si>
    <t>1000082603</t>
  </si>
  <si>
    <t>1000082604</t>
  </si>
  <si>
    <t>L6035H</t>
  </si>
  <si>
    <t>1000082605</t>
  </si>
  <si>
    <t>L6035C</t>
  </si>
  <si>
    <t>1000082606</t>
  </si>
  <si>
    <t>L6035B</t>
  </si>
  <si>
    <t>1000082607</t>
  </si>
  <si>
    <t>L6035E</t>
  </si>
  <si>
    <t>1000082608</t>
  </si>
  <si>
    <t>L6035EP</t>
  </si>
  <si>
    <t>1000082640</t>
  </si>
  <si>
    <t>L6036NO</t>
  </si>
  <si>
    <t>1000082641</t>
  </si>
  <si>
    <t>L6036LM</t>
  </si>
  <si>
    <t>1000082642</t>
  </si>
  <si>
    <t>L6036D</t>
  </si>
  <si>
    <t>1000082643</t>
  </si>
  <si>
    <t>60000406</t>
  </si>
  <si>
    <t>MQ VINO SANTA LUCIA BLANCO 1000 ML</t>
  </si>
  <si>
    <t>2559D61A</t>
  </si>
  <si>
    <t>1000082644</t>
  </si>
  <si>
    <t>L6036C</t>
  </si>
  <si>
    <t>1000082645</t>
  </si>
  <si>
    <t>L6036B</t>
  </si>
  <si>
    <t>1000082646</t>
  </si>
  <si>
    <t>L6036E</t>
  </si>
  <si>
    <t>1000082647</t>
  </si>
  <si>
    <t>L6036EP</t>
  </si>
  <si>
    <t>1000082682</t>
  </si>
  <si>
    <t>L6037D</t>
  </si>
  <si>
    <t>1000082683</t>
  </si>
  <si>
    <t>L6037NO</t>
  </si>
  <si>
    <t>1000082684</t>
  </si>
  <si>
    <t>L6037LM</t>
  </si>
  <si>
    <t>1000082685</t>
  </si>
  <si>
    <t>60000182</t>
  </si>
  <si>
    <t>NUTRI NECTAR DURAZNO UHT SQUARE 1L</t>
  </si>
  <si>
    <t>L6037C</t>
  </si>
  <si>
    <t>1000082686</t>
  </si>
  <si>
    <t>60000183</t>
  </si>
  <si>
    <t>NUTRI NECTAR NARANJA UHT SLIM 200ML</t>
  </si>
  <si>
    <t>L6037B</t>
  </si>
  <si>
    <t>1000082687</t>
  </si>
  <si>
    <t>60000180</t>
  </si>
  <si>
    <t>NUTRI NECTAR NARANJA UHT SQUARE 1L</t>
  </si>
  <si>
    <t>1000082688</t>
  </si>
  <si>
    <t>60000027</t>
  </si>
  <si>
    <t>AVENA CON MARACUYA UHT SLIM  200ML</t>
  </si>
  <si>
    <t>L6037H</t>
  </si>
  <si>
    <t>1000082689</t>
  </si>
  <si>
    <t>60000173</t>
  </si>
  <si>
    <t>AVENA CON NARANJILLA UHT SLIM  200ML</t>
  </si>
  <si>
    <t>1000082692</t>
  </si>
  <si>
    <t>L6037A</t>
  </si>
  <si>
    <t>1000082693</t>
  </si>
  <si>
    <t>L6037E</t>
  </si>
  <si>
    <t>1000082694</t>
  </si>
  <si>
    <t>L6037EP</t>
  </si>
  <si>
    <t>1000082695</t>
  </si>
  <si>
    <t>L6037F</t>
  </si>
  <si>
    <t>1000082690</t>
  </si>
  <si>
    <t>1000082691</t>
  </si>
  <si>
    <t>60000172</t>
  </si>
  <si>
    <t>AVENA CON NARANJILLA UHT TETRA SQUARE 1L</t>
  </si>
  <si>
    <t>1000082711</t>
  </si>
  <si>
    <t>L6038NO</t>
  </si>
  <si>
    <t>1000082712</t>
  </si>
  <si>
    <t>1000082713</t>
  </si>
  <si>
    <t>L6038LM</t>
  </si>
  <si>
    <t>1000082714</t>
  </si>
  <si>
    <t>L6038B</t>
  </si>
  <si>
    <t>1000082715</t>
  </si>
  <si>
    <t>L6038H</t>
  </si>
  <si>
    <t>1000082716</t>
  </si>
  <si>
    <t>L6038A</t>
  </si>
  <si>
    <t>1000082717</t>
  </si>
  <si>
    <t>L6038E</t>
  </si>
  <si>
    <t>1000082725</t>
  </si>
  <si>
    <t>L6039F</t>
  </si>
  <si>
    <t>1000082726</t>
  </si>
  <si>
    <t>L6039NO</t>
  </si>
  <si>
    <t>1000082727</t>
  </si>
  <si>
    <t>L6039B</t>
  </si>
  <si>
    <t>1000082728</t>
  </si>
  <si>
    <t>L6039H</t>
  </si>
  <si>
    <t>1000082729</t>
  </si>
  <si>
    <t>L6039A</t>
  </si>
  <si>
    <t>1000082730</t>
  </si>
  <si>
    <t>L6039E</t>
  </si>
  <si>
    <t>1000082731</t>
  </si>
  <si>
    <t>L6039EP</t>
  </si>
  <si>
    <t>1000082732</t>
  </si>
  <si>
    <t>1000082741</t>
  </si>
  <si>
    <t>L6040NO</t>
  </si>
  <si>
    <t>1000082742</t>
  </si>
  <si>
    <t>1000082743</t>
  </si>
  <si>
    <t>L6040F</t>
  </si>
  <si>
    <t>1000082747</t>
  </si>
  <si>
    <t>L6040B</t>
  </si>
  <si>
    <t>1000082748</t>
  </si>
  <si>
    <t>L6040H</t>
  </si>
  <si>
    <t>1000082749</t>
  </si>
  <si>
    <t>L6040A</t>
  </si>
  <si>
    <t>1000082750</t>
  </si>
  <si>
    <t>L6040E</t>
  </si>
  <si>
    <t>1000082751</t>
  </si>
  <si>
    <t>L6040EP</t>
  </si>
  <si>
    <t>1000082752</t>
  </si>
  <si>
    <t>L6040C</t>
  </si>
  <si>
    <t>1000082744</t>
  </si>
  <si>
    <t>1000082745</t>
  </si>
  <si>
    <t>1000082746</t>
  </si>
  <si>
    <t>1000082796</t>
  </si>
  <si>
    <t>L6041NO</t>
  </si>
  <si>
    <t>1000082798</t>
  </si>
  <si>
    <t>L6041LM</t>
  </si>
  <si>
    <t>1000082802</t>
  </si>
  <si>
    <t>L6041C</t>
  </si>
  <si>
    <t>1000082803</t>
  </si>
  <si>
    <t>L6041B</t>
  </si>
  <si>
    <t>1000082804</t>
  </si>
  <si>
    <t>L6041H</t>
  </si>
  <si>
    <t>1000082805</t>
  </si>
  <si>
    <t>L6041E</t>
  </si>
  <si>
    <t>1000082806</t>
  </si>
  <si>
    <t>L6041A</t>
  </si>
  <si>
    <t>1000082807</t>
  </si>
  <si>
    <t>L6041EP</t>
  </si>
  <si>
    <t>1000082797</t>
  </si>
  <si>
    <t>1000082799</t>
  </si>
  <si>
    <t>1000082800</t>
  </si>
  <si>
    <t>1000082801</t>
  </si>
  <si>
    <t>1000082808</t>
  </si>
  <si>
    <t>1000082834</t>
  </si>
  <si>
    <t>1000082835</t>
  </si>
  <si>
    <t>1000082840</t>
  </si>
  <si>
    <t>L6042B</t>
  </si>
  <si>
    <t>1000082841</t>
  </si>
  <si>
    <t>L6042H</t>
  </si>
  <si>
    <t>1000082842</t>
  </si>
  <si>
    <t>L6042A</t>
  </si>
  <si>
    <t>1000082843</t>
  </si>
  <si>
    <t>L6042E</t>
  </si>
  <si>
    <t>1000082836</t>
  </si>
  <si>
    <t>L6042F</t>
  </si>
  <si>
    <t>1000082837</t>
  </si>
  <si>
    <t>L6042D</t>
  </si>
  <si>
    <t>1000082844</t>
  </si>
  <si>
    <t>L6042EP</t>
  </si>
  <si>
    <t>1000082845</t>
  </si>
  <si>
    <t>1000082891</t>
  </si>
  <si>
    <t>L6043B</t>
  </si>
  <si>
    <t>1000082893</t>
  </si>
  <si>
    <t>L6043C</t>
  </si>
  <si>
    <t>1000082899</t>
  </si>
  <si>
    <t>L6043E</t>
  </si>
  <si>
    <t>1000082900</t>
  </si>
  <si>
    <t>L6043A</t>
  </si>
  <si>
    <t>1000082839</t>
  </si>
  <si>
    <t>L6044D</t>
  </si>
  <si>
    <t>1000082889</t>
  </si>
  <si>
    <t>L6044NO</t>
  </si>
  <si>
    <t>1000082890</t>
  </si>
  <si>
    <t>L6044F</t>
  </si>
  <si>
    <t>1000082901</t>
  </si>
  <si>
    <t>L6044EP</t>
  </si>
  <si>
    <t>1000082923</t>
  </si>
  <si>
    <t>1000082924</t>
  </si>
  <si>
    <t>L6043H</t>
  </si>
  <si>
    <t>1000082927</t>
  </si>
  <si>
    <t>L6044B</t>
  </si>
  <si>
    <t>1000082928</t>
  </si>
  <si>
    <t>L6044H</t>
  </si>
  <si>
    <t>1000082888</t>
  </si>
  <si>
    <t>1000082894</t>
  </si>
  <si>
    <t>L6045B</t>
  </si>
  <si>
    <t>1000082895</t>
  </si>
  <si>
    <t>L6045H</t>
  </si>
  <si>
    <t>1000082896</t>
  </si>
  <si>
    <t>L6045C</t>
  </si>
  <si>
    <t>1000082897</t>
  </si>
  <si>
    <t>1000082898</t>
  </si>
  <si>
    <t>1000082938</t>
  </si>
  <si>
    <t>L6045NO</t>
  </si>
  <si>
    <t>1000082939</t>
  </si>
  <si>
    <t>1000082940</t>
  </si>
  <si>
    <t>L6045LM</t>
  </si>
  <si>
    <t>1000082941</t>
  </si>
  <si>
    <t>L6045D</t>
  </si>
  <si>
    <t>1000082838</t>
  </si>
  <si>
    <t>L6046NO</t>
  </si>
  <si>
    <t>1000082948</t>
  </si>
  <si>
    <t>L6046F</t>
  </si>
  <si>
    <t>1000082949</t>
  </si>
  <si>
    <t>60000578</t>
  </si>
  <si>
    <t>MAQUILA YIUSS NECTAR DURAZNO LEAF 200 ML</t>
  </si>
  <si>
    <t>L6046H</t>
  </si>
  <si>
    <t>1000082950</t>
  </si>
  <si>
    <t>L6046B</t>
  </si>
  <si>
    <t>1000082951</t>
  </si>
  <si>
    <t>L6046D</t>
  </si>
  <si>
    <t>1000082952</t>
  </si>
  <si>
    <t>L6046EP</t>
  </si>
  <si>
    <t>1000082958</t>
  </si>
  <si>
    <t>L6047NO</t>
  </si>
  <si>
    <t>1000082959</t>
  </si>
  <si>
    <t>1000082960</t>
  </si>
  <si>
    <t>1000082961</t>
  </si>
  <si>
    <t>L6047F</t>
  </si>
  <si>
    <t>1000082963</t>
  </si>
  <si>
    <t>L6047C</t>
  </si>
  <si>
    <t>1000082967</t>
  </si>
  <si>
    <t>L6047A</t>
  </si>
  <si>
    <t>1000082968</t>
  </si>
  <si>
    <t>L6047E</t>
  </si>
  <si>
    <t>1000082969</t>
  </si>
  <si>
    <t>L6047EP</t>
  </si>
  <si>
    <t>1000082962</t>
  </si>
  <si>
    <t>1000082964</t>
  </si>
  <si>
    <t>1000082965</t>
  </si>
  <si>
    <t>1000082966</t>
  </si>
  <si>
    <t>1000082981</t>
  </si>
  <si>
    <t>L6048NO</t>
  </si>
  <si>
    <t>1000082982</t>
  </si>
  <si>
    <t>1000082985</t>
  </si>
  <si>
    <t>L6048LM</t>
  </si>
  <si>
    <t>1000082987</t>
  </si>
  <si>
    <t>L6048C</t>
  </si>
  <si>
    <t>1000082988</t>
  </si>
  <si>
    <t>L6048A</t>
  </si>
  <si>
    <t>1000082989</t>
  </si>
  <si>
    <t>L6048E</t>
  </si>
  <si>
    <t>1000082990</t>
  </si>
  <si>
    <t>L6048EP</t>
  </si>
  <si>
    <t>1000082991</t>
  </si>
  <si>
    <t>1000083037</t>
  </si>
  <si>
    <t>1000082983</t>
  </si>
  <si>
    <t>1000082984</t>
  </si>
  <si>
    <t>1000082986</t>
  </si>
  <si>
    <t>L6048D</t>
  </si>
  <si>
    <t>1000082992</t>
  </si>
  <si>
    <t>1000083038</t>
  </si>
  <si>
    <t>L6049LM</t>
  </si>
  <si>
    <t>1000083039</t>
  </si>
  <si>
    <t>L6049NO</t>
  </si>
  <si>
    <t>1000083040</t>
  </si>
  <si>
    <t>1000083044</t>
  </si>
  <si>
    <t>60000540</t>
  </si>
  <si>
    <t>NUTRI LECHE EVAPORADA UHT SQUARE 500ML</t>
  </si>
  <si>
    <t>L6049C</t>
  </si>
  <si>
    <t>1000083050</t>
  </si>
  <si>
    <t>L6049A</t>
  </si>
  <si>
    <t>1000083051</t>
  </si>
  <si>
    <t>L6049E</t>
  </si>
  <si>
    <t>1000083052</t>
  </si>
  <si>
    <t>L6049EP</t>
  </si>
  <si>
    <t>1000083053</t>
  </si>
  <si>
    <t>1000083041</t>
  </si>
  <si>
    <t>L6049F</t>
  </si>
  <si>
    <t>1000083042</t>
  </si>
  <si>
    <t>1000083043</t>
  </si>
  <si>
    <t>1000083045</t>
  </si>
  <si>
    <t>L6049H</t>
  </si>
  <si>
    <t>1000083046</t>
  </si>
  <si>
    <t>1000083047</t>
  </si>
  <si>
    <t>1000083048</t>
  </si>
  <si>
    <t>1000083049</t>
  </si>
  <si>
    <t>1000083093</t>
  </si>
  <si>
    <t>L6050NO</t>
  </si>
  <si>
    <t>1000083096</t>
  </si>
  <si>
    <t>L6050A</t>
  </si>
  <si>
    <t>1000083097</t>
  </si>
  <si>
    <t>L6050E</t>
  </si>
  <si>
    <t>1000083098</t>
  </si>
  <si>
    <t>L6050EP</t>
  </si>
  <si>
    <t>1000083134</t>
  </si>
  <si>
    <t>1000083092</t>
  </si>
  <si>
    <t>L6050F</t>
  </si>
  <si>
    <t>1000083094</t>
  </si>
  <si>
    <t>L6050B</t>
  </si>
  <si>
    <t>1000083095</t>
  </si>
  <si>
    <t>L6050H</t>
  </si>
  <si>
    <t>1000083135</t>
  </si>
  <si>
    <t>L6051F</t>
  </si>
  <si>
    <t>1000083136</t>
  </si>
  <si>
    <t>L6051C</t>
  </si>
  <si>
    <t>1000083143</t>
  </si>
  <si>
    <t>L6051A</t>
  </si>
  <si>
    <t>1000083144</t>
  </si>
  <si>
    <t>L6051E</t>
  </si>
  <si>
    <t>1000083145</t>
  </si>
  <si>
    <t>L6051EP</t>
  </si>
  <si>
    <t>1000083137</t>
  </si>
  <si>
    <t>L6051LM</t>
  </si>
  <si>
    <t>1000083138</t>
  </si>
  <si>
    <t>L6051NO</t>
  </si>
  <si>
    <t>1000083139</t>
  </si>
  <si>
    <t>1000083140</t>
  </si>
  <si>
    <t>1000083141</t>
  </si>
  <si>
    <t>L6051B</t>
  </si>
  <si>
    <t>1000083142</t>
  </si>
  <si>
    <t>L6051H</t>
  </si>
  <si>
    <t>1000083161</t>
  </si>
  <si>
    <t>L6052C</t>
  </si>
  <si>
    <t>1000083162</t>
  </si>
  <si>
    <t>L6052F</t>
  </si>
  <si>
    <t>1000083164</t>
  </si>
  <si>
    <t>L6052B</t>
  </si>
  <si>
    <t>1000083165</t>
  </si>
  <si>
    <t>L6052H</t>
  </si>
  <si>
    <t>1000083183</t>
  </si>
  <si>
    <t>1000083184</t>
  </si>
  <si>
    <t>L6052NO</t>
  </si>
  <si>
    <t>1000083185</t>
  </si>
  <si>
    <t>L6052A</t>
  </si>
  <si>
    <t>1000083091</t>
  </si>
  <si>
    <t>L6053F</t>
  </si>
  <si>
    <t>1000083160</t>
  </si>
  <si>
    <t>1000083168</t>
  </si>
  <si>
    <t>1000083169</t>
  </si>
  <si>
    <t>1000083188</t>
  </si>
  <si>
    <t>L6053NO</t>
  </si>
  <si>
    <t>1000083190</t>
  </si>
  <si>
    <t>L6053LM</t>
  </si>
  <si>
    <t>1000083191</t>
  </si>
  <si>
    <t>L6053B</t>
  </si>
  <si>
    <t>1000083192</t>
  </si>
  <si>
    <t>L6053H</t>
  </si>
  <si>
    <t>1000083193</t>
  </si>
  <si>
    <t>L6053A</t>
  </si>
  <si>
    <t>1000083194</t>
  </si>
  <si>
    <t>L6053E</t>
  </si>
  <si>
    <t>1000083196</t>
  </si>
  <si>
    <t>L6053LP3</t>
  </si>
  <si>
    <t>1000083197</t>
  </si>
  <si>
    <t>L6053EP</t>
  </si>
  <si>
    <t>1000083198</t>
  </si>
  <si>
    <t>1000083167</t>
  </si>
  <si>
    <t>L6052LP</t>
  </si>
  <si>
    <t>1000083189</t>
  </si>
  <si>
    <t>1000083209</t>
  </si>
  <si>
    <t>L6054NO</t>
  </si>
  <si>
    <t>1000083210</t>
  </si>
  <si>
    <t>L6054LM</t>
  </si>
  <si>
    <t>1000083211</t>
  </si>
  <si>
    <t>L6054F</t>
  </si>
  <si>
    <t>1000083212</t>
  </si>
  <si>
    <t>1000083213</t>
  </si>
  <si>
    <t>1000083214</t>
  </si>
  <si>
    <t>L6054B</t>
  </si>
  <si>
    <t>1000083215</t>
  </si>
  <si>
    <t>L6054H</t>
  </si>
  <si>
    <t>1000083216</t>
  </si>
  <si>
    <t>L6054A</t>
  </si>
  <si>
    <t>1000083217</t>
  </si>
  <si>
    <t>L6054E</t>
  </si>
  <si>
    <t>1000083218</t>
  </si>
  <si>
    <t>L6054EP</t>
  </si>
  <si>
    <t>1000083219</t>
  </si>
  <si>
    <t>1000083220</t>
  </si>
  <si>
    <t>L6054LP3</t>
  </si>
  <si>
    <t>1000083259</t>
  </si>
  <si>
    <t>L6055NO</t>
  </si>
  <si>
    <t>1000083260</t>
  </si>
  <si>
    <t>L6055LM</t>
  </si>
  <si>
    <t>1000083262</t>
  </si>
  <si>
    <t>L6055C</t>
  </si>
  <si>
    <t>1000083263</t>
  </si>
  <si>
    <t>L6055B</t>
  </si>
  <si>
    <t>1000083264</t>
  </si>
  <si>
    <t>L6055H</t>
  </si>
  <si>
    <t>1000083265</t>
  </si>
  <si>
    <t>L6055D</t>
  </si>
  <si>
    <t>1000083266</t>
  </si>
  <si>
    <t>L6055LP3</t>
  </si>
  <si>
    <t>1000083267</t>
  </si>
  <si>
    <t>L6055EP</t>
  </si>
  <si>
    <t>1000083261</t>
  </si>
  <si>
    <t>L6055F</t>
  </si>
  <si>
    <t>1000083299</t>
  </si>
  <si>
    <t>L6056NO</t>
  </si>
  <si>
    <t>1000083300</t>
  </si>
  <si>
    <t>1000083301</t>
  </si>
  <si>
    <t>L6056LM</t>
  </si>
  <si>
    <t>1000083302</t>
  </si>
  <si>
    <t>L6056C</t>
  </si>
  <si>
    <t>1000083303</t>
  </si>
  <si>
    <t>1000083305</t>
  </si>
  <si>
    <t>L6056A</t>
  </si>
  <si>
    <t>1000083306</t>
  </si>
  <si>
    <t>L6056E</t>
  </si>
  <si>
    <t>1000083307</t>
  </si>
  <si>
    <t>60000573</t>
  </si>
  <si>
    <t>LECHE EN POLVO INST. ALIADA 400GR</t>
  </si>
  <si>
    <t>L6056LP3</t>
  </si>
  <si>
    <t>1000083308</t>
  </si>
  <si>
    <t>60000571</t>
  </si>
  <si>
    <t>LECHE ENTERA EN POLVO FORTIFICADA 400G</t>
  </si>
  <si>
    <t>1000083309</t>
  </si>
  <si>
    <t>60000570</t>
  </si>
  <si>
    <t>LECHE ENTERA EN POLVO FORTIFICADA 200G</t>
  </si>
  <si>
    <t>L6056LP2</t>
  </si>
  <si>
    <t>1000083310</t>
  </si>
  <si>
    <t>L6056EP</t>
  </si>
  <si>
    <t>1000083304</t>
  </si>
  <si>
    <t>1000083355</t>
  </si>
  <si>
    <t>L6057NO</t>
  </si>
  <si>
    <t>1000083356</t>
  </si>
  <si>
    <t>1000083357</t>
  </si>
  <si>
    <t>1000083358</t>
  </si>
  <si>
    <t>1000083360</t>
  </si>
  <si>
    <t>L6057E</t>
  </si>
  <si>
    <t>1000083361</t>
  </si>
  <si>
    <t>L6057H</t>
  </si>
  <si>
    <t>1000083362</t>
  </si>
  <si>
    <t>L6057A</t>
  </si>
  <si>
    <t>1000083363</t>
  </si>
  <si>
    <t>L6057B</t>
  </si>
  <si>
    <t>1000083364</t>
  </si>
  <si>
    <t>L6057LP2</t>
  </si>
  <si>
    <t>1000083365</t>
  </si>
  <si>
    <t>60000569</t>
  </si>
  <si>
    <t>LECHE ENTERA EN POLVO FORTIFICADA 100 G</t>
  </si>
  <si>
    <t>L6057LP1</t>
  </si>
  <si>
    <t>1000083366</t>
  </si>
  <si>
    <t>L6057LP3</t>
  </si>
  <si>
    <t>1000083367</t>
  </si>
  <si>
    <t>L6057EP</t>
  </si>
  <si>
    <t>1000083359</t>
  </si>
  <si>
    <t>L6057F</t>
  </si>
  <si>
    <t>1000083392</t>
  </si>
  <si>
    <t>L6058LM</t>
  </si>
  <si>
    <t>1000083393</t>
  </si>
  <si>
    <t>L6058NO</t>
  </si>
  <si>
    <t>1000083394</t>
  </si>
  <si>
    <t>L6058C</t>
  </si>
  <si>
    <t>1000083395</t>
  </si>
  <si>
    <t>1000083396</t>
  </si>
  <si>
    <t>L6058E</t>
  </si>
  <si>
    <t>1000083397</t>
  </si>
  <si>
    <t>L6058H</t>
  </si>
  <si>
    <t>1000083398</t>
  </si>
  <si>
    <t>L6058A</t>
  </si>
  <si>
    <t>1000083399</t>
  </si>
  <si>
    <t>L6058B</t>
  </si>
  <si>
    <t>1000083400</t>
  </si>
  <si>
    <t>L6058LP</t>
  </si>
  <si>
    <t>1000083401</t>
  </si>
  <si>
    <t>L6058EP</t>
  </si>
  <si>
    <t>1000083411</t>
  </si>
  <si>
    <t>L6059NO</t>
  </si>
  <si>
    <t>1000083412</t>
  </si>
  <si>
    <t>L6059F</t>
  </si>
  <si>
    <t>1000083413</t>
  </si>
  <si>
    <t>L6059E</t>
  </si>
  <si>
    <t>1000083414</t>
  </si>
  <si>
    <t>L6059H</t>
  </si>
  <si>
    <t>1000083415</t>
  </si>
  <si>
    <t>L6059A</t>
  </si>
  <si>
    <t>1000083416</t>
  </si>
  <si>
    <t>L6059B</t>
  </si>
  <si>
    <t>1000083425</t>
  </si>
  <si>
    <t>L6060NO</t>
  </si>
  <si>
    <t>1000083426</t>
  </si>
  <si>
    <t>1000083427</t>
  </si>
  <si>
    <t>L6060LM</t>
  </si>
  <si>
    <t>1000083428</t>
  </si>
  <si>
    <t>L6060A</t>
  </si>
  <si>
    <t>1000083429</t>
  </si>
  <si>
    <t>L6060B</t>
  </si>
  <si>
    <t>1000083430</t>
  </si>
  <si>
    <t>L6060D</t>
  </si>
  <si>
    <t>1000083431</t>
  </si>
  <si>
    <t>L6060E</t>
  </si>
  <si>
    <t>1000083432</t>
  </si>
  <si>
    <t>L6060H</t>
  </si>
  <si>
    <t>1000083433</t>
  </si>
  <si>
    <t>L6060EP</t>
  </si>
  <si>
    <t>1000083434</t>
  </si>
  <si>
    <t>1000083443</t>
  </si>
  <si>
    <t>L6061F</t>
  </si>
  <si>
    <t>1000083444</t>
  </si>
  <si>
    <t>L6061NO</t>
  </si>
  <si>
    <t>1000083445</t>
  </si>
  <si>
    <t>1000083446</t>
  </si>
  <si>
    <t>L6061LM</t>
  </si>
  <si>
    <t>1000083447</t>
  </si>
  <si>
    <t>1000083448</t>
  </si>
  <si>
    <t>1000083449</t>
  </si>
  <si>
    <t>L6061E</t>
  </si>
  <si>
    <t>1000083450</t>
  </si>
  <si>
    <t>L6061H</t>
  </si>
  <si>
    <t>1000083451</t>
  </si>
  <si>
    <t>L6061A</t>
  </si>
  <si>
    <t>1000083452</t>
  </si>
  <si>
    <t>L6061B</t>
  </si>
  <si>
    <t>1000083453</t>
  </si>
  <si>
    <t>L6061EP</t>
  </si>
  <si>
    <t>1000083454</t>
  </si>
  <si>
    <t>L6061LP</t>
  </si>
  <si>
    <t>1000083492</t>
  </si>
  <si>
    <t>L6062NO</t>
  </si>
  <si>
    <t>1000083493</t>
  </si>
  <si>
    <t>1000083494</t>
  </si>
  <si>
    <t>1000083495</t>
  </si>
  <si>
    <t>1000083496</t>
  </si>
  <si>
    <t>L6062F</t>
  </si>
  <si>
    <t>1000083497</t>
  </si>
  <si>
    <t>L6062E</t>
  </si>
  <si>
    <t>1000083498</t>
  </si>
  <si>
    <t>L6062H</t>
  </si>
  <si>
    <t>1000083499</t>
  </si>
  <si>
    <t>L6062A</t>
  </si>
  <si>
    <t>1000083500</t>
  </si>
  <si>
    <t>L6062B</t>
  </si>
  <si>
    <t>1000083501</t>
  </si>
  <si>
    <t>L6062EP</t>
  </si>
  <si>
    <t>1000083525</t>
  </si>
  <si>
    <t>L6063D</t>
  </si>
  <si>
    <t>1000083526</t>
  </si>
  <si>
    <t>L6063NO</t>
  </si>
  <si>
    <t>1000083528</t>
  </si>
  <si>
    <t>L6063F</t>
  </si>
  <si>
    <t>1000083529</t>
  </si>
  <si>
    <t>L6063E</t>
  </si>
  <si>
    <t>1000083530</t>
  </si>
  <si>
    <t>L6063H</t>
  </si>
  <si>
    <t>1000083531</t>
  </si>
  <si>
    <t>L6063A</t>
  </si>
  <si>
    <t>1000083532</t>
  </si>
  <si>
    <t>L6063B</t>
  </si>
  <si>
    <t>1000083533</t>
  </si>
  <si>
    <t>L6063EP</t>
  </si>
  <si>
    <t>1000083527</t>
  </si>
  <si>
    <t>1000083534</t>
  </si>
  <si>
    <t>L6063LP3</t>
  </si>
  <si>
    <t>1000083535</t>
  </si>
  <si>
    <t>1000083536</t>
  </si>
  <si>
    <t>L6063LM</t>
  </si>
  <si>
    <t>1000083577</t>
  </si>
  <si>
    <t>L6064NO</t>
  </si>
  <si>
    <t>1000083578</t>
  </si>
  <si>
    <t>1000083579</t>
  </si>
  <si>
    <t>L6064LM</t>
  </si>
  <si>
    <t>1000083580</t>
  </si>
  <si>
    <t>1000083581</t>
  </si>
  <si>
    <t>L6064E</t>
  </si>
  <si>
    <t>1000083582</t>
  </si>
  <si>
    <t>L6064H</t>
  </si>
  <si>
    <t>1000083583</t>
  </si>
  <si>
    <t>L6064A</t>
  </si>
  <si>
    <t>1000083584</t>
  </si>
  <si>
    <t>L6064B</t>
  </si>
  <si>
    <t>1000083585</t>
  </si>
  <si>
    <t>L6064EP</t>
  </si>
  <si>
    <t>1000083586</t>
  </si>
  <si>
    <t>L6064LP3</t>
  </si>
  <si>
    <t>1000083587</t>
  </si>
  <si>
    <t>L6064F</t>
  </si>
  <si>
    <t>1000083622</t>
  </si>
  <si>
    <t>L6065C</t>
  </si>
  <si>
    <t>1000083623</t>
  </si>
  <si>
    <t>L6065NO</t>
  </si>
  <si>
    <t>1000083624</t>
  </si>
  <si>
    <t>L6065LM</t>
  </si>
  <si>
    <t>1000083625</t>
  </si>
  <si>
    <t>L6065F</t>
  </si>
  <si>
    <t>1000083628</t>
  </si>
  <si>
    <t>1000083631</t>
  </si>
  <si>
    <t>L6065A</t>
  </si>
  <si>
    <t>1000083632</t>
  </si>
  <si>
    <t>L6065B</t>
  </si>
  <si>
    <t>1000083633</t>
  </si>
  <si>
    <t>L6065LP3</t>
  </si>
  <si>
    <t>1000083634</t>
  </si>
  <si>
    <t>L6065LP2</t>
  </si>
  <si>
    <t>1000083635</t>
  </si>
  <si>
    <t>L6065EP</t>
  </si>
  <si>
    <t>1000083626</t>
  </si>
  <si>
    <t>L6065D</t>
  </si>
  <si>
    <t>1000083627</t>
  </si>
  <si>
    <t>1000083629</t>
  </si>
  <si>
    <t>L6065E</t>
  </si>
  <si>
    <t>1000083630</t>
  </si>
  <si>
    <t>L6065H</t>
  </si>
  <si>
    <t>1000083657</t>
  </si>
  <si>
    <t>L6066D</t>
  </si>
  <si>
    <t>1000083658</t>
  </si>
  <si>
    <t>L6066NO</t>
  </si>
  <si>
    <t>1000083659</t>
  </si>
  <si>
    <t>L6066E</t>
  </si>
  <si>
    <t>1000083660</t>
  </si>
  <si>
    <t>L6066H</t>
  </si>
  <si>
    <t>1000083661</t>
  </si>
  <si>
    <t>L6066A</t>
  </si>
  <si>
    <t>1000083662</t>
  </si>
  <si>
    <t>L6066B</t>
  </si>
  <si>
    <t>1000083663</t>
  </si>
  <si>
    <t>L6066LP3</t>
  </si>
  <si>
    <t>1000083664</t>
  </si>
  <si>
    <t>1000083672</t>
  </si>
  <si>
    <t>L6067F</t>
  </si>
  <si>
    <t>1000083673</t>
  </si>
  <si>
    <t>L6067E</t>
  </si>
  <si>
    <t>1000083674</t>
  </si>
  <si>
    <t>L6067H</t>
  </si>
  <si>
    <t>1000083675</t>
  </si>
  <si>
    <t>L6067A</t>
  </si>
  <si>
    <t>1000083676</t>
  </si>
  <si>
    <t>L6067B</t>
  </si>
  <si>
    <t>1000083696</t>
  </si>
  <si>
    <t>L6067NO</t>
  </si>
  <si>
    <t>1000083699</t>
  </si>
  <si>
    <t>L6067EP</t>
  </si>
  <si>
    <t>1000083702</t>
  </si>
  <si>
    <t>1000083671</t>
  </si>
  <si>
    <t>1000083703</t>
  </si>
  <si>
    <t>L6068NO</t>
  </si>
  <si>
    <t>1000083704</t>
  </si>
  <si>
    <t>1000083705</t>
  </si>
  <si>
    <t>L6068LM</t>
  </si>
  <si>
    <t>1000083706</t>
  </si>
  <si>
    <t>1000083707</t>
  </si>
  <si>
    <t>1000083708</t>
  </si>
  <si>
    <t>1000083709</t>
  </si>
  <si>
    <t>L6068C</t>
  </si>
  <si>
    <t>1000083710</t>
  </si>
  <si>
    <t>1000083713</t>
  </si>
  <si>
    <t>L6068A</t>
  </si>
  <si>
    <t>1000083714</t>
  </si>
  <si>
    <t>L6068E</t>
  </si>
  <si>
    <t>1000083715</t>
  </si>
  <si>
    <t>L6068EP</t>
  </si>
  <si>
    <t>1000083717</t>
  </si>
  <si>
    <t>1000083711</t>
  </si>
  <si>
    <t>1000083712</t>
  </si>
  <si>
    <t>1000083750</t>
  </si>
  <si>
    <t>L6069NO</t>
  </si>
  <si>
    <t>1000083751</t>
  </si>
  <si>
    <t>L6069LM</t>
  </si>
  <si>
    <t>1000083752</t>
  </si>
  <si>
    <t>1000083753</t>
  </si>
  <si>
    <t>1000083754</t>
  </si>
  <si>
    <t>1000083755</t>
  </si>
  <si>
    <t>1000083756</t>
  </si>
  <si>
    <t>L6069C</t>
  </si>
  <si>
    <t>1000083757</t>
  </si>
  <si>
    <t>1000083758</t>
  </si>
  <si>
    <t>60000553</t>
  </si>
  <si>
    <t>LECHE EVAPORADA ELHACENDADO UHT SQ 500ML</t>
  </si>
  <si>
    <t>1000083760</t>
  </si>
  <si>
    <t>L6069A</t>
  </si>
  <si>
    <t>1000083761</t>
  </si>
  <si>
    <t>L6069E</t>
  </si>
  <si>
    <t>1000083762</t>
  </si>
  <si>
    <t>L6069LP1</t>
  </si>
  <si>
    <t>1000083763</t>
  </si>
  <si>
    <t>L6069LP2</t>
  </si>
  <si>
    <t>1000083764</t>
  </si>
  <si>
    <t>L6069EP</t>
  </si>
  <si>
    <t>1000083716</t>
  </si>
  <si>
    <t>L6068LP</t>
  </si>
  <si>
    <t>1000083759</t>
  </si>
  <si>
    <t>1000083777</t>
  </si>
  <si>
    <t>L6068LP3</t>
  </si>
  <si>
    <t>1000083794</t>
  </si>
  <si>
    <t>L6070F</t>
  </si>
  <si>
    <t>1000083795</t>
  </si>
  <si>
    <t>L6070NO</t>
  </si>
  <si>
    <t>1000083796</t>
  </si>
  <si>
    <t>1000083797</t>
  </si>
  <si>
    <t>1000083798</t>
  </si>
  <si>
    <t>L6070LM</t>
  </si>
  <si>
    <t>1000083800</t>
  </si>
  <si>
    <t>L6070C</t>
  </si>
  <si>
    <t>1000083802</t>
  </si>
  <si>
    <t>L6070A</t>
  </si>
  <si>
    <t>1000083803</t>
  </si>
  <si>
    <t>1000083804</t>
  </si>
  <si>
    <t>L6070EP</t>
  </si>
  <si>
    <t>1000083805</t>
  </si>
  <si>
    <t>L6070LP2</t>
  </si>
  <si>
    <t>1000083806</t>
  </si>
  <si>
    <t>L6070LP3</t>
  </si>
  <si>
    <t>1000083807</t>
  </si>
  <si>
    <t>1000083837</t>
  </si>
  <si>
    <t>L6071F</t>
  </si>
  <si>
    <t>1000083838</t>
  </si>
  <si>
    <t>1000083839</t>
  </si>
  <si>
    <t>L6071C</t>
  </si>
  <si>
    <t>1000083840</t>
  </si>
  <si>
    <t>1000083841</t>
  </si>
  <si>
    <t>L6071A</t>
  </si>
  <si>
    <t>1000083842</t>
  </si>
  <si>
    <t>L6071LP3</t>
  </si>
  <si>
    <t>1000083843</t>
  </si>
  <si>
    <t>L6071EP</t>
  </si>
  <si>
    <t>1000083801</t>
  </si>
  <si>
    <t>L6072B</t>
  </si>
  <si>
    <t>1000083881</t>
  </si>
  <si>
    <t>L6072C</t>
  </si>
  <si>
    <t>1000083882</t>
  </si>
  <si>
    <t>1000083885</t>
  </si>
  <si>
    <t>L6072H</t>
  </si>
  <si>
    <t>1000083886</t>
  </si>
  <si>
    <t>1000083887</t>
  </si>
  <si>
    <t>1000083888</t>
  </si>
  <si>
    <t>L6072A</t>
  </si>
  <si>
    <t>1000083889</t>
  </si>
  <si>
    <t>L6072EP</t>
  </si>
  <si>
    <t>1000083890</t>
  </si>
  <si>
    <t>L6072LP3</t>
  </si>
  <si>
    <t>1000083883</t>
  </si>
  <si>
    <t>1000083904</t>
  </si>
  <si>
    <t>L6073NO</t>
  </si>
  <si>
    <t>1000083905</t>
  </si>
  <si>
    <t>L6073LM</t>
  </si>
  <si>
    <t>1000083909</t>
  </si>
  <si>
    <t>L6073B</t>
  </si>
  <si>
    <t>1000083910</t>
  </si>
  <si>
    <t>L6073H</t>
  </si>
  <si>
    <t>1000083912</t>
  </si>
  <si>
    <t>L6074F</t>
  </si>
  <si>
    <t>1000083913</t>
  </si>
  <si>
    <t>L6074NO</t>
  </si>
  <si>
    <t>1000083914</t>
  </si>
  <si>
    <t>1000083915</t>
  </si>
  <si>
    <t>L6074B</t>
  </si>
  <si>
    <t>1000083916</t>
  </si>
  <si>
    <t>L6074H</t>
  </si>
  <si>
    <t>1000083936</t>
  </si>
  <si>
    <t>L6074EP</t>
  </si>
  <si>
    <t>1000083937</t>
  </si>
  <si>
    <t>1000083923</t>
  </si>
  <si>
    <t>L6075NO</t>
  </si>
  <si>
    <t>1000083924</t>
  </si>
  <si>
    <t>1000083925</t>
  </si>
  <si>
    <t>L6075LM</t>
  </si>
  <si>
    <t>1000083928</t>
  </si>
  <si>
    <t>L6075F</t>
  </si>
  <si>
    <t>1000083929</t>
  </si>
  <si>
    <t>L6075C</t>
  </si>
  <si>
    <t>1000083930</t>
  </si>
  <si>
    <t>1000083932</t>
  </si>
  <si>
    <t>L6075H</t>
  </si>
  <si>
    <t>1000083933</t>
  </si>
  <si>
    <t>L6075A</t>
  </si>
  <si>
    <t>1000083934</t>
  </si>
  <si>
    <t>L6075B</t>
  </si>
  <si>
    <t>1000083935</t>
  </si>
  <si>
    <t>L6075LP</t>
  </si>
  <si>
    <t>1000083946</t>
  </si>
  <si>
    <t>1000083947</t>
  </si>
  <si>
    <t>L6075EP</t>
  </si>
  <si>
    <t>1000083948</t>
  </si>
  <si>
    <t>1000083931</t>
  </si>
  <si>
    <t>1000083997</t>
  </si>
  <si>
    <t>L6076C</t>
  </si>
  <si>
    <t>1000083998</t>
  </si>
  <si>
    <t>1000083999</t>
  </si>
  <si>
    <t>L6076F</t>
  </si>
  <si>
    <t>1000084003</t>
  </si>
  <si>
    <t>L6076H</t>
  </si>
  <si>
    <t>1000084004</t>
  </si>
  <si>
    <t>L6076B</t>
  </si>
  <si>
    <t>1000084005</t>
  </si>
  <si>
    <t>L6076A</t>
  </si>
  <si>
    <t>1000084006</t>
  </si>
  <si>
    <t>L6076EP</t>
  </si>
  <si>
    <t>1000084008</t>
  </si>
  <si>
    <t>L6076LP3</t>
  </si>
  <si>
    <t>1000084009</t>
  </si>
  <si>
    <t>1000083911</t>
  </si>
  <si>
    <t>L6077LP3</t>
  </si>
  <si>
    <t>1000084000</t>
  </si>
  <si>
    <t>1000084001</t>
  </si>
  <si>
    <t>L6076NO</t>
  </si>
  <si>
    <t>1000084002</t>
  </si>
  <si>
    <t>L6077C</t>
  </si>
  <si>
    <t>1000084037</t>
  </si>
  <si>
    <t>L6077LM</t>
  </si>
  <si>
    <t>1000084038</t>
  </si>
  <si>
    <t>L6077NO</t>
  </si>
  <si>
    <t>1000084039</t>
  </si>
  <si>
    <t>1000084040</t>
  </si>
  <si>
    <t>L6077F</t>
  </si>
  <si>
    <t>1000084041</t>
  </si>
  <si>
    <t>L6077H</t>
  </si>
  <si>
    <t>1000084042</t>
  </si>
  <si>
    <t>L6077B</t>
  </si>
  <si>
    <t>1000084043</t>
  </si>
  <si>
    <t>1000084044</t>
  </si>
  <si>
    <t>L6077A</t>
  </si>
  <si>
    <t>1000084045</t>
  </si>
  <si>
    <t>1000084047</t>
  </si>
  <si>
    <t>60000580</t>
  </si>
  <si>
    <t>DULCEAVENA CON LECHE UHT SQ 1 L</t>
  </si>
  <si>
    <t>1000084048</t>
  </si>
  <si>
    <t>L6077EP</t>
  </si>
  <si>
    <t>1000084109</t>
  </si>
  <si>
    <t>1000084036</t>
  </si>
  <si>
    <t>1000084046</t>
  </si>
  <si>
    <t>1000084082</t>
  </si>
  <si>
    <t>L6078NO</t>
  </si>
  <si>
    <t>1000084083</t>
  </si>
  <si>
    <t>1000084084</t>
  </si>
  <si>
    <t>L6078LM</t>
  </si>
  <si>
    <t>1000084085</t>
  </si>
  <si>
    <t>1000084086</t>
  </si>
  <si>
    <t>1000084087</t>
  </si>
  <si>
    <t>1000084094</t>
  </si>
  <si>
    <t>L6078A</t>
  </si>
  <si>
    <t>1000084102</t>
  </si>
  <si>
    <t>L6078LP3</t>
  </si>
  <si>
    <t>1000084151</t>
  </si>
  <si>
    <t>L6078EP</t>
  </si>
  <si>
    <t>1000084088</t>
  </si>
  <si>
    <t>60000184</t>
  </si>
  <si>
    <t>NUTRI NECTAR DURAZNO UHT SLIM 200ML</t>
  </si>
  <si>
    <t>L6078H</t>
  </si>
  <si>
    <t>1000084089</t>
  </si>
  <si>
    <t>L6078C</t>
  </si>
  <si>
    <t>1000084090</t>
  </si>
  <si>
    <t>1000084091</t>
  </si>
  <si>
    <t>1000084092</t>
  </si>
  <si>
    <t>L6079B</t>
  </si>
  <si>
    <t>1000084093</t>
  </si>
  <si>
    <t>60000026</t>
  </si>
  <si>
    <t>AVENA CON MARACUYA UHT TETRA SQUARE 1L</t>
  </si>
  <si>
    <t>L6079C</t>
  </si>
  <si>
    <t>1000084100</t>
  </si>
  <si>
    <t>L6079EP</t>
  </si>
  <si>
    <t>1000084130</t>
  </si>
  <si>
    <t>L6079LP3</t>
  </si>
  <si>
    <t>1000084136</t>
  </si>
  <si>
    <t>L6079A</t>
  </si>
  <si>
    <t>1000084137</t>
  </si>
  <si>
    <t>L6079E</t>
  </si>
  <si>
    <t>1000084139</t>
  </si>
  <si>
    <t>1000084140</t>
  </si>
  <si>
    <t>1000084142</t>
  </si>
  <si>
    <t>L6079NO</t>
  </si>
  <si>
    <t>1000084143</t>
  </si>
  <si>
    <t>1000084144</t>
  </si>
  <si>
    <t>L6079LM</t>
  </si>
  <si>
    <t>1000084159</t>
  </si>
  <si>
    <t>1000084141</t>
  </si>
  <si>
    <t>1000084145</t>
  </si>
  <si>
    <t>L6080B</t>
  </si>
  <si>
    <t>1000084146</t>
  </si>
  <si>
    <t>L6080H</t>
  </si>
  <si>
    <t>1000084160</t>
  </si>
  <si>
    <t>L6080NO</t>
  </si>
  <si>
    <t>1000084161</t>
  </si>
  <si>
    <t>L6080F</t>
  </si>
  <si>
    <t>1000084162</t>
  </si>
  <si>
    <t>1000084163</t>
  </si>
  <si>
    <t>1000084164</t>
  </si>
  <si>
    <t>L6080C</t>
  </si>
  <si>
    <t>1000084165</t>
  </si>
  <si>
    <t>1000084180</t>
  </si>
  <si>
    <t>L6080EP</t>
  </si>
  <si>
    <t>1000084166</t>
  </si>
  <si>
    <t>L6081NO</t>
  </si>
  <si>
    <t>1000084167</t>
  </si>
  <si>
    <t>L6081F</t>
  </si>
  <si>
    <t>1000084181</t>
  </si>
  <si>
    <t>L6081EP</t>
  </si>
  <si>
    <t>1000084194</t>
  </si>
  <si>
    <t>L6082NO</t>
  </si>
  <si>
    <t>1000084195</t>
  </si>
  <si>
    <t>1000084196</t>
  </si>
  <si>
    <t>1000084197</t>
  </si>
  <si>
    <t>L6082F</t>
  </si>
  <si>
    <t>1000084209</t>
  </si>
  <si>
    <t>1000084211</t>
  </si>
  <si>
    <t>L6082E</t>
  </si>
  <si>
    <t>1000084212</t>
  </si>
  <si>
    <t>L6082B</t>
  </si>
  <si>
    <t>1000084214</t>
  </si>
  <si>
    <t>L6082EP</t>
  </si>
  <si>
    <t>1000084226</t>
  </si>
  <si>
    <t>L6082D</t>
  </si>
  <si>
    <t>1000084207</t>
  </si>
  <si>
    <t>1000084208</t>
  </si>
  <si>
    <t>1000084215</t>
  </si>
  <si>
    <t>1000084216</t>
  </si>
  <si>
    <t>L6082LP</t>
  </si>
  <si>
    <t>1000084239</t>
  </si>
  <si>
    <t>L6083NO</t>
  </si>
  <si>
    <t>1000084240</t>
  </si>
  <si>
    <t>L6083LM</t>
  </si>
  <si>
    <t>1000084241</t>
  </si>
  <si>
    <t>L6083C</t>
  </si>
  <si>
    <t>1000084242</t>
  </si>
  <si>
    <t>L6083E</t>
  </si>
  <si>
    <t>1000084243</t>
  </si>
  <si>
    <t>L6083B</t>
  </si>
  <si>
    <t>1000084245</t>
  </si>
  <si>
    <t>L6083LP</t>
  </si>
  <si>
    <t>1000084249</t>
  </si>
  <si>
    <t>L6083EP</t>
  </si>
  <si>
    <t>1000084244</t>
  </si>
  <si>
    <t>1000084276</t>
  </si>
  <si>
    <t>L6084LP3</t>
  </si>
  <si>
    <t>1000084277</t>
  </si>
  <si>
    <t>1000084281</t>
  </si>
  <si>
    <t>L6084LM</t>
  </si>
  <si>
    <t>1000084284</t>
  </si>
  <si>
    <t>L6084EP</t>
  </si>
  <si>
    <t>1000084286</t>
  </si>
  <si>
    <t>L6084C</t>
  </si>
  <si>
    <t>1000084287</t>
  </si>
  <si>
    <t>1000084288</t>
  </si>
  <si>
    <t>L6084F</t>
  </si>
  <si>
    <t>1000084289</t>
  </si>
  <si>
    <t>L6084E</t>
  </si>
  <si>
    <t>1000084290</t>
  </si>
  <si>
    <t>L6084B</t>
  </si>
  <si>
    <t>1000084291</t>
  </si>
  <si>
    <t>1000084313</t>
  </si>
  <si>
    <t>L6083A</t>
  </si>
  <si>
    <t>1000084318</t>
  </si>
  <si>
    <t>L6085F</t>
  </si>
  <si>
    <t>1000084319</t>
  </si>
  <si>
    <t>L6085LM</t>
  </si>
  <si>
    <t>1000084320</t>
  </si>
  <si>
    <t>L6085C</t>
  </si>
  <si>
    <t>1000084321</t>
  </si>
  <si>
    <t>1000084322</t>
  </si>
  <si>
    <t>L6085A</t>
  </si>
  <si>
    <t>1000084323</t>
  </si>
  <si>
    <t>L6085H</t>
  </si>
  <si>
    <t>1000084324</t>
  </si>
  <si>
    <t>L6085E</t>
  </si>
  <si>
    <t>1000084325</t>
  </si>
  <si>
    <t>L6085EP</t>
  </si>
  <si>
    <t>1000084326</t>
  </si>
  <si>
    <t>L6085LP3</t>
  </si>
  <si>
    <t>1000084278</t>
  </si>
  <si>
    <t>L6086NO</t>
  </si>
  <si>
    <t>1000084282</t>
  </si>
  <si>
    <t>L6086LM</t>
  </si>
  <si>
    <t>1000084283</t>
  </si>
  <si>
    <t>1000084367</t>
  </si>
  <si>
    <t>L6086F</t>
  </si>
  <si>
    <t>1000084368</t>
  </si>
  <si>
    <t>L6086H</t>
  </si>
  <si>
    <t>1000084370</t>
  </si>
  <si>
    <t>L6086C</t>
  </si>
  <si>
    <t>1000084373</t>
  </si>
  <si>
    <t>L6086E</t>
  </si>
  <si>
    <t>1000084374</t>
  </si>
  <si>
    <t>L6086B</t>
  </si>
  <si>
    <t>1000084375</t>
  </si>
  <si>
    <t>L6086LP3</t>
  </si>
  <si>
    <t>1000084406</t>
  </si>
  <si>
    <t>1000084366</t>
  </si>
  <si>
    <t>1000084371</t>
  </si>
  <si>
    <t>1000084372</t>
  </si>
  <si>
    <t>1000084376</t>
  </si>
  <si>
    <t>L6086EP</t>
  </si>
  <si>
    <t>1000084393</t>
  </si>
  <si>
    <t>L6087A</t>
  </si>
  <si>
    <t>1000084394</t>
  </si>
  <si>
    <t>L6087H</t>
  </si>
  <si>
    <t>1000084395</t>
  </si>
  <si>
    <t>L6087E</t>
  </si>
  <si>
    <t>1000084396</t>
  </si>
  <si>
    <t>L6087B</t>
  </si>
  <si>
    <t>1000084397</t>
  </si>
  <si>
    <t>L6087NO</t>
  </si>
  <si>
    <t>1000084398</t>
  </si>
  <si>
    <t>1000084399</t>
  </si>
  <si>
    <t>L6087LM</t>
  </si>
  <si>
    <t>1000084400</t>
  </si>
  <si>
    <t>1000084402</t>
  </si>
  <si>
    <t>1000084392</t>
  </si>
  <si>
    <t>L6088F</t>
  </si>
  <si>
    <t>1000084401</t>
  </si>
  <si>
    <t>1000084413</t>
  </si>
  <si>
    <t>L6088C</t>
  </si>
  <si>
    <t>1000084414</t>
  </si>
  <si>
    <t>1000084416</t>
  </si>
  <si>
    <t>L6088NO</t>
  </si>
  <si>
    <t>1000084417</t>
  </si>
  <si>
    <t>L6088LM</t>
  </si>
  <si>
    <t>1000084418</t>
  </si>
  <si>
    <t>L6088EP</t>
  </si>
  <si>
    <t>1000084419</t>
  </si>
  <si>
    <t>1000084446</t>
  </si>
  <si>
    <t>L6089NO</t>
  </si>
  <si>
    <t>1000084447</t>
  </si>
  <si>
    <t>1000084448</t>
  </si>
  <si>
    <t>L6089F</t>
  </si>
  <si>
    <t>1000084449</t>
  </si>
  <si>
    <t>L6089C</t>
  </si>
  <si>
    <t>1000084450</t>
  </si>
  <si>
    <t>1000084456</t>
  </si>
  <si>
    <t>1000084458</t>
  </si>
  <si>
    <t>L6089LM</t>
  </si>
  <si>
    <t>1000084459</t>
  </si>
  <si>
    <t>1000084460</t>
  </si>
  <si>
    <t>1000084461</t>
  </si>
  <si>
    <t>L6089B</t>
  </si>
  <si>
    <t>1000084462</t>
  </si>
  <si>
    <t>L6089E</t>
  </si>
  <si>
    <t>1000084463</t>
  </si>
  <si>
    <t>L6089EP</t>
  </si>
  <si>
    <t>1000084464</t>
  </si>
  <si>
    <t>1000084457</t>
  </si>
  <si>
    <t>1000084465</t>
  </si>
  <si>
    <t>L6089LP</t>
  </si>
  <si>
    <t>1000084494</t>
  </si>
  <si>
    <t>60000576</t>
  </si>
  <si>
    <t>MAQUILA YIUSS NECTAR DURAZNO SQ. 1 L</t>
  </si>
  <si>
    <t>L6090C</t>
  </si>
  <si>
    <t>1000084496</t>
  </si>
  <si>
    <t>L6090NO</t>
  </si>
  <si>
    <t>1000084497</t>
  </si>
  <si>
    <t>L6090LM</t>
  </si>
  <si>
    <t>1000084498</t>
  </si>
  <si>
    <t>1000084499</t>
  </si>
  <si>
    <t>L6090D</t>
  </si>
  <si>
    <t>1000084500</t>
  </si>
  <si>
    <t>1000084501</t>
  </si>
  <si>
    <t>L6090LP3</t>
  </si>
  <si>
    <t>1000084502</t>
  </si>
  <si>
    <t>L6090EP</t>
  </si>
  <si>
    <t>1000084533</t>
  </si>
  <si>
    <t>L6091NO</t>
  </si>
  <si>
    <t>1000084534</t>
  </si>
  <si>
    <t>1000084535</t>
  </si>
  <si>
    <t>L6091LM</t>
  </si>
  <si>
    <t>1000084536</t>
  </si>
  <si>
    <t>60000577</t>
  </si>
  <si>
    <t>MAQUILA YIUSS NECTAR NARANJA SQ. 1 L</t>
  </si>
  <si>
    <t>L6091C</t>
  </si>
  <si>
    <t>1000084537</t>
  </si>
  <si>
    <t>60000579</t>
  </si>
  <si>
    <t>MAQUILA YIUSS NECTAR NARANJA LEAF 200 ML</t>
  </si>
  <si>
    <t>L6091A</t>
  </si>
  <si>
    <t>1000084538</t>
  </si>
  <si>
    <t>L6091H</t>
  </si>
  <si>
    <t>1000084539</t>
  </si>
  <si>
    <t>L6091B</t>
  </si>
  <si>
    <t>1000084540</t>
  </si>
  <si>
    <t>L6091E</t>
  </si>
  <si>
    <t>1000084541</t>
  </si>
  <si>
    <t>L6091LP3</t>
  </si>
  <si>
    <t>1000084542</t>
  </si>
  <si>
    <t>L6091EP</t>
  </si>
  <si>
    <t>1000084495</t>
  </si>
  <si>
    <t>60000552</t>
  </si>
  <si>
    <t>NECTAR DURAZNO ALIADA SQ 1 L</t>
  </si>
  <si>
    <t>L6092C</t>
  </si>
  <si>
    <t>1000084581</t>
  </si>
  <si>
    <t>1000084582</t>
  </si>
  <si>
    <t>L6092A</t>
  </si>
  <si>
    <t>1000084583</t>
  </si>
  <si>
    <t>L6092H</t>
  </si>
  <si>
    <t>1000084586</t>
  </si>
  <si>
    <t>L6092NO</t>
  </si>
  <si>
    <t>1000084587</t>
  </si>
  <si>
    <t>1000084588</t>
  </si>
  <si>
    <t>L6092D</t>
  </si>
  <si>
    <t>1000084589</t>
  </si>
  <si>
    <t>1000084590</t>
  </si>
  <si>
    <t>L6092B</t>
  </si>
  <si>
    <t>1000084591</t>
  </si>
  <si>
    <t>L6092E</t>
  </si>
  <si>
    <t>1000084592</t>
  </si>
  <si>
    <t>L6092EP</t>
  </si>
  <si>
    <t>1000084593</t>
  </si>
  <si>
    <t>L6092LP3</t>
  </si>
  <si>
    <t>1000084609</t>
  </si>
  <si>
    <t>L6093F</t>
  </si>
  <si>
    <t>1000084613</t>
  </si>
  <si>
    <t>L6093NO</t>
  </si>
  <si>
    <t>1000084614</t>
  </si>
  <si>
    <t>1000084615</t>
  </si>
  <si>
    <t>L6093D</t>
  </si>
  <si>
    <t>1000084616</t>
  </si>
  <si>
    <t>L6093A</t>
  </si>
  <si>
    <t>1000084617</t>
  </si>
  <si>
    <t>L6093H</t>
  </si>
  <si>
    <t>1000084618</t>
  </si>
  <si>
    <t>L6093C</t>
  </si>
  <si>
    <t>1000084619</t>
  </si>
  <si>
    <t>L6093B</t>
  </si>
  <si>
    <t>1000084620</t>
  </si>
  <si>
    <t>L6093E</t>
  </si>
  <si>
    <t>1000084625</t>
  </si>
  <si>
    <t>L6093EP</t>
  </si>
  <si>
    <t>1000084621</t>
  </si>
  <si>
    <t>L6093LP3</t>
  </si>
  <si>
    <t>1000084639</t>
  </si>
  <si>
    <t>L6094D</t>
  </si>
  <si>
    <t>1000084640</t>
  </si>
  <si>
    <t>L6094NO</t>
  </si>
  <si>
    <t>1000084641</t>
  </si>
  <si>
    <t>L6094F</t>
  </si>
  <si>
    <t>1000084642</t>
  </si>
  <si>
    <t>L6094A</t>
  </si>
  <si>
    <t>1000084643</t>
  </si>
  <si>
    <t>L6094H</t>
  </si>
  <si>
    <t>1000084646</t>
  </si>
  <si>
    <t>L6094B</t>
  </si>
  <si>
    <t>1000084648</t>
  </si>
  <si>
    <t>L6094E</t>
  </si>
  <si>
    <t>1000084644</t>
  </si>
  <si>
    <t>L6095A</t>
  </si>
  <si>
    <t>1000084645</t>
  </si>
  <si>
    <t>L6095H</t>
  </si>
  <si>
    <t>1000084647</t>
  </si>
  <si>
    <t>L6095B</t>
  </si>
  <si>
    <t>1000084649</t>
  </si>
  <si>
    <t>L6095E</t>
  </si>
  <si>
    <t>1000084650</t>
  </si>
  <si>
    <t>L6095NO</t>
  </si>
  <si>
    <t>1000084661</t>
  </si>
  <si>
    <t>L6095EP</t>
  </si>
  <si>
    <t>1000084662</t>
  </si>
  <si>
    <t>1000084670</t>
  </si>
  <si>
    <t>L6096NO</t>
  </si>
  <si>
    <t>1000084671</t>
  </si>
  <si>
    <t>1000084672</t>
  </si>
  <si>
    <t>L6096F</t>
  </si>
  <si>
    <t>1000084673</t>
  </si>
  <si>
    <t>L6096C</t>
  </si>
  <si>
    <t>1000084674</t>
  </si>
  <si>
    <t>1000084675</t>
  </si>
  <si>
    <t>1000084676</t>
  </si>
  <si>
    <t>L6096B</t>
  </si>
  <si>
    <t>1000084677</t>
  </si>
  <si>
    <t>L6096E</t>
  </si>
  <si>
    <t>1000084678</t>
  </si>
  <si>
    <t>L6096LP</t>
  </si>
  <si>
    <t>1000084679</t>
  </si>
  <si>
    <t>L6096EP</t>
  </si>
  <si>
    <t>1000084680</t>
  </si>
  <si>
    <t>1000084717</t>
  </si>
  <si>
    <t>L6097NO</t>
  </si>
  <si>
    <t>1000084718</t>
  </si>
  <si>
    <t>1000084719</t>
  </si>
  <si>
    <t>L6097LM</t>
  </si>
  <si>
    <t>1000084721</t>
  </si>
  <si>
    <t>1000084722</t>
  </si>
  <si>
    <t>1000084723</t>
  </si>
  <si>
    <t>1000084724</t>
  </si>
  <si>
    <t>L6097C</t>
  </si>
  <si>
    <t>1000084725</t>
  </si>
  <si>
    <t>1000084726</t>
  </si>
  <si>
    <t>L6097D</t>
  </si>
  <si>
    <t>1000084727</t>
  </si>
  <si>
    <t>L6097A</t>
  </si>
  <si>
    <t>1000084728</t>
  </si>
  <si>
    <t>L6097E</t>
  </si>
  <si>
    <t>1000084729</t>
  </si>
  <si>
    <t>L6097LP</t>
  </si>
  <si>
    <t>1000084730</t>
  </si>
  <si>
    <t>L6097EP</t>
  </si>
  <si>
    <t>1000084765</t>
  </si>
  <si>
    <t>L6098F</t>
  </si>
  <si>
    <t>1000084766</t>
  </si>
  <si>
    <t>L6098C</t>
  </si>
  <si>
    <t>1000084767</t>
  </si>
  <si>
    <t>1000084768</t>
  </si>
  <si>
    <t>1000084769</t>
  </si>
  <si>
    <t>L6098NO</t>
  </si>
  <si>
    <t>1000084771</t>
  </si>
  <si>
    <t>1000084772</t>
  </si>
  <si>
    <t>L6098LM</t>
  </si>
  <si>
    <t>1000084773</t>
  </si>
  <si>
    <t>1000084774</t>
  </si>
  <si>
    <t>L6098A</t>
  </si>
  <si>
    <t>1000084775</t>
  </si>
  <si>
    <t>L6098E</t>
  </si>
  <si>
    <t>1000084776</t>
  </si>
  <si>
    <t>L6098LP3</t>
  </si>
  <si>
    <t>1000084784</t>
  </si>
  <si>
    <t>L6098EP</t>
  </si>
  <si>
    <t>1000084770</t>
  </si>
  <si>
    <t>1000084790</t>
  </si>
  <si>
    <t>L6099NO</t>
  </si>
  <si>
    <t>1000084791</t>
  </si>
  <si>
    <t>1000084792</t>
  </si>
  <si>
    <t>1000084793</t>
  </si>
  <si>
    <t>1000084794</t>
  </si>
  <si>
    <t>L6099F</t>
  </si>
  <si>
    <t>1000084795</t>
  </si>
  <si>
    <t>L6099LM</t>
  </si>
  <si>
    <t>1000084796</t>
  </si>
  <si>
    <t>L6099A</t>
  </si>
  <si>
    <t>1000084797</t>
  </si>
  <si>
    <t>L6099E</t>
  </si>
  <si>
    <t>1000084799</t>
  </si>
  <si>
    <t>L6099EP</t>
  </si>
  <si>
    <t>1000084852</t>
  </si>
  <si>
    <t>L6100F</t>
  </si>
  <si>
    <t>1000084853</t>
  </si>
  <si>
    <t>L6100C</t>
  </si>
  <si>
    <t>1000084854</t>
  </si>
  <si>
    <t>1000084857</t>
  </si>
  <si>
    <t>L6100A</t>
  </si>
  <si>
    <t>1000084858</t>
  </si>
  <si>
    <t>L6100H</t>
  </si>
  <si>
    <t>1000084859</t>
  </si>
  <si>
    <t>L6100B</t>
  </si>
  <si>
    <t>1000084860</t>
  </si>
  <si>
    <t>L6100E</t>
  </si>
  <si>
    <t>1000084863</t>
  </si>
  <si>
    <t>L6100EP</t>
  </si>
  <si>
    <t>1000084855</t>
  </si>
  <si>
    <t>L6100NO</t>
  </si>
  <si>
    <t>1000084856</t>
  </si>
  <si>
    <t>L6100D</t>
  </si>
  <si>
    <t>1000084879</t>
  </si>
  <si>
    <t>L6101NO</t>
  </si>
  <si>
    <t>1000084881</t>
  </si>
  <si>
    <t>L6101C</t>
  </si>
  <si>
    <t>1000084882</t>
  </si>
  <si>
    <t>L6101F</t>
  </si>
  <si>
    <t>1000084883</t>
  </si>
  <si>
    <t>L6101A</t>
  </si>
  <si>
    <t>1000084884</t>
  </si>
  <si>
    <t>L6101H</t>
  </si>
  <si>
    <t>1000084885</t>
  </si>
  <si>
    <t>L6101B</t>
  </si>
  <si>
    <t>1000084886</t>
  </si>
  <si>
    <t>L6101E</t>
  </si>
  <si>
    <t>1000084877</t>
  </si>
  <si>
    <t>L6101D</t>
  </si>
  <si>
    <t>1000084878</t>
  </si>
  <si>
    <t>1000084895</t>
  </si>
  <si>
    <t>L6102NO</t>
  </si>
  <si>
    <t>1000084896</t>
  </si>
  <si>
    <t>L6102F</t>
  </si>
  <si>
    <t>1000084897</t>
  </si>
  <si>
    <t>L6102A</t>
  </si>
  <si>
    <t>1000084898</t>
  </si>
  <si>
    <t>L6102H</t>
  </si>
  <si>
    <t>1000084909</t>
  </si>
  <si>
    <t>L6102EP</t>
  </si>
  <si>
    <t>1000084798</t>
  </si>
  <si>
    <t>L6099LP3</t>
  </si>
  <si>
    <t>1000084861</t>
  </si>
  <si>
    <t>L6101LP3</t>
  </si>
  <si>
    <t>1000084894</t>
  </si>
  <si>
    <t>1000084899</t>
  </si>
  <si>
    <t>L6102D</t>
  </si>
  <si>
    <t>1000084929</t>
  </si>
  <si>
    <t>L6103F</t>
  </si>
  <si>
    <t>1000084930</t>
  </si>
  <si>
    <t>L6103NO</t>
  </si>
  <si>
    <t>1000084933</t>
  </si>
  <si>
    <t>1000084934</t>
  </si>
  <si>
    <t>1000084935</t>
  </si>
  <si>
    <t>L6103LM</t>
  </si>
  <si>
    <t>1000084936</t>
  </si>
  <si>
    <t>1000084937</t>
  </si>
  <si>
    <t>1000084938</t>
  </si>
  <si>
    <t>L6103C</t>
  </si>
  <si>
    <t>1000084939</t>
  </si>
  <si>
    <t>1000084940</t>
  </si>
  <si>
    <t>L6103H</t>
  </si>
  <si>
    <t>1000084941</t>
  </si>
  <si>
    <t>L6103A</t>
  </si>
  <si>
    <t>1000084942</t>
  </si>
  <si>
    <t>L6103B</t>
  </si>
  <si>
    <t>1000084943</t>
  </si>
  <si>
    <t>L6103E</t>
  </si>
  <si>
    <t>1000084945</t>
  </si>
  <si>
    <t>L6103EP</t>
  </si>
  <si>
    <t>1000084946</t>
  </si>
  <si>
    <t>1000084980</t>
  </si>
  <si>
    <t>L6104C</t>
  </si>
  <si>
    <t>1000084984</t>
  </si>
  <si>
    <t>L6104NO</t>
  </si>
  <si>
    <t>1000084985</t>
  </si>
  <si>
    <t>1000084986</t>
  </si>
  <si>
    <t>L6104LM</t>
  </si>
  <si>
    <t>1000084987</t>
  </si>
  <si>
    <t>L6104F</t>
  </si>
  <si>
    <t>1000084988</t>
  </si>
  <si>
    <t>L6104H</t>
  </si>
  <si>
    <t>1000084989</t>
  </si>
  <si>
    <t>L6104A</t>
  </si>
  <si>
    <t>1000084990</t>
  </si>
  <si>
    <t>L6104B</t>
  </si>
  <si>
    <t>1000084992</t>
  </si>
  <si>
    <t>L6104EP</t>
  </si>
  <si>
    <t>1000084993</t>
  </si>
  <si>
    <t>1000084995</t>
  </si>
  <si>
    <t>L6104E</t>
  </si>
  <si>
    <t>1000084979</t>
  </si>
  <si>
    <t>1000085024</t>
  </si>
  <si>
    <t>L6105F</t>
  </si>
  <si>
    <t>1000085025</t>
  </si>
  <si>
    <t>L6105NO</t>
  </si>
  <si>
    <t>1000085026</t>
  </si>
  <si>
    <t>1000085027</t>
  </si>
  <si>
    <t>L6105LM</t>
  </si>
  <si>
    <t>1000085030</t>
  </si>
  <si>
    <t>L6105A</t>
  </si>
  <si>
    <t>1000085031</t>
  </si>
  <si>
    <t>L6105E</t>
  </si>
  <si>
    <t>1000085032</t>
  </si>
  <si>
    <t>L2614B</t>
  </si>
  <si>
    <t>1000085033</t>
  </si>
  <si>
    <t>60000407</t>
  </si>
  <si>
    <t>MQ VINO SANTA LUCIA TINTO 1000 ML</t>
  </si>
  <si>
    <t>L2608D10A</t>
  </si>
  <si>
    <t>1000085034</t>
  </si>
  <si>
    <t>L6105EP</t>
  </si>
  <si>
    <t>1000085035</t>
  </si>
  <si>
    <t>L6105LP</t>
  </si>
  <si>
    <t>1000084994</t>
  </si>
  <si>
    <t>L6106LP3</t>
  </si>
  <si>
    <t>1000085028</t>
  </si>
  <si>
    <t>L6105C</t>
  </si>
  <si>
    <t>1000085029</t>
  </si>
  <si>
    <t>1000085036</t>
  </si>
  <si>
    <t>1000085066</t>
  </si>
  <si>
    <t>L6106F</t>
  </si>
  <si>
    <t>1000085067</t>
  </si>
  <si>
    <t>L6106NO</t>
  </si>
  <si>
    <t>1000085068</t>
  </si>
  <si>
    <t>L6106LM</t>
  </si>
  <si>
    <t>1000085069</t>
  </si>
  <si>
    <t>1000085070</t>
  </si>
  <si>
    <t>1000085077</t>
  </si>
  <si>
    <t>L6106B</t>
  </si>
  <si>
    <t>1000085078</t>
  </si>
  <si>
    <t>1000085079</t>
  </si>
  <si>
    <t>L6106A</t>
  </si>
  <si>
    <t>1000085080</t>
  </si>
  <si>
    <t>1000085081</t>
  </si>
  <si>
    <t>L6106EP</t>
  </si>
  <si>
    <t>1000085128</t>
  </si>
  <si>
    <t>1000085071</t>
  </si>
  <si>
    <t>L6106C</t>
  </si>
  <si>
    <t>1000085072</t>
  </si>
  <si>
    <t>1000085073</t>
  </si>
  <si>
    <t>L6107C</t>
  </si>
  <si>
    <t>1000085074</t>
  </si>
  <si>
    <t>1000085076</t>
  </si>
  <si>
    <t>1000085101</t>
  </si>
  <si>
    <t>L6107NO</t>
  </si>
  <si>
    <t>1000085102</t>
  </si>
  <si>
    <t>1000085103</t>
  </si>
  <si>
    <t>L6107D</t>
  </si>
  <si>
    <t>1000085108</t>
  </si>
  <si>
    <t>L6107A</t>
  </si>
  <si>
    <t>1000085109</t>
  </si>
  <si>
    <t>L6107B</t>
  </si>
  <si>
    <t>1000085137</t>
  </si>
  <si>
    <t>1000085139</t>
  </si>
  <si>
    <t>L6107EP</t>
  </si>
  <si>
    <t>1000085154</t>
  </si>
  <si>
    <t>1000084777</t>
  </si>
  <si>
    <t>L6104LP3</t>
  </si>
  <si>
    <t>1000085105</t>
  </si>
  <si>
    <t>L6108C</t>
  </si>
  <si>
    <t>1000085107</t>
  </si>
  <si>
    <t>1000085138</t>
  </si>
  <si>
    <t>1000085157</t>
  </si>
  <si>
    <t>L6107LM</t>
  </si>
  <si>
    <t>1000085158</t>
  </si>
  <si>
    <t>L6108NO</t>
  </si>
  <si>
    <t>1000085160</t>
  </si>
  <si>
    <t>L6108LM</t>
  </si>
  <si>
    <t>1000085161</t>
  </si>
  <si>
    <t>L6108A</t>
  </si>
  <si>
    <t>1000085162</t>
  </si>
  <si>
    <t>L6108B</t>
  </si>
  <si>
    <t>1000085159</t>
  </si>
  <si>
    <t>1000085168</t>
  </si>
  <si>
    <t>L6109D</t>
  </si>
  <si>
    <t>1000085169</t>
  </si>
  <si>
    <t>L6109F</t>
  </si>
  <si>
    <t>1000085170</t>
  </si>
  <si>
    <t>L6109NO</t>
  </si>
  <si>
    <t>1000085171</t>
  </si>
  <si>
    <t>L6109C</t>
  </si>
  <si>
    <t>1000085172</t>
  </si>
  <si>
    <t>L6109B</t>
  </si>
  <si>
    <t>1000085173</t>
  </si>
  <si>
    <t>L6109E</t>
  </si>
  <si>
    <t>1000085183</t>
  </si>
  <si>
    <t>L6109EP</t>
  </si>
  <si>
    <t>1000085184</t>
  </si>
  <si>
    <t>1000085205</t>
  </si>
  <si>
    <t>L6110NO</t>
  </si>
  <si>
    <t>1000085207</t>
  </si>
  <si>
    <t>1000085208</t>
  </si>
  <si>
    <t>1000085209</t>
  </si>
  <si>
    <t>L6110F</t>
  </si>
  <si>
    <t>1000085210</t>
  </si>
  <si>
    <t>L6110LM</t>
  </si>
  <si>
    <t>1000085211</t>
  </si>
  <si>
    <t>1000085212</t>
  </si>
  <si>
    <t>1000085213</t>
  </si>
  <si>
    <t>L6110C</t>
  </si>
  <si>
    <t>1000085214</t>
  </si>
  <si>
    <t>1000085215</t>
  </si>
  <si>
    <t>L6110A</t>
  </si>
  <si>
    <t>1000085216</t>
  </si>
  <si>
    <t>L6110B</t>
  </si>
  <si>
    <t>1000085219</t>
  </si>
  <si>
    <t>L6110LP3</t>
  </si>
  <si>
    <t>1000085220</t>
  </si>
  <si>
    <t>L6110EP</t>
  </si>
  <si>
    <t>1000085221</t>
  </si>
  <si>
    <t>1000085217</t>
  </si>
  <si>
    <t>1000085252</t>
  </si>
  <si>
    <t>L6111NO</t>
  </si>
  <si>
    <t>1000085253</t>
  </si>
  <si>
    <t>1000085254</t>
  </si>
  <si>
    <t>L6111LM</t>
  </si>
  <si>
    <t>1000085255</t>
  </si>
  <si>
    <t>L6111F</t>
  </si>
  <si>
    <t>1000085256</t>
  </si>
  <si>
    <t>L6111C</t>
  </si>
  <si>
    <t>1000085257</t>
  </si>
  <si>
    <t>1000085258</t>
  </si>
  <si>
    <t>1000085259</t>
  </si>
  <si>
    <t>L6111E</t>
  </si>
  <si>
    <t>1000085260</t>
  </si>
  <si>
    <t>L6111A</t>
  </si>
  <si>
    <t>1000085261</t>
  </si>
  <si>
    <t>L6111LP3</t>
  </si>
  <si>
    <t>1000085262</t>
  </si>
  <si>
    <t>L6111EP</t>
  </si>
  <si>
    <t>1000085295</t>
  </si>
  <si>
    <t>L6112D</t>
  </si>
  <si>
    <t>1000085296</t>
  </si>
  <si>
    <t>L6112NO</t>
  </si>
  <si>
    <t>1000085297</t>
  </si>
  <si>
    <t>1000085298</t>
  </si>
  <si>
    <t>1000085299</t>
  </si>
  <si>
    <t>L6112LM</t>
  </si>
  <si>
    <t>1000085300</t>
  </si>
  <si>
    <t>L6112C</t>
  </si>
  <si>
    <t>1000085301</t>
  </si>
  <si>
    <t>1000085302</t>
  </si>
  <si>
    <t>L6112A</t>
  </si>
  <si>
    <t>1000085303</t>
  </si>
  <si>
    <t>L6112E</t>
  </si>
  <si>
    <t>1000085304</t>
  </si>
  <si>
    <t>L6112LP3</t>
  </si>
  <si>
    <t>1000085306</t>
  </si>
  <si>
    <t>L6112EP</t>
  </si>
  <si>
    <t>1000084991</t>
  </si>
  <si>
    <t>L6113A</t>
  </si>
  <si>
    <t>1000085218</t>
  </si>
  <si>
    <t>L6113LP</t>
  </si>
  <si>
    <t>1000085344</t>
  </si>
  <si>
    <t>L6113C</t>
  </si>
  <si>
    <t>1000085347</t>
  </si>
  <si>
    <t>L6113E</t>
  </si>
  <si>
    <t>1000085348</t>
  </si>
  <si>
    <t>L6113NO</t>
  </si>
  <si>
    <t>1000085349</t>
  </si>
  <si>
    <t>L6113LM</t>
  </si>
  <si>
    <t>1000085351</t>
  </si>
  <si>
    <t>1000085352</t>
  </si>
  <si>
    <t>L6113EP</t>
  </si>
  <si>
    <t>1000085104</t>
  </si>
  <si>
    <t>L6114D</t>
  </si>
  <si>
    <t>1000085350</t>
  </si>
  <si>
    <t>1000085365</t>
  </si>
  <si>
    <t>L6114NO</t>
  </si>
  <si>
    <t>1000085367</t>
  </si>
  <si>
    <t>L6114C</t>
  </si>
  <si>
    <t>1000085369</t>
  </si>
  <si>
    <t>L6114A</t>
  </si>
  <si>
    <t>1000085370</t>
  </si>
  <si>
    <t>L6114E</t>
  </si>
  <si>
    <t>1000085368</t>
  </si>
  <si>
    <t>1000085371</t>
  </si>
  <si>
    <t>L6114EP</t>
  </si>
  <si>
    <t>1000085384</t>
  </si>
  <si>
    <t>L6115NO</t>
  </si>
  <si>
    <t>1000085385</t>
  </si>
  <si>
    <t>L6115LM</t>
  </si>
  <si>
    <t>1000085389</t>
  </si>
  <si>
    <t>L6115C</t>
  </si>
  <si>
    <t>1000085390</t>
  </si>
  <si>
    <t>L6115B</t>
  </si>
  <si>
    <t>1000085391</t>
  </si>
  <si>
    <t>L6115E</t>
  </si>
  <si>
    <t>1000085366</t>
  </si>
  <si>
    <t>L6116D</t>
  </si>
  <si>
    <t>1000085386</t>
  </si>
  <si>
    <t>1000085387</t>
  </si>
  <si>
    <t>1000085388</t>
  </si>
  <si>
    <t>1000085395</t>
  </si>
  <si>
    <t>L6116NO</t>
  </si>
  <si>
    <t>1000085412</t>
  </si>
  <si>
    <t>L6116EP</t>
  </si>
  <si>
    <t>1000085417</t>
  </si>
  <si>
    <t>1000085423</t>
  </si>
  <si>
    <t>L6115H</t>
  </si>
  <si>
    <t>1000085392</t>
  </si>
  <si>
    <t>L6117H</t>
  </si>
  <si>
    <t>1000085394</t>
  </si>
  <si>
    <t>1000085421</t>
  </si>
  <si>
    <t>L6117NO</t>
  </si>
  <si>
    <t>1000085436</t>
  </si>
  <si>
    <t>1000085437</t>
  </si>
  <si>
    <t>1000085438</t>
  </si>
  <si>
    <t>L6117LM</t>
  </si>
  <si>
    <t>1000085441</t>
  </si>
  <si>
    <t>L6117C</t>
  </si>
  <si>
    <t>1000085443</t>
  </si>
  <si>
    <t>L6117EP</t>
  </si>
  <si>
    <t>1000085444</t>
  </si>
  <si>
    <t>1000085451</t>
  </si>
  <si>
    <t>1000085439</t>
  </si>
  <si>
    <t>1000085440</t>
  </si>
  <si>
    <t>1000085442</t>
  </si>
  <si>
    <t>1000085445</t>
  </si>
  <si>
    <t>L6117LP</t>
  </si>
  <si>
    <t>1000085464</t>
  </si>
  <si>
    <t>L6118LP2</t>
  </si>
  <si>
    <t>1000085466</t>
  </si>
  <si>
    <t>L6118LP3</t>
  </si>
  <si>
    <t>1000085467</t>
  </si>
  <si>
    <t>L6118EP</t>
  </si>
  <si>
    <t>1000085468</t>
  </si>
  <si>
    <t>L6118C</t>
  </si>
  <si>
    <t>1000085469</t>
  </si>
  <si>
    <t>1000085470</t>
  </si>
  <si>
    <t>1000085471</t>
  </si>
  <si>
    <t>L6118LM</t>
  </si>
  <si>
    <t>1000085472</t>
  </si>
  <si>
    <t>L6118NO</t>
  </si>
  <si>
    <t>1000085473</t>
  </si>
  <si>
    <t>1000085474</t>
  </si>
  <si>
    <t>1000085475</t>
  </si>
  <si>
    <t>L6118D</t>
  </si>
  <si>
    <t>1000085465</t>
  </si>
  <si>
    <t>1000085511</t>
  </si>
  <si>
    <t>L6119EP</t>
  </si>
  <si>
    <t>1000085513</t>
  </si>
  <si>
    <t>L6119C</t>
  </si>
  <si>
    <t>1000085516</t>
  </si>
  <si>
    <t>L6119NO</t>
  </si>
  <si>
    <t>1000085517</t>
  </si>
  <si>
    <t>L6119B</t>
  </si>
  <si>
    <t>1000085518</t>
  </si>
  <si>
    <t>L6119E</t>
  </si>
  <si>
    <t>1000085531</t>
  </si>
  <si>
    <t>60000591</t>
  </si>
  <si>
    <t>1000085532</t>
  </si>
  <si>
    <t>60000594</t>
  </si>
  <si>
    <t>1000085512</t>
  </si>
  <si>
    <t>L6119D</t>
  </si>
  <si>
    <t>1000085514</t>
  </si>
  <si>
    <t>1000085515</t>
  </si>
  <si>
    <t>1000085519</t>
  </si>
  <si>
    <t>L6119LP3</t>
  </si>
  <si>
    <t>1000085567</t>
  </si>
  <si>
    <t>L6120NO</t>
  </si>
  <si>
    <t>1000085568</t>
  </si>
  <si>
    <t>1000085569</t>
  </si>
  <si>
    <t>L6120F</t>
  </si>
  <si>
    <t>1000085570</t>
  </si>
  <si>
    <t>L6120A</t>
  </si>
  <si>
    <t>1000085571</t>
  </si>
  <si>
    <t>L6120H</t>
  </si>
  <si>
    <t>1000085572</t>
  </si>
  <si>
    <t>L6120E</t>
  </si>
  <si>
    <t>1000085573</t>
  </si>
  <si>
    <t>L6120B</t>
  </si>
  <si>
    <t>1000085576</t>
  </si>
  <si>
    <t>L6120EP</t>
  </si>
  <si>
    <t>1000085591</t>
  </si>
  <si>
    <t>L6121F</t>
  </si>
  <si>
    <t>1000085592</t>
  </si>
  <si>
    <t>L6121NO</t>
  </si>
  <si>
    <t>1000085593</t>
  </si>
  <si>
    <t>1000085594</t>
  </si>
  <si>
    <t>1000085595</t>
  </si>
  <si>
    <t>1000085597</t>
  </si>
  <si>
    <t>L6121A</t>
  </si>
  <si>
    <t>1000085598</t>
  </si>
  <si>
    <t>L6121H</t>
  </si>
  <si>
    <t>1000085599</t>
  </si>
  <si>
    <t>1000085600</t>
  </si>
  <si>
    <t>1000085601</t>
  </si>
  <si>
    <t>1000085602</t>
  </si>
  <si>
    <t>1000085604</t>
  </si>
  <si>
    <t>L6121E</t>
  </si>
  <si>
    <t>1000085605</t>
  </si>
  <si>
    <t>L6121B</t>
  </si>
  <si>
    <t>1000085606</t>
  </si>
  <si>
    <t>L6121LP</t>
  </si>
  <si>
    <t>1000085622</t>
  </si>
  <si>
    <t>L6121EP</t>
  </si>
  <si>
    <t>1000085574</t>
  </si>
  <si>
    <t>L6120LP3</t>
  </si>
  <si>
    <t>1000085596</t>
  </si>
  <si>
    <t>1000085603</t>
  </si>
  <si>
    <t>L6121C</t>
  </si>
  <si>
    <t>1000085628</t>
  </si>
  <si>
    <t>L6122B</t>
  </si>
  <si>
    <t>1000085629</t>
  </si>
  <si>
    <t>L6122E</t>
  </si>
  <si>
    <t>1000085637</t>
  </si>
  <si>
    <t>L6122D</t>
  </si>
  <si>
    <t>1000085638</t>
  </si>
  <si>
    <t>L6122F</t>
  </si>
  <si>
    <t>1000085641</t>
  </si>
  <si>
    <t>L6122A</t>
  </si>
  <si>
    <t>1000085642</t>
  </si>
  <si>
    <t>L6122H</t>
  </si>
  <si>
    <t>1000085663</t>
  </si>
  <si>
    <t>1000085639</t>
  </si>
  <si>
    <t>1000085640</t>
  </si>
  <si>
    <t>L6122NO</t>
  </si>
  <si>
    <t>1000085655</t>
  </si>
  <si>
    <t>L6123LM</t>
  </si>
  <si>
    <t>1000085656</t>
  </si>
  <si>
    <t>L6123NO</t>
  </si>
  <si>
    <t>1000085657</t>
  </si>
  <si>
    <t>L6123A</t>
  </si>
  <si>
    <t>1000085658</t>
  </si>
  <si>
    <t>L6123H</t>
  </si>
  <si>
    <t>1000085659</t>
  </si>
  <si>
    <t>L6123B</t>
  </si>
  <si>
    <t>1000085660</t>
  </si>
  <si>
    <t>L6123E</t>
  </si>
  <si>
    <t>1000085661</t>
  </si>
  <si>
    <t>L6123EP</t>
  </si>
  <si>
    <t>1000085662</t>
  </si>
  <si>
    <t>1000085671</t>
  </si>
  <si>
    <t>L6124F</t>
  </si>
  <si>
    <t>1000085672</t>
  </si>
  <si>
    <t>L6124NO</t>
  </si>
  <si>
    <t>1000085673</t>
  </si>
  <si>
    <t>L6124A</t>
  </si>
  <si>
    <t>1000085674</t>
  </si>
  <si>
    <t>L6124C</t>
  </si>
  <si>
    <t>1000085675</t>
  </si>
  <si>
    <t>1000085678</t>
  </si>
  <si>
    <t>L6124B</t>
  </si>
  <si>
    <t>1000085679</t>
  </si>
  <si>
    <t>L6124E</t>
  </si>
  <si>
    <t>1000085680</t>
  </si>
  <si>
    <t>60000595</t>
  </si>
  <si>
    <t>1000085681</t>
  </si>
  <si>
    <t>1000085682</t>
  </si>
  <si>
    <t>60000593</t>
  </si>
  <si>
    <t>1000085683</t>
  </si>
  <si>
    <t>L6124EP</t>
  </si>
  <si>
    <t>1000085723</t>
  </si>
  <si>
    <t>L6124LM</t>
  </si>
  <si>
    <t>1000085676</t>
  </si>
  <si>
    <t>1000085677</t>
  </si>
  <si>
    <t>1000085684</t>
  </si>
  <si>
    <t>1000085727</t>
  </si>
  <si>
    <t>L6125NO</t>
  </si>
  <si>
    <t>1000085728</t>
  </si>
  <si>
    <t>L6125LM</t>
  </si>
  <si>
    <t>1000085729</t>
  </si>
  <si>
    <t>L6125F</t>
  </si>
  <si>
    <t>1000085730</t>
  </si>
  <si>
    <t>L6125C</t>
  </si>
  <si>
    <t>1000085731</t>
  </si>
  <si>
    <t>L6125A</t>
  </si>
  <si>
    <t>1000085732</t>
  </si>
  <si>
    <t>1000085736</t>
  </si>
  <si>
    <t>L6125B</t>
  </si>
  <si>
    <t>1000085737</t>
  </si>
  <si>
    <t>L6125E</t>
  </si>
  <si>
    <t>1000085738</t>
  </si>
  <si>
    <t>L6125LP</t>
  </si>
  <si>
    <t>1000085769</t>
  </si>
  <si>
    <t>1000085733</t>
  </si>
  <si>
    <t>1000085734</t>
  </si>
  <si>
    <t>1000085735</t>
  </si>
  <si>
    <t>1000085739</t>
  </si>
  <si>
    <t>L6125EP</t>
  </si>
  <si>
    <t>1000085770</t>
  </si>
  <si>
    <t>L6126NO</t>
  </si>
  <si>
    <t>1000085771</t>
  </si>
  <si>
    <t>L6126D</t>
  </si>
  <si>
    <t>1000085772</t>
  </si>
  <si>
    <t>L6126F</t>
  </si>
  <si>
    <t>1000085775</t>
  </si>
  <si>
    <t>60000582</t>
  </si>
  <si>
    <t>LECHE FRESA HACENDADO UHT LF 200ML</t>
  </si>
  <si>
    <t>L6126A</t>
  </si>
  <si>
    <t>1000085776</t>
  </si>
  <si>
    <t>L6126H</t>
  </si>
  <si>
    <t>1000085779</t>
  </si>
  <si>
    <t>L6126B</t>
  </si>
  <si>
    <t>1000085780</t>
  </si>
  <si>
    <t>L6126E</t>
  </si>
  <si>
    <t>1000085781</t>
  </si>
  <si>
    <t>L6126LP</t>
  </si>
  <si>
    <t>1000085782</t>
  </si>
  <si>
    <t>L6126EP</t>
  </si>
  <si>
    <t>1000085773</t>
  </si>
  <si>
    <t>1000085774</t>
  </si>
  <si>
    <t>1000085777</t>
  </si>
  <si>
    <t>60000583</t>
  </si>
  <si>
    <t>LECHE CHOCOLATE HACENDADO UHT LF 200ML</t>
  </si>
  <si>
    <t>L6127A</t>
  </si>
  <si>
    <t>1000085778</t>
  </si>
  <si>
    <t>L6127H</t>
  </si>
  <si>
    <t>1000085816</t>
  </si>
  <si>
    <t>60000592</t>
  </si>
  <si>
    <t>L6127F</t>
  </si>
  <si>
    <t>1000085820</t>
  </si>
  <si>
    <t>1000085821</t>
  </si>
  <si>
    <t>1000085822</t>
  </si>
  <si>
    <t>L6127B</t>
  </si>
  <si>
    <t>1000085823</t>
  </si>
  <si>
    <t>L6127EP</t>
  </si>
  <si>
    <t>1000085824</t>
  </si>
  <si>
    <t>L6127LP1</t>
  </si>
  <si>
    <t>1000085825</t>
  </si>
  <si>
    <t>L6127LP3</t>
  </si>
  <si>
    <t>1000085826</t>
  </si>
  <si>
    <t>L6127E</t>
  </si>
  <si>
    <t>1000085817</t>
  </si>
  <si>
    <t>L6127NO</t>
  </si>
  <si>
    <t>1000085818</t>
  </si>
  <si>
    <t>1000085819</t>
  </si>
  <si>
    <t>L6127LM</t>
  </si>
  <si>
    <t>1000085845</t>
  </si>
  <si>
    <t>L6128NO</t>
  </si>
  <si>
    <t>1000085846</t>
  </si>
  <si>
    <t>1000085848</t>
  </si>
  <si>
    <t>1000085849</t>
  </si>
  <si>
    <t>L6128LM</t>
  </si>
  <si>
    <t>1000085850</t>
  </si>
  <si>
    <t>L6128A</t>
  </si>
  <si>
    <t>1000085852</t>
  </si>
  <si>
    <t>L6128H</t>
  </si>
  <si>
    <t>1000085854</t>
  </si>
  <si>
    <t>L6128B</t>
  </si>
  <si>
    <t>1000085855</t>
  </si>
  <si>
    <t>L6128E</t>
  </si>
  <si>
    <t>1000085857</t>
  </si>
  <si>
    <t>L6128EP</t>
  </si>
  <si>
    <t>1000085893</t>
  </si>
  <si>
    <t>60000634</t>
  </si>
  <si>
    <t>LECHE SEMIDESCREMADA UHT TTF 900ML IVA</t>
  </si>
  <si>
    <t>L6128F</t>
  </si>
  <si>
    <t>1000085853</t>
  </si>
  <si>
    <t>L6128C</t>
  </si>
  <si>
    <t>1000085894</t>
  </si>
  <si>
    <t>L6129D</t>
  </si>
  <si>
    <t>1000085896</t>
  </si>
  <si>
    <t>L6129NO</t>
  </si>
  <si>
    <t>1000085897</t>
  </si>
  <si>
    <t>L6129C</t>
  </si>
  <si>
    <t>1000085898</t>
  </si>
  <si>
    <t>L6129B</t>
  </si>
  <si>
    <t>1000085899</t>
  </si>
  <si>
    <t>L6129E</t>
  </si>
  <si>
    <t>1000085900</t>
  </si>
  <si>
    <t>L6129LP3</t>
  </si>
  <si>
    <t>1000085902</t>
  </si>
  <si>
    <t>60000633</t>
  </si>
  <si>
    <t>LECHE ENTERA UHT TETRAFINO 900ML IVA</t>
  </si>
  <si>
    <t>L6129F</t>
  </si>
  <si>
    <t>1000085856</t>
  </si>
  <si>
    <t>L6128LP3</t>
  </si>
  <si>
    <t>1000085908</t>
  </si>
  <si>
    <t>L6130NO</t>
  </si>
  <si>
    <t>1000085910</t>
  </si>
  <si>
    <t>L6130LM</t>
  </si>
  <si>
    <t>1000085911</t>
  </si>
  <si>
    <t>L6130C</t>
  </si>
  <si>
    <t>1000085914</t>
  </si>
  <si>
    <t>L6130B</t>
  </si>
  <si>
    <t>1000085915</t>
  </si>
  <si>
    <t>L6130E</t>
  </si>
  <si>
    <t>1000085916</t>
  </si>
  <si>
    <t>L6130EP</t>
  </si>
  <si>
    <t>1000085909</t>
  </si>
  <si>
    <t>1000085912</t>
  </si>
  <si>
    <t>L6130A</t>
  </si>
  <si>
    <t>1000085913</t>
  </si>
  <si>
    <t>L6130H</t>
  </si>
  <si>
    <t>1000085943</t>
  </si>
  <si>
    <t>L6131NO</t>
  </si>
  <si>
    <t>1000085944</t>
  </si>
  <si>
    <t>1000085946</t>
  </si>
  <si>
    <t>L6131LM</t>
  </si>
  <si>
    <t>1000085949</t>
  </si>
  <si>
    <t>L6131A</t>
  </si>
  <si>
    <t>1000085950</t>
  </si>
  <si>
    <t>L6131H</t>
  </si>
  <si>
    <t>1000085953</t>
  </si>
  <si>
    <t>L6131EP</t>
  </si>
  <si>
    <t>1000085954</t>
  </si>
  <si>
    <t>1000085955</t>
  </si>
  <si>
    <t>L6131LP3</t>
  </si>
  <si>
    <t>1000085956</t>
  </si>
  <si>
    <t>1000085847</t>
  </si>
  <si>
    <t>1000085945</t>
  </si>
  <si>
    <t>1000085947</t>
  </si>
  <si>
    <t>1000085951</t>
  </si>
  <si>
    <t>L6131E</t>
  </si>
  <si>
    <t>1000085952</t>
  </si>
  <si>
    <t>L6131B</t>
  </si>
  <si>
    <t>1000085980</t>
  </si>
  <si>
    <t>L6132NO</t>
  </si>
  <si>
    <t>1000085981</t>
  </si>
  <si>
    <t>L6132LM</t>
  </si>
  <si>
    <t>1000085982</t>
  </si>
  <si>
    <t>L6132C</t>
  </si>
  <si>
    <t>1000085983</t>
  </si>
  <si>
    <t>1000085984</t>
  </si>
  <si>
    <t>1000085985</t>
  </si>
  <si>
    <t>L6132B</t>
  </si>
  <si>
    <t>1000085986</t>
  </si>
  <si>
    <t>L6132E</t>
  </si>
  <si>
    <t>1000085987</t>
  </si>
  <si>
    <t>L6132EP</t>
  </si>
  <si>
    <t>1000085988</t>
  </si>
  <si>
    <t>L6132LP3</t>
  </si>
  <si>
    <t>1000086019</t>
  </si>
  <si>
    <t>L6133D</t>
  </si>
  <si>
    <t>1000086020</t>
  </si>
  <si>
    <t>L6133LM</t>
  </si>
  <si>
    <t>1000086021</t>
  </si>
  <si>
    <t>L6133NO</t>
  </si>
  <si>
    <t>1000086022</t>
  </si>
  <si>
    <t>1000086023</t>
  </si>
  <si>
    <t>1000086024</t>
  </si>
  <si>
    <t>L6133C</t>
  </si>
  <si>
    <t>1000086025</t>
  </si>
  <si>
    <t>1000086026</t>
  </si>
  <si>
    <t>1000086029</t>
  </si>
  <si>
    <t>L6133EP</t>
  </si>
  <si>
    <t>1000086030</t>
  </si>
  <si>
    <t>L6133LP</t>
  </si>
  <si>
    <t>1000086027</t>
  </si>
  <si>
    <t>L6133B</t>
  </si>
  <si>
    <t>1000086028</t>
  </si>
  <si>
    <t>L6133E</t>
  </si>
  <si>
    <t>1000086064</t>
  </si>
  <si>
    <t>L6134NO</t>
  </si>
  <si>
    <t>1000086065</t>
  </si>
  <si>
    <t>L6134LM</t>
  </si>
  <si>
    <t>1000086066</t>
  </si>
  <si>
    <t>L6134C</t>
  </si>
  <si>
    <t>1000086067</t>
  </si>
  <si>
    <t>L6134A</t>
  </si>
  <si>
    <t>1000086068</t>
  </si>
  <si>
    <t>L6134H</t>
  </si>
  <si>
    <t>1000086069</t>
  </si>
  <si>
    <t>1000086070</t>
  </si>
  <si>
    <t>1000086071</t>
  </si>
  <si>
    <t>1000086076</t>
  </si>
  <si>
    <t>L6134EP</t>
  </si>
  <si>
    <t>1000086072</t>
  </si>
  <si>
    <t>L6135B</t>
  </si>
  <si>
    <t>1000086073</t>
  </si>
  <si>
    <t>1000086074</t>
  </si>
  <si>
    <t>1000086075</t>
  </si>
  <si>
    <t>L6135E</t>
  </si>
  <si>
    <t>1000086077</t>
  </si>
  <si>
    <t>L6134LP</t>
  </si>
  <si>
    <t>1000086117</t>
  </si>
  <si>
    <t>L6135C</t>
  </si>
  <si>
    <t>1000086120</t>
  </si>
  <si>
    <t>1000086121</t>
  </si>
  <si>
    <t>1000086123</t>
  </si>
  <si>
    <t>L6135NO</t>
  </si>
  <si>
    <t>1000086124</t>
  </si>
  <si>
    <t>1000086126</t>
  </si>
  <si>
    <t>L6135EP</t>
  </si>
  <si>
    <t>1000086127</t>
  </si>
  <si>
    <t>60000639</t>
  </si>
  <si>
    <t>LECHE SEMIDESCREMADA UHT TETFINO 900ML F</t>
  </si>
  <si>
    <t>L6135F</t>
  </si>
  <si>
    <t>1000086128</t>
  </si>
  <si>
    <t>60000637</t>
  </si>
  <si>
    <t>LECHE SEMIDESCREMADA UHT TETRFINO 1/2L F</t>
  </si>
  <si>
    <t>L6135D</t>
  </si>
  <si>
    <t>1000086129</t>
  </si>
  <si>
    <t>60000638</t>
  </si>
  <si>
    <t>LECHE ENTERA UHT TETRAFINO 900ML F</t>
  </si>
  <si>
    <t>1000086146</t>
  </si>
  <si>
    <t>1000086118</t>
  </si>
  <si>
    <t>L6163C</t>
  </si>
  <si>
    <t>1000086119</t>
  </si>
  <si>
    <t>1000086125</t>
  </si>
  <si>
    <t>1000086147</t>
  </si>
  <si>
    <t>60000636</t>
  </si>
  <si>
    <t>LECHE ENTERA UHT TETRAFINO 1/2 L F</t>
  </si>
  <si>
    <t>L6136D</t>
  </si>
  <si>
    <t>1000086148</t>
  </si>
  <si>
    <t>L6136F</t>
  </si>
  <si>
    <t>1000086149</t>
  </si>
  <si>
    <t>L6136A</t>
  </si>
  <si>
    <t>1000086150</t>
  </si>
  <si>
    <t>L6136H</t>
  </si>
  <si>
    <t>1000086151</t>
  </si>
  <si>
    <t>L6136B</t>
  </si>
  <si>
    <t>1000086152</t>
  </si>
  <si>
    <t>L6136E</t>
  </si>
  <si>
    <t>1000086154</t>
  </si>
  <si>
    <t>L6137C</t>
  </si>
  <si>
    <t>1000086155</t>
  </si>
  <si>
    <t>L6137NO</t>
  </si>
  <si>
    <t>1000086156</t>
  </si>
  <si>
    <t>L6137A</t>
  </si>
  <si>
    <t>1000086157</t>
  </si>
  <si>
    <t>L6137H</t>
  </si>
  <si>
    <t>1000086159</t>
  </si>
  <si>
    <t>L6137E</t>
  </si>
  <si>
    <t>1000086160</t>
  </si>
  <si>
    <t>L6137EP</t>
  </si>
  <si>
    <t>1000086174</t>
  </si>
  <si>
    <t>1000086153</t>
  </si>
  <si>
    <t>1000086158</t>
  </si>
  <si>
    <t>L6137B</t>
  </si>
  <si>
    <t>1000086180</t>
  </si>
  <si>
    <t>L6138C</t>
  </si>
  <si>
    <t>1000086181</t>
  </si>
  <si>
    <t>1000086182</t>
  </si>
  <si>
    <t>L6138F</t>
  </si>
  <si>
    <t>1000086186</t>
  </si>
  <si>
    <t>L6138EP</t>
  </si>
  <si>
    <t>1000086189</t>
  </si>
  <si>
    <t>L6138E</t>
  </si>
  <si>
    <t>1000086190</t>
  </si>
  <si>
    <t>L6138B</t>
  </si>
  <si>
    <t>1000086191</t>
  </si>
  <si>
    <t>L6138LP2</t>
  </si>
  <si>
    <t>1000086192</t>
  </si>
  <si>
    <t>L6138LP3</t>
  </si>
  <si>
    <t>1000086183</t>
  </si>
  <si>
    <t>1000086184</t>
  </si>
  <si>
    <t>L6139C</t>
  </si>
  <si>
    <t>1000086185</t>
  </si>
  <si>
    <t>L6138NO</t>
  </si>
  <si>
    <t>1000086188</t>
  </si>
  <si>
    <t>L6138H</t>
  </si>
  <si>
    <t>1000086234</t>
  </si>
  <si>
    <t>1000086235</t>
  </si>
  <si>
    <t>L6139NO</t>
  </si>
  <si>
    <t>1000086236</t>
  </si>
  <si>
    <t>L6139H</t>
  </si>
  <si>
    <t>1000086237</t>
  </si>
  <si>
    <t>L6139E</t>
  </si>
  <si>
    <t>1000086238</t>
  </si>
  <si>
    <t>L6139B</t>
  </si>
  <si>
    <t>1000086239</t>
  </si>
  <si>
    <t>L6139LP</t>
  </si>
  <si>
    <t>1000086240</t>
  </si>
  <si>
    <t>L6139EP</t>
  </si>
  <si>
    <t>1000086253</t>
  </si>
  <si>
    <t>1000086263</t>
  </si>
  <si>
    <t>1000086264</t>
  </si>
  <si>
    <t>1000086232</t>
  </si>
  <si>
    <t>L6139F</t>
  </si>
  <si>
    <t>1000086273</t>
  </si>
  <si>
    <t>L6140C</t>
  </si>
  <si>
    <t>1000086274</t>
  </si>
  <si>
    <t>L6140D</t>
  </si>
  <si>
    <t>1000086275</t>
  </si>
  <si>
    <t>L6140NO</t>
  </si>
  <si>
    <t>1000086276</t>
  </si>
  <si>
    <t>1000086277</t>
  </si>
  <si>
    <t>1000086278</t>
  </si>
  <si>
    <t>1000086279</t>
  </si>
  <si>
    <t>L6140B</t>
  </si>
  <si>
    <t>1000086280</t>
  </si>
  <si>
    <t>L6140E</t>
  </si>
  <si>
    <t>1000086281</t>
  </si>
  <si>
    <t>L6140EP</t>
  </si>
  <si>
    <t>1000086301</t>
  </si>
  <si>
    <t>L6141F</t>
  </si>
  <si>
    <t>1000086302</t>
  </si>
  <si>
    <t>L6141NO</t>
  </si>
  <si>
    <t>1000086303</t>
  </si>
  <si>
    <t>1000086307</t>
  </si>
  <si>
    <t>L6141C</t>
  </si>
  <si>
    <t>1000086308</t>
  </si>
  <si>
    <t>1000086309</t>
  </si>
  <si>
    <t>L6141B</t>
  </si>
  <si>
    <t>1000086310</t>
  </si>
  <si>
    <t>L6141E</t>
  </si>
  <si>
    <t>1000086311</t>
  </si>
  <si>
    <t>L6141EP</t>
  </si>
  <si>
    <t>1000086304</t>
  </si>
  <si>
    <t>1000086305</t>
  </si>
  <si>
    <t>1000086306</t>
  </si>
  <si>
    <t>L6141LM</t>
  </si>
  <si>
    <t>1000086343</t>
  </si>
  <si>
    <t>L6142NO</t>
  </si>
  <si>
    <t>1000086344</t>
  </si>
  <si>
    <t>L6142F</t>
  </si>
  <si>
    <t>1000086346</t>
  </si>
  <si>
    <t>1000086347</t>
  </si>
  <si>
    <t>1000086348</t>
  </si>
  <si>
    <t>1000086349</t>
  </si>
  <si>
    <t>L6142C</t>
  </si>
  <si>
    <t>1000086350</t>
  </si>
  <si>
    <t>1000086351</t>
  </si>
  <si>
    <t>L6142A</t>
  </si>
  <si>
    <t>1000086352</t>
  </si>
  <si>
    <t>L6142E</t>
  </si>
  <si>
    <t>1000086353</t>
  </si>
  <si>
    <t>L6142EP</t>
  </si>
  <si>
    <t>1000086354</t>
  </si>
  <si>
    <t>1000086366</t>
  </si>
  <si>
    <t>L6143F</t>
  </si>
  <si>
    <t>1000086367</t>
  </si>
  <si>
    <t>L6143NO</t>
  </si>
  <si>
    <t>1000086369</t>
  </si>
  <si>
    <t>L6143LM</t>
  </si>
  <si>
    <t>1000086370</t>
  </si>
  <si>
    <t>L6143H</t>
  </si>
  <si>
    <t>1000086371</t>
  </si>
  <si>
    <t>1000086368</t>
  </si>
  <si>
    <t>1000086378</t>
  </si>
  <si>
    <t>L6144F</t>
  </si>
  <si>
    <t>1000086379</t>
  </si>
  <si>
    <t>L6144D</t>
  </si>
  <si>
    <t>1000086380</t>
  </si>
  <si>
    <t>L6144C</t>
  </si>
  <si>
    <t>1000086381</t>
  </si>
  <si>
    <t>1000086393</t>
  </si>
  <si>
    <t>L6144EP</t>
  </si>
  <si>
    <t>1000086406</t>
  </si>
  <si>
    <t>L6145F</t>
  </si>
  <si>
    <t>1000086408</t>
  </si>
  <si>
    <t>L6145NO</t>
  </si>
  <si>
    <t>1000086409</t>
  </si>
  <si>
    <t>1000086410</t>
  </si>
  <si>
    <t>1000086411</t>
  </si>
  <si>
    <t>1000086412</t>
  </si>
  <si>
    <t>1000086413</t>
  </si>
  <si>
    <t>L6145LM</t>
  </si>
  <si>
    <t>1000086414</t>
  </si>
  <si>
    <t>L6145C</t>
  </si>
  <si>
    <t>1000086415</t>
  </si>
  <si>
    <t>1000086416</t>
  </si>
  <si>
    <t>1000086418</t>
  </si>
  <si>
    <t>L6145B</t>
  </si>
  <si>
    <t>1000086419</t>
  </si>
  <si>
    <t>L6145A</t>
  </si>
  <si>
    <t>1000086420</t>
  </si>
  <si>
    <t>1000086421</t>
  </si>
  <si>
    <t>L6145E</t>
  </si>
  <si>
    <t>1000086422</t>
  </si>
  <si>
    <t>L6145LP</t>
  </si>
  <si>
    <t>1000086423</t>
  </si>
  <si>
    <t>L6145EP</t>
  </si>
  <si>
    <t>1000086424</t>
  </si>
  <si>
    <t>1000086417</t>
  </si>
  <si>
    <t>1000086445</t>
  </si>
  <si>
    <t>L6146D</t>
  </si>
  <si>
    <t>1000086446</t>
  </si>
  <si>
    <t>L6146EP</t>
  </si>
  <si>
    <t>1000086447</t>
  </si>
  <si>
    <t>1000086448</t>
  </si>
  <si>
    <t>L6146E</t>
  </si>
  <si>
    <t>1000086449</t>
  </si>
  <si>
    <t>L6146A</t>
  </si>
  <si>
    <t>1000086452</t>
  </si>
  <si>
    <t>L6146C</t>
  </si>
  <si>
    <t>1000086454</t>
  </si>
  <si>
    <t>1000086455</t>
  </si>
  <si>
    <t>1000086456</t>
  </si>
  <si>
    <t>1000086457</t>
  </si>
  <si>
    <t>L6146NO</t>
  </si>
  <si>
    <t>1000086458</t>
  </si>
  <si>
    <t>L6146LM</t>
  </si>
  <si>
    <t>1000086459</t>
  </si>
  <si>
    <t>1000086450</t>
  </si>
  <si>
    <t>1000086451</t>
  </si>
  <si>
    <t>L6146B</t>
  </si>
  <si>
    <t>1000086453</t>
  </si>
  <si>
    <t>1000086485</t>
  </si>
  <si>
    <t>L6147NO</t>
  </si>
  <si>
    <t>1000086486</t>
  </si>
  <si>
    <t>L6147LM</t>
  </si>
  <si>
    <t>1000086487</t>
  </si>
  <si>
    <t>L6147A</t>
  </si>
  <si>
    <t>1000086488</t>
  </si>
  <si>
    <t>L6147H</t>
  </si>
  <si>
    <t>1000086489</t>
  </si>
  <si>
    <t>60000470</t>
  </si>
  <si>
    <t>NECTAR MANZANA PAE 200ML</t>
  </si>
  <si>
    <t>L6147B</t>
  </si>
  <si>
    <t>1000086490</t>
  </si>
  <si>
    <t>60000481</t>
  </si>
  <si>
    <t>L6147E</t>
  </si>
  <si>
    <t>1000086491</t>
  </si>
  <si>
    <t>L6147EP</t>
  </si>
  <si>
    <t>1000086492</t>
  </si>
  <si>
    <t>L6147LP3</t>
  </si>
  <si>
    <t>1000086549</t>
  </si>
  <si>
    <t>L6148D</t>
  </si>
  <si>
    <t>1000086550</t>
  </si>
  <si>
    <t>L6148F</t>
  </si>
  <si>
    <t>1000086554</t>
  </si>
  <si>
    <t>L6148C</t>
  </si>
  <si>
    <t>1000086556</t>
  </si>
  <si>
    <t>L6148B</t>
  </si>
  <si>
    <t>1000086557</t>
  </si>
  <si>
    <t>L6148E</t>
  </si>
  <si>
    <t>1000086558</t>
  </si>
  <si>
    <t>60000584</t>
  </si>
  <si>
    <t>LECHE ENTERA EN POLVO EL ARTESANAL 400 G</t>
  </si>
  <si>
    <t>L6148LP3</t>
  </si>
  <si>
    <t>1000086566</t>
  </si>
  <si>
    <t>1000086493</t>
  </si>
  <si>
    <t>1000086551</t>
  </si>
  <si>
    <t>L6148NO</t>
  </si>
  <si>
    <t>1000086552</t>
  </si>
  <si>
    <t>1000086553</t>
  </si>
  <si>
    <t>1000086555</t>
  </si>
  <si>
    <t>L6149C</t>
  </si>
  <si>
    <t>1000086573</t>
  </si>
  <si>
    <t>L6149LP3</t>
  </si>
  <si>
    <t>Liberada</t>
  </si>
  <si>
    <t>1000086574</t>
  </si>
  <si>
    <t>L6149D</t>
  </si>
  <si>
    <t>1000086575</t>
  </si>
  <si>
    <t>L6149F</t>
  </si>
  <si>
    <t>1000086576</t>
  </si>
  <si>
    <t>1000086577</t>
  </si>
  <si>
    <t>1000086585</t>
  </si>
  <si>
    <t>60000590</t>
  </si>
  <si>
    <t>NECTAR MANZANA - PERA PAE 200ML</t>
  </si>
  <si>
    <t>L6149B</t>
  </si>
  <si>
    <t>1000086586</t>
  </si>
  <si>
    <t>60000589</t>
  </si>
  <si>
    <t>L6149E</t>
  </si>
  <si>
    <t>1000086587</t>
  </si>
  <si>
    <t>L6149EP</t>
  </si>
  <si>
    <t>1000086578</t>
  </si>
  <si>
    <t>L6150C</t>
  </si>
  <si>
    <t>1000086582</t>
  </si>
  <si>
    <t>L6149A</t>
  </si>
  <si>
    <t>1000086583</t>
  </si>
  <si>
    <t>1000086584</t>
  </si>
  <si>
    <t>1000086603</t>
  </si>
  <si>
    <t>60000640</t>
  </si>
  <si>
    <t>LECHE DESCREMADA UHT TETRAFINO 900ML F</t>
  </si>
  <si>
    <t>L6150F</t>
  </si>
  <si>
    <t>1000086604</t>
  </si>
  <si>
    <t>L6150NO</t>
  </si>
  <si>
    <t>1000086606</t>
  </si>
  <si>
    <t>L6150A</t>
  </si>
  <si>
    <t>1000086607</t>
  </si>
  <si>
    <t>L6150E</t>
  </si>
  <si>
    <t>1000086579</t>
  </si>
  <si>
    <t>L6151C</t>
  </si>
  <si>
    <t>1000086580</t>
  </si>
  <si>
    <t>1000086605</t>
  </si>
  <si>
    <t>L6150LM</t>
  </si>
  <si>
    <t>1000086614</t>
  </si>
  <si>
    <t>L6151NO</t>
  </si>
  <si>
    <t>1000086615</t>
  </si>
  <si>
    <t>L6151LM</t>
  </si>
  <si>
    <t>1000086616</t>
  </si>
  <si>
    <t>L6151A</t>
  </si>
  <si>
    <t>1000086617</t>
  </si>
  <si>
    <t>L6151E</t>
  </si>
  <si>
    <t>1000086619</t>
  </si>
  <si>
    <t>1000086620</t>
  </si>
  <si>
    <t>L6151EP</t>
  </si>
  <si>
    <t>1000086621</t>
  </si>
  <si>
    <t>1000086618</t>
  </si>
  <si>
    <t>60000005</t>
  </si>
  <si>
    <t>MANTEQUILLA SIN SAL HTST EN BARRA 250G</t>
  </si>
  <si>
    <t>FABMAN</t>
  </si>
  <si>
    <t>60000310</t>
  </si>
  <si>
    <t>MANTEQUILLA CON SAL 125 G PASTEURIZADA</t>
  </si>
  <si>
    <t>60000304</t>
  </si>
  <si>
    <t>NUTRI MANTEQUILLA SIN SAL 125 GR</t>
  </si>
  <si>
    <t>60000311</t>
  </si>
  <si>
    <t>MANTEQUILLA CON SAL 250 G PASTEURIZADA</t>
  </si>
  <si>
    <t>60000008</t>
  </si>
  <si>
    <t>NUTRI QUESO FRESCO NUTRIFOOD 500G</t>
  </si>
  <si>
    <t>ENVQB</t>
  </si>
  <si>
    <t>60000272</t>
  </si>
  <si>
    <t>NUTRIYOGURT DURAZ NUTRIFOOD HTST POL900G</t>
  </si>
  <si>
    <t>POLYG</t>
  </si>
  <si>
    <t>60000557</t>
  </si>
  <si>
    <t>BEBIDA YOGURT MORA NUTRI HTST POL900G</t>
  </si>
  <si>
    <t>60000558</t>
  </si>
  <si>
    <t>BEBIDA YOGURT FRESA NUTRI HTST POL900G</t>
  </si>
  <si>
    <t>60000559</t>
  </si>
  <si>
    <t>BEBIDA YOGURT DURAZNO NUTRI HTST POL900G</t>
  </si>
  <si>
    <t>60000394</t>
  </si>
  <si>
    <t>YOGURT LAITERI MIX FRESA 230G</t>
  </si>
  <si>
    <t>ENYMX</t>
  </si>
  <si>
    <t>ENYRM</t>
  </si>
  <si>
    <t>60000395</t>
  </si>
  <si>
    <t>YOGURT LAITERI MIX DURAZNO 230G</t>
  </si>
  <si>
    <t>60000555</t>
  </si>
  <si>
    <t>BEBIDA DE YOGURT FRESA ALIADA 900ML</t>
  </si>
  <si>
    <t>60000556</t>
  </si>
  <si>
    <t>BEBIDA DE YOGURT DURAZNO ALIADA 900ML</t>
  </si>
  <si>
    <t>1000081486</t>
  </si>
  <si>
    <t>L6002P1</t>
  </si>
  <si>
    <t>1000081487</t>
  </si>
  <si>
    <t>L6002P2</t>
  </si>
  <si>
    <t>1000081488</t>
  </si>
  <si>
    <t>L6002P3</t>
  </si>
  <si>
    <t>1000081489</t>
  </si>
  <si>
    <t>1000081541</t>
  </si>
  <si>
    <t>L6004P1</t>
  </si>
  <si>
    <t>1000081614</t>
  </si>
  <si>
    <t>L6005P2</t>
  </si>
  <si>
    <t>1000081615</t>
  </si>
  <si>
    <t>1000081620</t>
  </si>
  <si>
    <t>L6005P1</t>
  </si>
  <si>
    <t>1000081610</t>
  </si>
  <si>
    <t>L6005C1</t>
  </si>
  <si>
    <t>1000081611</t>
  </si>
  <si>
    <t>60000009</t>
  </si>
  <si>
    <t>NUTRI QUESO FRESCO NUTRIFOOD 250G</t>
  </si>
  <si>
    <t>L6005C4</t>
  </si>
  <si>
    <t>1000081612</t>
  </si>
  <si>
    <t>60000142</t>
  </si>
  <si>
    <t>NUTRI QUESO FRESCO TRADIC NUTRIFOOD 500G</t>
  </si>
  <si>
    <t>L6005C2</t>
  </si>
  <si>
    <t>1000081618</t>
  </si>
  <si>
    <t>L6006P2</t>
  </si>
  <si>
    <t>1000081619</t>
  </si>
  <si>
    <t>L6006P3</t>
  </si>
  <si>
    <t>1000081622</t>
  </si>
  <si>
    <t>L6006Y5</t>
  </si>
  <si>
    <t>1000081624</t>
  </si>
  <si>
    <t>1000081626</t>
  </si>
  <si>
    <t>1000081648</t>
  </si>
  <si>
    <t>60000220</t>
  </si>
  <si>
    <t>NUTRIYOGURT FRESA MIX NUTRIFOOD HTST170G</t>
  </si>
  <si>
    <t>L6007Y2</t>
  </si>
  <si>
    <t>1000081649</t>
  </si>
  <si>
    <t>60000215</t>
  </si>
  <si>
    <t>NUTRIYOGURT FRESA NUTRIFOOD HTST 180G</t>
  </si>
  <si>
    <t>ENVYTB</t>
  </si>
  <si>
    <t>L6007Y1</t>
  </si>
  <si>
    <t>1000081650</t>
  </si>
  <si>
    <t>60000206</t>
  </si>
  <si>
    <t>NUTRIYOGURT FRESA NUTRIFOOD HTST 1000G</t>
  </si>
  <si>
    <t>ENVYTB1</t>
  </si>
  <si>
    <t>L6007Y3</t>
  </si>
  <si>
    <t>1000081651</t>
  </si>
  <si>
    <t>60000201</t>
  </si>
  <si>
    <t>NUTRIYOGURT FRESA NUTRIFOOD HTST 2000G</t>
  </si>
  <si>
    <t>ENVYTB2</t>
  </si>
  <si>
    <t>L6007Y4</t>
  </si>
  <si>
    <t>1000081652</t>
  </si>
  <si>
    <t>60000270</t>
  </si>
  <si>
    <t>NUTRIYOGURT FRESA NUTRIFOOD HTST POL900G</t>
  </si>
  <si>
    <t>L6007Y5</t>
  </si>
  <si>
    <t>1000081654</t>
  </si>
  <si>
    <t>60000221</t>
  </si>
  <si>
    <t>NUTRIYOGURT MORA MIX NUTRIFOOD HTST170G</t>
  </si>
  <si>
    <t>1000081655</t>
  </si>
  <si>
    <t>60000217</t>
  </si>
  <si>
    <t>NUTRIYOGURT MORA NUTRIFOOD HTST 180G</t>
  </si>
  <si>
    <t>1000081656</t>
  </si>
  <si>
    <t>60000211</t>
  </si>
  <si>
    <t>NUTRIYOGURT MORA NUTRIFOOD HTST 1000G</t>
  </si>
  <si>
    <t>1000081657</t>
  </si>
  <si>
    <t>60000202</t>
  </si>
  <si>
    <t>NUTRIYOGURT MORA NUTRIFOOD HTST 2000G</t>
  </si>
  <si>
    <t>1000081658</t>
  </si>
  <si>
    <t>60000271</t>
  </si>
  <si>
    <t>NUTRIYOGURT MORA NUTRIFOOD HTST POL900G</t>
  </si>
  <si>
    <t>1000081660</t>
  </si>
  <si>
    <t>60000223</t>
  </si>
  <si>
    <t>NUTRIYOGURT DURAZ MIX NUTRIFOOD HTST170G</t>
  </si>
  <si>
    <t>1000081661</t>
  </si>
  <si>
    <t>60000218</t>
  </si>
  <si>
    <t>NUTRIYOGURT DURAZNO NUTRIFOOD HTST 180G</t>
  </si>
  <si>
    <t>1000081662</t>
  </si>
  <si>
    <t>60000212</t>
  </si>
  <si>
    <t>NUTRIYOGURT DURAZNO NUTRIFOOD HTST 1000G</t>
  </si>
  <si>
    <t>1000081663</t>
  </si>
  <si>
    <t>60000203</t>
  </si>
  <si>
    <t>NUTRIYOGURT DURAZNO NUTRIFOOD HTST 2000G</t>
  </si>
  <si>
    <t>1000081664</t>
  </si>
  <si>
    <t>1000081666</t>
  </si>
  <si>
    <t>60000280</t>
  </si>
  <si>
    <t>NUTRI QUESO MOZZARELLA NUTRIFOOD 500G</t>
  </si>
  <si>
    <t>ENVQM</t>
  </si>
  <si>
    <t>L6007C1</t>
  </si>
  <si>
    <t>1000081667</t>
  </si>
  <si>
    <t>60000281</t>
  </si>
  <si>
    <t>NUTRI QUESO MOZZARELLA NUTRIFOOD 250g</t>
  </si>
  <si>
    <t>1000081668</t>
  </si>
  <si>
    <t>L6007P1</t>
  </si>
  <si>
    <t>1000081669</t>
  </si>
  <si>
    <t>L6007P2</t>
  </si>
  <si>
    <t>1000081670</t>
  </si>
  <si>
    <t>1000081676</t>
  </si>
  <si>
    <t>60000225</t>
  </si>
  <si>
    <t>NUTRIYOGURT NATURAL NUTRIFOOD HTST 1000G</t>
  </si>
  <si>
    <t>1000081677</t>
  </si>
  <si>
    <t>60000224</t>
  </si>
  <si>
    <t>NUTRIYOGURT NATURAL NUTRIFOOD HTST 2000G</t>
  </si>
  <si>
    <t>1000081701</t>
  </si>
  <si>
    <t>L6008P1</t>
  </si>
  <si>
    <t>1000081702</t>
  </si>
  <si>
    <t>L6008P3</t>
  </si>
  <si>
    <t>1000081704</t>
  </si>
  <si>
    <t>L6008C1</t>
  </si>
  <si>
    <t>1000081705</t>
  </si>
  <si>
    <t>L6008C3</t>
  </si>
  <si>
    <t>1000081738</t>
  </si>
  <si>
    <t>L6009Y2</t>
  </si>
  <si>
    <t>1000081739</t>
  </si>
  <si>
    <t>L6009P1</t>
  </si>
  <si>
    <t>1000081740</t>
  </si>
  <si>
    <t>L6009P2</t>
  </si>
  <si>
    <t>1000081741</t>
  </si>
  <si>
    <t>1000081775</t>
  </si>
  <si>
    <t>1000081770</t>
  </si>
  <si>
    <t>L6010P1</t>
  </si>
  <si>
    <t>1000081771</t>
  </si>
  <si>
    <t>L6010P2</t>
  </si>
  <si>
    <t>1000081831</t>
  </si>
  <si>
    <t>L6012Y2</t>
  </si>
  <si>
    <t>1000081833</t>
  </si>
  <si>
    <t>1000081837</t>
  </si>
  <si>
    <t>L6012P3</t>
  </si>
  <si>
    <t>1000081848</t>
  </si>
  <si>
    <t>L6012P2</t>
  </si>
  <si>
    <t>1000081772</t>
  </si>
  <si>
    <t>L6011P1</t>
  </si>
  <si>
    <t>1000081773</t>
  </si>
  <si>
    <t>1000081835</t>
  </si>
  <si>
    <t>L6012C1</t>
  </si>
  <si>
    <t>1000081836</t>
  </si>
  <si>
    <t>L6012C4</t>
  </si>
  <si>
    <t>1000081838</t>
  </si>
  <si>
    <t>L6013P2</t>
  </si>
  <si>
    <t>1000081839</t>
  </si>
  <si>
    <t>1000081852</t>
  </si>
  <si>
    <t>L6013Y2</t>
  </si>
  <si>
    <t>1000081854</t>
  </si>
  <si>
    <t>1000081856</t>
  </si>
  <si>
    <t>L6013P1</t>
  </si>
  <si>
    <t>1000081883</t>
  </si>
  <si>
    <t>L6013Y5</t>
  </si>
  <si>
    <t>1000081885</t>
  </si>
  <si>
    <t>L6014Y5</t>
  </si>
  <si>
    <t>1000081887</t>
  </si>
  <si>
    <t>1000081889</t>
  </si>
  <si>
    <t>1000081891</t>
  </si>
  <si>
    <t>1000081893</t>
  </si>
  <si>
    <t>1000081895</t>
  </si>
  <si>
    <t>1000081896</t>
  </si>
  <si>
    <t>L6014P1</t>
  </si>
  <si>
    <t>1000081897</t>
  </si>
  <si>
    <t>L6014P3</t>
  </si>
  <si>
    <t>1000081899</t>
  </si>
  <si>
    <t>L6014C1</t>
  </si>
  <si>
    <t>1000081900</t>
  </si>
  <si>
    <t>L6014C2</t>
  </si>
  <si>
    <t>1000081923</t>
  </si>
  <si>
    <t>L6015Y5</t>
  </si>
  <si>
    <t>1000081925</t>
  </si>
  <si>
    <t>1000081927</t>
  </si>
  <si>
    <t>L6015Y2</t>
  </si>
  <si>
    <t>1000081928</t>
  </si>
  <si>
    <t>L6015Y1</t>
  </si>
  <si>
    <t>1000081929</t>
  </si>
  <si>
    <t>L6015Y3</t>
  </si>
  <si>
    <t>1000081930</t>
  </si>
  <si>
    <t>L6015Y4</t>
  </si>
  <si>
    <t>1000081931</t>
  </si>
  <si>
    <t>1000081936</t>
  </si>
  <si>
    <t>L6019Y3</t>
  </si>
  <si>
    <t>1000081937</t>
  </si>
  <si>
    <t>1000081938</t>
  </si>
  <si>
    <t>L6015P1</t>
  </si>
  <si>
    <t>1000081939</t>
  </si>
  <si>
    <t>L6015P2</t>
  </si>
  <si>
    <t>1000081940</t>
  </si>
  <si>
    <t>1000081933</t>
  </si>
  <si>
    <t>L6015C2</t>
  </si>
  <si>
    <t>1000081934</t>
  </si>
  <si>
    <t>L6015C4</t>
  </si>
  <si>
    <t>1000081941</t>
  </si>
  <si>
    <t>1000081969</t>
  </si>
  <si>
    <t>L6016Y2</t>
  </si>
  <si>
    <t>1000081970</t>
  </si>
  <si>
    <t>L6016Y1</t>
  </si>
  <si>
    <t>1000081971</t>
  </si>
  <si>
    <t>L6016Y3</t>
  </si>
  <si>
    <t>1000081972</t>
  </si>
  <si>
    <t>L6016Y4</t>
  </si>
  <si>
    <t>1000081973</t>
  </si>
  <si>
    <t>L6016Y5</t>
  </si>
  <si>
    <t>1000081975</t>
  </si>
  <si>
    <t>1000081976</t>
  </si>
  <si>
    <t>1000081977</t>
  </si>
  <si>
    <t>1000081978</t>
  </si>
  <si>
    <t>1000081979</t>
  </si>
  <si>
    <t>1000081980</t>
  </si>
  <si>
    <t>L6016P1</t>
  </si>
  <si>
    <t>1000081981</t>
  </si>
  <si>
    <t>L6016P2</t>
  </si>
  <si>
    <t>1000081982</t>
  </si>
  <si>
    <t>L6016P3</t>
  </si>
  <si>
    <t>1000081983</t>
  </si>
  <si>
    <t>1000082009</t>
  </si>
  <si>
    <t>L6018P1</t>
  </si>
  <si>
    <t>1000082010</t>
  </si>
  <si>
    <t>L6018P2</t>
  </si>
  <si>
    <t>1000082072</t>
  </si>
  <si>
    <t>L6019P1</t>
  </si>
  <si>
    <t>1000082073</t>
  </si>
  <si>
    <t>L6019P2</t>
  </si>
  <si>
    <t>1000082074</t>
  </si>
  <si>
    <t>1000082070</t>
  </si>
  <si>
    <t>L6019C3</t>
  </si>
  <si>
    <t>1000082071</t>
  </si>
  <si>
    <t>L6019C1</t>
  </si>
  <si>
    <t>1000082086</t>
  </si>
  <si>
    <t>L6020Y2</t>
  </si>
  <si>
    <t>1000082088</t>
  </si>
  <si>
    <t>L6021Y2</t>
  </si>
  <si>
    <t>1000082089</t>
  </si>
  <si>
    <t>L6020P1</t>
  </si>
  <si>
    <t>1000082090</t>
  </si>
  <si>
    <t>L6020P3</t>
  </si>
  <si>
    <t>1000082115</t>
  </si>
  <si>
    <t>1000082116</t>
  </si>
  <si>
    <t>L6021P1</t>
  </si>
  <si>
    <t>1000082117</t>
  </si>
  <si>
    <t>L6021P2</t>
  </si>
  <si>
    <t>1000082118</t>
  </si>
  <si>
    <t>1000082120</t>
  </si>
  <si>
    <t>L6021C1</t>
  </si>
  <si>
    <t>1000082121</t>
  </si>
  <si>
    <t>L6021C2</t>
  </si>
  <si>
    <t>1000082145</t>
  </si>
  <si>
    <t>L6022Y5</t>
  </si>
  <si>
    <t>1000082147</t>
  </si>
  <si>
    <t>L6021Y5</t>
  </si>
  <si>
    <t>1000082149</t>
  </si>
  <si>
    <t>1000082151</t>
  </si>
  <si>
    <t>1000082156</t>
  </si>
  <si>
    <t>L6022Y2</t>
  </si>
  <si>
    <t>1000082161</t>
  </si>
  <si>
    <t>L6022P2</t>
  </si>
  <si>
    <t>1000082162</t>
  </si>
  <si>
    <t>L6022P3</t>
  </si>
  <si>
    <t>1000082164</t>
  </si>
  <si>
    <t>1000082166</t>
  </si>
  <si>
    <t>1000082158</t>
  </si>
  <si>
    <t>L6022C4</t>
  </si>
  <si>
    <t>1000082159</t>
  </si>
  <si>
    <t>L6022C2</t>
  </si>
  <si>
    <t>1000082160</t>
  </si>
  <si>
    <t>1000082200</t>
  </si>
  <si>
    <t>L6023Y2</t>
  </si>
  <si>
    <t>1000082201</t>
  </si>
  <si>
    <t>L6023Y1</t>
  </si>
  <si>
    <t>1000082202</t>
  </si>
  <si>
    <t>L6023Y3</t>
  </si>
  <si>
    <t>1000082203</t>
  </si>
  <si>
    <t>L6023Y4</t>
  </si>
  <si>
    <t>1000082204</t>
  </si>
  <si>
    <t>L6023Y5</t>
  </si>
  <si>
    <t>1000082206</t>
  </si>
  <si>
    <t>1000082207</t>
  </si>
  <si>
    <t>1000082208</t>
  </si>
  <si>
    <t>1000082209</t>
  </si>
  <si>
    <t>1000082210</t>
  </si>
  <si>
    <t>1000082212</t>
  </si>
  <si>
    <t>1000082213</t>
  </si>
  <si>
    <t>1000082214</t>
  </si>
  <si>
    <t>1000082215</t>
  </si>
  <si>
    <t>1000082216</t>
  </si>
  <si>
    <t>1000082217</t>
  </si>
  <si>
    <t>L6023P1</t>
  </si>
  <si>
    <t>1000082218</t>
  </si>
  <si>
    <t>L6023P2</t>
  </si>
  <si>
    <t>1000082219</t>
  </si>
  <si>
    <t>L6023P3</t>
  </si>
  <si>
    <t>1000082220</t>
  </si>
  <si>
    <t>1000082246</t>
  </si>
  <si>
    <t>L6026P1</t>
  </si>
  <si>
    <t>1000082247</t>
  </si>
  <si>
    <t>L6026P3</t>
  </si>
  <si>
    <t>1000082319</t>
  </si>
  <si>
    <t>L6026P4</t>
  </si>
  <si>
    <t>1000082320</t>
  </si>
  <si>
    <t>L6026C1</t>
  </si>
  <si>
    <t>1000082321</t>
  </si>
  <si>
    <t>L6026C2</t>
  </si>
  <si>
    <t>1000082329</t>
  </si>
  <si>
    <t>L6027P1</t>
  </si>
  <si>
    <t>1000082330</t>
  </si>
  <si>
    <t>L6027P3</t>
  </si>
  <si>
    <t>1000082331</t>
  </si>
  <si>
    <t>L6027Y2</t>
  </si>
  <si>
    <t>1000082333</t>
  </si>
  <si>
    <t>1000082357</t>
  </si>
  <si>
    <t>L6028Y5</t>
  </si>
  <si>
    <t>1000082359</t>
  </si>
  <si>
    <t>1000082361</t>
  </si>
  <si>
    <t>1000082363</t>
  </si>
  <si>
    <t>L6029Y5</t>
  </si>
  <si>
    <t>1000082365</t>
  </si>
  <si>
    <t>1000082367</t>
  </si>
  <si>
    <t>1000082369</t>
  </si>
  <si>
    <t>1000082371</t>
  </si>
  <si>
    <t>L6028P1</t>
  </si>
  <si>
    <t>1000082372</t>
  </si>
  <si>
    <t>L6028P2</t>
  </si>
  <si>
    <t>1000082373</t>
  </si>
  <si>
    <t>1000082374</t>
  </si>
  <si>
    <t>L6028C2</t>
  </si>
  <si>
    <t>1000082375</t>
  </si>
  <si>
    <t>L6028C1</t>
  </si>
  <si>
    <t>1000082400</t>
  </si>
  <si>
    <t>L6029Y2</t>
  </si>
  <si>
    <t>1000082402</t>
  </si>
  <si>
    <t>L6029P3</t>
  </si>
  <si>
    <t>1000082412</t>
  </si>
  <si>
    <t>L6029P1</t>
  </si>
  <si>
    <t>1000082405</t>
  </si>
  <si>
    <t>L6029C2</t>
  </si>
  <si>
    <t>1000082406</t>
  </si>
  <si>
    <t>L6029C3</t>
  </si>
  <si>
    <t>1000082407</t>
  </si>
  <si>
    <t>1000082426</t>
  </si>
  <si>
    <t>L6030P1</t>
  </si>
  <si>
    <t>1000082427</t>
  </si>
  <si>
    <t>L6030P2</t>
  </si>
  <si>
    <t>1000082431</t>
  </si>
  <si>
    <t>L6030Y5</t>
  </si>
  <si>
    <t>1000082432</t>
  </si>
  <si>
    <t>L6030Y4</t>
  </si>
  <si>
    <t>1000082433</t>
  </si>
  <si>
    <t>L6030Y3</t>
  </si>
  <si>
    <t>1000082434</t>
  </si>
  <si>
    <t>L6030Y1</t>
  </si>
  <si>
    <t>1000082435</t>
  </si>
  <si>
    <t>L6030Y2</t>
  </si>
  <si>
    <t>1000082437</t>
  </si>
  <si>
    <t>1000082438</t>
  </si>
  <si>
    <t>1000082439</t>
  </si>
  <si>
    <t>1000082440</t>
  </si>
  <si>
    <t>1000082441</t>
  </si>
  <si>
    <t>1000082443</t>
  </si>
  <si>
    <t>1000082444</t>
  </si>
  <si>
    <t>1000082445</t>
  </si>
  <si>
    <t>1000082446</t>
  </si>
  <si>
    <t>1000082447</t>
  </si>
  <si>
    <t>1000082428</t>
  </si>
  <si>
    <t>L6030P3</t>
  </si>
  <si>
    <t>1000082429</t>
  </si>
  <si>
    <t>1000082492</t>
  </si>
  <si>
    <t>L6032P1</t>
  </si>
  <si>
    <t>1000082493</t>
  </si>
  <si>
    <t>L6032P2</t>
  </si>
  <si>
    <t>1000082532</t>
  </si>
  <si>
    <t>L6033Y2</t>
  </si>
  <si>
    <t>1000082534</t>
  </si>
  <si>
    <t>L6033P1</t>
  </si>
  <si>
    <t>1000082535</t>
  </si>
  <si>
    <t>L6033P2</t>
  </si>
  <si>
    <t>1000082536</t>
  </si>
  <si>
    <t>L6033P3</t>
  </si>
  <si>
    <t>1000082537</t>
  </si>
  <si>
    <t>L6033C3</t>
  </si>
  <si>
    <t>1000082538</t>
  </si>
  <si>
    <t>L6033C1</t>
  </si>
  <si>
    <t>1000082547</t>
  </si>
  <si>
    <t>L6034Y2</t>
  </si>
  <si>
    <t>1000082549</t>
  </si>
  <si>
    <t>1000082550</t>
  </si>
  <si>
    <t>L6034P1</t>
  </si>
  <si>
    <t>1000082551</t>
  </si>
  <si>
    <t>L6034P3</t>
  </si>
  <si>
    <t>1000082581</t>
  </si>
  <si>
    <t>L6035C1</t>
  </si>
  <si>
    <t>1000082582</t>
  </si>
  <si>
    <t>L6035C2</t>
  </si>
  <si>
    <t>1000082584</t>
  </si>
  <si>
    <t>L6035P1</t>
  </si>
  <si>
    <t>1000082585</t>
  </si>
  <si>
    <t>L6035P2</t>
  </si>
  <si>
    <t>1000082586</t>
  </si>
  <si>
    <t>1000082588</t>
  </si>
  <si>
    <t>L6035Y5</t>
  </si>
  <si>
    <t>1000082590</t>
  </si>
  <si>
    <t>1000082592</t>
  </si>
  <si>
    <t>1000082594</t>
  </si>
  <si>
    <t>1000082596</t>
  </si>
  <si>
    <t>1000082609</t>
  </si>
  <si>
    <t>1000082611</t>
  </si>
  <si>
    <t>1000082628</t>
  </si>
  <si>
    <t>L6036P2</t>
  </si>
  <si>
    <t>1000082629</t>
  </si>
  <si>
    <t>L6036P3</t>
  </si>
  <si>
    <t>1000082631</t>
  </si>
  <si>
    <t>L6036Y2</t>
  </si>
  <si>
    <t>1000082633</t>
  </si>
  <si>
    <t>1000082635</t>
  </si>
  <si>
    <t>L6036Y4</t>
  </si>
  <si>
    <t>1000082636</t>
  </si>
  <si>
    <t>L6036Y3</t>
  </si>
  <si>
    <t>1000082625</t>
  </si>
  <si>
    <t>L6036C4</t>
  </si>
  <si>
    <t>1000082626</t>
  </si>
  <si>
    <t>L6036C2</t>
  </si>
  <si>
    <t>1000082627</t>
  </si>
  <si>
    <t>1000082657</t>
  </si>
  <si>
    <t>L6037P1</t>
  </si>
  <si>
    <t>1000082658</t>
  </si>
  <si>
    <t>L6037P2</t>
  </si>
  <si>
    <t>1000082659</t>
  </si>
  <si>
    <t>L6037P3</t>
  </si>
  <si>
    <t>1000082660</t>
  </si>
  <si>
    <t>1000082662</t>
  </si>
  <si>
    <t>L6037Y2</t>
  </si>
  <si>
    <t>1000082663</t>
  </si>
  <si>
    <t>L6037Y1</t>
  </si>
  <si>
    <t>1000082664</t>
  </si>
  <si>
    <t>L6037Y3</t>
  </si>
  <si>
    <t>1000082665</t>
  </si>
  <si>
    <t>L6037Y4</t>
  </si>
  <si>
    <t>1000082666</t>
  </si>
  <si>
    <t>L6037Y5</t>
  </si>
  <si>
    <t>1000082668</t>
  </si>
  <si>
    <t>1000082669</t>
  </si>
  <si>
    <t>1000082670</t>
  </si>
  <si>
    <t>1000082671</t>
  </si>
  <si>
    <t>1000082672</t>
  </si>
  <si>
    <t>1000082674</t>
  </si>
  <si>
    <t>1000082675</t>
  </si>
  <si>
    <t>1000082676</t>
  </si>
  <si>
    <t>1000082677</t>
  </si>
  <si>
    <t>1000082678</t>
  </si>
  <si>
    <t>1000082708</t>
  </si>
  <si>
    <t>L6039P1</t>
  </si>
  <si>
    <t>1000082709</t>
  </si>
  <si>
    <t>L6039P2</t>
  </si>
  <si>
    <t>1000082767</t>
  </si>
  <si>
    <t>L6040Y2</t>
  </si>
  <si>
    <t>1000082768</t>
  </si>
  <si>
    <t>L6040P1</t>
  </si>
  <si>
    <t>1000082769</t>
  </si>
  <si>
    <t>L6040P2</t>
  </si>
  <si>
    <t>1000082770</t>
  </si>
  <si>
    <t>1000082772</t>
  </si>
  <si>
    <t>L6040C1</t>
  </si>
  <si>
    <t>1000082773</t>
  </si>
  <si>
    <t>L6040C2</t>
  </si>
  <si>
    <t>1000082788</t>
  </si>
  <si>
    <t>L6041P2</t>
  </si>
  <si>
    <t>1000082795</t>
  </si>
  <si>
    <t>L6041P3</t>
  </si>
  <si>
    <t>1000082784</t>
  </si>
  <si>
    <t>L6041Y2</t>
  </si>
  <si>
    <t>1000082786</t>
  </si>
  <si>
    <t>1000082820</t>
  </si>
  <si>
    <t>L6041Y5</t>
  </si>
  <si>
    <t>1000082822</t>
  </si>
  <si>
    <t>1000082824</t>
  </si>
  <si>
    <t>L6042P1</t>
  </si>
  <si>
    <t>1000082825</t>
  </si>
  <si>
    <t>L6042P2</t>
  </si>
  <si>
    <t>1000082826</t>
  </si>
  <si>
    <t>1000082827</t>
  </si>
  <si>
    <t>L6042C2</t>
  </si>
  <si>
    <t>1000082828</t>
  </si>
  <si>
    <t>L6042C1</t>
  </si>
  <si>
    <t>1000082847</t>
  </si>
  <si>
    <t>L6042Y5</t>
  </si>
  <si>
    <t>1000082849</t>
  </si>
  <si>
    <t>1000082861</t>
  </si>
  <si>
    <t>L6043Y5</t>
  </si>
  <si>
    <t>1000082862</t>
  </si>
  <si>
    <t>L6043Y4</t>
  </si>
  <si>
    <t>1000082863</t>
  </si>
  <si>
    <t>L6043Y3</t>
  </si>
  <si>
    <t>1000082864</t>
  </si>
  <si>
    <t>L6043Y1</t>
  </si>
  <si>
    <t>1000082865</t>
  </si>
  <si>
    <t>L6043Y2</t>
  </si>
  <si>
    <t>1000082867</t>
  </si>
  <si>
    <t>1000082868</t>
  </si>
  <si>
    <t>1000082869</t>
  </si>
  <si>
    <t>1000082870</t>
  </si>
  <si>
    <t>1000082872</t>
  </si>
  <si>
    <t>1000082873</t>
  </si>
  <si>
    <t>1000082874</t>
  </si>
  <si>
    <t>1000082875</t>
  </si>
  <si>
    <t>1000082876</t>
  </si>
  <si>
    <t>1000082878</t>
  </si>
  <si>
    <t>L6043P1</t>
  </si>
  <si>
    <t>1000082879</t>
  </si>
  <si>
    <t>L6043P3</t>
  </si>
  <si>
    <t>1000082880</t>
  </si>
  <si>
    <t>L6043C1</t>
  </si>
  <si>
    <t>1000082881</t>
  </si>
  <si>
    <t>L6043C5</t>
  </si>
  <si>
    <t>1000082882</t>
  </si>
  <si>
    <t>L6043C3</t>
  </si>
  <si>
    <t>1000082914</t>
  </si>
  <si>
    <t>L6044Y2</t>
  </si>
  <si>
    <t>1000082916</t>
  </si>
  <si>
    <t>1000082918</t>
  </si>
  <si>
    <t>L6044P1</t>
  </si>
  <si>
    <t>1000082919</t>
  </si>
  <si>
    <t>L6044P2</t>
  </si>
  <si>
    <t>1000082920</t>
  </si>
  <si>
    <t>L6044P3</t>
  </si>
  <si>
    <t>1000082921</t>
  </si>
  <si>
    <t>1000082935</t>
  </si>
  <si>
    <t>L6045P1</t>
  </si>
  <si>
    <t>1000082936</t>
  </si>
  <si>
    <t>L6045P2</t>
  </si>
  <si>
    <t>1000083008</t>
  </si>
  <si>
    <t>L6048Y2</t>
  </si>
  <si>
    <t>1000083010</t>
  </si>
  <si>
    <t>L6048P1</t>
  </si>
  <si>
    <t>1000083011</t>
  </si>
  <si>
    <t>L6048P2</t>
  </si>
  <si>
    <t>1000083012</t>
  </si>
  <si>
    <t>1000083013</t>
  </si>
  <si>
    <t>L6048C1</t>
  </si>
  <si>
    <t>1000083014</t>
  </si>
  <si>
    <t>1000083024</t>
  </si>
  <si>
    <t>L6049P2</t>
  </si>
  <si>
    <t>1000083025</t>
  </si>
  <si>
    <t>L6049P3</t>
  </si>
  <si>
    <t>1000083027</t>
  </si>
  <si>
    <t>L6049Y2</t>
  </si>
  <si>
    <t>1000083029</t>
  </si>
  <si>
    <t>1000083031</t>
  </si>
  <si>
    <t>L6049C1</t>
  </si>
  <si>
    <t>1000083032</t>
  </si>
  <si>
    <t>L6049C2</t>
  </si>
  <si>
    <t>1000083069</t>
  </si>
  <si>
    <t>L6050P1</t>
  </si>
  <si>
    <t>1000083070</t>
  </si>
  <si>
    <t>L6050P2</t>
  </si>
  <si>
    <t>1000083071</t>
  </si>
  <si>
    <t>1000083073</t>
  </si>
  <si>
    <t>L6050Y5</t>
  </si>
  <si>
    <t>1000083075</t>
  </si>
  <si>
    <t>1000083077</t>
  </si>
  <si>
    <t>1000083079</t>
  </si>
  <si>
    <t>1000083081</t>
  </si>
  <si>
    <t>1000083082</t>
  </si>
  <si>
    <t>1000083083</t>
  </si>
  <si>
    <t>1000083085</t>
  </si>
  <si>
    <t>L6050C3</t>
  </si>
  <si>
    <t>1000083086</t>
  </si>
  <si>
    <t>L6050C1</t>
  </si>
  <si>
    <t>1000083087</t>
  </si>
  <si>
    <t>L6050C2</t>
  </si>
  <si>
    <t>1000083108</t>
  </si>
  <si>
    <t>L6051P1</t>
  </si>
  <si>
    <t>1000083109</t>
  </si>
  <si>
    <t>L6051P2</t>
  </si>
  <si>
    <t>1000083113</t>
  </si>
  <si>
    <t>L6051Y2</t>
  </si>
  <si>
    <t>1000083114</t>
  </si>
  <si>
    <t>L6051Y1</t>
  </si>
  <si>
    <t>1000083115</t>
  </si>
  <si>
    <t>L6051Y3</t>
  </si>
  <si>
    <t>1000083116</t>
  </si>
  <si>
    <t>L6051Y4</t>
  </si>
  <si>
    <t>1000083117</t>
  </si>
  <si>
    <t>L6051Y5</t>
  </si>
  <si>
    <t>1000083119</t>
  </si>
  <si>
    <t>1000083120</t>
  </si>
  <si>
    <t>1000083121</t>
  </si>
  <si>
    <t>1000083122</t>
  </si>
  <si>
    <t>1000083123</t>
  </si>
  <si>
    <t>1000083125</t>
  </si>
  <si>
    <t>1000083126</t>
  </si>
  <si>
    <t>1000083127</t>
  </si>
  <si>
    <t>1000083128</t>
  </si>
  <si>
    <t>1000083129</t>
  </si>
  <si>
    <t>1000083131</t>
  </si>
  <si>
    <t>1000083132</t>
  </si>
  <si>
    <t>1000083236</t>
  </si>
  <si>
    <t>L6054Y2</t>
  </si>
  <si>
    <t>1000083238</t>
  </si>
  <si>
    <t>L6054P1</t>
  </si>
  <si>
    <t>1000083239</t>
  </si>
  <si>
    <t>1000083240</t>
  </si>
  <si>
    <t>L6054C1</t>
  </si>
  <si>
    <t>1000083241</t>
  </si>
  <si>
    <t>L6054C4</t>
  </si>
  <si>
    <t>1000083249</t>
  </si>
  <si>
    <t>L6055Y2</t>
  </si>
  <si>
    <t>1000083251</t>
  </si>
  <si>
    <t>1000083253</t>
  </si>
  <si>
    <t>L6055P1</t>
  </si>
  <si>
    <t>1000083254</t>
  </si>
  <si>
    <t>L6055P2</t>
  </si>
  <si>
    <t>1000083281</t>
  </si>
  <si>
    <t>L6056P1</t>
  </si>
  <si>
    <t>1000083282</t>
  </si>
  <si>
    <t>L6056P2</t>
  </si>
  <si>
    <t>1000083283</t>
  </si>
  <si>
    <t>L6056Y5</t>
  </si>
  <si>
    <t>1000083285</t>
  </si>
  <si>
    <t>1000083287</t>
  </si>
  <si>
    <t>L6056C2</t>
  </si>
  <si>
    <t>1000083288</t>
  </si>
  <si>
    <t>L6056C1</t>
  </si>
  <si>
    <t>1000083294</t>
  </si>
  <si>
    <t>1000083296</t>
  </si>
  <si>
    <t>1000083298</t>
  </si>
  <si>
    <t>1000083326</t>
  </si>
  <si>
    <t>1000083328</t>
  </si>
  <si>
    <t>1000083331</t>
  </si>
  <si>
    <t>L6057Y5</t>
  </si>
  <si>
    <t>1000083332</t>
  </si>
  <si>
    <t>L6057Y4</t>
  </si>
  <si>
    <t>1000083333</t>
  </si>
  <si>
    <t>L6057Y3</t>
  </si>
  <si>
    <t>1000083334</t>
  </si>
  <si>
    <t>L6057Y1</t>
  </si>
  <si>
    <t>1000083335</t>
  </si>
  <si>
    <t>L6057Y2</t>
  </si>
  <si>
    <t>1000083337</t>
  </si>
  <si>
    <t>1000083338</t>
  </si>
  <si>
    <t>1000083339</t>
  </si>
  <si>
    <t>1000083340</t>
  </si>
  <si>
    <t>1000083341</t>
  </si>
  <si>
    <t>1000083343</t>
  </si>
  <si>
    <t>1000083344</t>
  </si>
  <si>
    <t>1000083345</t>
  </si>
  <si>
    <t>1000083346</t>
  </si>
  <si>
    <t>1000083347</t>
  </si>
  <si>
    <t>1000083349</t>
  </si>
  <si>
    <t>L6057P1</t>
  </si>
  <si>
    <t>1000083350</t>
  </si>
  <si>
    <t>1000083351</t>
  </si>
  <si>
    <t>L6057C1</t>
  </si>
  <si>
    <t>1000083352</t>
  </si>
  <si>
    <t>L6057C4</t>
  </si>
  <si>
    <t>1000083353</t>
  </si>
  <si>
    <t>1000083385</t>
  </si>
  <si>
    <t>L6058Y4</t>
  </si>
  <si>
    <t>1000083386</t>
  </si>
  <si>
    <t>L6058Y3</t>
  </si>
  <si>
    <t>1000083388</t>
  </si>
  <si>
    <t>L6058Y2</t>
  </si>
  <si>
    <t>1000083390</t>
  </si>
  <si>
    <t>L6058P1</t>
  </si>
  <si>
    <t>1000083471</t>
  </si>
  <si>
    <t>L6061Y2</t>
  </si>
  <si>
    <t>1000083475</t>
  </si>
  <si>
    <t>L6061P1</t>
  </si>
  <si>
    <t>1000083476</t>
  </si>
  <si>
    <t>1000083473</t>
  </si>
  <si>
    <t>L6061C4</t>
  </si>
  <si>
    <t>1000083474</t>
  </si>
  <si>
    <t>L6061C2</t>
  </si>
  <si>
    <t>1000083487</t>
  </si>
  <si>
    <t>L6062Y2</t>
  </si>
  <si>
    <t>1000083489</t>
  </si>
  <si>
    <t>1000083490</t>
  </si>
  <si>
    <t>L6062P1</t>
  </si>
  <si>
    <t>1000083491</t>
  </si>
  <si>
    <t>L6062P2</t>
  </si>
  <si>
    <t>1000083512</t>
  </si>
  <si>
    <t>L6063P1</t>
  </si>
  <si>
    <t>1000083513</t>
  </si>
  <si>
    <t>L6063P2</t>
  </si>
  <si>
    <t>1000083515</t>
  </si>
  <si>
    <t>L6063C1</t>
  </si>
  <si>
    <t>1000083516</t>
  </si>
  <si>
    <t>L6063C2</t>
  </si>
  <si>
    <t>1000083518</t>
  </si>
  <si>
    <t>L6063Y5</t>
  </si>
  <si>
    <t>1000083520</t>
  </si>
  <si>
    <t>1000083537</t>
  </si>
  <si>
    <t>1000083539</t>
  </si>
  <si>
    <t>1000083541</t>
  </si>
  <si>
    <t>1000083557</t>
  </si>
  <si>
    <t>L6064P1</t>
  </si>
  <si>
    <t>1000083558</t>
  </si>
  <si>
    <t>1000083564</t>
  </si>
  <si>
    <t>L6064Y5</t>
  </si>
  <si>
    <t>1000083566</t>
  </si>
  <si>
    <t>1000083568</t>
  </si>
  <si>
    <t>L6064Y3</t>
  </si>
  <si>
    <t>1000083569</t>
  </si>
  <si>
    <t>L6064Y4</t>
  </si>
  <si>
    <t>1000083560</t>
  </si>
  <si>
    <t>L6064C4</t>
  </si>
  <si>
    <t>1000083561</t>
  </si>
  <si>
    <t>L6064C2</t>
  </si>
  <si>
    <t>1000083562</t>
  </si>
  <si>
    <t>1000083601</t>
  </si>
  <si>
    <t>L6065P2</t>
  </si>
  <si>
    <t>1000083603</t>
  </si>
  <si>
    <t>L6065Y2</t>
  </si>
  <si>
    <t>1000083604</t>
  </si>
  <si>
    <t>L6065Y1</t>
  </si>
  <si>
    <t>1000083605</t>
  </si>
  <si>
    <t>L6065Y3</t>
  </si>
  <si>
    <t>1000083606</t>
  </si>
  <si>
    <t>L6065Y4</t>
  </si>
  <si>
    <t>1000083607</t>
  </si>
  <si>
    <t>L6065Y5</t>
  </si>
  <si>
    <t>1000083609</t>
  </si>
  <si>
    <t>1000083610</t>
  </si>
  <si>
    <t>1000083611</t>
  </si>
  <si>
    <t>1000083612</t>
  </si>
  <si>
    <t>1000083613</t>
  </si>
  <si>
    <t>1000083615</t>
  </si>
  <si>
    <t>1000083616</t>
  </si>
  <si>
    <t>1000083617</t>
  </si>
  <si>
    <t>1000083618</t>
  </si>
  <si>
    <t>1000083619</t>
  </si>
  <si>
    <t>1000083688</t>
  </si>
  <si>
    <t>L6068Y2</t>
  </si>
  <si>
    <t>1000083693</t>
  </si>
  <si>
    <t>L6068P1</t>
  </si>
  <si>
    <t>1000083694</t>
  </si>
  <si>
    <t>L6068P2</t>
  </si>
  <si>
    <t>1000083690</t>
  </si>
  <si>
    <t>L6068C1</t>
  </si>
  <si>
    <t>1000083691</t>
  </si>
  <si>
    <t>L6068C3</t>
  </si>
  <si>
    <t>1000083737</t>
  </si>
  <si>
    <t>L6069Y2</t>
  </si>
  <si>
    <t>1000083739</t>
  </si>
  <si>
    <t>1000083741</t>
  </si>
  <si>
    <t>L6069P1</t>
  </si>
  <si>
    <t>1000083742</t>
  </si>
  <si>
    <t>1000083743</t>
  </si>
  <si>
    <t>L6069C1</t>
  </si>
  <si>
    <t>1000083744</t>
  </si>
  <si>
    <t>L6069C2</t>
  </si>
  <si>
    <t>1000083782</t>
  </si>
  <si>
    <t>L6070Y5</t>
  </si>
  <si>
    <t>1000083784</t>
  </si>
  <si>
    <t>1000083786</t>
  </si>
  <si>
    <t>L6070P1</t>
  </si>
  <si>
    <t>1000083787</t>
  </si>
  <si>
    <t>L6070C1</t>
  </si>
  <si>
    <t>1000083788</t>
  </si>
  <si>
    <t>1000083810</t>
  </si>
  <si>
    <t>1000083812</t>
  </si>
  <si>
    <t>1000083814</t>
  </si>
  <si>
    <t>1000083815</t>
  </si>
  <si>
    <t>1000083816</t>
  </si>
  <si>
    <t>1000083828</t>
  </si>
  <si>
    <t>L6071P1</t>
  </si>
  <si>
    <t>1000083829</t>
  </si>
  <si>
    <t>1000083830</t>
  </si>
  <si>
    <t>L6071C2</t>
  </si>
  <si>
    <t>1000083831</t>
  </si>
  <si>
    <t>L6071C3</t>
  </si>
  <si>
    <t>1000083832</t>
  </si>
  <si>
    <t>1000083858</t>
  </si>
  <si>
    <t>L6072Y5</t>
  </si>
  <si>
    <t>1000083859</t>
  </si>
  <si>
    <t>L6072Y4</t>
  </si>
  <si>
    <t>1000083860</t>
  </si>
  <si>
    <t>L6072Y3</t>
  </si>
  <si>
    <t>1000083861</t>
  </si>
  <si>
    <t>L6072Y1</t>
  </si>
  <si>
    <t>1000083862</t>
  </si>
  <si>
    <t>L6072Y2</t>
  </si>
  <si>
    <t>1000083864</t>
  </si>
  <si>
    <t>1000083865</t>
  </si>
  <si>
    <t>1000083866</t>
  </si>
  <si>
    <t>1000083867</t>
  </si>
  <si>
    <t>1000083868</t>
  </si>
  <si>
    <t>1000083871</t>
  </si>
  <si>
    <t>1000083872</t>
  </si>
  <si>
    <t>1000083873</t>
  </si>
  <si>
    <t>1000083874</t>
  </si>
  <si>
    <t>1000083875</t>
  </si>
  <si>
    <t>1000083877</t>
  </si>
  <si>
    <t>L6072P1</t>
  </si>
  <si>
    <t>1000083878</t>
  </si>
  <si>
    <t>L6072P4</t>
  </si>
  <si>
    <t>1000083906</t>
  </si>
  <si>
    <t>L6073P1</t>
  </si>
  <si>
    <t>1000083907</t>
  </si>
  <si>
    <t>1000083926</t>
  </si>
  <si>
    <t>L6074P1</t>
  </si>
  <si>
    <t>1000083927</t>
  </si>
  <si>
    <t>L6074P2</t>
  </si>
  <si>
    <t>1000083968</t>
  </si>
  <si>
    <t>L6075P1</t>
  </si>
  <si>
    <t>1000083969</t>
  </si>
  <si>
    <t>L6075P2</t>
  </si>
  <si>
    <t>1000083970</t>
  </si>
  <si>
    <t>1000083972</t>
  </si>
  <si>
    <t>L6075Y2</t>
  </si>
  <si>
    <t>1000083979</t>
  </si>
  <si>
    <t>L6075C4</t>
  </si>
  <si>
    <t>1000083980</t>
  </si>
  <si>
    <t>L6075C1</t>
  </si>
  <si>
    <t>1000083984</t>
  </si>
  <si>
    <t>L6076Y2</t>
  </si>
  <si>
    <t>1000083985</t>
  </si>
  <si>
    <t>L6076P1</t>
  </si>
  <si>
    <t>1000083986</t>
  </si>
  <si>
    <t>L6076P3</t>
  </si>
  <si>
    <t>1000083993</t>
  </si>
  <si>
    <t>L6076Y5</t>
  </si>
  <si>
    <t>1000083996</t>
  </si>
  <si>
    <t>1000084023</t>
  </si>
  <si>
    <t>L6077Y2</t>
  </si>
  <si>
    <t>1000084025</t>
  </si>
  <si>
    <t>L6077P1</t>
  </si>
  <si>
    <t>1000084026</t>
  </si>
  <si>
    <t>L6077P2</t>
  </si>
  <si>
    <t>1000084027</t>
  </si>
  <si>
    <t>1000084034</t>
  </si>
  <si>
    <t>L6077Y5</t>
  </si>
  <si>
    <t>1000084035</t>
  </si>
  <si>
    <t>1000084070</t>
  </si>
  <si>
    <t>L6077C1</t>
  </si>
  <si>
    <t>1000084071</t>
  </si>
  <si>
    <t>1000084073</t>
  </si>
  <si>
    <t>L6078Y2</t>
  </si>
  <si>
    <t>1000084074</t>
  </si>
  <si>
    <t>L6078P1</t>
  </si>
  <si>
    <t>1000084075</t>
  </si>
  <si>
    <t>L6078P3</t>
  </si>
  <si>
    <t>1000084076</t>
  </si>
  <si>
    <t>1000084064</t>
  </si>
  <si>
    <t>L6079P2</t>
  </si>
  <si>
    <t>1000084065</t>
  </si>
  <si>
    <t>L6079P4</t>
  </si>
  <si>
    <t>1000084067</t>
  </si>
  <si>
    <t>L6078C2</t>
  </si>
  <si>
    <t>1000084068</t>
  </si>
  <si>
    <t>1000084069</t>
  </si>
  <si>
    <t>L6078C3</t>
  </si>
  <si>
    <t>1000084113</t>
  </si>
  <si>
    <t>L6079Y2</t>
  </si>
  <si>
    <t>1000084114</t>
  </si>
  <si>
    <t>L6079Y1</t>
  </si>
  <si>
    <t>1000084115</t>
  </si>
  <si>
    <t>L6079Y3</t>
  </si>
  <si>
    <t>1000084116</t>
  </si>
  <si>
    <t>L6079Y4</t>
  </si>
  <si>
    <t>1000084117</t>
  </si>
  <si>
    <t>L6079Y5</t>
  </si>
  <si>
    <t>1000084119</t>
  </si>
  <si>
    <t>1000084120</t>
  </si>
  <si>
    <t>1000084121</t>
  </si>
  <si>
    <t>1000084122</t>
  </si>
  <si>
    <t>1000084123</t>
  </si>
  <si>
    <t>1000084125</t>
  </si>
  <si>
    <t>1000084126</t>
  </si>
  <si>
    <t>1000084127</t>
  </si>
  <si>
    <t>1000084128</t>
  </si>
  <si>
    <t>1000084129</t>
  </si>
  <si>
    <t>1000084156</t>
  </si>
  <si>
    <t>L6081P1</t>
  </si>
  <si>
    <t>1000084157</t>
  </si>
  <si>
    <t>L6081P2</t>
  </si>
  <si>
    <t>1000084187</t>
  </si>
  <si>
    <t>L6082Y2</t>
  </si>
  <si>
    <t>1000084188</t>
  </si>
  <si>
    <t>L6082P1</t>
  </si>
  <si>
    <t>1000084189</t>
  </si>
  <si>
    <t>L6082P2</t>
  </si>
  <si>
    <t>1000084190</t>
  </si>
  <si>
    <t>1000084192</t>
  </si>
  <si>
    <t>L6082C2</t>
  </si>
  <si>
    <t>1000084193</t>
  </si>
  <si>
    <t>L6082C4</t>
  </si>
  <si>
    <t>1000084229</t>
  </si>
  <si>
    <t>L6083Y2</t>
  </si>
  <si>
    <t>1000084231</t>
  </si>
  <si>
    <t>1000084233</t>
  </si>
  <si>
    <t>L6083P2</t>
  </si>
  <si>
    <t>1000084234</t>
  </si>
  <si>
    <t>L6083P3</t>
  </si>
  <si>
    <t>1000084256</t>
  </si>
  <si>
    <t>L6084Y5</t>
  </si>
  <si>
    <t>1000084258</t>
  </si>
  <si>
    <t>1000084260</t>
  </si>
  <si>
    <t>L6084P1</t>
  </si>
  <si>
    <t>1000084261</t>
  </si>
  <si>
    <t>1000084262</t>
  </si>
  <si>
    <t>L6084C2</t>
  </si>
  <si>
    <t>1000084263</t>
  </si>
  <si>
    <t>L6084C1</t>
  </si>
  <si>
    <t>1000084265</t>
  </si>
  <si>
    <t>1000084267</t>
  </si>
  <si>
    <t>1000084269</t>
  </si>
  <si>
    <t>1000084271</t>
  </si>
  <si>
    <t>1000084272</t>
  </si>
  <si>
    <t>1000084302</t>
  </si>
  <si>
    <t>L6085P1</t>
  </si>
  <si>
    <t>1000084303</t>
  </si>
  <si>
    <t>L6085P3</t>
  </si>
  <si>
    <t>1000084304</t>
  </si>
  <si>
    <t>1000084317</t>
  </si>
  <si>
    <t>L6085P2</t>
  </si>
  <si>
    <t>1000084305</t>
  </si>
  <si>
    <t>L6085C2</t>
  </si>
  <si>
    <t>1000084306</t>
  </si>
  <si>
    <t>L6085C4</t>
  </si>
  <si>
    <t>1000084307</t>
  </si>
  <si>
    <t>1000084342</t>
  </si>
  <si>
    <t>L6086P1</t>
  </si>
  <si>
    <t>1000084343</t>
  </si>
  <si>
    <t>L6086P3</t>
  </si>
  <si>
    <t>1000084344</t>
  </si>
  <si>
    <t>1000084345</t>
  </si>
  <si>
    <t>L6086Y5</t>
  </si>
  <si>
    <t>1000084346</t>
  </si>
  <si>
    <t>L6086Y4</t>
  </si>
  <si>
    <t>1000084347</t>
  </si>
  <si>
    <t>L6086Y3</t>
  </si>
  <si>
    <t>1000084348</t>
  </si>
  <si>
    <t>L6086Y2</t>
  </si>
  <si>
    <t>1000084350</t>
  </si>
  <si>
    <t>1000084351</t>
  </si>
  <si>
    <t>1000084352</t>
  </si>
  <si>
    <t>1000084353</t>
  </si>
  <si>
    <t>L6086Y1</t>
  </si>
  <si>
    <t>1000084354</t>
  </si>
  <si>
    <t>1000084356</t>
  </si>
  <si>
    <t>1000084357</t>
  </si>
  <si>
    <t>1000084358</t>
  </si>
  <si>
    <t>1000084359</t>
  </si>
  <si>
    <t>1000084360</t>
  </si>
  <si>
    <t>1000084390</t>
  </si>
  <si>
    <t>L6088P1</t>
  </si>
  <si>
    <t>1000084391</t>
  </si>
  <si>
    <t>L6088P2</t>
  </si>
  <si>
    <t>1000084432</t>
  </si>
  <si>
    <t>L6090Y2</t>
  </si>
  <si>
    <t>1000084434</t>
  </si>
  <si>
    <t>L6089Y2</t>
  </si>
  <si>
    <t>1000084436</t>
  </si>
  <si>
    <t>L6089P1</t>
  </si>
  <si>
    <t>1000084437</t>
  </si>
  <si>
    <t>L6089P2</t>
  </si>
  <si>
    <t>1000084438</t>
  </si>
  <si>
    <t>1000084439</t>
  </si>
  <si>
    <t>L6089C4</t>
  </si>
  <si>
    <t>1000084440</t>
  </si>
  <si>
    <t>L6089C1</t>
  </si>
  <si>
    <t>1000084476</t>
  </si>
  <si>
    <t>1000084477</t>
  </si>
  <si>
    <t>L6090P1</t>
  </si>
  <si>
    <t>1000084478</t>
  </si>
  <si>
    <t>L6090P3</t>
  </si>
  <si>
    <t>1000084483</t>
  </si>
  <si>
    <t>L6090Y5</t>
  </si>
  <si>
    <t>1000084485</t>
  </si>
  <si>
    <t>1000084480</t>
  </si>
  <si>
    <t>L6090C2</t>
  </si>
  <si>
    <t>1000084481</t>
  </si>
  <si>
    <t>L6090C1</t>
  </si>
  <si>
    <t>1000084513</t>
  </si>
  <si>
    <t>L6091Y2</t>
  </si>
  <si>
    <t>1000084514</t>
  </si>
  <si>
    <t>L6091P1</t>
  </si>
  <si>
    <t>1000084515</t>
  </si>
  <si>
    <t>L6091P2</t>
  </si>
  <si>
    <t>1000084516</t>
  </si>
  <si>
    <t>1000084519</t>
  </si>
  <si>
    <t>L6091C2</t>
  </si>
  <si>
    <t>1000084520</t>
  </si>
  <si>
    <t>L6091C1</t>
  </si>
  <si>
    <t>1000084522</t>
  </si>
  <si>
    <t>L6091Y5</t>
  </si>
  <si>
    <t>1000084524</t>
  </si>
  <si>
    <t>1000084526</t>
  </si>
  <si>
    <t>1000084527</t>
  </si>
  <si>
    <t>1000084528</t>
  </si>
  <si>
    <t>1000084553</t>
  </si>
  <si>
    <t>L6092P2</t>
  </si>
  <si>
    <t>1000084554</t>
  </si>
  <si>
    <t>L6092P3</t>
  </si>
  <si>
    <t>1000084560</t>
  </si>
  <si>
    <t>L6092Y2</t>
  </si>
  <si>
    <t>1000084561</t>
  </si>
  <si>
    <t>L6092Y1</t>
  </si>
  <si>
    <t>1000084562</t>
  </si>
  <si>
    <t>L6092Y3</t>
  </si>
  <si>
    <t>1000084563</t>
  </si>
  <si>
    <t>L6092Y4</t>
  </si>
  <si>
    <t>1000084564</t>
  </si>
  <si>
    <t>L6092Y5</t>
  </si>
  <si>
    <t>1000084566</t>
  </si>
  <si>
    <t>1000084567</t>
  </si>
  <si>
    <t>1000084568</t>
  </si>
  <si>
    <t>1000084569</t>
  </si>
  <si>
    <t>1000084570</t>
  </si>
  <si>
    <t>1000084572</t>
  </si>
  <si>
    <t>1000084573</t>
  </si>
  <si>
    <t>1000084574</t>
  </si>
  <si>
    <t>1000084575</t>
  </si>
  <si>
    <t>1000084576</t>
  </si>
  <si>
    <t>1000084578</t>
  </si>
  <si>
    <t>1000084579</t>
  </si>
  <si>
    <t>1000084556</t>
  </si>
  <si>
    <t>L6092C2</t>
  </si>
  <si>
    <t>1000084557</t>
  </si>
  <si>
    <t>L6092C3</t>
  </si>
  <si>
    <t>1000084558</t>
  </si>
  <si>
    <t>1000084608</t>
  </si>
  <si>
    <t>L6093P1</t>
  </si>
  <si>
    <t>1000084638</t>
  </si>
  <si>
    <t>L6095P2</t>
  </si>
  <si>
    <t>1000084695</t>
  </si>
  <si>
    <t>L6096P1</t>
  </si>
  <si>
    <t>1000084696</t>
  </si>
  <si>
    <t>L6096P3</t>
  </si>
  <si>
    <t>1000084697</t>
  </si>
  <si>
    <t>1000084699</t>
  </si>
  <si>
    <t>L6096C2</t>
  </si>
  <si>
    <t>1000084700</t>
  </si>
  <si>
    <t>1000084707</t>
  </si>
  <si>
    <t>L6097Y2</t>
  </si>
  <si>
    <t>1000084709</t>
  </si>
  <si>
    <t>1000084711</t>
  </si>
  <si>
    <t>L6097P2</t>
  </si>
  <si>
    <t>1000084712</t>
  </si>
  <si>
    <t>L6097P3</t>
  </si>
  <si>
    <t>1000084743</t>
  </si>
  <si>
    <t>L6098Y5</t>
  </si>
  <si>
    <t>1000084745</t>
  </si>
  <si>
    <t>1000084747</t>
  </si>
  <si>
    <t>1000084749</t>
  </si>
  <si>
    <t>1000084750</t>
  </si>
  <si>
    <t>1000084751</t>
  </si>
  <si>
    <t>1000084753</t>
  </si>
  <si>
    <t>1000084755</t>
  </si>
  <si>
    <t>L6098P1</t>
  </si>
  <si>
    <t>1000084756</t>
  </si>
  <si>
    <t>L6098P2</t>
  </si>
  <si>
    <t>1000084757</t>
  </si>
  <si>
    <t>1000084758</t>
  </si>
  <si>
    <t>L6098C1</t>
  </si>
  <si>
    <t>1000084759</t>
  </si>
  <si>
    <t>L6098C2</t>
  </si>
  <si>
    <t>1000084802</t>
  </si>
  <si>
    <t>L6099Y2</t>
  </si>
  <si>
    <t>1000084804</t>
  </si>
  <si>
    <t>L6099P1</t>
  </si>
  <si>
    <t>1000084805</t>
  </si>
  <si>
    <t>L6099P3</t>
  </si>
  <si>
    <t>1000084823</t>
  </si>
  <si>
    <t>L6099Y3</t>
  </si>
  <si>
    <t>1000084824</t>
  </si>
  <si>
    <t>L6099Y4</t>
  </si>
  <si>
    <t>1000084806</t>
  </si>
  <si>
    <t>L6099C3</t>
  </si>
  <si>
    <t>1000084807</t>
  </si>
  <si>
    <t>L6099C1</t>
  </si>
  <si>
    <t>1000084808</t>
  </si>
  <si>
    <t>1000084827</t>
  </si>
  <si>
    <t>L6100P1</t>
  </si>
  <si>
    <t>1000084828</t>
  </si>
  <si>
    <t>L6100P2</t>
  </si>
  <si>
    <t>1000084829</t>
  </si>
  <si>
    <t>L6100P3</t>
  </si>
  <si>
    <t>1000084830</t>
  </si>
  <si>
    <t>1000084833</t>
  </si>
  <si>
    <t>L6100Y5</t>
  </si>
  <si>
    <t>1000084834</t>
  </si>
  <si>
    <t>L6100Y4</t>
  </si>
  <si>
    <t>1000084835</t>
  </si>
  <si>
    <t>L6100Y3</t>
  </si>
  <si>
    <t>1000084837</t>
  </si>
  <si>
    <t>L6100Y1</t>
  </si>
  <si>
    <t>1000084838</t>
  </si>
  <si>
    <t>L6100Y2</t>
  </si>
  <si>
    <t>1000084840</t>
  </si>
  <si>
    <t>1000084841</t>
  </si>
  <si>
    <t>1000084842</t>
  </si>
  <si>
    <t>1000084843</t>
  </si>
  <si>
    <t>1000084844</t>
  </si>
  <si>
    <t>1000084846</t>
  </si>
  <si>
    <t>1000084847</t>
  </si>
  <si>
    <t>1000084848</t>
  </si>
  <si>
    <t>1000084849</t>
  </si>
  <si>
    <t>1000084850</t>
  </si>
  <si>
    <t>1000084901</t>
  </si>
  <si>
    <t>L6102P1</t>
  </si>
  <si>
    <t>1000084902</t>
  </si>
  <si>
    <t>L6102P2</t>
  </si>
  <si>
    <t>1000084915</t>
  </si>
  <si>
    <t>L6103Y2</t>
  </si>
  <si>
    <t>1000084916</t>
  </si>
  <si>
    <t>L6103P1</t>
  </si>
  <si>
    <t>1000084917</t>
  </si>
  <si>
    <t>L6103P2</t>
  </si>
  <si>
    <t>1000084918</t>
  </si>
  <si>
    <t>1000084920</t>
  </si>
  <si>
    <t>L6103C1</t>
  </si>
  <si>
    <t>1000084921</t>
  </si>
  <si>
    <t>L6103C2</t>
  </si>
  <si>
    <t>1000084963</t>
  </si>
  <si>
    <t>L6104Y2</t>
  </si>
  <si>
    <t>1000084967</t>
  </si>
  <si>
    <t>L6104P1</t>
  </si>
  <si>
    <t>1000084968</t>
  </si>
  <si>
    <t>L6104P3</t>
  </si>
  <si>
    <t>1000084973</t>
  </si>
  <si>
    <t>L6104Y5</t>
  </si>
  <si>
    <t>1000084975</t>
  </si>
  <si>
    <t>1000084965</t>
  </si>
  <si>
    <t>L6105Y2</t>
  </si>
  <si>
    <t>1000085006</t>
  </si>
  <si>
    <t>L6105P1</t>
  </si>
  <si>
    <t>1000085007</t>
  </si>
  <si>
    <t>L6105P2</t>
  </si>
  <si>
    <t>1000085008</t>
  </si>
  <si>
    <t>1000085009</t>
  </si>
  <si>
    <t>L6105C2</t>
  </si>
  <si>
    <t>1000085010</t>
  </si>
  <si>
    <t>L6105C1</t>
  </si>
  <si>
    <t>1000085012</t>
  </si>
  <si>
    <t>L6105Y5</t>
  </si>
  <si>
    <t>1000085014</t>
  </si>
  <si>
    <t>1000085016</t>
  </si>
  <si>
    <t>1000085018</t>
  </si>
  <si>
    <t>1000085019</t>
  </si>
  <si>
    <t>1000085049</t>
  </si>
  <si>
    <t>L6106Y5</t>
  </si>
  <si>
    <t>1000085051</t>
  </si>
  <si>
    <t>1000085053</t>
  </si>
  <si>
    <t>L6106Y2</t>
  </si>
  <si>
    <t>1000085055</t>
  </si>
  <si>
    <t>L6106P2</t>
  </si>
  <si>
    <t>1000085056</t>
  </si>
  <si>
    <t>1000085057</t>
  </si>
  <si>
    <t>L6106C1</t>
  </si>
  <si>
    <t>1000085058</t>
  </si>
  <si>
    <t>L6106C3</t>
  </si>
  <si>
    <t>1000085059</t>
  </si>
  <si>
    <t>L6106C2</t>
  </si>
  <si>
    <t>1000085096</t>
  </si>
  <si>
    <t>L6107P1</t>
  </si>
  <si>
    <t>1000085097</t>
  </si>
  <si>
    <t>L6107P2</t>
  </si>
  <si>
    <t>1000085110</t>
  </si>
  <si>
    <t>L6107Y5</t>
  </si>
  <si>
    <t>1000085111</t>
  </si>
  <si>
    <t>L6107Y4</t>
  </si>
  <si>
    <t>1000085112</t>
  </si>
  <si>
    <t>L6107Y3</t>
  </si>
  <si>
    <t>1000085113</t>
  </si>
  <si>
    <t>L6107Y1</t>
  </si>
  <si>
    <t>1000085114</t>
  </si>
  <si>
    <t>L6107Y2</t>
  </si>
  <si>
    <t>1000085116</t>
  </si>
  <si>
    <t>1000085117</t>
  </si>
  <si>
    <t>1000085118</t>
  </si>
  <si>
    <t>1000085119</t>
  </si>
  <si>
    <t>1000085120</t>
  </si>
  <si>
    <t>1000085122</t>
  </si>
  <si>
    <t>1000085123</t>
  </si>
  <si>
    <t>1000085124</t>
  </si>
  <si>
    <t>1000085125</t>
  </si>
  <si>
    <t>1000085126</t>
  </si>
  <si>
    <t>1000085098</t>
  </si>
  <si>
    <t>L6107P3</t>
  </si>
  <si>
    <t>1000085099</t>
  </si>
  <si>
    <t>1000085155</t>
  </si>
  <si>
    <t>L6109P1</t>
  </si>
  <si>
    <t>1000085156</t>
  </si>
  <si>
    <t>L6109P2</t>
  </si>
  <si>
    <t>1000085189</t>
  </si>
  <si>
    <t>L6110Y2</t>
  </si>
  <si>
    <t>1000085191</t>
  </si>
  <si>
    <t>1000085193</t>
  </si>
  <si>
    <t>L6110C3</t>
  </si>
  <si>
    <t>1000085194</t>
  </si>
  <si>
    <t>L6110C1</t>
  </si>
  <si>
    <t>1000085236</t>
  </si>
  <si>
    <t>1000085238</t>
  </si>
  <si>
    <t>L6111Y5</t>
  </si>
  <si>
    <t>1000085240</t>
  </si>
  <si>
    <t>L6111P1</t>
  </si>
  <si>
    <t>1000085241</t>
  </si>
  <si>
    <t>L6111P2</t>
  </si>
  <si>
    <t>1000085242</t>
  </si>
  <si>
    <t>1000085243</t>
  </si>
  <si>
    <t>L6111C1</t>
  </si>
  <si>
    <t>1000085244</t>
  </si>
  <si>
    <t>1000085275</t>
  </si>
  <si>
    <t>L6112Y5</t>
  </si>
  <si>
    <t>1000085277</t>
  </si>
  <si>
    <t>1000085279</t>
  </si>
  <si>
    <t>1000085281</t>
  </si>
  <si>
    <t>1000085282</t>
  </si>
  <si>
    <t>1000085283</t>
  </si>
  <si>
    <t>L6112Y2</t>
  </si>
  <si>
    <t>1000085284</t>
  </si>
  <si>
    <t>L6113P1</t>
  </si>
  <si>
    <t>1000085285</t>
  </si>
  <si>
    <t>L6113P2</t>
  </si>
  <si>
    <t>1000085286</t>
  </si>
  <si>
    <t>L6112C3</t>
  </si>
  <si>
    <t>1000085287</t>
  </si>
  <si>
    <t>1000085288</t>
  </si>
  <si>
    <t>L6112C5</t>
  </si>
  <si>
    <t>1000085318</t>
  </si>
  <si>
    <t>L6113Y5</t>
  </si>
  <si>
    <t>1000085319</t>
  </si>
  <si>
    <t>L6113Y4</t>
  </si>
  <si>
    <t>1000085320</t>
  </si>
  <si>
    <t>L6113Y3</t>
  </si>
  <si>
    <t>1000085321</t>
  </si>
  <si>
    <t>L6113Y1</t>
  </si>
  <si>
    <t>1000085322</t>
  </si>
  <si>
    <t>L6113Y2</t>
  </si>
  <si>
    <t>1000085324</t>
  </si>
  <si>
    <t>1000085325</t>
  </si>
  <si>
    <t>1000085326</t>
  </si>
  <si>
    <t>1000085327</t>
  </si>
  <si>
    <t>1000085328</t>
  </si>
  <si>
    <t>1000085330</t>
  </si>
  <si>
    <t>1000085331</t>
  </si>
  <si>
    <t>1000085332</t>
  </si>
  <si>
    <t>1000085333</t>
  </si>
  <si>
    <t>1000085334</t>
  </si>
  <si>
    <t>1000085336</t>
  </si>
  <si>
    <t>1000085337</t>
  </si>
  <si>
    <t>1000085339</t>
  </si>
  <si>
    <t>L6113P3</t>
  </si>
  <si>
    <t>1000085340</t>
  </si>
  <si>
    <t>1000085362</t>
  </si>
  <si>
    <t>L6114P1</t>
  </si>
  <si>
    <t>1000085363</t>
  </si>
  <si>
    <t>L6114P2</t>
  </si>
  <si>
    <t>1000085393</t>
  </si>
  <si>
    <t>L6114Y2</t>
  </si>
  <si>
    <t>1000085427</t>
  </si>
  <si>
    <t>L6117P2</t>
  </si>
  <si>
    <t>1000085428</t>
  </si>
  <si>
    <t>L6117P3</t>
  </si>
  <si>
    <t>1000085429</t>
  </si>
  <si>
    <t>1000085430</t>
  </si>
  <si>
    <t>L6117C1</t>
  </si>
  <si>
    <t>1000085431</t>
  </si>
  <si>
    <t>L6117C2</t>
  </si>
  <si>
    <t>1000085456</t>
  </si>
  <si>
    <t>L6118Y2</t>
  </si>
  <si>
    <t>1000085458</t>
  </si>
  <si>
    <t>1000085459</t>
  </si>
  <si>
    <t>L6118P2</t>
  </si>
  <si>
    <t>1000085460</t>
  </si>
  <si>
    <t>L6118P3</t>
  </si>
  <si>
    <t>1000085487</t>
  </si>
  <si>
    <t>L6119P1</t>
  </si>
  <si>
    <t>1000085488</t>
  </si>
  <si>
    <t>L6119P2</t>
  </si>
  <si>
    <t>1000085489</t>
  </si>
  <si>
    <t>1000085491</t>
  </si>
  <si>
    <t>L6119C1</t>
  </si>
  <si>
    <t>1000085492</t>
  </si>
  <si>
    <t>1000085494</t>
  </si>
  <si>
    <t>L6119Y5</t>
  </si>
  <si>
    <t>1000085496</t>
  </si>
  <si>
    <t>1000085504</t>
  </si>
  <si>
    <t>1000085506</t>
  </si>
  <si>
    <t>1000085508</t>
  </si>
  <si>
    <t>1000085509</t>
  </si>
  <si>
    <t>1000085510</t>
  </si>
  <si>
    <t>1000085539</t>
  </si>
  <si>
    <t>L6120P2</t>
  </si>
  <si>
    <t>1000085540</t>
  </si>
  <si>
    <t>L6120M</t>
  </si>
  <si>
    <t>1000085549</t>
  </si>
  <si>
    <t>L6120Y2</t>
  </si>
  <si>
    <t>1000085550</t>
  </si>
  <si>
    <t>L6120Y1</t>
  </si>
  <si>
    <t>1000085551</t>
  </si>
  <si>
    <t>L6120Y3</t>
  </si>
  <si>
    <t>1000085552</t>
  </si>
  <si>
    <t>L6120Y4</t>
  </si>
  <si>
    <t>1000085553</t>
  </si>
  <si>
    <t>L6120Y5</t>
  </si>
  <si>
    <t>1000085555</t>
  </si>
  <si>
    <t>1000085556</t>
  </si>
  <si>
    <t>1000085557</t>
  </si>
  <si>
    <t>1000085558</t>
  </si>
  <si>
    <t>1000085560</t>
  </si>
  <si>
    <t>1000085561</t>
  </si>
  <si>
    <t>1000085562</t>
  </si>
  <si>
    <t>1000085563</t>
  </si>
  <si>
    <t>1000085564</t>
  </si>
  <si>
    <t>1000085565</t>
  </si>
  <si>
    <t>1000085538</t>
  </si>
  <si>
    <t>L6121Y2</t>
  </si>
  <si>
    <t>1000085542</t>
  </si>
  <si>
    <t>L6120C1</t>
  </si>
  <si>
    <t>1000085543</t>
  </si>
  <si>
    <t>L6120C3</t>
  </si>
  <si>
    <t>1000085544</t>
  </si>
  <si>
    <t>L6120C2</t>
  </si>
  <si>
    <t>1000085589</t>
  </si>
  <si>
    <t>L6121P1</t>
  </si>
  <si>
    <t>1000085590</t>
  </si>
  <si>
    <t>L6121P2</t>
  </si>
  <si>
    <t>1000085698</t>
  </si>
  <si>
    <t>L6124P2</t>
  </si>
  <si>
    <t>1000085699</t>
  </si>
  <si>
    <t>L6124P1</t>
  </si>
  <si>
    <t>1000085700</t>
  </si>
  <si>
    <t>1000085701</t>
  </si>
  <si>
    <t>L6124C3</t>
  </si>
  <si>
    <t>1000085702</t>
  </si>
  <si>
    <t>L6124C1</t>
  </si>
  <si>
    <t>1000085704</t>
  </si>
  <si>
    <t>L6124Y2</t>
  </si>
  <si>
    <t>1000085712</t>
  </si>
  <si>
    <t>L6125P2</t>
  </si>
  <si>
    <t>1000085713</t>
  </si>
  <si>
    <t>L6125P3</t>
  </si>
  <si>
    <t>1000085714</t>
  </si>
  <si>
    <t>L6125Y2</t>
  </si>
  <si>
    <t>1000085716</t>
  </si>
  <si>
    <t>1000085718</t>
  </si>
  <si>
    <t>L6125Y5</t>
  </si>
  <si>
    <t>1000085720</t>
  </si>
  <si>
    <t>1000085753</t>
  </si>
  <si>
    <t>L6126P1</t>
  </si>
  <si>
    <t>1000085754</t>
  </si>
  <si>
    <t>L6126P2</t>
  </si>
  <si>
    <t>1000085755</t>
  </si>
  <si>
    <t>L6126Y5</t>
  </si>
  <si>
    <t>1000085757</t>
  </si>
  <si>
    <t>1000085759</t>
  </si>
  <si>
    <t>1000085761</t>
  </si>
  <si>
    <t>1000085762</t>
  </si>
  <si>
    <t>1000085765</t>
  </si>
  <si>
    <t>L6126C1</t>
  </si>
  <si>
    <t>1000085766</t>
  </si>
  <si>
    <t>L6126C2</t>
  </si>
  <si>
    <t>1000085799</t>
  </si>
  <si>
    <t>L6127Y2</t>
  </si>
  <si>
    <t>1000085805</t>
  </si>
  <si>
    <t>L6127P1</t>
  </si>
  <si>
    <t>1000085812</t>
  </si>
  <si>
    <t>1000085814</t>
  </si>
  <si>
    <t>L6127Y5</t>
  </si>
  <si>
    <t>1000085842</t>
  </si>
  <si>
    <t>L6127P2</t>
  </si>
  <si>
    <t>1000085802</t>
  </si>
  <si>
    <t>L6127C3</t>
  </si>
  <si>
    <t>1000085803</t>
  </si>
  <si>
    <t>L6127C1</t>
  </si>
  <si>
    <t>1000085804</t>
  </si>
  <si>
    <t>L6127C4</t>
  </si>
  <si>
    <t>1000085806</t>
  </si>
  <si>
    <t>L6128P2</t>
  </si>
  <si>
    <t>1000085807</t>
  </si>
  <si>
    <t>1000085851</t>
  </si>
  <si>
    <t>L6128P1</t>
  </si>
  <si>
    <t>1000085872</t>
  </si>
  <si>
    <t>L6128Y2</t>
  </si>
  <si>
    <t>1000085873</t>
  </si>
  <si>
    <t>L6128Y1</t>
  </si>
  <si>
    <t>1000085874</t>
  </si>
  <si>
    <t>L6128Y3</t>
  </si>
  <si>
    <t>1000085875</t>
  </si>
  <si>
    <t>L6128Y4</t>
  </si>
  <si>
    <t>1000085876</t>
  </si>
  <si>
    <t>L6128Y5</t>
  </si>
  <si>
    <t>1000085878</t>
  </si>
  <si>
    <t>1000085879</t>
  </si>
  <si>
    <t>1000085880</t>
  </si>
  <si>
    <t>1000085881</t>
  </si>
  <si>
    <t>1000085882</t>
  </si>
  <si>
    <t>1000085884</t>
  </si>
  <si>
    <t>1000085885</t>
  </si>
  <si>
    <t>1000085886</t>
  </si>
  <si>
    <t>1000085887</t>
  </si>
  <si>
    <t>1000085888</t>
  </si>
  <si>
    <t>1000085932</t>
  </si>
  <si>
    <t>L6131P1</t>
  </si>
  <si>
    <t>1000085933</t>
  </si>
  <si>
    <t>L6131P3</t>
  </si>
  <si>
    <t>1000085974</t>
  </si>
  <si>
    <t>L6131Y3</t>
  </si>
  <si>
    <t>1000085975</t>
  </si>
  <si>
    <t>L6131Y4</t>
  </si>
  <si>
    <t>1000085930</t>
  </si>
  <si>
    <t>L6131C1</t>
  </si>
  <si>
    <t>1000085931</t>
  </si>
  <si>
    <t>L6131C2</t>
  </si>
  <si>
    <t>1000085969</t>
  </si>
  <si>
    <t>L6132Y2</t>
  </si>
  <si>
    <t>1000085971</t>
  </si>
  <si>
    <t>1000085976</t>
  </si>
  <si>
    <t>L6132P1</t>
  </si>
  <si>
    <t>1000085979</t>
  </si>
  <si>
    <t>L6132P2</t>
  </si>
  <si>
    <t>1000085972</t>
  </si>
  <si>
    <t>L6133P2</t>
  </si>
  <si>
    <t>1000085973</t>
  </si>
  <si>
    <t>1000086000</t>
  </si>
  <si>
    <t>L6133C2</t>
  </si>
  <si>
    <t>1000086001</t>
  </si>
  <si>
    <t>L6133C1</t>
  </si>
  <si>
    <t>1000086002</t>
  </si>
  <si>
    <t>L6133P1</t>
  </si>
  <si>
    <t>1000086004</t>
  </si>
  <si>
    <t>L6133Y5</t>
  </si>
  <si>
    <t>1000086006</t>
  </si>
  <si>
    <t>1000086008</t>
  </si>
  <si>
    <t>1000086010</t>
  </si>
  <si>
    <t>1000086013</t>
  </si>
  <si>
    <t>1000086014</t>
  </si>
  <si>
    <t>1000086045</t>
  </si>
  <si>
    <t>L6134Y2</t>
  </si>
  <si>
    <t>1000086056</t>
  </si>
  <si>
    <t>1000086058</t>
  </si>
  <si>
    <t>1000086059</t>
  </si>
  <si>
    <t>L6134P1</t>
  </si>
  <si>
    <t>1000086060</t>
  </si>
  <si>
    <t>L6134P2</t>
  </si>
  <si>
    <t>1000086047</t>
  </si>
  <si>
    <t>L6134C4</t>
  </si>
  <si>
    <t>1000086048</t>
  </si>
  <si>
    <t>1000086049</t>
  </si>
  <si>
    <t>L6134C2</t>
  </si>
  <si>
    <t>1000086091</t>
  </si>
  <si>
    <t>L6135P1</t>
  </si>
  <si>
    <t>1000086092</t>
  </si>
  <si>
    <t>L6135P2</t>
  </si>
  <si>
    <t>1000086093</t>
  </si>
  <si>
    <t>L6135P3</t>
  </si>
  <si>
    <t>1000086094</t>
  </si>
  <si>
    <t>1000086096</t>
  </si>
  <si>
    <t>L6135Y2</t>
  </si>
  <si>
    <t>1000086097</t>
  </si>
  <si>
    <t>L6135Y1</t>
  </si>
  <si>
    <t>1000086098</t>
  </si>
  <si>
    <t>L6135Y3</t>
  </si>
  <si>
    <t>1000086099</t>
  </si>
  <si>
    <t>L6135Y4</t>
  </si>
  <si>
    <t>1000086100</t>
  </si>
  <si>
    <t>L6135Y5</t>
  </si>
  <si>
    <t>1000086102</t>
  </si>
  <si>
    <t>1000086103</t>
  </si>
  <si>
    <t>1000086104</t>
  </si>
  <si>
    <t>1000086105</t>
  </si>
  <si>
    <t>1000086106</t>
  </si>
  <si>
    <t>1000086108</t>
  </si>
  <si>
    <t>1000086109</t>
  </si>
  <si>
    <t>1000086110</t>
  </si>
  <si>
    <t>1000086111</t>
  </si>
  <si>
    <t>1000086112</t>
  </si>
  <si>
    <t>1000086144</t>
  </si>
  <si>
    <t>L6137P1</t>
  </si>
  <si>
    <t>1000086145</t>
  </si>
  <si>
    <t>L6137P2</t>
  </si>
  <si>
    <t>1000086206</t>
  </si>
  <si>
    <t>L6138Y2</t>
  </si>
  <si>
    <t>1000086207</t>
  </si>
  <si>
    <t>L6138P1</t>
  </si>
  <si>
    <t>1000086208</t>
  </si>
  <si>
    <t>L6138P3</t>
  </si>
  <si>
    <t>1000086210</t>
  </si>
  <si>
    <t>L6138C3</t>
  </si>
  <si>
    <t>1000086211</t>
  </si>
  <si>
    <t>L6138C1</t>
  </si>
  <si>
    <t>1000086222</t>
  </si>
  <si>
    <t>L6139Y2</t>
  </si>
  <si>
    <t>1000086224</t>
  </si>
  <si>
    <t>L6139Y5</t>
  </si>
  <si>
    <t>1000086226</t>
  </si>
  <si>
    <t>1000086259</t>
  </si>
  <si>
    <t>L6140Y2</t>
  </si>
  <si>
    <t>1000086261</t>
  </si>
  <si>
    <t>L6140C3</t>
  </si>
  <si>
    <t>1000086262</t>
  </si>
  <si>
    <t>L6140C2</t>
  </si>
  <si>
    <t>1000086266</t>
  </si>
  <si>
    <t>L6140Y5</t>
  </si>
  <si>
    <t>1000086268</t>
  </si>
  <si>
    <t>1000086269</t>
  </si>
  <si>
    <t>1000086271</t>
  </si>
  <si>
    <t>1000086272</t>
  </si>
  <si>
    <t>1000086300</t>
  </si>
  <si>
    <t>L6141Y2</t>
  </si>
  <si>
    <t>1000086296</t>
  </si>
  <si>
    <t>L6141C2</t>
  </si>
  <si>
    <t>1000086297</t>
  </si>
  <si>
    <t>L6141C1</t>
  </si>
  <si>
    <t>1000086298</t>
  </si>
  <si>
    <t>1000086322</t>
  </si>
  <si>
    <t>L6142Y5</t>
  </si>
  <si>
    <t>1000086323</t>
  </si>
  <si>
    <t>L6142Y4</t>
  </si>
  <si>
    <t>1000086324</t>
  </si>
  <si>
    <t>L6142Y3</t>
  </si>
  <si>
    <t>1000086325</t>
  </si>
  <si>
    <t>L6142Y1</t>
  </si>
  <si>
    <t>1000086326</t>
  </si>
  <si>
    <t>L6142Y2</t>
  </si>
  <si>
    <t>1000086328</t>
  </si>
  <si>
    <t>1000086329</t>
  </si>
  <si>
    <t>1000086330</t>
  </si>
  <si>
    <t>1000086331</t>
  </si>
  <si>
    <t>1000086332</t>
  </si>
  <si>
    <t>1000086334</t>
  </si>
  <si>
    <t>1000086335</t>
  </si>
  <si>
    <t>1000086336</t>
  </si>
  <si>
    <t>1000086337</t>
  </si>
  <si>
    <t>1000086338</t>
  </si>
  <si>
    <t>1000086402</t>
  </si>
  <si>
    <t>L6145Y2</t>
  </si>
  <si>
    <t>1000086404</t>
  </si>
  <si>
    <t>L6145C1</t>
  </si>
  <si>
    <t>1000086405</t>
  </si>
  <si>
    <t>L6145C2</t>
  </si>
  <si>
    <t>1000086439</t>
  </si>
  <si>
    <t>1000086441</t>
  </si>
  <si>
    <t>L6146Y5</t>
  </si>
  <si>
    <t>1000086443</t>
  </si>
  <si>
    <t>1000086480</t>
  </si>
  <si>
    <t>L6147Y2</t>
  </si>
  <si>
    <t>1000086482</t>
  </si>
  <si>
    <t>L6147C2</t>
  </si>
  <si>
    <t>1000086483</t>
  </si>
  <si>
    <t>L6147C1</t>
  </si>
  <si>
    <t>1000086505</t>
  </si>
  <si>
    <t>L6147Y5</t>
  </si>
  <si>
    <t>1000086507</t>
  </si>
  <si>
    <t>1000086509</t>
  </si>
  <si>
    <t>1000086510</t>
  </si>
  <si>
    <t>1000086511</t>
  </si>
  <si>
    <t>1000086515</t>
  </si>
  <si>
    <t>1000086517</t>
  </si>
  <si>
    <t>L6148Y3</t>
  </si>
  <si>
    <t>1000086518</t>
  </si>
  <si>
    <t>L6148Y4</t>
  </si>
  <si>
    <t>1000086519</t>
  </si>
  <si>
    <t>L6148P1</t>
  </si>
  <si>
    <t>1000086521</t>
  </si>
  <si>
    <t>L6148C1</t>
  </si>
  <si>
    <t>1000086522</t>
  </si>
  <si>
    <t>L6148C4</t>
  </si>
  <si>
    <t>1000086523</t>
  </si>
  <si>
    <t>L6148C2</t>
  </si>
  <si>
    <t>1000086525</t>
  </si>
  <si>
    <t>L6149Y2</t>
  </si>
  <si>
    <t>1000086526</t>
  </si>
  <si>
    <t>L6149Y1</t>
  </si>
  <si>
    <t>1000086527</t>
  </si>
  <si>
    <t>L6149Y3</t>
  </si>
  <si>
    <t>1000086528</t>
  </si>
  <si>
    <t>L6149Y4</t>
  </si>
  <si>
    <t>1000086529</t>
  </si>
  <si>
    <t>L6149Y5</t>
  </si>
  <si>
    <t>1000086531</t>
  </si>
  <si>
    <t>1000086532</t>
  </si>
  <si>
    <t>1000086533</t>
  </si>
  <si>
    <t>1000086534</t>
  </si>
  <si>
    <t>1000086535</t>
  </si>
  <si>
    <t>1000086537</t>
  </si>
  <si>
    <t>1000086538</t>
  </si>
  <si>
    <t>1000086539</t>
  </si>
  <si>
    <t>1000086540</t>
  </si>
  <si>
    <t>1000086541</t>
  </si>
  <si>
    <t>1000086569</t>
  </si>
  <si>
    <t>L6149P2</t>
  </si>
  <si>
    <t>1000086570</t>
  </si>
  <si>
    <t>L6149P3</t>
  </si>
  <si>
    <t>1000086571</t>
  </si>
  <si>
    <t>CANAL</t>
  </si>
  <si>
    <t>SAP</t>
  </si>
  <si>
    <t>DESCRIPCIÓN</t>
  </si>
  <si>
    <t>08/06/2026 - 14/06/2026</t>
  </si>
  <si>
    <t>15/06/2026 - 21/06/2026</t>
  </si>
  <si>
    <t>22/06/2026 - 28/06/2026</t>
  </si>
  <si>
    <t>29/06/2026 - 05/07/2026</t>
  </si>
  <si>
    <t>06/07/2026 - 12/07/2026</t>
  </si>
  <si>
    <t>13/07/2026 - 19/07/2026</t>
  </si>
  <si>
    <t>20/07/2026 - 26/07/2026</t>
  </si>
  <si>
    <t>27/07/2026 - 02/08/2026</t>
  </si>
  <si>
    <t>03/08/2026 - 09/08/2026</t>
  </si>
  <si>
    <t>10/08/2026 - 16/08/2026</t>
  </si>
  <si>
    <t>17/08/2026 - 23/08/2026</t>
  </si>
  <si>
    <t>24/08/2026 - 30/08/2026</t>
  </si>
  <si>
    <t>31/08/2026 - 06/09/2026</t>
  </si>
  <si>
    <t>07/09/2026 - 13/09/2026</t>
  </si>
  <si>
    <t>14/09/2026 - 20/09/2026</t>
  </si>
  <si>
    <t>21/09/2026 - 27/09/2026</t>
  </si>
  <si>
    <t>28/09/2026 - 04/10/2026</t>
  </si>
  <si>
    <t>05/10/2026 - 11/10/2026</t>
  </si>
  <si>
    <t>12/10/2026 - 18/10/2026</t>
  </si>
  <si>
    <t>19/10/2026 - 25/10/2026</t>
  </si>
  <si>
    <t>26/10/2026 - 01/11/2026</t>
  </si>
  <si>
    <t>02/11/2026 - 08/11/2026</t>
  </si>
  <si>
    <t>09/11/2026 - 15/11/2026</t>
  </si>
  <si>
    <t>16/11/2026 - 22/11/2026</t>
  </si>
  <si>
    <t>23/11/2026 - 29/11/2026</t>
  </si>
  <si>
    <t>30/11/2026 - 06/12/2026</t>
  </si>
  <si>
    <t>07/12/2026 - 13/12/2026</t>
  </si>
  <si>
    <t>14/12/2026 - 20/12/2026</t>
  </si>
  <si>
    <t>21/12/2026 - 27/12/2026</t>
  </si>
  <si>
    <t>28/12/2026 - 03/01/2027</t>
  </si>
  <si>
    <t>04/01/2027 - 10/01/2027</t>
  </si>
  <si>
    <t>11/01/2027 - 17/01/2027</t>
  </si>
  <si>
    <t>OTROS</t>
  </si>
  <si>
    <t>MODERNO</t>
  </si>
  <si>
    <t>LECHE ENTERA UHT POLIETILENO 1L (MODERNO)</t>
  </si>
  <si>
    <t>LECHE SEMIDESCREMADA UHT POLIETILENO 1L (MODERNO)</t>
  </si>
  <si>
    <t>LECHE ENTERA UHT SLIM  200 ml (MODERNO)</t>
  </si>
  <si>
    <t>LECHE ENTERA UHT TETRAFINO 1L (MODERNO)</t>
  </si>
  <si>
    <t>LECHE SEMIDESCREMADA UHT TETRAFINO 1L (MODERNO)</t>
  </si>
  <si>
    <t>AVENA CON FRUTA UHT TETRA SQUARE  1 L (MODERNO)</t>
  </si>
  <si>
    <t>LECHE DESLACTOSADA UHT TETRAFINO 1L (MODERNO)</t>
  </si>
  <si>
    <t>AVENA CON FRUTA UHT SLIM  200 ML  (MODERNO)</t>
  </si>
  <si>
    <t>LECHE ENTERA UHT TETRA SQUARE 1L (MODERNO)</t>
  </si>
  <si>
    <t>LECHE SEMIDESCREMADA UHT SQUARE 1L (MODERNO)</t>
  </si>
  <si>
    <t>LECHE DESCREMADA UHT TETRAFINO 1L (MODERNO)</t>
  </si>
  <si>
    <t>LECHE FRESA UHT SLIM  200ML(MODERNO)</t>
  </si>
  <si>
    <t>LECHE CHOCOLATE UHT SLIM 200 ML</t>
  </si>
  <si>
    <t>LECHE CHOCOLATE UHT SLIM 200 ML( MODERNO)</t>
  </si>
  <si>
    <t>LECHE CHOCOLATE NUTRI UHT SQUARE 1 LT (MODERNO)</t>
  </si>
  <si>
    <t>LECHE CON AVENA NUTRI UHT SLIM 200 ML (MODERNO)</t>
  </si>
  <si>
    <t>AVENA CON LECHE UHT TETRA SQUARE 1L (MODERNO)</t>
  </si>
  <si>
    <t>SIX PACK NECTAR NARANJA PREMIUM UHT SLIM</t>
  </si>
  <si>
    <t>SIX PACK NECTAR DURAZNO PREMIUM UHT SLIM</t>
  </si>
  <si>
    <t>LECHE ENTERA UHT TETRA SQUARE  500 ML (MODERNO)</t>
  </si>
  <si>
    <t>LECHE SEMIDESCREMADA UHT TETRA SQUARE  500 ML (MODERNO)</t>
  </si>
  <si>
    <t>LECHE DESCREMADA  UHT TETRA SQUARE  500 ML (MODERNO)</t>
  </si>
  <si>
    <t>LECHE DESLACTOSADA UHT TETRA SQUARE  500 ML (MODERNO)</t>
  </si>
  <si>
    <t>4 PACK LECHE ENTERA UHT POLIETILENO 1L</t>
  </si>
  <si>
    <t>4 PACK LECHE ENTERA UHT POLIETILENO 1L(MODERNO)</t>
  </si>
  <si>
    <t>4 PACK LECHE SEMI UHT POLIETILENO 1L</t>
  </si>
  <si>
    <t>4 PACK LECHE SEMI UHT POLIETILENO 1L(MODERNO)</t>
  </si>
  <si>
    <t>3 PACK LECHE DESLACTOSADA SQUARE 1L</t>
  </si>
  <si>
    <t>3 PACK LECHE DESCREMADA SQUARE 1L</t>
  </si>
  <si>
    <t>4 PACK LECHE ENTERA SQUARE 1L</t>
  </si>
  <si>
    <t>4 PACK LECHE SEMIDESCREMADA SQUARE 1L</t>
  </si>
  <si>
    <t>6 PACK AVENA CON LECHE SQ 200ml</t>
  </si>
  <si>
    <t>6 PACK LECHE SABORIZADA FRESA SQ 200ml</t>
  </si>
  <si>
    <t>6 PACK LECHE SABOR CHOCOLATE SQ 200ml</t>
  </si>
  <si>
    <t>AVENA CON NARANJILLA UHT TETRA SQUARE 1L (MODERNO)</t>
  </si>
  <si>
    <t>AVENA CON NARANJILLA UHT 200ML (MODERNO)</t>
  </si>
  <si>
    <t>NUTRI NECTAR NARANJA UHT SQUARE 1L (MODERNO)</t>
  </si>
  <si>
    <t>NUTRI NECTAR DURAZNO UHT SQUARE 1L (MODERNO)</t>
  </si>
  <si>
    <t>NUTRI NECTAR NARANJA UHT SLIM 200ML (MODERNO)</t>
  </si>
  <si>
    <t>NUTRI NECTAR DURAZNO UHT SLIM 200ML (MODERNO)</t>
  </si>
  <si>
    <t>CREMA DE LECHE SQUARE  1L (MODERNO)</t>
  </si>
  <si>
    <t>6 PACK AVENA CON NARANJILLA 200ML (MODERNO)</t>
  </si>
  <si>
    <t>5PACK LECHE ENTERA UHT POLI 900ML(MODERNO)</t>
  </si>
  <si>
    <t>5PACK LECHE SEMIDESCREMADA UHT POL 900ML (MODERNO)</t>
  </si>
  <si>
    <t>5PACK LECHE DESLACTOSADA UHT POL 900ML (MODERNO)</t>
  </si>
  <si>
    <t xml:space="preserve"> 4PACK LECHE UHT DESLACTOSADA POLI 900ML (MODERNO)</t>
  </si>
  <si>
    <t>LECHE ENTERA EN POLVO FORTIFICADA 100 G. (MODERNO)</t>
  </si>
  <si>
    <t>LECHE ENTERA EN POLVO FORTIFICADA 100 G.</t>
  </si>
  <si>
    <t>LECHE ENTERA EN POLVO FORTIFICADA 200G (MODERNO)</t>
  </si>
  <si>
    <t>LECHE ENTERA EN POLVO FORTIFICADA 400G (MODERNO)</t>
  </si>
  <si>
    <t>LECHE EVAPORADA HACENDADO</t>
  </si>
  <si>
    <t>Maquila Saborizada Fresa 200ml</t>
  </si>
  <si>
    <t>Maquila Saborizada Chocolate 200ml</t>
  </si>
  <si>
    <t>Leche Entera en Polvo "El Artesanal" 400 g</t>
  </si>
  <si>
    <t>Leche Entera en Polvo "La Original" 400 g</t>
  </si>
  <si>
    <t>Leche Entera en Polvo "La Original" 900 g</t>
  </si>
  <si>
    <t>Leche Entera en Polvo "Supermaxi" 400 g</t>
  </si>
  <si>
    <t>Leche Entera en Polvo "Supermaxi" 900 g</t>
  </si>
  <si>
    <t>CÓDIGO</t>
  </si>
  <si>
    <t>MANTEQUILLA SIN SAL HTST EN BARRA 250G (MODERNO)</t>
  </si>
  <si>
    <t>NUTRI QUESO FRESCO 500G PASTEURIZADO</t>
  </si>
  <si>
    <t>NUTRI QUESO FRESCO 500G PASTEURIZADO (MODERNO)</t>
  </si>
  <si>
    <t>NUTRI QUESO FRESCO 250G PASTEURIZADO</t>
  </si>
  <si>
    <t>NUTRI QUESO FRESCO 250G PASTEURIZADO (MODERNO)</t>
  </si>
  <si>
    <t>NUTRI QUESO FRESCO TRADICIONAL 500G (MODERNO)</t>
  </si>
  <si>
    <t>NUTRI QUESO FRESCO TRADICIONAL 250G (MODERNO)</t>
  </si>
  <si>
    <t>NUTRI YOGURT FRESA ENTERO HTST 2000G</t>
  </si>
  <si>
    <t>NUTRI YOGURT FRESA ENTERO HTST 2000G (MODERNO)</t>
  </si>
  <si>
    <t>NUTRI YOGURT MORA ENTERO HTST 2000G</t>
  </si>
  <si>
    <t>NUTRI YOGURT MORA ENTERO HTST 2000G (MODERNO)</t>
  </si>
  <si>
    <t>NUTRI YOGURT DURAZNO ENTERO HTST 2000G</t>
  </si>
  <si>
    <t>NUTRI YOGURT DURAZNO ENTERO HTST 2000G(MODERNO)</t>
  </si>
  <si>
    <t>NUTRI YOGURT FRESA ENTERO HTST 1000G</t>
  </si>
  <si>
    <t>NUTRI YOGURT FRESA ENTERO HTST 1000G (MODERNO)</t>
  </si>
  <si>
    <t>NUTRI YOGURT MORA ENTERO HTST 1000G</t>
  </si>
  <si>
    <t>NUTRI YOGURT MORA ENTERO HTST 1000G (MODERNO)</t>
  </si>
  <si>
    <t>NUTRI YOGURT DURAZNO ENTERO HTST 1000G</t>
  </si>
  <si>
    <t>NUTRI YOGURT DURAZNO ENTERO HTST 1000G (MODERNO)</t>
  </si>
  <si>
    <t>NUTRI YOGURT FRESA ENTERO HTST 180G</t>
  </si>
  <si>
    <t>NUTRI YOGURT FRESA ENTERO HTST 180G (MODERNO)</t>
  </si>
  <si>
    <t>NUTRI YOGURT MORA ENTERO HTST 180G</t>
  </si>
  <si>
    <t>NUTRI YOGURT MORA ENTERO HTST 180G (MODERNO)</t>
  </si>
  <si>
    <t>NUTRI YOGURT DURAZNO ENTERO HTST 180G</t>
  </si>
  <si>
    <t>NUTRI YOGURT DURAZNO ENTERO HTST 180G (MODERNO)</t>
  </si>
  <si>
    <t>NUTRI YOGURT FRESA MIX ENTERO HTST 170G</t>
  </si>
  <si>
    <t>NUTRI YOGURT FRESA MIX ENTERO HTST 170G (MODERNO)</t>
  </si>
  <si>
    <t>NUTRI YOGURT MORA MIX ENTERO HTST 170G</t>
  </si>
  <si>
    <t>NUTRI YOGURT MORA MIX ENTERO HTST 170G (MODERNO)</t>
  </si>
  <si>
    <t>NUTRI YOGURT DURAZNO MIX ENTERO HTST170G</t>
  </si>
  <si>
    <t>NUTRI YOGURT DURAZNO MIX ENTERO HTST170G (MODERNO)</t>
  </si>
  <si>
    <t>NUTRI YOGURT NATURAL HTST 2000 G</t>
  </si>
  <si>
    <t>NUTRI YOGURT NATURAL HTST 2000 G (MODERNO)</t>
  </si>
  <si>
    <t>NUTRI YOGURT NATURAL HTST 1000 G</t>
  </si>
  <si>
    <t>NUTRI YOGURT NATURAL HTST 1000 G (MODERNO)</t>
  </si>
  <si>
    <t>NUTRI YOGURT FRESA HTST POLI 900G</t>
  </si>
  <si>
    <t>NUTRI YOGURT MORA HTST POLI 900G</t>
  </si>
  <si>
    <t>NUTRI YOGURT DURAZNO HTST POLI 900G</t>
  </si>
  <si>
    <t>NUTRI QUESO MOZZARELLA 500G</t>
  </si>
  <si>
    <t>NUTRI QUESO MOZZARELLA 500G(MODERNO)</t>
  </si>
  <si>
    <t>NUTRI QUESO MOZZARELLA 250g</t>
  </si>
  <si>
    <t>NUTRI QUESO MOZZARELLA 250g (MODERNO)</t>
  </si>
  <si>
    <t>MANTEQUILLA SIN SAL 125</t>
  </si>
  <si>
    <t>MANTEQUILLA SIN SAL 125 (MODERNO)</t>
  </si>
  <si>
    <t>MANTEQUILA CON SAL 125</t>
  </si>
  <si>
    <t>MANTEQUILA CON SAL 125(MODERNO)</t>
  </si>
  <si>
    <t>MANTEQUILLA CON SAL 250</t>
  </si>
  <si>
    <t>MANTEQUILLA CON SAL 250 (MODERNO)</t>
  </si>
  <si>
    <t>YOGURT LAITERI MIX FRESA 230GR</t>
  </si>
  <si>
    <t>BEBIDA DE YOGURT NUTRI FRESA POLI 900Gr</t>
  </si>
  <si>
    <t>BEBIDA DE YOGURT NUTRI FRESA POLI 900Gr (MODERNO)</t>
  </si>
  <si>
    <t>BEBIDA DE YOGURT NUTRI MORA POLI 900Gr</t>
  </si>
  <si>
    <t>BEBIDA DE YOGURT NUTRI MORA POLI 900Gr (MODERNO)</t>
  </si>
  <si>
    <t>BEBIDA DE YOGURT NUTRI DURAZNO POLI 900Gr</t>
  </si>
  <si>
    <t>BEBIDA DE YOGURT NUTRI DURAZNO POLI 900Gr (MODERNO)</t>
  </si>
  <si>
    <t>ENVASADORA</t>
  </si>
  <si>
    <t>A</t>
  </si>
  <si>
    <t>B</t>
  </si>
  <si>
    <t>C</t>
  </si>
  <si>
    <t>D</t>
  </si>
  <si>
    <t>E</t>
  </si>
  <si>
    <t>F</t>
  </si>
  <si>
    <t>H</t>
  </si>
  <si>
    <t>N° Orden</t>
  </si>
  <si>
    <t>Producto</t>
  </si>
  <si>
    <t>Fecha Elaboración</t>
  </si>
  <si>
    <t>Envasadora</t>
  </si>
  <si>
    <t>Archivo PDF</t>
  </si>
  <si>
    <t># Parada</t>
  </si>
  <si>
    <t>Desde</t>
  </si>
  <si>
    <t>Hasta</t>
  </si>
  <si>
    <t>Duración (min)</t>
  </si>
  <si>
    <t>Descripción</t>
  </si>
  <si>
    <t>Corrección</t>
  </si>
  <si>
    <t>Local</t>
  </si>
  <si>
    <t>001000080276</t>
  </si>
  <si>
    <t>L5330C</t>
  </si>
  <si>
    <t>001000080276.pdf</t>
  </si>
  <si>
    <t>1</t>
  </si>
  <si>
    <t>27-11-2025 04:05</t>
  </si>
  <si>
    <t>27-11-2025 04:13</t>
  </si>
  <si>
    <t>p.c por problemas con la descarga de envases en el HELIX revisa técnico de linea y se continúa producción</t>
  </si>
  <si>
    <t>2</t>
  </si>
  <si>
    <t>27-11-2025 04:25</t>
  </si>
  <si>
    <t>27-11-2025 04:50</t>
  </si>
  <si>
    <t>p.c por alarma de cárter de puerta izquierda abierta</t>
  </si>
  <si>
    <t>1-Envasadora</t>
  </si>
  <si>
    <t>3</t>
  </si>
  <si>
    <t>27-11-2025 05:26</t>
  </si>
  <si>
    <t>27-11-2025 06:39</t>
  </si>
  <si>
    <t>p.c por ruptura de perno sujetador de electrovalvula en agrupador de envases de la CBP32</t>
  </si>
  <si>
    <t>4</t>
  </si>
  <si>
    <t>27-11-2025 08:05</t>
  </si>
  <si>
    <t>27-11-2025 08:09</t>
  </si>
  <si>
    <t>p.c por problemas con la CBP32 revisa personal operativo y se continúa producción</t>
  </si>
  <si>
    <t>5</t>
  </si>
  <si>
    <t>27-11-2025 08:31</t>
  </si>
  <si>
    <t>27-11-2025 10:00</t>
  </si>
  <si>
    <t>PC por sensor de sincronizacion del FFU dañado Técnico de linea cambia el sensor</t>
  </si>
  <si>
    <t>6</t>
  </si>
  <si>
    <t>27-11-2025 10:24</t>
  </si>
  <si>
    <t>27-11-2025 10:35</t>
  </si>
  <si>
    <t>PC por envase trabado en el ffu durante empalme de</t>
  </si>
  <si>
    <t>001000080322</t>
  </si>
  <si>
    <t>L5331C</t>
  </si>
  <si>
    <t>001000080322.pdf</t>
  </si>
  <si>
    <t>27-11-2025 18:08</t>
  </si>
  <si>
    <t>27-11-2025 18:21</t>
  </si>
  <si>
    <t>P,c por CAP30, por problemas de descarga de envases revisa técnico de linea y continúa producción</t>
  </si>
  <si>
    <t>27-11-2025 18:37</t>
  </si>
  <si>
    <t>27-11-2025 19:03</t>
  </si>
  <si>
    <t>P,c por CAP30, por problemas de descarga de envases lento revisa técnico de linea apagando la maquina</t>
  </si>
  <si>
    <t>P,c por CAP30, por problemas de descarga de envases lento</t>
  </si>
  <si>
    <t>27-11-2025 19:23</t>
  </si>
  <si>
    <t>27-11-2025 19:32</t>
  </si>
  <si>
    <t>P,c por CAP30, por problemas de descarga muy lenta revisa personal operativo y continúa producción</t>
  </si>
  <si>
    <t>27-11-2025 19:46</t>
  </si>
  <si>
    <t>27-11-2025 20:02</t>
  </si>
  <si>
    <t>P,c por sincronizacion del plegador se revisa y se sincroniza el plegador y continúa producción</t>
  </si>
  <si>
    <t>7</t>
  </si>
  <si>
    <t>27-11-2025 20:09</t>
  </si>
  <si>
    <t>27-11-2025 20:27</t>
  </si>
  <si>
    <t>P,c por error de sincronizacion del FFU</t>
  </si>
  <si>
    <t>8</t>
  </si>
  <si>
    <t>27-11-2025 21:58</t>
  </si>
  <si>
    <t>27-11-2025 22:07</t>
  </si>
  <si>
    <t>P,c por residuos de material de envasado en las toberas de sellado de picos inferior</t>
  </si>
  <si>
    <t>9</t>
  </si>
  <si>
    <t>27-11-2025 23:04</t>
  </si>
  <si>
    <t>27-11-2025 23:21</t>
  </si>
  <si>
    <t>P,c por CBP32, por problemas de acumulador en entrada de envases revisa personal operativo y continúa producción</t>
  </si>
  <si>
    <t>10</t>
  </si>
  <si>
    <t>28-11-2025 00:44</t>
  </si>
  <si>
    <t>28-11-2025 00:51</t>
  </si>
  <si>
    <t>P,c por CBP32, por problemas de cajas revisa personal operativo y continúa producción</t>
  </si>
  <si>
    <t>12</t>
  </si>
  <si>
    <t>28-11-2025 01:19</t>
  </si>
  <si>
    <t>28-11-2025 01:37</t>
  </si>
  <si>
    <t>p.c por problemas con la CBP32 revisa técnico de linea y se continúa producción</t>
  </si>
  <si>
    <t>13</t>
  </si>
  <si>
    <t>14</t>
  </si>
  <si>
    <t>15</t>
  </si>
  <si>
    <t>16</t>
  </si>
  <si>
    <t>17</t>
  </si>
  <si>
    <t>18</t>
  </si>
  <si>
    <t>19</t>
  </si>
  <si>
    <t>20</t>
  </si>
  <si>
    <t>21</t>
  </si>
  <si>
    <t>28-11-2025 00:57</t>
  </si>
  <si>
    <t>28-11-2025 01:11</t>
  </si>
  <si>
    <t>P,c por CBP32, por problemas en descargador de envases revisa personal operativo y se continúa producción</t>
  </si>
  <si>
    <t>22</t>
  </si>
  <si>
    <t>23</t>
  </si>
  <si>
    <t>28-11-2025 02:34</t>
  </si>
  <si>
    <t>28-11-2025 02:40</t>
  </si>
  <si>
    <t>24</t>
  </si>
  <si>
    <t>28-11-2025 03:43</t>
  </si>
  <si>
    <t>28-11-2025 03:53</t>
  </si>
  <si>
    <t>25</t>
  </si>
  <si>
    <t>28-11-2025 04:05</t>
  </si>
  <si>
    <t>28-11-2025 04:15</t>
  </si>
  <si>
    <t>26</t>
  </si>
  <si>
    <t>28-11-2025 04:36</t>
  </si>
  <si>
    <t>28-11-2025 04:41</t>
  </si>
  <si>
    <t>27</t>
  </si>
  <si>
    <t>28-11-2025 05:15</t>
  </si>
  <si>
    <t>28-11-2025 05:24</t>
  </si>
  <si>
    <t>p.c por problemas con la CAP30 revisa personal operativo y se continúa producción</t>
  </si>
  <si>
    <t>001000080369</t>
  </si>
  <si>
    <t>L5332C</t>
  </si>
  <si>
    <t>001000080369.pdf</t>
  </si>
  <si>
    <t>28-11-2025 15:12</t>
  </si>
  <si>
    <t>28-11-2025 15:25</t>
  </si>
  <si>
    <t>P,c por SA30, por problemas de alimentador de tapas revisa técnico de linea realiza ajustes</t>
  </si>
  <si>
    <t>28-11-2025 15:37</t>
  </si>
  <si>
    <t>28-11-2025 15:47</t>
  </si>
  <si>
    <t>P,c por CBP32, por problemas de material corrugado revisa personal operativo y continúa producción</t>
  </si>
  <si>
    <t>28-11-2025 15:54</t>
  </si>
  <si>
    <t>28-11-2025 16:07</t>
  </si>
  <si>
    <t>P,c CBP32, por problemas de material corrugado revisa personal operativo y continúa producción</t>
  </si>
  <si>
    <t>28-11-2025 16:17</t>
  </si>
  <si>
    <t>28-11-2025 16:25</t>
  </si>
  <si>
    <t>P,c CBP32, por problemas de material corrugado revisa técnico de linea y continúa producción</t>
  </si>
  <si>
    <t>001000080370</t>
  </si>
  <si>
    <t>001000080370.pdf</t>
  </si>
  <si>
    <t>(sin paradas registradas)</t>
  </si>
  <si>
    <t>001000080371</t>
  </si>
  <si>
    <t>001000080371.pdf</t>
  </si>
  <si>
    <t>28-11-2025 23:28</t>
  </si>
  <si>
    <t>29-11-2025 23:48</t>
  </si>
  <si>
    <t>PC.Fallo en CAP30 Revisa personal técnico, se reanuda producción</t>
  </si>
  <si>
    <t>28-11-2025 23:48</t>
  </si>
  <si>
    <t>PC.Fallo en CAP30 Se reanuda producción, revisa personal técnico</t>
  </si>
  <si>
    <t>29-11-2025 01:15</t>
  </si>
  <si>
    <t>29-11-2025 01:20</t>
  </si>
  <si>
    <t>001000080372</t>
  </si>
  <si>
    <t>001000080372.pdf</t>
  </si>
  <si>
    <t>29-11-2025 03:03</t>
  </si>
  <si>
    <t>29-11-2025 03:16</t>
  </si>
  <si>
    <t>29-11-2025 03:22</t>
  </si>
  <si>
    <t>29-11-2025 03:42</t>
  </si>
  <si>
    <t>29-11-2025 02:46</t>
  </si>
  <si>
    <t>29-11-2025 03:56</t>
  </si>
  <si>
    <t>29-11-2025 05:19</t>
  </si>
  <si>
    <t>29-11-2025 05:24</t>
  </si>
  <si>
    <t>001000080435</t>
  </si>
  <si>
    <t>L5335C</t>
  </si>
  <si>
    <t>001000080435.pdf</t>
  </si>
  <si>
    <t>01-12-2025 11:23</t>
  </si>
  <si>
    <t>01-12-2025 15:19</t>
  </si>
  <si>
    <t>pc por atasco de envase en el helix, causa de una solapa superior despegado. intermedio por motivo de caída del flex 13, se sube sin</t>
  </si>
  <si>
    <t>001000080436</t>
  </si>
  <si>
    <t>001000080436.pdf</t>
  </si>
  <si>
    <t>01-12-2025 18:48</t>
  </si>
  <si>
    <t>01-12-2025 19:00</t>
  </si>
  <si>
    <t>fallo en la CBP32 helix al 100% revisa personal operativo</t>
  </si>
  <si>
    <t>01-12-2025 20:45</t>
  </si>
  <si>
    <t>01-12-2025 21:01</t>
  </si>
  <si>
    <t>p.c por fallo de la CBP32 revisa personal operativo</t>
  </si>
  <si>
    <t>01-12-2025 10:04</t>
  </si>
  <si>
    <t>01-12-2025 22:26</t>
  </si>
  <si>
    <t>fallo en la CBP32 revisa personal operativo</t>
  </si>
  <si>
    <t>01-12-2025 10:26</t>
  </si>
  <si>
    <t>001000080470</t>
  </si>
  <si>
    <t>L5336C</t>
  </si>
  <si>
    <t>001000080470.pdf</t>
  </si>
  <si>
    <t>02-12-2025 16:02</t>
  </si>
  <si>
    <t>02-12-2025 16:12</t>
  </si>
  <si>
    <t>aPc por problemas con la CBP32 Se rev</t>
  </si>
  <si>
    <t>001000080471</t>
  </si>
  <si>
    <t>001000080471.pdf</t>
  </si>
  <si>
    <t>001000080509</t>
  </si>
  <si>
    <t>L5337C</t>
  </si>
  <si>
    <t>001000080509.pdf</t>
  </si>
  <si>
    <t>04-12-2025 01:42</t>
  </si>
  <si>
    <t>04-12-2025 01:55</t>
  </si>
  <si>
    <t>pc helix al 100% por problemas en la CAP30 revisa personal operativo y técnico de linea</t>
  </si>
  <si>
    <t>001000080510</t>
  </si>
  <si>
    <t>001000080510.pdf</t>
  </si>
  <si>
    <t>04-12-2025 03:22</t>
  </si>
  <si>
    <t>04-12-2025 04:17</t>
  </si>
  <si>
    <t>pc helix al 100% por problemas en la CBP32. Alarma de empujador revisa técnico de linea</t>
  </si>
  <si>
    <t>04-12-2025 04:25</t>
  </si>
  <si>
    <t>04-12-2025 05:34</t>
  </si>
  <si>
    <t>helix al 100% por problemas en la CBP32. empujador de cajas bloqueado revisa técnico de línea. encuentra cableado en mal estado</t>
  </si>
  <si>
    <t>04-12-2025 05:50</t>
  </si>
  <si>
    <t>04-12-2025 06:11</t>
  </si>
  <si>
    <t>helix al 100% por problemas en la CAP30. tapas sin adhesivo revisa personal</t>
  </si>
  <si>
    <t>04-12-2025 06:25</t>
  </si>
  <si>
    <t>04-12-2025 07:11</t>
  </si>
  <si>
    <t>helix al 100% problemas en la CBP32. recogedor de cajas con problemas revisa técnico de línea</t>
  </si>
  <si>
    <t>04-12-2025 07:15</t>
  </si>
  <si>
    <t>04-12-2025 07:41</t>
  </si>
  <si>
    <t>helix al 100% por problemas en la CBP30. tapas sin adhesivo revisa técnico de linea</t>
  </si>
  <si>
    <t>04-12-2025 08:31</t>
  </si>
  <si>
    <t>04-12-2025 08:45</t>
  </si>
  <si>
    <t>helix al 100% por problemas de la CBP32. alarma de placa de transferencia revisa técnico de línea</t>
  </si>
  <si>
    <t>04-12-2025 09:14</t>
  </si>
  <si>
    <t>04-12-2025 09:21</t>
  </si>
  <si>
    <t>P.c por problemas en la CBP32, formación de caja</t>
  </si>
  <si>
    <t>04-12-2025 09:30</t>
  </si>
  <si>
    <t>04-12-2025 09:49</t>
  </si>
  <si>
    <t>P.c por problemas en la CBP32 técnico de línea realiza ajustes</t>
  </si>
  <si>
    <t>001000080648</t>
  </si>
  <si>
    <t>L5342C</t>
  </si>
  <si>
    <t>001000080648.pdf</t>
  </si>
  <si>
    <t>09-12-2025 04:36</t>
  </si>
  <si>
    <t>09-12-2025 05:28</t>
  </si>
  <si>
    <t>P.c por atasco de envases en el helix Revisa técnico de línea CBP30 posición de tapas</t>
  </si>
  <si>
    <t>09-12-2025 05:40</t>
  </si>
  <si>
    <t>09-12-2025 05:51</t>
  </si>
  <si>
    <t>P.c por problemas selladora Revisa personal operativo</t>
  </si>
  <si>
    <t>09-12-2025 06:36</t>
  </si>
  <si>
    <t>P.c por problemas selladora Se revisa línea</t>
  </si>
  <si>
    <t>09-12-2025 06:22</t>
  </si>
  <si>
    <t>P.c por trabazon de envases en la línea Se revisa línea caída de envases</t>
  </si>
  <si>
    <t>001000080649</t>
  </si>
  <si>
    <t>001000080649.pdf</t>
  </si>
  <si>
    <t>09-12-2025 10:52</t>
  </si>
  <si>
    <t>09-12-2025 11:02</t>
  </si>
  <si>
    <t>Ajustes de cambio de formato cap 32 Se realiza ajustes</t>
  </si>
  <si>
    <t>001000080656</t>
  </si>
  <si>
    <t>LECHE CHOCOLATE NUTRI UHT SQUARE¿1 LT</t>
  </si>
  <si>
    <t>001000080656.pdf</t>
  </si>
  <si>
    <t>001000080660</t>
  </si>
  <si>
    <t>L5340C</t>
  </si>
  <si>
    <t>001000080660.pdf</t>
  </si>
  <si>
    <t>07-12-2025 00:02</t>
  </si>
  <si>
    <t>07-12-2025 00:16</t>
  </si>
  <si>
    <t>Problemas en la cap 30 Revisa personal operativo</t>
  </si>
  <si>
    <t>07-12-2025 00:18</t>
  </si>
  <si>
    <t>07-12-2025 00:30</t>
  </si>
  <si>
    <t>Envases trabados en el helix Revisa personal operativo</t>
  </si>
  <si>
    <t>07-12-2025 02:12</t>
  </si>
  <si>
    <t>07-12-2025 02:24</t>
  </si>
  <si>
    <t>pc por problemas en la CBP32, formación de cajas. interviene personal operativo.</t>
  </si>
  <si>
    <t>07-12-2025 02:36</t>
  </si>
  <si>
    <t>07-12-2025 02:42</t>
  </si>
  <si>
    <t>pc por problemas en la CBP32, mala formación de cajas.</t>
  </si>
  <si>
    <t>07-12-2025 06:43</t>
  </si>
  <si>
    <t>07-12-2025 06:49</t>
  </si>
  <si>
    <t>pc por problemas en la cap30.</t>
  </si>
  <si>
    <t>07-12-2025 07:22</t>
  </si>
  <si>
    <t>07-12-2025 08:26</t>
  </si>
  <si>
    <t>pc por sensor del freno de envases se apaga. técnico de línea realiza cambio de sensor y calibración.</t>
  </si>
  <si>
    <t>07-12-2025 09:11</t>
  </si>
  <si>
    <t>pc por problemas en la cap30 se finaliza producción.</t>
  </si>
  <si>
    <t>001000080714</t>
  </si>
  <si>
    <t>L5343C</t>
  </si>
  <si>
    <t>001000080714.pdf</t>
  </si>
  <si>
    <t>001000080751</t>
  </si>
  <si>
    <t>L5344C</t>
  </si>
  <si>
    <t>001000080751.pdf</t>
  </si>
  <si>
    <t>11-12-2025 07:22</t>
  </si>
  <si>
    <t>11-12-2025 07:36</t>
  </si>
  <si>
    <t>helix al máximo problemas CAP30 revisa personal operativo</t>
  </si>
  <si>
    <t>001000080902</t>
  </si>
  <si>
    <t>L5349C</t>
  </si>
  <si>
    <t>001000080902.pdf</t>
  </si>
  <si>
    <t>15-12-2025 16:45</t>
  </si>
  <si>
    <t>15-12-2025 16:55</t>
  </si>
  <si>
    <t>P,c por envases caídos en transportador de línea se revisa y continúa producción</t>
  </si>
  <si>
    <t>001000080959</t>
  </si>
  <si>
    <t>L5350C</t>
  </si>
  <si>
    <t>001000080959.pdf</t>
  </si>
  <si>
    <t>17-12-2025 01:44</t>
  </si>
  <si>
    <t>17-12-2025 04:47</t>
  </si>
  <si>
    <t>PC por problemas en los equipos de distribución</t>
  </si>
  <si>
    <t>17-12-2025 04:49</t>
  </si>
  <si>
    <t>17-12-2025 06:45</t>
  </si>
  <si>
    <t>001000080999</t>
  </si>
  <si>
    <t>L5351C</t>
  </si>
  <si>
    <t>001000080999.pdf</t>
  </si>
  <si>
    <t>17-12-2025 18:23</t>
  </si>
  <si>
    <t>17-12-2025 18:35</t>
  </si>
  <si>
    <t>P.c por falla de material de envasado mal estado de bobina Se sanea bobina y se continúa producción</t>
  </si>
  <si>
    <t>001000081000</t>
  </si>
  <si>
    <t>001000081000.pdf</t>
  </si>
  <si>
    <t>17-12-2025 22:45</t>
  </si>
  <si>
    <t>17-12-2025 22:59</t>
  </si>
  <si>
    <t>P.c por envases caídos en el helix Se revisa y se continúa producción</t>
  </si>
  <si>
    <t>001000081002</t>
  </si>
  <si>
    <t>001000081002.pdf</t>
  </si>
  <si>
    <t>001000081003</t>
  </si>
  <si>
    <t>001000081003.pdf</t>
  </si>
  <si>
    <t>001000081004</t>
  </si>
  <si>
    <t>LECHE DESCREMADA UHT TETRA SQUARE 500ML</t>
  </si>
  <si>
    <t>001000081004.pdf</t>
  </si>
  <si>
    <t>001000081058</t>
  </si>
  <si>
    <t>L5352C</t>
  </si>
  <si>
    <t>001000081058.pdf</t>
  </si>
  <si>
    <t>18-12-2025 08:30</t>
  </si>
  <si>
    <t>18-12-2025 08:40</t>
  </si>
  <si>
    <t>PC por problemas con la CBP32 revisa personal operativo</t>
  </si>
  <si>
    <t>18-12-2025 08:50</t>
  </si>
  <si>
    <t>18-12-2025 09:22</t>
  </si>
  <si>
    <t>PC por problemas en los equipos de distribución revisa personal operativo y se continúa con la producción</t>
  </si>
  <si>
    <t>18-12-2025 09:57</t>
  </si>
  <si>
    <t>18-12-2025 10:04</t>
  </si>
  <si>
    <t>p.c por problemas con la CBP32 revisa personal operativo y se continúa con la producción</t>
  </si>
  <si>
    <t>001000081060</t>
  </si>
  <si>
    <t>001000081060.pdf</t>
  </si>
  <si>
    <t>001000081061</t>
  </si>
  <si>
    <t>001000081061.pdf</t>
  </si>
  <si>
    <t>18-12-2025 22:45</t>
  </si>
  <si>
    <t>18-12-2025 22:52</t>
  </si>
  <si>
    <t>P.c por problemas CBP32 Revisa personal operativo</t>
  </si>
  <si>
    <t>19-12-2025 03:50</t>
  </si>
  <si>
    <t>PC por falta de material de empacado finalizada producción</t>
  </si>
  <si>
    <t>001000081097</t>
  </si>
  <si>
    <t>L5353C</t>
  </si>
  <si>
    <t>001000081097.pdf</t>
  </si>
  <si>
    <t>19-12-2025 05:20</t>
  </si>
  <si>
    <t>19-12-2025 05:30</t>
  </si>
  <si>
    <t>19-12-2025 05:46</t>
  </si>
  <si>
    <t>19-12-2025 06:00</t>
  </si>
  <si>
    <t>PC por problemas en la CBP32 revisa técnico de linea</t>
  </si>
  <si>
    <t>19-12-2025 06:03</t>
  </si>
  <si>
    <t>19-12-2025 06:30</t>
  </si>
  <si>
    <t>PC por sistema de mordazas fallo de soldadura transversal izquierdo revisa técnico de linea</t>
  </si>
  <si>
    <t>001000081156</t>
  </si>
  <si>
    <t>L5356C</t>
  </si>
  <si>
    <t>001000081156.pdf</t>
  </si>
  <si>
    <t>23-12-2025 01:40</t>
  </si>
  <si>
    <t>23-12-2025 02:02</t>
  </si>
  <si>
    <t>PC por pornlemas de los puntos de goma en las cajas de la CBP32.</t>
  </si>
  <si>
    <t>23-12-2025 02:10</t>
  </si>
  <si>
    <t>23-12-2025 02:32</t>
  </si>
  <si>
    <t>PC por problemas en la CBP32.</t>
  </si>
  <si>
    <t>23-12-2025 03:13</t>
  </si>
  <si>
    <t>23-12-2025 03:25</t>
  </si>
  <si>
    <t>23-12-2025 07:02</t>
  </si>
  <si>
    <t>23-12-2025 07:25</t>
  </si>
  <si>
    <t>PC por problemas en la CBP32. interviene técnico de linea y se continúa con la producción.</t>
  </si>
  <si>
    <t>001000081211</t>
  </si>
  <si>
    <t>L5357C</t>
  </si>
  <si>
    <t>001000081211.pdf</t>
  </si>
  <si>
    <t>001000081340</t>
  </si>
  <si>
    <t>L5360C</t>
  </si>
  <si>
    <t>001000081340.pdf</t>
  </si>
  <si>
    <t>001000081341</t>
  </si>
  <si>
    <t>001000081341.pdf</t>
  </si>
  <si>
    <t>001000081344</t>
  </si>
  <si>
    <t>001000081344.pdf</t>
  </si>
  <si>
    <t>26-12-2025 22:50</t>
  </si>
  <si>
    <t>P733-084784503-0003 Mensaje fuera de contexto</t>
  </si>
  <si>
    <t>001000081407</t>
  </si>
  <si>
    <t>L5363C</t>
  </si>
  <si>
    <t>001000081407.pdf</t>
  </si>
  <si>
    <t>29-12-2025 11:56</t>
  </si>
  <si>
    <t>29-12-2025 12:09</t>
  </si>
  <si>
    <t>P.c acumulador al 100% por problemas en la CAP30</t>
  </si>
  <si>
    <t>29-12-2025 13:41</t>
  </si>
  <si>
    <t>29-12-2025 13:45</t>
  </si>
  <si>
    <t>P.c por envases atascado a la salida de la estrella</t>
  </si>
  <si>
    <t>001000081494</t>
  </si>
  <si>
    <t>001000081494.pdf</t>
  </si>
  <si>
    <t>01-01-2026 15:56</t>
  </si>
  <si>
    <t>01-01-2026 16:29</t>
  </si>
  <si>
    <t>pc por alarma de plegador final, error de sincronizacion.</t>
  </si>
  <si>
    <t>01-01-2026 19:39</t>
  </si>
  <si>
    <t>01-01-2026 20:32</t>
  </si>
  <si>
    <t>PC.Alarma de cárter de la puerta izquierda delantera activado revisa técnico de línea y se continúa producción</t>
  </si>
  <si>
    <t>001000081495</t>
  </si>
  <si>
    <t>001000081495.pdf</t>
  </si>
  <si>
    <t>01-01-2026 22:57</t>
  </si>
  <si>
    <t>01-01-2026 23:01</t>
  </si>
  <si>
    <t>pc por envases trabados en la salida del FFU se los retira los envases trabados y se reinicia</t>
  </si>
  <si>
    <t>01-01-2026 23:27</t>
  </si>
  <si>
    <t>01-01-2026 23:34</t>
  </si>
  <si>
    <t>PC por problemas en CAP30 revisa personal operativo y se reinicia</t>
  </si>
  <si>
    <t>001000081520</t>
  </si>
  <si>
    <t>001000081520.pdf</t>
  </si>
  <si>
    <t>02-01-2026 05:48</t>
  </si>
  <si>
    <t>02-01-2026 07:01</t>
  </si>
  <si>
    <t>P,c por problemas en CBP32 divisora en entrada de envases de CBP32 rota con pieza</t>
  </si>
  <si>
    <t>02-01-2026 07:22</t>
  </si>
  <si>
    <t>02-01-2026 07:30</t>
  </si>
  <si>
    <t>P,c por envases caídos en salida de FFU se retiran envases y continúa producción</t>
  </si>
  <si>
    <t>001000081521</t>
  </si>
  <si>
    <t>001000081521.pdf</t>
  </si>
  <si>
    <t>02-01-2026 07:59</t>
  </si>
  <si>
    <t>02-01-2026 08:05</t>
  </si>
  <si>
    <t>P,c por problemas en final de línea personal operativo realiza ajustes y continúa producción</t>
  </si>
  <si>
    <t>02-01-2026 08:44</t>
  </si>
  <si>
    <t>02-01-2026 10:38</t>
  </si>
  <si>
    <t>P,c por envases caídos en salida de FFU las mordazas de corte y se realiza sincronizacion del</t>
  </si>
  <si>
    <t>001000081584</t>
  </si>
  <si>
    <t>001000081584.pdf</t>
  </si>
  <si>
    <t>05-01-2026 14:11</t>
  </si>
  <si>
    <t>05-01-2026 15:12</t>
  </si>
  <si>
    <t>P.c por sincronizacion del plegador.</t>
  </si>
  <si>
    <t>05-01-2026 16:30</t>
  </si>
  <si>
    <t>05-01-2026 16:34</t>
  </si>
  <si>
    <t>P.c por trabazon de envases en el transportador. se retiran envase y se arranca nuevamente producción.</t>
  </si>
  <si>
    <t>05-01-2026 17:09</t>
  </si>
  <si>
    <t>05-01-2026 18:32</t>
  </si>
  <si>
    <t>P.c por problemas con el sensor de la codificadora.</t>
  </si>
  <si>
    <t>05-01-2026 20:13</t>
  </si>
  <si>
    <t>05-01-2026 20:16</t>
  </si>
  <si>
    <t>P.c por trabazon de envases en transportador.</t>
  </si>
  <si>
    <t>05-01-2026 20:33</t>
  </si>
  <si>
    <t>05-01-2026 20:41</t>
  </si>
  <si>
    <t>P.c por simulacro. por orden de supervisor se continúa con la producción.</t>
  </si>
  <si>
    <t>001000081634</t>
  </si>
  <si>
    <t>001000081634.pdf</t>
  </si>
  <si>
    <t>001000081635</t>
  </si>
  <si>
    <t>001000081635.pdf</t>
  </si>
  <si>
    <t>06-01-2026 22:18</t>
  </si>
  <si>
    <t>06-01-2026 22:26</t>
  </si>
  <si>
    <t>P.c por problemas en la CBP32.</t>
  </si>
  <si>
    <t>06-01-2026 23:54</t>
  </si>
  <si>
    <t>07-01-2026 00:35</t>
  </si>
  <si>
    <t>P.c por problemas en la SA30.</t>
  </si>
  <si>
    <t>07-01-2026 01:30</t>
  </si>
  <si>
    <t>07-01-2026 01:43</t>
  </si>
  <si>
    <t>PC por envases caídos en Helix Corrige personal operativo y se continúa producción</t>
  </si>
  <si>
    <t>07-01-2026 02:59</t>
  </si>
  <si>
    <t>07-01-2026 03:05</t>
  </si>
  <si>
    <t>PC por trabazon de envases en transportador Se retira envases atascados y se continúa producción</t>
  </si>
  <si>
    <t>001000081685</t>
  </si>
  <si>
    <t>001000081685.pdf</t>
  </si>
  <si>
    <t>07-01-2026 08:07</t>
  </si>
  <si>
    <t>07-01-2026 08:27</t>
  </si>
  <si>
    <t>PC por problemas en CAP30 Corrige técnico de línea y se continúa producción</t>
  </si>
  <si>
    <t>001000081715</t>
  </si>
  <si>
    <t>001000081715.pdf</t>
  </si>
  <si>
    <t>001000081718</t>
  </si>
  <si>
    <t>001000081718.pdf</t>
  </si>
  <si>
    <t>09-01-2026 09:39</t>
  </si>
  <si>
    <t>09-01-2026 09:44</t>
  </si>
  <si>
    <t>fallo de sincronizacion se restablece las alarmas</t>
  </si>
  <si>
    <t>001000081719</t>
  </si>
  <si>
    <t>001000081719.pdf</t>
  </si>
  <si>
    <t>09-01-2026 12:00</t>
  </si>
  <si>
    <t>09-01-2026 12:23</t>
  </si>
  <si>
    <t>envase trabado en el FFU se realiza lo pieza de los calentadores de la solapas</t>
  </si>
  <si>
    <t>001000081749</t>
  </si>
  <si>
    <t>001000081749.pdf</t>
  </si>
  <si>
    <t>09-01-2026 20:49</t>
  </si>
  <si>
    <t>09-01-2026 20:54</t>
  </si>
  <si>
    <t>parada corta por problemas en la CBP32 revisa personal operativo y se continúa con la producción</t>
  </si>
  <si>
    <t>09-01-2026 22:58</t>
  </si>
  <si>
    <t>09-01-2026 23:02</t>
  </si>
  <si>
    <t>Pc por envase caído en la linea Se retoma producción normalmente</t>
  </si>
  <si>
    <t>10-01-2026 02:19</t>
  </si>
  <si>
    <t>10-01-2026 02:24</t>
  </si>
  <si>
    <t>P.c por problemas en la CBP32 revisa personal operativo y se continúa con la producción</t>
  </si>
  <si>
    <t>10-01-2026 03:00</t>
  </si>
  <si>
    <t>10-01-2026 03:03</t>
  </si>
  <si>
    <t>P.c por problemas en la CAP30 revisa personal operativo y se continúa con la producción</t>
  </si>
  <si>
    <t>001000081863</t>
  </si>
  <si>
    <t>001000081863.pdf</t>
  </si>
  <si>
    <t>13-01-2026 11:41</t>
  </si>
  <si>
    <t>13-01-2026 11:58</t>
  </si>
  <si>
    <t>PC por problemas con la CBP30 Revisa técnico de linea</t>
  </si>
  <si>
    <t>001000081864</t>
  </si>
  <si>
    <t>001000081864.pdf</t>
  </si>
  <si>
    <t>13-01-2026 15:19</t>
  </si>
  <si>
    <t>13-01-2026 15:54</t>
  </si>
  <si>
    <t>P.c por caída de envases en la salida de la envasadora</t>
  </si>
  <si>
    <t>001000081865</t>
  </si>
  <si>
    <t>001000081865.pdf</t>
  </si>
  <si>
    <t>13-01-2026 18:02</t>
  </si>
  <si>
    <t>13-01-2026 18:14</t>
  </si>
  <si>
    <t>P.c por trabazon de envases, salida fallo de servo Se retiran envases se continúa producción</t>
  </si>
  <si>
    <t>13-01-2026 18:23</t>
  </si>
  <si>
    <t>13-01-2026 19:22</t>
  </si>
  <si>
    <t>P.c por problemas CBP30</t>
  </si>
  <si>
    <t>13-01-2026 20:00</t>
  </si>
  <si>
    <t>13-01-2026 20:14</t>
  </si>
  <si>
    <t>P.c por trabazon en el FFU Se alinea guías de salida de la estrella</t>
  </si>
  <si>
    <t>13-01-2026 21:12</t>
  </si>
  <si>
    <t>13-01-2026 21:27</t>
  </si>
  <si>
    <t>P.c por trabazon de envases en la linea de salida Se revisa guias de salida</t>
  </si>
  <si>
    <t>13-01-2026 22:57</t>
  </si>
  <si>
    <t>13-01-2026 23:07</t>
  </si>
  <si>
    <t>14-01-2026 00:15</t>
  </si>
  <si>
    <t>14-01-2026 00:23</t>
  </si>
  <si>
    <t>P.c por problemas CBP32 Se continúa producción normalmente</t>
  </si>
  <si>
    <t>11</t>
  </si>
  <si>
    <t>14-01-2026 00:22</t>
  </si>
  <si>
    <t>P.c por problemas CBP32 producto caliente y de color café se comunica al</t>
  </si>
  <si>
    <t>001000081908</t>
  </si>
  <si>
    <t>001000081908.pdf</t>
  </si>
  <si>
    <t>14-01-2026 08:52</t>
  </si>
  <si>
    <t>14-01-2026 16:10</t>
  </si>
  <si>
    <t>Parada por falta de producto técnico de linea interviene en el equipo de proceso de</t>
  </si>
  <si>
    <t>14-01-2026 20:26</t>
  </si>
  <si>
    <t>14-01-2026 20:39</t>
  </si>
  <si>
    <t>PC por trabazon de envases en transportador Se retira envases trabados y se continúa producción</t>
  </si>
  <si>
    <t>14-01-2026 22:17</t>
  </si>
  <si>
    <t>15-01-2026 08:17</t>
  </si>
  <si>
    <t>PC por alarma de plegador final, error de sincronizacion</t>
  </si>
  <si>
    <t>15-01-2026 10:41</t>
  </si>
  <si>
    <t>15-01-2026 10:43</t>
  </si>
  <si>
    <t>P.c por trabazon de envases en la linea</t>
  </si>
  <si>
    <t>001000081909</t>
  </si>
  <si>
    <t>001000081909.pdf</t>
  </si>
  <si>
    <t>15-01-2026 11:52</t>
  </si>
  <si>
    <t>15-01-2026 11:54</t>
  </si>
  <si>
    <t>15-01-2026 13:37</t>
  </si>
  <si>
    <t>15-01-2026 13:40</t>
  </si>
  <si>
    <t>15-01-2026 14:02</t>
  </si>
  <si>
    <t>15-01-2026 14:05</t>
  </si>
  <si>
    <t>001000081949</t>
  </si>
  <si>
    <t>001000081949.pdf</t>
  </si>
  <si>
    <t>15-01-2026 15:19</t>
  </si>
  <si>
    <t>15-01-2026 15:52</t>
  </si>
  <si>
    <t>15-01-2026 19:22</t>
  </si>
  <si>
    <t>15-01-2026 19:28</t>
  </si>
  <si>
    <t>PC por trabazon de envases en correa de freno Se retira envases trabados y se continúa producción</t>
  </si>
  <si>
    <t>001000081951</t>
  </si>
  <si>
    <t>001000081951.pdf</t>
  </si>
  <si>
    <t>16-01-2026 14:39</t>
  </si>
  <si>
    <t>16-01-2026 14:55</t>
  </si>
  <si>
    <t>envases caídos en la linea por problemas en el separador se retira los envases caídos</t>
  </si>
  <si>
    <t>16-01-2026 16:12</t>
  </si>
  <si>
    <t>16-01-2026 17:20</t>
  </si>
  <si>
    <t>PC por falla en CBP32, helix 100%.</t>
  </si>
  <si>
    <t>001000082048</t>
  </si>
  <si>
    <t>001000082048.pdf</t>
  </si>
  <si>
    <t>19-01-2026 08:28</t>
  </si>
  <si>
    <t>19-01-2026 09:34</t>
  </si>
  <si>
    <t>P.c por problemas CBP32 ajuste de boquillas</t>
  </si>
  <si>
    <t>19-01-2026 12:20</t>
  </si>
  <si>
    <t>P.c por atasco de envases en el helix ,.</t>
  </si>
  <si>
    <t>19-01-2026 12:38</t>
  </si>
  <si>
    <t>19-01-2026 12:57</t>
  </si>
  <si>
    <t>P.c por problemas atasco de envases en el helix Se lubrica conveyor</t>
  </si>
  <si>
    <t>001000082049</t>
  </si>
  <si>
    <t>001000082049.pdf</t>
  </si>
  <si>
    <t>19-01-2026 17:10</t>
  </si>
  <si>
    <t>19-01-2026 17:20</t>
  </si>
  <si>
    <t>P.C parada prolongada fotografía la linea</t>
  </si>
  <si>
    <t>19-01-2026 18:18</t>
  </si>
  <si>
    <t>19-01-2026 18:23</t>
  </si>
  <si>
    <t>P.C por problemas con la CBP32 revisa personal operativo y se continúa con la producción</t>
  </si>
  <si>
    <t>19-01-2026 19:33</t>
  </si>
  <si>
    <t>19-01-2026 20:41</t>
  </si>
  <si>
    <t>P.C por plegador final, error de sincronizacion</t>
  </si>
  <si>
    <t>19-01-2026 21:15</t>
  </si>
  <si>
    <t>19-01-2026 21:20</t>
  </si>
  <si>
    <t>P.C por alarma del flex 13</t>
  </si>
  <si>
    <t>19-01-2026 23:54</t>
  </si>
  <si>
    <t>20-01-2026 00:04</t>
  </si>
  <si>
    <t>20-01-2026 02:00</t>
  </si>
  <si>
    <t>20-01-2026 02:10</t>
  </si>
  <si>
    <t>20-01-2026 02:15</t>
  </si>
  <si>
    <t>20-01-2026 02:25</t>
  </si>
  <si>
    <t>p.c por alarma de alta tensión en fechadora</t>
  </si>
  <si>
    <t>001000082098</t>
  </si>
  <si>
    <t>001000082098.pdf</t>
  </si>
  <si>
    <t>001000082099</t>
  </si>
  <si>
    <t>001000082099.pdf</t>
  </si>
  <si>
    <t>21-01-2026 02:06</t>
  </si>
  <si>
    <t>21-01-2026 02:14</t>
  </si>
  <si>
    <t>p.c por problemas de velocidad de descarga de envases en el helix revisa personal operativo y se continúa con producción</t>
  </si>
  <si>
    <t>21-01-2026 02:25</t>
  </si>
  <si>
    <t>21-01-2026 02:54</t>
  </si>
  <si>
    <t>p.c por problemas de descarga lenta de envases en el helix</t>
  </si>
  <si>
    <t>21-01-2026 03:26</t>
  </si>
  <si>
    <t>21-01-2026 03:52</t>
  </si>
  <si>
    <t>p.c por problemas de velocidad de descarga del helix descarga de helix velocidad de entrada y salida de</t>
  </si>
  <si>
    <t>p.c por problemas de velocidad de descarga del helix</t>
  </si>
  <si>
    <t>21-01-2026 04:01</t>
  </si>
  <si>
    <t>21-01-2026 04:20</t>
  </si>
  <si>
    <t>p.c por problemas de velocidad de descarga del helix CAP30, cambio de velocidades en la misma y se continúa</t>
  </si>
  <si>
    <t>21-01-2026 04:27</t>
  </si>
  <si>
    <t>21-01-2026 04:34</t>
  </si>
  <si>
    <t>p.c por problemas con la Alimentación de tapas en CAP30</t>
  </si>
  <si>
    <t>21-01-2026 05:02</t>
  </si>
  <si>
    <t>21-01-2026 05:08</t>
  </si>
  <si>
    <t>p.c por problemas con la alimentación de tapas en CAP30 revisa técnico de linea y se continúa producción</t>
  </si>
  <si>
    <t>21-01-2026 05:37</t>
  </si>
  <si>
    <t>21-01-2026 05:40</t>
  </si>
  <si>
    <t>21-01-2026 06:16</t>
  </si>
  <si>
    <t>21-01-2026 06:50</t>
  </si>
  <si>
    <t>pñc por sombra rota de sujetador de tapa en CAP30 técnico de linea cambia sombra y se continúa producción</t>
  </si>
  <si>
    <t>001000082100</t>
  </si>
  <si>
    <t>001000082100.pdf</t>
  </si>
  <si>
    <t>001000082101</t>
  </si>
  <si>
    <t>001000082101.pdf</t>
  </si>
  <si>
    <t>21-01-2026 12:24</t>
  </si>
  <si>
    <t>21-01-2026 12:31</t>
  </si>
  <si>
    <t>P.c por material de envases fuera de guías</t>
  </si>
  <si>
    <t>001000082131</t>
  </si>
  <si>
    <t>001000082131.pdf</t>
  </si>
  <si>
    <t>21-01-2026 21:54</t>
  </si>
  <si>
    <t>21-01-2026 22:06</t>
  </si>
  <si>
    <t>P.C por problemas con la CBP32 revisa técnico de linea y se continúa con la producción</t>
  </si>
  <si>
    <t>21-01-2026 22:19</t>
  </si>
  <si>
    <t>21-01-2026 22:46</t>
  </si>
  <si>
    <t>P.C por problemas con la CBP32</t>
  </si>
  <si>
    <t>001000082132</t>
  </si>
  <si>
    <t>001000082132.pdf</t>
  </si>
  <si>
    <t>001000082133</t>
  </si>
  <si>
    <t>001000082133.pdf</t>
  </si>
  <si>
    <t>22-01-2026 06:19</t>
  </si>
  <si>
    <t>22-01-2026 06:57</t>
  </si>
  <si>
    <t>p.c por problemas con la CAP30 revisa técnico de linea y se continúa producción</t>
  </si>
  <si>
    <t>22-01-2026 07:00</t>
  </si>
  <si>
    <t>22-01-2026 08:42</t>
  </si>
  <si>
    <t>p.c por problemas de pega de tapa en CAP30 técnico de linea realiza ajustes y se continúa producción</t>
  </si>
  <si>
    <t>22-01-2026 08:55</t>
  </si>
  <si>
    <t>22-01-2026 09:09</t>
  </si>
  <si>
    <t>p.c por ajuste de centrado de tapas</t>
  </si>
  <si>
    <t>001000082134</t>
  </si>
  <si>
    <t>001000082134.pdf</t>
  </si>
  <si>
    <t>22-01-2026 17:56</t>
  </si>
  <si>
    <t>22-01-2026 18:01</t>
  </si>
  <si>
    <t>PC.Atasco al interior de Helix Revisa personal operativo</t>
  </si>
  <si>
    <t>22-01-2026 19:54</t>
  </si>
  <si>
    <t>22-01-2026 19:58</t>
  </si>
  <si>
    <t>Envases trabados en el FFU Se realiza sincronizacion del plegador final</t>
  </si>
  <si>
    <t>001000082137</t>
  </si>
  <si>
    <t>001000082137.pdf</t>
  </si>
  <si>
    <t>22-01-2026 15:30</t>
  </si>
  <si>
    <t>22-01-2026 15:36</t>
  </si>
  <si>
    <t>P.c fallo de comunicación de supervision de la soldadura se revisa y se continúa con la producción</t>
  </si>
  <si>
    <t>001000082176</t>
  </si>
  <si>
    <t>CREMA DE LECHE SQUARE 1L</t>
  </si>
  <si>
    <t>001000082176.pdf</t>
  </si>
  <si>
    <t>001000082181</t>
  </si>
  <si>
    <t>001000082181.pdf</t>
  </si>
  <si>
    <t>001000082298</t>
  </si>
  <si>
    <t>001000082298.pdf</t>
  </si>
  <si>
    <t>26-01-2026 21:22</t>
  </si>
  <si>
    <t>26-01-2026 21:28</t>
  </si>
  <si>
    <t>PC por problemas de la CAP30 Se resetea alarma y se continúa con la producción</t>
  </si>
  <si>
    <t>26-01-2026 21:45</t>
  </si>
  <si>
    <t>26-01-2026 22:08</t>
  </si>
  <si>
    <t>PC por problemas con la CAP30, Helix al 100% Se resetea alarma y se continúa con la producción</t>
  </si>
  <si>
    <t>001000082299</t>
  </si>
  <si>
    <t>001000082299.pdf</t>
  </si>
  <si>
    <t>26-01-2026 08:58</t>
  </si>
  <si>
    <t>26-01-2026 09:05</t>
  </si>
  <si>
    <t>helix al 100% por problemas en la CAP 30</t>
  </si>
  <si>
    <t>26-01-2026 09:27</t>
  </si>
  <si>
    <t>26-01-2026 09:43</t>
  </si>
  <si>
    <t>pc por capacidad de Helix 100% revisa técnico de línea</t>
  </si>
  <si>
    <t>26-01-2026 09:55</t>
  </si>
  <si>
    <t>26-01-2026 10:15</t>
  </si>
  <si>
    <t>pc por capacidad del helix 100% y problemas con la CBP32 revisa técnico de línea</t>
  </si>
  <si>
    <t>26-01-2026 10:23</t>
  </si>
  <si>
    <t>26-01-2026 11:17</t>
  </si>
  <si>
    <t>pc por problemas con la cap30 revisa técnico de línea</t>
  </si>
  <si>
    <t>26-01-2026 11:41</t>
  </si>
  <si>
    <t>26-01-2026 11:45</t>
  </si>
  <si>
    <t>pc por problemas con la CBP32 revisa personal operativo</t>
  </si>
  <si>
    <t>26-01-2026 15:30</t>
  </si>
  <si>
    <t>26-01-2026 15:40</t>
  </si>
  <si>
    <t>26-01-2026 15:53</t>
  </si>
  <si>
    <t>26-01-2026 16:04</t>
  </si>
  <si>
    <t>pc por problemas con la CBP30 revisa personal operativo</t>
  </si>
  <si>
    <t>26-01-2026 16:19</t>
  </si>
  <si>
    <t>26-01-2026 16:26</t>
  </si>
  <si>
    <t>26-01-2026 19:17</t>
  </si>
  <si>
    <t>26-01-2026 19:23</t>
  </si>
  <si>
    <t>parada corta por problemas en la CBP32 revisa personal operativo y se reanuda la producción</t>
  </si>
  <si>
    <t>001000082343</t>
  </si>
  <si>
    <t>001000082343.pdf</t>
  </si>
  <si>
    <t>27-01-2026 08:40</t>
  </si>
  <si>
    <t>27-01-2026 09:01</t>
  </si>
  <si>
    <t>pc por problema en la entrada de la CBP30</t>
  </si>
  <si>
    <t>27-01-2026 14:40</t>
  </si>
  <si>
    <t>27-01-2026 14:48</t>
  </si>
  <si>
    <t>P.C por fallo en CBP30, helix 100% intervención de los operativos de línea</t>
  </si>
  <si>
    <t>001000082344</t>
  </si>
  <si>
    <t>001000082344.pdf</t>
  </si>
  <si>
    <t>27-01-2026 17:15</t>
  </si>
  <si>
    <t>27-01-2026 17:30</t>
  </si>
  <si>
    <t>PC por flujo de aguas Se resetea alarma y se continúa con la producción</t>
  </si>
  <si>
    <t>27-01-2026 17:57</t>
  </si>
  <si>
    <t>27-01-2026 18:02</t>
  </si>
  <si>
    <t>PC por problemas con la encartonadora Se resetea alarma y se continúa con la producción</t>
  </si>
  <si>
    <t>27-01-2026 18:48</t>
  </si>
  <si>
    <t>27-01-2026 18:56</t>
  </si>
  <si>
    <t>PC por problemas con la CBP30 Se resetea alarma y se continúa con la producción</t>
  </si>
  <si>
    <t>27-01-2026 19:56</t>
  </si>
  <si>
    <t>27-01-2026 20:02</t>
  </si>
  <si>
    <t>PC,por fallo en CBP32, helix 100%.</t>
  </si>
  <si>
    <t>27-01-2026 19:45</t>
  </si>
  <si>
    <t>27-01-2026 19:48</t>
  </si>
  <si>
    <t>PC por atasco de envases en el FFU</t>
  </si>
  <si>
    <t>001000082387</t>
  </si>
  <si>
    <t>001000082387.pdf</t>
  </si>
  <si>
    <t>28-01-2026 09:39</t>
  </si>
  <si>
    <t>28-01-2026 09:52</t>
  </si>
  <si>
    <t>P.c por suministro de agua principal</t>
  </si>
  <si>
    <t>28-01-2026 11:19</t>
  </si>
  <si>
    <t>28-01-2026 11:28</t>
  </si>
  <si>
    <t>P.c por problemas en la CBP30</t>
  </si>
  <si>
    <t>28-01-2026 12:43</t>
  </si>
  <si>
    <t>28-01-2026 12:53</t>
  </si>
  <si>
    <t>P.c por salida de envases, fallo del servo se retira envases trabados y se continúa con la producción</t>
  </si>
  <si>
    <t>28-01-2026 13:05</t>
  </si>
  <si>
    <t>28-01-2026 14:39</t>
  </si>
  <si>
    <t>PC por rotura de cadena a la salida de envases revisa técnico de linea</t>
  </si>
  <si>
    <t>001000082508</t>
  </si>
  <si>
    <t>001000082508.pdf</t>
  </si>
  <si>
    <t>02-02-2026 19:13</t>
  </si>
  <si>
    <t>02-02-2026 19:33</t>
  </si>
  <si>
    <t>PC por fallo de empalme de</t>
  </si>
  <si>
    <t>001000082557</t>
  </si>
  <si>
    <t>001000082557.pdf</t>
  </si>
  <si>
    <t>001000082558</t>
  </si>
  <si>
    <t>001000082558.pdf</t>
  </si>
  <si>
    <t>03-02-2026 16:20</t>
  </si>
  <si>
    <t>03-02-2026 16:28</t>
  </si>
  <si>
    <t>helix al 100% fallo en la CBP12 revisa personal operativo</t>
  </si>
  <si>
    <t>001000082559</t>
  </si>
  <si>
    <t>001000082559.pdf</t>
  </si>
  <si>
    <t>03-02-2026 12:04</t>
  </si>
  <si>
    <t>03-02-2026 12:30</t>
  </si>
  <si>
    <t>alarma tpop communication status se realiza CIP por caída de programa</t>
  </si>
  <si>
    <t>03-02-2026 17:27</t>
  </si>
  <si>
    <t>03-02-2026 17:29</t>
  </si>
  <si>
    <t>calentador de solapas temperatura solapa superior derecha fuera de rango se restablece las alarmas y se continúa con la producción</t>
  </si>
  <si>
    <t>001000082605</t>
  </si>
  <si>
    <t>001000082605.pdf</t>
  </si>
  <si>
    <t>04-02-2026 16:22</t>
  </si>
  <si>
    <t>04-02-2026 17:48</t>
  </si>
  <si>
    <t>parada corta por problemas en la CBP32 Técnico de linea da referencia al FFU</t>
  </si>
  <si>
    <t>04-02-2026 18:12</t>
  </si>
  <si>
    <t>04-02-2026 18:32</t>
  </si>
  <si>
    <t>PC porfalla de la CBP32 Revisa personal operativo</t>
  </si>
  <si>
    <t>04-02-2026 18:37</t>
  </si>
  <si>
    <t>04-02-2026 18:46</t>
  </si>
  <si>
    <t>PC por cambio de una boquilla en la CBP32 Revisa técnico de linea</t>
  </si>
  <si>
    <t>04-02-2026 19:22</t>
  </si>
  <si>
    <t>04-02-2026 19:27</t>
  </si>
  <si>
    <t>PC por atasco de envases Se retoma producción normalmente</t>
  </si>
  <si>
    <t>04-02-2026 19:43</t>
  </si>
  <si>
    <t>04-02-2026 19:53</t>
  </si>
  <si>
    <t>PC por falla de la CBP32 Revisa personal operativo</t>
  </si>
  <si>
    <t>04-02-2026 20:14</t>
  </si>
  <si>
    <t>04-02-2026 20:31</t>
  </si>
  <si>
    <t>04-02-2026 20:49</t>
  </si>
  <si>
    <t>04-02-2026 21:11</t>
  </si>
  <si>
    <t>PC por falla de la CBP32 Revisa técnico de linea</t>
  </si>
  <si>
    <t>04-02-2026 21:30</t>
  </si>
  <si>
    <t>04-02-2026 21:38</t>
  </si>
  <si>
    <t>05-02-2026 22:13</t>
  </si>
  <si>
    <t>05-02-2026 22:23</t>
  </si>
  <si>
    <t>05-02-2026 00:19</t>
  </si>
  <si>
    <t>05-02-2026 00:29</t>
  </si>
  <si>
    <t>PC por envases trabados en la linea Se retoma producción</t>
  </si>
  <si>
    <t>05-02-2026 03:37</t>
  </si>
  <si>
    <t>05-02-2026 03:44</t>
  </si>
  <si>
    <t>PCpor problemas en CBP32 Corrige personal operativo y se continúa producción</t>
  </si>
  <si>
    <t>05-02-2026 04:03</t>
  </si>
  <si>
    <t>05-02-2026 04:10</t>
  </si>
  <si>
    <t>PC por problemas en CAP30</t>
  </si>
  <si>
    <t>001000082643</t>
  </si>
  <si>
    <t>001000082643.pdf</t>
  </si>
  <si>
    <t>05-02-2026 10:55</t>
  </si>
  <si>
    <t>05-02-2026 11:10</t>
  </si>
  <si>
    <t>parada corta por problemas en la etiquetadora del SRI de la línea revisa personal externo y se reanuda la producción</t>
  </si>
  <si>
    <t>05-02-2026 11:13</t>
  </si>
  <si>
    <t>05-02-2026 11:32</t>
  </si>
  <si>
    <t>parada corta por problemas nuevamente con la etiquetadora (SRI) de la línea</t>
  </si>
  <si>
    <t>05-02-2026 12:10</t>
  </si>
  <si>
    <t>05-02-2026 12:17</t>
  </si>
  <si>
    <t>parada corta por problemas en la CBP30 revisa personal operativo y se continúa con la producción</t>
  </si>
  <si>
    <t>05-02-2026 12:40</t>
  </si>
  <si>
    <t>05-02-2026 12:46</t>
  </si>
  <si>
    <t>parada corta por envases caídos a la salida del FFU se retiran los envases caídos y se reanuda la producción</t>
  </si>
  <si>
    <t>05-02-2026 12:28</t>
  </si>
  <si>
    <t>05-02-2026 12:34</t>
  </si>
  <si>
    <t>parada corta por envases caídos a la salida del plegador final</t>
  </si>
  <si>
    <t>05-02-2026 13:33</t>
  </si>
  <si>
    <t>05-02-2026 13:37</t>
  </si>
  <si>
    <t>05-02-2026 14:21</t>
  </si>
  <si>
    <t>05-02-2026 14:26</t>
  </si>
  <si>
    <t>parada corta por problemas en la CBP30 revisa personal operativo y se reanuda la producción</t>
  </si>
  <si>
    <t>001000082644</t>
  </si>
  <si>
    <t>001000082644.pdf</t>
  </si>
  <si>
    <t>05-02-2026 20:18</t>
  </si>
  <si>
    <t>05-02-2026 20:34</t>
  </si>
  <si>
    <t>PC por problemas con el medidor de peróxido. Peróxido fuera de rango Se realiza z1, revisa técnico de linea</t>
  </si>
  <si>
    <t>05-02-2026 21:39</t>
  </si>
  <si>
    <t>05-02-2026 21:50</t>
  </si>
  <si>
    <t>PC por medidor concentración peróxido, concentración peróxido fuera de rango Revisa técnico de linea</t>
  </si>
  <si>
    <t>05-02-2026 22:34</t>
  </si>
  <si>
    <t>05-02-2026 22:45</t>
  </si>
  <si>
    <t>PC por caída de envases en la cadena Se revisa guias y se sincroniza plegador</t>
  </si>
  <si>
    <t>001000082685</t>
  </si>
  <si>
    <t>001000082685.pdf</t>
  </si>
  <si>
    <t>001000082687</t>
  </si>
  <si>
    <t>001000082687.pdf</t>
  </si>
  <si>
    <t>06-02-2026 15:43</t>
  </si>
  <si>
    <t>06-02-2026 16:17</t>
  </si>
  <si>
    <t>PC por fallo en CAP30, helix 100%. técnico de linea realiza ajustes y se continúa producción</t>
  </si>
  <si>
    <t>06-02-2026 16:45</t>
  </si>
  <si>
    <t>06-02-2026 17:15</t>
  </si>
  <si>
    <t>PC por ajustes de concentración de peróxido. Se drena peróxido para mejorar la concentración</t>
  </si>
  <si>
    <t>06-02-2026 18:34</t>
  </si>
  <si>
    <t>06-02-2026 18:50</t>
  </si>
  <si>
    <t>PC por bob8na picada en producción</t>
  </si>
  <si>
    <t>001000082691</t>
  </si>
  <si>
    <t>001000082691.pdf</t>
  </si>
  <si>
    <t>001000082752</t>
  </si>
  <si>
    <t>001000082752.pdf</t>
  </si>
  <si>
    <t>09-02-2026 16:18</t>
  </si>
  <si>
    <t>09-02-2026 16:24</t>
  </si>
  <si>
    <t>P,c por envases atascados en transportador por operador Buele Alexander se retiran envases y continúa producción</t>
  </si>
  <si>
    <t>09-02-2026 16:38</t>
  </si>
  <si>
    <t>09-02-2026 16:47</t>
  </si>
  <si>
    <t>P,c por envases atascados en estrella se retiran envases atascados y continúa producción</t>
  </si>
  <si>
    <t>001000082893</t>
  </si>
  <si>
    <t>001000082893.pdf</t>
  </si>
  <si>
    <t>12-02-2026 15:51</t>
  </si>
  <si>
    <t>12-02-2026 16:24</t>
  </si>
  <si>
    <t>PC por ajustes de cambio de formato.</t>
  </si>
  <si>
    <t>12-02-2026 16:46</t>
  </si>
  <si>
    <t>12-02-2026 16:53</t>
  </si>
  <si>
    <t>PC por atasco de envases en FFU se retiran envases atascados y se continúa producción.</t>
  </si>
  <si>
    <t>12-02-2026 17:27</t>
  </si>
  <si>
    <t>12-02-2026 17:33</t>
  </si>
  <si>
    <t>P.c por ajustes de cambio de formato revisa técnico de linea</t>
  </si>
  <si>
    <t>12-02-2026 17:52</t>
  </si>
  <si>
    <t>12-02-2026 18:10</t>
  </si>
  <si>
    <t>P.c por atasco de envases en el FFU Se verifica y se ds referencia al FFU</t>
  </si>
  <si>
    <t>12-02-2026 18:36</t>
  </si>
  <si>
    <t>12-02-2026 19:00</t>
  </si>
  <si>
    <t>P.c por atasco de envases FFU Se revisa y se sincroniza</t>
  </si>
  <si>
    <t>001000082896</t>
  </si>
  <si>
    <t>001000082896.pdf</t>
  </si>
  <si>
    <t>14-02-2026 16:52</t>
  </si>
  <si>
    <t>14-02-2026 17:26</t>
  </si>
  <si>
    <t>PC por problemas con la placa de presión del fusher de la encartonadora despegadas las solapas inferiores por lo que se revienta</t>
  </si>
  <si>
    <t>001000082963</t>
  </si>
  <si>
    <t>001000082963.pdf</t>
  </si>
  <si>
    <t>16-02-2026 16:05</t>
  </si>
  <si>
    <t>16-02-2026 16:32</t>
  </si>
  <si>
    <t>pc por problemas en la CBP32. interviene técnico de línea y se continúa con la producción.</t>
  </si>
  <si>
    <t>16-02-2026 17:25</t>
  </si>
  <si>
    <t>16-02-2026 17:35</t>
  </si>
  <si>
    <t>PC por trabazon de envases en FFU Se retira envases atascados y se continúa producción</t>
  </si>
  <si>
    <t>16-02-2026 17:57</t>
  </si>
  <si>
    <t>16-02-2026 18:08</t>
  </si>
  <si>
    <t>PC por problemas en CBP32, formación de cajas Corrige personal operativo y se continúa producción</t>
  </si>
  <si>
    <t>16-02-2026 19:26</t>
  </si>
  <si>
    <t>16-02-2026 19:38</t>
  </si>
  <si>
    <t>PC por problemas en CBP32, mal formación de cajas</t>
  </si>
  <si>
    <t>16-02-2026 20:06</t>
  </si>
  <si>
    <t>16-02-2026 20:16</t>
  </si>
  <si>
    <t>P.c por problemas CBP32 revisa personal operativo</t>
  </si>
  <si>
    <t>16-02-2026 20:39</t>
  </si>
  <si>
    <t>16-02-2026 21:06</t>
  </si>
  <si>
    <t>PC por problemas en CBP32, formación de cajas</t>
  </si>
  <si>
    <t>17-02-2026 01:35</t>
  </si>
  <si>
    <t>17-02-2026 01:51</t>
  </si>
  <si>
    <t>fallo en la CBP30 dosificación de goma revisa técnico de línea</t>
  </si>
  <si>
    <t>001000082964</t>
  </si>
  <si>
    <t>001000082964.pdf</t>
  </si>
  <si>
    <t>17-02-2026 04:32</t>
  </si>
  <si>
    <t>17-02-2026 04:39</t>
  </si>
  <si>
    <t>001000082965</t>
  </si>
  <si>
    <t>001000082965.pdf</t>
  </si>
  <si>
    <t>17-02-2026 08:07</t>
  </si>
  <si>
    <t>17-02-2026 08:15</t>
  </si>
  <si>
    <t>fallo en la CBP30 revisa personal operativo</t>
  </si>
  <si>
    <t>001000082966</t>
  </si>
  <si>
    <t>001000082966.pdf</t>
  </si>
  <si>
    <t>17-02-2026 10:54</t>
  </si>
  <si>
    <t>17-02-2026 11:03</t>
  </si>
  <si>
    <t>rele de seguridad puerta abierta se restablece las alarmas y se continúa producción</t>
  </si>
  <si>
    <t>17-02-2026 11:34</t>
  </si>
  <si>
    <t>17-02-2026 11:38</t>
  </si>
  <si>
    <t>helix al 100% revisa personal operativo</t>
  </si>
  <si>
    <t>17-02-2026 11:52</t>
  </si>
  <si>
    <t>17-02-2026 12:09</t>
  </si>
  <si>
    <t>rele activado puerta de mordazas se restablece las alarmas y se continúa producción</t>
  </si>
  <si>
    <t>17-02-2026 12:13</t>
  </si>
  <si>
    <t>17-02-2026 12:24</t>
  </si>
  <si>
    <t>rele de seguridad activado revisa técnico de línea</t>
  </si>
  <si>
    <t>17-02-2026 12:41</t>
  </si>
  <si>
    <t>17-02-2026 12:52</t>
  </si>
  <si>
    <t>armario eléctrico, rele de seguridad revisa técnico de línea</t>
  </si>
  <si>
    <t>17-02-2026 13:11</t>
  </si>
  <si>
    <t>17-02-2026 13:20</t>
  </si>
  <si>
    <t>PC por problemas en CBP32, mal formación de cajas Corrige personal operativo y se continúa producción</t>
  </si>
  <si>
    <t>17-02-2026 13:53</t>
  </si>
  <si>
    <t>17-02-2026 14:07</t>
  </si>
  <si>
    <t>PC por alarma de rele de seguridad puertas activado Interviene técnico de línea y se reinicia producción</t>
  </si>
  <si>
    <t>17-02-2026 14:48</t>
  </si>
  <si>
    <t>17-02-2026 14:54</t>
  </si>
  <si>
    <t>17-02-2026 15:08</t>
  </si>
  <si>
    <t>17-02-2026 15:20</t>
  </si>
  <si>
    <t>PC por alarma de rele de seguridad puertas activado interviene técnico de línea y se continúa con la producción</t>
  </si>
  <si>
    <t>001000082987</t>
  </si>
  <si>
    <t>001000082987.pdf</t>
  </si>
  <si>
    <t>17-02-2026 17:31</t>
  </si>
  <si>
    <t>17-02-2026 17:59</t>
  </si>
  <si>
    <t>PC por problemas en CAP30 Interviene técnico de línea y se continúa producción</t>
  </si>
  <si>
    <t>17-02-2026 18:30</t>
  </si>
  <si>
    <t>17-02-2026 18:40</t>
  </si>
  <si>
    <t>PC por problemas en CAP30 Corrige personal operativo y se continúa producción</t>
  </si>
  <si>
    <t>3-Personal</t>
  </si>
  <si>
    <t>17-02-2026 18:58</t>
  </si>
  <si>
    <t>17-02-2026 19:14</t>
  </si>
  <si>
    <t>17-02-2026 20:35</t>
  </si>
  <si>
    <t>17-02-2026 21:13</t>
  </si>
  <si>
    <t>PC por tiempo de comida Se reintegra personal y se continúa producción</t>
  </si>
  <si>
    <t>17-02-2026 22:42</t>
  </si>
  <si>
    <t>17-02-2026 23:04</t>
  </si>
  <si>
    <t>PC por problemas en CAP30 interviene técnico de línea y se continúa producción</t>
  </si>
  <si>
    <t>001000083044</t>
  </si>
  <si>
    <t>001000083044.pdf</t>
  </si>
  <si>
    <t>18-02-2026 19:50</t>
  </si>
  <si>
    <t>18-02-2026 22:33</t>
  </si>
  <si>
    <t>P.c por problemas con la codificadora.</t>
  </si>
  <si>
    <t>18-02-2026 22:36</t>
  </si>
  <si>
    <t>18-02-2026 22:45</t>
  </si>
  <si>
    <t>P.c por alarma de puerta abierta. técnico de línea realiza ajustes y se continúa producción.</t>
  </si>
  <si>
    <t>18-02-2026 22:56</t>
  </si>
  <si>
    <t>18-02-2026 23:22</t>
  </si>
  <si>
    <t>001000083049</t>
  </si>
  <si>
    <t>LECHE CHOCOLATE NUTRI UHT SQUARE 1 LT</t>
  </si>
  <si>
    <t>001000083049.pdf</t>
  </si>
  <si>
    <t>001000083160</t>
  </si>
  <si>
    <t>001000083160.pdf</t>
  </si>
  <si>
    <t>001000083161</t>
  </si>
  <si>
    <t>001000083161.pdf</t>
  </si>
  <si>
    <t>001000083183</t>
  </si>
  <si>
    <t>001000083183.pdf</t>
  </si>
  <si>
    <t>21-02-2026 20:11</t>
  </si>
  <si>
    <t>21-02-2026 20:58</t>
  </si>
  <si>
    <t>p.c por falla en la CAP30</t>
  </si>
  <si>
    <t>001000083262</t>
  </si>
  <si>
    <t>001000083262.pdf</t>
  </si>
  <si>
    <t>24-02-2026 15:28</t>
  </si>
  <si>
    <t>24-02-2026 15:42</t>
  </si>
  <si>
    <t>PC por falta de producto en el tanque se continúa con la producción.</t>
  </si>
  <si>
    <t>24-02-2026 17:25</t>
  </si>
  <si>
    <t>24-02-2026 17:28</t>
  </si>
  <si>
    <t>parada corta por secuencia de empalme de</t>
  </si>
  <si>
    <t>001000083302</t>
  </si>
  <si>
    <t>001000083302.pdf</t>
  </si>
  <si>
    <t>001000083303</t>
  </si>
  <si>
    <t>001000083303.pdf</t>
  </si>
  <si>
    <t>001000083304</t>
  </si>
  <si>
    <t>001000083304.pdf</t>
  </si>
  <si>
    <t>001000083394</t>
  </si>
  <si>
    <t>001000083394.pdf</t>
  </si>
  <si>
    <t>27-02-2026 09:30</t>
  </si>
  <si>
    <t>27-02-2026 09:35</t>
  </si>
  <si>
    <t>P.c por alarma de Corrección de diseño. se realiza ajustes y se continúa con la producción.</t>
  </si>
  <si>
    <t>27-02-2026 09:49</t>
  </si>
  <si>
    <t>27-02-2026 10:18</t>
  </si>
  <si>
    <t>P.c por problemas en la CAP30.</t>
  </si>
  <si>
    <t>27-02-2026 11:53</t>
  </si>
  <si>
    <t>27-02-2026 12:36</t>
  </si>
  <si>
    <t>P.c por problemas en la CAP30. Se reanuda producción. revisa técnico de linea</t>
  </si>
  <si>
    <t>27-02-2026 12:42</t>
  </si>
  <si>
    <t>27-02-2026 13:02</t>
  </si>
  <si>
    <t>PC.Fallo SA30</t>
  </si>
  <si>
    <t>001000083395</t>
  </si>
  <si>
    <t>001000083395.pdf</t>
  </si>
  <si>
    <t>27-02-2026 13:55</t>
  </si>
  <si>
    <t>27-02-2026 14:14</t>
  </si>
  <si>
    <t>27-02-2026 16:14</t>
  </si>
  <si>
    <t>27-02-2026 16:34</t>
  </si>
  <si>
    <t>27-02-2026 16:56</t>
  </si>
  <si>
    <t>27-02-2026 17:33</t>
  </si>
  <si>
    <t>P.c por problemas en la CAP30. de sensor de entrada de envases en CAP30 y se continúa</t>
  </si>
  <si>
    <t>27-02-2026 17:43</t>
  </si>
  <si>
    <t>27-02-2026 18:23</t>
  </si>
  <si>
    <t>p.c por problemas con la CAP30</t>
  </si>
  <si>
    <t>27-02-2026 18:28</t>
  </si>
  <si>
    <t>27-02-2026 18:50</t>
  </si>
  <si>
    <t>p.c por problemas con la CAP30 revisa técnico de línea y se reinicia la producción</t>
  </si>
  <si>
    <t>001000083622</t>
  </si>
  <si>
    <t>001000083622.pdf</t>
  </si>
  <si>
    <t>06-03-2026 15:38</t>
  </si>
  <si>
    <t>06-03-2026 15:55</t>
  </si>
  <si>
    <t>PC.Fallos en CAP30 y CBP32. Helix alc100%. CAP30. Se reanuda producción, se mantiene en</t>
  </si>
  <si>
    <t>06-03-2026 16:17</t>
  </si>
  <si>
    <t>06-03-2026 16:24</t>
  </si>
  <si>
    <t>PC.Fallo en CAP30 y CBP32. Helix al 100%.</t>
  </si>
  <si>
    <t>06-03-2026 16:48</t>
  </si>
  <si>
    <t>06-03-2026 17:03</t>
  </si>
  <si>
    <t>PC.Fallo en CAP30</t>
  </si>
  <si>
    <t>001000083711</t>
  </si>
  <si>
    <t>001000083711.pdf</t>
  </si>
  <si>
    <t>001000083712</t>
  </si>
  <si>
    <t>001000083712.pdf</t>
  </si>
  <si>
    <t>10-03-2026 07:44</t>
  </si>
  <si>
    <t>10-03-2026 11:34</t>
  </si>
  <si>
    <t>P.C por fuga de producto en el tubo de llenado de producto, se realiza limpieza de la misma y se reanuda</t>
  </si>
  <si>
    <t>10-03-2026 13:37</t>
  </si>
  <si>
    <t>10-03-2026 14:10</t>
  </si>
  <si>
    <t>parada corta por problemas en la CBP30</t>
  </si>
  <si>
    <t>10-03-2026 14:54</t>
  </si>
  <si>
    <t>10-03-2026 15:28</t>
  </si>
  <si>
    <t>001000083756</t>
  </si>
  <si>
    <t>001000083756.pdf</t>
  </si>
  <si>
    <t>10-03-2026 19:37</t>
  </si>
  <si>
    <t>10-03-2026 19:43</t>
  </si>
  <si>
    <t>P.C por problemas en la CBP30 intervención de los operativos de linea</t>
  </si>
  <si>
    <t>001000083757</t>
  </si>
  <si>
    <t>001000083757.pdf</t>
  </si>
  <si>
    <t>001000083758</t>
  </si>
  <si>
    <t>001000083758.pdf</t>
  </si>
  <si>
    <t>001000083759</t>
  </si>
  <si>
    <t>001000083759.pdf</t>
  </si>
  <si>
    <t>001000083800</t>
  </si>
  <si>
    <t>001000083800.pdf</t>
  </si>
  <si>
    <t>11-03-2026 15:14</t>
  </si>
  <si>
    <t>11-03-2026 15:22</t>
  </si>
  <si>
    <t>parada corta por problemas en la CBP32</t>
  </si>
  <si>
    <t>11-03-2026 15:47</t>
  </si>
  <si>
    <t>11-03-2026 15:57</t>
  </si>
  <si>
    <t>parada corta por travazon de envases a la salida del FFU</t>
  </si>
  <si>
    <t>11-03-2026 16:55</t>
  </si>
  <si>
    <t>11-03-2026 19:46</t>
  </si>
  <si>
    <t>parada corta por travazon de envases en el plegador final aplasta la parada de emergencia por accidente " se</t>
  </si>
  <si>
    <t>11-03-2026 20:04</t>
  </si>
  <si>
    <t>11-03-2026 20:14</t>
  </si>
  <si>
    <t>P.C por problemas en la CBP30 intervención del técnico de linea</t>
  </si>
  <si>
    <t>11-03-2026 20:52</t>
  </si>
  <si>
    <t>11-03-2026 21:01</t>
  </si>
  <si>
    <t>P.C por problemas en la CBP32 intervención de los operativos de linea</t>
  </si>
  <si>
    <t>001000083882</t>
  </si>
  <si>
    <t>001000083882.pdf</t>
  </si>
  <si>
    <t>13-03-2026 20:12</t>
  </si>
  <si>
    <t>13-03-2026 21:13</t>
  </si>
  <si>
    <t>001000083883</t>
  </si>
  <si>
    <t>001000083883.pdf</t>
  </si>
  <si>
    <t>14-03-2026 00:18</t>
  </si>
  <si>
    <t>14-03-2026 00:32</t>
  </si>
  <si>
    <t>parada corta por problemas con la CBP32 técnico de linea realiza ajustes y se reanuda la producción</t>
  </si>
  <si>
    <t>14-03-2026 00:39</t>
  </si>
  <si>
    <t>parada corta por travazon de envases en el FFU</t>
  </si>
  <si>
    <t>14-03-2026 00:52</t>
  </si>
  <si>
    <t>14-03-2026 01:05</t>
  </si>
  <si>
    <t>parada corta por bloqueo de la CBP30 Revisión</t>
  </si>
  <si>
    <t>14-03-2026 04:14</t>
  </si>
  <si>
    <t>14-03-2026 04:17</t>
  </si>
  <si>
    <t>PC por problemas en la CBP30 Revisa personal operativo</t>
  </si>
  <si>
    <t>001000083929</t>
  </si>
  <si>
    <t>001000083929.pdf</t>
  </si>
  <si>
    <t>16-03-2026 12:34</t>
  </si>
  <si>
    <t>16-03-2026 17:52</t>
  </si>
  <si>
    <t>P.c por problemas en la CAP30 Se recibe el turno listo para arrancar</t>
  </si>
  <si>
    <t>16-03-2026 19:57</t>
  </si>
  <si>
    <t>16-03-2026 20:43</t>
  </si>
  <si>
    <t>PC por problemas con la CBP 30 Revisa técnico de línea. Tapas obstrucción.</t>
  </si>
  <si>
    <t>16-03-2026 20:59</t>
  </si>
  <si>
    <t>16-03-2026 21:40</t>
  </si>
  <si>
    <t>PC por problemas con la CBP 30 Revisa técnico de línea</t>
  </si>
  <si>
    <t>16-03-2026 23:00</t>
  </si>
  <si>
    <t>16-03-2026 23:07</t>
  </si>
  <si>
    <t>001000083930</t>
  </si>
  <si>
    <t>001000083930.pdf</t>
  </si>
  <si>
    <t>16-03-2026 23:15</t>
  </si>
  <si>
    <t>16-03-2026 23:32</t>
  </si>
  <si>
    <t>PC por problemas con CBP32. Fechadora Revisa personal operativo</t>
  </si>
  <si>
    <t>16-03-2026 23:54</t>
  </si>
  <si>
    <t>17-03-2026 00:55</t>
  </si>
  <si>
    <t>PC por problemas con la solapa inferior</t>
  </si>
  <si>
    <t>17-03-2026 01:30</t>
  </si>
  <si>
    <t>17-03-2026 01:39</t>
  </si>
  <si>
    <t>P.c por ajustes en la CBP32 realiza ajustes el técnico de línea</t>
  </si>
  <si>
    <t>001000083997</t>
  </si>
  <si>
    <t>001000083997.pdf</t>
  </si>
  <si>
    <t>17-03-2026 17:36</t>
  </si>
  <si>
    <t>17-03-2026 17:46</t>
  </si>
  <si>
    <t>Parada corta por problemas en la cap 30 almacén de tapas Revisa personal operativo</t>
  </si>
  <si>
    <t>17-03-2026 17:51</t>
  </si>
  <si>
    <t>17-03-2026 18:02</t>
  </si>
  <si>
    <t>Sincronizacion del plegador final Se realiza sincronizacion del plegador final</t>
  </si>
  <si>
    <t>17-03-2026 18:05</t>
  </si>
  <si>
    <t>17-03-2026 18:17</t>
  </si>
  <si>
    <t>Envases trabados en el plegador final Se realiza ajustes de sincronizacion del plegador final</t>
  </si>
  <si>
    <t>17-03-2026 18:36</t>
  </si>
  <si>
    <t>17-03-2026 18:42</t>
  </si>
  <si>
    <t>Envases trabados en el plegador final</t>
  </si>
  <si>
    <t>001000083998</t>
  </si>
  <si>
    <t>001000083998.pdf</t>
  </si>
  <si>
    <t>17-03-2026 21:31</t>
  </si>
  <si>
    <t>17-03-2026 21:37</t>
  </si>
  <si>
    <t>Problemas en la cap 32 almacén de cajas Revisa personal operativo</t>
  </si>
  <si>
    <t>001000084002</t>
  </si>
  <si>
    <t>001000084002.pdf</t>
  </si>
  <si>
    <t>001000084043</t>
  </si>
  <si>
    <t>001000084043.pdf</t>
  </si>
  <si>
    <t>18-03-2026 15:45</t>
  </si>
  <si>
    <t>18-03-2026 15:56</t>
  </si>
  <si>
    <t>PC por problemas en CBP32 Corrige personal operativo y se continúa con la producción</t>
  </si>
  <si>
    <t>001000084047</t>
  </si>
  <si>
    <t>001000084047.pdf</t>
  </si>
  <si>
    <t>19-03-2026 00:06</t>
  </si>
  <si>
    <t>19-03-2026 00:57</t>
  </si>
  <si>
    <t>PC por revisión de Cap 30</t>
  </si>
  <si>
    <t>19-03-2026 03:17</t>
  </si>
  <si>
    <t>19-03-2026 03:35</t>
  </si>
  <si>
    <t>nivel de producto ee reanuda producción</t>
  </si>
  <si>
    <t>001000084089</t>
  </si>
  <si>
    <t>001000084089.pdf</t>
  </si>
  <si>
    <t>20-03-2026 00:28</t>
  </si>
  <si>
    <t>20-03-2026 00:43</t>
  </si>
  <si>
    <t>PC por plegador final error de sincronizacion se retiran envases trabados y se reanuda producción</t>
  </si>
  <si>
    <t>20-03-2026 00:45</t>
  </si>
  <si>
    <t>20-03-2026 00:55</t>
  </si>
  <si>
    <t>PC por trabazon de envases en el FFU revisa técnico de linea</t>
  </si>
  <si>
    <t>20-03-2026 00:57</t>
  </si>
  <si>
    <t>20-03-2026 01:11</t>
  </si>
  <si>
    <t>pc por trabazon de envases en el FFU técnico de linea Miguel.A realiza ajustes en FFU</t>
  </si>
  <si>
    <t>20-03-2026 01:15</t>
  </si>
  <si>
    <t>20-03-2026 02:51</t>
  </si>
  <si>
    <t>PC por atasco de envases en FFU</t>
  </si>
  <si>
    <t>20-03-2026 04:30</t>
  </si>
  <si>
    <t>20-03-2026 04:38</t>
  </si>
  <si>
    <t>pc por atasco de envases en salida del FFU Se retiran envases trabados y se continúa producción</t>
  </si>
  <si>
    <t>001000084090</t>
  </si>
  <si>
    <t>001000084090.pdf</t>
  </si>
  <si>
    <t>20-03-2026 08:22</t>
  </si>
  <si>
    <t>PC por envases trabados en FFU</t>
  </si>
  <si>
    <t>20-03-2026 08:33</t>
  </si>
  <si>
    <t>20-03-2026 08:46</t>
  </si>
  <si>
    <t>PC por atasco de envases en FFU de compensación de banda de transferencia. Se continúa</t>
  </si>
  <si>
    <t>20-03-2026 08:24</t>
  </si>
  <si>
    <t>20-03-2026 08:51</t>
  </si>
  <si>
    <t>20-03-2026 08:57</t>
  </si>
  <si>
    <t>20-03-2026 09:43</t>
  </si>
  <si>
    <t>20-03-2026 09:52</t>
  </si>
  <si>
    <t>PC por problemas en CBP32 revisa personal operativo y se continúa con la producción</t>
  </si>
  <si>
    <t>001000084093</t>
  </si>
  <si>
    <t>001000084093.pdf</t>
  </si>
  <si>
    <t>001000084164</t>
  </si>
  <si>
    <t>001000084164.pdf</t>
  </si>
  <si>
    <t>21-03-2026 14:56</t>
  </si>
  <si>
    <t>21-03-2026 15:10</t>
  </si>
  <si>
    <t>P.c por trabazon de envases en el FFU Se revisa sincronizacion del plegador y se ajustan guías</t>
  </si>
  <si>
    <t>21-03-2026 15:18</t>
  </si>
  <si>
    <t>21-03-2026 19:24</t>
  </si>
  <si>
    <t>P.c por revisión de sellado del sl y se procede al cambio se sube programa sin novedad, en</t>
  </si>
  <si>
    <t>001000084165</t>
  </si>
  <si>
    <t>001000084165.pdf</t>
  </si>
  <si>
    <t>21-03-2026 23:23</t>
  </si>
  <si>
    <t>22-03-2026 23:51</t>
  </si>
  <si>
    <t>P.cpor problemas CBP32 Revisa personal operativo</t>
  </si>
  <si>
    <t>21-03-2026 23:51</t>
  </si>
  <si>
    <t>22-03-2026 00:47</t>
  </si>
  <si>
    <t>22-03-2026 01:06</t>
  </si>
  <si>
    <t>P.c por problemas de helix descarga lenta se vacía helix y continúa producción</t>
  </si>
  <si>
    <t>22-03-2026 02:15</t>
  </si>
  <si>
    <t>22-03-2026 02:20</t>
  </si>
  <si>
    <t>P,c por problemas en CBP32 revisa personal operativo y continúa producción</t>
  </si>
  <si>
    <t>22-03-2026 02:57</t>
  </si>
  <si>
    <t>22-03-2026 03:05</t>
  </si>
  <si>
    <t>001000084241</t>
  </si>
  <si>
    <t>001000084241.pdf</t>
  </si>
  <si>
    <t>24-03-2026 21:46</t>
  </si>
  <si>
    <t>24-03-2026 22:09</t>
  </si>
  <si>
    <t>mesa de empalme mangueras de aire intercambiadas se revisa las mangueras y se coloca en su lugar</t>
  </si>
  <si>
    <t>25-03-2026 00:34</t>
  </si>
  <si>
    <t>25-03-2026 00:38</t>
  </si>
  <si>
    <t>corrección de diseño</t>
  </si>
  <si>
    <t>001000084244</t>
  </si>
  <si>
    <t>001000084244.pdf</t>
  </si>
  <si>
    <t>25-03-2026 05:19</t>
  </si>
  <si>
    <t>25-03-2026 05:24</t>
  </si>
  <si>
    <t>PC por cambio de velocidad de la envasadora se cambia de 6000 a 8000 la velocidad</t>
  </si>
  <si>
    <t>001000084286</t>
  </si>
  <si>
    <t>001000084286.pdf</t>
  </si>
  <si>
    <t>25-03-2026 13:23</t>
  </si>
  <si>
    <t>25-03-2026 13:31</t>
  </si>
  <si>
    <t>P.c por problemas CBP30 Revisa personal operativo</t>
  </si>
  <si>
    <t>001000084287</t>
  </si>
  <si>
    <t>001000084287.pdf</t>
  </si>
  <si>
    <t>25-03-2026 16:22</t>
  </si>
  <si>
    <t>25-03-2026 16:27</t>
  </si>
  <si>
    <t>P.C por suministro de agua baja presión intervención de los técnicos de planta</t>
  </si>
  <si>
    <t>001000084371</t>
  </si>
  <si>
    <t>001000084371.pdf</t>
  </si>
  <si>
    <t>001000084372</t>
  </si>
  <si>
    <t>001000084372.pdf</t>
  </si>
  <si>
    <t>001000084413</t>
  </si>
  <si>
    <t>001000084413.pdf</t>
  </si>
  <si>
    <t>001000084414</t>
  </si>
  <si>
    <t>001000084414.pdf</t>
  </si>
  <si>
    <t>29-03-2026 11:30</t>
  </si>
  <si>
    <t>29-03-2026 11:45</t>
  </si>
  <si>
    <t>29-03-2026 14:23</t>
  </si>
  <si>
    <t>29-03-2026 14:30</t>
  </si>
  <si>
    <t>001000084449</t>
  </si>
  <si>
    <t>001000084449.pdf</t>
  </si>
  <si>
    <t>30-03-2026 08:08</t>
  </si>
  <si>
    <t>30-03-2026 08:14</t>
  </si>
  <si>
    <t>30-03-2026 08:58</t>
  </si>
  <si>
    <t>30-03-2026 09:41</t>
  </si>
  <si>
    <t>P.C por revisión del sellado SL</t>
  </si>
  <si>
    <t>30-03-2026 10:21</t>
  </si>
  <si>
    <t>30-03-2026 10:56</t>
  </si>
  <si>
    <t>p.c por problemas con la CAP30 de tapas, personal de linea alimenta tapas manualmente y</t>
  </si>
  <si>
    <t>001000084450</t>
  </si>
  <si>
    <t>001000084450.pdf</t>
  </si>
  <si>
    <t>30-03-2026 14:40</t>
  </si>
  <si>
    <t>30-03-2026 14:45</t>
  </si>
  <si>
    <t>p.c por problemas en la CBP30 ajustes de cambio de formato</t>
  </si>
  <si>
    <t>30-03-2026 14:58</t>
  </si>
  <si>
    <t>30-03-2026 15:09</t>
  </si>
  <si>
    <t>ajustes en la CBP32 revisa personal operativo</t>
  </si>
  <si>
    <t>30-03-2026 17:11</t>
  </si>
  <si>
    <t>30-03-2026 17:19</t>
  </si>
  <si>
    <t>001000084459</t>
  </si>
  <si>
    <t>001000084459.pdf</t>
  </si>
  <si>
    <t>30-03-2026 18:40</t>
  </si>
  <si>
    <t>30-03-2026 18:50</t>
  </si>
  <si>
    <t>P.C por trabazon de envases en el FFU</t>
  </si>
  <si>
    <t>30-03-2026 19:55</t>
  </si>
  <si>
    <t>30-03-2026 20:31</t>
  </si>
  <si>
    <t>fallo en la CBP30 revisa técnico de linea y se reinicia producción</t>
  </si>
  <si>
    <t>30-03-2026 20:37</t>
  </si>
  <si>
    <t>30-03-2026 20:49</t>
  </si>
  <si>
    <t>problema con la CBP30 revisa técnico de linea y se continúa con la producción</t>
  </si>
  <si>
    <t>001000084460</t>
  </si>
  <si>
    <t>001000084460.pdf</t>
  </si>
  <si>
    <t>31-03-2026 00:29</t>
  </si>
  <si>
    <t>31-03-2026 00:38</t>
  </si>
  <si>
    <t>P.C por travazon de envases en el FFU</t>
  </si>
  <si>
    <t>31-03-2026 00:41</t>
  </si>
  <si>
    <t>31-03-2026 00:48</t>
  </si>
  <si>
    <t>P.C por travazon de envases en el separador de envases</t>
  </si>
  <si>
    <t>001000084494</t>
  </si>
  <si>
    <t>001000084494.pdf</t>
  </si>
  <si>
    <t>31-03-2026 10:39</t>
  </si>
  <si>
    <t>31-03-2026 10:52</t>
  </si>
  <si>
    <t>31-03-2026 12:00</t>
  </si>
  <si>
    <t>31-03-2026 12:05</t>
  </si>
  <si>
    <t>P.C por problemas con el sellado del Sl se revisa el sellado y se continúa con la producción</t>
  </si>
  <si>
    <t>31-03-2026 13:41</t>
  </si>
  <si>
    <t>31-03-2026 13:47</t>
  </si>
  <si>
    <t>P.C por problemas con la CBP32 revisa técnico de linea y se reinicia producción</t>
  </si>
  <si>
    <t>31-03-2026 21:55</t>
  </si>
  <si>
    <t>31-03-2026 22:02</t>
  </si>
  <si>
    <t>P,c por envases caidos en transportador se retiran envases atascados y continúa producción</t>
  </si>
  <si>
    <t>001000084495</t>
  </si>
  <si>
    <t>001000084495.pdf</t>
  </si>
  <si>
    <t>02-04-2026 07:10</t>
  </si>
  <si>
    <t>02-04-2026 07:16</t>
  </si>
  <si>
    <t>PC revisión de sellado SL se revisa junto con supervisor y calidad y se continúa</t>
  </si>
  <si>
    <t>02-04-2026 07:32</t>
  </si>
  <si>
    <t>02-04-2026 07:40</t>
  </si>
  <si>
    <t>PC por revisión del centrado de tubo</t>
  </si>
  <si>
    <t>02-04-2026 07:59</t>
  </si>
  <si>
    <t>PC por problemas en CBP32 envase con apertura, se informa a supervisor, se retiene</t>
  </si>
  <si>
    <t>02-04-2026 11:20</t>
  </si>
  <si>
    <t>02-04-2026 11:34</t>
  </si>
  <si>
    <t>02-04-2026 13:04</t>
  </si>
  <si>
    <t>02-04-2026 13:08</t>
  </si>
  <si>
    <t>P.C por armario eléctrico alta temperatura</t>
  </si>
  <si>
    <t>001000084536</t>
  </si>
  <si>
    <t>001000084536.pdf</t>
  </si>
  <si>
    <t>001000084581</t>
  </si>
  <si>
    <t>001000084581.pdf</t>
  </si>
  <si>
    <t>02-04-2026 13:45</t>
  </si>
  <si>
    <t>02-04-2026 13:54</t>
  </si>
  <si>
    <t>02-04-2026 14:33</t>
  </si>
  <si>
    <t>02-04-2026 14:39</t>
  </si>
  <si>
    <t>02-04-2026 14:54</t>
  </si>
  <si>
    <t>02-04-2026 15:01</t>
  </si>
  <si>
    <t>02-04-2026 15:32</t>
  </si>
  <si>
    <t>02-04-2026 15:40</t>
  </si>
  <si>
    <t>001000084618</t>
  </si>
  <si>
    <t>001000084618.pdf</t>
  </si>
  <si>
    <t>03-04-2026 20:19</t>
  </si>
  <si>
    <t>03-04-2026 20:32</t>
  </si>
  <si>
    <t>03-04-2026 20:45</t>
  </si>
  <si>
    <t>04-04-2026 06:49</t>
  </si>
  <si>
    <t>falta de producto, equipo flex 7, cae programa interviene técnico de linea dando más presión a la placa y</t>
  </si>
  <si>
    <t>001000084673</t>
  </si>
  <si>
    <t>001000084673.pdf</t>
  </si>
  <si>
    <t>06-04-2026 12:12</t>
  </si>
  <si>
    <t>06-04-2026 12:20</t>
  </si>
  <si>
    <t>PC por problemas en el empalme de tira se empalma manual y se arranca nuevamente</t>
  </si>
  <si>
    <t>001000084674</t>
  </si>
  <si>
    <t>001000084674.pdf</t>
  </si>
  <si>
    <t>06-04-2026 14:49</t>
  </si>
  <si>
    <t>06-04-2026 15:36</t>
  </si>
  <si>
    <t>pc por problemas en la cap 30 no cuentan envases en la entrada de la maquina cambia recetas de 7000 a 8000 upm se se arranca</t>
  </si>
  <si>
    <t>06-04-2026 19:15</t>
  </si>
  <si>
    <t>06-04-2026 19:24</t>
  </si>
  <si>
    <t>PC por problemas en CBP32 Corrige personal operativo y se reinicia producción</t>
  </si>
  <si>
    <t>001000084675</t>
  </si>
  <si>
    <t>001000084675.pdf</t>
  </si>
  <si>
    <t>06-04-2026 21:42</t>
  </si>
  <si>
    <t>06-04-2026 21:51</t>
  </si>
  <si>
    <t>PC por problemas en CBP32 Corrige cambio de formato y se continúa con la producción</t>
  </si>
  <si>
    <t>06-04-2026 22:52</t>
  </si>
  <si>
    <t>06-04-2026 22:57</t>
  </si>
  <si>
    <t>PC por problemas en CBP32, revisión cambiode formato Corrige personal operativo y se continúa producción</t>
  </si>
  <si>
    <t>06-04-2026 23:09</t>
  </si>
  <si>
    <t>06-04-2026 23:23</t>
  </si>
  <si>
    <t>PC por ajuste cambio de formato CBP32</t>
  </si>
  <si>
    <t>07-04-2026 01:31</t>
  </si>
  <si>
    <t>07-04-2026 01:35</t>
  </si>
  <si>
    <t>PC por problemas en la CBP32 revisa personal operativo</t>
  </si>
  <si>
    <t>07-04-2026 02:14</t>
  </si>
  <si>
    <t>07-04-2026 02:20</t>
  </si>
  <si>
    <t>001000084724</t>
  </si>
  <si>
    <t>001000084724.pdf</t>
  </si>
  <si>
    <t>001000084725</t>
  </si>
  <si>
    <t>001000084725.pdf</t>
  </si>
  <si>
    <t>07-04-2026 13:38</t>
  </si>
  <si>
    <t>07-04-2026 14:50</t>
  </si>
  <si>
    <t>PC por alarma de alta temperatura en a cabía electr</t>
  </si>
  <si>
    <t>07-04-2026 14:03</t>
  </si>
  <si>
    <t>07-04-2026 14:22</t>
  </si>
  <si>
    <t>PC por probl3mas con el Helix Se resetea alarma y se continúa con la producción</t>
  </si>
  <si>
    <t>001000084766</t>
  </si>
  <si>
    <t>001000084766.pdf</t>
  </si>
  <si>
    <t>001000084767</t>
  </si>
  <si>
    <t>001000084767.pdf</t>
  </si>
  <si>
    <t>001000084768</t>
  </si>
  <si>
    <t>001000084768.pdf</t>
  </si>
  <si>
    <t>001000084771</t>
  </si>
  <si>
    <t>001000084771.pdf</t>
  </si>
  <si>
    <t>08-04-2026 23:10</t>
  </si>
  <si>
    <t>08-04-2026 23:16</t>
  </si>
  <si>
    <t>PC por problemas en CBP32, formación de cajas corrige personal operativo y se reanuda producción</t>
  </si>
  <si>
    <t>08-04-2026 23:30</t>
  </si>
  <si>
    <t>08-04-2026 23:51</t>
  </si>
  <si>
    <t>PC por problemas en CBP32, empujador de envases Interviene técnico de línea y se continúa producción</t>
  </si>
  <si>
    <t>09-04-2026 01:29</t>
  </si>
  <si>
    <t>09-04-2026 02:06</t>
  </si>
  <si>
    <t>PC.Fallo en CBP32. Helix al 100%</t>
  </si>
  <si>
    <t>001000084853</t>
  </si>
  <si>
    <t>001000084853.pdf</t>
  </si>
  <si>
    <t>10-04-2026 11:12</t>
  </si>
  <si>
    <t>10-04-2026 11:19</t>
  </si>
  <si>
    <t>10-04-2026 11:23</t>
  </si>
  <si>
    <t>10-04-2026 11:48</t>
  </si>
  <si>
    <t>PC por problemas con la CBP32 Se resetea alarma y se continúa con la producción</t>
  </si>
  <si>
    <t>001000084854</t>
  </si>
  <si>
    <t>001000084854.pdf</t>
  </si>
  <si>
    <t>001000084855</t>
  </si>
  <si>
    <t>001000084855.pdf</t>
  </si>
  <si>
    <t>11-04-2026 13:01</t>
  </si>
  <si>
    <t>pc por impresión de fecha borrosa Se da por finalizada</t>
  </si>
  <si>
    <t>001000084857</t>
  </si>
  <si>
    <t>001000084857.pdf</t>
  </si>
  <si>
    <t>10-04-2026 12:10</t>
  </si>
  <si>
    <t>10-04-2026 12:22</t>
  </si>
  <si>
    <t>PC por problemas con el sistema de agua de enfriamiento, circulación fuera de rango</t>
  </si>
  <si>
    <t>10-04-2026 12:39</t>
  </si>
  <si>
    <t>10-04-2026 12:54</t>
  </si>
  <si>
    <t>pc por problemas en la encartonadora, suministro de aire bajo</t>
  </si>
  <si>
    <t>10-04-2026 13:25</t>
  </si>
  <si>
    <t>10-04-2026 13:38</t>
  </si>
  <si>
    <t>PC por problemas con la encartonadora, baja presión de aire principal en la maquina</t>
  </si>
  <si>
    <t>10-04-2026 14:30</t>
  </si>
  <si>
    <t>10-04-2026 14:45</t>
  </si>
  <si>
    <t>PC por alarma de agua de enfriamiento fuera de rango</t>
  </si>
  <si>
    <t>10-04-2026 15:42</t>
  </si>
  <si>
    <t>10-04-2026 15:50</t>
  </si>
  <si>
    <t>PC por alarma por temperatura fuera de rango de agua de enfriamiento</t>
  </si>
  <si>
    <t>001000084858</t>
  </si>
  <si>
    <t>001000084858.pdf</t>
  </si>
  <si>
    <t>10-04-2026 09:50</t>
  </si>
  <si>
    <t>10-04-2026 10:10</t>
  </si>
  <si>
    <t>P.c por problemas en la CBP30 speed, ajustes de mantenimiento</t>
  </si>
  <si>
    <t>10-04-2026 10:20</t>
  </si>
  <si>
    <t>10-04-2026 11:43</t>
  </si>
  <si>
    <t>ajustes de mantenimiento en la CBP30 speed técnico hace ajustes después del mantenimiento</t>
  </si>
  <si>
    <t>10-04-2026 11:49</t>
  </si>
  <si>
    <t>10-04-2026 12:12</t>
  </si>
  <si>
    <t>P.c por ajustes después del mantenimiento programado técnico realiza ajustes mecánicos</t>
  </si>
  <si>
    <t>10-04-2026 12:44</t>
  </si>
  <si>
    <t>10-04-2026 13:01</t>
  </si>
  <si>
    <t>P.c por ajustes mecánicos en la CBP30 speed técnico de linea realiza ajustes mecánicos</t>
  </si>
  <si>
    <t>10-04-2026 15:16</t>
  </si>
  <si>
    <t>10-04-2026 15:36</t>
  </si>
  <si>
    <t>fallo en la codificadora técnico realiza ajustes en el freno</t>
  </si>
  <si>
    <t>10-04-2026 21:30</t>
  </si>
  <si>
    <t>10-04-2026 21:57</t>
  </si>
  <si>
    <t>P.c por problemas en la CBP30 revisa técnico de linea y se continúa con la producción</t>
  </si>
  <si>
    <t>11-04-2026 00:32</t>
  </si>
  <si>
    <t>11-04-2026 00:47</t>
  </si>
  <si>
    <t>P.c por problemas en la pitillera revisa personal operativo y se continúa con la producción</t>
  </si>
  <si>
    <t>11-04-2026 05:09</t>
  </si>
  <si>
    <t>11-04-2026 05:24</t>
  </si>
  <si>
    <t>001000084859</t>
  </si>
  <si>
    <t>001000084859.pdf</t>
  </si>
  <si>
    <t>001000084860</t>
  </si>
  <si>
    <t>001000084860.pdf</t>
  </si>
  <si>
    <t>10-04-2026 12:06</t>
  </si>
  <si>
    <t>P.c por envase atascado en la banda separadora a la salidas de la máquina</t>
  </si>
  <si>
    <t>10-04-2026 14:14</t>
  </si>
  <si>
    <t>10-04-2026 14:19</t>
  </si>
  <si>
    <t>P.c por trabazon de envases a la salida del FFU</t>
  </si>
  <si>
    <t>10-04-2026 17:00</t>
  </si>
  <si>
    <t>10-04-2026 18:01</t>
  </si>
  <si>
    <t>PC por problemas en la CBP70</t>
  </si>
  <si>
    <t>10-04-2026 18:38</t>
  </si>
  <si>
    <t>10-04-2026 18:47</t>
  </si>
  <si>
    <t>PC por alarma de cable de inducción se revisa y se receta la alarma y reinicia producción</t>
  </si>
  <si>
    <t>10-04-2026 20:39</t>
  </si>
  <si>
    <t>10-04-2026 21:06</t>
  </si>
  <si>
    <t>PC se realiza lai en el equipo maxi se reinicia la producción</t>
  </si>
  <si>
    <t>11-04-2026 02:39</t>
  </si>
  <si>
    <t>11-04-2026 02:53</t>
  </si>
  <si>
    <t>PC por presencia de grasa en el plegador. Perjudicando la fecha se realiza una limpieza</t>
  </si>
  <si>
    <t>28</t>
  </si>
  <si>
    <t>29</t>
  </si>
  <si>
    <t>30</t>
  </si>
  <si>
    <t>31</t>
  </si>
  <si>
    <t>32</t>
  </si>
  <si>
    <t>33</t>
  </si>
  <si>
    <t>34</t>
  </si>
  <si>
    <t>35</t>
  </si>
  <si>
    <t>36</t>
  </si>
  <si>
    <t>37</t>
  </si>
  <si>
    <t>38</t>
  </si>
  <si>
    <t>39</t>
  </si>
  <si>
    <t>40</t>
  </si>
  <si>
    <t>41</t>
  </si>
  <si>
    <t>42</t>
  </si>
  <si>
    <t>001000084877</t>
  </si>
  <si>
    <t>CREMA DE LECHE UHT TETRAFINO 1/2LT</t>
  </si>
  <si>
    <t>001000084877.pdf</t>
  </si>
  <si>
    <t>12-04-2026 03:15</t>
  </si>
  <si>
    <t>12-04-2026 03:32</t>
  </si>
  <si>
    <t>parada corta por alarma de falta de tinta en el canalón, problemas de la domino</t>
  </si>
  <si>
    <t>001000084878</t>
  </si>
  <si>
    <t>001000084878.pdf</t>
  </si>
  <si>
    <t>001000084881</t>
  </si>
  <si>
    <t>001000084881.pdf</t>
  </si>
  <si>
    <t>11-04-2026 14:30</t>
  </si>
  <si>
    <t>11-04-2026 14:37</t>
  </si>
  <si>
    <t>atasco de envases en el conveyor justo en el descargador se retira envases atascados</t>
  </si>
  <si>
    <t>001000084883</t>
  </si>
  <si>
    <t>001000084883.pdf</t>
  </si>
  <si>
    <t>001000084884</t>
  </si>
  <si>
    <t>001000084884.pdf</t>
  </si>
  <si>
    <t>11-04-2026 12:44</t>
  </si>
  <si>
    <t>11-04-2026 13:04</t>
  </si>
  <si>
    <t>P.C por problemas con la CBP32 revisa técnico de linea</t>
  </si>
  <si>
    <t>11-04-2026 14:15</t>
  </si>
  <si>
    <t>11-04-2026 14:20</t>
  </si>
  <si>
    <t>PC por problemas con la encartonadora, trabazon de envases en la base de agrupación revisa personal operativo</t>
  </si>
  <si>
    <t>11-04-2026 16:00</t>
  </si>
  <si>
    <t>11-04-2026 16:11</t>
  </si>
  <si>
    <t>PC por problemas con la encartonadora, atrapamiento en la unidad de enrollado revisa personal operativo</t>
  </si>
  <si>
    <t>11-04-2026 18:20</t>
  </si>
  <si>
    <t>11-04-2026 18:28</t>
  </si>
  <si>
    <t>PC por problemas con la encartonadora, caída de envases en la linea 1 revisa personal operativo</t>
  </si>
  <si>
    <t>11-04-2026 21:07</t>
  </si>
  <si>
    <t>11-04-2026 21:16</t>
  </si>
  <si>
    <t>PC por falla de la pitillera, pitillo roto revisa personal operativo</t>
  </si>
  <si>
    <t>11-04-2026 22:16</t>
  </si>
  <si>
    <t>11-04-2026 22:24</t>
  </si>
  <si>
    <t>PC por problemas con la encartonadora, caída de envases en el agrupador revisa técnico de linea</t>
  </si>
  <si>
    <t>12-04-2026 02:00</t>
  </si>
  <si>
    <t>12-04-2026 02:18</t>
  </si>
  <si>
    <t>fallo de codificación se realiza limpieza del cabezal</t>
  </si>
  <si>
    <t>001000084885</t>
  </si>
  <si>
    <t>001000084885.pdf</t>
  </si>
  <si>
    <t>001000084886</t>
  </si>
  <si>
    <t>001000084886.pdf</t>
  </si>
  <si>
    <t>11-04-2026 09:43</t>
  </si>
  <si>
    <t>11-04-2026 10:04</t>
  </si>
  <si>
    <t>P.c por problemas de presencia de aceite en el plegador</t>
  </si>
  <si>
    <t>11-04-2026 10:35</t>
  </si>
  <si>
    <t>11-04-2026 10:43</t>
  </si>
  <si>
    <t>P.c por problemas de sincronización en la cadena de salida de envases en la banda de distribución Se sincroniza y se continúa con la producción</t>
  </si>
  <si>
    <t>11-04-2026 15:14</t>
  </si>
  <si>
    <t>11-04-2026 15:33</t>
  </si>
  <si>
    <t>11-04-2026 19:16</t>
  </si>
  <si>
    <t>11-04-2026 19:47</t>
  </si>
  <si>
    <t>P.c por limpieza intermedia del equipo de proceso Maxi</t>
  </si>
  <si>
    <t>001000084894</t>
  </si>
  <si>
    <t>001000084894.pdf</t>
  </si>
  <si>
    <t>001000084895</t>
  </si>
  <si>
    <t>001000084895.pdf</t>
  </si>
  <si>
    <t>001000084896</t>
  </si>
  <si>
    <t>001000084896.pdf</t>
  </si>
  <si>
    <t>12-04-2026 20:16</t>
  </si>
  <si>
    <t>13-04-2026 20:25</t>
  </si>
  <si>
    <t>P.c por problemas CBP12 reinicia producción</t>
  </si>
  <si>
    <t>13-04-2026 05:37</t>
  </si>
  <si>
    <t>13-04-2026 05:59</t>
  </si>
  <si>
    <t>PC por falta de material de envasado reinicia producción</t>
  </si>
  <si>
    <t>001000084898</t>
  </si>
  <si>
    <t>001000084898.pdf</t>
  </si>
  <si>
    <t>13-04-2026 07:28</t>
  </si>
  <si>
    <t>13-04-2026 07:33</t>
  </si>
  <si>
    <t>PC por trabazon de envases en la línea Se saca envases trabados y se continúa con la producción</t>
  </si>
  <si>
    <t>13-04-2026 09:18</t>
  </si>
  <si>
    <t>13-04-2026 09:35</t>
  </si>
  <si>
    <t>P.C por impresión de la fecha defectuosa,</t>
  </si>
  <si>
    <t>13-04-2026 09:50</t>
  </si>
  <si>
    <t>13-04-2026 10:08</t>
  </si>
  <si>
    <t>P.C por panel de agua, baja presión de suministro de agua intervención de los técnicos de planta</t>
  </si>
  <si>
    <t>001000084899</t>
  </si>
  <si>
    <t>001000084899.pdf</t>
  </si>
  <si>
    <t>001000084929</t>
  </si>
  <si>
    <t>001000084929.pdf</t>
  </si>
  <si>
    <t>13-04-2026 10:43</t>
  </si>
  <si>
    <t>13-04-2026 10:47</t>
  </si>
  <si>
    <t>PC por problemas en la CBP12, envases en posición incorrecta revisa personal operativo</t>
  </si>
  <si>
    <t>001000084930</t>
  </si>
  <si>
    <t>001000084930.pdf</t>
  </si>
  <si>
    <t>001000084933</t>
  </si>
  <si>
    <t>001000084933.pdf</t>
  </si>
  <si>
    <t>001000084934</t>
  </si>
  <si>
    <t>001000084934.pdf</t>
  </si>
  <si>
    <t>001000084936</t>
  </si>
  <si>
    <t>001000084936.pdf</t>
  </si>
  <si>
    <t>13-04-2026 19:41</t>
  </si>
  <si>
    <t>13-04-2026 20:14</t>
  </si>
  <si>
    <t>PC por alimentación del personal operativo Arranque normal</t>
  </si>
  <si>
    <t>001000084937</t>
  </si>
  <si>
    <t>001000084937.pdf</t>
  </si>
  <si>
    <t>13-04-2026 20:12</t>
  </si>
  <si>
    <t>13-04-2026 20:48</t>
  </si>
  <si>
    <t>P.c para alimentación del personal se continúa con la producción</t>
  </si>
  <si>
    <t>13-04-2026 23:26</t>
  </si>
  <si>
    <t>14-04-2026 23:43</t>
  </si>
  <si>
    <t>Revisión de sellado horizontal cabezal L</t>
  </si>
  <si>
    <t>001000084938</t>
  </si>
  <si>
    <t>001000084938.pdf</t>
  </si>
  <si>
    <t>13-04-2026 12:56</t>
  </si>
  <si>
    <t>13-04-2026 13:05</t>
  </si>
  <si>
    <t>PC problemas en CAP30 Revisa personal operativo</t>
  </si>
  <si>
    <t>13-04-2026 16:48</t>
  </si>
  <si>
    <t>13-04-2026 17:02</t>
  </si>
  <si>
    <t>001000084939</t>
  </si>
  <si>
    <t>001000084939.pdf</t>
  </si>
  <si>
    <t>001000084940</t>
  </si>
  <si>
    <t>001000084940.pdf</t>
  </si>
  <si>
    <t>001000084942</t>
  </si>
  <si>
    <t>001000084942.pdf</t>
  </si>
  <si>
    <t>13-04-2026 18:26</t>
  </si>
  <si>
    <t>13-04-2026 18:35</t>
  </si>
  <si>
    <t>P,c por sistema hidráulico, bajo nivel de aceite se carga aceite hidráulico y continúa producción</t>
  </si>
  <si>
    <t>13-04-2026 20:44</t>
  </si>
  <si>
    <t>13-04-2026 20:52</t>
  </si>
  <si>
    <t>P,c por atasco de envases en el transportador se revisa y continúa producción</t>
  </si>
  <si>
    <t>13-04-2026 23:02</t>
  </si>
  <si>
    <t>14-04-2026 01:02</t>
  </si>
  <si>
    <t>P,c por lai del equipo maxi retraso arranque por demora entrega de producto</t>
  </si>
  <si>
    <t>14-04-2026 02:23</t>
  </si>
  <si>
    <t>14-04-2026 02:32</t>
  </si>
  <si>
    <t>pc por alarma del sistema hidráulico nivel bajo</t>
  </si>
  <si>
    <t>14-04-2026 02:38</t>
  </si>
  <si>
    <t>14-04-2026 03:00</t>
  </si>
  <si>
    <t>pc por alarma de nivel bajo de aceite hidráulico</t>
  </si>
  <si>
    <t>001000084943</t>
  </si>
  <si>
    <t>001000084943.pdf</t>
  </si>
  <si>
    <t>13-04-2026 14:20</t>
  </si>
  <si>
    <t>13-04-2026 14:25</t>
  </si>
  <si>
    <t>P.c por alarma de nivel bajo de producto Se recetea la alarma y se continúa con la producción</t>
  </si>
  <si>
    <t>13-04-2026 14:53</t>
  </si>
  <si>
    <t>13-04-2026 14:59</t>
  </si>
  <si>
    <t>P.c por atasco de envases a la salida del FFU</t>
  </si>
  <si>
    <t>13-04-2026 23:08</t>
  </si>
  <si>
    <t>14-04-2026 00:59</t>
  </si>
  <si>
    <t>PC por lai y falta de producto Se realiza Lai</t>
  </si>
  <si>
    <t>14-04-2026 03:41</t>
  </si>
  <si>
    <t>14-04-2026 04:23</t>
  </si>
  <si>
    <t>PC por trabazon de envases en la salida del FFU</t>
  </si>
  <si>
    <t>14-04-2026 04:24</t>
  </si>
  <si>
    <t>14-04-2026 05:10</t>
  </si>
  <si>
    <t>PC por perdida de diseño técnico</t>
  </si>
  <si>
    <t>14-04-2026 07:16</t>
  </si>
  <si>
    <t>14-04-2026 07:40</t>
  </si>
  <si>
    <t>PC por corrección de diseño</t>
  </si>
  <si>
    <t>001000084980</t>
  </si>
  <si>
    <t>001000084980.pdf</t>
  </si>
  <si>
    <t>001000084984</t>
  </si>
  <si>
    <t>001000084984.pdf</t>
  </si>
  <si>
    <t>001000084985</t>
  </si>
  <si>
    <t>001000084985.pdf</t>
  </si>
  <si>
    <t>14-04-2026 09:55</t>
  </si>
  <si>
    <t>14-04-2026 10:48</t>
  </si>
  <si>
    <t>p.c por falla de codificación en el CB P pruebas , se continúa produciendo con normalidad</t>
  </si>
  <si>
    <t>14-04-2026 12:20</t>
  </si>
  <si>
    <t>14-04-2026 12:51</t>
  </si>
  <si>
    <t>p.c por alimentación del personal operativo Se continúa con la producción normalmente</t>
  </si>
  <si>
    <t>001000084986</t>
  </si>
  <si>
    <t>001000084986.pdf</t>
  </si>
  <si>
    <t>14-04-2026 19:20</t>
  </si>
  <si>
    <t>14-04-2026 20:35</t>
  </si>
  <si>
    <t>Alimentación del personal operativo Alimentación del personal</t>
  </si>
  <si>
    <t>001000084987</t>
  </si>
  <si>
    <t>001000084987.pdf</t>
  </si>
  <si>
    <t>14-04-2026 11:22</t>
  </si>
  <si>
    <t>14-04-2026 11:29</t>
  </si>
  <si>
    <t>PC por problemas en CBP12, atasco de línea 2 después del empujador lateral Corrige personal operativo y se continúa producción</t>
  </si>
  <si>
    <t>001000084988</t>
  </si>
  <si>
    <t>001000084988.pdf</t>
  </si>
  <si>
    <t>14-04-2026 17:27</t>
  </si>
  <si>
    <t>14-04-2026 17:39</t>
  </si>
  <si>
    <t>P.c por alarma de alto flujo de producto. se baja la presión del tanque y se reanuda producción.</t>
  </si>
  <si>
    <t>14-04-2026 17:59</t>
  </si>
  <si>
    <t>14-04-2026 18:07</t>
  </si>
  <si>
    <t>P.c por problemas en la pitillera. técnico de línea realiza ajustes y se continúa producción.</t>
  </si>
  <si>
    <t>14-04-2026 18:46</t>
  </si>
  <si>
    <t>14-04-2026 18:59</t>
  </si>
  <si>
    <t>P.c por problemas en la pitillera.</t>
  </si>
  <si>
    <t>14-04-2026 19:26</t>
  </si>
  <si>
    <t>14-04-2026 19:29</t>
  </si>
  <si>
    <t>P.c por revisión de la sonda de nivel.</t>
  </si>
  <si>
    <t>14-04-2026 20:00</t>
  </si>
  <si>
    <t>14-04-2026 20:17</t>
  </si>
  <si>
    <t>14-04-2026 20:24</t>
  </si>
  <si>
    <t>14-04-2026 21:18</t>
  </si>
  <si>
    <t>001000084989</t>
  </si>
  <si>
    <t>001000084989.pdf</t>
  </si>
  <si>
    <t>14-04-2026 23:35</t>
  </si>
  <si>
    <t>14-04-2026 23:37</t>
  </si>
  <si>
    <t>PC por trabazon de envases en la línea de salida</t>
  </si>
  <si>
    <t>001000084990</t>
  </si>
  <si>
    <t>001000084990.pdf</t>
  </si>
  <si>
    <t>14-04-2026 14:28</t>
  </si>
  <si>
    <t>14-04-2026 14:52</t>
  </si>
  <si>
    <t>pc por alarma de sistema de llenado, válvula en posición incorrecta.</t>
  </si>
  <si>
    <t>14-04-2026 15:16</t>
  </si>
  <si>
    <t>14-04-2026 15:22</t>
  </si>
  <si>
    <t>pc por armario eléctrico, relé de seguridad puertas activo. se recetea alarmas y se continúa con la producción.</t>
  </si>
  <si>
    <t>14-04-2026 22:57</t>
  </si>
  <si>
    <t>14-04-2026 23:29</t>
  </si>
  <si>
    <t>P.C por LAI en el equipo maxi finaliza LAI y se continúa con la producción</t>
  </si>
  <si>
    <t>15-04-2026 02:33</t>
  </si>
  <si>
    <t>15-04-2026 02:39</t>
  </si>
  <si>
    <t>Pc por fallo en SA30, helix 100%.</t>
  </si>
  <si>
    <t>001000084991</t>
  </si>
  <si>
    <t>001000084991.pdf</t>
  </si>
  <si>
    <t>24-04-2026 01:36</t>
  </si>
  <si>
    <t>24-04-2026 02:12</t>
  </si>
  <si>
    <t>P,c para realizar LAI Finaliza LAI y continúa producción</t>
  </si>
  <si>
    <t>24-04-2026 04:47</t>
  </si>
  <si>
    <t>24-04-2026 05:14</t>
  </si>
  <si>
    <t>P,c por problemas en equipo MAXI revisa personal de proceso y continúa producción</t>
  </si>
  <si>
    <t>001000084995</t>
  </si>
  <si>
    <t>001000084995.pdf</t>
  </si>
  <si>
    <t>14-04-2026 16:24</t>
  </si>
  <si>
    <t>14-04-2026 16:56</t>
  </si>
  <si>
    <t>P.c por perdida de diseño</t>
  </si>
  <si>
    <t>14-04-2026 18:44</t>
  </si>
  <si>
    <t>14-04-2026 18:53</t>
  </si>
  <si>
    <t>PC por fugas de aceite</t>
  </si>
  <si>
    <t>14-04-2026 22:58</t>
  </si>
  <si>
    <t>14-04-2026 23:26</t>
  </si>
  <si>
    <t>PC por LAI del maxi Lai</t>
  </si>
  <si>
    <t>001000085024</t>
  </si>
  <si>
    <t>001000085024.pdf</t>
  </si>
  <si>
    <t>15-04-2026 04:57</t>
  </si>
  <si>
    <t>15-04-2026 05:02</t>
  </si>
  <si>
    <t>PC por arranque de envasadora NOP Llena olla de envasadora NOP y se continúa producción</t>
  </si>
  <si>
    <t>001000085025</t>
  </si>
  <si>
    <t>001000085025.pdf</t>
  </si>
  <si>
    <t>001000085026</t>
  </si>
  <si>
    <t>001000085026.pdf</t>
  </si>
  <si>
    <t>15-04-2026 12:20</t>
  </si>
  <si>
    <t>15-04-2026 12:55</t>
  </si>
  <si>
    <t>p.c por alimentación del personal operativo Se retoma producción normalmente</t>
  </si>
  <si>
    <t>001000085028</t>
  </si>
  <si>
    <t>001000085028.pdf</t>
  </si>
  <si>
    <t>16-04-2026 01:29</t>
  </si>
  <si>
    <t>16-04-2026 01:48</t>
  </si>
  <si>
    <t>Pc por ajustes de cambio de formato en CBP32. Helix 100%.</t>
  </si>
  <si>
    <t>16-04-2026 01:52</t>
  </si>
  <si>
    <t>16-04-2026 02:24</t>
  </si>
  <si>
    <t>Pc por ajustes de cambio de formato en CBP32. Helix 100%</t>
  </si>
  <si>
    <t>16-04-2026 03:02</t>
  </si>
  <si>
    <t>16-04-2026 06:28</t>
  </si>
  <si>
    <t>Se presenta parada de emergencia por armario eléctrico, fallo de sistema de seguridad. relé de seguridad y realiza reset. Se finaliza CIP y se</t>
  </si>
  <si>
    <t>001000085029</t>
  </si>
  <si>
    <t>001000085029.pdf</t>
  </si>
  <si>
    <t>16-04-2026 07:00</t>
  </si>
  <si>
    <t>16-04-2026 10:32</t>
  </si>
  <si>
    <t>Parada de emergencia por Armario eléctrico, fallo del sistemna de seguridad. intervención de los técnicos de línea</t>
  </si>
  <si>
    <t>16-04-2026 11:00</t>
  </si>
  <si>
    <t>16-04-2026 11:07</t>
  </si>
  <si>
    <t>P.C por sistema de mordazas, sistema de seguridad desactivado intervención de los técnicos de línea</t>
  </si>
  <si>
    <t>16-04-2026 11:22</t>
  </si>
  <si>
    <t>16-04-2026 18:26</t>
  </si>
  <si>
    <t>P.C maquina en venteo, por reled de seguridad Se realiza CIP y se esteriliza nuevamente</t>
  </si>
  <si>
    <t>16-04-2026 19:22</t>
  </si>
  <si>
    <t>16-04-2026 22:34</t>
  </si>
  <si>
    <t>P.c por alarma de armario eléctrico fallo del sistema de seguridad. cable de los sensores de las puertas principales, se realiza</t>
  </si>
  <si>
    <t>001000085030</t>
  </si>
  <si>
    <t>001000085030.pdf</t>
  </si>
  <si>
    <t>15-04-2026 16:01</t>
  </si>
  <si>
    <t>16-04-2026 03:17</t>
  </si>
  <si>
    <t>P,c por problemas en la pitillera se realiza empalme y s3 reinicia producción</t>
  </si>
  <si>
    <t>15-04-2026 23:17</t>
  </si>
  <si>
    <t>15-04-2026 23:51</t>
  </si>
  <si>
    <t>PC por el lai del equipo maxi Se reanuda producción luego de el lai</t>
  </si>
  <si>
    <t>16-04-2026 02:48</t>
  </si>
  <si>
    <t>PC se rompe el</t>
  </si>
  <si>
    <t>001000085031</t>
  </si>
  <si>
    <t>001000085031.pdf</t>
  </si>
  <si>
    <t>15-04-2026 15:29</t>
  </si>
  <si>
    <t>15-04-2026 15:41</t>
  </si>
  <si>
    <t>P,c por presencia de aceite en los envases</t>
  </si>
  <si>
    <t>15-04-2026 15:50</t>
  </si>
  <si>
    <t>15-04-2026 16:37</t>
  </si>
  <si>
    <t>P,c por presencia de aceite en envases repuesto, se realiza limpieza de bastidores y continúa</t>
  </si>
  <si>
    <t>15-04-2026 17:09</t>
  </si>
  <si>
    <t>15-04-2026 20:23</t>
  </si>
  <si>
    <t>PC por envases con grasa. emergencia .Técnico de línea procede a desarmar el</t>
  </si>
  <si>
    <t>15-04-2026 23:16</t>
  </si>
  <si>
    <t>15-04-2026 23:47</t>
  </si>
  <si>
    <t>PC por lai Lai</t>
  </si>
  <si>
    <t>001000085032</t>
  </si>
  <si>
    <t>001000085032.pdf</t>
  </si>
  <si>
    <t>15-04-2026 11:31</t>
  </si>
  <si>
    <t>15-04-2026 11:57</t>
  </si>
  <si>
    <t>P.C por problemas en la CBP30,</t>
  </si>
  <si>
    <t>15-04-2026 13:10</t>
  </si>
  <si>
    <t>15-04-2026 13:17</t>
  </si>
  <si>
    <t>pc por problemas en la CBP32.</t>
  </si>
  <si>
    <t>001000085033</t>
  </si>
  <si>
    <t>001000085033.pdf</t>
  </si>
  <si>
    <t>15-04-2026 15:16</t>
  </si>
  <si>
    <t>15-04-2026 15:23</t>
  </si>
  <si>
    <t>P.C por problemas en la colocación de los sellos del SRI personal de santa Lucía realiza ajustes</t>
  </si>
  <si>
    <t>15-04-2026 16:29</t>
  </si>
  <si>
    <t>15-04-2026 16:43</t>
  </si>
  <si>
    <t>P.C problemas en la CBP30 intervención de los operativos de línea</t>
  </si>
  <si>
    <t>15-04-2026 16:51</t>
  </si>
  <si>
    <t>15-04-2026 17:08</t>
  </si>
  <si>
    <t>P.C por rotura del timbre de la codificadora de la etiqueta del SRI</t>
  </si>
  <si>
    <t>15-04-2026 17:12</t>
  </si>
  <si>
    <t>15-04-2026 17:24</t>
  </si>
  <si>
    <t>P.c por problemas con el timbre.</t>
  </si>
  <si>
    <t>15-04-2026 17:31</t>
  </si>
  <si>
    <t>15-04-2026 18:28</t>
  </si>
  <si>
    <t>15-04-2026 18:50</t>
  </si>
  <si>
    <t>15-04-2026 19:09</t>
  </si>
  <si>
    <t>P.c por problemas en el timbre.</t>
  </si>
  <si>
    <t>001000085066</t>
  </si>
  <si>
    <t>001000085066.pdf</t>
  </si>
  <si>
    <t>16-04-2026 09:03</t>
  </si>
  <si>
    <t>16-04-2026 09:23</t>
  </si>
  <si>
    <t>P.c por problemas CBP12, velocidad de cadena incorrecta</t>
  </si>
  <si>
    <t>16-04-2026 12:39</t>
  </si>
  <si>
    <t>16-04-2026 12:43</t>
  </si>
  <si>
    <t>P.c por nivel bajo de peróxido</t>
  </si>
  <si>
    <t>16-04-2026 14:22</t>
  </si>
  <si>
    <t>16-04-2026 14:30</t>
  </si>
  <si>
    <t>P.c por problemas CBP12, envases caídos en el agrupador de envases</t>
  </si>
  <si>
    <t>001000085067</t>
  </si>
  <si>
    <t>001000085067.pdf</t>
  </si>
  <si>
    <t>001000085068</t>
  </si>
  <si>
    <t>001000085068.pdf</t>
  </si>
  <si>
    <t>16-04-2026 20:28</t>
  </si>
  <si>
    <t>PC.Alimentacion del personal</t>
  </si>
  <si>
    <t>001000085069</t>
  </si>
  <si>
    <t>001000085069.pdf</t>
  </si>
  <si>
    <t>001000085070</t>
  </si>
  <si>
    <t>001000085070.pdf</t>
  </si>
  <si>
    <t>17-04-2026 02:46</t>
  </si>
  <si>
    <t>17-04-2026 02:53</t>
  </si>
  <si>
    <t>los envases de la banda con fallo en la codificación y se</t>
  </si>
  <si>
    <t>001000085071</t>
  </si>
  <si>
    <t>001000085071.pdf</t>
  </si>
  <si>
    <t>17-04-2026 02:00</t>
  </si>
  <si>
    <t>17-04-2026 02:22</t>
  </si>
  <si>
    <t>p.c por problemas con la CBP32 revisa personal operativo y se reanuda producción</t>
  </si>
  <si>
    <t>17-04-2026 02:26</t>
  </si>
  <si>
    <t>17-04-2026 02:49</t>
  </si>
  <si>
    <t>p.c por bajón de energía fechadora revisa técnico de línea y se continúa producción</t>
  </si>
  <si>
    <t>001000085072</t>
  </si>
  <si>
    <t>001000085072.pdf</t>
  </si>
  <si>
    <t>17-04-2026 06:16</t>
  </si>
  <si>
    <t>17-04-2026 07:05</t>
  </si>
  <si>
    <t>p.c por problemas con la CAP30 revisa técnico de línea y se continúa producción</t>
  </si>
  <si>
    <t>001000085073</t>
  </si>
  <si>
    <t>001000085073.pdf</t>
  </si>
  <si>
    <t>17-04-2026 13:17</t>
  </si>
  <si>
    <t>17-04-2026 13:24</t>
  </si>
  <si>
    <t>P.c por salida atasco en el transportador de envases se revisa y se continúa producción</t>
  </si>
  <si>
    <t>001000085074</t>
  </si>
  <si>
    <t>001000085074.pdf</t>
  </si>
  <si>
    <t>17-04-2026 14:07</t>
  </si>
  <si>
    <t>17-04-2026 14:28</t>
  </si>
  <si>
    <t>P.C por problemas en la CAP30, helix 100% intervención del técnico de línea</t>
  </si>
  <si>
    <t>17-04-2026 15:30</t>
  </si>
  <si>
    <t>17-04-2026 15:33</t>
  </si>
  <si>
    <t>P.C por envases caídos en el transportador de salida se continúa producción</t>
  </si>
  <si>
    <t>001000085076</t>
  </si>
  <si>
    <t>001000085076.pdf</t>
  </si>
  <si>
    <t>17-04-2026 18:10</t>
  </si>
  <si>
    <t>17-04-2026 18:17</t>
  </si>
  <si>
    <t>P.c por problemas en CAP30.</t>
  </si>
  <si>
    <t>17-04-2026 21:39</t>
  </si>
  <si>
    <t>17-04-2026 21:44</t>
  </si>
  <si>
    <t>Alarma de alta tensión de la fechadora externa Se realiza limpieza del cabezal</t>
  </si>
  <si>
    <t>001000085077</t>
  </si>
  <si>
    <t>LECHE FRESA UHT SLIM 200ML</t>
  </si>
  <si>
    <t>001000085077.pdf</t>
  </si>
  <si>
    <t>16-04-2026 13:35</t>
  </si>
  <si>
    <t>16-04-2026 14:09</t>
  </si>
  <si>
    <t>P,c CBP32 por problemas en la guía de envases revisa personal operativo y continúa producción</t>
  </si>
  <si>
    <t>001000085078</t>
  </si>
  <si>
    <t>001000085078.pdf</t>
  </si>
  <si>
    <t>001000085079</t>
  </si>
  <si>
    <t>001000085079.pdf</t>
  </si>
  <si>
    <t>17-04-2026 00:32</t>
  </si>
  <si>
    <t>17-04-2026 01:04</t>
  </si>
  <si>
    <t>PC POR LAI DEL EQUIPO MAXI reinicia producción</t>
  </si>
  <si>
    <t>17-04-2026 02:28</t>
  </si>
  <si>
    <t>17-04-2026 02:54</t>
  </si>
  <si>
    <t>PC se apagan las codificadores domino se reinicia producción</t>
  </si>
  <si>
    <t>001000085103</t>
  </si>
  <si>
    <t>001000085103.pdf</t>
  </si>
  <si>
    <t>17-04-2026 11:30</t>
  </si>
  <si>
    <t>17-04-2026 14:30</t>
  </si>
  <si>
    <t>17-04-2026 17:37</t>
  </si>
  <si>
    <t>17-04-2026 20:05</t>
  </si>
  <si>
    <t>P.C por alarma de quiebra fallas de tierra</t>
  </si>
  <si>
    <t>17-04-2026 20:09</t>
  </si>
  <si>
    <t>17-04-2026 21:05</t>
  </si>
  <si>
    <t>PC por alarma en la domino alta tensión reviza supervisor Anderzon.O</t>
  </si>
  <si>
    <t>17-04-2026 22:05</t>
  </si>
  <si>
    <t>PC por alarma de tinta en el canalón en la impresora revisa supervisor de turno Anderzon.O</t>
  </si>
  <si>
    <t>17-04-2026 22:14</t>
  </si>
  <si>
    <t>17-04-2026 22:43</t>
  </si>
  <si>
    <t>PC,por problemas con la impresora alarma de no hay tinta en el canalon</t>
  </si>
  <si>
    <t>001000085104</t>
  </si>
  <si>
    <t>001000085104.pdf</t>
  </si>
  <si>
    <t>001000085105</t>
  </si>
  <si>
    <t>001000085105.pdf</t>
  </si>
  <si>
    <t>18-04-2026 20:10</t>
  </si>
  <si>
    <t>18-04-2026 22:36</t>
  </si>
  <si>
    <t>P.c plegador final, error de sincronizacion</t>
  </si>
  <si>
    <t>001000085107</t>
  </si>
  <si>
    <t>001000085107.pdf</t>
  </si>
  <si>
    <t>19-04-2026 01:53</t>
  </si>
  <si>
    <t>19-04-2026 01:59</t>
  </si>
  <si>
    <t>P,c CBP32, por problemas en solapas de cajas revisa técnico de línea</t>
  </si>
  <si>
    <t>19-04-2026 03:19</t>
  </si>
  <si>
    <t>19-04-2026 03:26</t>
  </si>
  <si>
    <t>P,c CBP32, por problemas en agrupador de envases revisa personal operativo y continúa producción</t>
  </si>
  <si>
    <t>001000085108</t>
  </si>
  <si>
    <t>001000085108.pdf</t>
  </si>
  <si>
    <t>17-04-2026 15:32</t>
  </si>
  <si>
    <t>17-04-2026 15:40</t>
  </si>
  <si>
    <t>17-04-2026 20:55</t>
  </si>
  <si>
    <t>18-04-2026 00:11</t>
  </si>
  <si>
    <t>para reanudar producción y asu vez se espera que finalice</t>
  </si>
  <si>
    <t>18-04-2026 04:37</t>
  </si>
  <si>
    <t>18-04-2026 04:54</t>
  </si>
  <si>
    <t>PC por envases trabado en el acumulador</t>
  </si>
  <si>
    <t>001000085109</t>
  </si>
  <si>
    <t>001000085109.pdf</t>
  </si>
  <si>
    <t>17-04-2026 16:58</t>
  </si>
  <si>
    <t>17-04-2026 17:07</t>
  </si>
  <si>
    <t>P.c por alarma de linea no preparada</t>
  </si>
  <si>
    <t>17-04-2026 21:35</t>
  </si>
  <si>
    <t>17-04-2026 21:46</t>
  </si>
  <si>
    <t>PC por problemas con sensor del comveyor unoSe queda activo. Se revisa sensor</t>
  </si>
  <si>
    <t>17-04-2026 22:59</t>
  </si>
  <si>
    <t>17-04-2026 23:05</t>
  </si>
  <si>
    <t>PC por línea no lista revisa técnico de linea</t>
  </si>
  <si>
    <t>17-04-2026 23:35</t>
  </si>
  <si>
    <t>18-04-2026 00:08</t>
  </si>
  <si>
    <t>Lai al equipo maxi Lai</t>
  </si>
  <si>
    <t>18-04-2026 05:12</t>
  </si>
  <si>
    <t>18-04-2026 05:21</t>
  </si>
  <si>
    <t>PC por problemas con la CBP32, helix al 100% Se resetea alarma y se continúa con la producción</t>
  </si>
  <si>
    <t>001000085137</t>
  </si>
  <si>
    <t>001000085137.pdf</t>
  </si>
  <si>
    <t>18-04-2026 02:24</t>
  </si>
  <si>
    <t>18-04-2026 02:32</t>
  </si>
  <si>
    <t>PC por falla en CAP30, helix 100%.</t>
  </si>
  <si>
    <t>18-04-2026 02:35</t>
  </si>
  <si>
    <t>18-04-2026 02:42</t>
  </si>
  <si>
    <t>PC por atasco de envases en helix.</t>
  </si>
  <si>
    <t>18-04-2026 02:53</t>
  </si>
  <si>
    <t>18-04-2026 03:01</t>
  </si>
  <si>
    <t>18-04-2026 04:24</t>
  </si>
  <si>
    <t>18-04-2026 04:57</t>
  </si>
  <si>
    <t>PC por falla en CBP32, helix 100%. técnico de línea realiza ajustes y se continúa producción</t>
  </si>
  <si>
    <t>18-04-2026 05:31</t>
  </si>
  <si>
    <t>18-04-2026 05:45</t>
  </si>
  <si>
    <t>PC por falla en CBP32, helix 100 %.</t>
  </si>
  <si>
    <t>18-04-2026 05:56</t>
  </si>
  <si>
    <t>PC por falla en CBP32, helix 100%. Se finaliza producción</t>
  </si>
  <si>
    <t>001000085138</t>
  </si>
  <si>
    <t>001000085138.pdf</t>
  </si>
  <si>
    <t>18-04-2026 07:01</t>
  </si>
  <si>
    <t>18-04-2026 07:07</t>
  </si>
  <si>
    <t>PC por atasco de envases en FFU se retiran envases atascados y se continúa producción</t>
  </si>
  <si>
    <t>se retiran envases atascados y se continúa producción error de ingreso de parada</t>
  </si>
  <si>
    <t>18-04-2026 07:17</t>
  </si>
  <si>
    <t>18-04-2026 07:21</t>
  </si>
  <si>
    <t>PC por atasco de envases en salida de envasadora Se retiran envases atascados y se continúa producción</t>
  </si>
  <si>
    <t>001000085157</t>
  </si>
  <si>
    <t>001000085157.pdf</t>
  </si>
  <si>
    <t>001000085158</t>
  </si>
  <si>
    <t>001000085158.pdf</t>
  </si>
  <si>
    <t>18-04-2026 15:10</t>
  </si>
  <si>
    <t>18-04-2026 19:12</t>
  </si>
  <si>
    <t>fallo eléctrico realiza aviso para cambio del ITM del CB P , searranca</t>
  </si>
  <si>
    <t>18-04-2026 19:20</t>
  </si>
  <si>
    <t>18-04-2026 20:20</t>
  </si>
  <si>
    <t>p.c por alimentación del personal personal de máquina C , se continúa producción sin</t>
  </si>
  <si>
    <t>18-04-2026 20:53</t>
  </si>
  <si>
    <t>18-04-2026 21:19</t>
  </si>
  <si>
    <t>se alterna cabezales por problemas presión no abastece a llenar la olla de producto</t>
  </si>
  <si>
    <t>001000085160</t>
  </si>
  <si>
    <t>001000085160.pdf</t>
  </si>
  <si>
    <t>18-04-2026 09:00</t>
  </si>
  <si>
    <t>18-04-2026 10:36</t>
  </si>
  <si>
    <t>P.c el cabezal M por problemas en el sellado horizontal temperatura secda referencia la mordaza, se realiza varias</t>
  </si>
  <si>
    <t>18-04-2026 11:00</t>
  </si>
  <si>
    <t>18-04-2026 11:17</t>
  </si>
  <si>
    <t>P.c por problemas en el sellado horizontal Enel cabezal L se calibra las temperaturas y se cambia los teflones</t>
  </si>
  <si>
    <t>18-04-2026 12:30</t>
  </si>
  <si>
    <t>18-04-2026 13:48</t>
  </si>
  <si>
    <t>P.c por alimentación del personal operativo</t>
  </si>
  <si>
    <t>18-04-2026 15:09</t>
  </si>
  <si>
    <t>18-04-2026 19:03</t>
  </si>
  <si>
    <t>caída de programa por corte de energía balancín cabezal L predesarrollo, problemas con sellado</t>
  </si>
  <si>
    <t>18-04-2026 19:45</t>
  </si>
  <si>
    <t>18-04-2026 20:15</t>
  </si>
  <si>
    <t>PC por alimentación de personal operativo alimentación de personal se arranca nuevamente</t>
  </si>
  <si>
    <t>19-04-2026 00:28</t>
  </si>
  <si>
    <t>19-04-2026 00:44</t>
  </si>
  <si>
    <t>001000085161</t>
  </si>
  <si>
    <t>001000085161.pdf</t>
  </si>
  <si>
    <t>18-04-2026 15:12</t>
  </si>
  <si>
    <t>18-04-2026 19:49</t>
  </si>
  <si>
    <t>Caída de programa, por bajón de energía Se arranca sin novedad</t>
  </si>
  <si>
    <t>18-04-2026 21:26</t>
  </si>
  <si>
    <t>18-04-2026 21:41</t>
  </si>
  <si>
    <t>P.c por trabazon en el helix Revisa técnico de línea banda de araña</t>
  </si>
  <si>
    <t>19-04-2026 01:38</t>
  </si>
  <si>
    <t>19-04-2026 01:47</t>
  </si>
  <si>
    <t>P.c por equipo de línea no listo, helio, trabazon de envases en la araña</t>
  </si>
  <si>
    <t>19-04-2026 03:44</t>
  </si>
  <si>
    <t>19-04-2026 07:27</t>
  </si>
  <si>
    <t>Parada por abertura de tubo en producción, llenado de producto, flujo de producto demasiado alto arrancar técnico de línea realiza contro continuo en el</t>
  </si>
  <si>
    <t>19-04-2026 07:30</t>
  </si>
  <si>
    <t>19-04-2026 07:52</t>
  </si>
  <si>
    <t>P.c por siste de llenado, fallo de sonda de nivel</t>
  </si>
  <si>
    <t>19-04-2026 07:58</t>
  </si>
  <si>
    <t>19-04-2026 08:04</t>
  </si>
  <si>
    <t>P.c,por flujo de producto</t>
  </si>
  <si>
    <t>19-04-2026 10:46</t>
  </si>
  <si>
    <t>PC Por apertura de tubo en producción</t>
  </si>
  <si>
    <t>001000085162</t>
  </si>
  <si>
    <t>001000085162.pdf</t>
  </si>
  <si>
    <t>18-04-2026 19:53</t>
  </si>
  <si>
    <t>PC por caída de programa, por bajón de energía. se realiza CIP ,se continúa producción</t>
  </si>
  <si>
    <t>18-04-2026 22:50</t>
  </si>
  <si>
    <t>18-04-2026 22:57</t>
  </si>
  <si>
    <t>P.C por problemas en la CBP32, agrupador de envases intervención de los operativos de linea</t>
  </si>
  <si>
    <t>19-04-2026 03:36</t>
  </si>
  <si>
    <t>19-04-2026 04:33</t>
  </si>
  <si>
    <t>P,c para realizar LAI</t>
  </si>
  <si>
    <t>19-04-2026 09:12</t>
  </si>
  <si>
    <t>19-04-2026 09:26</t>
  </si>
  <si>
    <t>P.c por problemas en la CBP32 , alarma bajada de la unidad de inclinación bloqueada .</t>
  </si>
  <si>
    <t>001000085168</t>
  </si>
  <si>
    <t>001000085168.pdf</t>
  </si>
  <si>
    <t>19-04-2026 10:28</t>
  </si>
  <si>
    <t>19-04-2026 10:42</t>
  </si>
  <si>
    <t>PC por alarma de quiebra fallas de tierra revisa técnico de linea</t>
  </si>
  <si>
    <t>19-04-2026 13:20</t>
  </si>
  <si>
    <t>19-04-2026 14:37</t>
  </si>
  <si>
    <t>PC por falta de cajas querer arrancar da alarma de material de envasado para</t>
  </si>
  <si>
    <t>001000085170</t>
  </si>
  <si>
    <t>001000085170.pdf</t>
  </si>
  <si>
    <t>19-04-2026 18:04</t>
  </si>
  <si>
    <t>19-04-2026 18:30</t>
  </si>
  <si>
    <t>pc CN por problemas con el sellado horizontal envases sin cortar se encuentra roto el cable ,se reemplaza por uno nuevo</t>
  </si>
  <si>
    <t>20-04-2026 01:09</t>
  </si>
  <si>
    <t>20-04-2026 01:53</t>
  </si>
  <si>
    <t>Pc del cabezal N por lámpara UV interna dañada Técnico de línea realiza cambio de la lámpara UV interna</t>
  </si>
  <si>
    <t>001000085171</t>
  </si>
  <si>
    <t>001000085171.pdf</t>
  </si>
  <si>
    <t>19-04-2026 08:50</t>
  </si>
  <si>
    <t>19-04-2026 09:00</t>
  </si>
  <si>
    <t>P,c por problemas en la CAP30 revisa personal operativo</t>
  </si>
  <si>
    <t>19-04-2026 09:36</t>
  </si>
  <si>
    <t>PC por problemas en la CBP30, problema de tapas revisan personal de línea y luego se continúa producción</t>
  </si>
  <si>
    <t>19-04-2026 10:34</t>
  </si>
  <si>
    <t>19-04-2026 10:40</t>
  </si>
  <si>
    <t>PC por caída de envases en la salida del FFU</t>
  </si>
  <si>
    <t>19-04-2026 11:04</t>
  </si>
  <si>
    <t>19-04-2026 11:22</t>
  </si>
  <si>
    <t>PC por envases caídos en la salida del FFU</t>
  </si>
  <si>
    <t>19-04-2026 13:04</t>
  </si>
  <si>
    <t>19-04-2026 13:11</t>
  </si>
  <si>
    <t>PC por envases caídos y trabados en el FFU se retiran envases del FFU y se continúa producción</t>
  </si>
  <si>
    <t>19-04-2026 13:35</t>
  </si>
  <si>
    <t>19-04-2026 13:43</t>
  </si>
  <si>
    <t>PC por ca8da de envases en la salida del FFU se retiran envases atascados y se continúa producción</t>
  </si>
  <si>
    <t>001000085172</t>
  </si>
  <si>
    <t>001000085172.pdf</t>
  </si>
  <si>
    <t>19-04-2026 23:01</t>
  </si>
  <si>
    <t>19-04-2026 23:12</t>
  </si>
  <si>
    <t>P.C por sistema de mordazas fallo servo yugo derecho</t>
  </si>
  <si>
    <t>20-04-2026 00:15</t>
  </si>
  <si>
    <t>20-04-2026 00:21</t>
  </si>
  <si>
    <t>20-04-2026 01:04</t>
  </si>
  <si>
    <t>20-04-2026 01:16</t>
  </si>
  <si>
    <t>P,c por alta temperatura del armario eléctrico</t>
  </si>
  <si>
    <t>20-04-2026 02:01</t>
  </si>
  <si>
    <t>20-04-2026 02:09</t>
  </si>
  <si>
    <t>P,c por sistema de mordazas, fallo servo yugo derecho se recetea la alarma y continúa producción</t>
  </si>
  <si>
    <t>20-04-2026 02:39</t>
  </si>
  <si>
    <t>20-04-2026 02:46</t>
  </si>
  <si>
    <t>20-04-2026 05:32</t>
  </si>
  <si>
    <t>20-04-2026 06:04</t>
  </si>
  <si>
    <t>P,c por lai del equipo maxi se continúa producción luego del lai</t>
  </si>
  <si>
    <t>20-04-2026 09:20</t>
  </si>
  <si>
    <t>20-04-2026 09:26</t>
  </si>
  <si>
    <t>20-04-2026 11:21</t>
  </si>
  <si>
    <t>20-04-2026 11:27</t>
  </si>
  <si>
    <t>P.C por linea no preparada se revisa los sensores y se continúa con la producción</t>
  </si>
  <si>
    <t>20-04-2026 11:41</t>
  </si>
  <si>
    <t>20-04-2026 11:46</t>
  </si>
  <si>
    <t>001000085173</t>
  </si>
  <si>
    <t>001000085173.pdf</t>
  </si>
  <si>
    <t>20-04-2026 01:38</t>
  </si>
  <si>
    <t>20-04-2026 02:07</t>
  </si>
  <si>
    <t>P,c por problemas en entrada de envases de encartonadora</t>
  </si>
  <si>
    <t>20-04-2026 05:33</t>
  </si>
  <si>
    <t>P,c para realizar LAI finaliza LAI y continúa producción</t>
  </si>
  <si>
    <t>20-04-2026 10:32</t>
  </si>
  <si>
    <t>20-04-2026 10:43</t>
  </si>
  <si>
    <t>Envases trabados en la línea de salida Se realiza ajustes de las guías</t>
  </si>
  <si>
    <t>20-04-2026 10:56</t>
  </si>
  <si>
    <t>20-04-2026 11:16</t>
  </si>
  <si>
    <t>Envases trabados en la línea de salida Se realiza ajustes en las guías del freno de envases</t>
  </si>
  <si>
    <t>001000085205</t>
  </si>
  <si>
    <t>001000085205.pdf</t>
  </si>
  <si>
    <t>20-04-2026 08:24</t>
  </si>
  <si>
    <t>20-04-2026 08:45</t>
  </si>
  <si>
    <t>Pc del cabezal P por fecha distorsionada Se reanuda producción</t>
  </si>
  <si>
    <t>001000085207</t>
  </si>
  <si>
    <t>001000085207.pdf</t>
  </si>
  <si>
    <t>001000085208</t>
  </si>
  <si>
    <t>001000085208.pdf</t>
  </si>
  <si>
    <t>20-04-2026 15:58</t>
  </si>
  <si>
    <t>20-04-2026 16:10</t>
  </si>
  <si>
    <t>PC.Fallo de selladora de final de línea. Se reanuda producción. Revisa personal operativo</t>
  </si>
  <si>
    <t>001000085209</t>
  </si>
  <si>
    <t>001000085209.pdf</t>
  </si>
  <si>
    <t>001000085210</t>
  </si>
  <si>
    <t>001000085210.pdf</t>
  </si>
  <si>
    <t>001000085211</t>
  </si>
  <si>
    <t>001000085211.pdf</t>
  </si>
  <si>
    <t>001000085212</t>
  </si>
  <si>
    <t>001000085212.pdf</t>
  </si>
  <si>
    <t>001000085213</t>
  </si>
  <si>
    <t>001000085213.pdf</t>
  </si>
  <si>
    <t>20-04-2026 14:42</t>
  </si>
  <si>
    <t>20-04-2026 14:54</t>
  </si>
  <si>
    <t>20-04-2026 18:23</t>
  </si>
  <si>
    <t>20-04-2026 18:30</t>
  </si>
  <si>
    <t>PC por envase caídos en la salida del freno de envases.</t>
  </si>
  <si>
    <t>20-04-2026 20:21</t>
  </si>
  <si>
    <t>20-04-2026 20:35</t>
  </si>
  <si>
    <t>PC por envases caídos en el freno de envases.</t>
  </si>
  <si>
    <t>001000085214</t>
  </si>
  <si>
    <t>001000085214.pdf</t>
  </si>
  <si>
    <t>001000085215</t>
  </si>
  <si>
    <t>001000085215.pdf</t>
  </si>
  <si>
    <t>21-04-2026 00:53</t>
  </si>
  <si>
    <t>21-04-2026 01:07</t>
  </si>
  <si>
    <t>P.C por problemas en la CBP32 , helix 100% revisa personal operativo y continúa producción</t>
  </si>
  <si>
    <t>21-04-2026 01:55</t>
  </si>
  <si>
    <t>21-04-2026 02:15</t>
  </si>
  <si>
    <t>P,c por envases caídos en helix</t>
  </si>
  <si>
    <t>21-04-2026 04:46</t>
  </si>
  <si>
    <t>21-04-2026 04:59</t>
  </si>
  <si>
    <t>P,c por envases trabados en helix revisa personal operativo y continúa producción</t>
  </si>
  <si>
    <t>21-04-2026 06:17</t>
  </si>
  <si>
    <t>21-04-2026 06:31</t>
  </si>
  <si>
    <t>P,c por envases caídos en helix revisa personal operativo y continúa producción</t>
  </si>
  <si>
    <t>21-04-2026 07:23</t>
  </si>
  <si>
    <t>21-04-2026 08:06</t>
  </si>
  <si>
    <t>21-04-2026 09:01</t>
  </si>
  <si>
    <t>21-04-2026 09:12</t>
  </si>
  <si>
    <t>Por trabazon de envases en el helix revisa personal operativo y continúa producción</t>
  </si>
  <si>
    <t>21-04-2026 09:54</t>
  </si>
  <si>
    <t>21-04-2026 10:11</t>
  </si>
  <si>
    <t>P.C por trabazon de envases en el helix revisa técnico de línea y se continúa con la producción</t>
  </si>
  <si>
    <t>21-04-2026 10:22</t>
  </si>
  <si>
    <t>21-04-2026 10:46</t>
  </si>
  <si>
    <t>P.C por eslabón alsado en la cadena del helix revisa técnico de línea y se continúa con la producción</t>
  </si>
  <si>
    <t>001000085216</t>
  </si>
  <si>
    <t>001000085216.pdf</t>
  </si>
  <si>
    <t>20-04-2026 23:15</t>
  </si>
  <si>
    <t>20-04-2026 23:30</t>
  </si>
  <si>
    <t>Atasco en el transportador revisa técnico de linea y se continúa con la producción</t>
  </si>
  <si>
    <t>21-04-2026 00:07</t>
  </si>
  <si>
    <t>21-04-2026 00:27</t>
  </si>
  <si>
    <t>P.c por atasco en el transportador</t>
  </si>
  <si>
    <t>21-04-2026 00:46</t>
  </si>
  <si>
    <t>21-04-2026 00:56</t>
  </si>
  <si>
    <t>P.c por trabazon en el transportador revisa técnico de linea y se continúa con la producción</t>
  </si>
  <si>
    <t>21-04-2026 01:33</t>
  </si>
  <si>
    <t>21-04-2026 01:46</t>
  </si>
  <si>
    <t>P,c CBP32, por problemas en la guillotina revisa personal operativo y continúa producción</t>
  </si>
  <si>
    <t>21-04-2026 02:27</t>
  </si>
  <si>
    <t>21-04-2026 03:54</t>
  </si>
  <si>
    <t>21-04-2026 04:07</t>
  </si>
  <si>
    <t>O,c CBP32, parte interior de la carpeta lateral bloqueada revisa personal operativo y continúa producción</t>
  </si>
  <si>
    <t>21-04-2026 05:52</t>
  </si>
  <si>
    <t>21-04-2026 06:02</t>
  </si>
  <si>
    <t>P,c CBP32, problemas en el agrupador revisa personal operativo y continúa producción</t>
  </si>
  <si>
    <t>21-04-2026 07:30</t>
  </si>
  <si>
    <t>21-04-2026 08:01</t>
  </si>
  <si>
    <t>P,c por lai del equipo maxi continúa producción luego del lai del equipo maxi</t>
  </si>
  <si>
    <t>21-04-2026 08:47</t>
  </si>
  <si>
    <t>21-04-2026 08:56</t>
  </si>
  <si>
    <t>P,c por envases trabados en transportador línea se revisa y continúa producción</t>
  </si>
  <si>
    <t>21-04-2026 14:09</t>
  </si>
  <si>
    <t>21-04-2026 14:16</t>
  </si>
  <si>
    <t>PC por alarma de sistema de mordazas, fallo servo yugo derecho Se restea alarma y se reanuda producción</t>
  </si>
  <si>
    <t>21-04-2026 14:48</t>
  </si>
  <si>
    <t>21-04-2026 14:53</t>
  </si>
  <si>
    <t>PC por alarma de sistema de mordazas, fallo servo yugo derecho Se resetea alarma y se continúa producción</t>
  </si>
  <si>
    <t>001000085252</t>
  </si>
  <si>
    <t>001000085252.pdf</t>
  </si>
  <si>
    <t>21-04-2026 10:14</t>
  </si>
  <si>
    <t>21-04-2026 11:14</t>
  </si>
  <si>
    <t>Se reanuda nuevamente producción del cabezal N Semielaborad</t>
  </si>
  <si>
    <t>21-04-2026 11:38</t>
  </si>
  <si>
    <t>Se suspende Cabezal O alternadohasta la entrega de producto. Se reanuda producción normalmente Semielaborad</t>
  </si>
  <si>
    <t>21-04-2026 12:12</t>
  </si>
  <si>
    <t>21-04-2026 12:58</t>
  </si>
  <si>
    <t>PC.ALARMA de alta tensión en Domino cabezal O.</t>
  </si>
  <si>
    <t>001000085253</t>
  </si>
  <si>
    <t>001000085253.pdf</t>
  </si>
  <si>
    <t>21-04-2026 18:30</t>
  </si>
  <si>
    <t>21-04-2026 19:05</t>
  </si>
  <si>
    <t>parada corta cabezal ( P) por problemas con la codificación</t>
  </si>
  <si>
    <t>21-04-2026 19:23</t>
  </si>
  <si>
    <t>21-04-2026 19:51</t>
  </si>
  <si>
    <t>parada corta por alimentación del personal operativo se reanuda la producción nuevamente</t>
  </si>
  <si>
    <t>001000085255</t>
  </si>
  <si>
    <t>001000085255.pdf</t>
  </si>
  <si>
    <t>21-04-2026 19:49</t>
  </si>
  <si>
    <t>21-04-2026 19:54</t>
  </si>
  <si>
    <t>línea no lista revisa personal operativo y se continúa producción</t>
  </si>
  <si>
    <t>22-04-2026 02:38</t>
  </si>
  <si>
    <t>22-04-2026 02:43</t>
  </si>
  <si>
    <t>PC por problemas con la CBP12, fallo de vacío en recogedor de láminas revisa personal operativo</t>
  </si>
  <si>
    <t>001000085256</t>
  </si>
  <si>
    <t>001000085256.pdf</t>
  </si>
  <si>
    <t>21-04-2026 10:06</t>
  </si>
  <si>
    <t>21-04-2026 10:17</t>
  </si>
  <si>
    <t>P.c por trabazon de envases en el FFU. se sincroniza el FFU y se continúa producción.</t>
  </si>
  <si>
    <t>21-04-2026 10:56</t>
  </si>
  <si>
    <t>21-04-2026 11:07</t>
  </si>
  <si>
    <t>P.c por trabazon de envases en el helix.</t>
  </si>
  <si>
    <t>21-04-2026 11:21</t>
  </si>
  <si>
    <t>21-04-2026 11:58</t>
  </si>
  <si>
    <t>21-04-2026 12:08</t>
  </si>
  <si>
    <t>P.c por trabazon de envases en el transportador.</t>
  </si>
  <si>
    <t>001000085257</t>
  </si>
  <si>
    <t>001000085257.pdf</t>
  </si>
  <si>
    <t>21-04-2026 15:12</t>
  </si>
  <si>
    <t>21-04-2026 15:17</t>
  </si>
  <si>
    <t>001000085258</t>
  </si>
  <si>
    <t>001000085258.pdf</t>
  </si>
  <si>
    <t>001000085259</t>
  </si>
  <si>
    <t>001000085259.pdf</t>
  </si>
  <si>
    <t>21-04-2026 19:03</t>
  </si>
  <si>
    <t>21-04-2026 19:32</t>
  </si>
  <si>
    <t>PC se realiza lai en el maxi reinicia la producción</t>
  </si>
  <si>
    <t>001000085260</t>
  </si>
  <si>
    <t>001000085260.pdf</t>
  </si>
  <si>
    <t>21-04-2026 19:04</t>
  </si>
  <si>
    <t>21-04-2026 19:38</t>
  </si>
  <si>
    <t>lay equipo se continúa la producción</t>
  </si>
  <si>
    <t>001000085296</t>
  </si>
  <si>
    <t>001000085296.pdf</t>
  </si>
  <si>
    <t>001000085298</t>
  </si>
  <si>
    <t>001000085298.pdf</t>
  </si>
  <si>
    <t>23-04-2026 01:22</t>
  </si>
  <si>
    <t>23-04-2026 01:48</t>
  </si>
  <si>
    <t>Pc por fecha distorsionada del cabezal P Se realiza limpieza del cabezal</t>
  </si>
  <si>
    <t>23-04-2026 03:13</t>
  </si>
  <si>
    <t>23-04-2026 03:22</t>
  </si>
  <si>
    <t>Pc del cabezal P por fecha distorsionada Se limpia el cabezal</t>
  </si>
  <si>
    <t>001000085299</t>
  </si>
  <si>
    <t>001000085299.pdf</t>
  </si>
  <si>
    <t>001000085300</t>
  </si>
  <si>
    <t>001000085300.pdf</t>
  </si>
  <si>
    <t>22-04-2026 16:14</t>
  </si>
  <si>
    <t>22-04-2026 16:20</t>
  </si>
  <si>
    <t>Envases trabados en la linea Se realiza ajustes de velocidad del conveyor de salida</t>
  </si>
  <si>
    <t>001000085301</t>
  </si>
  <si>
    <t>001000085301.pdf</t>
  </si>
  <si>
    <t>22-04-2026 23:19</t>
  </si>
  <si>
    <t>22-04-2026 23:31</t>
  </si>
  <si>
    <t>23-04-2026 04:09</t>
  </si>
  <si>
    <t>23-04-2026 05:21</t>
  </si>
  <si>
    <t>PC por problemas con la CBP32 revisa técnico de linea</t>
  </si>
  <si>
    <t>001000085302</t>
  </si>
  <si>
    <t>001000085302.pdf</t>
  </si>
  <si>
    <t>22-04-2026 16:34</t>
  </si>
  <si>
    <t>22-04-2026 17:39</t>
  </si>
  <si>
    <t>P.C por problemas con el sellado del AT</t>
  </si>
  <si>
    <t>22-04-2026 21:01</t>
  </si>
  <si>
    <t>22-04-2026 21:14</t>
  </si>
  <si>
    <t>envases trabado en la línea de salida</t>
  </si>
  <si>
    <t>22-04-2026 23:44</t>
  </si>
  <si>
    <t>23-04-2026 00:13</t>
  </si>
  <si>
    <t>lay de equipo máxi se retomar producción después del lay</t>
  </si>
  <si>
    <t>23-04-2026 02:33</t>
  </si>
  <si>
    <t>23-04-2026 02:41</t>
  </si>
  <si>
    <t>P,c por envases caídos en transportador se retiran envases caídos y continúa producción</t>
  </si>
  <si>
    <t>001000085303</t>
  </si>
  <si>
    <t>001000085303.pdf</t>
  </si>
  <si>
    <t>22-04-2026 14:50</t>
  </si>
  <si>
    <t>22-04-2026 14:52</t>
  </si>
  <si>
    <t>P.c por alarma de tira</t>
  </si>
  <si>
    <t>22-04-2026 23:43</t>
  </si>
  <si>
    <t>23-04-2026 00:11</t>
  </si>
  <si>
    <t>PC se realiza lai en el equipo maxi se reinicia la producción luego del lai</t>
  </si>
  <si>
    <t>001000085344</t>
  </si>
  <si>
    <t>001000085344.pdf</t>
  </si>
  <si>
    <t>23-04-2026 10:22</t>
  </si>
  <si>
    <t>23-04-2026 10:26</t>
  </si>
  <si>
    <t>P.c por trabazon de envases en el FFU.</t>
  </si>
  <si>
    <t>001000085347</t>
  </si>
  <si>
    <t>001000085347.pdf</t>
  </si>
  <si>
    <t>23-04-2026 16:08</t>
  </si>
  <si>
    <t>23-04-2026 16:11</t>
  </si>
  <si>
    <t>P.c por predobls de formación de envases</t>
  </si>
  <si>
    <t>23-04-2026 19:27</t>
  </si>
  <si>
    <t>23-04-2026 21:14</t>
  </si>
  <si>
    <t>PC por alarma de alta tensión en la fechadora del sabor</t>
  </si>
  <si>
    <t>23-04-2026 23:26</t>
  </si>
  <si>
    <t>23-04-2026 23:29</t>
  </si>
  <si>
    <t>envases trabados en el FFU se retira el envase y se retoma producción</t>
  </si>
  <si>
    <t>24-04-2026 01:35</t>
  </si>
  <si>
    <t>24-04-2026 02:07</t>
  </si>
  <si>
    <t>LAI al equipo de proceso MAXI se reinicia la producción con normalidad</t>
  </si>
  <si>
    <t>24-04-2026 04:46</t>
  </si>
  <si>
    <t>24-04-2026 05:11</t>
  </si>
  <si>
    <t>compañeros operadores de proceso ingresen el producto</t>
  </si>
  <si>
    <t>24-04-2026 06:08</t>
  </si>
  <si>
    <t>24-04-2026 06:13</t>
  </si>
  <si>
    <t>alarma de</t>
  </si>
  <si>
    <t>001000085348</t>
  </si>
  <si>
    <t>001000085348.pdf</t>
  </si>
  <si>
    <t>23-04-2026 12:50</t>
  </si>
  <si>
    <t>23-04-2026 13:20</t>
  </si>
  <si>
    <t>PC.Alimentacion del personal SD reanuda producción normalmente</t>
  </si>
  <si>
    <t>23-04-2026 16:28</t>
  </si>
  <si>
    <t>23-04-2026 16:44</t>
  </si>
  <si>
    <t>PC.Fallo de conveyor de final de línea.</t>
  </si>
  <si>
    <t>001000085349</t>
  </si>
  <si>
    <t>001000085349.pdf</t>
  </si>
  <si>
    <t>23-04-2026 12:25</t>
  </si>
  <si>
    <t>23-04-2026 12:56</t>
  </si>
  <si>
    <t>p.c por alimentación del personal operativo Se continúa producción sin novedades</t>
  </si>
  <si>
    <t>23-04-2026 18:06</t>
  </si>
  <si>
    <t>23-04-2026 18:51</t>
  </si>
  <si>
    <t>PC por cambio de resistencia vertical en cabezal M</t>
  </si>
  <si>
    <t>23-04-2026 19:14</t>
  </si>
  <si>
    <t>23-04-2026 20:18</t>
  </si>
  <si>
    <t>P.c por alimentación del personal operativo envasadora NOP para la alimentación luego se continúa</t>
  </si>
  <si>
    <t>001000085350</t>
  </si>
  <si>
    <t>L6113D</t>
  </si>
  <si>
    <t>001000085350.pdf</t>
  </si>
  <si>
    <t>001000085351</t>
  </si>
  <si>
    <t>001000085351.pdf</t>
  </si>
  <si>
    <t>24-04-2026 20:08</t>
  </si>
  <si>
    <t>24-04-2026 20:15</t>
  </si>
  <si>
    <t>001000085366</t>
  </si>
  <si>
    <t>001000085366.pdf</t>
  </si>
  <si>
    <t>26-04-2026 17:14</t>
  </si>
  <si>
    <t>26-04-2026 17:17</t>
  </si>
  <si>
    <t>PC durante empalme de</t>
  </si>
  <si>
    <t>001000085367</t>
  </si>
  <si>
    <t>001000085367.pdf</t>
  </si>
  <si>
    <t>001000085368</t>
  </si>
  <si>
    <t>001000085368.pdf</t>
  </si>
  <si>
    <t>25-04-2026 01:57</t>
  </si>
  <si>
    <t>25-04-2026 02:40</t>
  </si>
  <si>
    <t>P.c por problemas en la CBP32, formación de cajas</t>
  </si>
  <si>
    <t>25-04-2026 06:16</t>
  </si>
  <si>
    <t>25-04-2026 06:34</t>
  </si>
  <si>
    <t>P.c por unidad de fechadora, sin energía eléctrica se continúa con la producción normalmente</t>
  </si>
  <si>
    <t>25-04-2026 06:40</t>
  </si>
  <si>
    <t>25-04-2026 06:46</t>
  </si>
  <si>
    <t>P.c por problemas en la CBP32</t>
  </si>
  <si>
    <t>001000085386</t>
  </si>
  <si>
    <t>001000085386.pdf</t>
  </si>
  <si>
    <t>26-04-2026 06:05</t>
  </si>
  <si>
    <t>26-04-2026 06:12</t>
  </si>
  <si>
    <t>Oc cabezal P problemas con impresión fecha</t>
  </si>
  <si>
    <t>001000085387</t>
  </si>
  <si>
    <t>001000085387.pdf</t>
  </si>
  <si>
    <t>26-04-2026 14:46</t>
  </si>
  <si>
    <t>26-04-2026 15:15</t>
  </si>
  <si>
    <t>cabezal P en p.c por falla de codificación reciba supervisor Marco s</t>
  </si>
  <si>
    <t>001000085388</t>
  </si>
  <si>
    <t>001000085388.pdf</t>
  </si>
  <si>
    <t>26-04-2026 07:25</t>
  </si>
  <si>
    <t>26-04-2026 07:55</t>
  </si>
  <si>
    <t>p.c por alimentación del personal operativo Se continúa con la producción sin novedad</t>
  </si>
  <si>
    <t>26-04-2026 09:50</t>
  </si>
  <si>
    <t>26-04-2026 10:38</t>
  </si>
  <si>
    <t>P.c el cabezal L por ruptura del polietileno en los rodillos de arrastre formador frenado se realiza ajuste y se inyecta peróxido se</t>
  </si>
  <si>
    <t>001000085389</t>
  </si>
  <si>
    <t>001000085389.pdf</t>
  </si>
  <si>
    <t>25-04-2026 08:40</t>
  </si>
  <si>
    <t>25-04-2026 08:45</t>
  </si>
  <si>
    <t>P.c por problemas en la CBP32, envases trabados en el agrupados de cajas</t>
  </si>
  <si>
    <t>25-04-2026 13:18</t>
  </si>
  <si>
    <t>25-04-2026 13:24</t>
  </si>
  <si>
    <t>001000085392</t>
  </si>
  <si>
    <t>LECHE ENTERA UHT SLIM 200ML</t>
  </si>
  <si>
    <t>001000085392.pdf</t>
  </si>
  <si>
    <t>27-04-2026 08:40</t>
  </si>
  <si>
    <t>27-04-2026 08:51</t>
  </si>
  <si>
    <t>PC por problemas en SA30</t>
  </si>
  <si>
    <t>001000085394</t>
  </si>
  <si>
    <t>001000085394.pdf</t>
  </si>
  <si>
    <t>001000085395</t>
  </si>
  <si>
    <t>001000085395.pdf</t>
  </si>
  <si>
    <t>26-04-2026 18:22</t>
  </si>
  <si>
    <t>26-04-2026 18:42</t>
  </si>
  <si>
    <t>parada corta por presencia de arrugas en el sellado horizontal del cabezal ( P)</t>
  </si>
  <si>
    <t>26-04-2026 19:28</t>
  </si>
  <si>
    <t>26-04-2026 19:52</t>
  </si>
  <si>
    <t>parada corta por alimentación del personal operativo se reanuda nuevamente producción</t>
  </si>
  <si>
    <t>001000085421</t>
  </si>
  <si>
    <t>001000085421.pdf</t>
  </si>
  <si>
    <t>001000085423</t>
  </si>
  <si>
    <t>001000085423.pdf</t>
  </si>
  <si>
    <t>001000085437</t>
  </si>
  <si>
    <t>001000085437.pdf</t>
  </si>
  <si>
    <t>001000085438</t>
  </si>
  <si>
    <t>001000085438.pdf</t>
  </si>
  <si>
    <t>001000085441</t>
  </si>
  <si>
    <t>001000085441.pdf</t>
  </si>
  <si>
    <t>28-04-2026 00:06</t>
  </si>
  <si>
    <t>28-04-2026 00:17</t>
  </si>
  <si>
    <t>P,c por envases atascados en la CAP30 revisa personal operativo y continúa producción</t>
  </si>
  <si>
    <t>001000085442</t>
  </si>
  <si>
    <t>001000085442.pdf</t>
  </si>
  <si>
    <t>28-04-2026 04:05</t>
  </si>
  <si>
    <t>28-04-2026 04:13</t>
  </si>
  <si>
    <t>P.C por problemas en la CBP32, helix 100% intervención del técnico de linea</t>
  </si>
  <si>
    <t>28-04-2026 04:47</t>
  </si>
  <si>
    <t>28-04-2026 05:00</t>
  </si>
  <si>
    <t>P.C por problemas en la CBP32 , intervención del técnico de linea</t>
  </si>
  <si>
    <t>28-04-2026 05:37</t>
  </si>
  <si>
    <t>28-04-2026 05:48</t>
  </si>
  <si>
    <t>P.C por problemas en la CAP30</t>
  </si>
  <si>
    <t>28-04-2026 06:24</t>
  </si>
  <si>
    <t>28-04-2026 06:29</t>
  </si>
  <si>
    <t>P.C por problemas en CBP32, almacén de cajas se realiza ajustes</t>
  </si>
  <si>
    <t>28-04-2026 07:12</t>
  </si>
  <si>
    <t>28-04-2026 07:14</t>
  </si>
  <si>
    <t>P.C por sistema de llenado, fallo servo de válvula reguladora se recetea la alarma y se continúa la producción</t>
  </si>
  <si>
    <t>001000085451</t>
  </si>
  <si>
    <t>001000085451.pdf</t>
  </si>
  <si>
    <t>28-04-2026 01:11</t>
  </si>
  <si>
    <t>28-04-2026 01:31</t>
  </si>
  <si>
    <t>PC cabezal L por problemas sellado horizontal</t>
  </si>
  <si>
    <t>001000085468</t>
  </si>
  <si>
    <t>001000085468.pdf</t>
  </si>
  <si>
    <t>28-04-2026 08:38</t>
  </si>
  <si>
    <t>28-04-2026 14:35</t>
  </si>
  <si>
    <t>P.C por armario eléctrico, fallo del sistema de seguridad, maquina en fase cero funcionamiento de seguridad ) y se procede a realizar CIP</t>
  </si>
  <si>
    <t>001000085469</t>
  </si>
  <si>
    <t>001000085469.pdf</t>
  </si>
  <si>
    <t>28-04-2026 18:41</t>
  </si>
  <si>
    <t>28-04-2026 18:50</t>
  </si>
  <si>
    <t>P,c por envases atascados en transportador de línea se revisa y continúa producción</t>
  </si>
  <si>
    <t>28-04-2026 20:39</t>
  </si>
  <si>
    <t>28-04-2026 20:46</t>
  </si>
  <si>
    <t>P,c por corrección del diseño, error del diseño fuera de rango se revisa y continúa producción</t>
  </si>
  <si>
    <t>001000085470</t>
  </si>
  <si>
    <t>001000085470.pdf</t>
  </si>
  <si>
    <t>28-04-2026 21:05</t>
  </si>
  <si>
    <t>28-04-2026 21:23</t>
  </si>
  <si>
    <t>P,c CBP32, por ajustes de posición de corrugado revisa personal operativo y continúa producción</t>
  </si>
  <si>
    <t>28-04-2026 21:45</t>
  </si>
  <si>
    <t>28-04-2026 22:06</t>
  </si>
  <si>
    <t>P,c CAP30, abertura puertas clasificador de tapones revisa personal operativo y continúa producción</t>
  </si>
  <si>
    <t>28-04-2026 22:16</t>
  </si>
  <si>
    <t>28-04-2026 22:40</t>
  </si>
  <si>
    <t>P,c por problemas en la CBP32 revisa técnico de linea ajusta la posición de tapas</t>
  </si>
  <si>
    <t>001000085471</t>
  </si>
  <si>
    <t>001000085471.pdf</t>
  </si>
  <si>
    <t>28-04-2026 19:09</t>
  </si>
  <si>
    <t>28-04-2026 20:38</t>
  </si>
  <si>
    <t>PC por alimentación del personal de la linea NOP para su alimentación se arranco</t>
  </si>
  <si>
    <t>001000085472</t>
  </si>
  <si>
    <t>001000085472.pdf</t>
  </si>
  <si>
    <t>001000085473</t>
  </si>
  <si>
    <t>001000085473.pdf</t>
  </si>
  <si>
    <t>001000085474</t>
  </si>
  <si>
    <t>001000085474.pdf</t>
  </si>
  <si>
    <t>29-04-2026 03:02</t>
  </si>
  <si>
    <t>29-04-2026 03:14</t>
  </si>
  <si>
    <t>Oc por falta de personal operativo</t>
  </si>
  <si>
    <t>29-04-2026 07:27</t>
  </si>
  <si>
    <t>29-04-2026 08:00</t>
  </si>
  <si>
    <t>PC por alimentación del personal operativo</t>
  </si>
  <si>
    <t>001000085475</t>
  </si>
  <si>
    <t>001000085475.pdf</t>
  </si>
  <si>
    <t>001000085512</t>
  </si>
  <si>
    <t>001000085512.pdf</t>
  </si>
  <si>
    <t>30-04-2026 07:28</t>
  </si>
  <si>
    <t>30-04-2026 07:35</t>
  </si>
  <si>
    <t>pc por problemas en realizar el empalme de tira. sellado de la tira, no se observa ninguna novedad, se</t>
  </si>
  <si>
    <t>001000085513</t>
  </si>
  <si>
    <t>001000085513.pdf</t>
  </si>
  <si>
    <t>001000085514</t>
  </si>
  <si>
    <t>001000085514.pdf</t>
  </si>
  <si>
    <t>001000085515</t>
  </si>
  <si>
    <t>001000085515.pdf</t>
  </si>
  <si>
    <t>30-04-2026 03:55</t>
  </si>
  <si>
    <t>30-04-2026 04:20</t>
  </si>
  <si>
    <t>PC por problemas en CBP32 Interviene técnico de linea y se continúa producción</t>
  </si>
  <si>
    <t>30-04-2026 04:31</t>
  </si>
  <si>
    <t>30-04-2026 04:53</t>
  </si>
  <si>
    <t>PC por problemas en CBP32, puntos de goma Interviene técnico de linea y se continúa producción</t>
  </si>
  <si>
    <t>30-04-2026 05:27</t>
  </si>
  <si>
    <t>30-04-2026 05:35</t>
  </si>
  <si>
    <t>PC por problemas en CBP32 Corrige personal operativo y se continúa producción</t>
  </si>
  <si>
    <t>30-04-2026 05:45</t>
  </si>
  <si>
    <t>30-04-2026 06:05</t>
  </si>
  <si>
    <t>PC por problemas en CBP32 Corrige personal operativo junto a Supervisor</t>
  </si>
  <si>
    <t>001000085516</t>
  </si>
  <si>
    <t>001000085516.pdf</t>
  </si>
  <si>
    <t>29-04-2026 19:09</t>
  </si>
  <si>
    <t>29-04-2026 20:11</t>
  </si>
  <si>
    <t>PC por enjuague del flex Se retoma producción normalmente</t>
  </si>
  <si>
    <t>001000085517</t>
  </si>
  <si>
    <t>001000085517.pdf</t>
  </si>
  <si>
    <t>29-04-2026 04:04</t>
  </si>
  <si>
    <t>29-04-2026 04:11</t>
  </si>
  <si>
    <t>29-04-2026 04:21</t>
  </si>
  <si>
    <t>29-04-2026 04:40</t>
  </si>
  <si>
    <t>P.C por problemas en la SA30 presenta una alarma de sistema de mordazas, fallo del</t>
  </si>
  <si>
    <t>29-04-2026 05:09</t>
  </si>
  <si>
    <t>29-04-2026 05:13</t>
  </si>
  <si>
    <t>P.C por linea no preparada se continúa producción</t>
  </si>
  <si>
    <t>29-04-2026 05:16</t>
  </si>
  <si>
    <t>29-04-2026 05:27</t>
  </si>
  <si>
    <t>P.C por linea no preparada se revisa y se continúa producción</t>
  </si>
  <si>
    <t>29-04-2026 05:33</t>
  </si>
  <si>
    <t>29-04-2026 05:48</t>
  </si>
  <si>
    <t>P.C por linea no preparada intervención de los técnicos de linea</t>
  </si>
  <si>
    <t>29-04-2026 07:02</t>
  </si>
  <si>
    <t>29-04-2026 07:21</t>
  </si>
  <si>
    <t>P.C por sistema de mordazas, fallo del servo yugo derecho intervención del técnico de linea</t>
  </si>
  <si>
    <t>29-04-2026 09:21</t>
  </si>
  <si>
    <t>29-04-2026 09:32</t>
  </si>
  <si>
    <t>p.c por alarma de fallo de servo yugo derecho</t>
  </si>
  <si>
    <t>29-04-2026 10:02</t>
  </si>
  <si>
    <t>29-04-2026 10:27</t>
  </si>
  <si>
    <t>p.c por alarma de fallo de servo del yugo y mordaza derecha ayude a regular la temperatura del servo del yugo derecho</t>
  </si>
  <si>
    <t>29-04-2026 13:33</t>
  </si>
  <si>
    <t>29-04-2026 14:07</t>
  </si>
  <si>
    <t>p.c por lay en el equipo maxi finalizado el lay se continúa producción</t>
  </si>
  <si>
    <t>001000085518</t>
  </si>
  <si>
    <t>001000085518.pdf</t>
  </si>
  <si>
    <t>29-04-2026 06:17</t>
  </si>
  <si>
    <t>29-04-2026 06:39</t>
  </si>
  <si>
    <t>P.c por atasco de envases en la línea Se revisa línea y se alinear guias</t>
  </si>
  <si>
    <t>29-04-2026 13:34</t>
  </si>
  <si>
    <t>29-04-2026 14:05</t>
  </si>
  <si>
    <t>PC por lai del equipo Maxi Se continúa con la producción</t>
  </si>
  <si>
    <t>29-04-2026 15:40</t>
  </si>
  <si>
    <t>29-04-2026 16:09</t>
  </si>
  <si>
    <t>PC por problemas de alta tensión en la fechadora</t>
  </si>
  <si>
    <t>001000085531</t>
  </si>
  <si>
    <t>001000085531.pdf</t>
  </si>
  <si>
    <t>001000085532</t>
  </si>
  <si>
    <t>001000085532.pdf</t>
  </si>
  <si>
    <t>29-04-2026 17:37</t>
  </si>
  <si>
    <t>29-04-2026 17:55</t>
  </si>
  <si>
    <t>P,c CBP32, por ajustes de cambio de formato revisa operador C lazo</t>
  </si>
  <si>
    <t>29-04-2026 18:58</t>
  </si>
  <si>
    <t>29-04-2026 19:22</t>
  </si>
  <si>
    <t>P,c CBP32, ajustes de pusher revisa técnico de línea y continúa producción</t>
  </si>
  <si>
    <t>29-04-2026 19:53</t>
  </si>
  <si>
    <t>29-04-2026 19:59</t>
  </si>
  <si>
    <t>P,c alarma no hay producto se recetea la alarma y continúa producción</t>
  </si>
  <si>
    <t>001000085568</t>
  </si>
  <si>
    <t>001000085568.pdf</t>
  </si>
  <si>
    <t>01-05-2026 10:05</t>
  </si>
  <si>
    <t>01-05-2026 10:18</t>
  </si>
  <si>
    <t>PC por concentración de peróxido en 33%</t>
  </si>
  <si>
    <t>01-05-2026 10:53</t>
  </si>
  <si>
    <t>01-05-2026 11:07</t>
  </si>
  <si>
    <t>PC por falta de corrugado arranque normal para</t>
  </si>
  <si>
    <t>001000085569</t>
  </si>
  <si>
    <t>001000085569.pdf</t>
  </si>
  <si>
    <t>30-04-2026 18:38</t>
  </si>
  <si>
    <t>30-04-2026 18:51</t>
  </si>
  <si>
    <t>PC.Correccion de guías de conveyor de salida</t>
  </si>
  <si>
    <t>30-04-2026 21:27</t>
  </si>
  <si>
    <t>30-04-2026 21:33</t>
  </si>
  <si>
    <t>PC.Fallo de lectura sensor de diseño producción con supervision en movimiento de material</t>
  </si>
  <si>
    <t>30-04-2026 21:52</t>
  </si>
  <si>
    <t>30-04-2026 22:00</t>
  </si>
  <si>
    <t>PC.Fallo CBP12, unidad de salida corrugado atascado en salida línea 2 Revisa personal operativo se reanuda producción normal</t>
  </si>
  <si>
    <t>001000085570</t>
  </si>
  <si>
    <t>001000085570.pdf</t>
  </si>
  <si>
    <t>30-04-2026 19:13</t>
  </si>
  <si>
    <t>30-04-2026 19:28</t>
  </si>
  <si>
    <t>P.c por problemas en la CBP32 por alarma de baja presión de aire</t>
  </si>
  <si>
    <t>30-04-2026 20:40</t>
  </si>
  <si>
    <t>30-04-2026 20:47</t>
  </si>
  <si>
    <t>P.c por material fuera de una guía antes de entrar al baño de peróxido.</t>
  </si>
  <si>
    <t>30-04-2026 20:52</t>
  </si>
  <si>
    <t>30-04-2026 20:57</t>
  </si>
  <si>
    <t>P.c por revisión por movimiento de tira. se revisa y se continúa con la producción.</t>
  </si>
  <si>
    <t>001000085571</t>
  </si>
  <si>
    <t>001000085571.pdf</t>
  </si>
  <si>
    <t>30-04-2026 20:46</t>
  </si>
  <si>
    <t>por atasco en transportador de salida</t>
  </si>
  <si>
    <t>30-04-2026 21:55</t>
  </si>
  <si>
    <t>30-04-2026 22:03</t>
  </si>
  <si>
    <t>P.C por trabazon de envase en la unidad de salida</t>
  </si>
  <si>
    <t>01-05-2026 01:54</t>
  </si>
  <si>
    <t>01-05-2026 02:03</t>
  </si>
  <si>
    <t>pc por problemas en la CBP30.</t>
  </si>
  <si>
    <t>001000085572</t>
  </si>
  <si>
    <t>001000085572.pdf</t>
  </si>
  <si>
    <t>30-04-2026 06:40</t>
  </si>
  <si>
    <t>30-04-2026 07:15</t>
  </si>
  <si>
    <t>P.c por atasco de envases en la línea Problemas con la encartonadora formación de cajas</t>
  </si>
  <si>
    <t>30-04-2026 07:48</t>
  </si>
  <si>
    <t>30-04-2026 08:01</t>
  </si>
  <si>
    <t>P.c por problemas encartonadora Revisa técnico de línea</t>
  </si>
  <si>
    <t>30-04-2026 08:51</t>
  </si>
  <si>
    <t>30-04-2026 09:29</t>
  </si>
  <si>
    <t>P.cpor problemas pitillera</t>
  </si>
  <si>
    <t>30-04-2026 10:28</t>
  </si>
  <si>
    <t>30-04-2026 11:10</t>
  </si>
  <si>
    <t>PC por problemas en la Encartonadora envase a la entrada del FFU se realiza ajuste de la platina</t>
  </si>
  <si>
    <t>30-04-2026 15:04</t>
  </si>
  <si>
    <t>30-04-2026 15:41</t>
  </si>
  <si>
    <t>PC por lai del equipo (Maxi) se resetea alarma y se continúa producción normalmente</t>
  </si>
  <si>
    <t>30-04-2026 20:56</t>
  </si>
  <si>
    <t>PC por slarma de sensor de la deslizadera de envases se calibra sensor y luego se arranca nuevamente</t>
  </si>
  <si>
    <t>001000085573</t>
  </si>
  <si>
    <t>001000085573.pdf</t>
  </si>
  <si>
    <t>30-04-2026 06:14</t>
  </si>
  <si>
    <t>30-04-2026 06:41</t>
  </si>
  <si>
    <t>P.C por envases caídos en el helix</t>
  </si>
  <si>
    <t>30-04-2026 11:31</t>
  </si>
  <si>
    <t>30-04-2026 11:40</t>
  </si>
  <si>
    <t>p.c por alarma de corrección de diseño se limpia el lente de la fotocelula y se continúa producción</t>
  </si>
  <si>
    <t>30-04-2026 13:41</t>
  </si>
  <si>
    <t>30-04-2026 13:54</t>
  </si>
  <si>
    <t>p.c por alarde baja presión de agua principal</t>
  </si>
  <si>
    <t>30-04-2026 15:03</t>
  </si>
  <si>
    <t>30-04-2026 15:38</t>
  </si>
  <si>
    <t>p.c por lay en el equipo de proceso Maxi finalizado el lay se continúa producción</t>
  </si>
  <si>
    <t>30-04-2026 20:02</t>
  </si>
  <si>
    <t>30-04-2026 20:07</t>
  </si>
  <si>
    <t>PC por falta de aire en el asu problemas en dl empalme de</t>
  </si>
  <si>
    <t>001000085591</t>
  </si>
  <si>
    <t>001000085591.pdf</t>
  </si>
  <si>
    <t>001000085592</t>
  </si>
  <si>
    <t>001000085592.pdf</t>
  </si>
  <si>
    <t>001000085593</t>
  </si>
  <si>
    <t>001000085593.pdf</t>
  </si>
  <si>
    <t>001000085594</t>
  </si>
  <si>
    <t>001000085594.pdf</t>
  </si>
  <si>
    <t>02-05-2026 05:42</t>
  </si>
  <si>
    <t>02-05-2026 05:51</t>
  </si>
  <si>
    <t>PC por problemas en CBP12, fallo de vacío de caja a empujador de mezcla linea 2 Corrige personal operativo y se continúa producción</t>
  </si>
  <si>
    <t>02-05-2026 06:44</t>
  </si>
  <si>
    <t>02-05-2026 07:05</t>
  </si>
  <si>
    <t>001000085595</t>
  </si>
  <si>
    <t>001000085595.pdf</t>
  </si>
  <si>
    <t>001000085596</t>
  </si>
  <si>
    <t>001000085596.pdf</t>
  </si>
  <si>
    <t>02-05-2026 07:00</t>
  </si>
  <si>
    <t>02-05-2026 08:49</t>
  </si>
  <si>
    <t>P.c por problemas de codificación cabezal (O) Se calibra raspadores</t>
  </si>
  <si>
    <t>001000085597</t>
  </si>
  <si>
    <t>001000085597.pdf</t>
  </si>
  <si>
    <t>01-05-2026 10:17</t>
  </si>
  <si>
    <t>01-05-2026 10:29</t>
  </si>
  <si>
    <t>P.c por orden de operador de proceso.</t>
  </si>
  <si>
    <t>01-05-2026 10:38</t>
  </si>
  <si>
    <t>01-05-2026 11:06</t>
  </si>
  <si>
    <t>P.c por ajustes en el tanque de 20.</t>
  </si>
  <si>
    <t>01-05-2026 11:08</t>
  </si>
  <si>
    <t>01-05-2026 12:21</t>
  </si>
  <si>
    <t>001000085598</t>
  </si>
  <si>
    <t>001000085598.pdf</t>
  </si>
  <si>
    <t>01-05-2026 06:21</t>
  </si>
  <si>
    <t>01-05-2026 06:34</t>
  </si>
  <si>
    <t>pc por problemas en la SA30, rotura de pitillos.</t>
  </si>
  <si>
    <t>01-05-2026 07:49</t>
  </si>
  <si>
    <t>01-05-2026 08:10</t>
  </si>
  <si>
    <t>01-05-2026 09:37</t>
  </si>
  <si>
    <t>01-05-2026 09:42</t>
  </si>
  <si>
    <t>dispositivo de empalme aviso de tira no preparado se revisa el empalme y se continúa con la producción</t>
  </si>
  <si>
    <t>01-05-2026 10:16</t>
  </si>
  <si>
    <t>01-05-2026 10:26</t>
  </si>
  <si>
    <t>P.C por pruebas de sircuito</t>
  </si>
  <si>
    <t>01-05-2026 11:04</t>
  </si>
  <si>
    <t>P.C por ajustes de purgas y ajuste de enjuague de tanque 20k aseptico operador de proceso pide que continúe con la producción</t>
  </si>
  <si>
    <t>01-05-2026 12:20</t>
  </si>
  <si>
    <t>P.C por pruebas en el tanque 20k se termina las pruebas y se continúa con la producción</t>
  </si>
  <si>
    <t>01-05-2026 12:54</t>
  </si>
  <si>
    <t>01-05-2026 13:07</t>
  </si>
  <si>
    <t>P.C por problemas con la CBP30 revisa personal operativo y se reanuda producción</t>
  </si>
  <si>
    <t>01-05-2026 13:28</t>
  </si>
  <si>
    <t>01-05-2026 13:38</t>
  </si>
  <si>
    <t>PC.Fallo SA30. Helix al 100%. Revisa personal operativo, se reanuda producción</t>
  </si>
  <si>
    <t>01-05-2026 13:52</t>
  </si>
  <si>
    <t>01-05-2026 14:13</t>
  </si>
  <si>
    <t>P.C por problemas con la CBP30 revisa técnico de línea y se continúa con la producción</t>
  </si>
  <si>
    <t>01-05-2026 14:37</t>
  </si>
  <si>
    <t>01-05-2026 14:50</t>
  </si>
  <si>
    <t>P.C por deposito de peróxido funcion defectuosa sistema de llenado</t>
  </si>
  <si>
    <t>01-05-2026 15:59</t>
  </si>
  <si>
    <t>01-05-2026 16:10</t>
  </si>
  <si>
    <t>P.C por sistema de mordazas atasco de envases en contenedor de desechos re revisa el sensor y se continúa con la producción</t>
  </si>
  <si>
    <t>001000085599</t>
  </si>
  <si>
    <t>001000085599.pdf</t>
  </si>
  <si>
    <t>01-05-2026 18:14</t>
  </si>
  <si>
    <t>01-05-2026 18:29</t>
  </si>
  <si>
    <t>falta de troquel se reinicia para</t>
  </si>
  <si>
    <t>001000085600</t>
  </si>
  <si>
    <t>001000085600.pdf</t>
  </si>
  <si>
    <t>001000085601</t>
  </si>
  <si>
    <t>001000085601.pdf</t>
  </si>
  <si>
    <t>01-05-2026 20:15</t>
  </si>
  <si>
    <t>01-05-2026 20:25</t>
  </si>
  <si>
    <t>PC por helix al 100% revisa personal operativo</t>
  </si>
  <si>
    <t>001000085602</t>
  </si>
  <si>
    <t>001000085602.pdf</t>
  </si>
  <si>
    <t>01-05-2026 20:16</t>
  </si>
  <si>
    <t>pc helix al 100% los operativos retiran manualmente para packs se reanuda producción</t>
  </si>
  <si>
    <t>001000085603</t>
  </si>
  <si>
    <t>001000085603.pdf</t>
  </si>
  <si>
    <t>02-05-2026 00:53</t>
  </si>
  <si>
    <t>02-05-2026 01:16</t>
  </si>
  <si>
    <t>PC por trabazon de envases en la encartonadora revisa personal operativo y se continúa con la producción</t>
  </si>
  <si>
    <t>02-05-2026 01:47</t>
  </si>
  <si>
    <t>02-05-2026 02:14</t>
  </si>
  <si>
    <t>P.c por problemas en la CBP32 revisa técnico de linea y se continúa con la producción</t>
  </si>
  <si>
    <t>001000085604</t>
  </si>
  <si>
    <t>001000085604.pdf</t>
  </si>
  <si>
    <t>01-05-2026 07:38</t>
  </si>
  <si>
    <t>01-05-2026 08:01</t>
  </si>
  <si>
    <t>PC por problemas con cbp70</t>
  </si>
  <si>
    <t>01-05-2026 17:19</t>
  </si>
  <si>
    <t>01-05-2026 17:51</t>
  </si>
  <si>
    <t>01-05-2026 19:16</t>
  </si>
  <si>
    <t>01-05-2026 19:18</t>
  </si>
  <si>
    <t>02-05-2026 03:12</t>
  </si>
  <si>
    <t>02-05-2026 03:15</t>
  </si>
  <si>
    <t>PC por tensión final de yumbo empalme de tira se rectifica, revisión de envases se arranca nuevamente</t>
  </si>
  <si>
    <t>02-05-2026 03:16</t>
  </si>
  <si>
    <t>001000085605</t>
  </si>
  <si>
    <t>001000085605.pdf</t>
  </si>
  <si>
    <t>01-05-2026 09:52</t>
  </si>
  <si>
    <t>01-05-2026 10:25</t>
  </si>
  <si>
    <t>PC por fecha de sabor del producto defectuosa revisa supervisor de turno</t>
  </si>
  <si>
    <t>01-05-2026 10:41</t>
  </si>
  <si>
    <t>01-05-2026 11:40</t>
  </si>
  <si>
    <t>PC por problemas con la fechadora de sabor de producto revisa supervisor de turno O.A.</t>
  </si>
  <si>
    <t>01-05-2026 12:51</t>
  </si>
  <si>
    <t>01-05-2026 13:10</t>
  </si>
  <si>
    <t>PC por problemas con la fechadora de la envasadora se realiza limpieza de fechadora y se reanuda producción</t>
  </si>
  <si>
    <t>01-05-2026 16:28</t>
  </si>
  <si>
    <t>01-05-2026 16:31</t>
  </si>
  <si>
    <t>PC por problemas en el helix trabazom de envases</t>
  </si>
  <si>
    <t>01-05-2026 17:18</t>
  </si>
  <si>
    <t>01-05-2026 17:58</t>
  </si>
  <si>
    <t>P,c por lai del equipo maxi luego del lai continúa producción</t>
  </si>
  <si>
    <t>02-05-2026 00:14</t>
  </si>
  <si>
    <t>02-05-2026 00:30</t>
  </si>
  <si>
    <t>P,c CBP32, por problemas de placa de transferencia bloqueada revisa personal operativo y continúa</t>
  </si>
  <si>
    <t>P,c CBP32, por problemas de placa de transferencia bloqueada revisa personal operativo y continúa producción</t>
  </si>
  <si>
    <t>02-05-2026 00:46</t>
  </si>
  <si>
    <t>02-05-2026 01:06</t>
  </si>
  <si>
    <t>P,c CBP32, problemas de transferencia bloqueada intervención de los operativos de linea</t>
  </si>
  <si>
    <t>001000085628</t>
  </si>
  <si>
    <t>001000085628.pdf</t>
  </si>
  <si>
    <t>02-05-2026 10:22</t>
  </si>
  <si>
    <t>02-05-2026 10:43</t>
  </si>
  <si>
    <t>02-05-2026 10:59</t>
  </si>
  <si>
    <t>02-05-2026 11:15</t>
  </si>
  <si>
    <t>P.C por problemas en la CBP32 intervención del técnico de linea</t>
  </si>
  <si>
    <t>02-05-2026 11:30</t>
  </si>
  <si>
    <t>02-05-2026 11:58</t>
  </si>
  <si>
    <t>P.C por problemas en la CBP32 ,agrupador de envases intervención del técnico de linea</t>
  </si>
  <si>
    <t>02-05-2026 14:41</t>
  </si>
  <si>
    <t>02-05-2026 14:47</t>
  </si>
  <si>
    <t>02-05-2026 15:05</t>
  </si>
  <si>
    <t>02-05-2026 15:09</t>
  </si>
  <si>
    <t>P,c por trabazon de envases en la línea de distribución de los envases</t>
  </si>
  <si>
    <t>02-05-2026 20:11</t>
  </si>
  <si>
    <t>02-05-2026 20:37</t>
  </si>
  <si>
    <t>P.c por LAI del equipo maxi se continúa producción normalmente</t>
  </si>
  <si>
    <t>03-05-2026 02:41</t>
  </si>
  <si>
    <t>03-05-2026 02:53</t>
  </si>
  <si>
    <t>001000085629</t>
  </si>
  <si>
    <t>001000085629.pdf</t>
  </si>
  <si>
    <t>02-05-2026 10:42</t>
  </si>
  <si>
    <t>02-05-2026 10:46</t>
  </si>
  <si>
    <t>PC por atasco de envases salida de descargador</t>
  </si>
  <si>
    <t>02-05-2026 11:28</t>
  </si>
  <si>
    <t>02-05-2026 11:31</t>
  </si>
  <si>
    <t>PC por tira fuera de guías luego de empalme se rectifica, revisión de envases se arranca nuevamente</t>
  </si>
  <si>
    <t>02-05-2026 12:08</t>
  </si>
  <si>
    <t>02-05-2026 12:13</t>
  </si>
  <si>
    <t>PC por atasco de envases salida descargador</t>
  </si>
  <si>
    <t>02-05-2026 20:12</t>
  </si>
  <si>
    <t>02-05-2026 20:36</t>
  </si>
  <si>
    <t>lay de equipo Se reinicia la producción</t>
  </si>
  <si>
    <t>001000085637</t>
  </si>
  <si>
    <t>001000085637.pdf</t>
  </si>
  <si>
    <t>001000085638</t>
  </si>
  <si>
    <t>001000085638.pdf</t>
  </si>
  <si>
    <t>02-05-2026 22:15</t>
  </si>
  <si>
    <t>02-05-2026 22:23</t>
  </si>
  <si>
    <t>P,c CBP12, línea 1, agrupación fallo del eje del servo. revisa personal operativo y continúa producción</t>
  </si>
  <si>
    <t>02-05-2026 23:30</t>
  </si>
  <si>
    <t>02-05-2026 23:38</t>
  </si>
  <si>
    <t>P,c CBP12, línea 2, agrupación, fallo del eje del servo revisa personal operativo y continúa producción</t>
  </si>
  <si>
    <t>02-05-2026 23:52</t>
  </si>
  <si>
    <t>03-05-2026 00:07</t>
  </si>
  <si>
    <t>P,c CBP12, línea 2, agarrador de cajas completo, posición errónea revisa técnico de línea</t>
  </si>
  <si>
    <t>001000085639</t>
  </si>
  <si>
    <t>001000085639.pdf</t>
  </si>
  <si>
    <t>03-05-2026 01:56</t>
  </si>
  <si>
    <t>03-05-2026 02:21</t>
  </si>
  <si>
    <t>PC por problemas con la CBP12 revisa técnico de linea</t>
  </si>
  <si>
    <t>03-05-2026 02:29</t>
  </si>
  <si>
    <t>03-05-2026 02:35</t>
  </si>
  <si>
    <t>001000085640</t>
  </si>
  <si>
    <t>001000085640.pdf</t>
  </si>
  <si>
    <t>03-05-2026 12:46</t>
  </si>
  <si>
    <t>03-05-2026 13:22</t>
  </si>
  <si>
    <t>PC por alimentación del personal Se retoma producción normalmente</t>
  </si>
  <si>
    <t>001000085641</t>
  </si>
  <si>
    <t>001000085641.pdf</t>
  </si>
  <si>
    <t>02-05-2026 16:33</t>
  </si>
  <si>
    <t>02-05-2026 16:53</t>
  </si>
  <si>
    <t>p.c por impresión defectuosa de fecha CBP32 por problemas de entrada de envases en caja y se</t>
  </si>
  <si>
    <t>03-05-2026 08:02</t>
  </si>
  <si>
    <t>03-05-2026 08:07</t>
  </si>
  <si>
    <t>P.c por revisión de material de envase fuera de una guía en el rodillo centrador.</t>
  </si>
  <si>
    <t>03-05-2026 13:56</t>
  </si>
  <si>
    <t>03-05-2026 16:52</t>
  </si>
  <si>
    <t>P,c se realiza Cip por caída de programa del equipo flex 7 se realiza CIP y se vuelve a subir programa</t>
  </si>
  <si>
    <t>001000085642</t>
  </si>
  <si>
    <t>001000085642.pdf</t>
  </si>
  <si>
    <t>02-05-2026 13:53</t>
  </si>
  <si>
    <t>02-05-2026 14:09</t>
  </si>
  <si>
    <t>PC por fallo en CBP30SPEED, helix 100 %.</t>
  </si>
  <si>
    <t>02-05-2026 14:35</t>
  </si>
  <si>
    <t>02-05-2026 14:40</t>
  </si>
  <si>
    <t>PC por fallo en CBP30SPEED, helix 100%.</t>
  </si>
  <si>
    <t>02-05-2026 18:24</t>
  </si>
  <si>
    <t>02-05-2026 18:48</t>
  </si>
  <si>
    <t>PC por alarma de puerta abierta.</t>
  </si>
  <si>
    <t>02-05-2026 19:26</t>
  </si>
  <si>
    <t>02-05-2026 19:41</t>
  </si>
  <si>
    <t>PC por fallo en CBP30SPEED, helix al 100%</t>
  </si>
  <si>
    <t>02-05-2026 23:22</t>
  </si>
  <si>
    <t>02-05-2026 23:35</t>
  </si>
  <si>
    <t>PC por problemas en CBP30SPEED, helix 100% revisa personal operativo y continúa producción</t>
  </si>
  <si>
    <t>2-Equipos de</t>
  </si>
  <si>
    <t>03-05-2026 06:38</t>
  </si>
  <si>
    <t>03-05-2026 06:45</t>
  </si>
  <si>
    <t>PC.Fallo en deposito de peróxido. problemas de control de llenado . se reanuda producción, cambio de depósito</t>
  </si>
  <si>
    <t>03-05-2026 08:37</t>
  </si>
  <si>
    <t>03-05-2026 09:07</t>
  </si>
  <si>
    <t>PC.Fallo en SA30, helix al 100%</t>
  </si>
  <si>
    <t>03-05-2026 17:40</t>
  </si>
  <si>
    <t>PC por caída del equipo de proceso</t>
  </si>
  <si>
    <t>001000085656</t>
  </si>
  <si>
    <t>001000085656.pdf</t>
  </si>
  <si>
    <t>04-05-2026 05:07</t>
  </si>
  <si>
    <t>04-05-2026 05:24</t>
  </si>
  <si>
    <t>PC por impresión del envase con marcas rojas cambio de rollo , saneamiento de los envases para</t>
  </si>
  <si>
    <t>04-05-2026 07:20</t>
  </si>
  <si>
    <t>04-05-2026 07:54</t>
  </si>
  <si>
    <t>PC por alimentación del personal arranque normal</t>
  </si>
  <si>
    <t>001000085657</t>
  </si>
  <si>
    <t>001000085657.pdf</t>
  </si>
  <si>
    <t>03-05-2026 19:07</t>
  </si>
  <si>
    <t>03-05-2026 19:54</t>
  </si>
  <si>
    <t>P,c CBP32, por problemas de codificación en la caja revisa supervisor de turno</t>
  </si>
  <si>
    <t>04-05-2026 00:09</t>
  </si>
  <si>
    <t>04-05-2026 00:24</t>
  </si>
  <si>
    <t>P,c SA30, no pega pitillos</t>
  </si>
  <si>
    <t>04-05-2026 06:44</t>
  </si>
  <si>
    <t>04-05-2026 07:24</t>
  </si>
  <si>
    <t>P.c por revisión de rodillo de contrapresion del AT. contrapresion supervisor de turno autorizada continúar con</t>
  </si>
  <si>
    <t>04-05-2026 08:54</t>
  </si>
  <si>
    <t>04-05-2026 09:59</t>
  </si>
  <si>
    <t>P.c por revisión del rodillo de contrapresion del AT. se coloca pegamento para que el rodillo no se corra</t>
  </si>
  <si>
    <t>P.c por revisión del rodillo de contrapresion del AT.</t>
  </si>
  <si>
    <t>001000085658</t>
  </si>
  <si>
    <t>001000085658.pdf</t>
  </si>
  <si>
    <t>03-05-2026 19:48</t>
  </si>
  <si>
    <t>PC por trabazon de envases en el agrupador revisa personal operativo y continúa producción</t>
  </si>
  <si>
    <t>03-05-2026 20:21</t>
  </si>
  <si>
    <t>03-05-2026 20:30</t>
  </si>
  <si>
    <t>P,c por problemas en CBP30SPEED revisa personal operativo</t>
  </si>
  <si>
    <t>04-05-2026 04:05</t>
  </si>
  <si>
    <t>04-05-2026 04:18</t>
  </si>
  <si>
    <t>P.C por problemas con la Domino</t>
  </si>
  <si>
    <t>04-05-2026 05:34</t>
  </si>
  <si>
    <t>04-05-2026 05:46</t>
  </si>
  <si>
    <t>P.C por sistema de mordazas fallo soldadura transversal mordazas derecha se revisa el cable coaxial y se continúa con la producción</t>
  </si>
  <si>
    <t>04-05-2026 12:12</t>
  </si>
  <si>
    <t>04-05-2026 12:16</t>
  </si>
  <si>
    <t>p.c por problemas en la CBP30 SPEED revisa personal operativo y se continúa producción</t>
  </si>
  <si>
    <t>001000085659</t>
  </si>
  <si>
    <t>001000085659.pdf</t>
  </si>
  <si>
    <t>03-05-2026 10:52</t>
  </si>
  <si>
    <t>03-05-2026 10:59</t>
  </si>
  <si>
    <t>P.C por problemas con la fechadora</t>
  </si>
  <si>
    <t>03-05-2026 11:09</t>
  </si>
  <si>
    <t>03-05-2026 12:09</t>
  </si>
  <si>
    <t>03-05-2026 19:25</t>
  </si>
  <si>
    <t>03-05-2026 19:36</t>
  </si>
  <si>
    <t>P,c por problemas en la CBP32 revisa personal operativo y continúa producción</t>
  </si>
  <si>
    <t>03-05-2026 21:35</t>
  </si>
  <si>
    <t>03-05-2026 22:05</t>
  </si>
  <si>
    <t>P,c por LAI en el equipo MAXI se continúa producción después del LAI del equipo</t>
  </si>
  <si>
    <t>04-05-2026 04:10</t>
  </si>
  <si>
    <t>04-05-2026 04:30</t>
  </si>
  <si>
    <t>04-05-2026 05:48</t>
  </si>
  <si>
    <t>04-05-2026 05:55</t>
  </si>
  <si>
    <t>PC por problemas en los equipos de distribución re isa personal operativo</t>
  </si>
  <si>
    <t>04-05-2026 08:03</t>
  </si>
  <si>
    <t>04-05-2026 08:10</t>
  </si>
  <si>
    <t>PC por problemas con los equipos de distribución revisa personal</t>
  </si>
  <si>
    <t>001000085660</t>
  </si>
  <si>
    <t>001000085660.pdf</t>
  </si>
  <si>
    <t>03-05-2026 15:05</t>
  </si>
  <si>
    <t>03-05-2026 15:10</t>
  </si>
  <si>
    <t>P.c por atasco de envases en el alimentador lateral o en el transportador de salida del FFU</t>
  </si>
  <si>
    <t>03-05-2026 15:14</t>
  </si>
  <si>
    <t>03-05-2026 15:21</t>
  </si>
  <si>
    <t>03-05-2026 15:43</t>
  </si>
  <si>
    <t>03-05-2026 15:50</t>
  </si>
  <si>
    <t>03-05-2026 15:57</t>
  </si>
  <si>
    <t>03-05-2026 16:02</t>
  </si>
  <si>
    <t>03-05-2026 17:45</t>
  </si>
  <si>
    <t>03-05-2026 18:28</t>
  </si>
  <si>
    <t>P.c por problemas en la SA21</t>
  </si>
  <si>
    <t>03-05-2026 20:51</t>
  </si>
  <si>
    <t>03-05-2026 20:54</t>
  </si>
  <si>
    <t>03-05-2026 21:36</t>
  </si>
  <si>
    <t>04-05-2026 03:50</t>
  </si>
  <si>
    <t>04-05-2026 04:38</t>
  </si>
  <si>
    <t>Problemas en la agrupación de envases cap 70</t>
  </si>
  <si>
    <t>04-05-2026 05:50</t>
  </si>
  <si>
    <t>04-05-2026 07:42</t>
  </si>
  <si>
    <t>Presenta problemas en la pitillera SA21 sincronizacion del tambor Interviene técnico de línea Edwin.A</t>
  </si>
  <si>
    <t>04-05-2026 07:47</t>
  </si>
  <si>
    <t>04-05-2026 08:04</t>
  </si>
  <si>
    <t>Problemas en la pitillera SA21 Revisa técnico de línea Edwin.A</t>
  </si>
  <si>
    <t>04-05-2026 08:24</t>
  </si>
  <si>
    <t>04-05-2026 08:47</t>
  </si>
  <si>
    <t>Problemas en la pitillera sincronizacion de envases Se da producción terminada</t>
  </si>
  <si>
    <t>001000085671</t>
  </si>
  <si>
    <t>001000085671.pdf</t>
  </si>
  <si>
    <t>04-05-2026 22:45</t>
  </si>
  <si>
    <t>05-05-2026 00:50</t>
  </si>
  <si>
    <t>PC por ajuste de banda azul en CBP12 banda de alimentación, retraso en abastecimiento de</t>
  </si>
  <si>
    <t>05-05-2026 00:56</t>
  </si>
  <si>
    <t>05-05-2026 01:15</t>
  </si>
  <si>
    <t>PC por problemas en CBP12, fallo de vacío en recogedor de láminas se reanuda producción normal. evita técnico de linea</t>
  </si>
  <si>
    <t>PC por ajuste de banda azul en CBP12 banda de alimentación, retraso en abastecimiento de Línea</t>
  </si>
  <si>
    <t>PC por problemas en CBP12, fallo de vacío en recogedor de láminas Se reanuda producción, revisa técnico de linea</t>
  </si>
  <si>
    <t>05-05-2026 02:07</t>
  </si>
  <si>
    <t>05-05-2026 02:45</t>
  </si>
  <si>
    <t>PC.Alarma de relec de seguridad . puerta abierta ASU</t>
  </si>
  <si>
    <t>05-05-2026 03:43</t>
  </si>
  <si>
    <t>05-05-2026 03:52</t>
  </si>
  <si>
    <t>PC.Fallo en CBP12 Se reanuda</t>
  </si>
  <si>
    <t>05-05-2026 04:08</t>
  </si>
  <si>
    <t>05-05-2026 08:11</t>
  </si>
  <si>
    <t>PC.Fallo en posición de tira al reanudar producción.</t>
  </si>
  <si>
    <t>001000085672</t>
  </si>
  <si>
    <t>001000085672.pdf</t>
  </si>
  <si>
    <t>001000085673</t>
  </si>
  <si>
    <t>001000085673.pdf</t>
  </si>
  <si>
    <t>001000085674</t>
  </si>
  <si>
    <t>001000085674.pdf</t>
  </si>
  <si>
    <t>001000085675</t>
  </si>
  <si>
    <t>001000085675.pdf</t>
  </si>
  <si>
    <t>04-05-2026 21:56</t>
  </si>
  <si>
    <t>04-05-2026 22:09</t>
  </si>
  <si>
    <t>04-05-2026 23:42</t>
  </si>
  <si>
    <t>05-05-2026 23:48</t>
  </si>
  <si>
    <t>trabazon de envases en la salida del FFU se revisa y se continúa con la producción</t>
  </si>
  <si>
    <t>05-05-2026 00:02</t>
  </si>
  <si>
    <t>05-05-2026 00:09</t>
  </si>
  <si>
    <t>001000085676</t>
  </si>
  <si>
    <t>001000085676.pdf</t>
  </si>
  <si>
    <t>05-05-2026 08:26</t>
  </si>
  <si>
    <t>05-05-2026 08:43</t>
  </si>
  <si>
    <t>P.c por Problemas en la CBP32 alarma bajada de guía del agrupador bloqueado</t>
  </si>
  <si>
    <t>001000085677</t>
  </si>
  <si>
    <t>001000085677.pdf</t>
  </si>
  <si>
    <t>05-05-2026 07:54</t>
  </si>
  <si>
    <t>05-05-2026 08:27</t>
  </si>
  <si>
    <t>P.C por bajo volumen de producto en el tanque 20</t>
  </si>
  <si>
    <t>001000085678</t>
  </si>
  <si>
    <t>001000085678.pdf</t>
  </si>
  <si>
    <t>04-05-2026 18:36</t>
  </si>
  <si>
    <t>04-05-2026 18:49</t>
  </si>
  <si>
    <t>P.C por problemas en la CBP32 intervención de los operativos de línea</t>
  </si>
  <si>
    <t>04-05-2026 22:46</t>
  </si>
  <si>
    <t>04-05-2026 22:54</t>
  </si>
  <si>
    <t>05-05-2026 00:11</t>
  </si>
  <si>
    <t>05-05-2026 00:40</t>
  </si>
  <si>
    <t>P.C por LAI del equipo maxi finaliza LAI y se continúa producción</t>
  </si>
  <si>
    <t>05-05-2026 07:29</t>
  </si>
  <si>
    <t>05-05-2026 07:35</t>
  </si>
  <si>
    <t>05-05-2026 07:44</t>
  </si>
  <si>
    <t>05-05-2026 07:48</t>
  </si>
  <si>
    <t>pc por problemas con el empalme de</t>
  </si>
  <si>
    <t>001000085679</t>
  </si>
  <si>
    <t>001000085679.pdf</t>
  </si>
  <si>
    <t>04-05-2026 16:19</t>
  </si>
  <si>
    <t>04-05-2026 16:29</t>
  </si>
  <si>
    <t>P.c por problemas de alta tensión en la impresora de sabor Se limpia el cabezal y se continúa con la producción</t>
  </si>
  <si>
    <t>04-05-2026 19:27</t>
  </si>
  <si>
    <t>04-05-2026 19:35</t>
  </si>
  <si>
    <t>04-05-2026 20:15</t>
  </si>
  <si>
    <t>04-05-2026 20:18</t>
  </si>
  <si>
    <t>04-05-2026 21:01</t>
  </si>
  <si>
    <t>04-05-2026 21:35</t>
  </si>
  <si>
    <t>PC por atasco de envases en salida de descargador ajustes y calibración en pitillera por técnico de línea, se</t>
  </si>
  <si>
    <t>04-05-2026 21:46</t>
  </si>
  <si>
    <t>04-05-2026 22:37</t>
  </si>
  <si>
    <t>PC por problemas en pitillera revisa técnico de línea, se arranca nuevamente</t>
  </si>
  <si>
    <t>05-05-2026 00:12</t>
  </si>
  <si>
    <t>05-05-2026 00:42</t>
  </si>
  <si>
    <t>PC por lai equipo maxi lai equipo maxi , se arranca nuevamente</t>
  </si>
  <si>
    <t>05-05-2026 04:27</t>
  </si>
  <si>
    <t>05-05-2026 09:00</t>
  </si>
  <si>
    <t>PC por problemas con la cbp70</t>
  </si>
  <si>
    <t>001000085680</t>
  </si>
  <si>
    <t>001000085680.pdf</t>
  </si>
  <si>
    <t>001000085682</t>
  </si>
  <si>
    <t>001000085682.pdf</t>
  </si>
  <si>
    <t>04-05-2026 13:47</t>
  </si>
  <si>
    <t>04-05-2026 13:55</t>
  </si>
  <si>
    <t>PC por problemas con la CBP12, línea 1 cola en la estación de adhesivo</t>
  </si>
  <si>
    <t>04-05-2026 14:00</t>
  </si>
  <si>
    <t>04-05-2026 14:14</t>
  </si>
  <si>
    <t>PC por problemas con la CBP12, envases mal colocados en las cajas revisa técnico de linea</t>
  </si>
  <si>
    <t>04-05-2026 14:41</t>
  </si>
  <si>
    <t>04-05-2026 14:50</t>
  </si>
  <si>
    <t>PC por intervención del técnico en la CBP12</t>
  </si>
  <si>
    <t>04-05-2026 15:20</t>
  </si>
  <si>
    <t>04-05-2026 15:28</t>
  </si>
  <si>
    <t>PC por problemas con la CBP12, revisión del técnico realiza ajustes el técnico de linea</t>
  </si>
  <si>
    <t>04-05-2026 16:12</t>
  </si>
  <si>
    <t>PC por trabazon de envases a la entrada de la CBP12 revisa personal operativo</t>
  </si>
  <si>
    <t>04-05-2026 17:46</t>
  </si>
  <si>
    <t>04-05-2026 17:54</t>
  </si>
  <si>
    <t>PC por problemas en CBP12, fallo eje del servo plegador de cajas Corrige personal operativo y se continúa producción</t>
  </si>
  <si>
    <t>001000085727</t>
  </si>
  <si>
    <t>001000085727.pdf</t>
  </si>
  <si>
    <t>001000085728</t>
  </si>
  <si>
    <t>001000085728.pdf</t>
  </si>
  <si>
    <t>001000085729</t>
  </si>
  <si>
    <t>001000085729.pdf</t>
  </si>
  <si>
    <t>05-05-2026 20:00</t>
  </si>
  <si>
    <t>05-05-2026 20:10</t>
  </si>
  <si>
    <t>PC por trabazon de envases en conveyor de entrada a CBP12</t>
  </si>
  <si>
    <t>05-05-2026 20:45</t>
  </si>
  <si>
    <t>05-05-2026 20:53</t>
  </si>
  <si>
    <t>PC por problemas en CBP12, fallo de vacío de caja a empujador de mezcla línea 2 Corrige personal operativo y se continúa producción</t>
  </si>
  <si>
    <t>001000085730</t>
  </si>
  <si>
    <t>001000085730.pdf</t>
  </si>
  <si>
    <t>05-05-2026 11:07</t>
  </si>
  <si>
    <t>05-05-2026 11:12</t>
  </si>
  <si>
    <t>001000085731</t>
  </si>
  <si>
    <t>AVENA CON MARACUYA UHT SLIM 200ML</t>
  </si>
  <si>
    <t>001000085731.pdf</t>
  </si>
  <si>
    <t>05-05-2026 21:21</t>
  </si>
  <si>
    <t>05-05-2026 21:34</t>
  </si>
  <si>
    <t>PC por petición de supervisor debido ha que la envasadora C entra en producción. se continúa con la producción.</t>
  </si>
  <si>
    <t>001000085732</t>
  </si>
  <si>
    <t>001000085732.pdf</t>
  </si>
  <si>
    <t>001000085733</t>
  </si>
  <si>
    <t>AVENA CON NARANJILLA UHT SLIM 200ML</t>
  </si>
  <si>
    <t>001000085733.pdf</t>
  </si>
  <si>
    <t>06-05-2026 00:47</t>
  </si>
  <si>
    <t>06-05-2026 00:58</t>
  </si>
  <si>
    <t>PC por por arranque de la C. se continúa con la producción.</t>
  </si>
  <si>
    <t>001000085734</t>
  </si>
  <si>
    <t>001000085734.pdf</t>
  </si>
  <si>
    <t>06-05-2026 03:43</t>
  </si>
  <si>
    <t>06-05-2026 03:48</t>
  </si>
  <si>
    <t>001000085735</t>
  </si>
  <si>
    <t>001000085735.pdf</t>
  </si>
  <si>
    <t>06-05-2026 00:15</t>
  </si>
  <si>
    <t>06-05-2026 00:46</t>
  </si>
  <si>
    <t>P.c por falta de producto en el tanque se continúa con la producción</t>
  </si>
  <si>
    <t>06-05-2026 00:52</t>
  </si>
  <si>
    <t>06-05-2026 01:03</t>
  </si>
  <si>
    <t>001000085736</t>
  </si>
  <si>
    <t>001000085736.pdf</t>
  </si>
  <si>
    <t>05-05-2026 19:52</t>
  </si>
  <si>
    <t>05-05-2026 20:02</t>
  </si>
  <si>
    <t>P.C por problemas en la codificación se revisa se borra fecha y se continúa producción</t>
  </si>
  <si>
    <t>05-05-2026 21:26</t>
  </si>
  <si>
    <t>05-05-2026 21:33</t>
  </si>
  <si>
    <t>P.C por línea no preparada intervención de los técnicos de línea</t>
  </si>
  <si>
    <t>06-05-2026 00:18</t>
  </si>
  <si>
    <t>06-05-2026 00:59</t>
  </si>
  <si>
    <t>P.C por problemas en la CBP32 técnico de línea revisa agrupador de envases bloqueado</t>
  </si>
  <si>
    <t>06-05-2026 05:40</t>
  </si>
  <si>
    <t>06-05-2026 06:11</t>
  </si>
  <si>
    <t>Pc por lai equipo maxi se reanuda producción normalmente luego de el lai</t>
  </si>
  <si>
    <t>001000085737</t>
  </si>
  <si>
    <t>001000085737.pdf</t>
  </si>
  <si>
    <t>05-05-2026 22:16</t>
  </si>
  <si>
    <t>05-05-2026 23:45</t>
  </si>
  <si>
    <t>PC por problemas en cbp70</t>
  </si>
  <si>
    <t>06-05-2026 01:10</t>
  </si>
  <si>
    <t>PC por problemas en cbp70 Revisa personal operativo</t>
  </si>
  <si>
    <t>Lai al equipo lai</t>
  </si>
  <si>
    <t>06-05-2026 06:42</t>
  </si>
  <si>
    <t>06-05-2026 06:58</t>
  </si>
  <si>
    <t>PC por perder adherencia de la tira en el Aplicador de tira. se sube 20 grados de potencia de 615 a 635</t>
  </si>
  <si>
    <t>001000085770</t>
  </si>
  <si>
    <t>001000085770.pdf</t>
  </si>
  <si>
    <t>001000085771</t>
  </si>
  <si>
    <t>CREMA DE LECHE UHT TETRAFINO 100ML</t>
  </si>
  <si>
    <t>001000085771.pdf</t>
  </si>
  <si>
    <t>06-05-2026 17:47</t>
  </si>
  <si>
    <t>P,c por alarma de nivel alto se continúa con la producción</t>
  </si>
  <si>
    <t>06-05-2026 16:47</t>
  </si>
  <si>
    <t>06-05-2026 17:17</t>
  </si>
  <si>
    <t>P.c alarma de nivel bajo producción y se sube la presión del</t>
  </si>
  <si>
    <t>001000085772</t>
  </si>
  <si>
    <t>001000085772.pdf</t>
  </si>
  <si>
    <t>06-05-2026 21:22</t>
  </si>
  <si>
    <t>06-05-2026 21:31</t>
  </si>
  <si>
    <t>PC por problemas en CBP12, atasco de línea 1 después de empujador lateral Corrige personal operativo y se reinicia producción</t>
  </si>
  <si>
    <t>06-05-2026 22:42</t>
  </si>
  <si>
    <t>06-05-2026 23:10</t>
  </si>
  <si>
    <t>PC por problemas en CBP12, fallo del eje del servo en agrupación línea 2 Interviene técnico de línea y se continúa producción</t>
  </si>
  <si>
    <t>06-05-2026 23:17</t>
  </si>
  <si>
    <t>06-05-2026 23:36</t>
  </si>
  <si>
    <t>PC por trabazon de envases en ingreso CBP12 Corrige personal operativo y se reinicia producción</t>
  </si>
  <si>
    <t>07-05-2026 00:04</t>
  </si>
  <si>
    <t>07-05-2026 00:14</t>
  </si>
  <si>
    <t>PC por problemas en CBP12 Corrige personal operativo y se reinicia producción</t>
  </si>
  <si>
    <t>07-05-2026 00:29</t>
  </si>
  <si>
    <t>07-05-2026 01:01</t>
  </si>
  <si>
    <t>PC por problemas en CBP12, puerta abierta Interviene técnico de línea y se continúa producción</t>
  </si>
  <si>
    <t>07-05-2026 01:03</t>
  </si>
  <si>
    <t>07-05-2026 01:20</t>
  </si>
  <si>
    <t>PC por problemas en CBP32 Revisa personal técnico. línea 1</t>
  </si>
  <si>
    <t>07-05-2026 01:22</t>
  </si>
  <si>
    <t>07-05-2026 01:42</t>
  </si>
  <si>
    <t>PC Fallo CBP12, línea 2 Revisa personal técnico. Se reanuda producción</t>
  </si>
  <si>
    <t>001000085773</t>
  </si>
  <si>
    <t>001000085773.pdf</t>
  </si>
  <si>
    <t>07-05-2026 03:16</t>
  </si>
  <si>
    <t>07-05-2026 03:29</t>
  </si>
  <si>
    <t>PC Atascó en línea 1, agrupador Revisa personal operativo</t>
  </si>
  <si>
    <t>07-05-2026 03:42</t>
  </si>
  <si>
    <t>07-05-2026 03:49</t>
  </si>
  <si>
    <t>PC. Fallo CBP12, línea 2 prensador de cajas</t>
  </si>
  <si>
    <t>07-05-2026 04:03</t>
  </si>
  <si>
    <t>07-05-2026 04:53</t>
  </si>
  <si>
    <t>PC. Fallo en CBP12, prensador de línea 2 PC fallo CBP12, línea 2 agrupador , envases atascados</t>
  </si>
  <si>
    <t>07-05-2026 04:59</t>
  </si>
  <si>
    <t>PC.Fallo en CBP12, línea 2 agrupador ventosas y sensores línea 2, reanudación de producción</t>
  </si>
  <si>
    <t>07-05-2026 05:17</t>
  </si>
  <si>
    <t>07-05-2026 05:40</t>
  </si>
  <si>
    <t>PC.Fallo en CBP12, unidad de descarga línea 1 revisa personal técnico, se reanuda producción</t>
  </si>
  <si>
    <t>07-05-2026 06:08</t>
  </si>
  <si>
    <t>07-05-2026 06:25</t>
  </si>
  <si>
    <t>PC fallo CBP12, línea 1 distribuidor Revisa personal operativo, se reanuda producción</t>
  </si>
  <si>
    <t>07-05-2026 06:37</t>
  </si>
  <si>
    <t>PC.Fallo en CBP12, Atasco de envases al ingreso a encartonadora Se reanuda producción.</t>
  </si>
  <si>
    <t>07-05-2026 06:45</t>
  </si>
  <si>
    <t>PC.Fallo en CBP12, Atasco de envases al ingreso a encartonadora Retiran envases atascados y se reanuda producción</t>
  </si>
  <si>
    <t>07-05-2026 06:51</t>
  </si>
  <si>
    <t>PC.Fallo en CBP12, línea 1 agrupador</t>
  </si>
  <si>
    <t>07-05-2026 07:24</t>
  </si>
  <si>
    <t>07-05-2026 07:32</t>
  </si>
  <si>
    <t>PC. CBP12, Fallo en agrupador línea 1 Revisa personal operativo, se reanuda producción</t>
  </si>
  <si>
    <t>07-05-2026 07:50</t>
  </si>
  <si>
    <t>07-05-2026 07:59</t>
  </si>
  <si>
    <t>PC. Fallo en CBP12, agrupador bloqueado línea 1</t>
  </si>
  <si>
    <t>07-05-2026 08:10</t>
  </si>
  <si>
    <t>07-05-2026 08:28</t>
  </si>
  <si>
    <t>PC. atasco de envases al ingreso de CBP12 Se reanuda producción, ajuste de guías de conveyor</t>
  </si>
  <si>
    <t>07-05-2026 09:34</t>
  </si>
  <si>
    <t>07-05-2026 09:52</t>
  </si>
  <si>
    <t>P,c CBP12, línea 1 cola en salida o plegador final revisa personal operativo y continúa producción</t>
  </si>
  <si>
    <t>001000085774</t>
  </si>
  <si>
    <t>001000085774.pdf</t>
  </si>
  <si>
    <t>07-05-2026 07:55</t>
  </si>
  <si>
    <t>07-05-2026 08:36</t>
  </si>
  <si>
    <t>07-05-2026 11:33</t>
  </si>
  <si>
    <t>07-05-2026 12:00</t>
  </si>
  <si>
    <t>PC por falta de cajas Se retoma producción normalmente para</t>
  </si>
  <si>
    <t>001000085775</t>
  </si>
  <si>
    <t>001000085775.pdf</t>
  </si>
  <si>
    <t>06-05-2026 17:41</t>
  </si>
  <si>
    <t>06-05-2026 18:00</t>
  </si>
  <si>
    <t>PC por arranque de la envasadora H debido a nivel bajo flujo . se continúa con la producción.</t>
  </si>
  <si>
    <t>06-05-2026 19:15</t>
  </si>
  <si>
    <t>06-05-2026 19:30</t>
  </si>
  <si>
    <t>PC por alarma de presionar baja del aire principal en la CBP32.</t>
  </si>
  <si>
    <t>06-05-2026 22:51</t>
  </si>
  <si>
    <t>06-05-2026 23:09</t>
  </si>
  <si>
    <t>PC por atasco de envases en la araña del helix.</t>
  </si>
  <si>
    <t>001000085776</t>
  </si>
  <si>
    <t>001000085776.pdf</t>
  </si>
  <si>
    <t>06-05-2026 18:26</t>
  </si>
  <si>
    <t>06-05-2026 19:03</t>
  </si>
  <si>
    <t>fallo en la CBP30 Speed revisa técnico de linea</t>
  </si>
  <si>
    <t>06-05-2026 23:43</t>
  </si>
  <si>
    <t>06-05-2026 23:52</t>
  </si>
  <si>
    <t>P.C sistema agua enfriamiento bajo flujo agua de enfriamiento UV y pide que se rellena manualmente el deposito de agua</t>
  </si>
  <si>
    <t>07-05-2026 05:00</t>
  </si>
  <si>
    <t>P.C por problemas con la CBP32 finaliza producción</t>
  </si>
  <si>
    <t>001000085777</t>
  </si>
  <si>
    <t>001000085777.pdf</t>
  </si>
  <si>
    <t>07-05-2026 13:15</t>
  </si>
  <si>
    <t>07-05-2026 13:26</t>
  </si>
  <si>
    <t>PC por problemas en la pitillera personal de linea revisa y luego se arranca nuevamente</t>
  </si>
  <si>
    <t>001000085778</t>
  </si>
  <si>
    <t>001000085778.pdf</t>
  </si>
  <si>
    <t>07-05-2026 07:30</t>
  </si>
  <si>
    <t>07-05-2026 07:44</t>
  </si>
  <si>
    <t>07-05-2026 08:08</t>
  </si>
  <si>
    <t>07-05-2026 08:39</t>
  </si>
  <si>
    <t>07-05-2026 09:09</t>
  </si>
  <si>
    <t>07-05-2026 09:35</t>
  </si>
  <si>
    <t>07-05-2026 09:44</t>
  </si>
  <si>
    <t>07-05-2026 13:41</t>
  </si>
  <si>
    <t>07-05-2026 13:53</t>
  </si>
  <si>
    <t>07-05-2026 14:47</t>
  </si>
  <si>
    <t>07-05-2026 15:05</t>
  </si>
  <si>
    <t>07-05-2026 16:22</t>
  </si>
  <si>
    <t>07-05-2026 16:30</t>
  </si>
  <si>
    <t>001000085779</t>
  </si>
  <si>
    <t>001000085779.pdf</t>
  </si>
  <si>
    <t>07-05-2026 06:40</t>
  </si>
  <si>
    <t>07-05-2026 06:57</t>
  </si>
  <si>
    <t>Pc por problemas con los equipos de distribución revisa personal operativo</t>
  </si>
  <si>
    <t>07-05-2026 07:00</t>
  </si>
  <si>
    <t>07-05-2026 07:40</t>
  </si>
  <si>
    <t>pc por lai del equipo maxi se se reanuda producción normalmente luego de el LAI</t>
  </si>
  <si>
    <t>07-05-2026 08:19</t>
  </si>
  <si>
    <t>07-05-2026 08:38</t>
  </si>
  <si>
    <t>pc por problemas con la CBP32 revisa técnico de línea</t>
  </si>
  <si>
    <t>001000085780</t>
  </si>
  <si>
    <t>001000085780.pdf</t>
  </si>
  <si>
    <t>06-05-2026 21:06</t>
  </si>
  <si>
    <t>06-05-2026 22:05</t>
  </si>
  <si>
    <t>Oc por problemas con pruebas de desgarre, y falla codificación sabor 655 se arranca nuevamente, problemas con impresora</t>
  </si>
  <si>
    <t>Oc por problemas con pruebas de desgarre, y falla codificación sabor problemas con impresión sabor falla codificafora alarma</t>
  </si>
  <si>
    <t>06-05-2026 22:06</t>
  </si>
  <si>
    <t>PC por problemas codificadora impresión de sabor alarma alta tensión</t>
  </si>
  <si>
    <t>07-05-2026 07:01</t>
  </si>
  <si>
    <t>07-05-2026 07:35</t>
  </si>
  <si>
    <t>PC por Lai Lai</t>
  </si>
  <si>
    <t>07-05-2026 10:37</t>
  </si>
  <si>
    <t>07-05-2026 10:38</t>
  </si>
  <si>
    <t>P.c por alarma de tensión de</t>
  </si>
  <si>
    <t>001000085816</t>
  </si>
  <si>
    <t>001000085816.pdf</t>
  </si>
  <si>
    <t>07-05-2026 19:05</t>
  </si>
  <si>
    <t>07-05-2026 19:14</t>
  </si>
  <si>
    <t>fallo de vacío de caja a empujador de mezcla línea 1 revisa personal operativo</t>
  </si>
  <si>
    <t>07-05-2026 19:16</t>
  </si>
  <si>
    <t>07-05-2026 19:38</t>
  </si>
  <si>
    <t>línea no lista</t>
  </si>
  <si>
    <t>001000085817</t>
  </si>
  <si>
    <t>001000085817.pdf</t>
  </si>
  <si>
    <t>001000085818</t>
  </si>
  <si>
    <t>001000085818.pdf</t>
  </si>
  <si>
    <t>08-05-2026 07:30</t>
  </si>
  <si>
    <t>08-05-2026 08:10</t>
  </si>
  <si>
    <t>001000085820</t>
  </si>
  <si>
    <t>001000085820.pdf</t>
  </si>
  <si>
    <t>07-05-2026 22:30</t>
  </si>
  <si>
    <t>07-05-2026 22:42</t>
  </si>
  <si>
    <t>PC por problemas en el sensor de detección de codificación.</t>
  </si>
  <si>
    <t>08-05-2026 05:35</t>
  </si>
  <si>
    <t>08-05-2026 05:54</t>
  </si>
  <si>
    <t>08-05-2026 09:54</t>
  </si>
  <si>
    <t>08-05-2026 10:48</t>
  </si>
  <si>
    <t>P,c por problemas en SA30, aplicación de pitillos</t>
  </si>
  <si>
    <t>08-05-2026 12:38</t>
  </si>
  <si>
    <t>08-05-2026 13:03</t>
  </si>
  <si>
    <t>P,c por problemas en SA30, aplicación de pitillos revisa personal operativo y se continúa producción</t>
  </si>
  <si>
    <t>08-05-2026 13:25</t>
  </si>
  <si>
    <t>08-05-2026 13:37</t>
  </si>
  <si>
    <t>p.c por problemas con la SA30 revisa personal operativo y continúa producción</t>
  </si>
  <si>
    <t>001000085821</t>
  </si>
  <si>
    <t>001000085821.pdf</t>
  </si>
  <si>
    <t>07-05-2026 23:21</t>
  </si>
  <si>
    <t>07-05-2026 23:48</t>
  </si>
  <si>
    <t>PC por problemas en CBP30SPEED</t>
  </si>
  <si>
    <t>08-05-2026 08:28</t>
  </si>
  <si>
    <t>08-05-2026 08:31</t>
  </si>
  <si>
    <t>Fallo de detección de fotocélula ASSU</t>
  </si>
  <si>
    <t>08-05-2026 09:06</t>
  </si>
  <si>
    <t>08-05-2026 09:34</t>
  </si>
  <si>
    <t>PC por fallo en fechadora. Equipo dominós colgado. reinicia producción</t>
  </si>
  <si>
    <t>08-05-2026 12:45</t>
  </si>
  <si>
    <t>PC por problemas con la CBP30 revisa personal operativo y se reinicia producción</t>
  </si>
  <si>
    <t>001000085822</t>
  </si>
  <si>
    <t>001000085822.pdf</t>
  </si>
  <si>
    <t>07-05-2026 21:32</t>
  </si>
  <si>
    <t>07-05-2026 21:52</t>
  </si>
  <si>
    <t>P.C por problemas en la CBP32, bajada de inclinación bloqueada intervención del técnico de línea</t>
  </si>
  <si>
    <t>08-05-2026 02:57</t>
  </si>
  <si>
    <t>08-05-2026 03:03</t>
  </si>
  <si>
    <t>08-05-2026 03:17</t>
  </si>
  <si>
    <t>08-05-2026 03:51</t>
  </si>
  <si>
    <t>001000085826</t>
  </si>
  <si>
    <t>001000085826.pdf</t>
  </si>
  <si>
    <t>07-05-2026 21:39</t>
  </si>
  <si>
    <t>07-05-2026 21:45</t>
  </si>
  <si>
    <t>P.c por atasco de envases en la salida del FFU Se verifica y se continúa con la producción</t>
  </si>
  <si>
    <t>08-05-2026 04:38</t>
  </si>
  <si>
    <t>08-05-2026 04:43</t>
  </si>
  <si>
    <t>PC por trabazon en la salida del FFU Revisa personal técnico</t>
  </si>
  <si>
    <t>001000085845</t>
  </si>
  <si>
    <t>001000085845.pdf</t>
  </si>
  <si>
    <t>001000085846</t>
  </si>
  <si>
    <t>001000085846.pdf</t>
  </si>
  <si>
    <t>08-05-2026 19:40</t>
  </si>
  <si>
    <t>08-05-2026 20:11</t>
  </si>
  <si>
    <t>P.c por alimentación del personal operativo se continúa con la producción</t>
  </si>
  <si>
    <t>001000085848</t>
  </si>
  <si>
    <t>001000085848.pdf</t>
  </si>
  <si>
    <t>001000085849</t>
  </si>
  <si>
    <t>001000085849.pdf</t>
  </si>
  <si>
    <t>09-05-2026 06:19</t>
  </si>
  <si>
    <t>09-05-2026 07:17</t>
  </si>
  <si>
    <t>Presenta problemas del sellado horizontal cabezal L</t>
  </si>
  <si>
    <t>09-05-2026 07:23</t>
  </si>
  <si>
    <t>09-05-2026 08:42</t>
  </si>
  <si>
    <t>Alimentación del personal Alimentación del personal</t>
  </si>
  <si>
    <t>001000085850</t>
  </si>
  <si>
    <t>001000085850.pdf</t>
  </si>
  <si>
    <t>001000085852</t>
  </si>
  <si>
    <t>001000085852.pdf</t>
  </si>
  <si>
    <t>08-05-2026 16:54</t>
  </si>
  <si>
    <t>08-05-2026 17:06</t>
  </si>
  <si>
    <t>PC por fallo en CBP30SPEED helix 100%. revisa personal operativo y se continúa con la producción</t>
  </si>
  <si>
    <t>08-05-2026 17:20</t>
  </si>
  <si>
    <t>08-05-2026 17:38</t>
  </si>
  <si>
    <t>08-05-2026 18:14</t>
  </si>
  <si>
    <t>08-05-2026 18:19</t>
  </si>
  <si>
    <t>P.c por bajo nivel de peróxido en el deposito se revisa y se continúa con la producción</t>
  </si>
  <si>
    <t>001000085853</t>
  </si>
  <si>
    <t>001000085853.pdf</t>
  </si>
  <si>
    <t>09-05-2026 01:20</t>
  </si>
  <si>
    <t>09-05-2026 01:47</t>
  </si>
  <si>
    <t>P.C por empalme de</t>
  </si>
  <si>
    <t>001000085854</t>
  </si>
  <si>
    <t>001000085854.pdf</t>
  </si>
  <si>
    <t>08-05-2026 16:03</t>
  </si>
  <si>
    <t>08-05-2026 16:11</t>
  </si>
  <si>
    <t>p.c por fallo de empalme de tira</t>
  </si>
  <si>
    <t>08-05-2026 17:18</t>
  </si>
  <si>
    <t>08-05-2026 17:26</t>
  </si>
  <si>
    <t>P.C por sistema de llenado, válvula reguladora en posición incorrecta, problemas con el maxi se continúa producción</t>
  </si>
  <si>
    <t>08-05-2026 19:58</t>
  </si>
  <si>
    <t>P.c por relé de seguridad se revisa y se continúa producción</t>
  </si>
  <si>
    <t>09-05-2026 01:35</t>
  </si>
  <si>
    <t>09-05-2026 02:12</t>
  </si>
  <si>
    <t>pc por Lai equipo maxi reanuda producción normalmente luego de realizar el lai</t>
  </si>
  <si>
    <t>09-05-2026 05:48</t>
  </si>
  <si>
    <t>09-05-2026 06:46</t>
  </si>
  <si>
    <t>pc por problemas con la CBP32 Revisa supervisor de turno</t>
  </si>
  <si>
    <t>09-05-2026 08:11</t>
  </si>
  <si>
    <t>09-05-2026 09:09</t>
  </si>
  <si>
    <t>pc por problemas con la CBP32</t>
  </si>
  <si>
    <t>09-05-2026 09:15</t>
  </si>
  <si>
    <t>09-05-2026 09:22</t>
  </si>
  <si>
    <t>P.c por alarma de posición de la válvula reguladora posición incorrecta. se revisa y se continúa con la producción.</t>
  </si>
  <si>
    <t>001000085855</t>
  </si>
  <si>
    <t>001000085855.pdf</t>
  </si>
  <si>
    <t>08-05-2026 15:20</t>
  </si>
  <si>
    <t>08-05-2026 15:30</t>
  </si>
  <si>
    <t>P.c por problemas de alta tensión en la fechadora de sabor Se limpia el cabezal y se continúa con la producción</t>
  </si>
  <si>
    <t>08-05-2026 17:49</t>
  </si>
  <si>
    <t>08-05-2026 17:53</t>
  </si>
  <si>
    <t>P.c por empalme de tira no realizado Se continúa con la producción normal</t>
  </si>
  <si>
    <t>08-05-2026 21:26</t>
  </si>
  <si>
    <t>08-05-2026 21:46</t>
  </si>
  <si>
    <t>P.c por problemas encartonadora falla de modulo solapas</t>
  </si>
  <si>
    <t>09-05-2026 01:36</t>
  </si>
  <si>
    <t>Lai al maxi Lai</t>
  </si>
  <si>
    <t>09-05-2026 09:07</t>
  </si>
  <si>
    <t>09-05-2026 09:21</t>
  </si>
  <si>
    <t>PC por problemas de trabazon a la salida de la envasadora Revisa personal técnico</t>
  </si>
  <si>
    <t>09-05-2026 09:34</t>
  </si>
  <si>
    <t>09-05-2026 10:02</t>
  </si>
  <si>
    <t>envases con superficie aceitosa Se revisa</t>
  </si>
  <si>
    <t>envases con superficie aceitosa</t>
  </si>
  <si>
    <t>001000085893</t>
  </si>
  <si>
    <t>001000085893.pdf</t>
  </si>
  <si>
    <t>08-05-2026 14:06</t>
  </si>
  <si>
    <t>08-05-2026 14:10</t>
  </si>
  <si>
    <t>P,c CBP12,atasco en línea 1 después del empujador lateral revisa personal de línea ajusta sensor de salida de cajas</t>
  </si>
  <si>
    <t>08-05-2026 14:27</t>
  </si>
  <si>
    <t>08-05-2026 14:33</t>
  </si>
  <si>
    <t>P,c por empalme de</t>
  </si>
  <si>
    <t>001000085894</t>
  </si>
  <si>
    <t>001000085894.pdf</t>
  </si>
  <si>
    <t>09-05-2026 10:19</t>
  </si>
  <si>
    <t>09-05-2026 10:35</t>
  </si>
  <si>
    <t>alarma nivel bajo de producto se baja la presión del alsafe</t>
  </si>
  <si>
    <t>09-05-2026 10:52</t>
  </si>
  <si>
    <t>09-05-2026 11:02</t>
  </si>
  <si>
    <t>alarma de nivel de producto</t>
  </si>
  <si>
    <t>09-05-2026 11:50</t>
  </si>
  <si>
    <t>09-05-2026 12:13</t>
  </si>
  <si>
    <t>revisión de f las duchas de ST</t>
  </si>
  <si>
    <t>09-05-2026 12:27</t>
  </si>
  <si>
    <t>09-05-2026 12:49</t>
  </si>
  <si>
    <t>p.c. por falla de ST de las mordazas 10 y 11.</t>
  </si>
  <si>
    <t>09-05-2026 14:57</t>
  </si>
  <si>
    <t>09-05-2026 15:11</t>
  </si>
  <si>
    <t>09-05-2026 15:48</t>
  </si>
  <si>
    <t>09-05-2026 15:52</t>
  </si>
  <si>
    <t>P,c por nivel de producto, baja se apega más la sonda de nivel</t>
  </si>
  <si>
    <t>09-05-2026 15:54</t>
  </si>
  <si>
    <t>09-05-2026 15:56</t>
  </si>
  <si>
    <t>P,c por revisión de sonda de nivel cambio de sonda de nivel y continúa</t>
  </si>
  <si>
    <t>P,c por revisión de sonda de nivel de sonda de nivel con sonda de la</t>
  </si>
  <si>
    <t>09-05-2026 17:14</t>
  </si>
  <si>
    <t>09-05-2026 17:19</t>
  </si>
  <si>
    <t>P,c por nivel de producto, baja</t>
  </si>
  <si>
    <t>09-05-2026 17:28</t>
  </si>
  <si>
    <t>09-05-2026 17:34</t>
  </si>
  <si>
    <t>43</t>
  </si>
  <si>
    <t>001000085896</t>
  </si>
  <si>
    <t>001000085896.pdf</t>
  </si>
  <si>
    <t>10-05-2026 06:52</t>
  </si>
  <si>
    <t>10-05-2026 07:13</t>
  </si>
  <si>
    <t>falla de energía</t>
  </si>
  <si>
    <t>10-05-2026 07:45</t>
  </si>
  <si>
    <t>10-05-2026 08:15</t>
  </si>
  <si>
    <t>alimentación del personal se retoma producción</t>
  </si>
  <si>
    <t>10-05-2026 12:35</t>
  </si>
  <si>
    <t>10-05-2026 13:10</t>
  </si>
  <si>
    <t>alimentación del personal Se continúa producción normalmente</t>
  </si>
  <si>
    <t>001000085897</t>
  </si>
  <si>
    <t>001000085897.pdf</t>
  </si>
  <si>
    <t>10-05-2026 03:09</t>
  </si>
  <si>
    <t>10-05-2026 03:17</t>
  </si>
  <si>
    <t>10-05-2026 04:04</t>
  </si>
  <si>
    <t>10-05-2026 04:15</t>
  </si>
  <si>
    <t>p.c por alarma de fallo de eje de secuenciador de tapas en CAP30</t>
  </si>
  <si>
    <t>10-05-2026 05:26</t>
  </si>
  <si>
    <t>10-05-2026 05:40</t>
  </si>
  <si>
    <t>10-05-2026 06:03</t>
  </si>
  <si>
    <t>10-05-2026 06:13</t>
  </si>
  <si>
    <t>p.c por problemas con la CBP32 y CAP30 revisa personal operativo y se continúa con producción</t>
  </si>
  <si>
    <t>10-05-2026 06:49</t>
  </si>
  <si>
    <t>10-05-2026 06:57</t>
  </si>
  <si>
    <t>p.c por bajón de energía de equipo de proceso y a la espera de estabilización de</t>
  </si>
  <si>
    <t>10-05-2026 08:20</t>
  </si>
  <si>
    <t>10-05-2026 14:47</t>
  </si>
  <si>
    <t>p.c por falta de producto se continúa con la producción.</t>
  </si>
  <si>
    <t>10-05-2026 16:10</t>
  </si>
  <si>
    <t>10-05-2026 16:33</t>
  </si>
  <si>
    <t>001000085898</t>
  </si>
  <si>
    <t>001000085898.pdf</t>
  </si>
  <si>
    <t>09-05-2026 20:36</t>
  </si>
  <si>
    <t>09-05-2026 20:43</t>
  </si>
  <si>
    <t>P.c por problemas en la CBP32 por formación de cajas</t>
  </si>
  <si>
    <t>09-05-2026 23:14</t>
  </si>
  <si>
    <t>09-05-2026 23:20</t>
  </si>
  <si>
    <t>P.c por armario eléctrico, relé de seguridad se recetea la alarma y se continúa con la producción</t>
  </si>
  <si>
    <t>10-05-2026 01:30</t>
  </si>
  <si>
    <t>10-05-2026 01:38</t>
  </si>
  <si>
    <t>pc por problemas con la CBP32 revisa personal operativo y se reinicia producción</t>
  </si>
  <si>
    <t>10-05-2026 01:55</t>
  </si>
  <si>
    <t>10-05-2026 02:00</t>
  </si>
  <si>
    <t>pc por problemas con la CBP32 revisa técnico de línea y se reinicia producción</t>
  </si>
  <si>
    <t>10-05-2026 04:18</t>
  </si>
  <si>
    <t>10-05-2026 04:25</t>
  </si>
  <si>
    <t>pc envases trabados en la línea se retira los envases trabados y se reinicia producción</t>
  </si>
  <si>
    <t>10-05-2026 06:51</t>
  </si>
  <si>
    <t>10-05-2026 09:07</t>
  </si>
  <si>
    <t>pc se realiza lai en el equipo maxi se reinicia producción</t>
  </si>
  <si>
    <t>10-05-2026 11:32</t>
  </si>
  <si>
    <t>10-05-2026 11:47</t>
  </si>
  <si>
    <t>pc por alarma de agua de enfriamiento fuera de rango</t>
  </si>
  <si>
    <t>10-05-2026 13:19</t>
  </si>
  <si>
    <t>10-05-2026 13:25</t>
  </si>
  <si>
    <t>PC por problemas en CBP32 Corrige personal operativo y se reanuda producción</t>
  </si>
  <si>
    <t>001000085899</t>
  </si>
  <si>
    <t>001000085899.pdf</t>
  </si>
  <si>
    <t>09-05-2026 22:48</t>
  </si>
  <si>
    <t>09-05-2026 22:57</t>
  </si>
  <si>
    <t>P.c por problemas de alta tensión en la impresora de sabor</t>
  </si>
  <si>
    <t>10-05-2026 09:08</t>
  </si>
  <si>
    <t>PC por bajón de energía eléctrica, se aprovecha hacer Lai Se Continúa con la producción</t>
  </si>
  <si>
    <t>001000085902</t>
  </si>
  <si>
    <t>001000085902.pdf</t>
  </si>
  <si>
    <t>10-05-2026 00:53</t>
  </si>
  <si>
    <t>10-05-2026 01:10</t>
  </si>
  <si>
    <t>PC por caida de envases en línea en la entrada a la CBP12</t>
  </si>
  <si>
    <t>001000085908</t>
  </si>
  <si>
    <t>001000085908.pdf</t>
  </si>
  <si>
    <t>10-05-2026 20:05</t>
  </si>
  <si>
    <t>10-05-2026 20:41</t>
  </si>
  <si>
    <t>P.c por alimentación del personal Se continúa producción normalmente</t>
  </si>
  <si>
    <t>001000085910</t>
  </si>
  <si>
    <t>001000085910.pdf</t>
  </si>
  <si>
    <t>11-05-2026 07:53</t>
  </si>
  <si>
    <t>11-05-2026 08:31</t>
  </si>
  <si>
    <t>11-05-2026 08:50</t>
  </si>
  <si>
    <t>11-05-2026 09:01</t>
  </si>
  <si>
    <t>PC cabezal M por falla sellado horizontal</t>
  </si>
  <si>
    <t>11-05-2026 10:20</t>
  </si>
  <si>
    <t>11-05-2026 11:25</t>
  </si>
  <si>
    <t>PC cabezal M, por problemas sellado horizontal</t>
  </si>
  <si>
    <t>11-05-2026 12:30</t>
  </si>
  <si>
    <t>11-05-2026 13:34</t>
  </si>
  <si>
    <t>PC por alimentación personal operativo</t>
  </si>
  <si>
    <t>11-05-2026 15:10</t>
  </si>
  <si>
    <t>11-05-2026 15:19</t>
  </si>
  <si>
    <t>PC cabezal M por problemas sellado horizontal</t>
  </si>
  <si>
    <t>001000085911</t>
  </si>
  <si>
    <t>001000085911.pdf</t>
  </si>
  <si>
    <t>11-05-2026 01:32</t>
  </si>
  <si>
    <t>11-05-2026 01:40</t>
  </si>
  <si>
    <t>p.c por alarma de bloqueo de tapas en cinta de transferencia en CAP30 revisa personal operativo y se continúa producción</t>
  </si>
  <si>
    <t>001000085913</t>
  </si>
  <si>
    <t>001000085913.pdf</t>
  </si>
  <si>
    <t>11-05-2026 03:50</t>
  </si>
  <si>
    <t>11-05-2026 03:59</t>
  </si>
  <si>
    <t>11-05-2026 04:27</t>
  </si>
  <si>
    <t>11-05-2026 04:38</t>
  </si>
  <si>
    <t>PC por fallo durante empalme automático de</t>
  </si>
  <si>
    <t>001000085914</t>
  </si>
  <si>
    <t>001000085914.pdf</t>
  </si>
  <si>
    <t>10-05-2026 20:26</t>
  </si>
  <si>
    <t>10-05-2026 21:04</t>
  </si>
  <si>
    <t>PC por problemas en CBP32, mal formación de la caja Interviene técnico de línea y se continúa producción</t>
  </si>
  <si>
    <t>11-05-2026 02:22</t>
  </si>
  <si>
    <t>11-05-2026 02:33</t>
  </si>
  <si>
    <t>11-05-2026 06:04</t>
  </si>
  <si>
    <t>11-05-2026 06:43</t>
  </si>
  <si>
    <t>pc se realiza lai en el equipo maxi se reinicia producción luego de realizar lai</t>
  </si>
  <si>
    <t>11-05-2026 14:03</t>
  </si>
  <si>
    <t>11-05-2026 14:32</t>
  </si>
  <si>
    <t>Plc por LAI del MAXI se continúa con la producción normalmente</t>
  </si>
  <si>
    <t>11-05-2026 17:02</t>
  </si>
  <si>
    <t>11-05-2026 17:17</t>
  </si>
  <si>
    <t>PC.Presion baja del suministro de agua</t>
  </si>
  <si>
    <t>001000085915</t>
  </si>
  <si>
    <t>001000085915.pdf</t>
  </si>
  <si>
    <t>11-05-2026 00:12</t>
  </si>
  <si>
    <t>11-05-2026 00:43</t>
  </si>
  <si>
    <t>P.c por atasco de envases en la salida</t>
  </si>
  <si>
    <t>11-05-2026 03:35</t>
  </si>
  <si>
    <t>11-05-2026 04:46</t>
  </si>
  <si>
    <t>PC por problemas con la pitillera</t>
  </si>
  <si>
    <t>11-05-2026 05:17</t>
  </si>
  <si>
    <t>11-05-2026 05:22</t>
  </si>
  <si>
    <t>11-05-2026 06:05</t>
  </si>
  <si>
    <t>11-05-2026 06:33</t>
  </si>
  <si>
    <t>PC por lai del equipo Se resetea alarma y se continúa con la producción</t>
  </si>
  <si>
    <t>11-05-2026 09:03</t>
  </si>
  <si>
    <t>11-05-2026 09:08</t>
  </si>
  <si>
    <t>11-05-2026 09:16</t>
  </si>
  <si>
    <t>11-05-2026 10:54</t>
  </si>
  <si>
    <t>P.c por problemas en la CBP70</t>
  </si>
  <si>
    <t>11-05-2026 13:43</t>
  </si>
  <si>
    <t>11-05-2026 13:46</t>
  </si>
  <si>
    <t>11-05-2026 14:31</t>
  </si>
  <si>
    <t>11-05-2026 17:27</t>
  </si>
  <si>
    <t>11-05-2026 17:42</t>
  </si>
  <si>
    <t>P.c por atasco de envases en el FFU.</t>
  </si>
  <si>
    <t>001000085944</t>
  </si>
  <si>
    <t>001000085944.pdf</t>
  </si>
  <si>
    <t>001000085945</t>
  </si>
  <si>
    <t>001000085945.pdf</t>
  </si>
  <si>
    <t>001000085946</t>
  </si>
  <si>
    <t>001000085946.pdf</t>
  </si>
  <si>
    <t>001000085949</t>
  </si>
  <si>
    <t>001000085949.pdf</t>
  </si>
  <si>
    <t>001000085951</t>
  </si>
  <si>
    <t>001000085951.pdf</t>
  </si>
  <si>
    <t>12-05-2026 03:26</t>
  </si>
  <si>
    <t>12-05-2026 04:42</t>
  </si>
  <si>
    <t>12-05-2026 06:04</t>
  </si>
  <si>
    <t>12-05-2026 06:56</t>
  </si>
  <si>
    <t>PC por problemas con la pitillera Se resetea alarma y se continúa producción</t>
  </si>
  <si>
    <t>12-05-2026 07:24</t>
  </si>
  <si>
    <t>12-05-2026 08:20</t>
  </si>
  <si>
    <t>PC por problemas en la pitillera Se resetea alarma y se continúa producción</t>
  </si>
  <si>
    <t>12-05-2026 12:21</t>
  </si>
  <si>
    <t>12-05-2026 13:19</t>
  </si>
  <si>
    <t>12-05-2026 17:22</t>
  </si>
  <si>
    <t>12-05-2026 17:30</t>
  </si>
  <si>
    <t>P.c por alarma de nivel bajo de peróxido. se revisa deposito de peróxido y se continúa producción.</t>
  </si>
  <si>
    <t>001000085952</t>
  </si>
  <si>
    <t>001000085952.pdf</t>
  </si>
  <si>
    <t>12-05-2026 10:30</t>
  </si>
  <si>
    <t>12-05-2026 10:54</t>
  </si>
  <si>
    <t>P.c por problemas en la CBP32 envases trabados en el agrupador</t>
  </si>
  <si>
    <t>12-05-2026 12:54</t>
  </si>
  <si>
    <t>P.c por LAI del MAXI se continúa con la producción</t>
  </si>
  <si>
    <t>12-05-2026 17:20</t>
  </si>
  <si>
    <t>pc por problemas con los equipos de distribución revisa personal operativo</t>
  </si>
  <si>
    <t>001000085982</t>
  </si>
  <si>
    <t>001000085982.pdf</t>
  </si>
  <si>
    <t>001000085986</t>
  </si>
  <si>
    <t>001000085986.pdf</t>
  </si>
  <si>
    <t>13-05-2026 05:21</t>
  </si>
  <si>
    <t>13-05-2026 05:34</t>
  </si>
  <si>
    <t>PC por alarma de fallo de alta tensión en la fechadora del sabor envases que estaban sin sabor, se continúa con la</t>
  </si>
  <si>
    <t>13-05-2026 06:07</t>
  </si>
  <si>
    <t>13-05-2026 20:15</t>
  </si>
  <si>
    <t>P. por Lai del equipo</t>
  </si>
  <si>
    <t>13-05-2026 21:03</t>
  </si>
  <si>
    <t>13-05-2026 21:08</t>
  </si>
  <si>
    <t>PC por envases atascado en la salida del plegador Se da referencia a la banda de distribución</t>
  </si>
  <si>
    <t>14-05-2026 11:27</t>
  </si>
  <si>
    <t>14-05-2026 11:45</t>
  </si>
  <si>
    <t>PC por empalme de</t>
  </si>
  <si>
    <t>001000086021</t>
  </si>
  <si>
    <t>001000086021.pdf</t>
  </si>
  <si>
    <t>13-05-2026 19:36</t>
  </si>
  <si>
    <t>13-05-2026 20:10</t>
  </si>
  <si>
    <t>PC.Alimentación del personal Se reanuda producción</t>
  </si>
  <si>
    <t>001000086022</t>
  </si>
  <si>
    <t>001000086022.pdf</t>
  </si>
  <si>
    <t>001000086023</t>
  </si>
  <si>
    <t>001000086023.pdf</t>
  </si>
  <si>
    <t>001000086027</t>
  </si>
  <si>
    <t>001000086027.pdf</t>
  </si>
  <si>
    <t>14-05-2026 05:28</t>
  </si>
  <si>
    <t>14-05-2026 05:34</t>
  </si>
  <si>
    <t>14-05-2026 09:55</t>
  </si>
  <si>
    <t>14-05-2026 10:18</t>
  </si>
  <si>
    <t>Plc por problemas con la CBP32</t>
  </si>
  <si>
    <t>14-05-2026 12:20</t>
  </si>
  <si>
    <t>14-05-2026 12:47</t>
  </si>
  <si>
    <t>P.c por LAI del equipo MAXI se continúa con la producción</t>
  </si>
  <si>
    <t>14-05-2026 15:39</t>
  </si>
  <si>
    <t>14-05-2026 15:47</t>
  </si>
  <si>
    <t>14-05-2026 16:40</t>
  </si>
  <si>
    <t>14-05-2026 16:51</t>
  </si>
  <si>
    <t>P.c por falta de cajas se continúa con la producción para</t>
  </si>
  <si>
    <t>14-05-2026 17:30</t>
  </si>
  <si>
    <t>14-05-2026 17:37</t>
  </si>
  <si>
    <t>14-05-2026 20:39</t>
  </si>
  <si>
    <t>14-05-2026 20:59</t>
  </si>
  <si>
    <t>001000086028</t>
  </si>
  <si>
    <t>001000086028.pdf</t>
  </si>
  <si>
    <t>14-05-2026 03:37</t>
  </si>
  <si>
    <t>14-05-2026 03:45</t>
  </si>
  <si>
    <t>PC por falla de alta tensión fechadora del sabor Se limpia cabezal y se continúa producción</t>
  </si>
  <si>
    <t>14-05-2026 12:51</t>
  </si>
  <si>
    <t>14-05-2026 13:35</t>
  </si>
  <si>
    <t>14-05-2026 13:58</t>
  </si>
  <si>
    <t>P,c por problemas en encartonadora revisa personal técnico y continúa producción</t>
  </si>
  <si>
    <t>14-05-2026 14:54</t>
  </si>
  <si>
    <t>14-05-2026 15:18</t>
  </si>
  <si>
    <t>P,c por alarma de alta tensión en equipo domino</t>
  </si>
  <si>
    <t>001000086064</t>
  </si>
  <si>
    <t>001000086064.pdf</t>
  </si>
  <si>
    <t>14-05-2026 12:23</t>
  </si>
  <si>
    <t>14-05-2026 12:58</t>
  </si>
  <si>
    <t>14-05-2026 19:32</t>
  </si>
  <si>
    <t>14-05-2026 20:06</t>
  </si>
  <si>
    <t>PC.Alimentacion del personal Se reanuda producción</t>
  </si>
  <si>
    <t>001000086067</t>
  </si>
  <si>
    <t>001000086067.pdf</t>
  </si>
  <si>
    <t>001000086068</t>
  </si>
  <si>
    <t>001000086068.pdf</t>
  </si>
  <si>
    <t>14-05-2026 07:09</t>
  </si>
  <si>
    <t>14-05-2026 07:15</t>
  </si>
  <si>
    <t>P.c por atasco de envases en el FFU Se revisa guias y se continúa y se regula volumen</t>
  </si>
  <si>
    <t>001000086069</t>
  </si>
  <si>
    <t>001000086069.pdf</t>
  </si>
  <si>
    <t>14-05-2026 09:16</t>
  </si>
  <si>
    <t>14-05-2026 09:33</t>
  </si>
  <si>
    <t>P.C por problemas en la CBP30, helix 100% intervención del técnico de linea</t>
  </si>
  <si>
    <t>14-05-2026 12:28</t>
  </si>
  <si>
    <t>14-05-2026 12:40</t>
  </si>
  <si>
    <t>P.C por problemas con la CBP30 intervención de los operativos de linea</t>
  </si>
  <si>
    <t>001000086071</t>
  </si>
  <si>
    <t>001000086071.pdf</t>
  </si>
  <si>
    <t>14-05-2026 15:02</t>
  </si>
  <si>
    <t>14-05-2026 15:17</t>
  </si>
  <si>
    <t>PC por problemas en la CAP30. lubricacion, se continúa con la</t>
  </si>
  <si>
    <t>15-05-2026 00:44</t>
  </si>
  <si>
    <t>15-05-2026 01:03</t>
  </si>
  <si>
    <t>P.c por alarma de alta tensión en la impresora.</t>
  </si>
  <si>
    <t>15-05-2026 04:46</t>
  </si>
  <si>
    <t>15-05-2026 04:52</t>
  </si>
  <si>
    <t>p.c por problemas con la CBP32</t>
  </si>
  <si>
    <t>15-05-2026 05:28</t>
  </si>
  <si>
    <t>15-05-2026 05:33</t>
  </si>
  <si>
    <t>p.c por problemas en la CAP30</t>
  </si>
  <si>
    <t>001000086072</t>
  </si>
  <si>
    <t>001000086072.pdf</t>
  </si>
  <si>
    <t>001000086073</t>
  </si>
  <si>
    <t>001000086073.pdf</t>
  </si>
  <si>
    <t>001000086074</t>
  </si>
  <si>
    <t>001000086074.pdf</t>
  </si>
  <si>
    <t>15-05-2026 19:52</t>
  </si>
  <si>
    <t>15-05-2026 19:57</t>
  </si>
  <si>
    <t>PC por problemas con la CBP32 revisa personal operativo Averia 010000195 - CBP-32 LINEA (B)</t>
  </si>
  <si>
    <t>15-05-2026 21:26</t>
  </si>
  <si>
    <t>16-05-2026 00:24</t>
  </si>
  <si>
    <t>sensor esta alar ado de color rojo y ssta sobre intervenir se realiza el cip intermedio y Averia 010001495 - LC LINEA (B)</t>
  </si>
  <si>
    <t>16-05-2026 04:55</t>
  </si>
  <si>
    <t>16-05-2026 05:01</t>
  </si>
  <si>
    <t>pc por problemas en la CBP32 Averia 010000007 - A3-CF LINEA (B)</t>
  </si>
  <si>
    <t>16-05-2026 07:13</t>
  </si>
  <si>
    <t>16-05-2026 07:49</t>
  </si>
  <si>
    <t>PC se realiza lai en el equipo maxi Averia 010000007 - A3-CF LINEA (B)</t>
  </si>
  <si>
    <t>16-05-2026 12:51</t>
  </si>
  <si>
    <t>16-05-2026 13:01</t>
  </si>
  <si>
    <t>Averia 010000007 - A3-CF LINEA (B)</t>
  </si>
  <si>
    <t>001000086075</t>
  </si>
  <si>
    <t>001000086075.pdf</t>
  </si>
  <si>
    <t>16-05-2026 07:51</t>
  </si>
  <si>
    <t>PC por LAI del Maxi Averia 010000197 - CBP-70 LINEA (E)</t>
  </si>
  <si>
    <t>16-05-2026 13:11</t>
  </si>
  <si>
    <t>16-05-2026 13:18</t>
  </si>
  <si>
    <t>empaquetado línea D se arranca CODIFICADOR</t>
  </si>
  <si>
    <t>001000086117</t>
  </si>
  <si>
    <t>001000086117.pdf</t>
  </si>
  <si>
    <t>001000086118</t>
  </si>
  <si>
    <t>001000086118.pdf</t>
  </si>
  <si>
    <t>001000086119</t>
  </si>
  <si>
    <t>001000086119.pdf</t>
  </si>
  <si>
    <t>001000086120</t>
  </si>
  <si>
    <t>001000086120.pdf</t>
  </si>
  <si>
    <t>15-05-2026 15:25</t>
  </si>
  <si>
    <t>15-05-2026 15:51</t>
  </si>
  <si>
    <t>Averia 010000193 - CAP-30 LINEA (C)</t>
  </si>
  <si>
    <t>15-05-2026 17:29</t>
  </si>
  <si>
    <t>15-05-2026 17:39</t>
  </si>
  <si>
    <t>P.C por problemas del,sensor calificador de tapones Averia 010000005 - A3-FLEX LINEA (C)</t>
  </si>
  <si>
    <t>001000086121</t>
  </si>
  <si>
    <t>001000086121.pdf</t>
  </si>
  <si>
    <t>001000086123</t>
  </si>
  <si>
    <t>001000086123.pdf</t>
  </si>
  <si>
    <t>001000086124</t>
  </si>
  <si>
    <t>001000086124.pdf</t>
  </si>
  <si>
    <t>001000086125</t>
  </si>
  <si>
    <t>001000086125.pdf</t>
  </si>
  <si>
    <t>001000086127</t>
  </si>
  <si>
    <t>001000086127.pdf</t>
  </si>
  <si>
    <t>15-05-2026 15:12</t>
  </si>
  <si>
    <t>15-05-2026 19:44</t>
  </si>
  <si>
    <t>de fallo de sensor de almacén de Averia 010000003 - A1-1000 LINEA (F)</t>
  </si>
  <si>
    <t>001000086128</t>
  </si>
  <si>
    <t>001000086128.pdf</t>
  </si>
  <si>
    <t>15-05-2026 15:22</t>
  </si>
  <si>
    <t>15-05-2026 15:28</t>
  </si>
  <si>
    <t>P.c por alarma de no hay tinta en el CODIFICADOR</t>
  </si>
  <si>
    <t>15-05-2026 15:53</t>
  </si>
  <si>
    <t>15-05-2026 16:21</t>
  </si>
  <si>
    <t>P,c por alarma de nivel alto en codificadora y se coloca para continuar con la CODIFICADOR</t>
  </si>
  <si>
    <t>15-05-2026 18:20</t>
  </si>
  <si>
    <t>15-05-2026 18:34</t>
  </si>
  <si>
    <t>P.c por alarma de no hay tinta en el canalón. CODIFICADOR</t>
  </si>
  <si>
    <t>15-05-2026 20:08</t>
  </si>
  <si>
    <t>15-05-2026 20:18</t>
  </si>
  <si>
    <t>001000086129</t>
  </si>
  <si>
    <t>001000086129.pdf</t>
  </si>
  <si>
    <t>15-05-2026 23:19</t>
  </si>
  <si>
    <t>15-05-2026 23:38</t>
  </si>
  <si>
    <t>Averia 010000003 - A1-1000 LINEA (F)</t>
  </si>
  <si>
    <t>16-05-2026 04:28</t>
  </si>
  <si>
    <t>16-05-2026 04:38</t>
  </si>
  <si>
    <t>P.c por atasco de envases en el aplanador</t>
  </si>
  <si>
    <t>16-05-2026 05:59</t>
  </si>
  <si>
    <t>16-05-2026 09:42</t>
  </si>
  <si>
    <t>P.c por alarma ST lado 1 cambia transformador continúa Averia</t>
  </si>
  <si>
    <t>16-05-2026 09:43</t>
  </si>
  <si>
    <t>16-05-2026 09:45</t>
  </si>
  <si>
    <t>P.c por ajuste de cable coaxial Averia</t>
  </si>
  <si>
    <t>16-05-2026 10:28</t>
  </si>
  <si>
    <t>16-05-2026 10:48</t>
  </si>
  <si>
    <t>Revisa técnico de línea Averia</t>
  </si>
  <si>
    <t>16-05-2026 11:14</t>
  </si>
  <si>
    <t>16-05-2026 11:23</t>
  </si>
  <si>
    <t>Línea 2 atasco de cajas Revisa personal operativo Averia</t>
  </si>
  <si>
    <t>001000086146</t>
  </si>
  <si>
    <t>001000086146.pdf</t>
  </si>
  <si>
    <t>15-05-2026 19:23</t>
  </si>
  <si>
    <t>15-05-2026 21:07</t>
  </si>
  <si>
    <t>4-PERSONAL Alimentacion del personal</t>
  </si>
  <si>
    <t>001000086147</t>
  </si>
  <si>
    <t>001000086147.pdf</t>
  </si>
  <si>
    <t>001000086148</t>
  </si>
  <si>
    <t>001000086148.pdf</t>
  </si>
  <si>
    <t>16-05-2026 17:06</t>
  </si>
  <si>
    <t>16-05-2026 17:17</t>
  </si>
  <si>
    <t>intervención de los operativos de línea Averia 010000198 - CBP-12 LINEA (F)</t>
  </si>
  <si>
    <t>16-05-2026 18:56</t>
  </si>
  <si>
    <t>16-05-2026 19:03</t>
  </si>
  <si>
    <t>P.C por problemas en las ventosas de la línea 1 intervención del técnico de línea Averia 010000198 - CBP-12 LINEA (F)</t>
  </si>
  <si>
    <t>16-05-2026 21:05</t>
  </si>
  <si>
    <t>16-05-2026 21:27</t>
  </si>
  <si>
    <t>fallo de eje del recogedor de laminas . intervención del técnico de línea Averia 010000198 - CBP-12 LINEA (F)</t>
  </si>
  <si>
    <t>16-05-2026 21:34</t>
  </si>
  <si>
    <t>16-05-2026 21:43</t>
  </si>
  <si>
    <t>atasco de línea 2 después del empujador lateral intervención del técnico de línea Averia 010000198 - CBP-12 LINEA (F)</t>
  </si>
  <si>
    <t>16-05-2026 22:39</t>
  </si>
  <si>
    <t>16-05-2026 23:00</t>
  </si>
  <si>
    <t>intervención del técnico de línea Averia 010000198 - CBP-12 LINEA (F)</t>
  </si>
  <si>
    <t>16-05-2026 23:45</t>
  </si>
  <si>
    <t>16-05-2026 23:54</t>
  </si>
  <si>
    <t>17-05-2026 00:14</t>
  </si>
  <si>
    <t>17-05-2026 00:39</t>
  </si>
  <si>
    <t>P.C fallo del eje sel servo en recogedor de lamina intervención del técnico de línea Averia 010000198 - CBP-12 LINEA (F)</t>
  </si>
  <si>
    <t>17-05-2026 00:58</t>
  </si>
  <si>
    <t>17-05-2026 01:20</t>
  </si>
  <si>
    <t>p.c por perdída de diseño corrección de diseño y se centra el 3-FALTA DE MATERIALES Falta de producto 010000003 - A1-1000 LINEA (F)</t>
  </si>
  <si>
    <t>001000086149</t>
  </si>
  <si>
    <t>001000086149.pdf</t>
  </si>
  <si>
    <t>16-05-2026 22:57</t>
  </si>
  <si>
    <t>16-05-2026 23:07</t>
  </si>
  <si>
    <t>Averia 010000648 - TSA-30 LNEA (A)</t>
  </si>
  <si>
    <t>001000086150</t>
  </si>
  <si>
    <t>001000086150.pdf</t>
  </si>
  <si>
    <t>16-05-2026 17:32</t>
  </si>
  <si>
    <t>16-05-2026 17:49</t>
  </si>
  <si>
    <t>Averia 010001476 - CBP-30 LINEA (H)</t>
  </si>
  <si>
    <t>16-05-2026 20:19</t>
  </si>
  <si>
    <t>16-05-2026 20:31</t>
  </si>
  <si>
    <t>PC por problemas en la CBP30 Averia 010001476 - CBP-30 LINEA (H)</t>
  </si>
  <si>
    <t>17-05-2026 00:02</t>
  </si>
  <si>
    <t>001000086151</t>
  </si>
  <si>
    <t>001000086151.pdf</t>
  </si>
  <si>
    <t>17-05-2026 01:22</t>
  </si>
  <si>
    <t>17-05-2026 01:26</t>
  </si>
  <si>
    <t>PC por envase caído en la línea se arranca y se continúa producción Averia 010000280 - CONVEYOR LINEA (B)</t>
  </si>
  <si>
    <t>001000086152</t>
  </si>
  <si>
    <t>001000086152.pdf</t>
  </si>
  <si>
    <t>16-05-2026 20:17</t>
  </si>
  <si>
    <t>16-05-2026 20:20</t>
  </si>
  <si>
    <t>PC por tensión final cola de yumbo en empalme 3-FALTA DE MATERIALES 010000805 - TBA-19 LINEA (E)</t>
  </si>
  <si>
    <t>17-05-2026 00:11</t>
  </si>
  <si>
    <t>PC por problemas en cbp70 revisión y ajustes por técnico de línea Averia 010000197 - CBP-70 LINEA (E)</t>
  </si>
  <si>
    <t>001000086153</t>
  </si>
  <si>
    <t>001000086153.pdf</t>
  </si>
  <si>
    <t>18-05-2026 06:50</t>
  </si>
  <si>
    <t>18-05-2026 07:00</t>
  </si>
  <si>
    <t>P,c por alarma de alta tensión en unidad fechadora CODIFICADOR</t>
  </si>
  <si>
    <t>18-05-2026 07:51</t>
  </si>
  <si>
    <t>18-05-2026 08:08</t>
  </si>
  <si>
    <t>P,c por problemas en encartonadora Averia 010000196 - CBP-32 LINEA (C)</t>
  </si>
  <si>
    <t>18-05-2026 08:47</t>
  </si>
  <si>
    <t>18-05-2026 08:56</t>
  </si>
  <si>
    <t>P,c por problemas en aplicacion de tapas Averia 010000193 - CAP-30 LINEA (C)</t>
  </si>
  <si>
    <t>001000086154</t>
  </si>
  <si>
    <t>001000086154.pdf</t>
  </si>
  <si>
    <t>17-05-2026 23:10</t>
  </si>
  <si>
    <t>17-05-2026 23:37</t>
  </si>
  <si>
    <t>Interviene técnico de línea Averia 010000193 - CAP-30 LINEA (C)</t>
  </si>
  <si>
    <t>001000086155</t>
  </si>
  <si>
    <t>001000086155.pdf</t>
  </si>
  <si>
    <t>18-05-2026 02:52</t>
  </si>
  <si>
    <t>18-05-2026 03:04</t>
  </si>
  <si>
    <t>PC por envases abollados en el conveyor Calidad</t>
  </si>
  <si>
    <t>001000086156</t>
  </si>
  <si>
    <t>001000086156.pdf</t>
  </si>
  <si>
    <t>18-05-2026 00:56</t>
  </si>
  <si>
    <t>19-05-2026 00:12</t>
  </si>
  <si>
    <t>pc por trabazon de envase en el helix revisa personal operativo Averia 010000354 - HELIX LINEA (A)</t>
  </si>
  <si>
    <t>18-05-2026 05:44</t>
  </si>
  <si>
    <t>18-05-2026 06:07</t>
  </si>
  <si>
    <t>P.c por fallo de servo Averia 010000648 - TSA-30 LNEA (A)</t>
  </si>
  <si>
    <t>001000086157</t>
  </si>
  <si>
    <t>001000086157.pdf</t>
  </si>
  <si>
    <t>001000086159</t>
  </si>
  <si>
    <t>001000086159.pdf</t>
  </si>
  <si>
    <t>17-05-2026 23:49</t>
  </si>
  <si>
    <t>17-05-2026 23:52</t>
  </si>
  <si>
    <t>envases trabados en el FFU Se sincroniza Averia 010000197 - CBP-70 LINEA (E)</t>
  </si>
  <si>
    <t>18-05-2026 07:09</t>
  </si>
  <si>
    <t>18-05-2026 07:42</t>
  </si>
  <si>
    <t>PC por realizar LAI en el maxi 3-FALTA DE MATERIALES Falta de producto 010000805 - TBA-19 LINEA (E)</t>
  </si>
  <si>
    <t>18-05-2026 13:40</t>
  </si>
  <si>
    <t>18-05-2026 17:09</t>
  </si>
  <si>
    <t>P.c por alarma de nivel bajo de peróxido. 3-FALTA DE MATERIALES Problemas de otros insumos 010000197 - CBP-70 LINEA (E)</t>
  </si>
  <si>
    <t>001000086180</t>
  </si>
  <si>
    <t>001000086180.pdf</t>
  </si>
  <si>
    <t>18-05-2026 12:19</t>
  </si>
  <si>
    <t>18-05-2026 13:06</t>
  </si>
  <si>
    <t>P.c bajada de placa tope de transferencia bloqueada Averia 010000196 - CBP-32 LINEA (C)</t>
  </si>
  <si>
    <t>18-05-2026 14:02</t>
  </si>
  <si>
    <t>18-05-2026 14:33</t>
  </si>
  <si>
    <t>P.c por problemas de impresión defectuosa CODIFICADOR</t>
  </si>
  <si>
    <t>001000086181</t>
  </si>
  <si>
    <t>001000086181.pdf</t>
  </si>
  <si>
    <t>18-05-2026 19:54</t>
  </si>
  <si>
    <t>18-05-2026 21:16</t>
  </si>
  <si>
    <t>18-05-2026 20:53</t>
  </si>
  <si>
    <t>18-05-2026 21:52</t>
  </si>
  <si>
    <t>PC por avería en freno de salida de envases. tensión y coloca nuevamente en Averia 010000005 - A3-FLEX LINEA (C)</t>
  </si>
  <si>
    <t>001000086182</t>
  </si>
  <si>
    <t>001000086182.pdf</t>
  </si>
  <si>
    <t>18-05-2026 09:41</t>
  </si>
  <si>
    <t>18-05-2026 09:47</t>
  </si>
  <si>
    <t>Fallo de vacío de cajas de mezcla línea 2 Averia 010000198 - CBP-12 LINEA (F)</t>
  </si>
  <si>
    <t>18-05-2026 10:09</t>
  </si>
  <si>
    <t>18-05-2026 10:16</t>
  </si>
  <si>
    <t>Línea 2 cola en estación de adhesivo averiado Revisa técnico de línea Averia 010000198 - CBP-12 LINEA (F)</t>
  </si>
  <si>
    <t>18-05-2026 10:42</t>
  </si>
  <si>
    <t>18-05-2026 11:00</t>
  </si>
  <si>
    <t>Línea 1 plegador final en posición errónea revisa técnico de linea Averia 010000198 - CBP-12 LINEA (F)</t>
  </si>
  <si>
    <t>18-05-2026 11:04</t>
  </si>
  <si>
    <t>18-05-2026 11:12</t>
  </si>
  <si>
    <t>Revisa personal operativo Averia 010000198 - CBP-12 LINEA (F)</t>
  </si>
  <si>
    <t>18-05-2026 11:48</t>
  </si>
  <si>
    <t>18-05-2026 11:58</t>
  </si>
  <si>
    <t>Falla del empujador lateral línea 1 Revisa personal operativo Averia 010000198 - CBP-12 LINEA (F)</t>
  </si>
  <si>
    <t>18-05-2026 12:45</t>
  </si>
  <si>
    <t>18-05-2026 13:15</t>
  </si>
  <si>
    <t>Problemas del empujados lateral linea 2 Revisa personal operativo Averia 010000198 - CBP-12 LINEA (F)</t>
  </si>
  <si>
    <t>18-05-2026 13:16</t>
  </si>
  <si>
    <t>18-05-2026 13:37</t>
  </si>
  <si>
    <t>Falla de vacío de cajas después del empujador lateral Revisa técnico de línea Averia 010000198 - CBP-12 LINEA (F)</t>
  </si>
  <si>
    <t>18-05-2026 13:49</t>
  </si>
  <si>
    <t>18-05-2026 20:44</t>
  </si>
  <si>
    <t>Problemas de concentración de partes por millón Averia 010000003 - A1-1000 LINEA (F)</t>
  </si>
  <si>
    <t>18-05-2026 21:03</t>
  </si>
  <si>
    <t>18-05-2026 21:17</t>
  </si>
  <si>
    <t>Fallo del eje del servo plegador de cajas intervención de los operativos de línea Averia 010000198 - CBP-12 LINEA (F)</t>
  </si>
  <si>
    <t>18-05-2026 21:49</t>
  </si>
  <si>
    <t>18-05-2026 21:57</t>
  </si>
  <si>
    <t>P.C por línea 2 plegador final en posición errónea intervención de los operativos de línea Averia 010000198 - CBP-12 LINEA (F)</t>
  </si>
  <si>
    <t>18-05-2026 22:18</t>
  </si>
  <si>
    <t>18-05-2026 22:46</t>
  </si>
  <si>
    <t>línea 2 cola en salida o plegador final intervención del técnico de línea Averia 010000198 - CBP-12 LINEA (F)</t>
  </si>
  <si>
    <t>18-05-2026 22:59</t>
  </si>
  <si>
    <t>18-05-2026 23:09</t>
  </si>
  <si>
    <t>línea 2 cola en salida o plegador final técnico de línea realiza ajustes Averia 010000198 - CBP-12 LINEA (F)</t>
  </si>
  <si>
    <t>18-05-2026 23:14</t>
  </si>
  <si>
    <t>18-05-2026 23:29</t>
  </si>
  <si>
    <t>P.C por línea 2 cola en salida intervención del operativo de línea Averia 010000198 - CBP-12 LINEA (F)</t>
  </si>
  <si>
    <t>18-05-2026 23:55</t>
  </si>
  <si>
    <t>P.C por línea 2 cola en salida o plegador final intervención del técnico de línea Averia 010000198 - CBP-12 LINEA (F)</t>
  </si>
  <si>
    <t>19-05-2026 00:24</t>
  </si>
  <si>
    <t>19-05-2026 00:31</t>
  </si>
  <si>
    <t>19-05-2026 01:22</t>
  </si>
  <si>
    <t>19-05-2026 01:23</t>
  </si>
  <si>
    <t>falla línea 2 revisa personal operativo Averia 010000198 - CBP-12 LINEA (F)</t>
  </si>
  <si>
    <t>19-05-2026 01:44</t>
  </si>
  <si>
    <t>19-05-2026 01:53</t>
  </si>
  <si>
    <t>falla línea 12 revisa personal operativo Averia 010000198 - CBP-12 LINEA (F)</t>
  </si>
  <si>
    <t>19-05-2026 03:16</t>
  </si>
  <si>
    <t>19-05-2026 03:23</t>
  </si>
  <si>
    <t>alarme de línea 2 revisa técnico de línea Averia 010000198 - CBP-12 LINEA (F)</t>
  </si>
  <si>
    <t>19-05-2026 03:38</t>
  </si>
  <si>
    <t>19-05-2026 04:06</t>
  </si>
  <si>
    <t>001000086183</t>
  </si>
  <si>
    <t>001000086183.pdf</t>
  </si>
  <si>
    <t>19-05-2026 06:24</t>
  </si>
  <si>
    <t>19-05-2026 06:37</t>
  </si>
  <si>
    <t>P,c por presencia de fecha borrosa en envases borrosa, se realiza limpieza de cabezal CODIFICADOR</t>
  </si>
  <si>
    <t>19-05-2026 08:06</t>
  </si>
  <si>
    <t>19-05-2026 08:07</t>
  </si>
  <si>
    <t>3-FALTA DE MATERIALES Falta de producto 010000005 - A3-FLEX LINEA (C)</t>
  </si>
  <si>
    <t>001000086185</t>
  </si>
  <si>
    <t>001000086185.pdf</t>
  </si>
  <si>
    <t>19-05-2026 08:08</t>
  </si>
  <si>
    <t>19-05-2026 08:09</t>
  </si>
  <si>
    <t>PC por revisión del Alsafe50 Fin de producción 3-FALTA DE MATERIALES Falta de producto 010001491 - IMPRESORA DOMINO (N)</t>
  </si>
  <si>
    <t>001000086188</t>
  </si>
  <si>
    <t>001000086188.pdf</t>
  </si>
  <si>
    <t>19-05-2026 02:06</t>
  </si>
  <si>
    <t>P,c por envases atascados en el agrupador Averia 010001476 - CBP-30 LINEA (H)</t>
  </si>
  <si>
    <t>19-05-2026 04:22</t>
  </si>
  <si>
    <t>19-05-2026 04:36</t>
  </si>
  <si>
    <t>19-05-2026 07:02</t>
  </si>
  <si>
    <t>19-05-2026 07:15</t>
  </si>
  <si>
    <t>19-05-2026 08:14</t>
  </si>
  <si>
    <t>P.c por almacén de cajas posición errónea de cajas Averia 010001476 - CBP-30 LINEA (H)</t>
  </si>
  <si>
    <t>19-05-2026 09:08</t>
  </si>
  <si>
    <t>19-05-2026 09:25</t>
  </si>
  <si>
    <t>P.C por problemas con la CBP32 Averia 010000197 - CBP-70 LINEA (E)</t>
  </si>
  <si>
    <t>19-05-2026 09:46</t>
  </si>
  <si>
    <t>19-05-2026 09:56</t>
  </si>
  <si>
    <t>Averia 010000197 - CBP-70 LINEA (E)</t>
  </si>
  <si>
    <t>19-05-2026 10:24</t>
  </si>
  <si>
    <t>19-05-2026 10:47</t>
  </si>
  <si>
    <t>19-05-2026 10:55</t>
  </si>
  <si>
    <t>19-05-2026 11:04</t>
  </si>
  <si>
    <t>19-05-2026 11:20</t>
  </si>
  <si>
    <t>19-05-2026 12:14</t>
  </si>
  <si>
    <t>19-05-2026 12:51</t>
  </si>
  <si>
    <t>19-05-2026 13:07</t>
  </si>
  <si>
    <t>001000086189</t>
  </si>
  <si>
    <t>001000086189.pdf</t>
  </si>
  <si>
    <t>18-05-2026 18:53</t>
  </si>
  <si>
    <t>18-05-2026 19:24</t>
  </si>
  <si>
    <t>Averia</t>
  </si>
  <si>
    <t>18-05-2026 23:12</t>
  </si>
  <si>
    <t>18-05-2026 23:28</t>
  </si>
  <si>
    <t>Alarma de alta tensión en la Domino pasan envases sin fecha, se continúa Averia</t>
  </si>
  <si>
    <t>19-05-2026 00:01</t>
  </si>
  <si>
    <t>19-05-2026 00:27</t>
  </si>
  <si>
    <t>PC por alarma de alta tensión en la domino del Sabor Averia</t>
  </si>
  <si>
    <t>19-05-2026 00:35</t>
  </si>
  <si>
    <t>19-05-2026 01:06</t>
  </si>
  <si>
    <t>PC por alarma de fallo de alta tensión en la domino Averia</t>
  </si>
  <si>
    <t>19-05-2026 03:44</t>
  </si>
  <si>
    <t>19-05-2026 04:15</t>
  </si>
  <si>
    <t>PC por realizarse LAI en el maxi equipo maxi y luego se continúa la 3-FALTA DE MATERIALES Falta de producto 010000197 - CBP-70 LINEA (E)</t>
  </si>
  <si>
    <t>19-05-2026 09:06</t>
  </si>
  <si>
    <t>19-05-2026 14:45</t>
  </si>
  <si>
    <t>P.c por falta de producto. 3-FALTA DE MATERIALES Falta de producto 010000805 - TBA-19 LINEA (E)</t>
  </si>
  <si>
    <t>19-05-2026 15:52</t>
  </si>
  <si>
    <t>19-05-2026 16:04</t>
  </si>
  <si>
    <t>Envases trabados en el FFU Revisión Averia 010000197 - CBP-70 LINEA (E)</t>
  </si>
  <si>
    <t>001000086190</t>
  </si>
  <si>
    <t>001000086190.pdf</t>
  </si>
  <si>
    <t>18-05-2026 20:09</t>
  </si>
  <si>
    <t>18-05-2026 20:20</t>
  </si>
  <si>
    <t>PC por problemas en la CBP32 Averia 010000007 - A3-CF LINEA (B)</t>
  </si>
  <si>
    <t>19-05-2026 02:43</t>
  </si>
  <si>
    <t>19-05-2026 02:54</t>
  </si>
  <si>
    <t>P.c por problemas en la CBP32 Averia 010000195 - CBP-32 LINEA (B)</t>
  </si>
  <si>
    <t>19-05-2026 03:43</t>
  </si>
  <si>
    <t>P.c por limpieza intermedia del equipo de proceso Maxi 3-FALTA DE MATERIALES Falta de producto 010000007 - A3-CF LINEA (B)</t>
  </si>
  <si>
    <t>19-05-2026 09:05</t>
  </si>
  <si>
    <t>19-05-2026 14:50</t>
  </si>
  <si>
    <t>PC por caída de programa del MAXI que el maxi y la envasadora se Averia 010000007 - A3-CF LINEA (B)</t>
  </si>
  <si>
    <t>19-05-2026 15:59</t>
  </si>
  <si>
    <t>19-05-2026 16:18</t>
  </si>
  <si>
    <t>PC por problemas en el empalme de tira Averia 010000007 - A3-CF LINEA (B)</t>
  </si>
  <si>
    <t>001000086232</t>
  </si>
  <si>
    <t>001000086232.pdf</t>
  </si>
  <si>
    <t>20-05-2026 04:30</t>
  </si>
  <si>
    <t>20-05-2026 04:40</t>
  </si>
  <si>
    <t>alarma línea 2 atasco revisa personal operativo Averia 010000198 - CBP-12 LINEA (F)</t>
  </si>
  <si>
    <t>20-05-2026 04:41</t>
  </si>
  <si>
    <t>20-05-2026 04:51</t>
  </si>
  <si>
    <t>falla de línea 2 revisa personal operativo Averia 010000198 - CBP-12 LINEA (F)</t>
  </si>
  <si>
    <t>001000086235</t>
  </si>
  <si>
    <t>001000086235.pdf</t>
  </si>
  <si>
    <t>001000086273</t>
  </si>
  <si>
    <t>001000086273.pdf</t>
  </si>
  <si>
    <t>001000086274</t>
  </si>
  <si>
    <t>001000086274.pdf</t>
  </si>
  <si>
    <t>001000086275</t>
  </si>
  <si>
    <t>001000086275.pdf</t>
  </si>
  <si>
    <t>001000086276</t>
  </si>
  <si>
    <t>001000086276.pdf</t>
  </si>
  <si>
    <t>21-05-2026 04:31</t>
  </si>
  <si>
    <t>21-05-2026 04:55</t>
  </si>
  <si>
    <t>Se cambia el cable Averia 010001491 - IMPRESORA DOMINO (N)</t>
  </si>
  <si>
    <t>001000086277</t>
  </si>
  <si>
    <t>001000086277.pdf</t>
  </si>
  <si>
    <t>20-05-2026 17:32</t>
  </si>
  <si>
    <t>20-05-2026 17:40</t>
  </si>
  <si>
    <t>p.c por envases caídos en el helix Averia 010000355 - HELIX LINEA (C)</t>
  </si>
  <si>
    <t>001000086278</t>
  </si>
  <si>
    <t>001000086278.pdf</t>
  </si>
  <si>
    <t>001000086279</t>
  </si>
  <si>
    <t>001000086279.pdf</t>
  </si>
  <si>
    <t>21-05-2026 03:07</t>
  </si>
  <si>
    <t>21-05-2026 03:41</t>
  </si>
  <si>
    <t>Limpieza intermedia del equipo de proceso Maxi intermedia y se continúa producción 3-FALTA DE MATERIALES Falta de producto 010000007 - A3-CF LINEA (B)</t>
  </si>
  <si>
    <t>21-05-2026 07:08</t>
  </si>
  <si>
    <t>21-05-2026 07:18</t>
  </si>
  <si>
    <t>21-05-2026 10:03</t>
  </si>
  <si>
    <t>21-05-2026 10:07</t>
  </si>
  <si>
    <t>21-05-2026 11:27</t>
  </si>
  <si>
    <t>21-05-2026 11:28</t>
  </si>
  <si>
    <t>P.C por aplicador de tira falta tensión de la tira se finaliza producción Averia 010000007 - A3-CF LINEA (B)</t>
  </si>
  <si>
    <t>P.C por sistema de mordazas fallo de servo yugo se restablece las alarma y se continúa 1-FALLA MECANICA O Averia 010000007 - A3-CF LINEA (B)</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</si>
  <si>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</si>
  <si>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</si>
  <si>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</si>
  <si>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</si>
  <si>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</si>
  <si>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</si>
  <si>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</si>
  <si>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</si>
  <si>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</si>
  <si>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</si>
  <si>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</si>
  <si>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</si>
  <si>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</si>
  <si>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</si>
  <si>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</si>
  <si>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</si>
  <si>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</si>
  <si>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</si>
  <si>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</si>
  <si>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</si>
  <si>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</si>
  <si>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</si>
  <si>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</si>
  <si>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</si>
  <si>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</si>
  <si>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</si>
  <si>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</si>
  <si>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</si>
  <si>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</si>
  <si>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</si>
  <si>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</si>
  <si>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</si>
  <si>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</si>
  <si>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</si>
  <si>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</si>
  <si>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</si>
  <si>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</si>
  <si>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</si>
  <si>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</si>
  <si>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</si>
  <si>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</si>
  <si>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</si>
  <si>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</si>
  <si>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</si>
  <si>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</si>
  <si>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</si>
  <si>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</si>
  <si>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</si>
  <si>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</si>
  <si>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</si>
  <si>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</si>
  <si>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</si>
  <si>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</si>
  <si>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</si>
  <si>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</si>
  <si>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</si>
  <si>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</si>
  <si>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</si>
  <si>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</si>
  <si>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</si>
  <si>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</si>
  <si>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001000086280</t>
  </si>
  <si>
    <t>001000086280.pdf</t>
  </si>
  <si>
    <t>20-05-2026 19:48</t>
  </si>
  <si>
    <t>20-05-2026 20:44</t>
  </si>
  <si>
    <t>001000086301</t>
  </si>
  <si>
    <t>001000086301.pdf</t>
  </si>
  <si>
    <t>21-05-2026 15:12</t>
  </si>
  <si>
    <t>21-05-2026 15:52</t>
  </si>
  <si>
    <t>presencia de arruga en el Sl temperatura del sl de 290 a 285 y se Calidad</t>
  </si>
  <si>
    <t>21-05-2026 16:25</t>
  </si>
  <si>
    <t>21-05-2026 21:10</t>
  </si>
  <si>
    <t>por sellado defectuoso del SL platina de rodillo de presión. Se realiza Calidad</t>
  </si>
  <si>
    <t>21-05-2026 21:24</t>
  </si>
  <si>
    <t>21-05-2026 21:34</t>
  </si>
  <si>
    <t>corrección de posición de labio y se Averia 010000003 - A1-1000 LINEA (F)</t>
  </si>
  <si>
    <t>21-05-2026 22:38</t>
  </si>
  <si>
    <t>21-05-2026 22:57</t>
  </si>
  <si>
    <t>Pc por revisión de puntos de goma. ajustes en posición de puntos de Averia 010000198 - CBP-12 LINEA (F)</t>
  </si>
  <si>
    <t>22-05-2026 01:00</t>
  </si>
  <si>
    <t>22-05-2026 01:20</t>
  </si>
  <si>
    <t>Pc por nivel bajo de producto. Averia 010000003 - A1-1000 LINEA (F)</t>
  </si>
  <si>
    <t>22-05-2026 01:33</t>
  </si>
  <si>
    <t>22-05-2026 01:42</t>
  </si>
  <si>
    <t>P,c por alarma de cola en salida del plegador linea 2 con técnico de línea y continúa Averia 010000198 - CBP-12 LINEA (F)</t>
  </si>
  <si>
    <t>22-05-2026 01:16</t>
  </si>
  <si>
    <t>22-05-2026 03:25</t>
  </si>
  <si>
    <t>P,c por problemas en encartonadora Averia 010000198 - CBP-12 LINEA (F)</t>
  </si>
  <si>
    <t>22-05-2026 03:29</t>
  </si>
  <si>
    <t>22-05-2026 03:36</t>
  </si>
  <si>
    <t>22-05-2026 04:11</t>
  </si>
  <si>
    <t>22-05-2026 04:20</t>
  </si>
  <si>
    <t>P,c por envases caidos en transportador Averia 010000003 - A1-1000 LINEA (F)</t>
  </si>
  <si>
    <t>001000086302</t>
  </si>
  <si>
    <t>001000086302.pdf</t>
  </si>
  <si>
    <t>001000086303</t>
  </si>
  <si>
    <t>001000086303.pdf</t>
  </si>
  <si>
    <t>001000086304</t>
  </si>
  <si>
    <t>001000086304.pdf</t>
  </si>
  <si>
    <t>22-05-2026 07:23</t>
  </si>
  <si>
    <t>22-05-2026 08:00</t>
  </si>
  <si>
    <t>PC por alimentación del personal Se retoma producción normalmente 4-PERSONAL Alimentacion del personal</t>
  </si>
  <si>
    <t>001000086305</t>
  </si>
  <si>
    <t>001000086305.pdf</t>
  </si>
  <si>
    <t>22-05-2026 11:04</t>
  </si>
  <si>
    <t>22-05-2026 11:13</t>
  </si>
  <si>
    <t>colocan cintas nuevas y se continúa SELLADORA</t>
  </si>
  <si>
    <t>001000086306</t>
  </si>
  <si>
    <t>001000086306.pdf</t>
  </si>
  <si>
    <t>22-05-2026 09:55</t>
  </si>
  <si>
    <t>22-05-2026 10:21</t>
  </si>
  <si>
    <t>Baja concentración de peróxido Inocuidad</t>
  </si>
  <si>
    <t>001000086307</t>
  </si>
  <si>
    <t>001000086307.pdf</t>
  </si>
  <si>
    <t>21-05-2026 15:03</t>
  </si>
  <si>
    <t>21-05-2026 15:51</t>
  </si>
  <si>
    <t>Averia 010000281 - CONVEYOR LINEA (C)</t>
  </si>
  <si>
    <t>21-05-2026 16:07</t>
  </si>
  <si>
    <t>21-05-2026 16:20</t>
  </si>
  <si>
    <t>P.c por problemas de posición se tapas Averia 010000193 - CAP-30 LINEA (C)</t>
  </si>
  <si>
    <t>21-05-2026 19:36</t>
  </si>
  <si>
    <t>21-05-2026 20:07</t>
  </si>
  <si>
    <t>p.c por problemas con la CAP30 Averia 010000193 - CAP-30 LINEA (C)</t>
  </si>
  <si>
    <t>001000086308</t>
  </si>
  <si>
    <t>001000086308.pdf</t>
  </si>
  <si>
    <t>22-05-2026 05:21</t>
  </si>
  <si>
    <t>22-05-2026 05:33</t>
  </si>
  <si>
    <t>P,c por problemas de corrugado, no forma bien la caja 3-FALTA DE MATERIALES Problemas de otros insumos 010000196 - CBP-32 LINEA (C)</t>
  </si>
  <si>
    <t>22-05-2026 07:17</t>
  </si>
  <si>
    <t>22-05-2026 07:28</t>
  </si>
  <si>
    <t>22-05-2026 07:59</t>
  </si>
  <si>
    <t>22-05-2026 08:02</t>
  </si>
  <si>
    <t>P,c por problemas de posición de tapas revisa personal operativo Averia 010000193 - CAP-30 LINEA (C)</t>
  </si>
  <si>
    <t>001000086309</t>
  </si>
  <si>
    <t>001000086309.pdf</t>
  </si>
  <si>
    <t>21-05-2026 13:49</t>
  </si>
  <si>
    <t>21-05-2026 14:23</t>
  </si>
  <si>
    <t>P.C por LAI en el maxi finaliza lai y se continúa producción Averia 010000007 - A3-CF LINEA (B)</t>
  </si>
  <si>
    <t>21-05-2026 14:37</t>
  </si>
  <si>
    <t>21-05-2026 14:55</t>
  </si>
  <si>
    <t>P.C por fabrica fallo flujo de producto Averia 010000007 - A3-CF LINEA (B)</t>
  </si>
  <si>
    <t>21-05-2026 22:09</t>
  </si>
  <si>
    <t>21-05-2026 22:20</t>
  </si>
  <si>
    <t>PC por alarma de fallo de servo mordaza derecha restablece la alarma y se reinicia Averia 010000007 - A3-CF LINEA (B)</t>
  </si>
  <si>
    <t>001000086310</t>
  </si>
  <si>
    <t>001000086310.pdf</t>
  </si>
  <si>
    <t>001000086343</t>
  </si>
  <si>
    <t>001000086343.pdf</t>
  </si>
  <si>
    <t>22-05-2026 12:31</t>
  </si>
  <si>
    <t>22-05-2026 13:02</t>
  </si>
  <si>
    <t>p.c por alimentación del personal operativo Se continúa producción normalmente 4-PERSONAL Alimentacion del personal</t>
  </si>
  <si>
    <t>22-05-2026 13:36</t>
  </si>
  <si>
    <t>22-05-2026 13:43</t>
  </si>
  <si>
    <t>p.c por falla de comunicación del equipo 3-FALTA DE MATERIALES Falta de producto</t>
  </si>
  <si>
    <t>001000086344</t>
  </si>
  <si>
    <t>001000086344.pdf</t>
  </si>
  <si>
    <t>22-05-2026 11:55</t>
  </si>
  <si>
    <t>22-05-2026 12:05</t>
  </si>
  <si>
    <t>pc por problemas en la ventosa de la linea 1 revisa personal operativo Averia 010000198 - CBP-12 LINEA (F)</t>
  </si>
  <si>
    <t>22-05-2026 13:18</t>
  </si>
  <si>
    <t>22-05-2026 13:30</t>
  </si>
  <si>
    <t>Atasco en la línea 1despues del empujador lateral revisa técnico de linea Averia 010000198 - CBP-12 LINEA (F)</t>
  </si>
  <si>
    <t>Atasco en la línea 1despues del empujador lateral revisa técnico de linea 1-FALLA MECANICA O Averia 010000198 - CBP-12 LINEA (F)</t>
  </si>
  <si>
    <t>22-05-2026 13:37</t>
  </si>
  <si>
    <t>22-05-2026 13:45</t>
  </si>
  <si>
    <t>Falla de comunicación 3-FALTA DE MATERIALES Falta de producto 010000003 - A1-1000 LINEA (F)</t>
  </si>
  <si>
    <t>22-05-2026 15:27</t>
  </si>
  <si>
    <t>22-05-2026 15:40</t>
  </si>
  <si>
    <t>plegador final linea 2 en posición errónea revisa técnico de linea Averia 010000198 - CBP-12 LINEA (F)</t>
  </si>
  <si>
    <t>22-05-2026 16:22</t>
  </si>
  <si>
    <t>22-05-2026 16:33</t>
  </si>
  <si>
    <t>px por problemas en el agrupador de envases linea 1 revisa personal operativo Averia 010000198 - CBP-12 LINEA (F)</t>
  </si>
  <si>
    <t>22-05-2026 16:42</t>
  </si>
  <si>
    <t>22-05-2026 16:50</t>
  </si>
  <si>
    <t>pc por problemas en la CBP12 revisa personal operativo Averia 010000198 - CBP-12 LINEA (F)</t>
  </si>
  <si>
    <t>22-05-2026 18:51</t>
  </si>
  <si>
    <t>22-05-2026 18:56</t>
  </si>
  <si>
    <t>Averia 010000198 - CBP-12 LINEA (F)</t>
  </si>
  <si>
    <t>001000086346</t>
  </si>
  <si>
    <t>001000086346.pdf</t>
  </si>
  <si>
    <t>001000086347</t>
  </si>
  <si>
    <t>001000086347.pdf</t>
  </si>
  <si>
    <t>001000086348</t>
  </si>
  <si>
    <t>001000086348.pdf</t>
  </si>
  <si>
    <t>22-05-2026 20:45</t>
  </si>
  <si>
    <t>22-05-2026 20:52</t>
  </si>
  <si>
    <t>Pc por nivel bajo de peróxido. restablece alarma y se continúa Averia 010000003 - A1-1000 LINEA (F)</t>
  </si>
  <si>
    <t>22-05-2026 23:17</t>
  </si>
  <si>
    <t>22-05-2026 23:23</t>
  </si>
  <si>
    <t>Pc por atasco de envases en aplanador de envases Averia 010000198 - CBP-12 LINEA (F)</t>
  </si>
  <si>
    <t>22-05-2026 23:43</t>
  </si>
  <si>
    <t>23-05-2026 00:01</t>
  </si>
  <si>
    <t>Pc por atasco de envases en agrupador linea 2 Averia 010000198 - CBP-12 LINEA (F)</t>
  </si>
  <si>
    <t>23-05-2026 00:26</t>
  </si>
  <si>
    <t>23-05-2026 00:29</t>
  </si>
  <si>
    <t>001000086349</t>
  </si>
  <si>
    <t>001000086349.pdf</t>
  </si>
  <si>
    <t>22-05-2026 10:23</t>
  </si>
  <si>
    <t>22-05-2026 11:36</t>
  </si>
  <si>
    <t>P.c por problemas CBP30 Averia 010000005 - A3-FLEX LINEA (C)</t>
  </si>
  <si>
    <t>22-05-2026 11:42</t>
  </si>
  <si>
    <t>22-05-2026 12:00</t>
  </si>
  <si>
    <t>P.c por problemas CBP30 Revisa técnico de línea Averia 010000005 - A3-FLEX LINEA (C)</t>
  </si>
  <si>
    <t>22-05-2026 14:10</t>
  </si>
  <si>
    <t>22-05-2026 15:56</t>
  </si>
  <si>
    <t>P.c por problemas CBP30 posición de tapas incorrecta Revisa técnico de línea Averia 010000005 - A3-FLEX LINEA (C)</t>
  </si>
  <si>
    <t>001000086350</t>
  </si>
  <si>
    <t>001000086350.pdf</t>
  </si>
  <si>
    <t>22-05-2026 17:42</t>
  </si>
  <si>
    <t>22-05-2026 17:45</t>
  </si>
  <si>
    <t>p.c por problemas con la CBP32 Averia 010000196 - CBP-32 LINEA (C)</t>
  </si>
  <si>
    <t>22-05-2026 19:54</t>
  </si>
  <si>
    <t>22-05-2026 20:15</t>
  </si>
  <si>
    <t>22-05-2026 21:01</t>
  </si>
  <si>
    <t>22-05-2026 21:16</t>
  </si>
  <si>
    <t>p,c por problemas de impresión de fecha CODIFICADOR</t>
  </si>
  <si>
    <t>22-05-2026 22:37</t>
  </si>
  <si>
    <t>23-05-2026 22:59</t>
  </si>
  <si>
    <t>p.c por impresión de fecha defectuosa se alinea chorro y se continúa CODIFICADOR</t>
  </si>
  <si>
    <t>001000086351</t>
  </si>
  <si>
    <t>001000086351.pdf</t>
  </si>
  <si>
    <t>22-05-2026 12:59</t>
  </si>
  <si>
    <t>22-05-2026 13:24</t>
  </si>
  <si>
    <t>PC por problemas en la SA30, deja de colocar pitillos. pitillera del panel de control, se Averia 010000648 - TSA-30 LNEA (A)</t>
  </si>
  <si>
    <t>22-05-2026 15:53</t>
  </si>
  <si>
    <t>22-05-2026 16:07</t>
  </si>
  <si>
    <t>pitillo nuevamente y realiza limpieza, Averia 010000648 - TSA-30 LNEA (A)</t>
  </si>
  <si>
    <t>22-05-2026 16:49</t>
  </si>
  <si>
    <t>22-05-2026 17:17</t>
  </si>
  <si>
    <t>PC por problemas en la CBP32, ajustes en la prensa. Averia 010000194 - CBP-32 LINEA (A)</t>
  </si>
  <si>
    <t>22-05-2026 20:12</t>
  </si>
  <si>
    <t>22-05-2026 21:32</t>
  </si>
  <si>
    <t>PC por alarma sistema hidráulico bajo nivel de aceite Averia 010000006 - A3-CF LINEA (A)</t>
  </si>
  <si>
    <t>PC por alarma sistema hidráulico bajo nivel de aceite hidráulico suelta se arregla se purga ELECTRICA Averia 010000006 - A3-CF LINEA (A)</t>
  </si>
  <si>
    <t>001000086352</t>
  </si>
  <si>
    <t>001000086352.pdf</t>
  </si>
  <si>
    <t>22-05-2026 13:29</t>
  </si>
  <si>
    <t>22-05-2026 13:39</t>
  </si>
  <si>
    <t>tensión de tira en el empalme corrige el recorrido, renueva tubo y se 3-FALTA DE MATERIALES 010000197 - CBP-70 LINEA (E)</t>
  </si>
  <si>
    <t>22-05-2026 17:08</t>
  </si>
  <si>
    <t>22-05-2026 17:13</t>
  </si>
  <si>
    <t>Trabazon de envases en el FFU Averia 010000805 - TBA-19 LINEA (E)</t>
  </si>
  <si>
    <t>22-05-2026 21:02</t>
  </si>
  <si>
    <t>22-05-2026 21:30</t>
  </si>
  <si>
    <t>Lai del maxi 3-FALTA DE MATERIALES Falta de producto 010000197 - CBP-70 LINEA (E)</t>
  </si>
  <si>
    <t>23-05-2026 02:13</t>
  </si>
  <si>
    <t>23-05-2026 02:15</t>
  </si>
  <si>
    <t>Averia 010000805 - TBA-19 LINEA (E)</t>
  </si>
  <si>
    <t>001000086354</t>
  </si>
  <si>
    <t>001000086354.pdf</t>
  </si>
  <si>
    <t>001000086367</t>
  </si>
  <si>
    <t>001000086367.pdf</t>
  </si>
  <si>
    <t>23-05-2026 12:45</t>
  </si>
  <si>
    <t>23-05-2026 13:20</t>
  </si>
  <si>
    <t>Alimentación del personal Se reanuda producción 4-PERSONAL Alimentacion del personal</t>
  </si>
  <si>
    <t>23-05-2026 13:56</t>
  </si>
  <si>
    <t>23-05-2026 14:12</t>
  </si>
  <si>
    <t>Distorsión de codificación primera línea CODIFICADOR</t>
  </si>
  <si>
    <t>23-05-2026 15:31</t>
  </si>
  <si>
    <t>23-05-2026 16:11</t>
  </si>
  <si>
    <t>Se reanuda producción CODIFICADOR</t>
  </si>
  <si>
    <t>23-05-2026 19:25</t>
  </si>
  <si>
    <t>23-05-2026 20:00</t>
  </si>
  <si>
    <t>PC por alimentación del personal arranque correcto 4-PERSONAL Alimentacion del personal</t>
  </si>
  <si>
    <t>001000086368</t>
  </si>
  <si>
    <t>001000086368.pdf</t>
  </si>
  <si>
    <t>001000086370</t>
  </si>
  <si>
    <t>001000086370.pdf</t>
  </si>
  <si>
    <t>23-05-2026 03:10</t>
  </si>
  <si>
    <t>23-05-2026 03:20</t>
  </si>
  <si>
    <t>No operativo operando línea Apoyo del compañero 4-PERSONAL Cambio de turno</t>
  </si>
  <si>
    <t>23-05-2026 03:36</t>
  </si>
  <si>
    <t>23-05-2026 03:45</t>
  </si>
  <si>
    <t>Problema con la CBP30 Averia 010001476 - CBP-30 LINEA (H)</t>
  </si>
  <si>
    <t>23-05-2026 04:02</t>
  </si>
  <si>
    <t>23-05-2026 04:40</t>
  </si>
  <si>
    <t>P.c por problemas en la CBP30 Averia 010001476 - CBP-30 LINEA (H)</t>
  </si>
  <si>
    <t>23-05-2026 04:50</t>
  </si>
  <si>
    <t>23-05-2026 05:02</t>
  </si>
  <si>
    <t>P.c por problemas en la pitillera Averia 010001475 - TSA-30 LINEA (H)</t>
  </si>
  <si>
    <t>23-05-2026 05:13</t>
  </si>
  <si>
    <t>23-05-2026 05:52</t>
  </si>
  <si>
    <t>23-05-2026 06:02</t>
  </si>
  <si>
    <t>23-05-2026 06:23</t>
  </si>
  <si>
    <t>P.c por problemas en la pitillera 3-FALTA DE MATERIALES 010000197 - CBP-70 LINEA (E)</t>
  </si>
  <si>
    <t>001000086378</t>
  </si>
  <si>
    <t>001000086378.pdf</t>
  </si>
  <si>
    <t>24-05-2026 11:09</t>
  </si>
  <si>
    <t>24-05-2026 11:23</t>
  </si>
  <si>
    <t>atasco de línea 2 después de empujador lateral revisa personal operativo Averia 010000198 - CBP-12 LINEA (F)</t>
  </si>
  <si>
    <t>24-05-2026 12:22</t>
  </si>
  <si>
    <t>24-05-2026 13:02</t>
  </si>
  <si>
    <t>línea 2 cola en estación de adhesivo Averia 010000198 - CBP-12 LINEA (F)</t>
  </si>
  <si>
    <t>24-05-2026 13:48</t>
  </si>
  <si>
    <t>24-05-2026 14:03</t>
  </si>
  <si>
    <t>24-05-2026 14:53</t>
  </si>
  <si>
    <t>24-05-2026 15:01</t>
  </si>
  <si>
    <t>puerta abierta Averia 010000198 - CBP-12 LINEA (F)</t>
  </si>
  <si>
    <t>24-05-2026 16:36</t>
  </si>
  <si>
    <t>24-05-2026 16:52</t>
  </si>
  <si>
    <t>atasco de línea 1 después de empujador lateral toma referencia técnico de línea Averia 010000198 - CBP-12 LINEA (F)</t>
  </si>
  <si>
    <t>24-05-2026 18:24</t>
  </si>
  <si>
    <t>24-05-2026 18:29</t>
  </si>
  <si>
    <t>p.c por trabazon de envases en la entrada de la CBP12 trabados en la entrada de la CBP12 y Averia 010000283 - CONVEYOR LINEA (E)</t>
  </si>
  <si>
    <t>001000086379</t>
  </si>
  <si>
    <t>001000086379.pdf</t>
  </si>
  <si>
    <t>24-05-2026 14:38</t>
  </si>
  <si>
    <t>24-05-2026 14:44</t>
  </si>
  <si>
    <t>Pc por ruptura de tira durante empalme automático. realiza empalme manual y se continúa Averia 010000004 - A1-900 LINEA (D)</t>
  </si>
  <si>
    <t>24-05-2026 18:36</t>
  </si>
  <si>
    <t>Averia 010000004 - A1-900 LINEA (D)</t>
  </si>
  <si>
    <t>001000086380</t>
  </si>
  <si>
    <t>001000086380.pdf</t>
  </si>
  <si>
    <t>24-05-2026 10:15</t>
  </si>
  <si>
    <t>24-05-2026 10:24</t>
  </si>
  <si>
    <t>PC por revisión de posible fuga de aceite en FFU Averia 010000005 - A3-FLEX LINEA (C)</t>
  </si>
  <si>
    <t>24-05-2026 10:29</t>
  </si>
  <si>
    <t>24-05-2026 10:47</t>
  </si>
  <si>
    <t>PC por limpieza de conveyor de CAP30 Averia 010000193 - CAP-30 LINEA (C)</t>
  </si>
  <si>
    <t>24-05-2026 11:44</t>
  </si>
  <si>
    <t>24-05-2026 12:43</t>
  </si>
  <si>
    <t>cadena en la polea y se continúa Averia 010000005 - A3-FLEX LINEA (C)</t>
  </si>
  <si>
    <t>24-05-2026 16:25</t>
  </si>
  <si>
    <t>24-05-2026 16:40</t>
  </si>
  <si>
    <t>Problema con posición de la tapa Averia 010000193 - CAP-30 LINEA (C)</t>
  </si>
  <si>
    <t>24-05-2026 20:54</t>
  </si>
  <si>
    <t>24-05-2026 20:58</t>
  </si>
  <si>
    <t>PC por problemas con la encartonadora Averia 010000196 - CBP-32 LINEA (C)</t>
  </si>
  <si>
    <t>24-05-2026 21:28</t>
  </si>
  <si>
    <t>24-05-2026 21:42</t>
  </si>
  <si>
    <t>PC por acumulación de goma en la CAP30 Averia 010000193 - CAP-30 LINEA (C)</t>
  </si>
  <si>
    <t>001000086381</t>
  </si>
  <si>
    <t>001000086381.pdf</t>
  </si>
  <si>
    <t>25-05-2026 01:01</t>
  </si>
  <si>
    <t>25-05-2026 01:30</t>
  </si>
  <si>
    <t>P.c por problemas CBP30 posición de tapas Revisa personal operativo Averia 010000005 - A3-FLEX LINEA (C)</t>
  </si>
  <si>
    <t>25-05-2026 01:56</t>
  </si>
  <si>
    <t>25-05-2026 02:16</t>
  </si>
  <si>
    <t>P.c por trabazon de envases en el helix Averia 010000005 - A3-FLEX LINEA (C)</t>
  </si>
  <si>
    <t>25-05-2026 03:41</t>
  </si>
  <si>
    <t>25-05-2026 04:24</t>
  </si>
  <si>
    <t>separador de envases revisa Averia 010000005 - A3-FLEX LINEA (C)</t>
  </si>
  <si>
    <t>001000086406</t>
  </si>
  <si>
    <t>001000086406.pdf</t>
  </si>
  <si>
    <t>001000086408</t>
  </si>
  <si>
    <t>001000086408.pdf</t>
  </si>
  <si>
    <t>001000086409</t>
  </si>
  <si>
    <t>001000086409.pdf</t>
  </si>
  <si>
    <t>001000086410</t>
  </si>
  <si>
    <t>001000086410.pdf</t>
  </si>
  <si>
    <t>001000086411</t>
  </si>
  <si>
    <t>001000086411.pdf</t>
  </si>
  <si>
    <t>25-05-2026 19:21</t>
  </si>
  <si>
    <t>25-05-2026 19:53</t>
  </si>
  <si>
    <t>Pc por alimentación del personal se continua con la producción 4-PERSONAL Alimentacion del personal</t>
  </si>
  <si>
    <t>001000086412</t>
  </si>
  <si>
    <t>001000086412.pdf</t>
  </si>
  <si>
    <t>001000086413</t>
  </si>
  <si>
    <t>001000086413.pdf</t>
  </si>
  <si>
    <t>25-05-2026 18:49</t>
  </si>
  <si>
    <t>25-05-2026 19:30</t>
  </si>
  <si>
    <t>pc por problemas con el diseño del plástico entera normal y luego se continúa 3-FALTA DE MATERIALES 010000236 - IMPRESORA DOMINO (M)</t>
  </si>
  <si>
    <t>25-05-2026 19:50</t>
  </si>
  <si>
    <t>25-05-2026 20:21</t>
  </si>
  <si>
    <t>pc por alimentación del personal 4-PERSONAL Alimentacion del personal</t>
  </si>
  <si>
    <t>001000086414</t>
  </si>
  <si>
    <t>001000086414.pdf</t>
  </si>
  <si>
    <t>25-05-2026 13:03</t>
  </si>
  <si>
    <t>25-05-2026 13:44</t>
  </si>
  <si>
    <t>PC por colación de tapas revisa técnico de línea Averia 010000193 - CAP-30 LINEA (C)</t>
  </si>
  <si>
    <t>001000086415</t>
  </si>
  <si>
    <t>001000086415.pdf</t>
  </si>
  <si>
    <t>001000086416</t>
  </si>
  <si>
    <t>001000086416.pdf</t>
  </si>
  <si>
    <t>25-05-2026 22:51</t>
  </si>
  <si>
    <t>25-05-2026 22:54</t>
  </si>
  <si>
    <t>P,c por envases atascados transportador de envases se revisa y continúa producción Averia</t>
  </si>
  <si>
    <t>26-05-2026 00:49</t>
  </si>
  <si>
    <t>26-05-2026 01:05</t>
  </si>
  <si>
    <t>P,c por envases atascados en entrada de la CBP32 Averia 010000196 - CBP-32 LINEA (C)</t>
  </si>
  <si>
    <t>001000086417</t>
  </si>
  <si>
    <t>001000086417.pdf</t>
  </si>
  <si>
    <t>26-05-2026 03:35</t>
  </si>
  <si>
    <t>26-05-2026 03:56</t>
  </si>
  <si>
    <t>P.c fallo de suma de rele de seguridad Averia 010000196 - CBP-32 LINEA (C)</t>
  </si>
  <si>
    <t>001000086418</t>
  </si>
  <si>
    <t>001000086418.pdf</t>
  </si>
  <si>
    <t>25-05-2026 14:51</t>
  </si>
  <si>
    <t>25-05-2026 16:30</t>
  </si>
  <si>
    <t>PC por movimiento de tira se abre el tubo se realiza CIP y finaliza producción Averia 010000006 - A3-CF LINEA (A)</t>
  </si>
  <si>
    <t>001000086419</t>
  </si>
  <si>
    <t>001000086419.pdf</t>
  </si>
  <si>
    <t>001000086420</t>
  </si>
  <si>
    <t>001000086420.pdf</t>
  </si>
  <si>
    <t>25-05-2026 19:39</t>
  </si>
  <si>
    <t>25-05-2026 20:02</t>
  </si>
  <si>
    <t>25-05-2026 20:11</t>
  </si>
  <si>
    <t>25-05-2026 21:33</t>
  </si>
  <si>
    <t>P,c por problemas en CBP32 Técnico realiza ajustes en prensa de Averia 010000194 - CBP-32 LINEA (A)</t>
  </si>
  <si>
    <t>25-05-2026 21:50</t>
  </si>
  <si>
    <t>26-05-2026 03:50</t>
  </si>
  <si>
    <t>3-FALTA DE MATERIALES Falta de producto 010000006 - A3-CF LINEA (A)</t>
  </si>
  <si>
    <t>26-05-2026 06:24</t>
  </si>
  <si>
    <t>26-05-2026 06:54</t>
  </si>
  <si>
    <t>Pc por problemas en SA30 no se aplican pitillos Averia 010000648 - TSA-30 LNEA (A)</t>
  </si>
  <si>
    <t>26-05-2026 07:45</t>
  </si>
  <si>
    <t>26-05-2026 08:07</t>
  </si>
  <si>
    <t>Averia 010000194 - CBP-32 LINEA (A)</t>
  </si>
  <si>
    <t>26-05-2026 11:08</t>
  </si>
  <si>
    <t>26-05-2026 11:26</t>
  </si>
  <si>
    <t>PC por problemas en la CBP32 Averia 010000006 - A3-CF LINEA (A)</t>
  </si>
  <si>
    <t>26-05-2026 12:14</t>
  </si>
  <si>
    <t>26-05-2026 12:47</t>
  </si>
  <si>
    <t>PC se realiza lai en el maxi se reinicia la producción Averia 010000006 - A3-CF LINEA (A)</t>
  </si>
  <si>
    <t>codificación. realiza limpieza de cabezal y se ELECTRICA Averia LINEA (A)</t>
  </si>
  <si>
    <t>001000086421</t>
  </si>
  <si>
    <t>001000086421.pdf</t>
  </si>
  <si>
    <t>26-05-2026 04:25</t>
  </si>
  <si>
    <t>P.c por caída de programa del Maxi Se continúa producción normalmente 3-FALTA DE MATERIALES Falta de producto 010000805 - TBA-19 LINEA (E)</t>
  </si>
  <si>
    <t>26-05-2026 05:31</t>
  </si>
  <si>
    <t>26-05-2026 05:35</t>
  </si>
  <si>
    <t>P.cpor empalme de tira Se realiza empalme manual Averia 010000197 - CBP-70 LINEA (E)</t>
  </si>
  <si>
    <t>26-05-2026 11:23</t>
  </si>
  <si>
    <t>26-05-2026 11:27</t>
  </si>
  <si>
    <t>P.c por trabazon de envases en el FFU. limpieza y sincronizacion, se continúa Averia</t>
  </si>
  <si>
    <t>26-05-2026 12:13</t>
  </si>
  <si>
    <t>26-05-2026 12:43</t>
  </si>
  <si>
    <t>P.c por lai del equipo maxi. 3-FALTA DE MATERIALES Falta de producto 010000197 - CBP-70 LINEA (E)</t>
  </si>
  <si>
    <t>26-05-2026 12:53</t>
  </si>
  <si>
    <t>PC por trabazon de envases en el FFU Averia</t>
  </si>
  <si>
    <t>001000086445</t>
  </si>
  <si>
    <t>001000086445.pdf</t>
  </si>
  <si>
    <t>26-05-2026 06:06</t>
  </si>
  <si>
    <t>26-05-2026 06:12</t>
  </si>
  <si>
    <t>realizar la prueba de 5:52 , no presenta desviación de Averia 010000004 - A1-900 LINEA (D)</t>
  </si>
  <si>
    <t>001000086448</t>
  </si>
  <si>
    <t>001000086448.pdf</t>
  </si>
  <si>
    <t>26-05-2026 15:24</t>
  </si>
  <si>
    <t>26-05-2026 15:25</t>
  </si>
  <si>
    <t>P.c por trabazon de envases en el FFU. Averia 010000805 - TBA-19 LINEA (E)</t>
  </si>
  <si>
    <t>26-05-2026 16:35</t>
  </si>
  <si>
    <t>26-05-2026 16:39</t>
  </si>
  <si>
    <t>26-05-2026 17:07</t>
  </si>
  <si>
    <t>26-05-2026 17:24</t>
  </si>
  <si>
    <t>P.c por empalme de tira Averia 010000197 - CBP-70 LINEA (E)</t>
  </si>
  <si>
    <t>26-05-2026 17:33</t>
  </si>
  <si>
    <t>26-05-2026 17:38</t>
  </si>
  <si>
    <t>al momento de entrar de la deslisadera al plegador se latas de la deslisadera y se continúa Averia 010000805 - TBA-19 LINEA (E)</t>
  </si>
  <si>
    <t>26-05-2026 20:17</t>
  </si>
  <si>
    <t>26-05-2026 21:00</t>
  </si>
  <si>
    <t>26-05-2026 23:17</t>
  </si>
  <si>
    <t>26-05-2026 23:45</t>
  </si>
  <si>
    <t>P.c por limpieza intermedia del equipo de proceso Maxi 3-FALTA DE MATERIALES Falta de producto 010000197 - CBP-70 LINEA (E)</t>
  </si>
  <si>
    <t>001000086449</t>
  </si>
  <si>
    <t>001000086449.pdf</t>
  </si>
  <si>
    <t>26-05-2026 17:35</t>
  </si>
  <si>
    <t>26-05-2026 17:45</t>
  </si>
  <si>
    <t>P,c por envases atascados en salida de FFU Averia 010000279 - CONVEYOR LINEA (A)</t>
  </si>
  <si>
    <t>26-05-2026 23:18</t>
  </si>
  <si>
    <t>26-05-2026 23:49</t>
  </si>
  <si>
    <t>P,c para realizar LAI Finaliza LAI y continúa producción 3-FALTA DE MATERIALES Falta de producto 010000006 - A3-CF LINEA (A)</t>
  </si>
  <si>
    <t>27-05-2026 04:00</t>
  </si>
  <si>
    <t>27-05-2026 04:39</t>
  </si>
  <si>
    <t>PC por problemas en SA30, pitillos despegados de lubricacion de mordazas por fuga Averia 010000648 - TSA-30 LNEA (A)</t>
  </si>
  <si>
    <t>27-05-2026 05:55</t>
  </si>
  <si>
    <t>27-05-2026 06:23</t>
  </si>
  <si>
    <t>PC por problemas en SA30, no se aplica pitillos en manguera de yugo derecho, coloca Averia 010000006 - A3-CF LINEA (A)</t>
  </si>
  <si>
    <t>PC por problemas en SA30, pitillos despegados Interviene técnico de línea, antes de 1-FALLA MECANICA O Averia 010000648 - TSA-30 LNEA (A)</t>
  </si>
  <si>
    <t>001000086450</t>
  </si>
  <si>
    <t>001000086450.pdf</t>
  </si>
  <si>
    <t>001000086451</t>
  </si>
  <si>
    <t>001000086451.pdf</t>
  </si>
  <si>
    <t>001000086452</t>
  </si>
  <si>
    <t>001000086452.pdf</t>
  </si>
  <si>
    <t>26-05-2026 18:56</t>
  </si>
  <si>
    <t>26-05-2026 19:10</t>
  </si>
  <si>
    <t>Averia 010000196 - CBP-32 LINEA (C)</t>
  </si>
  <si>
    <t>26-05-2026 21:09</t>
  </si>
  <si>
    <t>26-05-2026 21:23</t>
  </si>
  <si>
    <t>P,c por problemas de temperatura de la Nardson técnico de linea ajusta la prensa Averia 010000196 - CBP-32 LINEA (C)</t>
  </si>
  <si>
    <t>26-05-2026 23:00</t>
  </si>
  <si>
    <t>26-05-2026 23:08</t>
  </si>
  <si>
    <t>P,c por problemas de aplicador de goma en las tapas Averia 010000193 - CAP-30 LINEA (C)</t>
  </si>
  <si>
    <t>001000086453</t>
  </si>
  <si>
    <t>001000086453.pdf</t>
  </si>
  <si>
    <t>27-05-2026 02:02</t>
  </si>
  <si>
    <t>27-05-2026 02:07</t>
  </si>
  <si>
    <t>P.C por problemas en la salida del helix, Averia 010000355 - HELIX LINEA (C)</t>
  </si>
  <si>
    <t>001000086455</t>
  </si>
  <si>
    <t>001000086455.pdf</t>
  </si>
  <si>
    <t>001000086457</t>
  </si>
  <si>
    <t>001000086457.pdf</t>
  </si>
  <si>
    <t>001000086459</t>
  </si>
  <si>
    <t>001000086459.pdf</t>
  </si>
  <si>
    <t>26-05-2026 19:14</t>
  </si>
  <si>
    <t>26-05-2026 19:23</t>
  </si>
  <si>
    <t>Pc por falta de producto en el Alsafe 3-FALTA DE MATERIALES Falta de producto 010001491 - IMPRESORA DOMINO (N)</t>
  </si>
  <si>
    <t>26-05-2026 22:09</t>
  </si>
  <si>
    <t>26-05-2026 22:48</t>
  </si>
  <si>
    <t>pc por problemas con la envasadora LM de llenado 3-FALTA DE MATERIALES Falta de producto 010001491 - IMPRESORA DOMINO (N)</t>
  </si>
  <si>
    <t>26-05-2026 23:25</t>
  </si>
  <si>
    <t>27-05-2026 00:23</t>
  </si>
  <si>
    <t>producto con demasiada espuma , 3-FALTA DE MATERIALES Falta de producto 010001491 - IMPRESORA DOMINO (N)</t>
  </si>
  <si>
    <t>27-05-2026 01:12</t>
  </si>
  <si>
    <t>27-05-2026 01:43</t>
  </si>
  <si>
    <t>Calidad</t>
  </si>
  <si>
    <t>27-05-2026 07:55</t>
  </si>
  <si>
    <t>27-05-2026 08:27</t>
  </si>
  <si>
    <t>p.c por alimentación del personal operativo se continúa producción normalmente 4-PERSONAL Alimentacion del personal</t>
  </si>
  <si>
    <t>001000086485</t>
  </si>
  <si>
    <t>001000086485.pdf</t>
  </si>
  <si>
    <t>28-05-2026 01:14</t>
  </si>
  <si>
    <t>28-05-2026 01:31</t>
  </si>
  <si>
    <t>p.c por falla en la selladora SELLADORA</t>
  </si>
  <si>
    <t>28-05-2026 07:21</t>
  </si>
  <si>
    <t>28-05-2026 07:50</t>
  </si>
  <si>
    <t>001000086487</t>
  </si>
  <si>
    <t>001000086487.pdf</t>
  </si>
  <si>
    <t>27-05-2026 20:06</t>
  </si>
  <si>
    <t>27-05-2026 20:20</t>
  </si>
  <si>
    <t>P,c por problemas en aplicación de pitillos Averia 010000648 - TSA-30 LNEA (A)</t>
  </si>
  <si>
    <t>27-05-2026 21:35</t>
  </si>
  <si>
    <t>27-05-2026 22:19</t>
  </si>
  <si>
    <t>P,c por problemas en aplicación de pitillos armario eléctrico de SA30 y continúa Averia 010000648 - TSA-30 LNEA (A)</t>
  </si>
  <si>
    <t>28-05-2026 00:29</t>
  </si>
  <si>
    <t>28-05-2026 00:54</t>
  </si>
  <si>
    <t>28-05-2026 01:44</t>
  </si>
  <si>
    <t>28-05-2026 01:57</t>
  </si>
  <si>
    <t>PC por problemas en SA30, no se aplican pitillos Averia 010000648 - TSA-30 LNEA (A)</t>
  </si>
  <si>
    <t>28-05-2026 02:44</t>
  </si>
  <si>
    <t>28-05-2026 02:58</t>
  </si>
  <si>
    <t>PC por problemas en SA30, no aplica pitillos Averia 010000648 - TSA-30 LNEA (A)</t>
  </si>
  <si>
    <t>28-05-2026 04:24</t>
  </si>
  <si>
    <t>28-05-2026 04:50</t>
  </si>
  <si>
    <t>PC por envases caídos en HELIX limpieza de Helix y se reinicia Averia 010000354 - HELIX LINEA (A)</t>
  </si>
  <si>
    <t>28-05-2026 10:15</t>
  </si>
  <si>
    <t>28-05-2026 10:36</t>
  </si>
  <si>
    <t>PC por problemas en la pitillera Averia 010000006 - A3-CF LINEA (A)</t>
  </si>
  <si>
    <t>001000086488</t>
  </si>
  <si>
    <t>001000086488.pdf</t>
  </si>
  <si>
    <t>27-05-2026 18:16</t>
  </si>
  <si>
    <t>27-05-2026 18:33</t>
  </si>
  <si>
    <t>revisa personal operativo Averia 010001476 - CBP-30 LINEA (H)</t>
  </si>
  <si>
    <t>27-05-2026 19:45</t>
  </si>
  <si>
    <t>27-05-2026 20:00</t>
  </si>
  <si>
    <t>P,c por pitillos rotos revisa personal operativo Averia 010001475 - TSA-30 LINEA (H)</t>
  </si>
  <si>
    <t>27-05-2026 22:05</t>
  </si>
  <si>
    <t>27-05-2026 22:18</t>
  </si>
  <si>
    <t>problemas en la salida de las cajas del CBP32 revisa personal operativo Averia 010001473 - A3-SPEED LINEA (H)</t>
  </si>
  <si>
    <t>27-05-2026 22:54</t>
  </si>
  <si>
    <t>27-05-2026 23:21</t>
  </si>
  <si>
    <t>falla en la salida de las cajas revisa técnico de linea Averia 010001476 - CBP-30 LINEA (H)</t>
  </si>
  <si>
    <t>28-05-2026 01:30</t>
  </si>
  <si>
    <t>28-05-2026 01:46</t>
  </si>
  <si>
    <t>de caja y se continúa con la Averia 010001475 - TSA-30 LINEA (H)</t>
  </si>
  <si>
    <t>28-05-2026 08:52</t>
  </si>
  <si>
    <t>28-05-2026 09:19</t>
  </si>
  <si>
    <t>P.c por rotura de empalme en los pitillos Revisa personal operativo Averia 010001475 - TSA-30 LINEA (H)</t>
  </si>
  <si>
    <t>28-05-2026 11:23</t>
  </si>
  <si>
    <t>28-05-2026 11:42</t>
  </si>
  <si>
    <t>Revisa personal operativo Averia 010001475 - TSA-30 LINEA (H)</t>
  </si>
  <si>
    <t>001000086489</t>
  </si>
  <si>
    <t>001000086489.pdf</t>
  </si>
  <si>
    <t>27-05-2026 18:23</t>
  </si>
  <si>
    <t>27-05-2026 19:14</t>
  </si>
  <si>
    <t>Averia 010000195 - CBP-32 LINEA (B)</t>
  </si>
  <si>
    <t>27-05-2026 20:26</t>
  </si>
  <si>
    <t>27-05-2026 20:35</t>
  </si>
  <si>
    <t>P.c por alarma de puerta abierta Averia 010000007 - A3-CF LINEA (B)</t>
  </si>
  <si>
    <t>27-05-2026 21:06</t>
  </si>
  <si>
    <t>27-05-2026 21:14</t>
  </si>
  <si>
    <t>P.c por rututa de pitillos Averia 010000647 - TSA-30 LINEA (B)</t>
  </si>
  <si>
    <t>28-05-2026 04:12</t>
  </si>
  <si>
    <t>28-05-2026 04:25</t>
  </si>
  <si>
    <t>28-05-2026 05:49</t>
  </si>
  <si>
    <t>28-05-2026 06:15</t>
  </si>
  <si>
    <t>P.C lai en el equipo maxi finaliza LAI y se continúa producción 3-FALTA DE MATERIALES Falta de producto 010000007 - A3-CF LINEA (B)</t>
  </si>
  <si>
    <t>28-05-2026 13:50</t>
  </si>
  <si>
    <t>28-05-2026 14:18</t>
  </si>
  <si>
    <t>Problemas en la salida Revisa personal técnico Averia 010000195 - CBP-32 LINEA (B)</t>
  </si>
  <si>
    <t>001000086490</t>
  </si>
  <si>
    <t>001000086490.pdf</t>
  </si>
  <si>
    <t>27-05-2026 21:57</t>
  </si>
  <si>
    <t>28-05-2026 00:00</t>
  </si>
  <si>
    <t>pero se realiza CIP porque se rompe el</t>
  </si>
  <si>
    <t>001000086549</t>
  </si>
  <si>
    <t>001000086549.pdf</t>
  </si>
  <si>
    <t>001000086550</t>
  </si>
  <si>
    <t>001000086550.pdf</t>
  </si>
  <si>
    <t>28-05-2026 13:13</t>
  </si>
  <si>
    <t>28-05-2026 13:23</t>
  </si>
  <si>
    <t>p.c por problemas con la CBP12 Averia 010000198 - CBP-12 LINEA (F)</t>
  </si>
  <si>
    <t>28-05-2026 13:46</t>
  </si>
  <si>
    <t>28-05-2026 14:04</t>
  </si>
  <si>
    <t>p.c por trabazon de envases en la entrada de la CBP12 envases trabados y se continúa Averia 010000284 - CONVEYOR LINEA (F)</t>
  </si>
  <si>
    <t>28-05-2026 17:40</t>
  </si>
  <si>
    <t>28-05-2026 17:53</t>
  </si>
  <si>
    <t>28-05-2026 17:54</t>
  </si>
  <si>
    <t>28-05-2026 18:09</t>
  </si>
  <si>
    <t>CODIFICADOR</t>
  </si>
  <si>
    <t>28-05-2026 20:41</t>
  </si>
  <si>
    <t>28-05-2026 20:51</t>
  </si>
  <si>
    <t>28-05-2026 20:56</t>
  </si>
  <si>
    <t>28-05-2026 21:01</t>
  </si>
  <si>
    <t>P.c por fallo de vacío a enpujador de mezcla lunea 2 Averia 010000198 - CBP-12 LINEA (F)</t>
  </si>
  <si>
    <t>001000086552</t>
  </si>
  <si>
    <t>001000086552.pdf</t>
  </si>
  <si>
    <t>001000086553</t>
  </si>
  <si>
    <t>001000086553.pdf</t>
  </si>
  <si>
    <t>29-05-2026 06:34</t>
  </si>
  <si>
    <t>29-05-2026 07:02</t>
  </si>
  <si>
    <t>p.c por bajo volumen de dosificación en el CB O se comunica al supervisor, y se Calidad</t>
  </si>
  <si>
    <t>29-05-2026 07:34</t>
  </si>
  <si>
    <t>29-05-2026 09:47</t>
  </si>
  <si>
    <t>p.c CB O por problemas al controlar la dosificación Averia 010001492 - IMPRESORA DOMINO (O)</t>
  </si>
  <si>
    <t>001000086554</t>
  </si>
  <si>
    <t>001000086554.pdf</t>
  </si>
  <si>
    <t>28-05-2026 23:43</t>
  </si>
  <si>
    <t>29-05-2026 00:05</t>
  </si>
  <si>
    <t>29-05-2026 00:20</t>
  </si>
  <si>
    <t>29-05-2026 00:54</t>
  </si>
  <si>
    <t>001000086555</t>
  </si>
  <si>
    <t>001000086555.pdf</t>
  </si>
  <si>
    <t>29-05-2026 12:24</t>
  </si>
  <si>
    <t>29-05-2026 12:42</t>
  </si>
  <si>
    <t>29-05-2026 13:15</t>
  </si>
  <si>
    <t>29-05-2026 13:27</t>
  </si>
  <si>
    <t>P.C por problemas con la CAP30 Averia 010000005 - A3-FLEX LINEA (C)</t>
  </si>
  <si>
    <t>29-05-2026 14:00</t>
  </si>
  <si>
    <t>29-05-2026 14:03</t>
  </si>
  <si>
    <t>p.c por problemas de posición de tapas en el envase linea realiza ajustes en CAP30 y se Averia 010000193 - CAP-30 LINEA (C)</t>
  </si>
  <si>
    <t>29-05-2026 15:29</t>
  </si>
  <si>
    <t>29-05-2026 15:35</t>
  </si>
  <si>
    <t>p.c por alarma de envases caídos en el transportador Averia 010000005 - A3-FLEX LINEA (C)</t>
  </si>
  <si>
    <t>29-05-2026 15:54</t>
  </si>
  <si>
    <t>29-05-2026 15:59</t>
  </si>
  <si>
    <t>p.c por problemas en la CBP32 Averia 010000196 - CBP-32 LINEA (C)</t>
  </si>
  <si>
    <t>29-05-2026 18:14</t>
  </si>
  <si>
    <t>29-05-2026 18:24</t>
  </si>
  <si>
    <t>P.c por problemas en la formación de cajas Averia 010000196 - CBP-32 LINEA (C)</t>
  </si>
  <si>
    <t>30-05-2026 03:11</t>
  </si>
  <si>
    <t>30-05-2026 03:19</t>
  </si>
  <si>
    <t>29-05-2026 22:55</t>
  </si>
  <si>
    <t>30-05-2026 03:00</t>
  </si>
  <si>
    <t>P.c por falta de producto sube programa y se continúa con la 3-FALTA DE MATERIALES Falta de producto 010000005 - A3-FLEX LINEA (C)</t>
  </si>
  <si>
    <t>30-05-2026 03:38</t>
  </si>
  <si>
    <t>30-05-2026 04:36</t>
  </si>
  <si>
    <t>PC por fecha no visible. Averia</t>
  </si>
  <si>
    <t>30-05-2026 04:28</t>
  </si>
  <si>
    <t>30-05-2026 04:56</t>
  </si>
  <si>
    <t>PC por problemas en la CBP32, solapas despegadas. Averia 010000196 - CBP-32 LINEA (C)</t>
  </si>
  <si>
    <t>30-05-2026 08:13</t>
  </si>
  <si>
    <t>30-05-2026 08:20</t>
  </si>
  <si>
    <t>ajustes en las guías de la prensa y se Averia 010000196 - CBP-32 LINEA (C)</t>
  </si>
  <si>
    <t>001000086556</t>
  </si>
  <si>
    <t>001000086556.pdf</t>
  </si>
  <si>
    <t>28-05-2026 17:29</t>
  </si>
  <si>
    <t>28-05-2026 17:34</t>
  </si>
  <si>
    <t>Averia 010000280 - CONVEYOR LINEA (B)</t>
  </si>
  <si>
    <t>28-05-2026 17:37</t>
  </si>
  <si>
    <t>28-05-2026 17:44</t>
  </si>
  <si>
    <t>28-05-2026 19:24</t>
  </si>
  <si>
    <t>28-05-2026 19:39</t>
  </si>
  <si>
    <t>P,c por envases trabados en la línea de transporte Averia 010000356 - HELIX LINEA (B)</t>
  </si>
  <si>
    <t>29-05-2026 00:13</t>
  </si>
  <si>
    <t>29-05-2026 00:25</t>
  </si>
  <si>
    <t>P.c por formación de cajas Averia 010000195 - CBP-32 LINEA (B)</t>
  </si>
  <si>
    <t>29-05-2026 01:09</t>
  </si>
  <si>
    <t>29-05-2026 01:38</t>
  </si>
  <si>
    <t>se realiza limpieza de los cables CODIFICADOR</t>
  </si>
  <si>
    <t>29-05-2026 02:34</t>
  </si>
  <si>
    <t>29-05-2026 03:02</t>
  </si>
  <si>
    <t>lai en el equipo maxi finaliza lai y se continúa producción 3-FALTA DE MATERIALES Falta de producto 010000007 - A3-CF LINEA (B)</t>
  </si>
  <si>
    <t>29-05-2026 05:26</t>
  </si>
  <si>
    <t>29-05-2026 05:54</t>
  </si>
  <si>
    <t>P,C por falta de producto, "proceso" se continúa producción 3-FALTA DE MATERIALES Falta de producto 010000007 - A3-CF LINEA (B)</t>
  </si>
  <si>
    <t>001000086557</t>
  </si>
  <si>
    <t>001000086557.pdf</t>
  </si>
  <si>
    <t>28-05-2026 19:28</t>
  </si>
  <si>
    <t>28-05-2026 20:23</t>
  </si>
  <si>
    <t>P.c por problemas en la CBP70 Averia 010000197 - CBP-70 LINEA (E)</t>
  </si>
  <si>
    <t>29-05-2026 01:25</t>
  </si>
  <si>
    <t>29-05-2026 03:04</t>
  </si>
  <si>
    <t>del equipo maxi y se continúa Averia 010000197 - CBP-70 LINEA (E)</t>
  </si>
  <si>
    <t>29-05-2026 05:27</t>
  </si>
  <si>
    <t>29-05-2026 05:57</t>
  </si>
  <si>
    <t>P.c por alarma del Maxi falta de producto Se continúa producción normalmente 3-FALTA DE MATERIALES Falta de producto</t>
  </si>
  <si>
    <t>001000086566</t>
  </si>
  <si>
    <t>001000086566.pdf</t>
  </si>
  <si>
    <t>001000086574</t>
  </si>
  <si>
    <t>001000086574.pdf</t>
  </si>
  <si>
    <t>001000086575</t>
  </si>
  <si>
    <t>001000086575.pdf</t>
  </si>
  <si>
    <t>29-05-2026 14:46</t>
  </si>
  <si>
    <t>29-05-2026 15:01</t>
  </si>
  <si>
    <t>fallo en la impresión revisa técnico de linea CODIFICADOR</t>
  </si>
  <si>
    <t>29-05-2026 15:04</t>
  </si>
  <si>
    <t>29-05-2026 15:19</t>
  </si>
  <si>
    <t>línea no lista revisa personal operativo Averia 010000003 - A1-1000 LINEA (F)</t>
  </si>
  <si>
    <t>29-05-2026 15:53</t>
  </si>
  <si>
    <t>29-05-2026 16:30</t>
  </si>
  <si>
    <t>p.c por codificación distorsionada se realiza cip por apertura de tubo Inocuidad</t>
  </si>
  <si>
    <t>001000086576</t>
  </si>
  <si>
    <t>001000086576.pdf</t>
  </si>
  <si>
    <t>29-05-2026 21:57</t>
  </si>
  <si>
    <t>29-05-2026 22:34</t>
  </si>
  <si>
    <t>pc por problemas en la CBP12 problemas de cajas de bandas por mal limpieza por Averia 010000198 - CBP-12 LINEA (F)</t>
  </si>
  <si>
    <t>29-05-2026 23:04</t>
  </si>
  <si>
    <t>29-05-2026 23:35</t>
  </si>
  <si>
    <t>pc por problemas en la CBP12 por problemas de cajas ajustes en bandas y sincronizacion y Averia 010000003 - A1-1000 LINEA (F)</t>
  </si>
  <si>
    <t>30-05-2026 06:03</t>
  </si>
  <si>
    <t>30-05-2026 06:16</t>
  </si>
  <si>
    <t>p.c por falla en la codificación ( borrosa ) ver la codificación , se recetean Averia</t>
  </si>
  <si>
    <t>001000086577</t>
  </si>
  <si>
    <t>001000086577.pdf</t>
  </si>
  <si>
    <t>29-05-2026 23:25</t>
  </si>
  <si>
    <t>29-05-2026 23:31</t>
  </si>
  <si>
    <t>P,c por problemas de empalme de tira automático Averia 010000004 - A1-900 LINEA (D)</t>
  </si>
  <si>
    <t>001000086578</t>
  </si>
  <si>
    <t>001000086578.pdf</t>
  </si>
  <si>
    <t>31-05-2026 02:02</t>
  </si>
  <si>
    <t>31-05-2026 02:16</t>
  </si>
  <si>
    <t>P.C por problemas con la CBP30 Averia 010000005 - A3-FLEX LINEA (C)</t>
  </si>
  <si>
    <t>31-05-2026 05:28</t>
  </si>
  <si>
    <t>31-05-2026 05:33</t>
  </si>
  <si>
    <t>31-05-2026 05:40</t>
  </si>
  <si>
    <t>31-05-2026 06:10</t>
  </si>
  <si>
    <t>Averia 010000005 - A3-FLEX LINEA (C)</t>
  </si>
  <si>
    <t>31-05-2026 06:14</t>
  </si>
  <si>
    <t>31-05-2026 06:22</t>
  </si>
  <si>
    <t>P.C por problemas con la CBP32 Averia 010000005 - A3-FLEX LINEA (C)</t>
  </si>
  <si>
    <t>31-05-2026 08:23</t>
  </si>
  <si>
    <t>31-05-2026 08:26</t>
  </si>
  <si>
    <t>P.C por problemas con la CBP32 revisa técnico de línea y se continúa 1-FALLA MECANICA O Averia 010000005 - A3-FLEX LINEA (C)</t>
  </si>
  <si>
    <t>001000086579</t>
  </si>
  <si>
    <t>001000086579.pdf</t>
  </si>
  <si>
    <t>31-05-2026 10:51</t>
  </si>
  <si>
    <t>31-05-2026 11:52</t>
  </si>
  <si>
    <t>P.c por revisión de codificación borrosa.</t>
  </si>
  <si>
    <t>31-05-2026 11:59</t>
  </si>
  <si>
    <t>31-05-2026 12:06</t>
  </si>
  <si>
    <t>001000086580</t>
  </si>
  <si>
    <t>001000086580.pdf</t>
  </si>
  <si>
    <t>31-05-2026 15:34</t>
  </si>
  <si>
    <t>31-05-2026 15:41</t>
  </si>
  <si>
    <t>P.c por trabazon de envases en el FFU. sincroniza el FFU y se continúa Averia 010000005 - A3-FLEX LINEA (C)</t>
  </si>
  <si>
    <t>001000086582</t>
  </si>
  <si>
    <t>001000086582.pdf</t>
  </si>
  <si>
    <t>30-05-2026 13:57</t>
  </si>
  <si>
    <t>30-05-2026 14:05</t>
  </si>
  <si>
    <t>P.C por solapas despegadas Averia 010000194 - CBP-32 LINEA (A)</t>
  </si>
  <si>
    <t>001000086583</t>
  </si>
  <si>
    <t>001000086583.pdf</t>
  </si>
  <si>
    <t>001000086584</t>
  </si>
  <si>
    <t>001000086584.pdf</t>
  </si>
  <si>
    <t>001000086585</t>
  </si>
  <si>
    <t>001000086585.pdf</t>
  </si>
  <si>
    <t>29-05-2026 21:59</t>
  </si>
  <si>
    <t>29-05-2026 22:05</t>
  </si>
  <si>
    <t>P,c por alarma de línea no preparada Averia 010000280 - CONVEYOR LINEA (B)</t>
  </si>
  <si>
    <t>30-05-2026 02:21</t>
  </si>
  <si>
    <t>30-05-2026 02:49</t>
  </si>
  <si>
    <t>PC por LAI en el equipo Finaliza LAI y se reinicia producción 3-FALTA DE MATERIALES Falta de producto 010000007 - A3-CF LINEA (B)</t>
  </si>
  <si>
    <t>30-05-2026 06:14</t>
  </si>
  <si>
    <t>30-05-2026 06:24</t>
  </si>
  <si>
    <t>PC por trabazon de envases en salida Averia 010000007 - A3-CF LINEA (B)</t>
  </si>
  <si>
    <t>30-05-2026 08:18</t>
  </si>
  <si>
    <t>30-05-2026 08:24</t>
  </si>
  <si>
    <t>PC por trabazon de envases en conveyor salida Averia 010000280 - CONVEYOR LINEA (B)</t>
  </si>
  <si>
    <t>30-05-2026 10:03</t>
  </si>
  <si>
    <t>30-05-2026 10:10</t>
  </si>
  <si>
    <t>PC por problemas en CBP32 Averia 010000195 - CBP-32 LINEA (B)</t>
  </si>
  <si>
    <t>001000086586</t>
  </si>
  <si>
    <t>001000086586.pdf</t>
  </si>
  <si>
    <t>29-05-2026 23:27</t>
  </si>
  <si>
    <t>29-05-2026 23:30</t>
  </si>
  <si>
    <t>de tira entra mal la deslisadera y se traba un envase en Averia 010000805 - TBA-19 LINEA (E)</t>
  </si>
  <si>
    <t>30-05-2026 01:05</t>
  </si>
  <si>
    <t>30-05-2026 01:18</t>
  </si>
  <si>
    <t>P.c por trabazon de envases en el FFU Averia 010000197 - CBP-70 LINEA (E)</t>
  </si>
  <si>
    <t>30-05-2026 02:50</t>
  </si>
  <si>
    <t>P.c por lai del maxi Se continúa producción normalmente Averia 010000197 - CBP-70 LINEA (E)</t>
  </si>
  <si>
    <t>001000086603</t>
  </si>
  <si>
    <t>001000086603.pdf</t>
  </si>
  <si>
    <t>30-05-2026 20:49</t>
  </si>
  <si>
    <t>30-05-2026 20:54</t>
  </si>
  <si>
    <t>bobina con dios en el</t>
  </si>
  <si>
    <t>001000086604</t>
  </si>
  <si>
    <t>001000086604.pdf</t>
  </si>
  <si>
    <t>31-05-2026 00:01</t>
  </si>
  <si>
    <t>31-05-2026 00:32</t>
  </si>
  <si>
    <t>cabezal Npeoblemas de peso Calidad</t>
  </si>
  <si>
    <t>31-05-2026 02:03</t>
  </si>
  <si>
    <t>31-05-2026 02:20</t>
  </si>
  <si>
    <t>Dallocselladora final de linea. fechadora,Reanudación de producción SELLADORA</t>
  </si>
  <si>
    <t>31-05-2026 08:00</t>
  </si>
  <si>
    <t>31-05-2026 08:31</t>
  </si>
  <si>
    <t>Alimentación del personal Se reanuda producción normal o 4-PERSONAL Alimentacion del personal</t>
  </si>
  <si>
    <t>31-05-2026 13:04</t>
  </si>
  <si>
    <t>31-05-2026 13:38</t>
  </si>
  <si>
    <t>Pc oor alimentación del personal se continúa con la producción 4-PERSONAL Alimentacion del personal</t>
  </si>
  <si>
    <t>001000086605</t>
  </si>
  <si>
    <t>001000086605.pdf</t>
  </si>
  <si>
    <t>31-05-2026 00:33</t>
  </si>
  <si>
    <t>31-05-2026 02:34</t>
  </si>
  <si>
    <t>P.c por problemas del sellado horizontal Averia 010000237 - IMPRESORA DOMINO (L)</t>
  </si>
  <si>
    <t>31-05-2026 07:32</t>
  </si>
  <si>
    <t>31-05-2026 08:07</t>
  </si>
  <si>
    <t>31-05-2026 12:28</t>
  </si>
  <si>
    <t>31-05-2026 12:59</t>
  </si>
  <si>
    <t>parada por alimentación de l personal 4-PERSONAL Alimentacion del personal</t>
  </si>
  <si>
    <t>31-05-2026 13:02</t>
  </si>
  <si>
    <t>31-05-2026 15:02</t>
  </si>
  <si>
    <t>Problemas del sellado horizontal cabezal (L) de resistencia y cambio de receta Averia 010000236 - IMPRESORA DOMINO (M)</t>
  </si>
  <si>
    <t>001000086606</t>
  </si>
  <si>
    <t>001000086606.pdf</t>
  </si>
  <si>
    <t>001000086607</t>
  </si>
  <si>
    <t>001000086607.pdf</t>
  </si>
  <si>
    <t>30-05-2026 23:52</t>
  </si>
  <si>
    <t>31-05-2026 00:18</t>
  </si>
  <si>
    <t>PC por problemas con la CBP70 Averia 010000197 - CBP-70 LINEA (E)</t>
  </si>
  <si>
    <t>31-05-2026 01:27</t>
  </si>
  <si>
    <t>31-05-2026 01:46</t>
  </si>
  <si>
    <t>Separador Revisa técnico de linea Averia 010000197 - CBP-70 LINEA (E)</t>
  </si>
  <si>
    <t>31-05-2026 09:13</t>
  </si>
  <si>
    <t>31-05-2026 09:19</t>
  </si>
  <si>
    <t>P.c por presunto ingreso agua al producto 3-FALTA DE MATERIALES Falta de producto 010000197 - CBP-70 LINEA (E)</t>
  </si>
  <si>
    <t>001000086615</t>
  </si>
  <si>
    <t>001000086615.pdf</t>
  </si>
  <si>
    <t>31-05-2026 19:22</t>
  </si>
  <si>
    <t>31-05-2026 20:31</t>
  </si>
  <si>
    <t>Alimentación del personal Alimentación del personal 4-PERSONAL Alimentacion del personal</t>
  </si>
  <si>
    <t>31-05-2026 23:05</t>
  </si>
  <si>
    <t>31-05-2026 23:26</t>
  </si>
  <si>
    <t>Parada corta cabezal M por falta de personal Se continúa producción normal 4-PERSONAL Cambio de turno</t>
  </si>
  <si>
    <t>001000086616</t>
  </si>
  <si>
    <t>001000086616.pdf</t>
  </si>
  <si>
    <t>31-05-2026 13:44</t>
  </si>
  <si>
    <t>31-05-2026 14:39</t>
  </si>
  <si>
    <t>P,c por problemas en aplicación de pitillos Averia 010000006 - A3-CF LINEA (A)</t>
  </si>
  <si>
    <t>31-05-2026 17:42</t>
  </si>
  <si>
    <t>31-05-2026 18:15</t>
  </si>
  <si>
    <t>envasadora C, se quita alarma de 3-FALTA DE MATERIALES Falta de producto 010000006 - A3-CF LINEA (A)</t>
  </si>
  <si>
    <t>31-05-2026 19:20</t>
  </si>
  <si>
    <t>31-05-2026 20:01</t>
  </si>
  <si>
    <t>P,c para realizar LAI, se realiza parada manual Finaliza LAI y continúa producción 3-FALTA DE MATERIALES Falta de producto 010000006 - A3-CF LINEA (A)</t>
  </si>
  <si>
    <t>31-05-2026 22:30</t>
  </si>
  <si>
    <t>31-05-2026 22:42</t>
  </si>
  <si>
    <t>P,c por problemas en encartonadora Averia 010000194 - CBP-32 LINEA (A)</t>
  </si>
  <si>
    <t>001000086617</t>
  </si>
  <si>
    <t>001000086617.pdf</t>
  </si>
  <si>
    <t>31-05-2026 16:01</t>
  </si>
  <si>
    <t>31-05-2026 16:04</t>
  </si>
  <si>
    <t>P.c por trabazon de envases a la salida del FFU Averia 010000805 - TBA-19 LINEA (E)</t>
  </si>
  <si>
    <t>31-05-2026 19:56</t>
  </si>
  <si>
    <t>PC para realizar LAI al equipo maxi luego de LAI se reanuda producción Averia 010000197 - CBP-70 LINEA (E)</t>
  </si>
  <si>
    <t>001000086618</t>
  </si>
  <si>
    <t>001000086618.pdf</t>
  </si>
  <si>
    <t>01-06-2026 01:12</t>
  </si>
  <si>
    <t>01-06-2026 01:18</t>
  </si>
  <si>
    <t>P.c por revisión de CAP30. Averia 010000005 - A3-FLEX LINEA (C)</t>
  </si>
  <si>
    <t>001000086619</t>
  </si>
  <si>
    <t>001000086619.pdf</t>
  </si>
  <si>
    <t>31-05-2026 19:58</t>
  </si>
  <si>
    <t>31-05-2026 20:38</t>
  </si>
  <si>
    <t>P.c por ni el bajo de producto se continúa con la producción 3-FALTA DE MATERIALES Falta de producto 010000005 - A3-FLEX LINEA (C)</t>
  </si>
  <si>
    <t>31-05-2026 22:21</t>
  </si>
  <si>
    <t>01-06-2026 00:26</t>
  </si>
  <si>
    <t>P.c por atacó de envases en la línea de transporte Averia 010000281 - CONVEYOR LINEA (C)</t>
  </si>
  <si>
    <t>001000086636</t>
  </si>
  <si>
    <t>L6152NO</t>
  </si>
  <si>
    <t>001000086636.pdf</t>
  </si>
  <si>
    <t>01-06-2026 12:50</t>
  </si>
  <si>
    <t>01-06-2026 13:20</t>
  </si>
  <si>
    <t>p.c por alimentación se retoma la producción 4-PERSONAL Alimentacion del personal</t>
  </si>
  <si>
    <t>001000086637</t>
  </si>
  <si>
    <t>001000086637.pdf</t>
  </si>
  <si>
    <t>01-06-2026 15:57</t>
  </si>
  <si>
    <t>01-06-2026 16:01</t>
  </si>
  <si>
    <t>problemas de codificación cabezal N se ajusta la escala de carga a 100 CODIFICADOR</t>
  </si>
  <si>
    <t>001000086638</t>
  </si>
  <si>
    <t>001000086638.pdf</t>
  </si>
  <si>
    <t>001000086639</t>
  </si>
  <si>
    <t>L6152F</t>
  </si>
  <si>
    <t>001000086639.pdf</t>
  </si>
  <si>
    <t>01-06-2026 15:00</t>
  </si>
  <si>
    <t>01-06-2026 15:15</t>
  </si>
  <si>
    <t>P,c fallo del eje del servo plegador de cajas Averia 010000198 - CBP-12 LINEA (F)</t>
  </si>
  <si>
    <t>001000086640</t>
  </si>
  <si>
    <t>001000086640.pdf</t>
  </si>
  <si>
    <t>001000086641</t>
  </si>
  <si>
    <t>001000086641.pdf</t>
  </si>
  <si>
    <t>001000086642</t>
  </si>
  <si>
    <t>L6152LM</t>
  </si>
  <si>
    <t>001000086642.pdf</t>
  </si>
  <si>
    <t>02-06-2026 22:31</t>
  </si>
  <si>
    <t>02-06-2026 23:59</t>
  </si>
  <si>
    <t>PC por problemas sellado vertical cabezal L Calidad</t>
  </si>
  <si>
    <t>02-06-2026 00:01</t>
  </si>
  <si>
    <t>02-06-2026 00:20</t>
  </si>
  <si>
    <t>001000086644</t>
  </si>
  <si>
    <t>L6152C</t>
  </si>
  <si>
    <t>001000086644.pdf</t>
  </si>
  <si>
    <t>01-06-2026 17:26</t>
  </si>
  <si>
    <t>01-06-2026 17:33</t>
  </si>
  <si>
    <t>PC por problemas en la CBP32 Averia 010000196 - CBP-32 LINEA (C)</t>
  </si>
  <si>
    <t>01-06-2026 22:30</t>
  </si>
  <si>
    <t>01-06-2026 22:37</t>
  </si>
  <si>
    <t>PC por problemas en la CAP30 Averia 010000193 - CAP-30 LINEA (C)</t>
  </si>
  <si>
    <t>01-06-2026 23:30</t>
  </si>
  <si>
    <t>02-06-2026 00:05</t>
  </si>
  <si>
    <t>PC por trabazon de envases en la línea Averia 010000005 - A3-FLEX LINEA (C)</t>
  </si>
  <si>
    <t>02-06-2026 03:49</t>
  </si>
  <si>
    <t>02-06-2026 04:09</t>
  </si>
  <si>
    <t>revisa técnico de línea</t>
  </si>
  <si>
    <t>02-06-2026 04:41</t>
  </si>
  <si>
    <t>02-06-2026 04:50</t>
  </si>
  <si>
    <t>PC por problemas con el sellado de picó inferior Averia 010000005 - A3-FLEX LINEA (C)</t>
  </si>
  <si>
    <t>02-06-2026 05:32</t>
  </si>
  <si>
    <t>02-06-2026 05:43</t>
  </si>
  <si>
    <t>PC por problemas en CBP32 revisa personal operativo Averia</t>
  </si>
  <si>
    <t>02-06-2026 06:20</t>
  </si>
  <si>
    <t>02-06-2026 06:32</t>
  </si>
  <si>
    <t>PC por problemas en la CAP30 revisa personal operativo Averia 010000005 - A3-FLEX LINEA (C)</t>
  </si>
  <si>
    <t>02-06-2026 07:05</t>
  </si>
  <si>
    <t>02-06-2026 07:14</t>
  </si>
  <si>
    <t>PC por problemas en la CBP32 revisa personal operativo Averia 010000005 - A3-FLEX LINEA (C)</t>
  </si>
  <si>
    <t>02-06-2026 09:21</t>
  </si>
  <si>
    <t>02-06-2026 13:37</t>
  </si>
  <si>
    <t>PC por problemas de fechado, sensor del freno técnico de línea cambia sensor y 1-FALLA MECANICA O Averia 010000005 - A3-FLEX LINEA (C)</t>
  </si>
  <si>
    <t>02-06-2026 13:39</t>
  </si>
  <si>
    <t>02-06-2026 13:54</t>
  </si>
  <si>
    <t>P. por problemas con el sensor del freno separador. Averia 010000005 - A3-FLEX LINEA (C)</t>
  </si>
  <si>
    <t>001000086682</t>
  </si>
  <si>
    <t>L6153F</t>
  </si>
  <si>
    <t>001000086682.pdf</t>
  </si>
  <si>
    <t>02-06-2026 09:30</t>
  </si>
  <si>
    <t>02-06-2026 09:46</t>
  </si>
  <si>
    <t>pc por problemas con la CBP12 Averia 010000003 - A1-1000 LINEA (F)</t>
  </si>
  <si>
    <t>02-06-2026 09:47</t>
  </si>
  <si>
    <t>02-06-2026 09:53</t>
  </si>
  <si>
    <t>02-06-2026 09:59</t>
  </si>
  <si>
    <t>02-06-2026 10:05</t>
  </si>
  <si>
    <t>001000086683</t>
  </si>
  <si>
    <t>L6153NO</t>
  </si>
  <si>
    <t>001000086683.pdf</t>
  </si>
  <si>
    <t>001000086685</t>
  </si>
  <si>
    <t>001000086685.pdf</t>
  </si>
  <si>
    <t>02-06-2026 20:48</t>
  </si>
  <si>
    <t>02-06-2026 21:48</t>
  </si>
  <si>
    <t>Producto agotado. no hay productos del proceso 3-FALTA DE MATERIALES Falta de producto 010000003 - A1-1000 LINEA (F)</t>
  </si>
  <si>
    <t>02-06-2026 22:12</t>
  </si>
  <si>
    <t>02-06-2026 22:20</t>
  </si>
  <si>
    <t>P.c por atasco de línea 1 después de empujador lateral Averia</t>
  </si>
  <si>
    <t>02-06-2026 22:23</t>
  </si>
  <si>
    <t>03-06-2026 04:00</t>
  </si>
  <si>
    <t>03-06-2026 04:19</t>
  </si>
  <si>
    <t>Falta de material de envase Revisa personal operativo 3-FALTA DE MATERIALES Problemas de materiales de 010000003 - A1-1000 LINEA (F)</t>
  </si>
  <si>
    <t>001000086725</t>
  </si>
  <si>
    <t>L6154NO</t>
  </si>
  <si>
    <t>001000086725.pdf</t>
  </si>
  <si>
    <t>04-06-2026 07:22</t>
  </si>
  <si>
    <t>04-06-2026 07:55</t>
  </si>
  <si>
    <t>001000086727</t>
  </si>
  <si>
    <t>L6154A</t>
  </si>
  <si>
    <t>001000086727.pdf</t>
  </si>
  <si>
    <t>03-06-2026 13:38</t>
  </si>
  <si>
    <t>03-06-2026 13:57</t>
  </si>
  <si>
    <t>p.c por problemas con la CBP32 Averia 010000194 - CBP-32 LINEA (A)</t>
  </si>
  <si>
    <t>03-06-2026 14:16</t>
  </si>
  <si>
    <t>03-06-2026 14:32</t>
  </si>
  <si>
    <t>p.c por envases caídos en el helix Averia 010000354 - HELIX LINEA (A)</t>
  </si>
  <si>
    <t>001000086728</t>
  </si>
  <si>
    <t>L6154H</t>
  </si>
  <si>
    <t>001000086728.pdf</t>
  </si>
  <si>
    <t>03-06-2026 23:08</t>
  </si>
  <si>
    <t>03-06-2026 23:09</t>
  </si>
  <si>
    <t>PC por trabazon de envase en el transportador La hora de esta parada está mal Averia 010001193 - CONVEYOR LINEA (H)</t>
  </si>
  <si>
    <t>03-06-2026 11:07</t>
  </si>
  <si>
    <t>03-06-2026 11:12</t>
  </si>
  <si>
    <t>Trabazon de envases en la línea transportadora Averia 010001193 - CONVEYOR LINEA (H)</t>
  </si>
  <si>
    <t>03-06-2026 16:10</t>
  </si>
  <si>
    <t>03-06-2026 16:14</t>
  </si>
  <si>
    <t>Pc por trabazon de envase en la salida del FFU Averia 010000197 - CBP-70 LINEA (E)</t>
  </si>
  <si>
    <t>001000086735</t>
  </si>
  <si>
    <t>001000086735.pdf</t>
  </si>
  <si>
    <t>ID</t>
  </si>
  <si>
    <t>FECHA APERTURA</t>
  </si>
  <si>
    <t>ABIERTO POR</t>
  </si>
  <si>
    <t>TÍTULO</t>
  </si>
  <si>
    <t>ÁREA</t>
  </si>
  <si>
    <t>EQUIPO</t>
  </si>
  <si>
    <t>EFECTO</t>
  </si>
  <si>
    <t>ORIGEN</t>
  </si>
  <si>
    <t>SEVERIDAD</t>
  </si>
  <si>
    <t>ESTADO</t>
  </si>
  <si>
    <t>FECHA CIERRE</t>
  </si>
  <si>
    <t>CONDICION/EQUIPO</t>
  </si>
  <si>
    <t>SEC.</t>
  </si>
  <si>
    <t>FECHA INICIO</t>
  </si>
  <si>
    <t>FECHA FIN</t>
  </si>
  <si>
    <t>RESPONSABLE</t>
  </si>
  <si>
    <t>TIPO ACCIÓN</t>
  </si>
  <si>
    <t>04/06/2026 07:10:44</t>
  </si>
  <si>
    <t>VILLACIS SANTANDER ANGEL GUILLERMO</t>
  </si>
  <si>
    <t>Falla en corte de cucharas en envasado de cereal</t>
  </si>
  <si>
    <t>ENVASADO DE YOGURT</t>
  </si>
  <si>
    <t>ENVASADORA ROTATIVA CEREAL BISIGNANO RC2</t>
  </si>
  <si>
    <t>1 PARO TOTAL (INTERRUPCIÓN PRODUCCIÓN)</t>
  </si>
  <si>
    <t>1 FALLO MECÁNICO</t>
  </si>
  <si>
    <t>ALTA</t>
  </si>
  <si>
    <t>EN_TRATAMIENTO</t>
  </si>
  <si>
    <t>04/06/2026 06:30:00</t>
  </si>
  <si>
    <t>04/06/2026 06:45:00</t>
  </si>
  <si>
    <t>AJUSTE</t>
  </si>
  <si>
    <t>Personal operativo intenta lubricar y posicionar la cuchilla de corte</t>
  </si>
  <si>
    <t>03/06/2026 20:34:43</t>
  </si>
  <si>
    <t>MATUTE ANGAMARCA KAROLAYN NATALY</t>
  </si>
  <si>
    <t>Falla de sensor de termo sellado 1</t>
  </si>
  <si>
    <t>ENVASADORA ROTATIVA YOGURT BISIGNANO RM2</t>
  </si>
  <si>
    <t>2 FALLO ELÉCTRICO</t>
  </si>
  <si>
    <t>03/06/2026 16:35:00</t>
  </si>
  <si>
    <t>03/06/2026 16:45:00</t>
  </si>
  <si>
    <t>COORDINACION_AREA</t>
  </si>
  <si>
    <t>Se crea aviso para revisión de sensor de termosellado 1 ya que no da lectura de la temperatura</t>
  </si>
  <si>
    <t>03/06/2026 16:09:06</t>
  </si>
  <si>
    <t>Falla de sistema de vacío de empacadora VC999</t>
  </si>
  <si>
    <t>QUESERA</t>
  </si>
  <si>
    <t>EMPACADORA DE QUESOS VC99 S.A.</t>
  </si>
  <si>
    <t>03/06/2026 15:09:00</t>
  </si>
  <si>
    <t>03/06/2026 16:09:00</t>
  </si>
  <si>
    <t xml:space="preserve">Se detecta falla del sistema de vacío de empacadora VC999 terminando empacado de mozzarella 500g, se llama a técnico de turno N.P para revisión </t>
  </si>
  <si>
    <t>02/06/2026 16:39:19</t>
  </si>
  <si>
    <t>Falla de colocador de sobrecopas</t>
  </si>
  <si>
    <t>2 OPERACIÓN CON RESTRICCIÓN (PRODUCE Y PARA)</t>
  </si>
  <si>
    <t>MEDIA</t>
  </si>
  <si>
    <t>02/06/2026 15:35:00</t>
  </si>
  <si>
    <t>02/06/2026 16:00:00</t>
  </si>
  <si>
    <t xml:space="preserve">Se evidencia rotura de sobrecopas al momento en el que el colocador asienta la sobrecopa en el plato, se llama a técnico de turno N.P para su revisión. </t>
  </si>
  <si>
    <t>28/05/2026 12:38:07</t>
  </si>
  <si>
    <t xml:space="preserve">Falla de encendido de cuba de cuajado 2 </t>
  </si>
  <si>
    <t>AGITADOR CUBA 2 (QUESERA) S.A.</t>
  </si>
  <si>
    <t>CONCLUIDO</t>
  </si>
  <si>
    <t>03/06/2026 20:38:08</t>
  </si>
  <si>
    <t>Disponible / Operando</t>
  </si>
  <si>
    <t>28/05/2026 07:35:00</t>
  </si>
  <si>
    <t>28/05/2026 08:37:00</t>
  </si>
  <si>
    <t xml:space="preserve">Operador de quesera advierte falla de tablero eléctrico de cubas de cuajado, se llama a técnico de turno C.S para la revisión </t>
  </si>
  <si>
    <t>28/05/2026 09:57:00</t>
  </si>
  <si>
    <t>28/05/2026 10:57:00</t>
  </si>
  <si>
    <t>SANTANDER PARRA CARLOS HUMBERTO</t>
  </si>
  <si>
    <t>REINICIO_EQUIPO</t>
  </si>
  <si>
    <t>Revisión de cuba 2  se revisa equipo esta con falla en el variador, se resetea se realiza pruebas de funcionamiento queda operativa OBSERVACIONES se reviso funcionamiento esta operando dentro de lo normal se midio corriente esta en 0.9A</t>
  </si>
  <si>
    <t>26/05/2026 13:31:58</t>
  </si>
  <si>
    <t>Falla de desembobinador</t>
  </si>
  <si>
    <t>26/05/2026 07:32:00</t>
  </si>
  <si>
    <t>26/05/2026 09:32:00</t>
  </si>
  <si>
    <t xml:space="preserve">Operador advierte de movimiento de polietileno fondo flojo debido a un fallo en el desembobinador, se crea el aviso para mantenimiento </t>
  </si>
  <si>
    <t>26/05/2026 12:46:17</t>
  </si>
  <si>
    <t>Falla de dosificación de cereal</t>
  </si>
  <si>
    <t>02/06/2026 16:41:56</t>
  </si>
  <si>
    <t>26/05/2026 05:46:00</t>
  </si>
  <si>
    <t>26/05/2026 06:46:00</t>
  </si>
  <si>
    <t>DIAGNOSTICO</t>
  </si>
  <si>
    <t>Se presenta falla en el brazo sacador de sobrecopas, el sensor no detecta la señal del sacador lo que genera un paro constante. Con el operador se realiza una limpieza y engrasado lo cual mejor sin embargo después de un tiempo en producción se presente la novedad nuevamente, por lo que se le comunica a técnico de turno C.S</t>
  </si>
  <si>
    <t>27/05/2026 15:33:00</t>
  </si>
  <si>
    <t>27/05/2026 16:33:00</t>
  </si>
  <si>
    <t>PADRON LOPEZ NELSON JINES</t>
  </si>
  <si>
    <t>problema de dosificador de cuchara  falla en canal de corte y dosificador de cuchara la misma que fue solucionada</t>
  </si>
  <si>
    <t>26/05/2026 12:01:52</t>
  </si>
  <si>
    <t>Falla de termosellado de envasadora mix  RM2</t>
  </si>
  <si>
    <t>04/06/2026 17:03:06</t>
  </si>
  <si>
    <t>26/05/2026 05:00:00</t>
  </si>
  <si>
    <t>26/05/2026 07:00:00</t>
  </si>
  <si>
    <t>Durante revisión de termosellado se detectan unidades con fuga de producto, se revisa temperatura de sellado y material de envase, los cuales se encuentran en condiciones por lo que se llama a técnico de turno C.S</t>
  </si>
  <si>
    <t>27/05/2026 13:31:00</t>
  </si>
  <si>
    <t>27/05/2026 17:01:00</t>
  </si>
  <si>
    <t>VASQUEZ GARZON WILLIAM RAMIRO</t>
  </si>
  <si>
    <t>revisión de colocador de embace  al revisar el colocador de embace se nota que con el cambio del soporte del plato, la altura entre el plato y el colocador de sobrecopa esta muy reducido provocando que deforme la el sellado y por lo tanto se rompa  como acción correctiva se realiza un levantamiento del colocador de sobrecopa  para evitar el daño</t>
  </si>
  <si>
    <t>27/05/2026 13:14:00</t>
  </si>
  <si>
    <t>27/05/2026 22:40:00</t>
  </si>
  <si>
    <t>02/06/2026 06:00:00</t>
  </si>
  <si>
    <t>02/06/2026 09:38:00</t>
  </si>
  <si>
    <t xml:space="preserve">02.06.2026 C.Santander se reviso el equipo y se realizo calibraciones y ajustes de componentes mecánicos asociados a la anomalía presente como; bases del plato, bases de los pistones, colocador de tapas de aluminio, también se realizo ajustes de temperatura para probar el funcionamiento. Además se realizo el cambio de elementos como piston y cuerpo del termosellado 2. Se realizaron pruebas de funcionamiento se corrigió el problema el equipo queda funcionando normal </t>
  </si>
  <si>
    <t>26/05/2026 12:00:35</t>
  </si>
  <si>
    <t>02/06/2026 16:43:58</t>
  </si>
  <si>
    <t>26/05/2026 05:50:00</t>
  </si>
  <si>
    <t>26/05/2026 10:50:00</t>
  </si>
  <si>
    <t>Se realiza seguimiento de los pesos de cereal envasado, se detecta una inconsistencia y variación en los pesos, se revisa la regulación de aire pero el problema continúa y se le comunica a técnico de turno C.S</t>
  </si>
  <si>
    <t>26/05/2026 19:30:00</t>
  </si>
  <si>
    <t>26/05/2026 22:31:00</t>
  </si>
  <si>
    <t>revisión de funcionamiento  revisión de equipó se nota que en la secuencia de funcionamiento existe una des calibración del Elva vasos se encuentra a destiempo poniendo a operar a la maquina con dificultad en el momento se sacar las sobrecopas hace que el envase se bire se realiza un adelantan amiento de secuencia para compensar el erro</t>
  </si>
  <si>
    <t>26/05/2026 14:20:00</t>
  </si>
  <si>
    <t>26/05/2026 17:50:00</t>
  </si>
  <si>
    <t>horas W Vasquez  calibración de sacador de sobrecopa  y revisión de nivelador</t>
  </si>
  <si>
    <t>27/05/2026 16:10:00</t>
  </si>
  <si>
    <t>27/05/2026 17:10:00</t>
  </si>
  <si>
    <t>27/05/2026 13:24:00</t>
  </si>
  <si>
    <t>27/05/2026 17:00:00</t>
  </si>
  <si>
    <t>27/05/2026 15:34:00</t>
  </si>
  <si>
    <t>27/05/2026 17:34:00</t>
  </si>
  <si>
    <t>21/05/2026 10:16:04</t>
  </si>
  <si>
    <t>SANTANDER ROMERO JOSE LUIS</t>
  </si>
  <si>
    <t xml:space="preserve">Falla de fechadora dominó </t>
  </si>
  <si>
    <t>FECHADORA DOMINO S.A.</t>
  </si>
  <si>
    <t>21/05/2026 09:20:00</t>
  </si>
  <si>
    <t>21/05/2026 10:51:00</t>
  </si>
  <si>
    <t>Revisión de fechadora domino  obstrucción de canalón de la maquina se realiza una limpieza manual y otra por la maquina y se soluciona el problema  también se comunica a supervisor la verificación de los componentes como tinta y aditivo  antes de empezar producción para que la viscosidad de tinta se mantenga en valores preestablecidos</t>
  </si>
  <si>
    <t>20/05/2026 21:34:05</t>
  </si>
  <si>
    <t>Se presenta fuga en manguera de cuajado</t>
  </si>
  <si>
    <t>BOMBA LOBULAR ROTATIVA S.A.</t>
  </si>
  <si>
    <t>02/06/2026 17:44:33</t>
  </si>
  <si>
    <t>18/05/2026 13:30:00</t>
  </si>
  <si>
    <t>18/05/2026 14:30:00</t>
  </si>
  <si>
    <t>Operador reporta fuga en la manguera de cuajado, se revisa y se crea aviso para mantenimiento con el fin de realizar el cambio ya que la manguera se encuentra ya en mal estado</t>
  </si>
  <si>
    <t>20/05/2026 21:16:18</t>
  </si>
  <si>
    <t xml:space="preserve">Fuga de cereal y falla de colocador de tapas </t>
  </si>
  <si>
    <t>26/05/2026 13:13:47</t>
  </si>
  <si>
    <t>19/05/2026 18:29:00</t>
  </si>
  <si>
    <t>20/05/2026 19:28:00</t>
  </si>
  <si>
    <t>Colocador de tapas se encuentra mal posicionado y choca con la bandeja de cucharas. Además se presenta una fuga de cereal por lo que se llama a técnico de turno C.S para revisión</t>
  </si>
  <si>
    <t>18/05/2026 15:15:00</t>
  </si>
  <si>
    <t>18/05/2026 16:12:00</t>
  </si>
  <si>
    <t>Revisión de envasadora de cereal falla en el colocador de tapas de aluminio se revisa esta desalineado el colocador de tapa 1 se endereza colocador y se ajusta se hace pruebas de funcionamiento queda operativa</t>
  </si>
  <si>
    <t>20/05/2026 21:11:40</t>
  </si>
  <si>
    <t>Falla de sacador de sobrecopas</t>
  </si>
  <si>
    <t>26/05/2026 13:11:32</t>
  </si>
  <si>
    <t>19/05/2026 14:10:00</t>
  </si>
  <si>
    <t>19/05/2026 15:11:00</t>
  </si>
  <si>
    <t xml:space="preserve">El elevador de sacador de sobrecopas presenta un desnivel debido al choque que se tenía por acumulación de cereal de novedades anteriores. Se llama a técnico de turno C.S ya que se requería de un ajuste. </t>
  </si>
  <si>
    <t>19/05/2026 14:22:00</t>
  </si>
  <si>
    <t>19/05/2026 15:22:00</t>
  </si>
  <si>
    <t>Revisión de envasadora de cereal  se revisa el equipo abolla los envases al momento de  sacar, se procede a subir el eje del sacador, se realiza pruebas de funcionamiento queda operativa</t>
  </si>
  <si>
    <t>20/05/2026 21:05:22</t>
  </si>
  <si>
    <t xml:space="preserve">Falla de embobinado de polietileno </t>
  </si>
  <si>
    <t>YOGURT POLIETILENO</t>
  </si>
  <si>
    <t>ADIPACK ASC10-122006 JK S.A.</t>
  </si>
  <si>
    <t>26/05/2026 13:02:28</t>
  </si>
  <si>
    <t>19/05/2026 17:21:00</t>
  </si>
  <si>
    <t>19/05/2026 18:00:00</t>
  </si>
  <si>
    <t>Se presenta falla de embobinado de ambos cabezales de envasadora JK, operador revisa el plástico e intenta acomodar pero no permite la corrida de polietileno, se llama a técnico de turno C.S</t>
  </si>
  <si>
    <t>19/05/2026 16:51:00</t>
  </si>
  <si>
    <t>Revisión de envasadora JK el equipo tiene falla el plastico se esta embobinando se revisa se encuentra modulo de PLC apagado ya que no esta haciendo un buen contacto se desconecta y se aplica limpiacontacto se hace pruebas de funcionamiento queda operativa</t>
  </si>
  <si>
    <t>20/05/2026 14:56:24</t>
  </si>
  <si>
    <t>Revisión de  hiladora</t>
  </si>
  <si>
    <t>HILADORA (QUESO MOZZARELLA) S.A.</t>
  </si>
  <si>
    <t>20/05/2026 09:02:00</t>
  </si>
  <si>
    <t>20/05/2026 09:28:00</t>
  </si>
  <si>
    <t>Revisión de hiladora  revisión de hiladora los sensores de la compuerta</t>
  </si>
  <si>
    <t>20/05/2026 09:01:00</t>
  </si>
  <si>
    <t>20/05/2026 09:36:00</t>
  </si>
  <si>
    <t>colocación de sensores en posición   se realiza un colocado de los sensores de posición de la compuerta dando paso al funcionamiento de la maquina  también se nota que los sensores se mueven de posición por el golpeteo de la compuerta de la maquina</t>
  </si>
  <si>
    <t>20/05/2026 07:38:00</t>
  </si>
  <si>
    <t>20/05/2026 09:00:00</t>
  </si>
  <si>
    <t>20/05/2026 14:20:28</t>
  </si>
  <si>
    <t>REVISION  ENVASADORA ROTATIVA CEREAL BISIGNANO RC2</t>
  </si>
  <si>
    <t>19/05/2026 14:25:00</t>
  </si>
  <si>
    <t>19/05/2026 15:39:00</t>
  </si>
  <si>
    <t>20/05/2026 14:17:54</t>
  </si>
  <si>
    <t xml:space="preserve">Revisión de cisterna principal </t>
  </si>
  <si>
    <t>SUMINISTROS SA</t>
  </si>
  <si>
    <t>CISTERNA PRINCIPAL S.A.</t>
  </si>
  <si>
    <t>3 FALLA EN SUMINISTROS</t>
  </si>
  <si>
    <t>18/05/2026 07:00:00</t>
  </si>
  <si>
    <t>18/05/2026 12:57:00</t>
  </si>
  <si>
    <t xml:space="preserve">Revisión de agua cisterna.  Se revisa vertientes de agua se realiza conexión para agua de riego, constantes monitoreos para verificar el cloro, ph y llenado de las cisterna. </t>
  </si>
  <si>
    <t>19/05/2026 08:30:00</t>
  </si>
  <si>
    <t>19/05/2026 14:00:00</t>
  </si>
  <si>
    <t xml:space="preserve">Revisión de agua cisterna.  Se revisa vertientes de agua se realiza conexión para agua de riego, constantes monitoreos para verificar el cloro, ph y llenado de la cisterna. </t>
  </si>
  <si>
    <t>20/05/2026 14:05:00</t>
  </si>
  <si>
    <t>20/05/2026 18:06:00</t>
  </si>
  <si>
    <t>20/05/2026 14:10:58</t>
  </si>
  <si>
    <t xml:space="preserve">Cambio de manguera de cuajado </t>
  </si>
  <si>
    <t>4 FALTA DE PRODUCTO/MATERIAL</t>
  </si>
  <si>
    <t>20/05/2026 15:00:11</t>
  </si>
  <si>
    <t>20/05/2026 09:25:00</t>
  </si>
  <si>
    <t>20/05/2026 10:25:00</t>
  </si>
  <si>
    <t>CAMBIO_COMPONENTE</t>
  </si>
  <si>
    <t>Revisión de manguera de cuajado manguera de alimentación de bomba hacia maquina moldeadora se encuentra en mal estado y se realiza el requisito  para poder  cambiar ya que no se dispone de este material en bodega</t>
  </si>
  <si>
    <t>20/05/2026 10:28:00</t>
  </si>
  <si>
    <t>cambio de manguera  se realiza el cambio de manguera la que conecta a la maquina moldeadora  desde la bomba lobular también se retira de área la manguera antigua</t>
  </si>
  <si>
    <t>18/05/2026 18:28:44</t>
  </si>
  <si>
    <t>Falla de dosificador de cereal</t>
  </si>
  <si>
    <t>20/05/2026 21:02:00</t>
  </si>
  <si>
    <t>18/05/2026 16:34:00</t>
  </si>
  <si>
    <t>18/05/2026 18:35:00</t>
  </si>
  <si>
    <t xml:space="preserve">Envasadora de cereal RC2 presenta una fuga de producto en el dosificador generando mayor cantidad de desperdicio de cereal y polvo de azúcar. Se llama a técnico de turno diagnosticando aparentemente un desgaste en el cabezal dosificador, al no tener el repuesto se continúa producción con la novedad. </t>
  </si>
  <si>
    <t>18/05/2026 18:33:00</t>
  </si>
  <si>
    <t>18/05/2026 19:33:00</t>
  </si>
  <si>
    <t>DOSIFICADOR se revisa el dosificador de serial, se observa que esta botando cereal, se regula el aire el problema persiste, se revisa piezas de grilon estan en mal estado estan desgastadas se pide nuevas</t>
  </si>
  <si>
    <t>16/03/2026 09:06:00</t>
  </si>
  <si>
    <t>18/05/2026 10:06:00</t>
  </si>
  <si>
    <t>Revisión de fechadora domino  obstrucción en el canalón hace que realice una limpieza con la solución la maquina queda operativa pero con muy baja  viscosidad  lo que se pide a operativos  que constante mente antes de arrancar producción revisar tinta y aditivos para que no ocurra estas situaciones en cada momento</t>
  </si>
  <si>
    <t>18/05/2026 14:40:11</t>
  </si>
  <si>
    <t>IMPRESORA DOMINO YOG - VASO 3556 S.A.</t>
  </si>
  <si>
    <t>26/05/2026 11:58:30</t>
  </si>
  <si>
    <t>18/05/2026 12:52:00</t>
  </si>
  <si>
    <t>18/05/2026 13:00:00</t>
  </si>
  <si>
    <t>Impresora dominó presenta fallo por canalón obstruido, se llama al técnico</t>
  </si>
  <si>
    <t>18/05/2026 18:30:00</t>
  </si>
  <si>
    <t>18/05/2026 19:30:00</t>
  </si>
  <si>
    <t>20/05/2026 10:09:00</t>
  </si>
  <si>
    <t>20/05/2026 11:09:00</t>
  </si>
  <si>
    <t>17/05/2026 08:26:22</t>
  </si>
  <si>
    <t>Falla de fechador de impresora Domino botella</t>
  </si>
  <si>
    <t>IMPRESORA DOMINO YOG - BOTELL 04296 S.A.</t>
  </si>
  <si>
    <t>20/05/2026 21:03:59</t>
  </si>
  <si>
    <t>15/05/2026 08:26:00</t>
  </si>
  <si>
    <t>08/05/2026 09:26:00</t>
  </si>
  <si>
    <t>LIMPIEZA_TECNICA</t>
  </si>
  <si>
    <t>Se realiza limpieza del sensor y revisión de conexión, el problema continúa y se llama a técnico de turno</t>
  </si>
  <si>
    <t>18/05/2026 09:43:00</t>
  </si>
  <si>
    <t>18/05/2026 11:30:00</t>
  </si>
  <si>
    <t>16/05/2026 07:49:38</t>
  </si>
  <si>
    <t>Fuga de grasa de planetario de cuba 1</t>
  </si>
  <si>
    <t>AGITADOR CUBA 1 (QUESERA) S.A.</t>
  </si>
  <si>
    <t>3 PARO PLANIFICADO</t>
  </si>
  <si>
    <t>15/05/2026 10:50:00</t>
  </si>
  <si>
    <t>15/05/2026 11:00:00</t>
  </si>
  <si>
    <t xml:space="preserve">Se verifica la fuga de grasa/aceite del planetario del agitador de la cuba 1 </t>
  </si>
  <si>
    <t>15/05/2026 13:07:00</t>
  </si>
  <si>
    <t>15/05/2026 17:09:00</t>
  </si>
  <si>
    <t>REPARACION</t>
  </si>
  <si>
    <t>15.05.2026 Carlos S. se revisa el equipo esta con fuga de grasa se procede a desmontar para su revisión, se desarma se encuentra en mal estado los rodamientos y los ejes con cabeceo, se envía a Cuenca para su rectificación.</t>
  </si>
  <si>
    <t>14/05/2026 10:24:19</t>
  </si>
  <si>
    <t>Falla de colocador de sobrecopas de RM2</t>
  </si>
  <si>
    <t>07/05/2026 10:24:00</t>
  </si>
  <si>
    <t>14/05/2026 10:25:00</t>
  </si>
  <si>
    <t>Se realiza limpieza de la línea del azúcar de la línea de cereal y ventosas de colocador de sobrecopas</t>
  </si>
  <si>
    <t>14/05/2026 10:48:00</t>
  </si>
  <si>
    <t>14/05/2026 11:48:00</t>
  </si>
  <si>
    <t>Revisión de envasadora RM2  fallo en el colocador de sobrecopas, el envase se traba al final de la linea, se calibra los pernos de los sujetadores de sobrecopas para que esten al mismo nivel. se hacen pruebas de funcionamiento queda operativa OBSERVACIONES las piezas "compuertas" tienen desgaste ya se esta gestionando el cambio de las mismas.</t>
  </si>
  <si>
    <t>26/05/2026 05:28:00</t>
  </si>
  <si>
    <t>26/05/2026 07:20:00</t>
  </si>
  <si>
    <t>PRUEBA_VALIDACION</t>
  </si>
  <si>
    <t>Se realizaron pruebas luego de la intervención, se observa una disminución de la novedad sin embargo la novedad todavía se presenta en menor frecuencia. Se recomienda una revisión ya que la máquina está operando con restricción</t>
  </si>
  <si>
    <t>14/05/2026 09:10:52</t>
  </si>
  <si>
    <t xml:space="preserve">Falla de sensor de fechadora dominó </t>
  </si>
  <si>
    <t>15/05/2026 07:08:40</t>
  </si>
  <si>
    <t>14/05/2026 07:30:00</t>
  </si>
  <si>
    <t>14/05/2026 07:50:00</t>
  </si>
  <si>
    <t>Se revisa con operador el ajuste de la fechadora y si se encuentra bien conectado, sin embargo el problema persiste y se llama al técnico de turno</t>
  </si>
  <si>
    <t>14/05/2026 11:45:00</t>
  </si>
  <si>
    <t>Revisión de fechadora domino  falla por Angulo de  inclinación del sensor fotoeléctrico el mismo que se encuentra dando señal en el momento de que la banda se encuentra en movimiento según la curva de detección del sensor debería de trabajar en posición recta y no en inclinación como se esta manejando en producción</t>
  </si>
  <si>
    <t>13/05/2026 10:03:53</t>
  </si>
  <si>
    <t xml:space="preserve">Falla de envasadora RM2 </t>
  </si>
  <si>
    <t>13/05/2026 10:37:05</t>
  </si>
  <si>
    <t>13/05/2026 10:13:00</t>
  </si>
  <si>
    <t>revisión de Instalaciones eléctricas  colocación de tomas en laboratorio</t>
  </si>
  <si>
    <t>13/05/2026 10:18:00</t>
  </si>
  <si>
    <t>13/05/2026 09:16:00</t>
  </si>
  <si>
    <t>Se revisa el material de envase y cumple con especificaciones</t>
  </si>
  <si>
    <t>13/05/2026 10:03:51</t>
  </si>
  <si>
    <t>Falla de RM2</t>
  </si>
  <si>
    <t>13/05/2026 10:37:11</t>
  </si>
  <si>
    <t>13/05/2026 10:19:00</t>
  </si>
  <si>
    <t>13/05/2026 10:25:00</t>
  </si>
  <si>
    <t>Se prueba envasadora con operario, queda funcionando</t>
  </si>
  <si>
    <t>RESULTADO</t>
  </si>
  <si>
    <t>08/06/2026 06:06:01</t>
  </si>
  <si>
    <t>MAZA AUCACAMA LUIS CARLOS</t>
  </si>
  <si>
    <t>arrastrador no detectado</t>
  </si>
  <si>
    <t>ENVASADO UHT</t>
  </si>
  <si>
    <t>CBP-12 LINEA (F)</t>
  </si>
  <si>
    <t>253.1</t>
  </si>
  <si>
    <t>08/06/2026 04:13:00</t>
  </si>
  <si>
    <t>08/06/2026 06:14:00</t>
  </si>
  <si>
    <t>APOLO SALINAS EDWIN FABIAN</t>
  </si>
  <si>
    <t>arrastrador no detectado   Técnico: Edwin Apolo Salinas. Fecha: 08/06/2026.  PROCEDIMIENTO: Se revisa y se procede a calibrar la altura de los sensores W20B3201 y W20B3202.  OBESERVACIONES: De lo realizado queda al tanto el Supervisor Sr. Carlos Maza.</t>
  </si>
  <si>
    <t>RESUELTO</t>
  </si>
  <si>
    <t>08/06/2026 01:28:49</t>
  </si>
  <si>
    <t>ASMAL BARRETO OSCAR ANDRES</t>
  </si>
  <si>
    <t>Trabazon de envases en el conveyor #2</t>
  </si>
  <si>
    <t>CONVEYOR LINEA (B)</t>
  </si>
  <si>
    <t>252.1</t>
  </si>
  <si>
    <t>07/06/2026 15:29:00</t>
  </si>
  <si>
    <t>07/06/2026 16:28:00</t>
  </si>
  <si>
    <t>Se traban los envases por dos ocasiones, se desconecta el sensor de envases en el conveyor y no se vuelve a presentar novedad.</t>
  </si>
  <si>
    <t>SOLUCION_PARCIAL</t>
  </si>
  <si>
    <t>07/06/2026 22:54:54</t>
  </si>
  <si>
    <t>Alarma, atasco linea 1 despues del empujador lateral.</t>
  </si>
  <si>
    <t>251.1</t>
  </si>
  <si>
    <t>07/06/2026 17:54:00</t>
  </si>
  <si>
    <t>08/06/2026 00:54:00</t>
  </si>
  <si>
    <t>Se presenta la alarma por 4 ocasiones, se realiza limpieza de las bandas, se ajusta las guías de ingreso de envases y técnico ajusta la velocidad de las bandas rotatorias de la linea 1, queda en producción.</t>
  </si>
  <si>
    <t>07/06/2026 12:47:00</t>
  </si>
  <si>
    <t>movimiento de la tira</t>
  </si>
  <si>
    <t>A3-CF LINEA (A)</t>
  </si>
  <si>
    <t>250.1</t>
  </si>
  <si>
    <t>07/06/2026 14:04:00</t>
  </si>
  <si>
    <t>07/06/2026 16:04:00</t>
  </si>
  <si>
    <t xml:space="preserve">movimiento de la tira   Técnico: Edwin Apolo Salinas. Fecha: 07/06/2026.  PROCEDIMIENTO: Se encuentra flojo el soporte del sistema centrador de Tira, se encontró trabado el perno centrador de tira, se deja ajustado el sistema en su posición correcta, el sistema queda operativo.  OBESERVACIONES: De lo realizado queda al tanto el Supervisor Sr. Andrés Asmal. </t>
  </si>
  <si>
    <t>07/06/2026 12:02:01</t>
  </si>
  <si>
    <t>Trabazón de envases en el aplanador</t>
  </si>
  <si>
    <t>249.1</t>
  </si>
  <si>
    <t>07/06/2026 13:02:00</t>
  </si>
  <si>
    <t>07/06/2026 16:02:00</t>
  </si>
  <si>
    <t>Trabazon de envases en el aplanador   Técnico: Edwin Apolo Salinas. Fecha: 07/06/2026.  PROCEDIMIENTO: Se revisa, se desmonta el aplanador encontrando el mecanismo sucio por lo que se procedió a realizar limpieza con los operativos de línea, luego de la intervención y el ajuste de las guías de entrada el equipo continúa con la producción con normalidad.  OBESERVACIONES: De lo realizado queda al tanto el Supervisor Sr. Carlos Maza.</t>
  </si>
  <si>
    <t>249.2</t>
  </si>
  <si>
    <t>08/06/2026 01:15:00</t>
  </si>
  <si>
    <t>08/06/2026 03:15:00</t>
  </si>
  <si>
    <t>08/06/2026 Edwin Apolo Salinas.   Técnico: Edwin Apolo Salinas. Fecha: 08/06/2026.  PROCEDIMIENTO: Se revisa encontrando mal posicionada la guía de la curva que se encuentra antes de la CBP/12, con lo realizado el equipo trabaja con normalidad.  OBESERVACIONES: De lo realizado queda al tanto el Supervisor Sr. Carlos Maza.</t>
  </si>
  <si>
    <t>07/06/2026 11:59:27</t>
  </si>
  <si>
    <t>Abertura de papel</t>
  </si>
  <si>
    <t>A1-900 LINEA (D)</t>
  </si>
  <si>
    <t>NO DETERMINADO</t>
  </si>
  <si>
    <t>248.1</t>
  </si>
  <si>
    <t>07/06/2026 11:36:00</t>
  </si>
  <si>
    <t>07/06/2026 13:00:00</t>
  </si>
  <si>
    <t>11:36 parada corta envasadora D por tira, operador revisa, al reiniciar produccion producto a la cámara, abertura de tubo, CIP,</t>
  </si>
  <si>
    <t>248.2</t>
  </si>
  <si>
    <t>07/06/2026 18:17:00</t>
  </si>
  <si>
    <t>VAZQUEZ RIVERA JUAN ANDRES</t>
  </si>
  <si>
    <t>Luego de abertura de papel se procede a limpieza y se realiza segumiento al reinicio de producción no se presenta novedad</t>
  </si>
  <si>
    <t>248.3</t>
  </si>
  <si>
    <t>07/06/2026 18:47:00</t>
  </si>
  <si>
    <t>08/06/2026 23:46:00</t>
  </si>
  <si>
    <t>En producción a las 18:28 sube producto a la cámara debido a una parada de la envasadora F. Operador procede a realizar CIP, pero se presenta alarma de posición errónea de la válvula reguladora. Técnico cambia y ajusta el transductor I/P de la V. reguladora logrando dar paso a CIP. Al retomar producción no se presenta novedad.</t>
  </si>
  <si>
    <t>07/06/2026 11:01:15</t>
  </si>
  <si>
    <t>Solapa frontal despegada</t>
  </si>
  <si>
    <t>247.1</t>
  </si>
  <si>
    <t>07/06/2026 10:05:00</t>
  </si>
  <si>
    <t>07/06/2026 11:05:00</t>
  </si>
  <si>
    <t xml:space="preserve">Solapa frontal despegada  Técnico: Edwin Apolo Salinas. Fecha: 07/06/2026.  PROCEDIMIENTO: Se revisa y se ajusta la posición del disparo de goma.  OBESERVACIONES: De lo realizado queda al tanto el Supervisor Sr. Carlos Maza. </t>
  </si>
  <si>
    <t>07/06/2026 06:04:38</t>
  </si>
  <si>
    <t>Falta de suministro de agua, MAXI en CIP</t>
  </si>
  <si>
    <t>PROCESOS UHT</t>
  </si>
  <si>
    <t>MAXI 4.000L/H</t>
  </si>
  <si>
    <t>08/06/2026 07:32:23</t>
  </si>
  <si>
    <t>246.1</t>
  </si>
  <si>
    <t>07/06/2026 04:00:00</t>
  </si>
  <si>
    <t>07/06/2026 05:00:00</t>
  </si>
  <si>
    <t>Interviene mantenimiento en la revisión las bombas de agua que alimentan al Maxi, quedando en funcionamiento, continua con el CIP</t>
  </si>
  <si>
    <t>07/06/2026 06:01:00</t>
  </si>
  <si>
    <t>Falla sellado vertical cabezal P</t>
  </si>
  <si>
    <t>POLIETILENO</t>
  </si>
  <si>
    <t>THIMONNIER</t>
  </si>
  <si>
    <t>245.1</t>
  </si>
  <si>
    <t>07/06/2026 04:30:00</t>
  </si>
  <si>
    <t>07/06/2026 06:28:00</t>
  </si>
  <si>
    <t xml:space="preserve">Interviene mantenimiento  cambian cables , cambia transformadores. pendiente realizar pruebas de sellado Vertical cabezal P
</t>
  </si>
  <si>
    <t>06/06/2026 16:30:45</t>
  </si>
  <si>
    <t>SUSCAL TOLEDO MARCOS ADRIANO</t>
  </si>
  <si>
    <t>Cadenas rotas interna y externa de formación de cajas y arrastre</t>
  </si>
  <si>
    <t>CBP-70 LINEA (E)</t>
  </si>
  <si>
    <t>244.1</t>
  </si>
  <si>
    <t>06/06/2026 14:00:00</t>
  </si>
  <si>
    <t>06/06/2026 15:20:00</t>
  </si>
  <si>
    <t>CALLE GARCIA CARLOS EDUARDO</t>
  </si>
  <si>
    <t xml:space="preserve">cadenas rotas interna y externa CBP 70. DESCRIPCION. Se cambia las cadenas de arrastra de cajas en la unidad de alimentación de la CBP 70 línea E. OBSERVACIONES. Posible trabazón de cajas. TIPO DE DAÑO. Cadenas rotas. Este trabajo queda en conocimiento de Marcos Suscal. </t>
  </si>
  <si>
    <t>244.2</t>
  </si>
  <si>
    <t>06/06/2026 14:30:00</t>
  </si>
  <si>
    <t>06/06/2026 15:30:00</t>
  </si>
  <si>
    <t>06/06/2026.  Carlos Calle.  PROCEDIMIENTO. se ayuda al compañero miguel Avila en la CBP- 70,</t>
  </si>
  <si>
    <t>244.3</t>
  </si>
  <si>
    <t>06/06/2026 13:50:00</t>
  </si>
  <si>
    <t>07/06/2026 01:25:00</t>
  </si>
  <si>
    <t xml:space="preserve">Queda en seguimiento </t>
  </si>
  <si>
    <t>06/06/2026 16:27:47</t>
  </si>
  <si>
    <t>Sensor roto de la  bandeja de caja</t>
  </si>
  <si>
    <t>08/06/2026 07:42:01</t>
  </si>
  <si>
    <t>243.1</t>
  </si>
  <si>
    <t>06/06/2026 13:32:00</t>
  </si>
  <si>
    <t>07/06/2026 01:21:00</t>
  </si>
  <si>
    <t>El cable del sensor se rompe intervine Técnico Miguel Avila quien solventa el daño realizando un empalme, se continua con producción.</t>
  </si>
  <si>
    <t>06/06/2026 12:26:18</t>
  </si>
  <si>
    <t>ORDOÑEZ CONZA ANDERSON EDILBERTO</t>
  </si>
  <si>
    <t>Error de impresión de codificación</t>
  </si>
  <si>
    <t>6 FALLO OPERATIVO (ERROR HUMANO)</t>
  </si>
  <si>
    <t>PENDIENTE_CIERRE_CALIDAD</t>
  </si>
  <si>
    <t>242.1</t>
  </si>
  <si>
    <t>06/06/2026 07:21:00</t>
  </si>
  <si>
    <t>06/06/2026 07:58:00</t>
  </si>
  <si>
    <t>Al reanudar la producción, posterior a una parada corta por variación de volumen en la presentación de entera + fibra 400 ml, el inspector de calidad Santiago Cevallos comete, por equivocación no intencional, el error de cambiar la fecha de impresión y el PVP a 1.00, al asumir haber creído que la producción de 400 ml había finalizado. Se procede a corregir el error, colocando la impresión correcta y separando un total de 10 cajas.</t>
  </si>
  <si>
    <t>242.2</t>
  </si>
  <si>
    <t>06/06/2026 06:53:00</t>
  </si>
  <si>
    <t>06/06/2026 06:57:00</t>
  </si>
  <si>
    <t>CEVALLOS SEGARRA JOHNNY SANTIAGO</t>
  </si>
  <si>
    <t xml:space="preserve">Se realiza cambio de codificacion y PVP de entera 1L polietileno, debido a que asumo que la produccion de leche entera 400 ml polietileno habia concluido, sin embargo, la misma se encontraba en parada corta con problemas de variacion de volumen al percatarme del error se notifica inmediatamente a supervisor UHT, se corrigue codificacion y se recupera la cantidad de 10 cajas de producto. </t>
  </si>
  <si>
    <t>05/06/2026 19:40:23</t>
  </si>
  <si>
    <t>Inductor mordaza #8 presenta golpe</t>
  </si>
  <si>
    <t>A1-1000 LINEA (F)</t>
  </si>
  <si>
    <t>241.1</t>
  </si>
  <si>
    <t>05/06/2026 19:40:00</t>
  </si>
  <si>
    <t>Se informa del estado del inductor a Tec. Calle quien comunica que no se tiene en stock por lo que se informa a Calidad para que se realice pruebas de delaminación al momento de arrancar producción.</t>
  </si>
  <si>
    <t>241.2</t>
  </si>
  <si>
    <t>05/06/2026 18:00:00</t>
  </si>
  <si>
    <t>05/06/2026 19:00:00</t>
  </si>
  <si>
    <t>05/06/2026. Carlos Calle.  PROCEDIMIENTO. Se revisa se nota el inductor con un pequeño golpe no se realiza cambio se manda a subir programa se verifica sellado en producción sin problemas adicional se pide que calidad realice prueba de delaminación para verificar que no presenta problemas, en pruebas de conductividad no presenta falla.</t>
  </si>
  <si>
    <t>241.3</t>
  </si>
  <si>
    <t>05/06/2026 01:27:00</t>
  </si>
  <si>
    <t>Se realiza deslaminación y posterior medición del bending off, se envia resultados por e-mail, no presenta novedad, no se dispone de repuesto en la bodega</t>
  </si>
  <si>
    <t>05/06/2026 19:37:31</t>
  </si>
  <si>
    <t>Alarma, comunicación supervisión de soldadura AT</t>
  </si>
  <si>
    <t>A3-FLEX LINEA (C)</t>
  </si>
  <si>
    <t>08/06/2026 07:41:14</t>
  </si>
  <si>
    <t>240.1</t>
  </si>
  <si>
    <t>05/06/2026 17:45:00</t>
  </si>
  <si>
    <t>05/06/2026 18:45:00</t>
  </si>
  <si>
    <t>05/06/2026.  Carlos Calle.  PROCEDIMIENTO. Se revisa se trata de resetear el TPIH pero no da paso va a ventilación posterior se reinicia la máquina, se verifica los cables, se verifica en sellado de tubo no presenta nuevamente problemas arranca producción sin novedad.</t>
  </si>
  <si>
    <t>240.2</t>
  </si>
  <si>
    <t>05/06/2026 17:00:00</t>
  </si>
  <si>
    <t>05/06/2026 21:03:00</t>
  </si>
  <si>
    <t>Envasadora C en revisión por mantenimiento, caída de programa, CIP, esterilización reiniciando produccion a las 21:03, retraso de produccion</t>
  </si>
  <si>
    <t>05/06/2026 14:16:43</t>
  </si>
  <si>
    <t>Alarma de parada de emergencia activada</t>
  </si>
  <si>
    <t>08/06/2026 07:38:46</t>
  </si>
  <si>
    <t>238.1</t>
  </si>
  <si>
    <t>05/06/2026 20:50:00</t>
  </si>
  <si>
    <t>Despues de la intervencion del tecnico desbloqueando la alarma mediante revision en el armario electrico se da paso a CIP y despues a produccon en la cual no se reporta mas novedad respecto al tema.</t>
  </si>
  <si>
    <t>238.2</t>
  </si>
  <si>
    <t>06/06/2026 01:00:00</t>
  </si>
  <si>
    <t xml:space="preserve">No presenta novedad en el turno </t>
  </si>
  <si>
    <t>238.3</t>
  </si>
  <si>
    <t>06/06/2026 11:00:00</t>
  </si>
  <si>
    <t>06/06/2026 16:00:00</t>
  </si>
  <si>
    <t>MOROCHO SALAZAR FRANCO ARMANDO</t>
  </si>
  <si>
    <t>REVISIÓN POR PARADA DE EMERGENCIA ACTIVA se revisan paros de emergencia , sensores de las puertas , se ´restablecen fallas en el pluto , falla 23, falla 41 ,falla 40. se opta por realizar el cambio del pluto, descarga el programa, se instala un programa con respaldo, se da un pulso de señal a i40, se restablece las alarmas y arma el pluto. queda operativo realizando limpieza</t>
  </si>
  <si>
    <t>04/06/2026 16:59:49</t>
  </si>
  <si>
    <t>Falla de encendido de ventilador de cámara de refrigeración</t>
  </si>
  <si>
    <t>BODEGA PRODUCTO TERMINADO FRIO</t>
  </si>
  <si>
    <t>//UNIDAD DE ENFRIAMIENTO CAMARA FRIO 1</t>
  </si>
  <si>
    <t>235.1</t>
  </si>
  <si>
    <t>04/06/2026 15:44:00</t>
  </si>
  <si>
    <t>04/06/2026 16:59:00</t>
  </si>
  <si>
    <t>Durante la revisión de cámaras de contra muestras y producto terminado, se detecta la novedad de temperatura de 15°C en la cámara de oreado, se revisa y se presenta una falla en el ventilador 2 del sistema de refrigeración. Se llama a técnico de turno W.V para su revisión</t>
  </si>
  <si>
    <t>NO_RESUELTO</t>
  </si>
  <si>
    <t>04/06/2026 12:37:12</t>
  </si>
  <si>
    <t>Bajón de energía</t>
  </si>
  <si>
    <t>FLEX 22.000L/H</t>
  </si>
  <si>
    <t>05/06/2026 04:43:48</t>
  </si>
  <si>
    <t>234.1</t>
  </si>
  <si>
    <t>04/06/2026 09:27:00</t>
  </si>
  <si>
    <t>04/06/2026 09:45:00</t>
  </si>
  <si>
    <t>Siendo las 09:27 cae programa del equipo debido a un bajón de energía. Se procede a realizar CIP completo.</t>
  </si>
  <si>
    <t>04/06/2026 08:17:04</t>
  </si>
  <si>
    <t>Línea 2: Revisión por mala colocación de unidades a caja</t>
  </si>
  <si>
    <t>233.1</t>
  </si>
  <si>
    <t>04/06/2026 08:10:00</t>
  </si>
  <si>
    <t>04/06/2026 09:30:00</t>
  </si>
  <si>
    <t>Fallo en colocación de unidades se realiza la calibración de la posicion de envases de la linea 2 , envases del medio y derecho.</t>
  </si>
  <si>
    <t>04/06/2026 04:56:21</t>
  </si>
  <si>
    <t>RUBIO ANDRADE SEBASTIAN EDUARDO</t>
  </si>
  <si>
    <t>FALLA EN EL PRENSADO DE LA CAJA</t>
  </si>
  <si>
    <t>CBP-32 LINEA (C)</t>
  </si>
  <si>
    <t>05/06/2026 04:47:05</t>
  </si>
  <si>
    <t>231.1</t>
  </si>
  <si>
    <t>04/06/2026 04:30:00</t>
  </si>
  <si>
    <t>04/06/2026 05:30:00</t>
  </si>
  <si>
    <t>FALLA EN EL PRENSADO DE LA CAJA   Técnico: Edwin Apolo Salinas. Fecha: 04/06/2026.  PROCEDIMIENTO: Se revisa encontrando roto el soporte del cilindro neumático de la Prensa superior derecha, el cual fue reemplazado por uno nuevo quedando de esta forma solucionado el problema y el equipo continúa con la producción de forma normal sin problemas.  OBESERVACIONES: De lo realizado queda al tanto el Supervisor Sr. Sebastián Rubio.</t>
  </si>
  <si>
    <t>04/06/2026 00:50:29</t>
  </si>
  <si>
    <t>05/06/2026 04:48:19</t>
  </si>
  <si>
    <t>230.1</t>
  </si>
  <si>
    <t>04/06/2026 00:31:00</t>
  </si>
  <si>
    <t>04/06/2026 01:00:00</t>
  </si>
  <si>
    <t>Trabazon de envases en el aplanador   Técnico: Edwin Apolo Salinas. Fecha: 04/06/2026.  PROCEDIMIENTO: Se revisa encontrando las guías laterales al ingreso del Aplanador desalineadas, se ajusta de forma correcta alineadas. Luego de los ajustes el equipo trabaja con normalidad.  OBESERVACIONES: De lo realizado queda al tanto el Supervisor Sr. Sebastián Rubio.</t>
  </si>
  <si>
    <t>03/06/2026 21:02:18</t>
  </si>
  <si>
    <t>Omisión de empalme de papel.</t>
  </si>
  <si>
    <t>04/06/2026 21:21:41</t>
  </si>
  <si>
    <t>229.1</t>
  </si>
  <si>
    <t>03/06/2026 20:14:00</t>
  </si>
  <si>
    <t>03/06/2026 21:00:00</t>
  </si>
  <si>
    <t>20:14 El operador, después del arranque, al momento de pesar los envases omite ejecutar la secuencia de empalme, lo que ocasiona que la cola de papel quede antes del elemento del AT. Se realizar un empalme manual; sin embargo, al renovar el papel, se produce la apertura del tubo. El equipo queda realizando CIP.</t>
  </si>
  <si>
    <t>229.2</t>
  </si>
  <si>
    <t>03/06/2026 22:36:00</t>
  </si>
  <si>
    <t>Esterilización  de la envasadora F reiniciando produccion a las 22:36 con una presión del Alsafe 50 de 2.9 b</t>
  </si>
  <si>
    <t>03/06/2026 20:44:00</t>
  </si>
  <si>
    <t>ajuste posición de tubo de llenado cabezal L</t>
  </si>
  <si>
    <t>ADIPACK (LM)</t>
  </si>
  <si>
    <t>05/06/2026 00:56:15</t>
  </si>
  <si>
    <t>228.1</t>
  </si>
  <si>
    <t>03/06/2026 20:30:00</t>
  </si>
  <si>
    <t>03/06/2026 21:30:00</t>
  </si>
  <si>
    <t>03/06/2026.  Carlos Calle.  PROCEDIMIENTO. Se revisa se realiza centrado del tubo del cabezal L, se verifica con respecto a la mordaza queda correcto.</t>
  </si>
  <si>
    <t>228.2</t>
  </si>
  <si>
    <t>04/06/2026 21:22:00</t>
  </si>
  <si>
    <t>Al iniciar la producción, se ajustan las ruedas de arrastre y el centrado del plástico; se aplica tensión a los expansores, se inyecta peróxido y se da continuidad al proceso.</t>
  </si>
  <si>
    <t>228.3</t>
  </si>
  <si>
    <t>04/06/2026 17:00:00</t>
  </si>
  <si>
    <t>05/06/2026 01:00:00</t>
  </si>
  <si>
    <t>En produccion no presenta novedad</t>
  </si>
  <si>
    <t>03/06/2026 12:34:33</t>
  </si>
  <si>
    <t>CBP-30 LINEA (H)</t>
  </si>
  <si>
    <t>225.1</t>
  </si>
  <si>
    <t>03/06/2026 12:30:00</t>
  </si>
  <si>
    <t>03/06/2026 13:10:00</t>
  </si>
  <si>
    <t>Solapa frontal despegada se calibra el punto de goma de la solapa superior, se sube de 155 a 160 la manguera del disparo de goma frontal 2 .</t>
  </si>
  <si>
    <t>225.2</t>
  </si>
  <si>
    <t>03/06/2026 15:32:00</t>
  </si>
  <si>
    <t>03/06/2026 16:32:00</t>
  </si>
  <si>
    <t>Operativo Pilco realiza ajustes en la unidad envolvente, evidenciando una mejora en el proceso; sin embargo, de manera intermitente continúan presentandose cajas con las solapas despegadas.</t>
  </si>
  <si>
    <t>02/06/2026 23:11:51</t>
  </si>
  <si>
    <t>MONTESEL PASTUZO CHRISTIAN GABRIEL</t>
  </si>
  <si>
    <t xml:space="preserve"> Revisión bomba sosa ALCIP 2</t>
  </si>
  <si>
    <t>ALCIP</t>
  </si>
  <si>
    <t>ALCIP 2 TETRA PAK ALCIP 100 T5845650523</t>
  </si>
  <si>
    <t>03/06/2026 15:38:23</t>
  </si>
  <si>
    <t>224.1</t>
  </si>
  <si>
    <t>02/06/2026 16:41:00</t>
  </si>
  <si>
    <t>02/06/2026 23:41:00</t>
  </si>
  <si>
    <t>TOAQUIZA BALDERRAMO JAIME FERNANDO</t>
  </si>
  <si>
    <t xml:space="preserve"> Revisión bomba sosa ALCIP 2 Nombre Técnico: F.Toaquiza Fecha: 02.06.2026 Hora inicio: 16:30 Hora fin: 22:00 Procedimiento: Se realiza el ensamble de la bomba posterior a revisión por turno anterior, encontrando elementos plásticos en la línea de producto cip, se retiran y se monta la bomba nuevamente en el alcip. Observaciones:Se encuentran restos de amarras. Tipo de falla: Mecánica, Obstrucción. Entrega a: G.Montesel Fecha entrega: 02.06.2026                                   </t>
  </si>
  <si>
    <t>02/06/2026 23:01:14</t>
  </si>
  <si>
    <t>revisión de la impresora cabezal P, fecha incompleta</t>
  </si>
  <si>
    <t>223.1</t>
  </si>
  <si>
    <t>02/06/2026 22:30:00</t>
  </si>
  <si>
    <t>02/06/2026 23:30:00</t>
  </si>
  <si>
    <t>02/06/2026.  Carlos Calle.  PROCEDIMIENTO. Se revisa se encuentra sucio el cabezal de impresión se limpia se alinea el chorro, se realiza pruebas de impresión trabaja, pero al momento nuevamente sale la fecha distorsionada, se ajusta el valor de modulación y la escala trabaja por momento, pero luego falla parte del mensaje distorsionado. Se notifica a Edwin Apolo para que continúe revisando.</t>
  </si>
  <si>
    <t>223.2</t>
  </si>
  <si>
    <t>02/06/2026 22:12:00</t>
  </si>
  <si>
    <t>03/06/2026 00:10:00</t>
  </si>
  <si>
    <t xml:space="preserve">Envasadora NOP en parada corta 22:12  y reinicia 22:50cabezal N y O, operativos revisión producto cabezal P por fecha incompleta se recupera 450 unidades, se entrega a mantenimiento la impresora para su revisión sin solución, se utiliza la impresora de la linea A reinicia produccion cabezal P 00:10 </t>
  </si>
  <si>
    <t>223.3</t>
  </si>
  <si>
    <t>02/06/2026 01:22:00</t>
  </si>
  <si>
    <t>Se presenta falla en la impresión de la primera linea en la envasadora Thimonnier especificamente en el cabezal P, esto se da desde el arranque de producción por lo que se sanea producto del primer pallet y de la linea para luego arrancar con nueva codificadora, continua producción</t>
  </si>
  <si>
    <t>223.4</t>
  </si>
  <si>
    <t>03/06/2026 17:00:00</t>
  </si>
  <si>
    <t xml:space="preserve">El cabezal P continua con la impresora de la linea A </t>
  </si>
  <si>
    <t>223.5</t>
  </si>
  <si>
    <t>04/06/2026 21:26:00</t>
  </si>
  <si>
    <t>El técnico externo revisa el fechador, lo deja ajustado y se arranca la producción. Por parte operativa, se mantiene la modulación del equipo Domino en automático; se ajustan los raspadores para evitar el borrado de la codificación y se continúa con la producción.</t>
  </si>
  <si>
    <t>02/06/2026 21:03:25</t>
  </si>
  <si>
    <t>v</t>
  </si>
  <si>
    <t>05/06/2026 00:57:26</t>
  </si>
  <si>
    <t>222.1</t>
  </si>
  <si>
    <t>02/06/2026 19:15:00</t>
  </si>
  <si>
    <t>02/06/2026 20:30:00</t>
  </si>
  <si>
    <t>02/06/2026.  Carlos Calle.  PROCEDIMIENTO. Se revisa la pantalla se resetea pero presenta falla se logra que se reinicie luego de varios intentos quedando operativo el equipo.</t>
  </si>
  <si>
    <t>222.2</t>
  </si>
  <si>
    <t>02/06/2026 19:30:00</t>
  </si>
  <si>
    <t>02/06/2026 20:44:00</t>
  </si>
  <si>
    <t>Mantenimiento interviene en el equipo de proceso y por presión de agua se comunica al tecnico de planta, equipo en produccion</t>
  </si>
  <si>
    <t>222.3</t>
  </si>
  <si>
    <t>03/06/2026 01:00:00</t>
  </si>
  <si>
    <t>03/06/2026 09:00:00</t>
  </si>
  <si>
    <t>Hasta el fin del turno no se presenta eventos similares. Se mantiene en observación.</t>
  </si>
  <si>
    <t>02/06/2026 13:16:27</t>
  </si>
  <si>
    <t>LEON PLACENCIA ANDREA FERNANDA</t>
  </si>
  <si>
    <t xml:space="preserve">Fisura en e sellado inferior de leche en polvo </t>
  </si>
  <si>
    <t>ALMACENAMIENTO DE POLVO Y ENVASADO</t>
  </si>
  <si>
    <t>ENVASADORA PACK MG320 INDUMAK</t>
  </si>
  <si>
    <t>220.1</t>
  </si>
  <si>
    <t>02/06/2026 12:15:00</t>
  </si>
  <si>
    <t>02/06/2026 13:10:00</t>
  </si>
  <si>
    <t>Se realiza un pulido, con el operador del equipo para evitar la micro fisura, pero persiste un pequeño pliegue, se genera un aviso para enviar al torno para pulir con mayor efectividad</t>
  </si>
  <si>
    <t>02/06/2026 10:15:54</t>
  </si>
  <si>
    <t>Revisión del rodillo de presión del AT</t>
  </si>
  <si>
    <t>219.1</t>
  </si>
  <si>
    <t>02/06/2026 08:34:00</t>
  </si>
  <si>
    <t>02/06/2026 10:37:00</t>
  </si>
  <si>
    <t>Durante el transcurso de la producción de crema, el operador notifica la observación de una desviación de rodamina en el sellado del AT, la cual se encuentra dentro de la operación sin afectar la integridad del envase. No obstante, se realiza el aviso para la revisión del rodillo de presión, ya que se observa falta de presión en el sellado. La producción finaliza con esta observación, de la novedad esta al tanto el personal de calidad.</t>
  </si>
  <si>
    <t>219.2</t>
  </si>
  <si>
    <t>02/06/2026 17:00:00</t>
  </si>
  <si>
    <t>02/06/2026 18:30:00</t>
  </si>
  <si>
    <t>02/06/2026.  Carlos Calle.  PROCEDIMIENTO. Se revisa se encuentra el rodillo de presión el recubrimiento de teflón en mal estado con cortes de cuchilla. se realiza cambio del teflón cabe recalcar que esto no se debe realizar y se pide a los operadores tener cuidado.</t>
  </si>
  <si>
    <t>02/06/2026 09:29:00</t>
  </si>
  <si>
    <t>FALLA EN EL FRENO SEPARADOR DE ENVASES</t>
  </si>
  <si>
    <t>05/06/2026 04:49:24</t>
  </si>
  <si>
    <t>218.1</t>
  </si>
  <si>
    <t>02/06/2026 03:30:00</t>
  </si>
  <si>
    <t>02/06/2026 04:45:00</t>
  </si>
  <si>
    <t>Llenadora en parada corta por banda izquierda del freno sin funcionamiento. Técnico Edwin Apolo brinda soporte encontrando sin el pasador la polea de tracción, procede a colocarla y se reanuda producción. Sin embargo, se requiere revisión ya que presenta ruido, el cual se presume que puede generarse por desgaste de rodamientos, operadores se mantienen lubricando el freno con agua.</t>
  </si>
  <si>
    <t>218.2</t>
  </si>
  <si>
    <t>02/06/2026 09:21:00</t>
  </si>
  <si>
    <t>02/06/2026 13:00:00</t>
  </si>
  <si>
    <t>Envasadora en parada corta a las 09:21 para la revisión del freno separador, debido a problemas con la impresión de la fecha. Interviene el técnico Cristian, quien procede a revisar el freno sin encontrar novedades; sin embargo, al intentar reanudar la producción, el problema continúa. Se observa que el sensor emite una señal incorrecta, por lo que se realiza el cambio; no obstante, se presentan problemas con el retardo de impresión.</t>
  </si>
  <si>
    <t>218.3</t>
  </si>
  <si>
    <t>Lo cual, para descartar que sea por el sensor nuevo, el técnico opta por realizar el cambio por los sensores de la salida de envases, obteniendo el mismo resultado. Se procede a cambiar el soporte del cabezal para ajustar el retardo; sin embargo, el problema persiste. El compañero Marcos Suscal brinda soporte, quedando el equipo en revisión por su parte. Cabe mencionar que, para dar holgura al técnico, se realizó un arranque de producción y así evitar ejecutar CIP a la envasadora.</t>
  </si>
  <si>
    <t>218.4</t>
  </si>
  <si>
    <t>02/06/2026 13:06:00</t>
  </si>
  <si>
    <t>02/06/2026 15:06:00</t>
  </si>
  <si>
    <t xml:space="preserve">Se calibra la sensibilidad del sensor, y de paso a producción. Al realizar el cambio de fecha y colocar nuevamente las protecciones del freno, el problema se repite, por lo que se re-calibrar la sensibilidad del sensor. Al realizar la renovación de tubo se presenta apertura de tubo; por tal motivo, se ejecuta CIP. Se retoma la producción a las 19:40, sin presentarse novedades en la codificación. Se ajustan los parámetros operativos, incrementando el SL de 600W a 660W y el AT de 470W a 500W.
</t>
  </si>
  <si>
    <t>218.5</t>
  </si>
  <si>
    <t>Hasta el fin del turno no se presentan eventos similares, se mantiene trabajando de forma habitual.</t>
  </si>
  <si>
    <t>02/06/2026 01:24:48</t>
  </si>
  <si>
    <t>Producto no listo</t>
  </si>
  <si>
    <t>03/06/2026 08:15:30</t>
  </si>
  <si>
    <t>217.1</t>
  </si>
  <si>
    <t>01/06/2026 08:11:00</t>
  </si>
  <si>
    <t>problemas con el freno  Técnico: Edwin Apolo Salinas. Fecha: 02/06/2026.  PROCEDIMIENTO: Se revisa encontrando sin el pasador la poles de tracción del lado izquierdo, se coloca el pasador quedando de esta forma trabajando con normalidad.  OBESERVACIONES: De lo realizado queda al tanto el Supervisor Sr. Sebastián Rubio.</t>
  </si>
  <si>
    <t>01/06/2026 23:31:20</t>
  </si>
  <si>
    <t>Descarte de tapas estación 1, resorte roto</t>
  </si>
  <si>
    <t>CAP-30 LINEA (C)</t>
  </si>
  <si>
    <t>03/06/2026 08:15:20</t>
  </si>
  <si>
    <t>216.1</t>
  </si>
  <si>
    <t>01/06/2026 23:00:00</t>
  </si>
  <si>
    <t>01/06/2026 23:30:00</t>
  </si>
  <si>
    <t>01/06/2026.  Carlos Calle.  PROCEDIMIENTO. Se revisa se encuentra el resorte de las garras roto se desmonta la estación se realiza el cambio queda operativo.</t>
  </si>
  <si>
    <t>216.2</t>
  </si>
  <si>
    <t>02/06/2026 01:00:00</t>
  </si>
  <si>
    <t>Continua con produccion, sin novedad</t>
  </si>
  <si>
    <t>01/06/2026 23:29:20</t>
  </si>
  <si>
    <t>Falla sellado vertical cabezal L</t>
  </si>
  <si>
    <t>05/06/2026 04:45:07</t>
  </si>
  <si>
    <t>215.1</t>
  </si>
  <si>
    <t>01/06/2026 23:59:00</t>
  </si>
  <si>
    <t>01/06/2026.  Carlos Calle.  PROCEDIMIENTO. Se acerca a la maquina se observa no se nota ningún problema en la prensa se consulta con el supervisor indica que puede ser una falla de operación.</t>
  </si>
  <si>
    <t>215.2</t>
  </si>
  <si>
    <t>01/06/2026 22:30:00</t>
  </si>
  <si>
    <t>02/06/2026 00:21:00</t>
  </si>
  <si>
    <t>Envasadora LM en parada corta 22:30 revisa operador la resistencia vertical, ajuste de temperatura, realiza el cambio de teflón, pruebas de sellado sin novedad, reiniciando produccion a las 00:21. Se recupera producto desde las 22:07 a 22:30  1008 unidades, se comunica a calidad</t>
  </si>
  <si>
    <t>215.3</t>
  </si>
  <si>
    <t>01/06/2026 00:59:00</t>
  </si>
  <si>
    <t>01/06/2026 01:00:00</t>
  </si>
  <si>
    <t>Se evidencia falla en el sellado vertical de la envasadora LM, especificamente en el cabezal L, desde las 22:07 a 22:31 pm, lo cual conlleva a que se recupere producto de tres pallets, luego de lo cual se procede a cambiar teflones, revisar resistencia y sellado, continua producción.</t>
  </si>
  <si>
    <t>215.4</t>
  </si>
  <si>
    <t>02/06/2026 05:00:00</t>
  </si>
  <si>
    <t>Al ingresar al turno, el operador reporta la observación de que el sellado vertical se encuentra quemando, por lo que se procede a ajustar los parámetros: (Acc + Desacc) a 720 de 850, la (velocidad C.P.) a 25.000 de 12.000 y el (T.M. abierta) a 150 de 100, solventando dicha novedad. Cabe mencionar que estos valores fueron devueltos posteriormente a sus valores predeterminados, ya que habían sido modificados por el técnico la semana anterior debido a la variación de volumen según los reportes.</t>
  </si>
  <si>
    <t>215.5</t>
  </si>
  <si>
    <t>03/06/2026 06:00:00</t>
  </si>
  <si>
    <t>No se presenta novedad referente al tema. Se mantiene en observación.</t>
  </si>
  <si>
    <t>01/06/2026 19:54:43</t>
  </si>
  <si>
    <t xml:space="preserve"> Revisión  tecle electrico área mezclas</t>
  </si>
  <si>
    <t>MEZCLAS</t>
  </si>
  <si>
    <t>GRUA PARA BOMBA DE PULPAS (SALA MEZCLAS)</t>
  </si>
  <si>
    <t>02/06/2026 20:37:52</t>
  </si>
  <si>
    <t>214.1</t>
  </si>
  <si>
    <t>01/06/2026 21:00:00</t>
  </si>
  <si>
    <t>01/06/2026 22:01:00</t>
  </si>
  <si>
    <t>Se realiza lubricación en las rieles del equipo para habilitarlo a la espera de disponibilidad para cambio de rodamientos.</t>
  </si>
  <si>
    <t>01/06/2026 17:20:27</t>
  </si>
  <si>
    <t>Presencia de aceite en la parte superior del envase.</t>
  </si>
  <si>
    <t>02/06/2026 21:19:30</t>
  </si>
  <si>
    <t>213.1</t>
  </si>
  <si>
    <t>01/06/2026 14:04:00</t>
  </si>
  <si>
    <t>01/06/2026 15:04:00</t>
  </si>
  <si>
    <t>Al arrancar produccion se detecta envases con la codificación borrosa lo cual se separa y se vuelve a fechar. En la envasadora Tec. Bermeo  cambia una manguera de lubricación de la mordaza derecha y un punto de lubricación de la mordaza izquierda. Se realiza limpieza de las mordazas y FFu; se retoma produccion sin presentar novedad.</t>
  </si>
  <si>
    <t>213.2</t>
  </si>
  <si>
    <t>01/06/2026 15:00:00</t>
  </si>
  <si>
    <t>01/06/2026 16:10:00</t>
  </si>
  <si>
    <t>01/06/2026.  Carlos Calle.  PROCEDIMIENTO. Se revisa ya que en los envases se encuentra con residuos de aceite causando que la fecha salga borrosa, se revisa las mangueras hidráulicas y de lubricación, logrando así detectar que en punto de lubricación está en mal estado, y también un tapón no tiene el sello lo que se coloca cinta teflón para solucionar la fuga y se cambia el punto de lubricación solucionando así la falla.</t>
  </si>
  <si>
    <t>01/06/2026 12:51:49</t>
  </si>
  <si>
    <t>Conveyor #2: Cambio de eslabones</t>
  </si>
  <si>
    <t>CONVEYOR LINEA (E)</t>
  </si>
  <si>
    <t>04/06/2026 08:18:53</t>
  </si>
  <si>
    <t>212.1</t>
  </si>
  <si>
    <t>01/06/2026 11:15:00</t>
  </si>
  <si>
    <t>Se solicita el cambio de dos eslabones rotos, lo cual queda al tanto de la novedad el técnico Cristian Bermeo.</t>
  </si>
  <si>
    <t>212.2</t>
  </si>
  <si>
    <t>03/06/2026 16:00:00</t>
  </si>
  <si>
    <t>03/06/2026 17:30:00</t>
  </si>
  <si>
    <t xml:space="preserve">03/06/2026.  Carlos Calle.  PROCEDIMIENTO. Se revisa se cambia 3 eslabones rotos del conveyor se verifica que no existen mas eslabones rotos. </t>
  </si>
  <si>
    <t>01/06/2026 09:34:35</t>
  </si>
  <si>
    <t>PAZMIÑO MUÑOZ WILLIAM RODRIGO</t>
  </si>
  <si>
    <t>Falla de la bomba de la marmita de la crema.</t>
  </si>
  <si>
    <t>PASTEURIZACIÓN</t>
  </si>
  <si>
    <t>TQ MARMITA #2 CREMA 2000LT</t>
  </si>
  <si>
    <t>02/06/2026 15:55:53</t>
  </si>
  <si>
    <t>211.1</t>
  </si>
  <si>
    <t>01/06/2026 09:13:00</t>
  </si>
  <si>
    <t>01/06/2026 12:14:00</t>
  </si>
  <si>
    <t>SAICO BERMEO VICTOR DANILO</t>
  </si>
  <si>
    <t>01.06.2026 DS   * REALIZADO POR  - 421  * PROCEDIMIENTO  - SE REALIZA REVISION DE BOMBA, SE ENCUENTRA CON SELLO DESGASTADO, SE RELAIZA LIMPIEZ AY LUBRICACION DEL MISMO. SE VUELVE A ARMAR. SE PRUEBAN PARAMETROS ELECTRICOS. LA BOBA TRABAJA DE FORMA NORMAL. SE ESPERAN PRUEBAS CON CREMA PARA VALIDAR EL MISMO. SE TRABAJA CON XCAMP  * TIPO DE FALLA  - TRABAZON CON CAUCHO EN SELLO MECANICO  * TIEMPO DE PARO DEL EQUIPO  - 1H  * OBSERVACIONES  - PENDIENTE DAR SEGUIMIENTO  * ENTREGA A  - OP. MOROCHO Y SUP</t>
  </si>
  <si>
    <t>211.2</t>
  </si>
  <si>
    <t>01/06/2026 10:00:00</t>
  </si>
  <si>
    <t>01/06/2026 12:30:00</t>
  </si>
  <si>
    <t>CAMPOVERDE FREIRE XAVIER HUMBERTO</t>
  </si>
  <si>
    <t>01/06/2026 XC NOMBRE DEL TECNICO: XAVIER CAMPOVERDE FECHA: 01-06-2026 HORA DE INICIO: 10:00 am HORA DE FIN: 12:20 pm PROCEDIMIENTO: Se realiza el desarmado de la bomba del tanque de la crema se verifica que los empaques del sello se encuentran quemados, se remplaza el Kit de repuesto buscando en bodega como resultado el último en stock se confirma su funcionamiento quedando operativa. OBSERVACIONES:  Empaques de los sellos quemados es por trabajo en seco sin producto. TIPO DE FALLA: Frenado de l</t>
  </si>
  <si>
    <t>211.3</t>
  </si>
  <si>
    <t>02/06/2026 15:55:00</t>
  </si>
  <si>
    <t xml:space="preserve">Luego de cambio de rodamiento el equipo trabajo con normalidad </t>
  </si>
  <si>
    <t>01/06/2026 00:00:25</t>
  </si>
  <si>
    <t>Problemas del sellado horizontal cabezal (L)</t>
  </si>
  <si>
    <t>03/06/2026 08:13:34</t>
  </si>
  <si>
    <t>210.1</t>
  </si>
  <si>
    <t>31/05/2026 13:02:00</t>
  </si>
  <si>
    <t>31/05/2026 15:02:00</t>
  </si>
  <si>
    <t xml:space="preserve"> Operador  realiza cambio de telones cambio de resistencia y cambio de receta, calibración, continua con produccion, se comunica a mantenimeinto</t>
  </si>
  <si>
    <t>31/05/2026 22:28:52</t>
  </si>
  <si>
    <t>Cabezal O eje vertical bloqueado</t>
  </si>
  <si>
    <t>01/06/2026 22:10:03</t>
  </si>
  <si>
    <t>209.1</t>
  </si>
  <si>
    <t>31/05/2026 21:00:00</t>
  </si>
  <si>
    <t>31/05/2026 22:00:00</t>
  </si>
  <si>
    <t>ARCINIEGA MOSCOSO PEDRO JOSE</t>
  </si>
  <si>
    <t>Cabezal O eje vertical bloqueado  La mordaza vertical sobrepasa el ángulo de cierre del servomotor, quedando bloqueado. Se mueve la mordaza a la posición de abierta, se intenta dar referencia pero presenta alarma y no permite realizar la acción. Se reinicia la envasadora, se da referencia y se reanuda producción sin inconvenientes.</t>
  </si>
  <si>
    <t>31/05/2026 22:27:00</t>
  </si>
  <si>
    <t>Revisión de las Válvulas 120 y 121 clúster de válvulas fuga</t>
  </si>
  <si>
    <t>ALSAFE 50K</t>
  </si>
  <si>
    <t>02/06/2026 05:35:26</t>
  </si>
  <si>
    <t>208.1</t>
  </si>
  <si>
    <t>01/06/2026 05:00:00</t>
  </si>
  <si>
    <t>01/06/2026 13:00:00</t>
  </si>
  <si>
    <t>Se inicia producción 10:22 sin presentar novedad. Cabe mencionar que, el técnico de línea ha intervenido realizando el cambio del kit de la V120 y, de la V121 solo ha realizado limpieza por no encontrarse fuera de lo normal.</t>
  </si>
  <si>
    <t>31/05/2026 22:24:04</t>
  </si>
  <si>
    <t>Perno de lubricación de mordaza derecha faltante</t>
  </si>
  <si>
    <t>03/06/2026 08:15:03</t>
  </si>
  <si>
    <t>207.1</t>
  </si>
  <si>
    <t>31/05/2026 14:15:00</t>
  </si>
  <si>
    <t>31/05/2026 15:16:00</t>
  </si>
  <si>
    <t>Se encuentra la mordaza de corte derecha sin el tapón de aceite de la caja, se encuentra el tapón en el piso debajo de la máquina, se coloca aceite y se coloca el tapón. Se recomienda revisar que queden ajustados los tapones al cambiar aceite en los mantenimientos semanales.</t>
  </si>
  <si>
    <t>31/05/2026 00:21:46</t>
  </si>
  <si>
    <t>Limpieza del intercambiador (placas)</t>
  </si>
  <si>
    <t>31/05/2026 13:38:49</t>
  </si>
  <si>
    <t>206.1</t>
  </si>
  <si>
    <t>30/05/2026 15:41:00</t>
  </si>
  <si>
    <t>30/05/2026 16:41:00</t>
  </si>
  <si>
    <t>Se realiza la limpieza de las placas del intercambiador, se arma y se realiza un enjuague sin presentar novedad. Se realiza CIP, en esterilización y en produccion no se presenta fugas.</t>
  </si>
  <si>
    <t>31/05/2026 00:20:01</t>
  </si>
  <si>
    <t>Revision de riel guia de acumulador de envases</t>
  </si>
  <si>
    <t>01/06/2026 05:57:12</t>
  </si>
  <si>
    <t>205.1</t>
  </si>
  <si>
    <t>30/05/2026 21:44:00</t>
  </si>
  <si>
    <t>30/05/2026 22:44:00</t>
  </si>
  <si>
    <t>Se observa que se traba el riel guía en una platina, técnico ajusta el riel y se da paso a produccion. En produccion presenta problemas en la placa del acumulador el cual se limpia el sensor del cilindro y da referencia dando paso a produccion.</t>
  </si>
  <si>
    <t>205.2</t>
  </si>
  <si>
    <t>31/05/2026 01:00:00</t>
  </si>
  <si>
    <t>31/05/2026 13:00:00</t>
  </si>
  <si>
    <t>Posterior a la intervención y ajustes del técnico no se presentan eventos similares.</t>
  </si>
  <si>
    <t>30/05/2026 12:36:21</t>
  </si>
  <si>
    <t>VERA BRITO DIEGO FERNANDO</t>
  </si>
  <si>
    <t>Falla en pantalla de control de temperatura Pasteurizador #1</t>
  </si>
  <si>
    <t>PASTEURIZADOR 1</t>
  </si>
  <si>
    <t>202.1</t>
  </si>
  <si>
    <t>30/05/2026 11:00:00</t>
  </si>
  <si>
    <t>30/05/2026 12:35:00</t>
  </si>
  <si>
    <t>PAREDES OLMEDO LUCAS FERNANDO</t>
  </si>
  <si>
    <t>30.05.2026FP  SE REALIZA AJUSTE DE COMPONENTES ELECTRICOS , SE VERIFICA QUE EL  DISPLAY FUNCIONE CORRECTAMENTE , SE REALIZA LIMPIEZA GENERAL DEL SISTEMA ELECTRONICO , SE ENCIENDE EL EQUIPO Y SE VERIFICA QUE QUEDE FUNCIONANDO CORRECTAMENTE</t>
  </si>
  <si>
    <t>30/05/2026 00:28:09</t>
  </si>
  <si>
    <t>FUGA EN LA TUBERIA DE INGRESO DE PRODUCTO HACIA EL ALSAFE 20K</t>
  </si>
  <si>
    <t>FLEX 7.000L/H</t>
  </si>
  <si>
    <t>5 DESVIACIÓN DE CALIDAD O INOCUIDAD DEL PRODUCTO</t>
  </si>
  <si>
    <t>30/05/2026 23:08:32</t>
  </si>
  <si>
    <t>201.1</t>
  </si>
  <si>
    <t>30/05/2026 23:15:00</t>
  </si>
  <si>
    <t>30/05/2026 01:00:00</t>
  </si>
  <si>
    <t>Finalizado el LAI del equipo, al momento de ingresar producto, operador notifica respecto a una fuga en la tubería de ingreso hacia el ALSAFE 20k. Se observa una fuerte vibración que presuntamente pudo haber sido una causa de que la rosca de unión de tuberías se afloje. Se aprieta y se procede a realizar CIP, al finalizar el CIP se procederá a dar un nuevo ajuste y a continuación SIP para retomar el proceso. Queda pendiente procesar 45000 L de LECHE ENTERA.</t>
  </si>
  <si>
    <t>201.2</t>
  </si>
  <si>
    <t>30/05/2026 01:08:00</t>
  </si>
  <si>
    <t>30/05/2026 01:40:00</t>
  </si>
  <si>
    <t>Al finalizar  el CIP se procede a revisar el empaque  encontrando  remordido con la arandela , se procedió con el cambio de empaque y subir programa  hasta finalizar el tueno no hay novedad.</t>
  </si>
  <si>
    <t>30/05/2026 00:20:58</t>
  </si>
  <si>
    <t>FALLA DEL SERVO RECOGEDOR DE LÁMINAS</t>
  </si>
  <si>
    <t>30/05/2026 13:39:20</t>
  </si>
  <si>
    <t>200.1</t>
  </si>
  <si>
    <t>29/05/2026 22:00:00</t>
  </si>
  <si>
    <t>30/05/2026 00:00:00</t>
  </si>
  <si>
    <t>Se presentan tres paradas en la llenadora por el problema en mención, siendo las 00h00 técnico Edwin Apolo brinda soporte realizando ajustes en el almacén de cajas y da referencia a los servos del recogedor de láminas. Una vez concluidos los ajustes se reanuda producción y hasta el final del turno no vuelve a presentarse un evento similar.</t>
  </si>
  <si>
    <t>200.2</t>
  </si>
  <si>
    <t>30/05/2026 00:41:00</t>
  </si>
  <si>
    <t>30/05/2026 06:41:00</t>
  </si>
  <si>
    <t>FALLA DEL SERVO RECOGEDOR DE LÁMINAS   Técnico: Edwin Apolo Salinas. Fecha: 30/05/2026.  PROCEDIMIENTO: Se ajusta la posición del almacén de láminas de cartón. Se da referencia al servomotor recogedor de láminas de cartón. Con lo realizado el equipo trabaja con normalidad sin presentar este problema nuevamente durante el turno.  OBESERVACIONES: De lo realizado queda al tanto el Supervisor Sr. Marcos Suscal.</t>
  </si>
  <si>
    <t>29/05/2026 17:34:33</t>
  </si>
  <si>
    <t>Trabazón de cadena de arrastre (cajas)</t>
  </si>
  <si>
    <t>30/05/2026 23:09:19</t>
  </si>
  <si>
    <t>199.1</t>
  </si>
  <si>
    <t>29/05/2026 09:35:00</t>
  </si>
  <si>
    <t>Técnico desmonta las cadenas de arrastre debido a una trabazón por encontrarse con residuos de goma, cambia las guías y da referencia. En producción después de el ajuste no presenta novedad.</t>
  </si>
  <si>
    <t>29/05/2026 16:32:52</t>
  </si>
  <si>
    <t>Ajuste de acople de manguera azul</t>
  </si>
  <si>
    <t>CLUSTER DE VALVULAS AREA DE MEZCLAS</t>
  </si>
  <si>
    <t>01/06/2026 12:36:37</t>
  </si>
  <si>
    <t>198.1</t>
  </si>
  <si>
    <t>01/06/2026 10:34:00</t>
  </si>
  <si>
    <t>01/06/2026 12:35:00</t>
  </si>
  <si>
    <t xml:space="preserve">se lleva la manguera al taller de mantenimiento. </t>
  </si>
  <si>
    <t>29/05/2026 16:26:42</t>
  </si>
  <si>
    <t>Fecha borrosa Domino.</t>
  </si>
  <si>
    <t>30/05/2026 23:10:10</t>
  </si>
  <si>
    <t>197.1</t>
  </si>
  <si>
    <t>29/05/2026 16:31:00</t>
  </si>
  <si>
    <t>Se presenta por dos ocasiones la novedad, se ajusta la posición del electrodo de carga y se calibra el chorro, se realiza prueba no presenta novedad. Al dar tubo estanco se abre el tubo por lo que queda pendiente el seguimiento en produccion continua.</t>
  </si>
  <si>
    <t>197.2</t>
  </si>
  <si>
    <t>30/05/2026 20:50:00</t>
  </si>
  <si>
    <t>30/05/2026 22:25:00</t>
  </si>
  <si>
    <t>AL momento de arrancar el envasado se presenta novedad con la impresión distorsionada, se realiza limpieza del cabezal, alineación del chorro, limpieza y alineación del tunel de carga, sin embargo, el problema persiste. Luego de varios intentos, se solicita soporte al compañero William Pazmiño quien al intervenir modifica los parámetros de modulación de 70 a 90 y se observa mejoría, se realiza limpieza y se arranca el envasado a las 22h25.</t>
  </si>
  <si>
    <t>197.3</t>
  </si>
  <si>
    <t>30/05/2026 06:03:00</t>
  </si>
  <si>
    <t>30/05/2026 06:13:00</t>
  </si>
  <si>
    <t>Se procede a realizar alineación del chorro y limpieza del túnel de carga.</t>
  </si>
  <si>
    <t>29/05/2026 16:19:07</t>
  </si>
  <si>
    <t>Alarma Posicion incorrecta de la V. Reguladora.</t>
  </si>
  <si>
    <t>30/05/2026 00:55:49</t>
  </si>
  <si>
    <t>196.1</t>
  </si>
  <si>
    <t>29/05/2026 12:19:00</t>
  </si>
  <si>
    <t>Se presenta la alarma al subir el programa, técnico ajusta la posición del sensor de la V. reguladora, se da paso a esterilizar y a produccion, no presenta mas novedad.</t>
  </si>
  <si>
    <t>29/05/2026 12:58:08</t>
  </si>
  <si>
    <t>Problemas en Evaporación (temperatura, condensados y vacío)</t>
  </si>
  <si>
    <t>PROCESO EVAPORADOR</t>
  </si>
  <si>
    <t>Calandria #1 "V11200"</t>
  </si>
  <si>
    <t>195.1</t>
  </si>
  <si>
    <t>29/05/2026 08:00:00</t>
  </si>
  <si>
    <t>29/05/2026 12:00:00</t>
  </si>
  <si>
    <t>Problemas vacío y temperatura Evaporador NOMBRE DEL TECNICO: XAVIER CAMPOVERDE FECHA: 29-05-2026 HORA DE INICIO: 08:00 am HORA DE FIN: 12:00 pm PROCEDIMIENTO: Revisión de las válvulas de los evaporadores, sin novedades se revisa el empaque de uno de los evaporadores se encuentra acortado ya que se presume que era el lugar por donde perdía vacío se cambia con uno nuevo y posterior se arma la tapa además se reajusta las demás tapas de los otros evaporadores para evitar fugas. OBSERVACIONES: TIPO D</t>
  </si>
  <si>
    <t>29/05/2026 12:39:46</t>
  </si>
  <si>
    <t>Ruido extraño en Bomba de Vacío del Evaporador</t>
  </si>
  <si>
    <t>CONDENSADOR DE EVAPORADOR</t>
  </si>
  <si>
    <t>30/05/2026 12:56:56</t>
  </si>
  <si>
    <t>194.1</t>
  </si>
  <si>
    <t>29/05/2026 13:00:00</t>
  </si>
  <si>
    <t>Revisión bomba de vacio VP-11611 (ruido) NOMBRE DEL TECNICO: XAVIER CAMPOVERDE FECHA: 29-05-2026 HORA DE INICIO: 12:00 pm HORA DE FIN: 13:00 pm PROCEDIMIENTO: Se revisa el ruido extraño que aparenta la bomba el cual se realiza una prueba sin la cheak que se encuentra sobre la bomba, se comprueba que la bomba trabaja de manera correcta y el sonido es generado por el vacío en la bomba y generando el efecto de sonido en la cortina de la cheak OBSERVACIONES: ****** TIPO DE FALLA:******* TIEMPO DE PA</t>
  </si>
  <si>
    <t>29/05/2026 12:36:49</t>
  </si>
  <si>
    <t>Fuga en bomba de condensado</t>
  </si>
  <si>
    <t>193.1</t>
  </si>
  <si>
    <t>29/05/2026 05:00:00</t>
  </si>
  <si>
    <t>29/05/2026 06:00:00</t>
  </si>
  <si>
    <t>29.05.2026FP  Viernes, 29 Mayo 2026 5:00 7:00 FERNANDO PAREDES FERNANDO TOAQUIZA  BOMBA DE CONDENSADOS  PLANTA DE POLVO  Se realiza cambio de sello mecánico , se revisa que posterior al cambio no existan fugas  41023778</t>
  </si>
  <si>
    <t>29/05/2026 10:05:30</t>
  </si>
  <si>
    <t xml:space="preserve"> Revisión valvula V025 ingreso agua ALCIP</t>
  </si>
  <si>
    <t>ALCIP 2 MOD 2 TETR ALCIP 100 T5845650523</t>
  </si>
  <si>
    <t>31/05/2026 23:27:31</t>
  </si>
  <si>
    <t>192.1</t>
  </si>
  <si>
    <t>30/05/2026 16:49:00</t>
  </si>
  <si>
    <t>30/05/2026 17:51:00</t>
  </si>
  <si>
    <t xml:space="preserve"> Revisión valvulaV025 ingreso agua ALCIP   * REALIZADO POR  - 421  * PROCEDIMIENTO  - SE REALIZA REVISION DE VALVULA, SE REALIZA DESMONTAJE LUBRICACION Y PUESTA EN MARCHA. QUEDA OPERATIVA  * TIPO DE FALLA  - FUGA DE AGUA  * TIEMPO DE PARO DEL EQUIPO  - 1H  * OBSERVACIONES  - VALVULA SIN FUGAS  * ENTREGA A  - WPAZMINO</t>
  </si>
  <si>
    <t>29/05/2026 09:27:04</t>
  </si>
  <si>
    <t>Revisón  conexión codo de limpieza ALCIP</t>
  </si>
  <si>
    <t>31/05/2026 23:26:50</t>
  </si>
  <si>
    <t>191.1</t>
  </si>
  <si>
    <t>29/05/2026 11:18:00</t>
  </si>
  <si>
    <t>29/05/2026 15:10:00</t>
  </si>
  <si>
    <t xml:space="preserve">Personal de mantenimiento coloca un soporte metálico con abrazadera en la linea de conexión del clúster de válvulas con el codo de mezclas. </t>
  </si>
  <si>
    <t>29/05/2026 07:58:51</t>
  </si>
  <si>
    <t>Cabezal (O): Variación de volumen</t>
  </si>
  <si>
    <t>190.1</t>
  </si>
  <si>
    <t>29/05/2026 06:32:00</t>
  </si>
  <si>
    <t>29/05/2026 07:00:00</t>
  </si>
  <si>
    <t>Siendo las 06:32, el personal operativo reporta que el envase del cabezal se encuentra con bajo volumen de 960. Se procede a sanear un total de 50 unidades. Por otra parte, se observa que, estando vacía la funda de envase comienza a llenarse,. Se da un arranque para verificar como responde y no es capas de regular. Se le notifica al técnico Iván Alvarado para su intervención.</t>
  </si>
  <si>
    <t>190.2</t>
  </si>
  <si>
    <t>Se arranca produccion a las 09:35 en lo cual al pesar los envases no se presenta la variación de peso por lo cual se continua trabajando hasta finalizar produccion sin novedad, queda pendiente realizar CIP.</t>
  </si>
  <si>
    <t>190.3</t>
  </si>
  <si>
    <t>29/05/2026 17:00:00</t>
  </si>
  <si>
    <t>Queda hecho CIP, pendiente seguimiento respecto a la variación de volumen mencionada.</t>
  </si>
  <si>
    <t>190.4</t>
  </si>
  <si>
    <t>31/05/2026 00:14:00</t>
  </si>
  <si>
    <t>Despues de arrancar los 3 cabezales en el c(N) se presenta bajo peso, se sanea los envases de la linea y se purga la olla de balance para arrancar nuevamente.</t>
  </si>
  <si>
    <t>190.5</t>
  </si>
  <si>
    <t>No se presentan desfases en cuanto al peso. Hasta el fin del turno se mantiene estable.</t>
  </si>
  <si>
    <t>29/05/2026 05:49:32</t>
  </si>
  <si>
    <t>Revisión de la cadena de entrada</t>
  </si>
  <si>
    <t>30/05/2026 00:54:50</t>
  </si>
  <si>
    <t>189.1</t>
  </si>
  <si>
    <t>29/05/2026 05:40:00</t>
  </si>
  <si>
    <t>29/05/2026 08:10:00</t>
  </si>
  <si>
    <t>Al intentar iniciar producción de entera troquel, la cadena de entrada se sobre monta en el conveyor. Se le notifica al técnico Franco Morocho, quien interviene realizando cambio de tramo de cadena; sin embargo, al querer probar se sigue trabando. Debido al tiempo de espera se procede a realizar CIP a la llenadora.</t>
  </si>
  <si>
    <t>189.2</t>
  </si>
  <si>
    <t>29/05/2026 00:20:00</t>
  </si>
  <si>
    <t>29/05/2026 02:00:00</t>
  </si>
  <si>
    <t>se realiza la calibración de placa de transferencia , separador de envases lubricación del piston de tope , se da seguimiento queda operativo</t>
  </si>
  <si>
    <t>189.3</t>
  </si>
  <si>
    <t>29/05/2026 05:30:00</t>
  </si>
  <si>
    <t>Revisión de la cadena de entrada se encuentra roto el conveyor , se cambia 4 m de cadena se calibra altura de los conveyor , se realiza pruebas queda operativa , se pide de favor no colocar las cajas encima de los conveyor</t>
  </si>
  <si>
    <t>189.4</t>
  </si>
  <si>
    <t>29/05/2026 15:07:00</t>
  </si>
  <si>
    <t>No se presenta novedad en producción, trabaja normalmente el conveyor de entrada a la CBP-32</t>
  </si>
  <si>
    <t>29/05/2026 00:21:30</t>
  </si>
  <si>
    <t>TRABAZÓN EN EL SOPORTE DEL PUSHER</t>
  </si>
  <si>
    <t>30/05/2026 00:53:32</t>
  </si>
  <si>
    <t>188.1</t>
  </si>
  <si>
    <t>28/05/2026 19:38:00</t>
  </si>
  <si>
    <t>28/05/2026 20:28:00</t>
  </si>
  <si>
    <t>Se detiene el envasado para intervención técnica debido a recurrencia alta del problema. Técnico Cristian Bermeo interviene junto a Operativo líder Daniel Pilco y realizan lubricación y ajustes del pistón y eje del soporte del pusher. Se realiza pruebas con los envases acumulados en las mesas y se reanuda el envasado. No se repite el incidente hasta el fin del turno.</t>
  </si>
  <si>
    <t>188.2</t>
  </si>
  <si>
    <t>29/05/2026 00:50:00</t>
  </si>
  <si>
    <t>29/05/2026 01:00:00</t>
  </si>
  <si>
    <t>00h50, se presenta novedad en la transferencia de los envases hacia la caja, se observa que un envase choca en la placa, se posicina mal y genera obstrucción, se detiene el envasado para intervención técnica.</t>
  </si>
  <si>
    <t>188.3</t>
  </si>
  <si>
    <t>29/05/2026 01:25:00</t>
  </si>
  <si>
    <t>29/05/2026 03:04:00</t>
  </si>
  <si>
    <t>Posterior a la intervención del técnico se reanuda producción sin presentar novedad.</t>
  </si>
  <si>
    <t>28/05/2026 20:12:28</t>
  </si>
  <si>
    <t>solapa lateral izquierda superior despegada, trabazón de cajas</t>
  </si>
  <si>
    <t>30/05/2026 00:51:35</t>
  </si>
  <si>
    <t>187.1</t>
  </si>
  <si>
    <t>28/05/2026 19:09:00</t>
  </si>
  <si>
    <t>28/05/2026 21:10:00</t>
  </si>
  <si>
    <t>BERMEO CALLE CRISTIAN GABRIEL</t>
  </si>
  <si>
    <t xml:space="preserve">solapa lateral izquierda superior despeg  Se ajusta mesa de cajas Se ajusta prensa Se comprueba y ajusta disparo de goma Se realiza pruebas </t>
  </si>
  <si>
    <t>187.2</t>
  </si>
  <si>
    <t>28/05/2026 19:30:00</t>
  </si>
  <si>
    <t>28/05/2026 20:15:00</t>
  </si>
  <si>
    <t>Posterior a la intervención del técnico, no se observa reincidencia en el problema.</t>
  </si>
  <si>
    <t>28/05/2026 16:48:23</t>
  </si>
  <si>
    <t>Revisión estandarizador Paste 4</t>
  </si>
  <si>
    <t>UNIDAD ESTANDARIZACION AUTO DE GRASA UNI</t>
  </si>
  <si>
    <t>Operativo con Restricción</t>
  </si>
  <si>
    <t>185.1</t>
  </si>
  <si>
    <t>29/05/2026 02:12:00</t>
  </si>
  <si>
    <t>29/05/2026 03:12:00</t>
  </si>
  <si>
    <t xml:space="preserve">Revisión estandarizador Paste 4 Nombre Técnico: F.Toaquiza Fecha: 29.05.2026 Hora inicio: 02:00 Hora fin: 03:00 Procedimiento: Se desmonta las electroválvulas correspondientes al equipo verificando la integridad de los O-Ring, sin novedad, al revisar la válvula de control W00Q0021 se encuentra rastros de fricción en el péndulo, se verifica correcto posicionamiento en modo manual de las válvulas de control sin novedad, pendiente pruebas en producción. Fecha entrega: 29.05.2026                    </t>
  </si>
  <si>
    <t>185.2</t>
  </si>
  <si>
    <t>28/05/2026 23:55:00</t>
  </si>
  <si>
    <t>31/05/2026 23:55:00</t>
  </si>
  <si>
    <t>Durante la fase de producción, el equipo sigue mostrando inconsistencias como resultado de una ejecución inadecuada del proceso de descremado.</t>
  </si>
  <si>
    <t>185.3</t>
  </si>
  <si>
    <t>02/06/2026 09:00:00</t>
  </si>
  <si>
    <t>02/06/2026 15:49:00</t>
  </si>
  <si>
    <t>Se realiza pruebas de muestreo con leche y grasa, para determinar que las recetas se cumplan de acuerdo a lo programado.  Se encuentra intermitencia en cumplimiento de muestreo</t>
  </si>
  <si>
    <t>28/05/2026 15:05:04</t>
  </si>
  <si>
    <t>revisión de la mantas térmicas se encuentra terminal de un cable roto</t>
  </si>
  <si>
    <t>29/05/2026 02:01:51</t>
  </si>
  <si>
    <t>184.1</t>
  </si>
  <si>
    <t>28/05/2026 10:31:00</t>
  </si>
  <si>
    <t>28/05/2026 15:31:00</t>
  </si>
  <si>
    <t>CASTILLO BASANTES JOSE LUIS</t>
  </si>
  <si>
    <t>revisión de las mantas térmicas  Se revisa el sistema las mantas térmicas se cambian los terminales ya que están rotos se da paso a esterilizar</t>
  </si>
  <si>
    <t>28/05/2026 07:47:40</t>
  </si>
  <si>
    <t>Alarma de F1 boquilla 2 (Nordson)</t>
  </si>
  <si>
    <t>182.1</t>
  </si>
  <si>
    <t>28/05/2026 00:56:00</t>
  </si>
  <si>
    <t>28/05/2026 06:18:00</t>
  </si>
  <si>
    <t>Se encuentra el equipo en intervención por parte del técnico Franco Morocho, debido a problemas de dosificación de goma del disparo frontal lado derecho. El personal operativo menciona que la Nordson se apagó repentinamente. En vista del problema presentado, el técnico opta por realizar el cambio del módulo y la electroválvula por los de la encartonadora de la línea C. Además, debido al tiempo de espera, se procede a realizar CIP.</t>
  </si>
  <si>
    <t>182.2</t>
  </si>
  <si>
    <t>28/05/2026 00:40:00</t>
  </si>
  <si>
    <t>28/05/2026 04:30:00</t>
  </si>
  <si>
    <t>Alarma de F1 boquilla 2 (Nordson) Se reviza nordson se encuentra apagada , se encuentra  fusible quemado , se encuentra conector de la maguera 2 con humedad se realiza limpieza con ecotronick , se saca cambia fusibles , se realizan pruebas el fusible se quema nuevamente , se reviza niquelinas la 1 se encuentra en mal estado , se realiza el cambio del modulo completo también se cambia la electroválvula completa se calibra disparo de goma queda operativo al final de produccion se debe cambiara a c</t>
  </si>
  <si>
    <t>182.3</t>
  </si>
  <si>
    <t>La envasadora reanuda la producción posterior al LAI del equipo. Cabe mencionar que se espera la reposición del módulo y la electroválvula en la CBP32 de la línea C, ya que esta línea trabaja el día de hoy.</t>
  </si>
  <si>
    <t>182.4</t>
  </si>
  <si>
    <t>28/05/2026 16:49:00</t>
  </si>
  <si>
    <t>De parte de mantenimiento informa que se encuentra pedido el repuesto, tal caso no llegar usar el modulo de la CBP-32 A en la CBP-32 C.</t>
  </si>
  <si>
    <t>182.5</t>
  </si>
  <si>
    <t>29/05/2026 15:03:00</t>
  </si>
  <si>
    <t>Modulo de la CBP-30 C, se encuentra colocado en la CBP-70. El modulo de la CBP-32 A, queda colocado en la CBP-32 C. Y en la CBP-32 A queda colocado un usado que tenia mantenimiento el cual quedaría para probar en produccion.</t>
  </si>
  <si>
    <t>27/05/2026 22:26:26</t>
  </si>
  <si>
    <t>REVISIÓN DEL RECORRIDO DE LA CINTA DE SELLADO</t>
  </si>
  <si>
    <t>TBA-19 LINEA (E)</t>
  </si>
  <si>
    <t>31/05/2026 00:49:16</t>
  </si>
  <si>
    <t>181.1</t>
  </si>
  <si>
    <t>27/05/2026 21:57:00</t>
  </si>
  <si>
    <t>28/05/2026 00:00:00</t>
  </si>
  <si>
    <t>Siendo las 22h00 operadora notifica respecto a la rotura de material de envase en la cámara. Se realiza inspección y se observa que, posterior al empalme la cinta se sale de la guía y se rompe en el rodillo Bending Roller ocasionando enredo y acumulación en el mismo rodillo. La acumulación de la cinta generó una deformación al ingreso del rodillo, lo cual resultó en rotura del material. Se da parte al técnico, pero se encuentra ocupado en la TSA-30 (A), por lo que se realiza CIP/SIP.</t>
  </si>
  <si>
    <t>27/05/2026 22:15:32</t>
  </si>
  <si>
    <t>TRABAZÓN DE ENVASES EN LA TRASNFERENCIA HACIA LA BANDEJA</t>
  </si>
  <si>
    <t>CBP-32 LINEA (B)</t>
  </si>
  <si>
    <t>29/05/2026 02:03:21</t>
  </si>
  <si>
    <t>180.1</t>
  </si>
  <si>
    <t>27/05/2026 17:43:00</t>
  </si>
  <si>
    <t>27/05/2026 19:45:00</t>
  </si>
  <si>
    <t xml:space="preserve">Trabazón de envases en la transferencia  Se da referencia a servos motores del agrupador tanto en posición inicial como fina.  Se calibra la colocación del cartón en ventosas Se ajusta el puente de transferencia  Se ajusta prensa final solapas salen despegadas   </t>
  </si>
  <si>
    <t>180.2</t>
  </si>
  <si>
    <t>27/05/2026 19:30:00</t>
  </si>
  <si>
    <t>28/05/2026 01:00:00</t>
  </si>
  <si>
    <t>Posterior a la intervención del técnico de línea, no se presentan eventos imprevistos hasta el fin del turno.</t>
  </si>
  <si>
    <t>180.3</t>
  </si>
  <si>
    <t>28/05/2026 12:26:00</t>
  </si>
  <si>
    <t>28/05/2026 14:26:00</t>
  </si>
  <si>
    <t>28/05/2026 J. Castillo  Se ajusta el ancho de caja también se ajusta las guías de plegue de caja se ajusta la posición de salida del brazo del Pusher</t>
  </si>
  <si>
    <t>27/05/2026 17:41:09</t>
  </si>
  <si>
    <t>Bloqueo de funciones en la pantalla.</t>
  </si>
  <si>
    <t>28/05/2026 21:54:32</t>
  </si>
  <si>
    <t>179.1</t>
  </si>
  <si>
    <t>27/05/2026 10:41:00</t>
  </si>
  <si>
    <t>El equipo presentó un bloqueo operativo al término de la producción. Durante la inspección eléctrica, se identificó un mal contacto en el circuito de parada de emergencia, por lo que se sustituyó el pulsante. Después de esta intervención queda operativo.</t>
  </si>
  <si>
    <t>179.2</t>
  </si>
  <si>
    <t>27/05/2026 18:00:00</t>
  </si>
  <si>
    <t>No se presenta ningún evento relacionado al tema. Dar seguimiento hasta el fin del envasado.</t>
  </si>
  <si>
    <t>27/05/2026 17:25:56</t>
  </si>
  <si>
    <t>Falla rodillos de pre-desarrollo c (L)</t>
  </si>
  <si>
    <t>31/05/2026 13:42:38</t>
  </si>
  <si>
    <t>178.1</t>
  </si>
  <si>
    <t>27/05/2026 10:26:00</t>
  </si>
  <si>
    <t>27/05/2026 17:26:00</t>
  </si>
  <si>
    <t>El C(L) presenta una fuga en el cilindro que anula la presión en los rodillos de pre-desarrollo, impidiendo la alimentación de plástico. Tec. informa que no se tiene el repuesto en stock. El equipo queda inoperativo temporalmente (sellado con peróxido) a la espera de recibir el repuesto.</t>
  </si>
  <si>
    <t>178.2</t>
  </si>
  <si>
    <t>28/05/2026 09:00:00</t>
  </si>
  <si>
    <t>Con respecto a la novedad, el técnico Franco Morocho indica que el eje del cilindro nuevo es diferente y por ende, no es posible colocarlo. La producción se ha mantenido solo por el cabezal (M)</t>
  </si>
  <si>
    <t>178.3</t>
  </si>
  <si>
    <t>28/05/2026 08:36:00</t>
  </si>
  <si>
    <t>28/05/2026 10:36:00</t>
  </si>
  <si>
    <t>28/05/2026 J. Castillo  Se coloca el cilindro pero no cuadran los pernos ya que fue modificada la placa se termina sujetando con un perno y tres de la base se habilita y se realiza pruebas no se tiene inconvenientes</t>
  </si>
  <si>
    <t>178.4</t>
  </si>
  <si>
    <t>28/05/2026 16:58:00</t>
  </si>
  <si>
    <t>Después de la colocación del cilindro se realiza pruebas jalando manga en lo cual no presentan novedad, revisar en producción larga.</t>
  </si>
  <si>
    <t>27/05/2026 14:29:44</t>
  </si>
  <si>
    <t>Fuga de aire entrada principal racor, manguera</t>
  </si>
  <si>
    <t>28/05/2026 20:23:14</t>
  </si>
  <si>
    <t>177.1</t>
  </si>
  <si>
    <t>27/05/2026 14:40:00</t>
  </si>
  <si>
    <t>27/05/2026 16:00:00</t>
  </si>
  <si>
    <t>Interviene mantenimiento reparación de la manguera de aire</t>
  </si>
  <si>
    <t>27/05/2026 14:27:41</t>
  </si>
  <si>
    <t>Fuga de aire entrada principal unión, universal</t>
  </si>
  <si>
    <t>TSA-30 LNEA (A)</t>
  </si>
  <si>
    <t>28/05/2026 20:23:34</t>
  </si>
  <si>
    <t>176.1</t>
  </si>
  <si>
    <t>27/05/2026 15:00:00</t>
  </si>
  <si>
    <t>Interviene mantenimiento realiza ajustes de la unión universal</t>
  </si>
  <si>
    <t>27/05/2026 10:46:57</t>
  </si>
  <si>
    <t>Revisión sensor de bodega químicos Paste</t>
  </si>
  <si>
    <t>BALANZA AREA DE BODEGA PULMON - PASTE</t>
  </si>
  <si>
    <t>29/05/2026 09:29:06</t>
  </si>
  <si>
    <t>175.1</t>
  </si>
  <si>
    <t>28/05/2026 13:30:00</t>
  </si>
  <si>
    <t>28/05/2026 14:30:00</t>
  </si>
  <si>
    <t>28-05-2026 XC NOMBRE DEL TECNICO: XAVIER CAMPOVERDE FECHA: 28-05-2026 HORA DE INICIO: 13:30 pm HORA DE FIN: 14:30 pm PROCEDIMIENTO: Se realiza el cambio del sensor de movimiento del área de bodega pulmón se encuentra dañada por humedad al parecer se está echando agua en la parte de las lámparas y sensores por motivo de lavado del tumbado se recomienda realizar la limpieza franela ya que se hace concurrente el cambio del sensor OBSERVACIONES: TIPO DE FALLA: TIEMPO DE PARA DEL EQUIPO: CODIGO DE PI</t>
  </si>
  <si>
    <t>27/05/2026 05:37:08</t>
  </si>
  <si>
    <t>Cabezal (M): Material de envase con perforación</t>
  </si>
  <si>
    <t>173.1</t>
  </si>
  <si>
    <t>27/05/2026 01:49:00</t>
  </si>
  <si>
    <t>27/05/2026 05:02:00</t>
  </si>
  <si>
    <t>Se encuentra la envasadora en parada corta debido a que el personal de línea está realizando la revisión de las unidades por problemas en el sellado horizontal del cabezal (L). Al reanudar la producción, se evidencia problema de perforación en la cara posterior del envase.</t>
  </si>
  <si>
    <t>173.2</t>
  </si>
  <si>
    <t>Durante la revisión se va descartando la causa de lo que está generando la perforación, empezando por retirar las guías de plástico de la cámara (superior e inferior), la guía de la fotocélula y por último, el ajuste de la rueda de arrastre, sin obtener resultados. Se deducía que el problema provenía de los ajustes realizados en la receta debido a la variación de volumen, ya que coincidía la perforación en las ruedas.</t>
  </si>
  <si>
    <t>173.3</t>
  </si>
  <si>
    <t>No obstante, al evidenciar que el problema persistía, se realiza una revisión más minuciosa, logrando detectar que la perforación se estaba presentando en la base de la guía superior trasera, generada por el mismo tubo de llenado.
Se procede a ajustar el tubo, logrando arrancar producción a las 05:02. Para ello, se atomizó el equipo y se desinfectó la boquilla debido al tiempo de parada.</t>
  </si>
  <si>
    <t>27/05/2026 02:05:06</t>
  </si>
  <si>
    <t>VARIACIÓN DE FLUJO POR PRESENCIA DE ESPUMA</t>
  </si>
  <si>
    <t>172.1</t>
  </si>
  <si>
    <t>26/05/2026 17:00:00</t>
  </si>
  <si>
    <t>27/05/2026 00:25:00</t>
  </si>
  <si>
    <t>Se recibe el turno con la novedad de variación drástica de flujo en la llenadora. Parámetros modificados en los golpes/minuto de 44 a 42 y velocidad de 720 a 890, retroalimentan respecto a que se realizó pruebas en todas las recetas sin obtener resultados favorables. Se da arranque al cabezal L para poder continuar con el seguimiento y determinar alguna anomalía, sin embargo, la pantalla se apaga y no enciende, de inmediato la llenadora pierde esterilidad, por lo que se realiza CIP.</t>
  </si>
  <si>
    <t>172.2</t>
  </si>
  <si>
    <t>Se aprovecha el CIP para calibración de la posición de los dosificadores y se da arranque a las 21h00, sin embargo, se tiene problemas de llenado por presencia de espuma. Se procede a purgar la línea, sin embargo, el problema persiste. Se da seguimiento desde el ingreso de producto al equipo de proceso y se nota que el producto del BTD también se encuentra con espuma y de igual forma no controla el flujo de forma correcta, por lo que sale producto del equipo.</t>
  </si>
  <si>
    <t>172.3</t>
  </si>
  <si>
    <t>Se toma la decisión de esperar a que el nivel del tanque aséptico llegue a nivel bajo para ingresar nuevamente producto, sin embargo, se decide purgar nuevamente la línea por un tiempo prudencial de casi 20 minutos para dar arranque en las llenadoras polietileno y continuar con el seguimiento. Una vez purgada la línea, se cambia la receta a 1000 L y se arranca a las 00h25 con una presión del ALSAFE de 1.9 bar. Queda en observación.</t>
  </si>
  <si>
    <t>172.4</t>
  </si>
  <si>
    <t>Al reanudar la producción, se arranca el cabezal (M) con los valores devueltos (45 golpes); sin embargo, no se presentan problemas de variación de volumen.</t>
  </si>
  <si>
    <t>27/05/2026 01:03:50</t>
  </si>
  <si>
    <t>FALLA DE DOSIFICACION DE ACIDO</t>
  </si>
  <si>
    <t>PASTEURIZADOR #4 LACTA 1</t>
  </si>
  <si>
    <t>01/06/2026 12:30:45</t>
  </si>
  <si>
    <t>171.1</t>
  </si>
  <si>
    <t>27/05/2026 01:45:00</t>
  </si>
  <si>
    <t>TECNICO DE PLANTA REVISA LA BOMBA, QUEDA PENDIENTE VERIFICA EN EL SIGUIENTE CIP</t>
  </si>
  <si>
    <t>171.2</t>
  </si>
  <si>
    <t>27/05/2026 01:00:00</t>
  </si>
  <si>
    <t>27/05/2026 02:00:00</t>
  </si>
  <si>
    <t>REVISAR BOMBA DE ACIDO 27.05.2026 FT Se realiza revisión de la bomba, encontrándose el mecanismo trabado, se realiza mantenimiento y montaje se realiza prueba en vacío, pendiente prueba en producción.</t>
  </si>
  <si>
    <t>27/05/2026 00:21:41</t>
  </si>
  <si>
    <t>REVISIÓN DE LA DESLIZADERA POR TRABAZÓN</t>
  </si>
  <si>
    <t>170.1</t>
  </si>
  <si>
    <t>26/05/2026 20:17:00</t>
  </si>
  <si>
    <t>27/05/2026 21:00:00</t>
  </si>
  <si>
    <t>Técnico Cristian Bermeo interviene realizando lubricación del pistón de la deslizadera y abriendo un tanto más el paso de aire como solución parcial. Sin embargo, se requiere revisión exhaustiva ya que se presume algún tipo de desgaste mecánico en el eje o pistón.</t>
  </si>
  <si>
    <t>170.2</t>
  </si>
  <si>
    <t>27/05/2026 07:15:00</t>
  </si>
  <si>
    <t>Durante el turno, no se tuvo novedad alguno referente al tema. De igual forma, se le comunica al compañero Andrés sobre lo mencionado por el compañero Sebastian.</t>
  </si>
  <si>
    <t>170.3</t>
  </si>
  <si>
    <t>sin novedad en el turno respecto a la novedad</t>
  </si>
  <si>
    <t>26/05/2026 16:29:27</t>
  </si>
  <si>
    <t>Pasador salido del rodillo doblador.</t>
  </si>
  <si>
    <t>28/05/2026 00:28:51</t>
  </si>
  <si>
    <t>169.1</t>
  </si>
  <si>
    <t>26/05/2026 16:43:00</t>
  </si>
  <si>
    <t>Se detectó la caída de un pasador en la cámara de producción. Tras notificar al Téc. Castillo y recibir su autorización, se inspeccionó el equipo. Se constató que la formación de tubos y envases opera con normalidad, garantizando que los elementos caídos no obstruyan ni afecten el proceso.</t>
  </si>
  <si>
    <t>169.2</t>
  </si>
  <si>
    <t>Finaliza producción con la observación del tubo desalineado por 2 milímetros; sin embargo no presenta novedad adicional. El equipo queda en espera del técnico de línea para su revisión.</t>
  </si>
  <si>
    <t>169.3</t>
  </si>
  <si>
    <t>27/05/2026 10:31:00</t>
  </si>
  <si>
    <t>Tec. Castillo coloca el pasador dejando asegurado el rodillo, no presenta novedad quedando operativo.</t>
  </si>
  <si>
    <t>26/05/2026 12:55:25</t>
  </si>
  <si>
    <t>AÑAZCO RIOS LUIS GUILLERMO</t>
  </si>
  <si>
    <t>Problemas en el peso, empieza a bajar el peso de los envases L y M</t>
  </si>
  <si>
    <t>27/05/2026 10:12:08</t>
  </si>
  <si>
    <t>167.1</t>
  </si>
  <si>
    <t>26/05/2026 09:10:00</t>
  </si>
  <si>
    <t>26/05/2026 14:00:00</t>
  </si>
  <si>
    <t>Múltiples paradas por el tema de regular el peso, con el operador Quindi Gustavo se reviso y se realizaron pruebas con varias recetas sin obtener un resultado adecuado. Se notifica a los técnicos José Castillo y Ivan Alvarado.</t>
  </si>
  <si>
    <t>167.2</t>
  </si>
  <si>
    <t>26/05/2026 10:30:00</t>
  </si>
  <si>
    <t>26/05/2026 14:30:00</t>
  </si>
  <si>
    <t>Variación de peso  Se revisa el sistema de llenado el compañero iban realiza un AUTO TUNE pero después de un tiempo no controla el peso se ajustan los valores de receta de 720 a 890 dejando los golpes a 42 se arranca producción y se hace otro AUTO TUNE2 arrancan los 2 cabezales producción pero después de un tiempo sale producto por el desfogue de la olla</t>
  </si>
  <si>
    <t>167.3</t>
  </si>
  <si>
    <t>26/05/2026 16:35:00</t>
  </si>
  <si>
    <t>Se realizó la purga de la olla en dos ocasiones y se intentó arrancar variando la presión en el Alsafe50. Técnico calibró el controlador pero el problema persistió al detener un cabezal. Tras varios intentos calibrando el controlador el sistema se estabilizó temporalmente, pero la variación continua. El equipo queda a cargo del técnico Bermeo para su revisión.</t>
  </si>
  <si>
    <t>26/05/2026 09:50:01</t>
  </si>
  <si>
    <t xml:space="preserve">Ajuste de filtros de pasteurizadores 1  y 2 </t>
  </si>
  <si>
    <t>31/05/2026 23:25:13</t>
  </si>
  <si>
    <t>163.1</t>
  </si>
  <si>
    <t>26/05/2026 09:21:00</t>
  </si>
  <si>
    <t>29/05/2026 10:15:00</t>
  </si>
  <si>
    <t xml:space="preserve">Personal de mantenimiento realiza ajuste de las bases de filtro. </t>
  </si>
  <si>
    <t>26/05/2026 01:26:18</t>
  </si>
  <si>
    <t>polietileno entera 900 fibra error de envasado</t>
  </si>
  <si>
    <t>162.1</t>
  </si>
  <si>
    <t>25/05/2026 18:49:00</t>
  </si>
  <si>
    <t>25/05/2026 19:30:00</t>
  </si>
  <si>
    <t xml:space="preserve">Parada corta envasadora LM, revisión y retiro de envases  se recupera  468 unidades cabezal M </t>
  </si>
  <si>
    <t>25/05/2026 22:28:57</t>
  </si>
  <si>
    <t>Alarma M06 falla, caída de programa</t>
  </si>
  <si>
    <t>27/05/2026 00:47:40</t>
  </si>
  <si>
    <t>161.1</t>
  </si>
  <si>
    <t>25/05/2026 22:20:00</t>
  </si>
  <si>
    <t>25/05/2026 23:00:00</t>
  </si>
  <si>
    <t>Alarma M06 falla  Se revisa variador el mismo esta trabajando correctamente, se revisa presión de aire principal, el mismo esta correcto pero ninguna válvula se activa, se procede a pasar el plc a modo STOP y a modo RUN y arranca correctamente. Se manda a lavar el Maxi</t>
  </si>
  <si>
    <t>161.2</t>
  </si>
  <si>
    <t>26/05/2026 03:45:00</t>
  </si>
  <si>
    <t>26/05/2026 09:00:00</t>
  </si>
  <si>
    <t>Se reanuda producción, sin presentar observaciones en el equipo.</t>
  </si>
  <si>
    <t>25/05/2026 21:21:13</t>
  </si>
  <si>
    <t>Plegador de solapas de envoltura bloqueado</t>
  </si>
  <si>
    <t>CBP-32 LINEA (A)</t>
  </si>
  <si>
    <t>26/05/2026 21:01:23</t>
  </si>
  <si>
    <t>160.1</t>
  </si>
  <si>
    <t>25/05/2026 20:20:00</t>
  </si>
  <si>
    <t>25/05/2026 22:37:00</t>
  </si>
  <si>
    <t>Plegador de solapas de envoltura bloquea  Se presenta alarma de plegador de solapas de envoltura bloqueado, se revisa sensor V50B0381 el mismo si da señal al PLc, se revisa Electroválvula la misma se encuentra trabajando correctamente, se determina que una válvula reguladora de aire esta funcionando incorrecta mente se cambia la misma y se realiza pruebas, la válvula reguladora es v50w0881 Se realiza pruebas de funcionamiento</t>
  </si>
  <si>
    <t>25/05/2026 15:30:42</t>
  </si>
  <si>
    <t>Pasivación de la linea del Flex13.</t>
  </si>
  <si>
    <t>FLEX 13.000L/H</t>
  </si>
  <si>
    <t>159.1</t>
  </si>
  <si>
    <t>25/05/2026 17:23:00</t>
  </si>
  <si>
    <t>Queda realizado la pasionario de la linea, se deja desconectando la tubería para oxidación desde las 17:00.</t>
  </si>
  <si>
    <t>25/05/2026 15:17:40</t>
  </si>
  <si>
    <t>Revisión centrifuga Paste 4</t>
  </si>
  <si>
    <t>CENTRIFUGA 4 TETRA SEPARATOR H15</t>
  </si>
  <si>
    <t>28/05/2026 02:40:38</t>
  </si>
  <si>
    <t>158.1</t>
  </si>
  <si>
    <t>27/05/2026 08:00:00</t>
  </si>
  <si>
    <t>26/05/2026 16:00:00</t>
  </si>
  <si>
    <t xml:space="preserve">Se coordina con el área de mantenimiento para la intervención de la centrifuga, la cual se programa para el día miércoles 27 a las 08:00am </t>
  </si>
  <si>
    <t>24/05/2026 14:18:36</t>
  </si>
  <si>
    <t xml:space="preserve">Pasivación de tubería de retorno </t>
  </si>
  <si>
    <t>154.1</t>
  </si>
  <si>
    <t>24/05/2026 05:45:00</t>
  </si>
  <si>
    <t>24/05/2026 11:00:00</t>
  </si>
  <si>
    <t>Se procede a realizar la pasivación de la tubería de retorno del equipo, quedando la tubería a partir desde las 11:00 en secado/oxidación.</t>
  </si>
  <si>
    <t>154.2</t>
  </si>
  <si>
    <t>24/05/2026 16:23:00</t>
  </si>
  <si>
    <t>Se realiza seguimiento de pasivación de tuberia retorno del Equipo de proceso Maxi, el cual cumple con las especificaciones de concentración de soluciones y se termina el procedimiento dejando tuberias abiertas para la respectiva oxidación</t>
  </si>
  <si>
    <t>154.3</t>
  </si>
  <si>
    <t>25/05/2026 17:26:00</t>
  </si>
  <si>
    <t>En produccion no se presenta fuga, no se presenta novedad al ingreso de producto, pendiente revisar a la salida de producto.</t>
  </si>
  <si>
    <t>24/05/2026 12:23:41</t>
  </si>
  <si>
    <t>Revisión del freno separador de envases</t>
  </si>
  <si>
    <t>27/05/2026 00:57:58</t>
  </si>
  <si>
    <t>153.1</t>
  </si>
  <si>
    <t>24/05/2026 11:44:00</t>
  </si>
  <si>
    <t>24/05/2026 12:43:00</t>
  </si>
  <si>
    <t>Posterior a la intervención del técnico Franco Morocho, se reanuda producción 12:43.</t>
  </si>
  <si>
    <t>153.2</t>
  </si>
  <si>
    <t>24/05/2026 12:00:00</t>
  </si>
  <si>
    <t>24/05/2026 13:00:00</t>
  </si>
  <si>
    <t>Revisión del freno separador de envases se reviza el freno se encuentra , la cadena suelta , se coloca la cadena y se calibra la distancia del freno  , se realiza pruebas queda operativa</t>
  </si>
  <si>
    <t>153.3</t>
  </si>
  <si>
    <t>25/05/2026 03:41:00</t>
  </si>
  <si>
    <t>25/05/2026 04:44:00</t>
  </si>
  <si>
    <t>Se notifica al tecnico para la intervención del freno separador, debido que nuevamente presenta inconvenientes con su funcionamiento. Realizado el ajuste de tensión de la banda se reanuda producción.</t>
  </si>
  <si>
    <t>24/05/2026 00:01:41</t>
  </si>
  <si>
    <t>Revisión centrifuga Paste 1</t>
  </si>
  <si>
    <t>CENTRIFUGA 1 FRAU</t>
  </si>
  <si>
    <t>02/06/2026 19:15:33</t>
  </si>
  <si>
    <t>152.1</t>
  </si>
  <si>
    <t>24/05/2026 01:01:00</t>
  </si>
  <si>
    <t>24/05/2026 02:14:00</t>
  </si>
  <si>
    <t xml:space="preserve">Se comunica al Tecnico de planta  que el equipo se encuentra disponible para la revisión. </t>
  </si>
  <si>
    <t>152.2</t>
  </si>
  <si>
    <t>24/05/2026 19:03:00</t>
  </si>
  <si>
    <t>Se realiza seguimiento luego de intervención de personal de mantenimiento Marco Peralta, continua con el problema no  realiza la descarga por lo que se encuentra pendiente el arreglo de la centrifuga</t>
  </si>
  <si>
    <t>152.3</t>
  </si>
  <si>
    <t>25/05/2026 08:00:00</t>
  </si>
  <si>
    <t>25/05/2026 15:00:00</t>
  </si>
  <si>
    <t>25-05-2026 XC NOMBRE DEL TECNICO: XAVIER CAMPOVERDE FECHA: 25-05-2026 HORA DE INICIO: 08:30 AM HORA DE FIN: 15:00 PM PROCEDIMIENTO: Se realiza el mantenimiento de la centrifuga 1 desmontaje, lavado y ensamblaje del equipo ademas se revisa las válvulas de la crema el cual se encuentra con minima fuga de crema cambio de la banda de la lubricación de la bomba de aceite se hace seguimiento de la parte baja del equipo el cual se encuentra con humedad de aceite en las paredes se informara al siguiente</t>
  </si>
  <si>
    <t>152.4</t>
  </si>
  <si>
    <t>25/05/2026 05:03:00</t>
  </si>
  <si>
    <t>25/05/2026 12:04:00</t>
  </si>
  <si>
    <t>25.05.2026FP  Lunes, 25 Mayo 2026 5:00 12:00 FERNANDO PAREDES XAVIER CAMPOVERDE  FERNANDO TOAQUIZA CENTRIFUGA 1 PASTEURIZADOR  SE REALIZA EL MANTENIMIENTO MECANICO DE LA CENTRIFUGA 1 , SE CAMBIAN LOS SIGUIENTES COMPONENTES : CENTRIFUGA GASKET 07090 CA 51T (1UNI)  CENTRIFUGA GASKET PISTON O-RING 115-119(6UNI) CENTRIFUGA EMPAQUE/DIST DE FLUIDO 09170 CENTRIFUGA CREAM DISTRIBU GASK 09030 51T CENTRIFUGA MOVING SECTION GASK 07160 51T CENTRIFUGA TOROIDAL GASK 07080 41T Y 51T CENTRIFUGA GASKET P-N 07030</t>
  </si>
  <si>
    <t>152.5</t>
  </si>
  <si>
    <t>29/05/2026 13:10:00</t>
  </si>
  <si>
    <t>PERALTA VERDUGO MARCOS XAVIER</t>
  </si>
  <si>
    <t>Se realiza seguimiento trabaja de forma correcta</t>
  </si>
  <si>
    <t>23/05/2026 23:27:18</t>
  </si>
  <si>
    <t>falla de  impresion de la fecha  de caducidad esporadicamenete domino linea H</t>
  </si>
  <si>
    <t>A3-SPEED LINEA (H)</t>
  </si>
  <si>
    <t>151.1</t>
  </si>
  <si>
    <t>23/05/2026 16:47:00</t>
  </si>
  <si>
    <t>23/05/2026 17:47:00</t>
  </si>
  <si>
    <t>Operador realiza la limpieza del cabezal y reinicia la impresora, producto codificado continua con produccion</t>
  </si>
  <si>
    <t>151.2</t>
  </si>
  <si>
    <t>24/05/2026 01:00:00</t>
  </si>
  <si>
    <t>24/05/2026 05:36:00</t>
  </si>
  <si>
    <t>Finaliza producción de CER FR Fresa 05:36, sin presentar novedad alguna con la impresión.</t>
  </si>
  <si>
    <t>23/05/2026 16:41:44</t>
  </si>
  <si>
    <t>Impresion defectusa distorsionada cabezal P</t>
  </si>
  <si>
    <t>IMPRESORA DOMINO (P)</t>
  </si>
  <si>
    <t>150.1</t>
  </si>
  <si>
    <t>23/05/2026 16:30:00</t>
  </si>
  <si>
    <t>23/05/2026 17:00:00</t>
  </si>
  <si>
    <t>Se realiza cambio de codificadora debido a probelmas con la del cabezal P, hasta cierre de turno no se presenta novedad.</t>
  </si>
  <si>
    <t>150.2</t>
  </si>
  <si>
    <t>23/05/2026 14:02:00</t>
  </si>
  <si>
    <t>23/05/2026 15:00:00</t>
  </si>
  <si>
    <t>23/05/2026.  Carlos Calle.  PROCEDIMIENTO. Se interviene se revisa alineación del chorro se corrige se realiza limpieza del cabezal de impresión, por parte del operador realiza cambio de la escala se realiza pruebas de impresión, continua trabajando.</t>
  </si>
  <si>
    <t>150.3</t>
  </si>
  <si>
    <t>23/05/2026 14:03:00</t>
  </si>
  <si>
    <t>150.4</t>
  </si>
  <si>
    <t>23/05/2026 15:31:00</t>
  </si>
  <si>
    <t>23/05/2026 16:11:00</t>
  </si>
  <si>
    <t>Después de la intervención de mantenimiento continua con la impresión defectuosa esporádicamente, junto con calidad se cambia la domino con el de la linea A, se insta la fecha sin novedad en produccion</t>
  </si>
  <si>
    <t>150.5</t>
  </si>
  <si>
    <t>24/05/2026 09:30:00</t>
  </si>
  <si>
    <t>Finaliza producción con esta observación; sin embargo, debido que la envasadora se encuentra en mantenimiento semanal, se procederá a jalar manga para ver el estado de la impresora y realizar los ajustes correspondientes.</t>
  </si>
  <si>
    <t>150.6</t>
  </si>
  <si>
    <t>25/05/2026 02:30:00</t>
  </si>
  <si>
    <t>25/05/2026 02:45:00</t>
  </si>
  <si>
    <t>Se procede a revisar el cabezal de impresión, encontrándose el disparo del chorro alineado. Al efectuar las pruebas de impresión no se evidencia ninguna novedad; además, la modulación se encuentra en fija y en 70. Se requiere hacer seguimiento en producción.</t>
  </si>
  <si>
    <t>150.7</t>
  </si>
  <si>
    <t>25/05/2026 17:28:00</t>
  </si>
  <si>
    <t>Al arrancar produccion se realiza ajuste de posición del electrodo de carga y se arranca normalmente, hasta finalizar turno no presenta novedad.</t>
  </si>
  <si>
    <t>23/05/2026 06:40:23</t>
  </si>
  <si>
    <t>Problemas en la colocación de pitillos</t>
  </si>
  <si>
    <t>TSA-30 LINEA (H)</t>
  </si>
  <si>
    <t>05/06/2026 04:49:40</t>
  </si>
  <si>
    <t>148.1</t>
  </si>
  <si>
    <t>23/05/2026 02:48:00</t>
  </si>
  <si>
    <t>23/05/2026 06:20:00</t>
  </si>
  <si>
    <t>Se realiza un cambio solo de una caja de pitillo, adicional se sube la temperatura de la cámara de calentamiento del pitillo. Sin mas novedad hasta finalizar el turno</t>
  </si>
  <si>
    <t>148.2</t>
  </si>
  <si>
    <t>28/05/2026 23:00:00</t>
  </si>
  <si>
    <t>28/05/2026 23:44:00</t>
  </si>
  <si>
    <t>Se presentan varias paradas por aplicación de pitillo defectuosa. En primera instancia se opta por cambiar la caja debido a que, por los empalmes de fábrica, se generaba rotura de la banda de pitillos, sin embargo, el problema persiste. Interviene el técnico Cristian Bermeo realizando ajustes en una de las bandas de ingreso de envases que se encontraba floja y también ajusta la posición de la lata centradora del tambor. Posterior a la intervención no presenta m novedad hasta el fin del turno.</t>
  </si>
  <si>
    <t>22/05/2026 23:18:09</t>
  </si>
  <si>
    <t>Revisión bomba de condensado P4</t>
  </si>
  <si>
    <t>24/05/2026 02:12:21</t>
  </si>
  <si>
    <t>147.1</t>
  </si>
  <si>
    <t>22/05/2026 21:08:00</t>
  </si>
  <si>
    <t>23/05/2026 23:08:00</t>
  </si>
  <si>
    <t xml:space="preserve">Revisión bomba de condensado P4  * REALIZADO POR  - 421  * PROCEDIMIENTO  - SE REALIZA REVISION DE BOMBA, SE REVISA POSIBLES DAÑOS EN RODAMIENTOS PERO LA TEMPERATURA NO PERMITE EVALUAR. SE REALIZA REVISION SUPERFICIAL.  * TIPO DE FALLA  - SONIDO EXTRAÑO EN BOMBA  * TIEMPO DE PARO DEL EQUIPO  - 0.5H  * OBSERVACIONES  - SE COMUNICA AL SIGUIENTE TURNO PARA QUE INTERVENGA UNA VEZ QUE FINALICE PROCESO HTST.  * ENTREGA A  - FPAREDES </t>
  </si>
  <si>
    <t>147.2</t>
  </si>
  <si>
    <t>23/05/2026 05:00:00</t>
  </si>
  <si>
    <t>23/05/2026 06:00:00</t>
  </si>
  <si>
    <t xml:space="preserve">23.05.2026FP  Sábado, 23 Mayo 2026 5:00 6:00 FERNANDO PAREDES N/A BOMBA DE DESCARGA CONDENSADOS PASTEURIZADOR 4 SE REALIZA REVISION GENERAL DEL EQUIPO , SIN ENCONTRARSE NOVEDADES MECANICAS NI OPERATIVAS AL MOMENTO DE LA INSPECCION. SE IDENTIFICA COMO POSIBLE CAUSA DEL RUIDO DE SOBRESFUERZO EN LA BOMBA LA CONTRAPRESION PRESENTE EN LA LINEA DE CONDENSADOS. SE EFECTUA AJUSTE DE COMPONENTES MECANICOS Y VERIFICACION DE SUJECIONES. EL EQUIPO QUEDA EN SEGUIMIENTO Y MONITOREO. 41023717  </t>
  </si>
  <si>
    <t>22/05/2026 23:17:30</t>
  </si>
  <si>
    <t>Falla en la impresión</t>
  </si>
  <si>
    <t>IMPRESORA DOMINO LINEA (C)</t>
  </si>
  <si>
    <t>146.1</t>
  </si>
  <si>
    <t>22/05/2026 23:17:00</t>
  </si>
  <si>
    <t>Se presentan dos paradas por impresión borrosa en la cual en la primera parada solo se limpia el cabezal y en la segunda parada se ajusta la posición del electrodo de carga. Se retoma producción, envases afectados se vuelven a pasar en la linea.</t>
  </si>
  <si>
    <t>146.2</t>
  </si>
  <si>
    <t>22/05/2026 22:50:00</t>
  </si>
  <si>
    <t>22/05/2026 23:20:00</t>
  </si>
  <si>
    <t>MORALES IGLESIAS JUAN CARLOS</t>
  </si>
  <si>
    <t>Luego de la intervención por parte de supervisor de turno, se procede a borrar y a fechar nuevamente las unidades que presentaron novedades. Continúa el envasado de manera normal.</t>
  </si>
  <si>
    <t>22/05/2026 21:33:35</t>
  </si>
  <si>
    <t xml:space="preserve">Revisión valvaula de apertura de tolva area de triblender </t>
  </si>
  <si>
    <t>TRIBLENDER (N°1) AREA MEZCLA SANCHE LIMA</t>
  </si>
  <si>
    <t>24/05/2026 02:07:50</t>
  </si>
  <si>
    <t>145.1</t>
  </si>
  <si>
    <t>23/05/2026 00:03:00</t>
  </si>
  <si>
    <t>23/05/2026 02:03:00</t>
  </si>
  <si>
    <t>Revisión valvaula de apertura de tolva  * REALIZADO POR  - 421  * PROCEDIMIENTO  - SE REALIZA REVISION DE VALVULA, SE ENCUENTRA CON MANGUERA ROTA. ADEMAS S E EVIDENCIA QUE EQUIPO ESTA CON LA MARIPOSA DESGASTADA POR MANIPULACION DE OPERADORES. SE DEJA AL SIGUIENTE TURNO LISTO PARA CAMBIO DE MARIPOSA.  * TIPO DE FALLA  - DAÑO MARIPOSA  * TIEMPO DE PARO DEL EQUIPO  - 1H  * OBSERVACIONES  - EQUIPO FUERA DE SERVICIO TEMPORALMENTE.  * ENTREGA A  - GMONTESEL</t>
  </si>
  <si>
    <t>145.2</t>
  </si>
  <si>
    <t>23/05/2026 02:05:00</t>
  </si>
  <si>
    <t>23/05/2026 03:05:00</t>
  </si>
  <si>
    <t>23.05.20206FP   Sabado, 23 Mayo 2026 2:00 3:00 FERNANDO PAREDES N/A VALVULA DE SALIDA / TRIBLENDER  AREA DE MEZCLAS  SE REALIZA EL CAMBIO DEL DISCO INTERNO DE LA VALVULA , EL EMPAQUE INTERNO DE LA LLAVE Y EL RACOR DE AIRE , SE PRUEBA LA VALVULA Y SE VERIFICA QUE FUNCIONE CORRECTAMENTE  41023716</t>
  </si>
  <si>
    <t>22/05/2026 21:20:47</t>
  </si>
  <si>
    <t>Revisión del batidor inferior silo 17</t>
  </si>
  <si>
    <t>SILOS</t>
  </si>
  <si>
    <t>TANQUE 17 50000 LT INDUACERO</t>
  </si>
  <si>
    <t>24/05/2026 02:09:50</t>
  </si>
  <si>
    <t>144.1</t>
  </si>
  <si>
    <t>22/05/2026 21:58:00</t>
  </si>
  <si>
    <t>23/05/2026 00:38:00</t>
  </si>
  <si>
    <t>Revisión del batidor inferior silo 17  * REALIZADO POR  - 421  * PROCEDIMIENTO  - SE REALIZA REVISION DE BATIDOR, SE ENCUENTRA CON DESGASTE EN SELLO MECANICO, SE RALIZA SUSTITUCION, QUEDANDO OPERATIVO.  * TIPO DE FALLA  - NINGUNA  * TIEMPO DE PARO DEL EQUIPO  - 2H  * OBSERVACIONES  - AL MOMENTO EL EQUIPO SE ENCUENTRA OPERANDO.  * ENTREGA A  - GMONTESEL</t>
  </si>
  <si>
    <t>22/05/2026 17:38:39</t>
  </si>
  <si>
    <t>Seguimiento despues de mantenimiento semanal</t>
  </si>
  <si>
    <t>143.1</t>
  </si>
  <si>
    <t>22/05/2026 11:00:00</t>
  </si>
  <si>
    <t>22/05/2026 17:00:00</t>
  </si>
  <si>
    <t>Mantenimiento realiza ajustes en la prensa de la CBP32</t>
  </si>
  <si>
    <t>143.2</t>
  </si>
  <si>
    <t>22/05/2026 23:27:00</t>
  </si>
  <si>
    <t>Se presenta una parada por nivel de aceite hidráulico en la envasadora, al revisar se encuentra una cañería floja, Tec. ajusta y se coloca aceite en el deposito, luego de purga el sistema se activa la cuchilla y se retoma producción. En la CBP-32 se ajusta la placa de transferencia y la posición de la caja, para corregir el giro de envase al accionarse el pusher.</t>
  </si>
  <si>
    <t>143.3</t>
  </si>
  <si>
    <t>25/05/2026 15:44:00</t>
  </si>
  <si>
    <t>Al arrancar se presenta alarma de rodillo péndulo, recodo vació. Tec. Castillo revisa encontrando una manguera de aire con fuga. Se cambia la parte afectada, se da referencia al rodillo péndulo y se arranca produccion.</t>
  </si>
  <si>
    <t>143.4</t>
  </si>
  <si>
    <t>25/05/2026 14:35:00</t>
  </si>
  <si>
    <t>25/05/2026 14:45:00</t>
  </si>
  <si>
    <t>A las 14:35 el sistema automático de empalme no completó la secuencia programada (del rollo 2 al 1), lo que exigió una intervención manual. Tras reiniciar la marcha, se produjo un enredo de la tira en un rodillo, provocando la apertura del tubo. Para solucionar esta incidencia, se realizó la limpieza de los sensores en el ASU y se llevó a cabo el sistema de limpieza (CIP).</t>
  </si>
  <si>
    <t>143.5</t>
  </si>
  <si>
    <t>25/05/2026 17:30:00</t>
  </si>
  <si>
    <t>Se realiza pruebas de empalme en lo cual se baja la temperatura de 170 a 165 grados, no presenta novedad.</t>
  </si>
  <si>
    <t>143.6</t>
  </si>
  <si>
    <t>25/05/2026 13:03:00</t>
  </si>
  <si>
    <t>25/05/2026 14:03:00</t>
  </si>
  <si>
    <t xml:space="preserve">alarma del rodillo del péndulo recodo va  Se revisa la alarma de péndulo se referencia el mismo pero no deja arrancar se encuentra una fuga de aire en la manguera del cilindro del péndulo se cambia la manguera y se arranca producción  </t>
  </si>
  <si>
    <t>143.7</t>
  </si>
  <si>
    <t>27/05/2026 05:55:00</t>
  </si>
  <si>
    <t>27/05/2026 06:23:00</t>
  </si>
  <si>
    <t>Durante la producción de FR Chocolate, el operador informa una fuga de aceite en el brazo derecho. Al revisar, se observa que la fuga proviene de la manguera de aceite hidráulico debido a una fisura. Se notifica la novedad al técnico Franco Morocho, quien opta por colocar una cinta en la zona afectada, con la finalidad de realizar el cambio de la manguera al finalizar la producción de Fresa Nutri.</t>
  </si>
  <si>
    <t>143.8</t>
  </si>
  <si>
    <t>27/05/2026 17:46:00</t>
  </si>
  <si>
    <t>Después de realizar CIP se realiza el cambio de la manguera de lubricación rota, se purga el sistema y queda operativo.</t>
  </si>
  <si>
    <t>22/05/2026 17:26:27</t>
  </si>
  <si>
    <t>Fuga de rodamina en el AT</t>
  </si>
  <si>
    <t>142.1</t>
  </si>
  <si>
    <t>22/05/2026 12:10:00</t>
  </si>
  <si>
    <t>22/05/2026 12:14:00</t>
  </si>
  <si>
    <t>Operador realiza ajustes en la potencia del AT de 490 a 430 W, se realiza seguimiento desde las 12:03 a12:17 pruebas de rodamina sin presentar fuga  se comunica a mantenimiento queda retenido 3 tableros los 4, 5 y 6 se informa al supervisor</t>
  </si>
  <si>
    <t>142.2</t>
  </si>
  <si>
    <t>23/05/2026 00:07:00</t>
  </si>
  <si>
    <t>Hasta finalizar producción no presenta novedad, se trabaja con potencia de 435W.</t>
  </si>
  <si>
    <t>142.3</t>
  </si>
  <si>
    <t>22/05/2026 12:40:00</t>
  </si>
  <si>
    <t>22/05/2026 13:15:00</t>
  </si>
  <si>
    <t>Supervisor UHT C. Maza comunica sobre novedad en prubas destructivas, se retiene la cantidad de 3 palets para seguimiento en el area, asi tambien se verifica pruebas realziadas minuto a minuto en el lapso de tiempo donde se presento desviacion la misma cumple con el criterio para liberacion por lo que se da paso a produccion, el producto retenido se liberara el dia lunes despues de verifiacion en el area.</t>
  </si>
  <si>
    <t>142.4</t>
  </si>
  <si>
    <t>24/05/2026 10:14:00</t>
  </si>
  <si>
    <t>En el turno se trabaja con la receta de 7.000 l/h con una potencia de 450w.</t>
  </si>
  <si>
    <t>22/05/2026 10:40:44</t>
  </si>
  <si>
    <t>Ajuste posición de tapa</t>
  </si>
  <si>
    <t>141.1</t>
  </si>
  <si>
    <t>24/05/2026 10:32:00</t>
  </si>
  <si>
    <t>24/05/2026 12:32:00</t>
  </si>
  <si>
    <t>Ajuste posición de tapa  Se cambia una boquilla debido a que esta obstruida.  Se realiza pruebas de envases, se detecta que la estación 6 esta fallando en la colocación de la tapa, se desmonta la garra y se observa desgaste en las piezas, lo que provoca que la garra no ajuste bien y la tapa se suelte antes de tiempo al se colocada en el envase.  Se coloca shims en el cuadrante del brazo con número de parte 2983297-0000, con el objetivo de reducir el juego que tienen los componentes y lograr un m</t>
  </si>
  <si>
    <t>141.2</t>
  </si>
  <si>
    <t>24/05/2026 21:00:00</t>
  </si>
  <si>
    <t>24/05/2026 22:00:00</t>
  </si>
  <si>
    <t>Ajuste posicion de tapa  Se mueve la posición de la tapa 1mm a la derecha. Se da seguimiento en producción se realiza pruebas con el operador.</t>
  </si>
  <si>
    <t>141.3</t>
  </si>
  <si>
    <t>En producción se realizó la limpieza del excedente de goma en el equipo. A las 21:00, el técnico Arciniegas ajustó la posición de las tapas; tras reiniciar la operación, las pruebas resultaron conformes y sin novedades.</t>
  </si>
  <si>
    <t>141.4</t>
  </si>
  <si>
    <t>25/05/2026 01:01:00</t>
  </si>
  <si>
    <t>25/05/2026 01:30:00</t>
  </si>
  <si>
    <t>Durante el envasado de entera 4 pack, el personal operativo reporta inconvenientes con el centrado de la tapa en el envase. Interviene el técnico Morocho, ajustando el eje X de 3,0 a 2,8 y, adicionalmente, la velocidad de la cadena de entrada de 54 Hz a 56 Hz. Al reanudar la producción, no se presentan novedades con el centrado de la tapa hasta finalizar 05:29.</t>
  </si>
  <si>
    <t>141.5</t>
  </si>
  <si>
    <t>25/05/2026 01:17:00</t>
  </si>
  <si>
    <t>25/05/2026 02:20:00</t>
  </si>
  <si>
    <t>Se ajusta posición de la tapa en eje x de 3 a 2,8 ,se calibra la velocidad del conveyor de entrada de 54 a 56 , los envases entrAN sin abollarse .</t>
  </si>
  <si>
    <t>141.6</t>
  </si>
  <si>
    <t>25/05/2026 03:10:00</t>
  </si>
  <si>
    <t>25/05/2026 03:40:00</t>
  </si>
  <si>
    <t>Se reviza dosificación de goma de la tapa 1 no se encuentra cerrando el patron, se sube la presión de goma de 3 a 3,2 , se realizan pruebas patron cierra la dosificación de goma ,se arranca producción, se notifica que esten pendientes y realicen pruebas de pratron de goma y fugas en los envases</t>
  </si>
  <si>
    <t>141.7</t>
  </si>
  <si>
    <t>25/05/2026 13:56:00</t>
  </si>
  <si>
    <t>Tras ajustar la posición de la tapa, y velocidad del conveyor se reinició la línea de producción. El monitoreo posterior identificó un desaliniamiento en la estación 3. El técnico notificó que el repuesto correspondiente está solicitado, por lo que la producción continúa bajo esta anomalía. Las pruebas de control de calidad descartan fugas, evidenciando únicamente un aumento en la fuerza requerida para la apertura del envase de la estación 3.</t>
  </si>
  <si>
    <t>141.8</t>
  </si>
  <si>
    <t>25/05/2026 16:30:00</t>
  </si>
  <si>
    <t>Por parte de operativo Pilco realiza ajuste de la velocidad transportadora de maquina de 53 a 54 Hz lo cual al realizar pruebas no presenta novedad.</t>
  </si>
  <si>
    <t>141.9</t>
  </si>
  <si>
    <t>26/05/2026 03:13:00</t>
  </si>
  <si>
    <t>26/05/2026 03:30:00</t>
  </si>
  <si>
    <t>Al iniciar la producción de 500 descremada, se presentan inconvenientes con el ingreso de las unidades al transportador. Interviene el técnico Franco Morocho, quien realiza ajuste en la velocidad del conveyor a 54,4 Hz, logrando continuar sin fallos.</t>
  </si>
  <si>
    <t>141.10</t>
  </si>
  <si>
    <t>26/05/2026 10:32:00</t>
  </si>
  <si>
    <t>26/05/2026 12:33:00</t>
  </si>
  <si>
    <t>Revisión de envases aplastados  Se revisa el sistema de sincronización se encuentra fuera de posición la entrada de envases se ajusta las velocidades y se termina ajustando los valores de los ángulos en 500 ml y 1000 ml se reinicia producción sin problemas</t>
  </si>
  <si>
    <t>141.11</t>
  </si>
  <si>
    <t>26/05/2026 10:00:00</t>
  </si>
  <si>
    <t>Tras presentarse envases abollados y con la tapa mal colocada, el Téc. Castillo ajustó el posicionamiento y cambió una cimbra en la estación 5. La producción se reanudó sin registrar novedades en las pruebas ni en el proceso.</t>
  </si>
  <si>
    <t>141.12</t>
  </si>
  <si>
    <t>29/05/2026 13:15:00</t>
  </si>
  <si>
    <t>29/05/2026 13:38:00</t>
  </si>
  <si>
    <t>Se tiene problemas al abrir la tapa en el envase en el cual se para el envasado a las 13:15. Técnico ajusta la posición de la tapa en el eje x y se retoma produccion. Técnico informa que de las 6 estaciones una aleatoria tiende a moverse por lo cual se calibra la posición de manera que, no presente novedad ninguna estación. En pruebas queda comunicado hacer cada hora por parte de operativo. Se sanea 45 cajas debido a ajustes por parte del técnico.</t>
  </si>
  <si>
    <t>141.13</t>
  </si>
  <si>
    <t>30/05/2026 17:00:00</t>
  </si>
  <si>
    <t>30/05/2026 23:10:00</t>
  </si>
  <si>
    <t>A raíz de los ajustes mencionados no se presenta novedad hasta el LAI del equipo de proceso. Operadores se mantiene haciendo las pruebas con frecuencia.</t>
  </si>
  <si>
    <t>141.14</t>
  </si>
  <si>
    <t>31/05/2026 01:40:00</t>
  </si>
  <si>
    <t>Se continua trabajando realizando pruebas constantemente en lo cual no se presenta mayor novedad en las pruebas.</t>
  </si>
  <si>
    <t>141.15</t>
  </si>
  <si>
    <t>Se mantiene trabajando realizando pruebas con frecuencia para detectar posibles desfases relevantes.</t>
  </si>
  <si>
    <t>141.16</t>
  </si>
  <si>
    <t>06/06/2026 11:08:00</t>
  </si>
  <si>
    <t>06/06/2026 13:00:00</t>
  </si>
  <si>
    <t>Se inicia la producción de hacendado evaporada, presentando problemas en la colocación de tapa en el envase. Se procede a ajustar la velocidad del conveyor de entrada de 55,5 Hz a 54,5 Hz, lo que mejora el inconveniente; sin embargo, a los 29 minutos vuelve a presentarse la novedad, por lo cual se notifica al técnico Miguel para su intervención.</t>
  </si>
  <si>
    <t>141.17</t>
  </si>
  <si>
    <t>06/06/2026 22:00:00</t>
  </si>
  <si>
    <t>En el formato 500 ml Técnico Carlos Calle corrige parámetros de posicionamiento de los envases que se encuentra fuera de ajuste, se dio seguimiento hasta finalizar la producción, en el cambio de formato a 1000ml nueva mente presenta desviación de posición de tapa intervine Carlos Calle realizando ajuste nuevamente hasta finalizar la misma no hay novedad.</t>
  </si>
  <si>
    <t>22/05/2026 10:38:32</t>
  </si>
  <si>
    <t>Problemas en la cuchilla de aire, aluminio desprendido</t>
  </si>
  <si>
    <t>27/05/2026 00:52:46</t>
  </si>
  <si>
    <t>140.1</t>
  </si>
  <si>
    <t>23/05/2026 00:10:00</t>
  </si>
  <si>
    <t>Se trabaja con la consigna de renovar tubo cada 10min en lo cual no se a presentado novedad en produccion.</t>
  </si>
  <si>
    <t>140.2</t>
  </si>
  <si>
    <t>23/05/2026 01:00:00</t>
  </si>
  <si>
    <t>23/05/2026 05:40:00</t>
  </si>
  <si>
    <t>Hasta finalizar el turno, no presenta novedad</t>
  </si>
  <si>
    <t>21/05/2026 17:21:41</t>
  </si>
  <si>
    <t>cambio de cable de fibra óptica lectora de taca del CB N  por ruptura</t>
  </si>
  <si>
    <t>25/05/2026 21:31:03</t>
  </si>
  <si>
    <t>137.1</t>
  </si>
  <si>
    <t>25/05/2026 17:00:00</t>
  </si>
  <si>
    <t>26/05/2026 01:00:00</t>
  </si>
  <si>
    <t>sin novedad</t>
  </si>
  <si>
    <t>21/05/2026 14:43:34</t>
  </si>
  <si>
    <t>Fuga de producto por el batidor inferior</t>
  </si>
  <si>
    <t>TANQUE 11</t>
  </si>
  <si>
    <t>24/05/2026 02:09:10</t>
  </si>
  <si>
    <t>136.1</t>
  </si>
  <si>
    <t>21/05/2026 18:26:00</t>
  </si>
  <si>
    <t>21/05/2026 21:26:00</t>
  </si>
  <si>
    <t>Revision del batidor TQ#2  * REALIZADO POR  - 421  * PROCEDIMIENTO  - SE REALIZA REVISION DE BATIDOR, SE ENCUENTRA CON NVEL BAJO DE ACEITE, AL PARECER FALLA DE RETEN. SE REALIZA DESMONTAJE DEL MISMO PARA PROCEDER A REVISAR. SE ENTREGA A FILLESCAS PARA CONTINUACION DE REVISION DE CAJA REDUCTORA.  * TIPO DE FALLA  - NINGUNA  * TIEMPO DE PARO DEL EQUIPO  - 2.5H  * OBSERVACIONES  - EQUIPO FUERA DE SERVICIO  * ENTREGA A  - GMONTESEL</t>
  </si>
  <si>
    <t>21/05/2026 11:30:08</t>
  </si>
  <si>
    <t>fuga de aceite, revision del nivel</t>
  </si>
  <si>
    <t>TETRA ALEX 20 MAXI 4.000L/H</t>
  </si>
  <si>
    <t>135.1</t>
  </si>
  <si>
    <t>21/05/2026 11:25:00</t>
  </si>
  <si>
    <t>21/05/2026 13:25:00</t>
  </si>
  <si>
    <t>fuga de aceite, revision del nivel Se identifica que la fuga de aceite es de la caja reductora. La fuga es por el visor debido a que llego a su capacidad máxima y el aceite sale por la parte superior, se drena un poco de aceite y se limpia el área, se ajusta el soporte del visor que se encuentra flojo.</t>
  </si>
  <si>
    <t>135.2</t>
  </si>
  <si>
    <t>22/05/2026 09:00:00</t>
  </si>
  <si>
    <t>continua con presencia de aceite  se comunica a mantenimiento para su intervención</t>
  </si>
  <si>
    <t>135.3</t>
  </si>
  <si>
    <t>22/05/2026 23:56:00</t>
  </si>
  <si>
    <t>Se continua presentando la fuga de aceite, queda informado Tec. Morocho para informar que se revise al finalizar producción.</t>
  </si>
  <si>
    <t>135.4</t>
  </si>
  <si>
    <t>27/05/2026 13:00:00</t>
  </si>
  <si>
    <t>Continua con la fuga de aceite se comunica a mantenimiento</t>
  </si>
  <si>
    <t>135.5</t>
  </si>
  <si>
    <t>28/05/2026 13:00:00</t>
  </si>
  <si>
    <t>28/05/2026 21:00:00</t>
  </si>
  <si>
    <t>Continua con la presencia de aceite se comunica a mantenimiento</t>
  </si>
  <si>
    <t>135.6</t>
  </si>
  <si>
    <t>Continua con presencia de aceite en el bloque se comunica a mantenimiento</t>
  </si>
  <si>
    <t>21/05/2026 10:22:43</t>
  </si>
  <si>
    <t>Soldar soporte superior de tolva</t>
  </si>
  <si>
    <t>ALMIX 20000 L/H TETRAPAK HIGH SHEAR</t>
  </si>
  <si>
    <t>25/05/2026 01:27:56</t>
  </si>
  <si>
    <t>134.1</t>
  </si>
  <si>
    <t>21/05/2026 09:26:00</t>
  </si>
  <si>
    <t>22/05/2026 10:26:00</t>
  </si>
  <si>
    <t>SOLDAR BASE DE SOPORTE</t>
  </si>
  <si>
    <t>21/05/2026 07:57:13</t>
  </si>
  <si>
    <t>Ruido en el motor se comunica a técnico F Illescas.</t>
  </si>
  <si>
    <t>MOTOR AGITADOR DEL TANQUE 2 {ME0069}</t>
  </si>
  <si>
    <t>26/05/2026 00:00:38</t>
  </si>
  <si>
    <t>132.1</t>
  </si>
  <si>
    <t>21/05/2026 16:21:00</t>
  </si>
  <si>
    <t>21/05/2026 18:23:00</t>
  </si>
  <si>
    <t>fuga de producto por batidor inferior.  * REALIZADO POR  - 421  * PROCEDIMIENTO  - SE REALIZA REVISION DE AGITADOR INFERIOR, SE ENCUENTRA CON DESGASTE EN SU EJE. SE REALIZA TRABAJOS DE DESBASTE Y SE CAMBIA DE SELLO ROTACIONAL. QUEDA FUNCIONANDO   * TIPO DE FALLA  - NINGUNA  * TIEMPO DE PARO DEL EQUIPO  - 2.5H  * OBSERVACIONES  - AL MOMENTO EL EQUIPO SE ENCUENTRA OPERANDO.  * ENTREGA A  - GMONTESEL</t>
  </si>
  <si>
    <t>132.2</t>
  </si>
  <si>
    <t>22/05/2026 00:00:00</t>
  </si>
  <si>
    <t>22/05/2026 07:00:00</t>
  </si>
  <si>
    <t>ILLESCAS LANDY FABIAN FELIPE</t>
  </si>
  <si>
    <t xml:space="preserve">FILLESCAS 22.05.2026  Nombre Técnico: FILLESCAS  Fecha: 22.05.2026  Hora inicio: 00:00 Hora fin: 07:00  PROCEDIMIENTO:  Se deja cambiando los dos rodamientos del motor de y los retenes del la caja y motor,  OBSERVACIONES:  Queda pendiente colocar aceite para colocar el agitador en el tanque.  TIPO DE FALLA:  Mecánica falla de rodamientos   CODIGO DE PIEZA CAMBIADA O PEDIDA:  Rodamientos 6206 y 6205 Retenes  35X62X10  ENTREGA A:  F. PAREDES X. CAMPOVERDE </t>
  </si>
  <si>
    <t>20/05/2026 22:03:08</t>
  </si>
  <si>
    <t>APAGÓN DE EQUIPO NORDSON EN PRODUCCIÓN</t>
  </si>
  <si>
    <t>22/05/2026 01:39:55</t>
  </si>
  <si>
    <t>131.1</t>
  </si>
  <si>
    <t>20/05/2026 20:25:00</t>
  </si>
  <si>
    <t>20/05/2026 21:30:00</t>
  </si>
  <si>
    <t>Apagado inesperado del equipo se encuentra bajando la temperatura de la manguera 2 , se reviza entrada de voltaje , se encuentra un fusible quemado , se realiza el cambio se realizan pruebas queda operativo</t>
  </si>
  <si>
    <t>20/05/2026 16:27:56</t>
  </si>
  <si>
    <t xml:space="preserve">El silo 6 presenta fuga de agua </t>
  </si>
  <si>
    <t>TANQUE 06</t>
  </si>
  <si>
    <t>126.1</t>
  </si>
  <si>
    <t>20/05/2026 17:02:00</t>
  </si>
  <si>
    <t>20/05/2026 18:01:00</t>
  </si>
  <si>
    <t>20.05.2026 DS  * REALIZADO POR  - 421  * PROCEDIMIENTO  - SE REALIZA REVISION DE TANQUE, SE ENCUENTRA CON FUGA POR LA BASE, SE REVISA SUELDAS , SE ENCUENTRA UNA DE ELLAS AL PARECER FISURADA. SE COMUNICA A SUPERVISOR PARA QUE INTERVENGA AREA DE TALLER.  * TIPO DE FALLA  - FUGA AGUA HELADA  * TIEMPO DE PARO DEL EQUIPO  - 0.5H  * OBSERVACIONES  - AL MOMENTO EL EQUIPO SE ENCUENTRA OPERANDO.  * ENTREGA A  - MPERALTA</t>
  </si>
  <si>
    <t>126.2</t>
  </si>
  <si>
    <t>04/06/2026 21:56:00</t>
  </si>
  <si>
    <t>04/06/2026 00:57:00</t>
  </si>
  <si>
    <t>El silo actualmente se encuentra con producto. Una vez que quede disponible, será entregado al área de mantenimiento para la realización de la intervención correspondiente.</t>
  </si>
  <si>
    <t>20/05/2026 13:49:07</t>
  </si>
  <si>
    <t>demasiado larga secuencia de aerosol</t>
  </si>
  <si>
    <t>120.1</t>
  </si>
  <si>
    <t>20/05/2026 10:00:00</t>
  </si>
  <si>
    <t>20/05/2026 12:00:00</t>
  </si>
  <si>
    <t>demasiado larga secuencia de aerosol  Se revisa los tiempos de la secuencia, se desmonta la boquilla y se limpia. Se pide al operador que inicie nuevamente la esterilización de la máquina y termina la secuencia de esprayado sin problemas.</t>
  </si>
  <si>
    <t>120.2</t>
  </si>
  <si>
    <t>24/05/2026 09:00:00</t>
  </si>
  <si>
    <t>24/05/2026 09:53:00</t>
  </si>
  <si>
    <t>Durante la esterilización del equipo, el problema nuevamente se presenta, lo cual se opta por volver a esterilizar, sin presentar novedad alguna al finalizar la fase de pulverización.</t>
  </si>
  <si>
    <t>120.3</t>
  </si>
  <si>
    <t>24/05/2026 17:30:00</t>
  </si>
  <si>
    <t>Al momento de esterilizar después de una caída de programa por abrirse el tubo debido a que se sube producto a la cámara, al tener una parada la envasadora F, se presenta la alarma de sprayado por 3 ocasiones. Tec. Arciniegas realiza limpieza de la boquilla de sprayado dando paso a esterilizar normalmente y posterior a esto se arranca producción con una presión en el Alsafe50 de 2,40 bares .</t>
  </si>
  <si>
    <t>120.4</t>
  </si>
  <si>
    <t>28/05/2026 17:30:00</t>
  </si>
  <si>
    <t>Operador al subir el programa presenta la alarma demasiado larga secuencia de aerosol caída de programa por 5 ocasiones interviene mantenimiento, realiza ajustes en la boquilla dando inicio a produccion a las 17:30</t>
  </si>
  <si>
    <t>120.5</t>
  </si>
  <si>
    <t>Al subir programa nuevamente se presenta presenta la alarma por 3 ocasiones, técnico ajusta la boquilla y da paso a esterilizar. Técnico informa que se realizara pruebas al subir nuevamente programa.</t>
  </si>
  <si>
    <t>120.6</t>
  </si>
  <si>
    <t>29/05/2026 18:30:00</t>
  </si>
  <si>
    <t>30/05/2026 21:25:00</t>
  </si>
  <si>
    <t>Finalizado el envasado de CREMA se procede a realizar CIP debido a tiempo de espera por limpieza en el equipo de proceso. Se realiza SIP y no se presenta novedad respecto a la atomización, arranca correctamente.</t>
  </si>
  <si>
    <t>20/05/2026 12:43:06</t>
  </si>
  <si>
    <t>Alarma de Parada de emergencia activado</t>
  </si>
  <si>
    <t>20/05/2026 18:46:11</t>
  </si>
  <si>
    <t>119.1</t>
  </si>
  <si>
    <t>20/05/2026 08:25:00</t>
  </si>
  <si>
    <t>En preparación se presenta la alarma, técnico revisa botón de emergencia que se encuentra a lado izquierdo de la envasadora, logrando dar paso a subir a esterilización.</t>
  </si>
  <si>
    <t>119.2</t>
  </si>
  <si>
    <t>20/05/2026 08:39:00</t>
  </si>
  <si>
    <t>20/05/2026 09:39:00</t>
  </si>
  <si>
    <t>Revision del rele de seguridad assu  Se encuentra con agua el pulsante de emergencia de la puerta de las mordazas del lado izquierdo. Se limpia y se ajusta las borneras.</t>
  </si>
  <si>
    <t>20/05/2026 11:55:11</t>
  </si>
  <si>
    <t>En el CIP presenta problemas en la ducha</t>
  </si>
  <si>
    <t>TANQUE 08</t>
  </si>
  <si>
    <t>20/05/2026 15:58:39</t>
  </si>
  <si>
    <t>118.1</t>
  </si>
  <si>
    <t>20/05/2026 08:30:00</t>
  </si>
  <si>
    <t>20/05/2026 11:30:00</t>
  </si>
  <si>
    <t>Nombre Técnico: F.Toaquiza Fecha: 20.05.2026 Hora inicio: 08:30 Hora fin: 11:30 Procedimiento: Se revisa problemas de caudal en modulo alcip 141 al iniciar el cip en el tq #8, se descartan problemas en tuberías adyacentes y en válvulas, concluyendo que el problema se radica en la ducha, se realiza desmontaje de la misma teniendo restricción de movimiento lo que causaba la restricción de caudal, se adapta la ducha del tq #7 y se deja operativo el proceso cip. Tipo de falla: Bajo caudal Entrega a:</t>
  </si>
  <si>
    <t>20/05/2026 02:42:36</t>
  </si>
  <si>
    <t>REVISIÓN TERMINAL DE LUZ INDICADOR PRODUCCIÓN</t>
  </si>
  <si>
    <t>20/05/2026 16:58:21</t>
  </si>
  <si>
    <t>117.1</t>
  </si>
  <si>
    <t>20/05/2026 12:57:00</t>
  </si>
  <si>
    <t>20/05/2026 15:57:00</t>
  </si>
  <si>
    <t>REVISIÓN TERMINAL DE LUZ INDICADOR PRODU  Se encuentra quemado el foco del indicador, se realiza el cambio.</t>
  </si>
  <si>
    <t>19/05/2026 21:52:46</t>
  </si>
  <si>
    <t>REVISIÓN CADENA DE ARRASTRE POR OBSTRUCCIÓN</t>
  </si>
  <si>
    <t>20/05/2026 16:55:54</t>
  </si>
  <si>
    <t>116.1</t>
  </si>
  <si>
    <t>19/05/2026 18:40:00</t>
  </si>
  <si>
    <t>19/05/2026 20:00:00</t>
  </si>
  <si>
    <t>REVISIÓN CADENA DE ARRASTRE OBSTRUIDA se encuentra guía de la candena de tranferencia doblada , y la cadena bloqueada , se saca la guía y se endereza , se coloca y se calibra la altura , se realizan pruebas queda operativa</t>
  </si>
  <si>
    <t>116.2</t>
  </si>
  <si>
    <t>19/05/2026 19:00:00</t>
  </si>
  <si>
    <t>20/05/2026 01:00:00</t>
  </si>
  <si>
    <t>Posterior a la intervención del técnico, no presenta novedad.</t>
  </si>
  <si>
    <t>19/05/2026 21:22:38</t>
  </si>
  <si>
    <t>Revisión del pusher (paleta trasera)</t>
  </si>
  <si>
    <t>20/05/2026 18:17:03</t>
  </si>
  <si>
    <t>115.1</t>
  </si>
  <si>
    <t>19/05/2026 19:45:00</t>
  </si>
  <si>
    <t>19/05/2026 23:22:00</t>
  </si>
  <si>
    <t>Realizado el ajuste del sensor del cilindro, no ha vuelto a tener novedad alguna.</t>
  </si>
  <si>
    <t>19/05/2026 21:06:54</t>
  </si>
  <si>
    <t>Revisión de la dosificación de goma</t>
  </si>
  <si>
    <t>30/05/2026 00:36:27</t>
  </si>
  <si>
    <t>114.1</t>
  </si>
  <si>
    <t>19/05/2026 23:23:00</t>
  </si>
  <si>
    <t>Durante la producción, el personal operativo reporta acumulación de goma en las garras del aplicador de tapas, por lo que el técnico interviene reduciendo la presión de 3,3 a 3,2 bares. Con este ajuste mejora el problema de acumulación; sin embargo, calidad notifica que la rotura del aluminio no es adecuada al abrir la tapa.
Se procede entonces a disminuir la presión de 3,2 a 3,0 bares y adicionalmente, a ajustar la altura de los dedos de presión de la tapa, solventando dicha novedad.</t>
  </si>
  <si>
    <t>114.2</t>
  </si>
  <si>
    <t>19/05/2026 21:30:00</t>
  </si>
  <si>
    <t>19/05/2026 22:30:00</t>
  </si>
  <si>
    <t xml:space="preserve">Revisión de la dosificación de goma se reviza dosificación de goma de baja de 3,3 a 3,1 , se realiza limpieza por acumulación de goma ,  centrado de la dosificacion de goma , realizan pruebas calidad y los operadores , queda operativo </t>
  </si>
  <si>
    <t>114.3</t>
  </si>
  <si>
    <t>20/05/2026 02:25:00</t>
  </si>
  <si>
    <t>20/05/2026 03:30:00</t>
  </si>
  <si>
    <t>Colocación de tapas   Técnico: Edwin Apolo Salinas. Fecha: 20/05/2026.  PROCEDIMIENTO: Se revisa encontrando desalineada la estación del envase #06. Se baja la presión de la unidad Nordson a 3.5 bar.  OBESERVACIONES: De lo realizado queda al tanto el Supervisor Sr. Luis Añazco.</t>
  </si>
  <si>
    <t>114.4</t>
  </si>
  <si>
    <t>21/05/2026 01:00:00</t>
  </si>
  <si>
    <t>21/05/2026 07:12:00</t>
  </si>
  <si>
    <t>Durante el turno se mantiene estable, se realiza limpieza cada determinado tiempo.</t>
  </si>
  <si>
    <t>114.5</t>
  </si>
  <si>
    <t>22/05/2026 16:28:00</t>
  </si>
  <si>
    <t>22/05/2026 23:26:00</t>
  </si>
  <si>
    <t>Durante las pruebas rutinarias por aprte del operario de línea, se observa que existe una mejora en la apertura de la tapa del material de envase, luego de la intervención por parte del sup de turno y mtto.</t>
  </si>
  <si>
    <t>114.6</t>
  </si>
  <si>
    <t>Se inicia producción 10:14 y, hasta finalizar el turno no se tiene inconveniente alguno.</t>
  </si>
  <si>
    <t>114.7</t>
  </si>
  <si>
    <t>24/05/2026 21:15:00</t>
  </si>
  <si>
    <t>A las 21:15 Debido a una dosificación excesiva de goma, el técnico Arciniegas ajustó el inicio y fin del cordón de goma. Luego del ajuste, se retoma producción sin novedades.</t>
  </si>
  <si>
    <t>114.8</t>
  </si>
  <si>
    <t>24/05/2026 22:15:00</t>
  </si>
  <si>
    <t>Ajuste cordon de goma  Se ajusta la posición del cordón de goma en la tapa, se reduce la presión de las boquillas a 3 bares. Se pide al operador que realice pruebas. Se reanuda producción.</t>
  </si>
  <si>
    <t>114.9</t>
  </si>
  <si>
    <t>25/05/2026 01:31:00</t>
  </si>
  <si>
    <t>25/05/2026 01:48:00</t>
  </si>
  <si>
    <t>Al reanudar la producción, posterior a la novedad del centrado de tapa en el envase, el personal operativo reporta inconvenientes con la dosificación de goma en la boquilla 1, la cual no cierra el cordón en la tapa. El técnico interviene ajustando la presión del disparo de la boquilla, dejándola en 3,2 bar de 3,0 bar. En cuanto a las unidades envasadas, se procede a clasificar los tableros del 21 al 23, más 36 cajas, quedando solventada la novedad.</t>
  </si>
  <si>
    <t>19/05/2026 16:35:50</t>
  </si>
  <si>
    <t>ruptura del conveyor entrada CBP C</t>
  </si>
  <si>
    <t>20/05/2026 16:53:47</t>
  </si>
  <si>
    <t>113.1</t>
  </si>
  <si>
    <t>19/05/2026 15:33:00</t>
  </si>
  <si>
    <t>19/05/2026 16:26:00</t>
  </si>
  <si>
    <t xml:space="preserve"> Parada corta envasadora C desde las 15:33 a 16:26, mantenimiento realiza el cambio de 6 eslabones rotos, en seguimiento</t>
  </si>
  <si>
    <t>113.2</t>
  </si>
  <si>
    <t>19/05/2026 16:30:00</t>
  </si>
  <si>
    <t>19/05/2026 21:00:00</t>
  </si>
  <si>
    <t>Hasta el fin del turno no presenta novedad. Técnico Pedro Arciniegas realiza el cambio de seis eslabones de la cadena.</t>
  </si>
  <si>
    <t>19/05/2026 10:30:40</t>
  </si>
  <si>
    <t>Caida de programa, baja temperatura de produccion</t>
  </si>
  <si>
    <t>20/05/2026 16:50:46</t>
  </si>
  <si>
    <t>112.1</t>
  </si>
  <si>
    <t>19/05/2026 09:31:00</t>
  </si>
  <si>
    <t>En produccion el equipo presenta alarmas de baja temperatura en produccion, nivel bajo BTD y M06 Falla, en lo cual cae el programa del equipo, al revisar se observa alarma de Falta Conexión lo cual se comunica a Tec. Tetrapak el cual indica que se informe a lo que se esterilice el equipo.</t>
  </si>
  <si>
    <t>112.2</t>
  </si>
  <si>
    <t>19/05/2026 17:00:00</t>
  </si>
  <si>
    <t>19/05/2026 23:19:00</t>
  </si>
  <si>
    <t>Desde el arranque de producción del equipo, posterior al inconveniente, no ha presentado novedad alguna.</t>
  </si>
  <si>
    <t>19/05/2026 10:20:12</t>
  </si>
  <si>
    <t>falla de retorno por falla en las valvulas del CIP</t>
  </si>
  <si>
    <t>CLUSTER DE VALVULAS 1 AREA DE SILOS</t>
  </si>
  <si>
    <t>20/05/2026 15:30:42</t>
  </si>
  <si>
    <t>111.1</t>
  </si>
  <si>
    <t>19/05/2026 11:25:00</t>
  </si>
  <si>
    <t>19/05/2026 13:26:00</t>
  </si>
  <si>
    <t>Se coordina intervención en las válvulas para horas de la madrugada en las que las mismas se encuentran disponibles.</t>
  </si>
  <si>
    <t>19/05/2026 10:16:49</t>
  </si>
  <si>
    <t xml:space="preserve">temperatura alta en los pasteurizadores </t>
  </si>
  <si>
    <t>SUMINISTROS PC</t>
  </si>
  <si>
    <t>CHILLER 5</t>
  </si>
  <si>
    <t>20/05/2026 15:33:15</t>
  </si>
  <si>
    <t>110.1</t>
  </si>
  <si>
    <t>19/05/2026 05:30:00</t>
  </si>
  <si>
    <t>19/05/2026 09:00:00</t>
  </si>
  <si>
    <t xml:space="preserve">revision del chiller 5 19.05.2026 FT Nombre Técnico: F.Toaquiza Fecha: 19.05.2026 Hora inicio: 5:30 Hora fin: 8:30 Procedimiento: Se realiza pruebas de cortocircuito puesto que protección de linea de control se dispara, se deshabilita línea de calentadores y se habilita el equipo con un termomagnético. Tipo de falla: Cortocircuito en línea de control.  Fecha entrega: 19.05.2026  </t>
  </si>
  <si>
    <t>110.2</t>
  </si>
  <si>
    <t>19/05/2026 08:00:00</t>
  </si>
  <si>
    <t>19.05.2026FP  Martes, 19 Mayo 2026 8:00 9:00 FERNANDO PAREDES FERNANDO TOAQUIZA  CHILLER #5 CASA DE FUERZA  Se realiza pruebas de cortocircuito puesto que protección de línea de control se dispara, se deshabilita línea de calentadores y se habilita el equipo con un termomagnético. Tipo de falla: Cortocircuito en línea de control.   41023689</t>
  </si>
  <si>
    <t>19/05/2026 00:36:50</t>
  </si>
  <si>
    <t>Domino impresión de leyenda (Alarma de alta tensión)</t>
  </si>
  <si>
    <t>21/05/2026 00:13:32</t>
  </si>
  <si>
    <t>109.1</t>
  </si>
  <si>
    <t>19/05/2026 00:00:00</t>
  </si>
  <si>
    <t>19/05/2026 01:00:00</t>
  </si>
  <si>
    <t>Se emite el aviso para la intervención del técnico de línea, debido a que se presenta la alarma de alta tensión. Cabe mencionar que no se observa ninguna anomalía. Se procede a corregir la falla mediante un cebado de tinta, ya que se presume que las cañerías puedan contener aire. En caso de presentarse alguna novedad, notificar al técnico de línea.</t>
  </si>
  <si>
    <t>109.2</t>
  </si>
  <si>
    <t>19/05/2026 14:45:00</t>
  </si>
  <si>
    <t>19/05/2026 14:55:00</t>
  </si>
  <si>
    <t>en producción presenta la alarma de alta tensión, limpieza del cabezal</t>
  </si>
  <si>
    <t>109.3</t>
  </si>
  <si>
    <t>Sin novedad en el turno.</t>
  </si>
  <si>
    <t>18/05/2026 22:41:38</t>
  </si>
  <si>
    <t>MATERIAL DE ENVASE DEFECTUOSO</t>
  </si>
  <si>
    <t>108.1</t>
  </si>
  <si>
    <t>18/05/2026 14:35:00</t>
  </si>
  <si>
    <t>18/05/2026 18:00:00</t>
  </si>
  <si>
    <t>Siendo las 14h00 operador notifica respecto a fuga de producto por el troquelado del pitillo en el material de envase, por lo que se tumba programa para revisión. Se da parte a calidad ya que, de principio se asumía que el material de envase pudo haber estado defectuoso, sin embargo, al realizar inspección, se observa que el rodillo del bending roller tenía acumulado material de envase incluido el aluminio del troquelado del material.  Se presume acumulación por tiempo excedido en parada corta.</t>
  </si>
  <si>
    <t>108.2</t>
  </si>
  <si>
    <t>18/05/2026 13:52:00</t>
  </si>
  <si>
    <t>18/05/2026 17:30:00</t>
  </si>
  <si>
    <t>Operadores realizan limpieza exhaustiva y se comunica al cambio de turno, tener precaución en las paradas. Queda en observación.</t>
  </si>
  <si>
    <t>108.3</t>
  </si>
  <si>
    <t>18/05/2026 17:00:00</t>
  </si>
  <si>
    <t>18/05/2026 01:00:00</t>
  </si>
  <si>
    <t>Se da inicio a la producción de CER FR Chocolate y, durante el turno, el equipo ha presentado dos paradas por alarma de alta tensión en el equipo Domino de la leyenda; sin embargo, no se ha presentado ninguna novedad debido a esta observación.</t>
  </si>
  <si>
    <t>108.4</t>
  </si>
  <si>
    <t>20/05/2026 17:00:00</t>
  </si>
  <si>
    <t>20/05/2026 18:15:00</t>
  </si>
  <si>
    <t>Siendo las 17h10, al momento de renovar tubo, el envase baja abierto en el troquelado del pitillo. Se tumba programa y se revisa el bending roller encontrando acumulación de polietileno e impregnado el aluminio del troquelado del pitillo. Se realiza limpieza y se vuelve a subir programa arrancando el envasado a las 18h15. Se requiere revisión de la cuchilla de aire ya que se presume que el sobrecalentamiento se genera por posición de la cuchilla en relación al material de envase.</t>
  </si>
  <si>
    <t>18/05/2026 21:13:42</t>
  </si>
  <si>
    <t>20/05/2026 02:44:07</t>
  </si>
  <si>
    <t>107.1</t>
  </si>
  <si>
    <t>Envasadora en parada corta por alarma de nivel bajo de peróxido, al momento de arrancar, se presenta novedad por material de envase abierto en el troquelado del pitillo. Se realiza CIP y se notifica al técnico ya que no da paso a realizar SIP. Al revisar el sensor del depósito de peróxido se encuentra flojo y dando una mala lectura. Técnico Pedro Arciniegas interviene y realiza renovación del cable ya que se encontraba sulfatado y lo fija correctamente. Posterior a la intervención no hay novedad</t>
  </si>
  <si>
    <t>107.2</t>
  </si>
  <si>
    <t>18/05/2026 20:53:00</t>
  </si>
  <si>
    <t>19/05/2026 21:52:00</t>
  </si>
  <si>
    <t>Se detiene el envasado para la intervención del técnico Franco Morocho, quien procede a retirar la protección del freno, encontrando la cadena fuera de la polea. Posteriormente, la coloca correctamente y a su vez, realiza el tensado de la banda, reanudando la producción sin inconvenientes.</t>
  </si>
  <si>
    <t>107.3</t>
  </si>
  <si>
    <t>18/05/2026 21:00:00</t>
  </si>
  <si>
    <t>18/05/2026 22:00:00</t>
  </si>
  <si>
    <t>Revisión del freno separador de envases  se reviza el freno de envases , se encuentra suelta la cadena sin el seguro de perno de tensión , se coloca se calibra tensor de la cadena se realizan pruebas queda operativo</t>
  </si>
  <si>
    <t>18/05/2026 17:51:18</t>
  </si>
  <si>
    <t>FALLA DEL SENSOR DE LA BOMBA DE PERÓXIDO</t>
  </si>
  <si>
    <t>19/05/2026 16:38:56</t>
  </si>
  <si>
    <t>105.1</t>
  </si>
  <si>
    <t>Con respecto a la novedad, no se ha presentado inconveniente alguno relacionado con el tema. De igual forma, el técnico Pedro Arciniegas corrigió el fallo soldando los cables del sensor.</t>
  </si>
  <si>
    <t>17/05/2026 23:16:05</t>
  </si>
  <si>
    <t>Revisión del flujo de llenado</t>
  </si>
  <si>
    <t>A3-CF LINEA (B)</t>
  </si>
  <si>
    <t>18/05/2026 18:14:20</t>
  </si>
  <si>
    <t>103.1</t>
  </si>
  <si>
    <t>17/05/2026 21:08:00</t>
  </si>
  <si>
    <t>Al iniciar la producción de CER FR Fresa a las 21:08, se evidencia una abertura de tubo debido a problemas con el flujo de llenado inicial, el cual no regula. Se procede a realizar pruebas de llenado, ajustando la ganancia proporcional de arranque de 140 a 110 y de producción de 120 a 100, sin obtener resultados.
En la gráfica se puede observar que, a pesar de ajustar ambos set, el flujo no se estabiliza y se mantiene anormal. Se procede a realizar CIP para posterior reiniciar el equipo.</t>
  </si>
  <si>
    <t>103.2</t>
  </si>
  <si>
    <t>Queda abierto el aviso para seguimiento e intervención del técnico.</t>
  </si>
  <si>
    <t>103.3</t>
  </si>
  <si>
    <t>18/05/2026 01:08:00</t>
  </si>
  <si>
    <t>Posterior a la intervención del técnico Edwin Apolo, se da inicio a producción 01:08. Cabe mencionar que, se regresa los valores de flujo de llenado al set anterior.</t>
  </si>
  <si>
    <t>103.4</t>
  </si>
  <si>
    <t>18/05/2026 07:49:00</t>
  </si>
  <si>
    <t xml:space="preserve">Revisión del flujo de llenado   Técnico: Edwin Apolo Salinas. Fecha: 18/05/2026.  PROCEDIMIENTO: Se revisa la válvula reguladora en la cual no se observa nada fuera de lo normal, se ajusta el transductor, con lo realizado el equipo inicia producción con normalidad.  OBESERVACIONES: De lo realizado queda al tanto el Supervisor Sr. Luis Añazco. </t>
  </si>
  <si>
    <t>17/05/2026 20:57:17</t>
  </si>
  <si>
    <t>Seguimiento intervención Tetra Control</t>
  </si>
  <si>
    <t>TETRA CONTROL 1 (AREA FLEX)</t>
  </si>
  <si>
    <t>102.1</t>
  </si>
  <si>
    <t>17/05/2026 15:00:00</t>
  </si>
  <si>
    <t>Siendo las 17:00 horas, los técnicos Oscar Rocha y José Castillo dan la señal para la esterilización del Flex22 y Alsafe 50K, presentándose una caída de programa de manera reiterativa en el Flex22 por alarma de fallo de comunicación, lo cual es solventado por el técnico Oscar Rocha.
De la misma manera, se tiene inconveniente de comunicación en el Flex7 y el Alsafe de 20K; sin embargo, en este caso, no permite dar paso a ingresar producto, y de igual forma es restablecido por el técnico.</t>
  </si>
  <si>
    <t>102.2</t>
  </si>
  <si>
    <t>Con respecto al equipo Maxi, no se presenta ningún inconveniente. Al estar los equipos listos, tanto el Maxi como los dos Alsafes de 20K y 50K, las envasadoras no dan paso a iniciar producción por motivo de la comunicación.
El técnico, de la misma manera y a través del programa, logra establecer la comunicación de las seis envasadoras y, en este caso, se vuelve a cargar la receta en el line controller de la A3 Speed y la A3 Flex 400 dando paso a producción.</t>
  </si>
  <si>
    <t>102.3</t>
  </si>
  <si>
    <t>Debido a estos percances, se estuvo iniciando la producción de forma escalonada: Envasadora E (21:30), Envasadora A (21:32), Envasadora H (21:43), Envasadora NOP (22:15) y Envasadora C (22:40); en cuanto a la Envasadora B, inició producción a las 21:08.
Cabe mencionar que el día de mañana continuará el técnico interviniendo en el Tetra Control, ya que la pantalla queda fuera de servicio y, en caso de cualquier novedad, se debe notificar al técnico de línea.</t>
  </si>
  <si>
    <t>102.4</t>
  </si>
  <si>
    <t>18/05/2026 14:08:00</t>
  </si>
  <si>
    <t>Se encuentra revisando técnico de Tetrapak, hasta el momento continua la pantalla deshabilitada.</t>
  </si>
  <si>
    <t>102.5</t>
  </si>
  <si>
    <t>19/05/2026 21:37:00</t>
  </si>
  <si>
    <t>Una vez finalizada la producción de entera PAE del Alsafe 20K, se procede a realizar el CIP; sin embargo, se presenta el inconveniente de que el icono de CIP no habilita la opción de ejecución. A través del técnico Franco Morocho se solicita la intervención del técnico Óscar Rocha, quien tras su intervención, habilita el icono, logrando ejecutar el CIP correctamente.</t>
  </si>
  <si>
    <t>102.6</t>
  </si>
  <si>
    <t>19/05/2026 10:00:00</t>
  </si>
  <si>
    <t>Se realiza CIP del ALsafe50 programa 1 sin inundación en lo cual en la muestra del enjugue sale fuera de parámetros lo cual se indica que se realice un nuevo enjuague, queda el equipo tetra control en intervención de Tec. Tetrapak.</t>
  </si>
  <si>
    <t>102.7</t>
  </si>
  <si>
    <t>19/05/2026 13:50:00</t>
  </si>
  <si>
    <t>Al pasar otra muestra de agua de enjuague sale la muestra en parámetros normales en lo cual después de la intervención del técnico de tetrapak se procede a esterilizar el Alsafe50 y el Maxi.</t>
  </si>
  <si>
    <t>102.8</t>
  </si>
  <si>
    <t>21/05/2026 13:10:00</t>
  </si>
  <si>
    <t>21/05/2026 14:00:00</t>
  </si>
  <si>
    <t>Retraso de producción por falla de comunicación Alsafe 50 y 20 interviene técnico de Tetra Pak dando paso</t>
  </si>
  <si>
    <t>102.9</t>
  </si>
  <si>
    <t>22/05/2026 13:35:00</t>
  </si>
  <si>
    <t>22/05/2026 13:45:00</t>
  </si>
  <si>
    <t>En produccion presenta la alarma de falla de comunicación (producto agotado) en las envasadoras NOP  y F, interviene técnico  de Tetra Pak dando solución, continua con produccion</t>
  </si>
  <si>
    <t>102.10</t>
  </si>
  <si>
    <t>Se continua trabajando con la pantalla deshabilitada en el tetra control.</t>
  </si>
  <si>
    <t>102.11</t>
  </si>
  <si>
    <t>23/05/2026 18:41:00</t>
  </si>
  <si>
    <t>23/05/2026 18:54:00</t>
  </si>
  <si>
    <t>siendo las 18:41 presenta en la envasadora H la alarma central no preparada, falla de comunicación, interviene tecnico de tetra Pak reiniciando produccion a las 18:54</t>
  </si>
  <si>
    <t>102.12</t>
  </si>
  <si>
    <t>24/05/2026 10:30:00</t>
  </si>
  <si>
    <t>De parte del técnico Oscar Rocha, indica sobre el uso del panel de operación del tetra control, mencionando que los sensores se encuentran deshabilitado y la conexión hay que hacerla de forma manual.</t>
  </si>
  <si>
    <t>102.13</t>
  </si>
  <si>
    <t>27/05/2026 16:40:00</t>
  </si>
  <si>
    <t>27/05/2026 17:40:00</t>
  </si>
  <si>
    <t>Alarma fallo flujo producción envasadora  A falla de comunicación, interviene técnicos de planta</t>
  </si>
  <si>
    <t>102.14</t>
  </si>
  <si>
    <t>30/05/2026 22:12:00</t>
  </si>
  <si>
    <t>30/05/2026 23:12:00</t>
  </si>
  <si>
    <t>Al inicio de la producción en el equipo MAXI, la línea solo permite el paso hacia la envasadora A, mientras que la envasadora E no registra comunicación con el sistema Tetra Control. El técnico realizó la inspección y varias pruebas de diagnóstico, sin lograr mejoras.</t>
  </si>
  <si>
    <t>102.15</t>
  </si>
  <si>
    <t>30/05/2026 23:49:00</t>
  </si>
  <si>
    <t>Técnico en la envasadora E puentea la señal del tetra control dando paso a poder arrancar produccion. Como seguimiento queda indicado parar las envasadoras al momento de LAI o alguna novedad del equipo.</t>
  </si>
  <si>
    <t>102.16</t>
  </si>
  <si>
    <t>01/06/2026 09:00:00</t>
  </si>
  <si>
    <t>Se trabaja con la observación mencionada en el seguimiento anterior, se da parada corta en ambas envasadoras para ejecutar LAI en el equipo de proceso. Como novedad, al estar la llenadora A3-CF-200 (A) con señal al circuito del ALSAFE 20K, esta paraba cuando finalizaba producción la A3-FLEX (C) por lo que se tenía retrasos al retomar el envasado ya que daba señal de ausencia de producto.</t>
  </si>
  <si>
    <t>102.17</t>
  </si>
  <si>
    <t>02/06/2026 21:27:00</t>
  </si>
  <si>
    <t>Al finalizar SIP en equipo Fx7 no se activa el icono de iniciar produccion, en la envasadora NOP no da paso a ingresar producto, envasadora C y F no presenta problema para arrancar produccion, sin embargo se para el envasado al encontrarse en intervención del técnico. Queda revisando técnico Bermeo.</t>
  </si>
  <si>
    <t>102.18</t>
  </si>
  <si>
    <t>02/06/2026 19:10:00</t>
  </si>
  <si>
    <t>02/06/2026 21:44:00</t>
  </si>
  <si>
    <t>Por falla de comunicación del Flex 7 envasadora NOP, intervienen mantenimiento en el programa con ayuda del tecnico de Tetra Pak dando paso a produccion 21:44</t>
  </si>
  <si>
    <t>102.19</t>
  </si>
  <si>
    <t>03/06/2026 21:15:00</t>
  </si>
  <si>
    <t>Al finalizar la producción en el equipo Alsafe20, se procede a ejecutar el CIP sin inundación; sin embargo, no se da señal al ALCIP. Se informa al técnico Tetrapak, quien realiza ajustes de forma remota, habilitando el inicio del CIP, aunque el equipo lo ejecuta con inundación. La secuencia de CIP se desarrolla de manera normal; no obstante, al subir el programa en el equipo FX7, queda detenido en la etapa de calentamiento, sin dar paso a la esterilización. Queda revisando Tec. Calle.</t>
  </si>
  <si>
    <t>102.20</t>
  </si>
  <si>
    <t>03/06/2026 22:00:00</t>
  </si>
  <si>
    <t>Interviene mantenimiento en el Tetra control dando paso a conteo de esterilización en el Flex 7 a las 22:00, esto genera retraso en produccion</t>
  </si>
  <si>
    <t>102.21</t>
  </si>
  <si>
    <t>04/06/2026 21:34:00</t>
  </si>
  <si>
    <t>Al ingreso de producto Fresa El Hacendado, se presenta una alarma de desconexión del ALSafe20, lo que obliga la salida de producto. El técnico de Tetra Pak revisa la señal en el Tetra Control, permitiendo posteriormente el reingreso de producto al equipo.</t>
  </si>
  <si>
    <t>17/05/2026 20:54:29</t>
  </si>
  <si>
    <t>Alarma de sobrecarga del motor del ventilador</t>
  </si>
  <si>
    <t>20/05/2026 21:45:55</t>
  </si>
  <si>
    <t>101.1</t>
  </si>
  <si>
    <t>17/05/2026 19:22:00</t>
  </si>
  <si>
    <t>17/05/2026 22:00:00</t>
  </si>
  <si>
    <t>Se emite el aviso para la revisión del compresor Atlas Copco, debido a que presenta la alarma de sobrecarga del motor del ventilador. Interviene el técnico Xavier Campoverde, quien notifica que el motor está averiado y que no dispone de stock en bodega. Sin embargo, opta por realizar un puente para poder trabajar con los compresores del Alsafe de 20K.</t>
  </si>
  <si>
    <t>101.2</t>
  </si>
  <si>
    <t>17/05/2026 19:00:00</t>
  </si>
  <si>
    <t>17/05/2026 23:00:00</t>
  </si>
  <si>
    <t xml:space="preserve">Revisión del compresor 50K NOMBRE DEL TECNICO:  Xavier Campoverde FECHA:  17/05/2026 HORA DE INICIO: 19:00 pm HORA DE FIN:  23:00 pm PROCEDIMIENTO: Presenta falla de sobrecarga se desarma el motor del ventilador compresor ATLAS ZT18 se encontró la pista de uno de los rodamientos con Holgura extrema el cual no tiene en que asegurar el rodamiento para que pueda realizar su trabajo, además se revisa el compresor atlas compak ya que tampoco arrancaba se encontró en el interruptor un contacto en mal </t>
  </si>
  <si>
    <t>101.3</t>
  </si>
  <si>
    <t>19/05/2026 13:00:00</t>
  </si>
  <si>
    <t>Se recibe el turno con el compresor operativo, al consultar con el técnico de planta, manifiesta que esta solventado el problema del rodamiento. Hasta el fin del turno no presenta novedad.</t>
  </si>
  <si>
    <t>17/05/2026 15:07:21</t>
  </si>
  <si>
    <t>Ruido extraño en el silo 12 en el motor del batidor</t>
  </si>
  <si>
    <t>TANQUE 12 18000 L</t>
  </si>
  <si>
    <t>28/05/2026 02:43:12</t>
  </si>
  <si>
    <t>100.1</t>
  </si>
  <si>
    <t>17/05/2026 14:00:00</t>
  </si>
  <si>
    <t>17/05/2026 15:30:00</t>
  </si>
  <si>
    <t>17-05-2026 XC NOMBRE DEL TECNICO:  Xavier Campoverde FECHA:  17/05/2026 HORA DE INICIO: 14:00 pm HORA DE FIN:  15:30 pm PROCEDIMIENTO: Se revisa con el estetoscopio el ruido en el batidor tq.12 el sonido proviene del cofre de los piñones el cual se pide disponibilidad para la revisión interna "desarmado" lo cual es negado por parte de supervisión del área ya que manifiesta que esta con producto preo se mantiene en seguimiento durante el turno. Lo cual informe a mis jefes inmediatos. TIPO DE FALL</t>
  </si>
  <si>
    <t>100.2</t>
  </si>
  <si>
    <t>17/05/2026 15:20:00</t>
  </si>
  <si>
    <t>20/05/2026 02:20:00</t>
  </si>
  <si>
    <t>Se informa que el silo se encuentra disponible para la revisión, hecho que ha sido notificado al Tec. F. Illescas.</t>
  </si>
  <si>
    <t>100.3</t>
  </si>
  <si>
    <t>21/05/2026 08:33:00</t>
  </si>
  <si>
    <t>21/05/2026 08:34:00</t>
  </si>
  <si>
    <t>Saludos se necesita disponibilidad del tanque 12 el día Lunes 25 a partir de las 08:00</t>
  </si>
  <si>
    <t>100.4</t>
  </si>
  <si>
    <t>24/05/2026 00:00:00</t>
  </si>
  <si>
    <t>23-05-2026 XC  NOMBRE DEL TECNICO: XAVIER CAMPOVERDE FECHA: 24-05-2026 HORA DE INICIO: 14:30 PM HORA DE FIN: 02:00 AM PROCEDIMIENTO: Se realiza el desmontaje del motor del tanque 12, se desarma partes de la caja y el motor se encuentra el eje del motor en el alojamiento de la chaveta recorrido el cual hay deslizamiento se requiere rectificar en el torno ya que no es técnico volver a colocar así, además se revisa los rodamientos y piñones de la caja se encuentran bien, en el eje del batidor hay q</t>
  </si>
  <si>
    <t>100.5</t>
  </si>
  <si>
    <t>26/05/2026 16:06:00</t>
  </si>
  <si>
    <t>26/05/2026 23:06:00</t>
  </si>
  <si>
    <t>26.05.2026 FI  Nombre Técnico: FILLESCAS  Fecha: 26.05.20026  Hora inicio: 16:00 Hora fin: 22:30  PROCEDIMIENTO: Se cambia los rodamientos del motor y reten, se arma el agitador y se monta en el tanque, se realiza pruebas de funcionamiento quedando operativo   TIPO DE FALLA:  Mecánico, falla de rodamientos  CODIGO DE PIEZA CAMBIADA O PEDIDA:  Rodamientos del motor 6205 y 6206  ENTREGA A:  WPazmiño  FECHA DE ENTREGA:  26.05.2026</t>
  </si>
  <si>
    <t>100.6</t>
  </si>
  <si>
    <t>26/05/2026 21:46:00</t>
  </si>
  <si>
    <t>27/05/2026 23:46:00</t>
  </si>
  <si>
    <t>QUEDA MONTADO EL MOTOR DEL BATIDOR PENDIENTE VERIFIACAR FUNCIONAMIENTO EN PRODUCCION DE MEZCLADO.</t>
  </si>
  <si>
    <t>17/05/2026 00:23:52</t>
  </si>
  <si>
    <t>Revision de recetas del LINE CONTROL</t>
  </si>
  <si>
    <t>LC LINEA (A)</t>
  </si>
  <si>
    <t>17/05/2026 10:30:11</t>
  </si>
  <si>
    <t>98.1</t>
  </si>
  <si>
    <t>17/05/2026 00:24:00</t>
  </si>
  <si>
    <t>Pendiente al finalizar produccion revisar las recetas del LINE CONTROL.</t>
  </si>
  <si>
    <t>16/05/2026 14:57:51</t>
  </si>
  <si>
    <t>Ruido extraño del agitador superior del tanque 15</t>
  </si>
  <si>
    <t>MOTOR AGITADOR 2 DEL TANQUE 15 {ME0130}</t>
  </si>
  <si>
    <t>21/05/2026 08:05:00</t>
  </si>
  <si>
    <t>97.1</t>
  </si>
  <si>
    <t>16/05/2026 22:32:00</t>
  </si>
  <si>
    <t>17/05/2026 02:32:00</t>
  </si>
  <si>
    <t>Fuga y ruido extraño en agitador TQ15 Fuga y ruido extraño en agitador TQ15 Revisado por Fernando paredes no se encuentra daño en los sellos</t>
  </si>
  <si>
    <t>97.2</t>
  </si>
  <si>
    <t>18/05/2026 06:00:00</t>
  </si>
  <si>
    <t>18/05/2026 09:00:00</t>
  </si>
  <si>
    <t>FILLESCAS 18.05.2026  Nombre Técnico: FILLESCAS  Fecha: 18/05/2026  Hora inicio: 06:00 Hora fin: 09:00  PROCEDIMIENTO:  Se desmonta el agitador superior del tanque por encontrarse con ruido en la caja reducto. El motor se queda en el taller para desarmar  OBSERVACIONES:  Quedan a cargo en el desarmado los compañeros F. Toaquiza y F.paredes  TIPO DE FALLA:  Falla mecánica, queda pendiente desarmar para revisar la causa.</t>
  </si>
  <si>
    <t>97.3</t>
  </si>
  <si>
    <t>18/05/2026 15:00:00</t>
  </si>
  <si>
    <t>19/05/2026 00:54:00</t>
  </si>
  <si>
    <t xml:space="preserve">18:05:2026 XC NOMBRE DEL TECNICO:  Xavier Campoverde FECHA:  18/05/2026 HORA SE INICIO: 15:00 pm HORA DE FIN:  00:30 am PROCEDIMIENTO: Cambio de rodamientos de la caja reductora, cambio de rodamientos del motor, ensamblaje de las partes de la caja y del motor incluye eje del batidor y sello mencanico se coloca en la parte superior del tanque trabajo en altura se trabajo con el compañero tec. Danilo Saico TIPO DE FALLA: Caja reductora OBSERVACIONES: ENTREGADO: Sup. Gabriel Montesel </t>
  </si>
  <si>
    <t>16/05/2026 05:51:15</t>
  </si>
  <si>
    <t>Ajuste de dosificación de Goma en la caja</t>
  </si>
  <si>
    <t>18/05/2026 18:10:48</t>
  </si>
  <si>
    <t>95.1</t>
  </si>
  <si>
    <t>16/05/2026 04:00:00</t>
  </si>
  <si>
    <t>16/05/2026 06:00:00</t>
  </si>
  <si>
    <t xml:space="preserve">16/05/2026 Edwin Apolo Salinas.   Técnico: Edwin Apolo Salinas. Fecha: 16/05/2026.  PROCEDIMIENTO: Se ajusta la altura del disparo de goma de las solapas laterales derechas por presentar solapa despegada. Se ajusta el pusher.  OBESERVACIONES: De lo realizado queda al tanto el Supervisor Sr. Carlos Diaz. </t>
  </si>
  <si>
    <t>16/05/2026 05:48:43</t>
  </si>
  <si>
    <t>Ajuste Armado/formación de Caja</t>
  </si>
  <si>
    <t>18/05/2026 18:08:45</t>
  </si>
  <si>
    <t>94.1</t>
  </si>
  <si>
    <t>16/05/2026 11:01:00</t>
  </si>
  <si>
    <t xml:space="preserve">16/05/2026 Edwin Apolo Salinas.   Técnico: Edwin Apolo Salinas. Fecha: 16/05/2026.  PROCEDIMIENTO: Se corrige la posición de las cadenas internas y externas.  OBESERVACIONES: De lo realizado queda al tanto el Supervisor Sr. Carlos Diaz. </t>
  </si>
  <si>
    <t>94.2</t>
  </si>
  <si>
    <t>17/05/2026 00:16:00</t>
  </si>
  <si>
    <t>Se trabaja normalmente en produccion.</t>
  </si>
  <si>
    <t>94.3</t>
  </si>
  <si>
    <t>17/05/2026 01:32:00</t>
  </si>
  <si>
    <t>17/05/2026 03:32:00</t>
  </si>
  <si>
    <t>Sin novedad en el turno</t>
  </si>
  <si>
    <t>15/05/2026 22:43:29</t>
  </si>
  <si>
    <t>Alarma de puerta abierta de la camara</t>
  </si>
  <si>
    <t>17/05/2026 10:31:34</t>
  </si>
  <si>
    <t>93.1</t>
  </si>
  <si>
    <t>15/05/2026 21:30:00</t>
  </si>
  <si>
    <t>15/05/2026 23:44:00</t>
  </si>
  <si>
    <t>Se procede a realizar CIP por tema que cae programa, para que el tecnico Miguel intervenga</t>
  </si>
  <si>
    <t>93.2</t>
  </si>
  <si>
    <t>15/05/2026 23:58:00</t>
  </si>
  <si>
    <t>AVILA VIJAY MIGUEL ANGEL</t>
  </si>
  <si>
    <t>alarma de puerta abierta de la cámara a. DESCRIPCION. La maquina B se va a ventilación porque falla el sensor de seguridad de puerta inferior de la cabina aséptica, se cambia el sensor luego de realizar CIP. OBSERVACIONES. Area muy caliente junto al sensor. TIPO DE DAÑO. Sensor defectuoso. Este trabajo queda en conocimiento de Luis Añazco.</t>
  </si>
  <si>
    <t>15/05/2026 20:52:03</t>
  </si>
  <si>
    <t>Seguimiento del mantenimiento programado (30.000 horas)</t>
  </si>
  <si>
    <t>92.1</t>
  </si>
  <si>
    <t>15/05/2026 13:00:00</t>
  </si>
  <si>
    <t>15/05/2026 21:00:00</t>
  </si>
  <si>
    <t>Se recibe el turno con la novedad de problemas en el sellado del SL, además, de estar mal pasado el material de envase en las guías del anillo superior. El personal de mantenimiento interviene y realiza el ajuste del tubo de llenado superior, con el fin de que el rodillo de presión logre ejercer la presión adecuada.
Al iniciar la producción, el problema de sellado se vuelve a presentar; por ello, se ajusta el centrado del material de envase, logrando una mejora en el sellado.</t>
  </si>
  <si>
    <t>92.2</t>
  </si>
  <si>
    <t>15/05/2026 20:12:00</t>
  </si>
  <si>
    <t>Sin embargo, posterior al empalme de papel, se presenta la abertura del tubo debido a las olas generadas en la rueda guía. Se procede a realizar CIP para la intervención de los técnicos.
Se ajusta la distancia del rodillo para evitar la presión sobre el material; no obstante, se observa que las olas aún se presentan de manera esporádica. Adicionalmente, se evidencia inestabilidad en la presión del péndulo.
El equipo logra arrancar bajo estas condiciones, manteniéndose en seguimiento.</t>
  </si>
  <si>
    <t>92.3</t>
  </si>
  <si>
    <t>16/05/2026 05:48:00</t>
  </si>
  <si>
    <t>16/05/2026 06:30:00</t>
  </si>
  <si>
    <t>DIAZ PERALTA CARLOS JAVIER</t>
  </si>
  <si>
    <t>Desde las 5:35 aproximadamente la envasadora empieza a desechar envases por ST, se le hace seguimiento y se identifica que es aleatorio de todas las mordazas. A las 06.05 la envasadora para por alarma de "TS lado 1", se reinicia producción 6:10 y a las 06:13 da alarma de "Fallo en el IH lado 1" y seguido "Aplicación débil de tiras, posición de parada en un cuerpo principal". Se comunica al técnico Edwin Apolo y en revisión del tablero eléctrico a las 06:14 pasa al paso de Venteo. Se lava máquina</t>
  </si>
  <si>
    <t>92.4</t>
  </si>
  <si>
    <t>17/05/2026 00:20:00</t>
  </si>
  <si>
    <t>Se tiene varias paradas por alarma de atasco de envase en linea 2 después del empujador lateral, técnico ajusta la velocidad del conveyor y de la banda de ingreso, se continua presentando la novedad.</t>
  </si>
  <si>
    <t>92.5</t>
  </si>
  <si>
    <t>17/05/2026 00:00:00</t>
  </si>
  <si>
    <t>17/05/2026 06:00:00</t>
  </si>
  <si>
    <t>se realiza la calibracion del sensor de entrada de los envases al divisor , se realiza centrado de las banda agrupadoras tambien se calibra sensor de las bandas agrupadoras de la línea 2, se da posición a los envase de la línea 1 ,</t>
  </si>
  <si>
    <t>92.6</t>
  </si>
  <si>
    <t>18/05/2026 09:40:00</t>
  </si>
  <si>
    <t>En PC se observa que en la formación de tubo se presentan olas en el papel, también se observa que el traslape se hace mas pequeño y el empalme de papel esta desalineado 4mm aproximado, se trabaja con estas novedades. En la CBP-12 se presenta múltiples paradas debido a la mala colocación de envases en la caja en la linea 2, continua revisando técnico ya que se ajusta la posición de envases desde la pantalla y se cambia de posición las ventosas sin resultados.</t>
  </si>
  <si>
    <t>92.7</t>
  </si>
  <si>
    <t>Siendo las 13h52 en parada corta se presenta novedad con las ppm relacionadas a la concentración de peróxido. Operador da arranque y menciona que las ppm caen a 5000 y de inmediato descienden a 3500 de modo que automáticamente cae el programa. Al realizar inspección el operador menciona que la caneca de peróxido era la misma desde que arrancó el envasado a las 09h30 por la mañana. Se realiza CIP, se drena todo el peróxido y se prepara una nueva caneca para llenado. en observación.</t>
  </si>
  <si>
    <t>92.8</t>
  </si>
  <si>
    <t>18/05/2026 20:45:00</t>
  </si>
  <si>
    <t>Una vez listo el equipo para reanudar la producción posterior a la novedad de peróxido (ppm), se abre el tubo debido a la presencia de olas en el material, lo cual genera que este se desplace hacia el lado derecho.
El técnico Franco Morocho procede a ajustar la nivelación del rodillo péndulo, dejándolo alineado. Al realizar el segundo arranque, ya no se presentan dobles de material por efecto de olas; de igual manera, la presión del péndulo se mantiene en 3,8 bares.</t>
  </si>
  <si>
    <t>92.9</t>
  </si>
  <si>
    <t>En cuanto a la CBP12, continúa la novedad con el recogedor de envases de la línea 2, por lo cual el técnico se ha mantenido en revisión del caso, ya que debido a este percance se han generado cinco paradas. En sí, las ventosas se encuentran en buen estado; de igual manera, no se observan residuos de polvo que estén obstruyendo la succión del envase.</t>
  </si>
  <si>
    <t>92.10</t>
  </si>
  <si>
    <t>20/05/2026 05:19:00</t>
  </si>
  <si>
    <t>05:09 Se revisa la envasadora por presencia de arruga en el SL, en lo cual se ajusta el centrado de tubo, se deja la presión de péndulo en 3,4 bares se baja la temperatura del SL a 255 grados y se continua producción en lo cual en pruebas no presenta novedad; se retienen 3 palets. En la CBP-12 continua presentando problemas en la linea 2 en colocación de envases en la caja y trabazón de caja en la prensa linea 1, esto provoca varias paradas.</t>
  </si>
  <si>
    <t>92.11</t>
  </si>
  <si>
    <t>20/05/2026 06:00:00</t>
  </si>
  <si>
    <t>20/05/2026 10:40:00</t>
  </si>
  <si>
    <t xml:space="preserve">Se recibe la cantidad de 3 palets (234 cajas) en el area de reproceso, se sanea la cantidad de 139 cajas y se revienta 95 cajas debido a fuga de rodamina , seguido de ello se realiza seguimiento despues de ajustes realizados por el operador, hasta terminar produccion no presneta novedad. </t>
  </si>
  <si>
    <t>92.12</t>
  </si>
  <si>
    <t>21/05/2026 15:15:00</t>
  </si>
  <si>
    <t>21/05/2026 19:43:00</t>
  </si>
  <si>
    <t>En produccion en pruebas de rodamina se observa una desviación en la cámara de aire sin presentar fuga. Se para el envasado y se realiza pruebas moviendo el centrado de tubo de papel y manipulando temperatura sin presentar mejora, por lo que se entrega a mantenimiento. Tec. Morocho realiza el cambio del rodillo de presión por otro según el manual y ejerce mas la presión del rodillo. Se realiza pruebas subiendo programa en tubo estanco y queda realizando CIP.</t>
  </si>
  <si>
    <t>92.13</t>
  </si>
  <si>
    <t>21/05/2026 16:00:00</t>
  </si>
  <si>
    <t>21/05/2026 23:00:00</t>
  </si>
  <si>
    <t>Se reviza sellado se encuentra tamaño de cámara irregular y con desvio , realizan cip se encuentra seguro de platina del  rodillo de presión fuera de posición , se encontró también rodillo de presión , distinto al que indica el manual , se realiza el cambio con el rodillo según manual , se realiza la calibración 2.2.3-2 TUBO DE LLENADO - AJUSTE DEL RODILLO DE PRESIÓN  SEGÚN MM . Presion del pendulo 3.5 , centrado labio ecologio , suben programa se realizan pruebas de rodamina y se desgarre.</t>
  </si>
  <si>
    <t>92.14</t>
  </si>
  <si>
    <t>21/05/2026 17:00:00</t>
  </si>
  <si>
    <t>21/05/2026 21:10:00</t>
  </si>
  <si>
    <t>Se inicia producción a las 21:10 sin presentarse novedades en las pruebas destructivas. La única observación es determinar con qué rodillo se debe trabajar, ya que el técnico indica que en el MM se especifica el código (2909368), mientras que en el kit semanal viene el rodillo con el código (3527934), el cual es con el que se ha venido trabajando hasta el momento.</t>
  </si>
  <si>
    <t>92.15</t>
  </si>
  <si>
    <t>22/05/2026 01:40:00</t>
  </si>
  <si>
    <t>22/05/2026 09:40:00</t>
  </si>
  <si>
    <t>En el turno presenta 3 paradas por la CBP 12</t>
  </si>
  <si>
    <t>92.16</t>
  </si>
  <si>
    <t>22/05/2026 12:00:00</t>
  </si>
  <si>
    <t>Falla de posición de envases linea 1 y 2 interviene técnico de linea en la CBP12</t>
  </si>
  <si>
    <t>92.17</t>
  </si>
  <si>
    <t>22/05/2026 17:21:00</t>
  </si>
  <si>
    <t>22/05/2026 23:21:00</t>
  </si>
  <si>
    <t>Se procede con la revisión de las pruebas y existe cumplimeinto de las mimsas debido que no presentan fuga de rodamina, sin embargo continua la revisión. La novedad se comunica a sup de turno.</t>
  </si>
  <si>
    <t>92.18</t>
  </si>
  <si>
    <t>23/05/2026 00:13:00</t>
  </si>
  <si>
    <t>Queda pendiente realizar cambio de eslabón en el conveyor #2, se tiene 3 paradas por la CBP-12, dos por trabazón de envases al ingreso y un por posición de envases en la caja.</t>
  </si>
  <si>
    <t>92.19</t>
  </si>
  <si>
    <t>23/05/2026 11:00:00</t>
  </si>
  <si>
    <t>Durante la producción de entera y crema no presenta problemas.</t>
  </si>
  <si>
    <t>92.20</t>
  </si>
  <si>
    <t>24/05/2026 09:23:00</t>
  </si>
  <si>
    <t>24/05/2026 10:40:00</t>
  </si>
  <si>
    <t>Se inicia la producción de entera + fibra a las 10:40, debido que en la CBP presenta la alarma de fallo de inicialización en correa de avance en línea 2. El técnico interviene realizando el cambio del sensor y, adicional realice ajuste del eje del distribuidor de envase por presentar roce de los distribuidores en las guías.</t>
  </si>
  <si>
    <t>92.21</t>
  </si>
  <si>
    <t>24/05/2026 12:22:00</t>
  </si>
  <si>
    <t>24/05/2026 13:03:00</t>
  </si>
  <si>
    <t>Siendo las 12:22 vuelve a parar el equipo debido a la misma alarma de "fallo de inicialización en correa de avance linea 2". Técnico Iván Alvarado realiza el cambio del sensor por encontrase en mal estado, reanudando producción 13:03.</t>
  </si>
  <si>
    <t>92.22</t>
  </si>
  <si>
    <t>24/05/2026 10:15:00</t>
  </si>
  <si>
    <t>24/05/2026 13:10:00</t>
  </si>
  <si>
    <t xml:space="preserve">Se revisa , sensor del separasor de envases en mal estado , se cambia el sensor , se ajusta el eje del divisor de envases y se calibra las guias , se realizan pruebas queda operativa.  </t>
  </si>
  <si>
    <t>92.23</t>
  </si>
  <si>
    <t>28/05/2026 17:00:00</t>
  </si>
  <si>
    <t>28/05/2026 23:05:00</t>
  </si>
  <si>
    <t xml:space="preserve">Finaliza el envasado sin presentar incidentes críticos. </t>
  </si>
  <si>
    <t>15/05/2026 14:44:40</t>
  </si>
  <si>
    <t>Revosamiento de producto en el BTD</t>
  </si>
  <si>
    <t>17/05/2026 00:26:57</t>
  </si>
  <si>
    <t>91.1</t>
  </si>
  <si>
    <t>15/05/2026 10:40:00</t>
  </si>
  <si>
    <t>Técnico realiza el cambio de orig de la válvula que sella el ingreso al BTD, se realiza CIP ya que se presento una caída de programa por baja temperatura de retención a la salida de producto y se realiza ajuste en el cruster de la NOP circuito MAXI ya que presentaba fuga de producto.</t>
  </si>
  <si>
    <t>91.2</t>
  </si>
  <si>
    <t>15/05/2026 19:30:00</t>
  </si>
  <si>
    <t>Se inicia producción 19:30 sin presentar novedad en el BTD. Además, con respecto a la fuga, luego del CIP del equipo, se realiza el cambio de empaque.</t>
  </si>
  <si>
    <t>15/05/2026 14:43:57</t>
  </si>
  <si>
    <t>sensor BAV27204 silo de almacenamiento 2</t>
  </si>
  <si>
    <t>V-27250 SILO ALMACENAMIENTO POLVO 2</t>
  </si>
  <si>
    <t>90.1</t>
  </si>
  <si>
    <t>15/05/2026 23:10:00</t>
  </si>
  <si>
    <t>18/05/2026 23:50:00</t>
  </si>
  <si>
    <t>, los operadores del área de leche en polvo ajustaron la posición del sensor, lo que permitió activar la válvula y desviar el producto hacia el silo 1.
Posteriormente, se realizó la limpieza correspondiente, obteniéndose un desperdicio de 200,89 kg, el cual fue almacenado en fundas flowpack, quedando pendiente la aprobación para su envío a reproceso.</t>
  </si>
  <si>
    <t>15/05/2026 14:39:48</t>
  </si>
  <si>
    <t>Alarma temperatura de material de envase</t>
  </si>
  <si>
    <t>29/05/2026 01:55:53</t>
  </si>
  <si>
    <t>89.1</t>
  </si>
  <si>
    <t>15/05/2026 10:00:00</t>
  </si>
  <si>
    <t>15/05/2026 12:40:00</t>
  </si>
  <si>
    <t>Al realizar pruebas con agua se presenta la alarma reiteradamente por lo que mantenimiento se encuentra revisando.</t>
  </si>
  <si>
    <t>89.2</t>
  </si>
  <si>
    <t>15/05/2026 15:00:00</t>
  </si>
  <si>
    <t xml:space="preserve">Revision alarma, material de envase temp se realiza calibración del sensor de papel según mm , se revizan los terminales de las mantas , ivan reviza el programa de activación y condición de accionamiento del sistema de calentamiento ,recorrido de papel. , se realiza limpieza Sistema de box cooling . pasan papel suben programa realizan pruebas la temperatura se mantiene estable  queda operativa. </t>
  </si>
  <si>
    <t>89.3</t>
  </si>
  <si>
    <t>15/05/2026 15:12:00</t>
  </si>
  <si>
    <t>Luego de la intervención del técnico de línea, el equipo inicia producción 15:12 sin presentar novedad.</t>
  </si>
  <si>
    <t>89.4</t>
  </si>
  <si>
    <t>16/05/2026 03:00:00</t>
  </si>
  <si>
    <t>16/05/2026 04:20:00</t>
  </si>
  <si>
    <t xml:space="preserve">En la etapa de calentamiento y en el primer tubo que se baja se rompe el material de envase en las mantas térmicas, se presume mucha temperatura. La novedad de temperatura de material no se presenta en el arranque. </t>
  </si>
  <si>
    <t>89.5</t>
  </si>
  <si>
    <t>20/05/2026 14:00:00</t>
  </si>
  <si>
    <t>20/05/2026 15:00:00</t>
  </si>
  <si>
    <t>Finaliza el envasado sin presentar novedad referente al tema. De igual forma, se recibe el turno sin observaciones respecto al problema en mención.</t>
  </si>
  <si>
    <t>89.6</t>
  </si>
  <si>
    <t>21/05/2026 07:15:00</t>
  </si>
  <si>
    <t>21/05/2026 07:27:00</t>
  </si>
  <si>
    <t>ALVARADO YUMBLA HECTOR IVAN</t>
  </si>
  <si>
    <t>Revision alarma, material de envase temp se realiza calibración del sensor de papel según mm , se revizan los terminales de las mantas , ivan reviza el programa de activación y condición de accionamiento del sistema de calentamiento ,recorrido de papel. , se realiza limpieza Sistema de box cooling . pasan papel suben programa realizan pruebas la temperatura se mantiene queda operativa, desde la ultima intervención no se registra novedades hasta el momento.</t>
  </si>
  <si>
    <t>15/05/2026 10:36:10</t>
  </si>
  <si>
    <t>Revisión válvaula 151 ALCIP 2</t>
  </si>
  <si>
    <t>18/05/2026 11:26:44</t>
  </si>
  <si>
    <t>87.1</t>
  </si>
  <si>
    <t>15/05/2026 10:30:00</t>
  </si>
  <si>
    <t>15/05/2026 11:30:00</t>
  </si>
  <si>
    <t xml:space="preserve">Revisión válvula 151 ALCIP 2 15/05/2026 FT F.Toaquiza Fecha: 15.05.2026 Hora inicio: 10:00 Hora fin: 11:00 Procedimiento: Se realiza cambio de empaque interno válvula V151 por trabamiento del anterior empaque, se reemplaza por empaque original. Observaciones: Tipo de falla: Código de pieza cambiada: 80001289 Entrega a: G. Montesel Fecha entrega: 15.05.2026                                   </t>
  </si>
  <si>
    <t>15/05/2026 08:40:59</t>
  </si>
  <si>
    <t>FUGA EN EL INTERCAMBIADOR DE PLACAS</t>
  </si>
  <si>
    <t>26/05/2026 15:02:15</t>
  </si>
  <si>
    <t>86.1</t>
  </si>
  <si>
    <t>15/05/2026 04:07:00</t>
  </si>
  <si>
    <t>15/05/2026 06:00:00</t>
  </si>
  <si>
    <t>Se recibe el turno realizando el armado de las placas, operadores finalizan el armado y al momento de realizar enjuague se observa fuga en las placas. Se desarma para mejorar la posición, sin embargo, la fuga persiste. Se da parte al técnico José Castillo y al revisar encuentra ciertas placas deformadas, menciona que no hay repuesto en stock por lo que las endereza de forma manual, logrando mejorar la posición, se arma, se realiza enjuague y no se observa fuga. Se realiza CIP a las 06h01.</t>
  </si>
  <si>
    <t>15/05/2026 01:54:15</t>
  </si>
  <si>
    <t>Se ve presencia de agua - dulce avena</t>
  </si>
  <si>
    <t>TETRA ALEX 25 FLEX 7.000L/H</t>
  </si>
  <si>
    <t>19/05/2026 16:27:36</t>
  </si>
  <si>
    <t>85.1</t>
  </si>
  <si>
    <t>14/05/2026 17:50:00</t>
  </si>
  <si>
    <t>15/05/2026 01:00:00</t>
  </si>
  <si>
    <t xml:space="preserve">Se informa a tecnico Miguel Avila, se da seguimiento para intervenir al finalizar Dulce Avena </t>
  </si>
  <si>
    <t>85.2</t>
  </si>
  <si>
    <t>15/05/2026 05:33:00</t>
  </si>
  <si>
    <t>15/05/2026 08:00:00</t>
  </si>
  <si>
    <t>Agua Leche en producción de dulce avena  Se realiza el cambio de empaques de los pistones del homogenizador</t>
  </si>
  <si>
    <t>85.3</t>
  </si>
  <si>
    <t>15/05/2026 06:15:00</t>
  </si>
  <si>
    <t>15/05/2026 08:18:00</t>
  </si>
  <si>
    <t>Pendiente verificación al ingreso de producto</t>
  </si>
  <si>
    <t>85.4</t>
  </si>
  <si>
    <t>17/05/2026 20:20:00</t>
  </si>
  <si>
    <t>Sin novedad en el corto tiempo de producción durante el turno.</t>
  </si>
  <si>
    <t>15/05/2026 01:21:57</t>
  </si>
  <si>
    <t>fuga de producto por la llave manual de ingreso hacia los silos.</t>
  </si>
  <si>
    <t>21/05/2026 15:01:30</t>
  </si>
  <si>
    <t>84.1</t>
  </si>
  <si>
    <t>15/05/2026 07:18:00</t>
  </si>
  <si>
    <t>18/05/2026 11:19:00</t>
  </si>
  <si>
    <t xml:space="preserve">se esta realizando cambio de la llave, trabajo de soldadura en el área de taller </t>
  </si>
  <si>
    <t>15/05/2026 01:15:35</t>
  </si>
  <si>
    <t xml:space="preserve">Falla de la bomba de retorno. no prende </t>
  </si>
  <si>
    <t>CABINA DE PASTEURIZACION</t>
  </si>
  <si>
    <t>BOMBA RETOR ALCIP 2 RECEP-PAST {BBS0039}</t>
  </si>
  <si>
    <t>21/05/2026 08:02:01</t>
  </si>
  <si>
    <t>83.1</t>
  </si>
  <si>
    <t>15/05/2026 01:20:00</t>
  </si>
  <si>
    <t>18/05/2026 11:22:00</t>
  </si>
  <si>
    <t>se proceda a revisar y se encontró el breaker saltado, el cual se coloca en la posición correcta, y la bomba arranca con el CIP</t>
  </si>
  <si>
    <t>83.2</t>
  </si>
  <si>
    <t>19/05/2026 06:00:00</t>
  </si>
  <si>
    <t>19/05/2026 09:04:00</t>
  </si>
  <si>
    <t xml:space="preserve">Revisión bomba de retorno de CIP  Nombre Técnico: FILLESCAS  Fecha: 19/05/2026  Hora inicio: 06:00 Hora fin: 09:00  PROCEDIMIENTO:  Se revisa el equipo Alcip 2 ya que tiene problemas en el caudal en el paso de recirculación de sosa, se revisa las tuberías de salida del tanque de sosa las válvulas y válvulas del equipo sin encontrar obstrucciones o falla en las válvulas, se realiza pruebas con el operador FTocto abriendo la válvula del drenaje que está antes del tanque 8, donde se pudo constatar </t>
  </si>
  <si>
    <t>14/05/2026 22:31:12</t>
  </si>
  <si>
    <t>Almix con ruido extraño, en preparación de mezcla</t>
  </si>
  <si>
    <t>18/05/2026 10:52:59</t>
  </si>
  <si>
    <t>82.1</t>
  </si>
  <si>
    <t>14/05/2026 21:10:00</t>
  </si>
  <si>
    <t>14/05/2026 22:30:00</t>
  </si>
  <si>
    <t xml:space="preserve">Técnico de planta revisa, encontrando que las hélices presenta un rozamiento entre la hélice y base del almix, se elabora el ultimo batch de dulce avena por el área de triblender, con autorización de jefe de producción. Se entrega el equipo al área de mantenimiento para la corrección de la falla. </t>
  </si>
  <si>
    <t>82.2</t>
  </si>
  <si>
    <t>15/05/2026 00:19:00</t>
  </si>
  <si>
    <t>15/05/2026 10:20:00</t>
  </si>
  <si>
    <t>15.05.2026 DS  * REALIZADO POR  - 421  * PROCEDIMIENTO  - SE REALIZA REVISION DE EQUIPO, SE ENCUENTRA EL EQUIPO CON DESAJUSTES EN LA BASE GIRATORIA DE ALMIX, SE REALIZA DESPIECE DEL MISMO. SE REALIZA LUBRICACION Y SE VUELVE A ARMAR. QUEDA EN SEGUIMIENTO.  * TIPO DE FALLA  - NINGUNA  * TIEMPO DE PARO DEL EQUIPO  - 10H  * OBSERVACIONES  - AL MOMENTO EL EQUIPO SE ENCUENTRA OPERANDO.  * ENTREGA A  - GMONTESEL</t>
  </si>
  <si>
    <t>82.3</t>
  </si>
  <si>
    <t>15/05/2026 02:00:00</t>
  </si>
  <si>
    <t>15/05/2026 09:40:00</t>
  </si>
  <si>
    <t xml:space="preserve">Se desarma el mecanismo del impulsor del Almix para verificar la causa del inconveniente que el eje tenga oscilaciones y un roce con las paredes al momento de trabajar.  Se verifica los rodamientos y no se encuentra novedades, se procede a armar nuevamente cambiando únicamente las bandas, se lubrica y se monta todo el sistema.  OBSERVACIONES:  Se realiza pruebas de funcionamiento con el operador F. Tocto, el equipo se queda en CIP y continua en seguimiento  TIPO DE FALLA:  mecánica </t>
  </si>
  <si>
    <t>82.4</t>
  </si>
  <si>
    <t>14/05/2026 21:16:00</t>
  </si>
  <si>
    <t>15/05/2026 03:16:00</t>
  </si>
  <si>
    <t xml:space="preserve">15.05.2026FP 15.05.2026 FI  Nombre Tecnico: Fernando Paredes Fecha: 14.05.2026  Hora inicio: 21:00 15.05.2026  Hora fin: 03:00  PROCEDIMIENTO:  Se desarma el mecanismo del impulsor del Almix para verificar la causa del inconveniente que el eje tenga oscilaciones y un roce con las paredes al momento de trabajar.   TIPO DE FALLA:  mecánica  TIEMPO DE PARO DEL EQUIPO:  12h  CODIGO DE PIEZA CAMBIADA O PEDIDA:  banda  cod: 90503-9219  ENTREGA A:  Sup. Gabriel Montesel  FECHA DE ENTREGA:  15.05.2026 </t>
  </si>
  <si>
    <t>82.5</t>
  </si>
  <si>
    <t>14/05/2026 21:30:00</t>
  </si>
  <si>
    <t>15/05/2026 05:00:00</t>
  </si>
  <si>
    <t xml:space="preserve">15/05/2026 XC NOMBRE DEL TECNICO:  Xavier Campoverde FECHA:  14/05/2026 HORA SE INICIO: 21:30pm HORA DE FIN:  05:00am  del 15/05/2026 PROCEDIMIENTO: Desmontaje de la parte de la turbina del Almix y se extrae los rodamientos y eje central se informa al supervisor y coordinador la situación y con autorización de los mismos y proceden a ensamblar nuevamente los compañeros que siguen de turno TIPO DE FALLA: Rosamiento de turbina en las paredes del eqyuipo ENTREGADO: Sup. William Pazmiño </t>
  </si>
  <si>
    <t>14/05/2026 17:58:17</t>
  </si>
  <si>
    <t xml:space="preserve">Temperatura elevada TE3 en el alcip modulo 141, no se puede preparar solución de limpieza hidróxido de sodio </t>
  </si>
  <si>
    <t>18/05/2026 10:57:44</t>
  </si>
  <si>
    <t>81.1</t>
  </si>
  <si>
    <t>16/05/2026 00:00:00</t>
  </si>
  <si>
    <t>16/05/2026 02:30:00</t>
  </si>
  <si>
    <t>Revisión del ALCIP temp alta TE3 NOMBRE DEL TECNICO:  Xavier Campoverde FECHA:  15/05/2026 HORA SE INICIO: 21:30pm HORA DE FIN:  00:00am  del 16/05/2026 PROCEDIMIENTO: Revicion del equipo presenta falla de retorno se busca posibles causas en las válvulas y sensores dándose al final en un rele de los pasos de aire en el modulo se remplaza y queda operativo el equipo, trabajo realizado en conjunto con Tec. Fernando Paredes. TIPO DE FALLA: Rele del modulo de aire en mal estado ENTREGADO: Operadores</t>
  </si>
  <si>
    <t>14/05/2026 02:34:43</t>
  </si>
  <si>
    <t>revision del motor principal de la mru2</t>
  </si>
  <si>
    <t>RECEPCION</t>
  </si>
  <si>
    <t>MRU 2 RECEPCIÓN CUENCA</t>
  </si>
  <si>
    <t>18/05/2026 10:50:26</t>
  </si>
  <si>
    <t>78.1</t>
  </si>
  <si>
    <t>14/05/2026 00:01:00</t>
  </si>
  <si>
    <t>14/05/2026 01:58:00</t>
  </si>
  <si>
    <t>revision del motor principal de la mru2  * REALIZADO POR  - 421  * PROCEDIMIENTO  - SE REALIZA REVISION DE EQUIPO, SE ENCUENTRA CON ALARMA DE FALLA DE MOTOR PRINCIPAL EN EQUIPO, SE REVISA PARAMETROS EN VFD, REGISTRA FALLA DE EXCESO DE VOLTAJE EN CC. SE REALIZA AJUSTES EN BORNERAS Y REVISION DE CONEXIONES. SE RESETEAN LAS ALARMAS SIN NOVEDAD.  * TIPO DE FALLA  - NINGUNA  * TIEMPO DE PARO DEL EQUIPO  - 2H  * OBSERVACIONES  - AL MOMENTO EL EQUIPO SE ENCUENTRA OPERANDO.  * ENTREGA A  - WPAZMINO</t>
  </si>
  <si>
    <t>14/05/2026 01:13:32</t>
  </si>
  <si>
    <t xml:space="preserve">Falla del ALCIP modulo 142 al iniciar lavado del MRU 2 da una alama falla de motor </t>
  </si>
  <si>
    <t>18/05/2026 10:48:52</t>
  </si>
  <si>
    <t>77.1</t>
  </si>
  <si>
    <t>14/05/2026 00:09:00</t>
  </si>
  <si>
    <t>14/05/2026 02:09:00</t>
  </si>
  <si>
    <t>Revisón del ALCIP modulo 142  * REALIZADO POR  - 421  * PROCEDIMIENTO  - SE REALIZA REVISION DE EQUIPO, SE ENCUENTRA CON FALLA EN UN FUSIBLE PRODUCIDO POR UN EXCESO DE VOLTAJE EN CC. SE REALIZA REEMPLAZO QUEDANDO OPERATIVO EL EQUIPO.  * TIPO DE FALLA  - NINGUNA  * TIEMPO DE PARO DEL EQUIPO  - 2H  * OBSERVACIONES  - AL MOMENTO EL EQUIPO SE ENCUENTRA OPERANDO.  * ENTREGA A  - ALEON</t>
  </si>
  <si>
    <t>14/05/2026 00:39:00</t>
  </si>
  <si>
    <t>Alarma de puerta abierta</t>
  </si>
  <si>
    <t>15/05/2026 08:58:24</t>
  </si>
  <si>
    <t>76.1</t>
  </si>
  <si>
    <t>13/05/2026 20:50:00</t>
  </si>
  <si>
    <t>13/05/2026 22:00:00</t>
  </si>
  <si>
    <t>Técnico Migue Avila interviene con lo siguiente: Se revisan los micro switch de seguridad de las puertas lado derecho, estos se encuentran haciendo mal contacto, porque la clavija se encuentra doblada y no acciona el micro, se retira la clavija de la puerta y se coloca directamente en el switch para que puedan trabajar hasta que termine el primer producto.</t>
  </si>
  <si>
    <t>76.2</t>
  </si>
  <si>
    <t>14/05/2026 02:40:00</t>
  </si>
  <si>
    <t>14/05/2026 03:37:00</t>
  </si>
  <si>
    <t>Técnico José Castillo realiza la reparación de las guardas. Desde el arranque del envasado hasta el fin del turno no presenta novedad.</t>
  </si>
  <si>
    <t>13/05/2026 21:15:39</t>
  </si>
  <si>
    <t>Bloqueo de operación de los tanques de alimentación de leche al evaporador, tablero eléctrico apagado</t>
  </si>
  <si>
    <t>POLVO</t>
  </si>
  <si>
    <t>EVAPORADOR</t>
  </si>
  <si>
    <t>14/05/2026 15:09:13</t>
  </si>
  <si>
    <t>72.1</t>
  </si>
  <si>
    <t>13/05/2026 07:21:00</t>
  </si>
  <si>
    <t>14/05/2026 00:16:00</t>
  </si>
  <si>
    <t xml:space="preserve">Se verifica con el área de mantenimiento que le tablero eléctrico de preparación de evaporador se encuentra con un corto, revisan y nos indican que válvulas y sensores correspondiente al área de Nano y Ultrafiltración son los que nos da error, que tiene que revisar uno por uno debido que la conexión de encuentra en línea. </t>
  </si>
  <si>
    <t>72.2</t>
  </si>
  <si>
    <t>13/05/2026 18:07:00</t>
  </si>
  <si>
    <t>14/05/2026 00:20:00</t>
  </si>
  <si>
    <t>13.05.2026FP  SE IDENTIFICA FALLA EN PLC EN EL SISTEMA DE COMUNICACION CORRESPONDIENTE A FP-14901, SE IDENTIFICA EN EL TABLERO CORRESPONDIENTE , FALLA POR CORTOCIRCUITO EN ALIMETACION DE EQUIPO 24VDC, SE DESCONECTA LOS EQUIPOS CON POSIBLEMENTE CORTOCIRCUITO , QUEDA CONECTADO LOS EQUIPOS QUE NO ESTAN IMPLICADOS EN EL CORTOCIRCUITO Y QUEDA RESETEADO LAS FALLAS EN EL PLC , QUEDA INDICADO AL SIGUIENTE TURNO LOS EQUIPO QUE ESTEN DE REVISAR. TRABAJO REALIZADO CONJUNTAMENTE CON XAVIER CAMPOVERDE.  TIEM</t>
  </si>
  <si>
    <t>72.3</t>
  </si>
  <si>
    <t>14/05/2026 02:02:00</t>
  </si>
  <si>
    <t>14/05/2026 06:40:00</t>
  </si>
  <si>
    <t>13/05/2026 21:08:23</t>
  </si>
  <si>
    <t>Problemas con la formación final de la caja</t>
  </si>
  <si>
    <t>14/05/2026 20:19:22</t>
  </si>
  <si>
    <t>71.1</t>
  </si>
  <si>
    <t>13/05/2026 21:00:00</t>
  </si>
  <si>
    <t>Siendo las 21:00 horas, el personal operativo reporta tener problemas con la formación final de la caja. Se notifica al técnico Miguel Ávila sobre la novedad, la cual queda en intervención por parte de él.</t>
  </si>
  <si>
    <t>71.2</t>
  </si>
  <si>
    <t>13/05/2026 21:15:00</t>
  </si>
  <si>
    <t>13/05/2026 21:55:00</t>
  </si>
  <si>
    <t>Se detalla lo que interviene el tecnico: Por presentar mala formación de cajas, y solapa corta despegada, se revisa y se encuentra mal calibrado la prensa del pre doblado de la solapa corta, también se ajusta los pistones de tope de cajas, de esta manera mejora la formación de cajas y el sellado de las solapas.</t>
  </si>
  <si>
    <t>71.3</t>
  </si>
  <si>
    <t>14/05/2026 01:00:00</t>
  </si>
  <si>
    <t>cada cierto tiempo sigue presentando problemas</t>
  </si>
  <si>
    <t>13/05/2026 14:34:42</t>
  </si>
  <si>
    <t>Exceso de dosificacion de goma</t>
  </si>
  <si>
    <t>15/05/2026 08:56:12</t>
  </si>
  <si>
    <t>70.1</t>
  </si>
  <si>
    <t>13/05/2026 10:49:00</t>
  </si>
  <si>
    <t>Tras realizar la limpieza del equipo, el técnico ajustó la dosificación de goma por encima de los parámetros normales de dosificación de goma. Se realizaron pruebas sin presentar fugas en los envases, procediendo a la continuidad de la producción.</t>
  </si>
  <si>
    <t>70.2</t>
  </si>
  <si>
    <t>13/05/2026 08:00:00</t>
  </si>
  <si>
    <t>13/05/2026 09:50:00</t>
  </si>
  <si>
    <t>Revision de la dosificacion de goma se reviza alarma de secuencia de tapones , se encuentra de momentos no detecta el sensor , se calibra la posición , también se encuentra velocidad el conveyor en 60 queda en 56 , se realizan limpieza del conveyor por la goma , provocando que los envases se traven.</t>
  </si>
  <si>
    <t>70.3</t>
  </si>
  <si>
    <t>13/05/2026 14:00:00</t>
  </si>
  <si>
    <t>13/05/2026 15:35:00</t>
  </si>
  <si>
    <t>Se encuentra acumulación de goma en las guias provocando que las tapas se acumulen y se traven,se baja la presión de las boquillas de 3,4 a 3,2 , y centrado del patron de goma ,la goma cae en el conveyor y los envases se abollan se realiza limpieza continua producción.</t>
  </si>
  <si>
    <t>70.4</t>
  </si>
  <si>
    <t>13/05/2026 16:00:00</t>
  </si>
  <si>
    <t>Luego del ajuste realizado por el técnico Franco Morocho, el equipo presenta la novedad de que el cordón de goma del módulo 1 cierra al 98 %. Interviene el técnico Miguel Ávila, realizando el purgado de boquillas y ajustando la presión de 3,2 a 3,3 bares. Hasta finalizar todo el envasado de leche entera no se presenta ninguna novedad.</t>
  </si>
  <si>
    <t>70.5</t>
  </si>
  <si>
    <t>14/05/2026 15:17:00</t>
  </si>
  <si>
    <t>14/05/2026 21:00:00</t>
  </si>
  <si>
    <t>Durante el turno no se presentaron novedades en la dosificación de goma. La única observación presentada fue que, al iniciar la producción de DulceAvena, la banda transportadora del cuarto conveyor tenía residuos de goma, lo que generó problemas de abolladura de envases en el transportador del equipo. El personal operativo realizó la limpieza correspondiente, reanudando la producción con normalidad.</t>
  </si>
  <si>
    <t>13/05/2026 14:30:21</t>
  </si>
  <si>
    <t xml:space="preserve">Revisión válvaula 112 ALCIP 2, la cual presenta fuga </t>
  </si>
  <si>
    <t>15/05/2026 12:01:28</t>
  </si>
  <si>
    <t>69.1</t>
  </si>
  <si>
    <t>14/05/2026 10:31:00</t>
  </si>
  <si>
    <t>14/05/2026 12:31:00</t>
  </si>
  <si>
    <t>Revisión válvula 112 ALCIP 2  Nombre Tecnico: FILLESCAS  Fecha: 14.05.2026  Hora inicio: 08:30 Hora fin: 09:30  PROCEDIMIENTO:  Se desarma la válvula encontrando el empaque remordido, se acomoda nuevamente el empaque y se vuelve a armar la válvula, se realiza pruebas de lavado con la MRU2 sin presentar fugas  OBSERVACIONES:  Queda sin fugas  TIPO DE FALLA:  Mecánica  TIEMPO DE PARO DEL EQUIPO:  1h   FECHA DE ENTREGA:  14.05.2026</t>
  </si>
  <si>
    <t>69.2</t>
  </si>
  <si>
    <t>14/05/2026 08:30:00</t>
  </si>
  <si>
    <t>14/05/2026 09:30:00</t>
  </si>
  <si>
    <t>13/05/2026 14:29:27</t>
  </si>
  <si>
    <t>Falla en empalme de AT.</t>
  </si>
  <si>
    <t>17/05/2026 00:27:41</t>
  </si>
  <si>
    <t>68.1</t>
  </si>
  <si>
    <t>13/05/2026 14:45:00</t>
  </si>
  <si>
    <t>Durante el proceso, el empalme automático de la tira falló, requiriendo una unión manual. Al reiniciar la operación, la tira se dobló, provocando la apertura del tubo. Tras las pruebas, el técnico detectó que el material quedó adherido en la mesa de empalme del AT, por lo que procedió a realizar limpieza. Posteriormente, se verificó el funcionamiento correcto del equipo.</t>
  </si>
  <si>
    <t>13/05/2026 10:32:00</t>
  </si>
  <si>
    <t>FUGA EN LA VÁLVULA DE PRODUCTO</t>
  </si>
  <si>
    <t>15/05/2026 16:25:25</t>
  </si>
  <si>
    <t>67.1</t>
  </si>
  <si>
    <t>13/05/2026 06:00:00</t>
  </si>
  <si>
    <t>13/05/2026 09:00:00</t>
  </si>
  <si>
    <t>Se da parte al técnico José Castillo para revisión de la válvula. Durante su intervención menciona que el trompo se encuentra flojo, respecto al diafragma, se encuentra en buen estado, realiza limpieza y coloca el mismo debido a que no hay repuesto en stock. Monta la válvula y se procede a realizar CIP en las envasadoras y equipo de proceso.</t>
  </si>
  <si>
    <t>67.2</t>
  </si>
  <si>
    <t>13/05/2026 14:23:00</t>
  </si>
  <si>
    <t>Al momento de ingresar producto a la envasadora, vuelve a presentarse la fuga por lo que queda en intervención de mantenimiento.</t>
  </si>
  <si>
    <t>67.3</t>
  </si>
  <si>
    <t>13/05/2026 12:00:00</t>
  </si>
  <si>
    <t>13/05/2026 14:25:00</t>
  </si>
  <si>
    <t>Se presenta fuga por la válvula de producto , sacan el producto de la línea , y mandan agua para revisar por donde es la fuga , se visualiza que es por el diafragma , se desmonta la válvula y se encuentra rota , se realiza el cambio con una usada en buen estado , queda realizando lavado de los equipos</t>
  </si>
  <si>
    <t>67.4</t>
  </si>
  <si>
    <t>13/05/2026 19:35:00</t>
  </si>
  <si>
    <t>Posterior a la intervención del técnico Franco Morocho, se procede a realizar CIP completo al equipo y llenadora, realizándose pruebas con agua a las 19:35. En las pruebas con agua no se observa ninguna novedad, al igual que en producción. El equipo inicia producción a las 20:15.</t>
  </si>
  <si>
    <t>67.5</t>
  </si>
  <si>
    <t>13/05/2026 17:00:00</t>
  </si>
  <si>
    <t>Hasta finalizar el turno sin novedad</t>
  </si>
  <si>
    <t>13/05/2026 07:05:12</t>
  </si>
  <si>
    <t>Daño en bomba de vacío del evaporador VP-11610</t>
  </si>
  <si>
    <t>64.1</t>
  </si>
  <si>
    <t>13/05/2026 04:22:00</t>
  </si>
  <si>
    <t>13/05/2026 08:23:00</t>
  </si>
  <si>
    <t>13.05.2026 DS  * REALIZADO POR  - 421  * PROCEDIMIENTO  - SE REALIZA REVISION DE EQUIPO, SE ENCUENTRA IMPELLER ROTA UNA ALETA. ADEMAS SE REVISA PARAMETROS ELECTRICOS, EL MOTOR ESTA BIEN. SE COMUNICA A GRUPO DE WPP PARA DECISION O COMPRA DE REPUESTO.  * TIPO DE FALLA  - IMPELLER ROTO  * TIEMPO DE PARO DEL EQUIPO  - 4H  * OBSERVACIONES  - NO SE ENCUENTRA IMPELLER DE REPUESTO EN BODEGA.  * ENTREGA A  - GRUPO TEC PLANTA</t>
  </si>
  <si>
    <t>64.2</t>
  </si>
  <si>
    <t>14/05/2026 14:20:00</t>
  </si>
  <si>
    <t>14/05/2026 14:24:00</t>
  </si>
  <si>
    <t>CRESPO SANTANDER ADRIAN MARCELO</t>
  </si>
  <si>
    <t xml:space="preserve">Se envía impeler a Torno, para la revisión, diagnostico y reparación del componente de la Bomba, se evaluara la reparación o construcción de un impeler nuevo. </t>
  </si>
  <si>
    <t>12/05/2026 11:21:15</t>
  </si>
  <si>
    <t>Revisión de tomacorrite área ALMIX</t>
  </si>
  <si>
    <t>13/05/2026 08:12:58</t>
  </si>
  <si>
    <t>63.1</t>
  </si>
  <si>
    <t>12/05/2026 11:00:00</t>
  </si>
  <si>
    <t>12/05/2026 11:40:00</t>
  </si>
  <si>
    <t xml:space="preserve">  Se presente un cortocircuito en un tomacorriente del área del Almix por presencia de humedad, los operadores afirman que este tomacorriente no lo usan, de manera que se retira el tomacorriente, se deja aislados los cables con una tapa en el cajetín  OBSERVACIONES:  Se debe reubicar este tomacorriente junto a los tableros eléctricos.  TIPO DE FALLA:  Falla eléctrica, cortocircuito.  TIEMPO DE PARO DEL EQUIPO:  No afecta a la producción  ENTREGA A:  operador F. Tocto, sup G.Montesel</t>
  </si>
  <si>
    <t>12/05/2026 07:15:17</t>
  </si>
  <si>
    <t>Alarma en quemador del GAC</t>
  </si>
  <si>
    <t>PROCESO  DE SECADO</t>
  </si>
  <si>
    <t>GENRADOR DE AIRE CALIENTE</t>
  </si>
  <si>
    <t>30/05/2026 12:40:37</t>
  </si>
  <si>
    <t>62.1</t>
  </si>
  <si>
    <t>12/05/2026 06:59:00</t>
  </si>
  <si>
    <t>12/05/2026 07:33:00</t>
  </si>
  <si>
    <t>Se revisa el GAC encontrando "Falla control de estanqueidad", se revisa conexiones del tablero de control, en el sistema de verificación de válvulas se encuentra activa una falla de posible fuga, se resetea la alarma y se verifica los manómetros de presión del gas el cual a la entrada marca 170mbar y a la salida de las válvulas 0mbar lo que indica que no existe fugas, se verifica el socker de los presostatos para identificar algún mal contacto, se resetea las alarmas y arranca el equip normalmet</t>
  </si>
  <si>
    <t>62.2</t>
  </si>
  <si>
    <t>12/05/2026 07:20:00</t>
  </si>
  <si>
    <t>12/05/2026 07:50:00</t>
  </si>
  <si>
    <t>Técnico de planta realiza reseteo de alarmas y ajuste en el presostato. Da paso para arranque del quemador. Queda operativo</t>
  </si>
  <si>
    <t>62.3</t>
  </si>
  <si>
    <t>13/05/2026 06:40:00</t>
  </si>
  <si>
    <t>13/05/2026 07:30:00</t>
  </si>
  <si>
    <t>Nuevamente presenta alarma en el quemador. Técnico de planta realiza ajuste y queda operativo. Se solicita realizar una revisión mas a fondo para solventar el problema de raiz</t>
  </si>
  <si>
    <t>62.4</t>
  </si>
  <si>
    <t>14/05/2026 10:32:00</t>
  </si>
  <si>
    <t>14/05/2026 11:33:00</t>
  </si>
  <si>
    <t>14.05.2026 FT Se realiza inspección de las alarmas presentes en el controlador del quemador sin encontrar problemas, se revisa el controlador de estanqueidad encontrándose alarmado, segun la documentación del mismo el problema puede ocurrir en el arranque o paro del equipo, se procede a dar seguimiento en el paro del equipo para comprobar que los presostatos se encuentren en correcto funcionamiento.</t>
  </si>
  <si>
    <t>62.5</t>
  </si>
  <si>
    <t>23/05/2026 08:19:00</t>
  </si>
  <si>
    <t>23/05/2026 09:30:00</t>
  </si>
  <si>
    <t>SE REALIZA LA REVISIÓN DE LAS VALVULAS DE COMPROVACIÓN DE ESTANQUEIDAD ENCOTRANDOLAS SUCIA, SE REALIZA LIMPIEZA DE ESTOS FILTROS.</t>
  </si>
  <si>
    <t>11/05/2026 19:03:10</t>
  </si>
  <si>
    <t>Trabazón de envases en el tambor</t>
  </si>
  <si>
    <t>TSA-21 LINEA (E)</t>
  </si>
  <si>
    <t>13/05/2026 10:18:50</t>
  </si>
  <si>
    <t>61.1</t>
  </si>
  <si>
    <t>11/05/2026 13:00:00</t>
  </si>
  <si>
    <t>11/05/2026 21:00:00</t>
  </si>
  <si>
    <t>Luego del ajuste realizado por los técnicos Franco Morocho y Miguel Ávila, el equipo se encuentra operando bajo seguimiento, ya que en ocasiones presenta dicha molestia.</t>
  </si>
  <si>
    <t>61.2</t>
  </si>
  <si>
    <t>11/05/2026 16:00:00</t>
  </si>
  <si>
    <t>11/05/2026 21:20:00</t>
  </si>
  <si>
    <t>Continua con molestias en producción, se trabajo con ayuda del señor Pilco Daniel para dar seguimiento</t>
  </si>
  <si>
    <t>61.3</t>
  </si>
  <si>
    <t>12/05/2026 00:21:00</t>
  </si>
  <si>
    <t>12/05/2026 08:21:00</t>
  </si>
  <si>
    <t>12/05/2026 J. Castillo  Se tiene problemas con el sistema de posición de pitillos se ajusta los sensores y la mesa</t>
  </si>
  <si>
    <t>61.4</t>
  </si>
  <si>
    <t>12/05/2026 08:05:00</t>
  </si>
  <si>
    <t>12/05/2026 12:00:00</t>
  </si>
  <si>
    <t>se realiza calibración de la cadena de estaciones , se calibra proximidad del sensor de giro de la cadena , se calibran las guias para evitar que los envases se caigan , se realizan todas las calibraciones con la llenadora en produccion , se da seguimiento queda operativo</t>
  </si>
  <si>
    <t>61.5</t>
  </si>
  <si>
    <t>12/05/2026 13:00:00</t>
  </si>
  <si>
    <t>12/05/2026 19:00:00</t>
  </si>
  <si>
    <t>Posterior a la intervención del técnico de línea, no ha vuelto a presentar novedad alguna.</t>
  </si>
  <si>
    <t>11/05/2026 13:33:26</t>
  </si>
  <si>
    <t>Revision de las Domino</t>
  </si>
  <si>
    <t>IMPRESORA DOMINO LINEA (F)</t>
  </si>
  <si>
    <t>20/05/2026 02:43:19</t>
  </si>
  <si>
    <t>60.1</t>
  </si>
  <si>
    <t>11/05/2026 13:55:00</t>
  </si>
  <si>
    <t>Técnico externo revisó las Dominos de las envasadoras F, D y E. Actualmente, se encuentra interviniendo el equipo Domino de la envasadora Thimonnier c(P).</t>
  </si>
  <si>
    <t>60.2</t>
  </si>
  <si>
    <t>Se recibe el equipo con intervención del técnico, quien explica que el equipo debe trabajar con la modulación automática; sin embargo, para lograr que el cabezal opere con dicha configuración, fue necesario realizar un ajuste en el oscilador de la boquilla. La producción finaliza con el cabezal en parada corta, por lo que se deberá realizar seguimiento en la producción de deslactosada.</t>
  </si>
  <si>
    <t>60.3</t>
  </si>
  <si>
    <t>Además, se debe tener presente que la modulación del cabezal (N), una vez finalizada la producción de entera, fue cambiada a automática por el técnico, esto con la finalidad de realizar pruebas en la producción de deslactosada. En caso de presentar molestias, regresar a modo fija, teniendo en consideración el valor de 107. Para el día de mañana, el técnico continuará con la revisión en las demás dominos.</t>
  </si>
  <si>
    <t>60.4</t>
  </si>
  <si>
    <t>11/05/2026 16:44:00</t>
  </si>
  <si>
    <t>12/05/2026 01:07:00</t>
  </si>
  <si>
    <t xml:space="preserve">Con este tema al arrancar produccion en el cabezal P, presenta problemas en la fecha. Altura de impresión en 90%, Modulación: Fija, Punto de ajuste 107. Se cambia parámetros establecidos por tecnico externo. </t>
  </si>
  <si>
    <t>60.5</t>
  </si>
  <si>
    <t>13/05/2026 01:00:00</t>
  </si>
  <si>
    <t>Se recibe el turno con la novedad de que la separación de trazos se mantiene en 50 debido a que al reducirla genera distorsión. Se trabaja sin mover ningún parámetro, sin embargo, cerca del fin de envasado se observa una leve distorsión. Se mantiene en observación.</t>
  </si>
  <si>
    <t>60.6</t>
  </si>
  <si>
    <t>En el turno no presenta novedad, se sigue trabajando en esas condiciones</t>
  </si>
  <si>
    <t>11/05/2026 13:27:50</t>
  </si>
  <si>
    <t>Falla en el SH c(M)</t>
  </si>
  <si>
    <t>22/05/2026 23:51:02</t>
  </si>
  <si>
    <t>59.1</t>
  </si>
  <si>
    <t>Tras las pruebas del operador ajustando el SH, el técnico interviene limpiando exceso de grasa en la mordaza y reemplazó la resistencia. Posteriormente, se calibró  y se reanudó la producción.</t>
  </si>
  <si>
    <t>59.2</t>
  </si>
  <si>
    <t>11/05/2026 10:51:00</t>
  </si>
  <si>
    <t>13/05/2026 12:30:00</t>
  </si>
  <si>
    <t>Revision sellado horizontal cabezal M Se reviza no calibra el modulo , se resetea el modulo varias veces , se reviza que no este en mal estado los retenes , se cambia la resistencia y realizan limpieza de la mordaza exceso de grasa , se intercambian los modulos con el cabezal L , Se calibra correctamente , queda operativo</t>
  </si>
  <si>
    <t>59.3</t>
  </si>
  <si>
    <t>11/05/2026 12:52:00</t>
  </si>
  <si>
    <t>11/05/2026 15:13:00</t>
  </si>
  <si>
    <t>Durante el turno se tuvo una parada corta por la misma observación. Se indicó al operador realizar la limpieza del exceso de grasa en la parte trasera de la mordaza para posteriormente realizar la calibración, reanudando la producción sin problema alguno..</t>
  </si>
  <si>
    <t>59.4</t>
  </si>
  <si>
    <t>13/05/2026 14:07:00</t>
  </si>
  <si>
    <t>Se inicia producción de semidescremada 1L a las 14:07, presentando problemas de sellado horizontal del cabezal (M). El operador procede a realizar el cambio de teflones y la calibración de la resistencia, obteniendo la misma observación. Se indica al operador corregir la arruga presente en el centro del sellado, con el fin de descartar que el problema de soldadura sea causado por esta condición.</t>
  </si>
  <si>
    <t>59.5</t>
  </si>
  <si>
    <t>Para ello, se procede a realizar el ajuste de los expansores y la desinfección de boquillas, para posteriormente ejecutar pruebas. Al realizar las pruebas con la arruga corregida, el problema persiste. Se efectúa el cambio de resistencia y el cambio de receta de 1 L a 900 ml, logrando arrancar a las 19:05. No obstante, al verificar que de 20 envases uno presenta el problema, se ajusta el tiempo de soldadura de 400 a 420 y el torque de soldadura de 70 a 90, solventando la novedad. En seguimiento.</t>
  </si>
  <si>
    <t>59.6</t>
  </si>
  <si>
    <t>14/05/2026 13:00:00</t>
  </si>
  <si>
    <t>El día de hoy se trabaja en la producción de entera de 1 L con receta de litro, sin presentarse novedades en el sellado horizontal. Cabe mencionar que el material de envase proviene del mismo proveedor (Flexiplast).</t>
  </si>
  <si>
    <t>11/05/2026 11:29:09</t>
  </si>
  <si>
    <t>Bloqueo del pusher, acumulador lleno envases.</t>
  </si>
  <si>
    <t>13/05/2026 10:24:08</t>
  </si>
  <si>
    <t>58.1</t>
  </si>
  <si>
    <t>11/05/2026 13:39:00</t>
  </si>
  <si>
    <t>Se realizó el cambio del sensor en el acumulador de envases y se ajustó la bandeja de la placa de transferencia para eliminar los atascos, logrando retomar la producción. Queda pendiente la revisión del sensor de envase caído, el cual no responde.</t>
  </si>
  <si>
    <t>58.2</t>
  </si>
  <si>
    <t>11/05/2026 09:00:00</t>
  </si>
  <si>
    <t>11/05/2026 10:55:00</t>
  </si>
  <si>
    <t>Se reviza sensores de cilindros neumáticos del pusher , estan activando correctamente , se encuentra sensor del agrupador de envases con humedad y la señal activada , se realiza el cambio de sensor , se realiza pruebas queda operativa.</t>
  </si>
  <si>
    <t>58.3</t>
  </si>
  <si>
    <t>11/05/2026 19:00:00</t>
  </si>
  <si>
    <t>Respecto al tema, el equipo trabaja sin observación alguna; cabe mencionar que, con el operativo Daniel Pilco, se realizó el ajuste de la mesa de transferencia para que la formación final de la caja salga correctamente formada. En cuanto al sensor de envase caído, queda pendiente la revisión al finalizar la producción de Pera‑Mango.</t>
  </si>
  <si>
    <t>58.4</t>
  </si>
  <si>
    <t>12/05/2026 12:15:00</t>
  </si>
  <si>
    <t>Posterior a la hora de trabajo, durante el turno, intervino el técnico Franco Morocho, realizando el ajuste de la mesa de transferencia, el ajuste de la placa tope de agrupación de envases al pusher y, adicionalmente, se bajó el volumen del envase, ya que se encontraba pesando 224 g, quedando en 220 g.</t>
  </si>
  <si>
    <t>58.5</t>
  </si>
  <si>
    <t>12/05/2026 17:00:00</t>
  </si>
  <si>
    <t>11/05/2026 05:33:36</t>
  </si>
  <si>
    <t>ROTURA DE LA SIMBRA DE LA CUCHILLA</t>
  </si>
  <si>
    <t>12/05/2026 18:28:25</t>
  </si>
  <si>
    <t>57.1</t>
  </si>
  <si>
    <t>11/05/2026 03:50:00</t>
  </si>
  <si>
    <t>11/05/2026 04:10:00</t>
  </si>
  <si>
    <t>Ruptura de resorte cuchilla corte PITILLO  Se encuentra roto el resorte del accionamiento de la cuchilla se busca en bodega y no hay se busca encontrando uno usado y se coloca y se reanuda la producción</t>
  </si>
  <si>
    <t>57.2</t>
  </si>
  <si>
    <t>11/05/2026 03:35:00</t>
  </si>
  <si>
    <t>11/05/2026 04:42:00</t>
  </si>
  <si>
    <t>Hasta el fin del turno la cuchilla funciona correctamente. Se sugiere dar seguimiento hasta el fin del envasado del 10/05/20026.</t>
  </si>
  <si>
    <t>57.3</t>
  </si>
  <si>
    <t>Durante la producción de Pera-Mango, el equipo trabaja sin observación alguna referente al tema.</t>
  </si>
  <si>
    <t>10/05/2026 23:25:08</t>
  </si>
  <si>
    <t>Alarma de sensor tubo de retorno CIP</t>
  </si>
  <si>
    <t>13/05/2026 01:43:10</t>
  </si>
  <si>
    <t>56.1</t>
  </si>
  <si>
    <t>10/05/2026 16:00:00</t>
  </si>
  <si>
    <t>10/05/2026 16:40:00</t>
  </si>
  <si>
    <t xml:space="preserve">Se procede a cambiar el sensor U70B1390 del conector para CIP en la maquina A3 C. FLEX 300 LINEA B. Se revisa el sensor, este se encuentra roto la cabeza de inducción.
Se cambia por un repuesto nuevo.
</t>
  </si>
  <si>
    <t>10/05/2026 23:22:27</t>
  </si>
  <si>
    <t>Trabazon de envases en la bandeja de cajas</t>
  </si>
  <si>
    <t>11/05/2026 09:26:41</t>
  </si>
  <si>
    <t>55.1</t>
  </si>
  <si>
    <t>10/05/2026 20:30:00</t>
  </si>
  <si>
    <t>10/05/2026 21:35:00</t>
  </si>
  <si>
    <t xml:space="preserve">Se corrige trabazón de envases en la encartonadora CBP 32 LINEA B. Se verifica peso y formación de los envases.
Se referencia el pusher en la posición hacia adelante.
</t>
  </si>
  <si>
    <t>10/05/2026 23:21:15</t>
  </si>
  <si>
    <t>Problema de la prensa L1-L2</t>
  </si>
  <si>
    <t>13/05/2026 01:43:54</t>
  </si>
  <si>
    <t>54.1</t>
  </si>
  <si>
    <t>10/05/2026 14:50:00</t>
  </si>
  <si>
    <t>11/05/2026 15:23:00</t>
  </si>
  <si>
    <t>10.05.2026. M. Avila. DESCRIPCION. Se tiene una parada mas por motivo de Trabzon de envase en la banda agrupadora de la línea 1, se retira el envase y se da referencia a los servos del transportador de cajas, y recogedor de envases, de esta manera continua con la producción sin problemas. OBSERVACIONES. Sin novedad. Este trabajo queda en conocimiento de Luis Añazco.</t>
  </si>
  <si>
    <t>10/05/2026 12:39:19</t>
  </si>
  <si>
    <t>BAJÓN DE ENERGÍA ELÉCTRICA</t>
  </si>
  <si>
    <t>MEDIDOR DE ENERGIA PLANTA</t>
  </si>
  <si>
    <t>21/05/2026 00:16:31</t>
  </si>
  <si>
    <t>53.1</t>
  </si>
  <si>
    <t>10/05/2026 06:48:00</t>
  </si>
  <si>
    <t>10/05/2026 07:17:00</t>
  </si>
  <si>
    <t>Siendo las 06:48 se presentó un bajón de energía a nivel de planta, como consecuencia el envasado se detuvo en las líneas THIMONNIER (NOP), A3-CF-300 (B), TBA-19 (E) y A3-FLEX (C), ventajosamente, en ninguna envasadora cayó el programa. Se reanudó el envasado inmediatamente en las líneas TetraPak a excepción de la THIMONNIER que se quedó bloqueada, el técnico Franco Morocho realizó un reset para restablecer el funcionamiento, la barrera de vapor bajó a 106° y se restableció sin novedad.</t>
  </si>
  <si>
    <t>09/05/2026 23:14:14</t>
  </si>
  <si>
    <t>Picos superiores despegados</t>
  </si>
  <si>
    <t>10/05/2026 12:48:33</t>
  </si>
  <si>
    <t>52.1</t>
  </si>
  <si>
    <t>09/05/2026 23:40:00</t>
  </si>
  <si>
    <t>Luego de intervención por Tec. de linea  se realiza acompañamiento en arranque y seguimiento de producto envasasdo no se presenta novedad</t>
  </si>
  <si>
    <t>52.2</t>
  </si>
  <si>
    <t>09/05/2026 20:11:00</t>
  </si>
  <si>
    <t>09/05/2026 22:44:00</t>
  </si>
  <si>
    <t>Se inicia producción 20:11, presentando la novedad de picos superiores despegados. Interviene el técnico Pedro Arciniegas en el sistema de soldadura de picos, entregando el equipo a las 22:30. Envasadora en producción 22:44.</t>
  </si>
  <si>
    <t>09/05/2026 19:08:31</t>
  </si>
  <si>
    <t xml:space="preserve">Revisión bomba de succión área ALMIX </t>
  </si>
  <si>
    <t>12/05/2026 14:07:42</t>
  </si>
  <si>
    <t>51.1</t>
  </si>
  <si>
    <t>10/05/2026 02:24:00</t>
  </si>
  <si>
    <t>10/05/2026 03:24:00</t>
  </si>
  <si>
    <t>El problema esta en la viscosidad del producto ademas se encuentra que se esta colocando en serie una manguera extra y bomba del triblender adjunto foto de la curva de la biscosidad</t>
  </si>
  <si>
    <t>09/05/2026 18:07:37</t>
  </si>
  <si>
    <t>Nivel de producto bajo</t>
  </si>
  <si>
    <t>14/05/2026 09:40:59</t>
  </si>
  <si>
    <t>50.1</t>
  </si>
  <si>
    <t>09/05/2026 13:00:00</t>
  </si>
  <si>
    <t>09/05/2026 21:35:00</t>
  </si>
  <si>
    <t>Se tiene problemas de flujo de llenado 14:57, lo cual se evidencia que la presión del alsafe es baja, se sube de 1.0 bares a 1.5 bares, reanudando producción 15:11. Sin embargo, a los 37 minutos vuelve a parar por la misma novedad, el técnico José Castillo realiza ajuste de la sonda de nivel reanudando producción 15:52, pero de inmediato se detiene. El técnico opta por cambiar la sonda de nivel con el de la envasadora F, con la finalidad de mitigar el problema, reanudando producción 15:56.</t>
  </si>
  <si>
    <t>50.2</t>
  </si>
  <si>
    <t>09/05/2026 17:14:00</t>
  </si>
  <si>
    <t>09/05/2026 17:34:00</t>
  </si>
  <si>
    <t>A los 18 minutos de haber reanudado la producción, vuelve a presentar dicha observación. Se restablece la alarma en dos ocasiones y, en esta vez, no presenta novedad hasta finalizar la producción a las 21:44. En cuanto a la envasadora F, se inicia producción 22:40 sin presentar novedad por flujo de llenado.</t>
  </si>
  <si>
    <t>50.3</t>
  </si>
  <si>
    <t>10/05/2026 01:00:00</t>
  </si>
  <si>
    <t>De parte del técnico José Castillo, emite el comentario de que se intervendrá en la revisión de la IP.  Queda pendiente esta intervención.</t>
  </si>
  <si>
    <t>50.4</t>
  </si>
  <si>
    <t>No se tiene ningún reporte de la intervención mencionada. Sin embargo, desde el arranque de producción no se presenta novedad. Se sugiere continuar con el seguimiento hasta el fin del envasado.</t>
  </si>
  <si>
    <t>09/05/2026 18:05:40</t>
  </si>
  <si>
    <t>Trabazón de caja al salir de la prensa</t>
  </si>
  <si>
    <t>10/05/2026 12:46:17</t>
  </si>
  <si>
    <t>49.1</t>
  </si>
  <si>
    <t>09/05/2026 23:44:00</t>
  </si>
  <si>
    <t>Luego de los ajustes realizados en la prensa, el equipo trabaja sin problema alguno.</t>
  </si>
  <si>
    <t>09/05/2026 15:37:38</t>
  </si>
  <si>
    <t xml:space="preserve">Revisión centrifuga Paste 1, las  rrpm disminuyen durante el ingreso de producto </t>
  </si>
  <si>
    <t>12/05/2026 14:02:59</t>
  </si>
  <si>
    <t>47.1</t>
  </si>
  <si>
    <t>09/05/2026 14:53:00</t>
  </si>
  <si>
    <t>09/05/2026 18:54:00</t>
  </si>
  <si>
    <t>Revisión centrifuga Paste 1  * REALIZADO POR  - 421  * PROCEDIMIENTO  - SE REALIZA REVISION DE EQUIPO, SE DESARMA CAVIDAD DE BANDA, SE REALIZA LIMPIEZA, SE REALIZA LUBRICACION DE VALVULA DE DESCARGA. AL MOMENTO TRABAJANDO SIN NOVEDAD.  * TIPO DE FALLA  - NINGUNA  * TIEMPO DE PARO DEL EQUIPO  - 4.5H  * OBSERVACIONES  - EL EQUIPO LLEVA 5 HORAS FUNCIONANDO SIN NOVEDAD.  * ENTREGA A  - GMONTESEL</t>
  </si>
  <si>
    <t>47.2</t>
  </si>
  <si>
    <t>11/05/2026 05:00:00</t>
  </si>
  <si>
    <t>11/05/2026 06:00:00</t>
  </si>
  <si>
    <t>Revisión centrifuga Paste 1  * REALIZADO POR  - 421  * PROCEDIMIENTO  -AHORA SE TIENE NOVEDAD CON DESCARGA, SE REVISA VALVULA DE INGRESO DE AGUA, SE ENCUENTRAN MEMBRANAS EN BUEN ESTADO AUNQUE CON LIGERAS IMPUREZAS. SE REALIZA LUBRICACION QUEDANDO EL EQUIPO LISTO PARA PRUEBAS. DE FALLAR NUEVAMENTE SE TIENE QUE PROCEDER CON LA LIMPIEZA DE PLATOS GENERAL.</t>
  </si>
  <si>
    <t>47.3</t>
  </si>
  <si>
    <t>11/05/2026 08:00:00</t>
  </si>
  <si>
    <t>11/05/2026 13:15:00</t>
  </si>
  <si>
    <t xml:space="preserve">Se realiza el desarmado de la centrifuga 1 para realizar limpieza, al desarmar el conjunto de descarga se encontró con producto solidificado lo que impide el paso del agua hacia el bowl para realizar las descargas, se realiza limpieza y se cambio los empaques de las válvulas y las juntas del ingreso de producto, el equipo queda en seguimiento.  OBSERVACIONES:   TIPO DE FALLA:  Obstrucción por solidificación de producto  TIEMPO DE PARO DEL EQUIPO:  El equipo no se encontraba en producción </t>
  </si>
  <si>
    <t>09/05/2026 12:53:11</t>
  </si>
  <si>
    <t>Descarte de envases por intermitencia en agua de refrigeracion ST.</t>
  </si>
  <si>
    <t>13/05/2026 14:54:56</t>
  </si>
  <si>
    <t>44.1</t>
  </si>
  <si>
    <t>09/05/2026 13:35:00</t>
  </si>
  <si>
    <t>Tec. Castillo conecta directo el sistema de agua de refrigeración en el cual ya no presenta la intermitencia en las duchas ni en el bloque del ST, continua descartando envases en lo cual se realiza cambio de carbones de las mordazas 9 y 10 queda trabajando normalmente.</t>
  </si>
  <si>
    <t>44.2</t>
  </si>
  <si>
    <t>09/05/2026 21:44:00</t>
  </si>
  <si>
    <t>Hasta finalizar producción 21:44, no presenta novedad con el sistema.</t>
  </si>
  <si>
    <t>44.3</t>
  </si>
  <si>
    <t>No presenta novedad respecto al tema hasta el fin del turno. Se sugiere dar seguimiento hasta finalizar el envasado de crema ya que arrancó a las 08h00.</t>
  </si>
  <si>
    <t>09/05/2026 06:55:53</t>
  </si>
  <si>
    <t>Falla en la detección del empalme de papel</t>
  </si>
  <si>
    <t>10/05/2026 12:43:23</t>
  </si>
  <si>
    <t>43.1</t>
  </si>
  <si>
    <t>09/05/2026 12:36:00</t>
  </si>
  <si>
    <t>02:45 Tec. Bermeo realiza limpieza del sensor de fin de bobina, a las 03:01 se realiza un empalme forzado y se da tubo estanco en el cual sale abierto el tubo, se realiza CIP. Antes de arrancar nuevamente se realiza pruebas de empalme sin presentar novedad, se arranca nuevamente produccion a las 05:45. Se presenta una vez mas el problema, en lo cual se realiza un empalme manual y continua produccion.</t>
  </si>
  <si>
    <t>43.2</t>
  </si>
  <si>
    <t>09/05/2026 08:05:00</t>
  </si>
  <si>
    <t>09/05/2026 09:43:00</t>
  </si>
  <si>
    <t>revisión de la mesa de el empalme  Se revisa la secuencia de preparación de los operadores se cumple también se revisa la señal de los sensores de fin de bobina están ok se realiza pruebas de ambos lados sin problemas</t>
  </si>
  <si>
    <t>43.3</t>
  </si>
  <si>
    <t>Durante el turno no se presenta novedad alguna; el sensor responde correctamente.</t>
  </si>
  <si>
    <t>08/05/2026 20:32:02</t>
  </si>
  <si>
    <t>Revisión valvula V025, ingreso agua ALCIP</t>
  </si>
  <si>
    <t>11/05/2026 12:02:41</t>
  </si>
  <si>
    <t>42.1</t>
  </si>
  <si>
    <t>09/05/2026 02:56:00</t>
  </si>
  <si>
    <t>09/05/2026 04:33:00</t>
  </si>
  <si>
    <t>Revisión valvulaV025, ingreso agua ALCIP  Nombre  Se realiza el cambio de empaques de la válvula  OBSERVACIONES:  Se encontró desgaste en la esfera, se recomienda a futuro cambiar toda la válvula.  TIPO DE FALLA:  Desgaste de empaques  TIEMPO DE PARO DEL EQUIPO:  El trabajo se realizó mientras el equipo estaba en reposo  CODIGO DE PIEZA CAMBIADA O PEDIDA: 6-31801 2190 2 FECHA DE ENTREGA:  09.05.2026</t>
  </si>
  <si>
    <t>08/05/2026 20:29:46</t>
  </si>
  <si>
    <t>Rotura de eslabones en el conveyor 1</t>
  </si>
  <si>
    <t>CONVEYOR LINEA (F)</t>
  </si>
  <si>
    <t>09/05/2026 00:21:40</t>
  </si>
  <si>
    <t>41.1</t>
  </si>
  <si>
    <t>08/05/2026 16:19:00</t>
  </si>
  <si>
    <t>08/05/2026 17:19:00</t>
  </si>
  <si>
    <t>Se procede a reparar el conveyor por parte de José Castillo y Pedro Arceniegas</t>
  </si>
  <si>
    <t>08/05/2026 14:24:44</t>
  </si>
  <si>
    <t>Trizadura del Ciclon en el área de martillo</t>
  </si>
  <si>
    <t>CICLON</t>
  </si>
  <si>
    <t>40.1</t>
  </si>
  <si>
    <t>08/05/2026 09:30:00</t>
  </si>
  <si>
    <t>08/05/2026 11:30:00</t>
  </si>
  <si>
    <t>Se evidencia fisura en el cono del ciclón de leche en polvo, supervisor realiza orden de mantenimiento la cual acuden técnicos soldadores, realizan soldadura y cambio de posición de martillo, luego de lo cual se realiza inspección interna y nebulización del área por parte de Calidad,se acompaña hasta verificando del buen funcionamiento del martillo y desempeño del proceso.</t>
  </si>
  <si>
    <t>40.2</t>
  </si>
  <si>
    <t>08/05/2026 07:01:00</t>
  </si>
  <si>
    <t>08/05/2026 12:22:00</t>
  </si>
  <si>
    <t>Se realiza la soldadura, se cambia de posición el martillo, queda pendeinte soldadura interna y pulido</t>
  </si>
  <si>
    <t>08/05/2026 13:40:57</t>
  </si>
  <si>
    <t>Alarma fallo de la M10</t>
  </si>
  <si>
    <t>10/05/2026 12:41:33</t>
  </si>
  <si>
    <t>39.1</t>
  </si>
  <si>
    <t>08/05/2026 12:20:00</t>
  </si>
  <si>
    <t>08/05/2026 13:30:00</t>
  </si>
  <si>
    <t>Se procede a la esterilización del equipo; durante este proceso se presenta la novedad mencionada. Posteriormente, se notifica al técnico Cristian Bermeo, quien realiza el desarme del variador para la revisión de los componentes internos. El equipo es entregado operativamente a las 13:30, lo que permite el inicio de la producción de CER FR Fresa a las 15:00.</t>
  </si>
  <si>
    <t>39.2</t>
  </si>
  <si>
    <t>08/05/2026 23:15:00</t>
  </si>
  <si>
    <t>09/05/2026 00:00:00</t>
  </si>
  <si>
    <t>Técnico de línea José Castillo solicita entregar el equipo al finalizar el proceso para realizar el cambio del variador y posterior al cambio realizar CIP.</t>
  </si>
  <si>
    <t>39.3</t>
  </si>
  <si>
    <t>09/05/2026 12:53:00</t>
  </si>
  <si>
    <t>Tec. Castillo realiza el cambio del variador M10, se realiza un enjuague, no presenta novedad, pendiente realizar seguimiento en CIP.</t>
  </si>
  <si>
    <t>39.4</t>
  </si>
  <si>
    <t>09/05/2026 10:05:00</t>
  </si>
  <si>
    <t>09/05/2026 13:05:00</t>
  </si>
  <si>
    <t>09/05/2026 J. Castillo  Se realiza el cambio y la configuración de parámetros del Drive de la bomba M10</t>
  </si>
  <si>
    <t>39.5</t>
  </si>
  <si>
    <t>09/05/2026 23:59:00</t>
  </si>
  <si>
    <t>Luego del cambio del variador de la M10, no presenta novedad alguna alguna.</t>
  </si>
  <si>
    <t>08/05/2026 11:43:47</t>
  </si>
  <si>
    <t>Alarma falla común del servo</t>
  </si>
  <si>
    <t>REABIERTO</t>
  </si>
  <si>
    <t>08/05/2026 20:21:07</t>
  </si>
  <si>
    <t>38.1</t>
  </si>
  <si>
    <t>08/05/2026 09:54:00</t>
  </si>
  <si>
    <t>08/05/2026 10:48:00</t>
  </si>
  <si>
    <t>Se presenta una parada corta de 52 minutos debido al fallo común del servo, lo que ocasiona que deje de aplicar el pitillo. La única solución aplicada hasta el momento consiste en subir y bajar el programa de forma reiterada para restablecer la alarma y permitir que vuelva a aplicar pitillo.
Cabe mencionar que esta novedad se presenta de manera recurrente, afectando la continuidad de la producción; por lo tanto, se requiere una solución inmediata y definitiva.</t>
  </si>
  <si>
    <t>38.2</t>
  </si>
  <si>
    <t>11/05/2026 04:25:00</t>
  </si>
  <si>
    <t>11/05/2026 04:41:00</t>
  </si>
  <si>
    <t>Se presenta una parada en el envasado por aplicación de pitillo. El técnico José interviene, bajando el programa y subiendo en dos intentos hasta que nuevamente aplica pitillo. El problema no está solucionado a pesar de que la parada no supera los 30 minutos.</t>
  </si>
  <si>
    <t>38.3</t>
  </si>
  <si>
    <t>17/05/2026 22:30:00</t>
  </si>
  <si>
    <t>Aproximadamente a las 22:30 se presenta la alarma de fallo común del servo, dejando de aplicar pitillo; sin embargo, en vista de que el técnico Cristian Bermeo se mantuvo brindando soporte al técnico Oscar Rocha, se procedió a ejecutar la maniobra de bajar y subir paso, dando continuidad a la producción de leche entera PAE.</t>
  </si>
  <si>
    <t>38.4</t>
  </si>
  <si>
    <t>20/05/2026 09:23:00</t>
  </si>
  <si>
    <t>ROJAS GONZAGA KARLA GABRIELA</t>
  </si>
  <si>
    <t>La falla recurrente en la alarma del servo no ha podido ser solucionada internamente, por lo que el incidente ha sido escalado al equipo técnico de Tetra Pak. Actualmente estamos a la espera de su respuesta.</t>
  </si>
  <si>
    <t>38.5</t>
  </si>
  <si>
    <t>22/05/2026 12:59:00</t>
  </si>
  <si>
    <t>22/05/2026 13:24:00</t>
  </si>
  <si>
    <t xml:space="preserve">   Después del mantenimiento programado y en produccion se presenta la alarma falla de comunicación del servo interviene mantenimiento  </t>
  </si>
  <si>
    <t>38.6</t>
  </si>
  <si>
    <t>26/05/2026 06:24:00</t>
  </si>
  <si>
    <t>26/05/2026 06:54:00</t>
  </si>
  <si>
    <t>Respecto a la novedad, interviene el técnico Franco Morocho restableciendo el equipo, reanudando producción.</t>
  </si>
  <si>
    <t>38.7</t>
  </si>
  <si>
    <t>27/05/2026 07:17:00</t>
  </si>
  <si>
    <t>Durante la producción de FR Chocolate, el equipo presentó la novedad en cuatro ocasiones, generando dos paradas de la llenadora.</t>
  </si>
  <si>
    <t>38.8</t>
  </si>
  <si>
    <t>Desde el arranque del envasado hasta el fin del turno se presentan cinco eventos de falla de aplicación de pitillo, de los cuales, tres de ellos terminaron en paro completo del envasado. Técnico Cristian Bermeo interviene realizando acciones de bajar/subir programa, cambio de receta y desconectar/conectar desde el LC la TSA hasta que vuelva a aplicar pitillo. Queda en observación ya que el técnico menciona que no se puede hacer más.</t>
  </si>
  <si>
    <t>38.9</t>
  </si>
  <si>
    <t>El equipo continúa operando con esta observación. Cabe mencionar que el problema es muy recurrente. Durante el turno se presentó la novedad en dos ocasiones.</t>
  </si>
  <si>
    <t>38.10</t>
  </si>
  <si>
    <t>07/06/2026 13:33:00</t>
  </si>
  <si>
    <t>07/06/2026 01:33:00</t>
  </si>
  <si>
    <t xml:space="preserve">Durante el turno se presenta  5 paradas por aplicación del pitillo, personal operativo procede a bajar programa y subir para continua con la producción, se informa al técnico Carlos Calle  </t>
  </si>
  <si>
    <t>38.11</t>
  </si>
  <si>
    <t>07/06/2026 01:00:00</t>
  </si>
  <si>
    <t>07/06/2026 03:45:00</t>
  </si>
  <si>
    <t xml:space="preserve">                                    Durante el turno se presenta  1 parada por aplicación del pitillo, personal operativo procede a bajar programa y subir para continua con la producción</t>
  </si>
  <si>
    <t>08/05/2026 08:14:22</t>
  </si>
  <si>
    <t>fuga de vapor en la entrada principal del paste#1</t>
  </si>
  <si>
    <t>12/05/2026 02:44:25</t>
  </si>
  <si>
    <t>37.1</t>
  </si>
  <si>
    <t>08/05/2026 13:37:00</t>
  </si>
  <si>
    <t>08/05/2026 13:40:00</t>
  </si>
  <si>
    <t>Se revisa se encuentra que el problema es la válvula moduladora se solicita cambio al compañero Marco Lituma</t>
  </si>
  <si>
    <t>07/05/2026 19:27:01</t>
  </si>
  <si>
    <t>Revisión valvaula de vapor pasteurizador de la  crema</t>
  </si>
  <si>
    <t>PASTEURIZADOR PARA CREMA</t>
  </si>
  <si>
    <t>08/05/2026 01:44:20</t>
  </si>
  <si>
    <t>36.1</t>
  </si>
  <si>
    <t>07/05/2026 19:00:00</t>
  </si>
  <si>
    <t>07/05/2026 20:00:00</t>
  </si>
  <si>
    <t>Revisión valvaula de vapor paste  crema 05/05/2026 FT Nombre Técnico: F.Toaquiza Fecha: 05.05.2026 Hora inicio: 19:00 Hora fin: 20:00 Procedimiento: Se encuentra válvula de control semi activada, se realiza pruebas de alimentación neumática directa encontrando una fuga de aire en la línea, se realiza cambio de toda la línea y pruebas de funcionamiento confirmando apertura total de la válvula. Observaciones: Existe un goteo de condensado por el pistón de la válvula. Tipo de falla:  Entrega a: G.M</t>
  </si>
  <si>
    <t>07/05/2026 15:01:01</t>
  </si>
  <si>
    <t>Alarma de rele de seguridad.</t>
  </si>
  <si>
    <t>08/05/2026 20:21:32</t>
  </si>
  <si>
    <t>35.1</t>
  </si>
  <si>
    <t>07/05/2026 15:00:00</t>
  </si>
  <si>
    <t>07/05/2026 15:15:00</t>
  </si>
  <si>
    <t>Después de la intervención del tecnico cambiando el sensor de Adan y Evan con uno de la CBP 32 de la C. No presenta novedad hasta finalizar chocolate hacendado.</t>
  </si>
  <si>
    <t>35.2</t>
  </si>
  <si>
    <t>07/05/2026 21:20:00</t>
  </si>
  <si>
    <t>07/05/2026 21:45:00</t>
  </si>
  <si>
    <t>A las 21h15 con programa arriba se presenta nuevamente la alarma, el técnico Pedro Arciniegas interviene puenteando la puerta del lado izquierdo de la unidad envolvente. Arranca el envasado a las 21h50 y hasta el final del turno no se presenta novedad.</t>
  </si>
  <si>
    <t>35.3</t>
  </si>
  <si>
    <t>08/05/2026 07:00:00</t>
  </si>
  <si>
    <t>08/05/2026 15:30:00</t>
  </si>
  <si>
    <t>Durante la producción de CER FR Chocolate no se presenta novedad alguna; cabe mencionar que continúa realizado el puente de las puertas. En cuanto a la encartonadora de la línea “C”, ya se han devuelto los sensores. El puente se encuentra realizado con otros sensores.</t>
  </si>
  <si>
    <t>07/05/2026 06:51:33</t>
  </si>
  <si>
    <t>Falla en el generador de agua destilada.</t>
  </si>
  <si>
    <t>08/05/2026 20:22:27</t>
  </si>
  <si>
    <t>34.1</t>
  </si>
  <si>
    <t>07/05/2026 08:07:00</t>
  </si>
  <si>
    <t>Técnico informa que genera lentamente agua destilada por lo que no da paso, como solución rápida se coloca manualmente agua destilada en el deposito dando continuidad a produccion. Tec. Iván queda al tanto para realizar seguimiento al equipo.</t>
  </si>
  <si>
    <t>34.2</t>
  </si>
  <si>
    <t>07/05/2026 07:00:00</t>
  </si>
  <si>
    <t>Luego de lo presentado por el turno anterior, durante el turno no se presentó novedad alguna. Queda en seguimiento.</t>
  </si>
  <si>
    <t>34.3</t>
  </si>
  <si>
    <t>07/05/2026 13:00:00</t>
  </si>
  <si>
    <t>07/05/2026 21:00:00</t>
  </si>
  <si>
    <t>Se da seguimiento en el turno, no presenta novedad</t>
  </si>
  <si>
    <t>34.4</t>
  </si>
  <si>
    <t>06/05/2026 17:00:00</t>
  </si>
  <si>
    <t>07/05/2026 01:00:00</t>
  </si>
  <si>
    <t>Hasta el fin del turno el generador trabaja normalmente.</t>
  </si>
  <si>
    <t>34.5</t>
  </si>
  <si>
    <t>08/05/2026 15:00:00</t>
  </si>
  <si>
    <t>Durante producción no presenta novedad alguna referente al tema.</t>
  </si>
  <si>
    <t>07/05/2026 06:48:50</t>
  </si>
  <si>
    <t xml:space="preserve">Cajas trabadas en la prensa linea 1 y 2 </t>
  </si>
  <si>
    <t>09/05/2026 00:20:12</t>
  </si>
  <si>
    <t>33.1</t>
  </si>
  <si>
    <t>07/05/2026 01:08:00</t>
  </si>
  <si>
    <t>07/05/2026 02:00:00</t>
  </si>
  <si>
    <t>07/05/2026.  Carlos Calle.  PROCEDIMIENTO. Se revisa se da referencia servo de banda de agrupación y banda paso a paso, adicional al arrancar el sensor del freno de l banda paso a paso no trabaja correctamente se revisa se posiciona los envases de la línea 2, se revisa la prensa de sellado de solapas línea 2 se encuentra residuos de goma esta causa que las cajas se traben, se da seguimiento queda trabajando. OBSERVACIONES. Concluido.
07/05/2026.  Carlos Calle.  PROCEDIMIENTO. Se interviene nueva</t>
  </si>
  <si>
    <t>33.2</t>
  </si>
  <si>
    <t>07/05/2026 08:22:00</t>
  </si>
  <si>
    <t>Se presenta múltiples paradas en produccion por diferentes ajustes en la linea 1 y 2. continua bajo revisión de mantenimiento.</t>
  </si>
  <si>
    <t>33.3</t>
  </si>
  <si>
    <t>07/05/2026 07:30:00</t>
  </si>
  <si>
    <t>07/05/2026 12:13:00</t>
  </si>
  <si>
    <t>Con respecto al funcionamiento del equipo, no se tuvo observaciones de mal funcionamiento. Lo que se detectó al inicio del turno fue que los envases se abollaban en las guías de cambio de conveyors, lo cual generaba que las unidades se traben en el ingreso o, a su vez, presenten novedad en la secuencia de colocación de envases en la caja y en el prensado de la misma.
Luego de realizar dichos ajustes junto con el operador Carlos Lazo, la producción semidescremada finalizó sin problema alguno.</t>
  </si>
  <si>
    <t>33.4</t>
  </si>
  <si>
    <t>07/05/2026 12:15:00</t>
  </si>
  <si>
    <t>Al finalizar la producción, el técnico Cristian Bermeo adicionó las guías faltantes en la curva del tercer conveyor, debido a que las unidades se montaban sobre la guía. Queda pendiente realizar seguimiento en la siguiente producción de deslactosada.</t>
  </si>
  <si>
    <t>33.5</t>
  </si>
  <si>
    <t>07/05/2026 19:05:00</t>
  </si>
  <si>
    <t>08/05/2026 01:00:00</t>
  </si>
  <si>
    <t>Se arranca producción 19h20 con dos paradas consecutivas por envases trabados en la nueva guía colocada por el técnico de línea, se observa con mucha altura, por lo que los envases se golpean con los pernos. Se modifica dicha altura junto al operativo Luis Verdugo y se retiran algunos pernos para mejorar la posición. Se reanuda producción a las 19h38 y hasta el fin del envasado no se presenta novedad.</t>
  </si>
  <si>
    <t>33.6</t>
  </si>
  <si>
    <t>08/05/2026 08:03:00</t>
  </si>
  <si>
    <t>33.7</t>
  </si>
  <si>
    <t>08/05/2026 14:00:00</t>
  </si>
  <si>
    <t>Se inicia la producción a las 14:00 horas sin presentar novedad en relación con la guía ajustada. Se trabaja de forma correcta.</t>
  </si>
  <si>
    <t>33.8</t>
  </si>
  <si>
    <t>08/05/2026 13:25:00</t>
  </si>
  <si>
    <t>08/05/2026 21:00:00</t>
  </si>
  <si>
    <t>No presenta novedad en el turno</t>
  </si>
  <si>
    <t>07/05/2026 03:22:12</t>
  </si>
  <si>
    <t>Revisión bomba sumergible de agua en el área de recepción</t>
  </si>
  <si>
    <t>BOMBA DE AGUA  GOULDS</t>
  </si>
  <si>
    <t>14/05/2026 16:20:33</t>
  </si>
  <si>
    <t>32.1</t>
  </si>
  <si>
    <t>07/05/2026 09:38:00</t>
  </si>
  <si>
    <t>12/05/2026 13:38:00</t>
  </si>
  <si>
    <t>Se solicita la compra de bomba nueva ya que la actual se encuentra dañada por sedimentos del pozo de acumulamiento de agua, cuando llegue se realizara el cambio al cambio</t>
  </si>
  <si>
    <t>32.2</t>
  </si>
  <si>
    <t>14/05/2026 09:41:00</t>
  </si>
  <si>
    <t xml:space="preserve">Se realizo el arreglo bomba </t>
  </si>
  <si>
    <t>07/05/2026 02:13:17</t>
  </si>
  <si>
    <t xml:space="preserve">revision de valvual de ingreso de agua del triblender de mezclas </t>
  </si>
  <si>
    <t>11/05/2026 12:00:39</t>
  </si>
  <si>
    <t>31.1</t>
  </si>
  <si>
    <t>07/05/2026 13:40:00</t>
  </si>
  <si>
    <t>07/05/2026 14:40:00</t>
  </si>
  <si>
    <t>Se encuentra dañado el sensor m8 se realiza el cambio por parte de Xavier Campoverde</t>
  </si>
  <si>
    <t>07/05/2026 00:58:53</t>
  </si>
  <si>
    <t>ALARMA DE ALTA TENSIÓN EN REITERADAS OCASIONES</t>
  </si>
  <si>
    <t>IMPRESORA DOMINO LINEA (E)</t>
  </si>
  <si>
    <t>07/05/2026 08:27:47</t>
  </si>
  <si>
    <t>30.1</t>
  </si>
  <si>
    <t>06/05/2026 21:05:00</t>
  </si>
  <si>
    <t>06/05/2026 23:00:00</t>
  </si>
  <si>
    <t>Se presenta por reiteradas ocasiones alarma de alta tensión en la DOMINO de la leyenda horizontal. Se da parte al técnico Franco Morocho quien procede a realizar centrado del chorro, calibración del disparo, limpieza del cabezal y purga del chorro. Se reanuda producción a las 23h00 y finaliza el turno operativo.</t>
  </si>
  <si>
    <t>06/05/2026 20:48:05</t>
  </si>
  <si>
    <t>REVISIÓN RODILLO DE CONTRAPRESIÓN AT</t>
  </si>
  <si>
    <t>13/05/2026 00:05:50</t>
  </si>
  <si>
    <t>29.1</t>
  </si>
  <si>
    <t>06/05/2026 18:05:00</t>
  </si>
  <si>
    <t>06/05/2026 22:00:00</t>
  </si>
  <si>
    <t>REVISIÓN RODILLO DE CONTRAPRESIÓN AT se encuentra el rodillo de contrapresión con un corte en la parte teflonada , se busca en bodega no hay en stock , se consigue teflón termo encogible se realiza el cambio con la pistola de calor , se coloca y realizan pruebas, queda operativa</t>
  </si>
  <si>
    <t>29.2</t>
  </si>
  <si>
    <t>06/05/2026 21:03:00</t>
  </si>
  <si>
    <t>Se mantiene trabajando con el arreglo provisional de parte de los técnicos, se observa desgarre adecuado trabajando con una potencia de 675. Queda pendiente la reposición del rodillo.</t>
  </si>
  <si>
    <t>29.3</t>
  </si>
  <si>
    <t>Se da seguimiento en producción, sin presentar novedad alguna en el funcionamiento del rodillo. El sellado del AT es correcto y la potencia se encuentra trabajando en 655 W.</t>
  </si>
  <si>
    <t>06/05/2026 15:55:58</t>
  </si>
  <si>
    <t>Revisión del sensor de ingreso de envases al pusher</t>
  </si>
  <si>
    <t>07/05/2026 00:55:54</t>
  </si>
  <si>
    <t>26.1</t>
  </si>
  <si>
    <t>06/05/2026 12:24:00</t>
  </si>
  <si>
    <t>Se emite el aviso y el técnico indica que el cable del sensor a estado flojo. Sin embargo, se requiere hacer seguimiento, ya que finaliza producción con esta novedad.</t>
  </si>
  <si>
    <t>06/05/2026 15:38:02</t>
  </si>
  <si>
    <t>Fuga de limpieza "ácido" en la tubería de ingreso de producto de la envasadora A3 Speed</t>
  </si>
  <si>
    <t>ALSAFE 20K</t>
  </si>
  <si>
    <t>7 RIESGO DE SEGURIDAD</t>
  </si>
  <si>
    <t>12/05/2026 11:42:36</t>
  </si>
  <si>
    <t>25.1</t>
  </si>
  <si>
    <t>06/05/2026 12:41:00</t>
  </si>
  <si>
    <t>06/05/2026 14:15:00</t>
  </si>
  <si>
    <t>Aproximadamente a las 12:40, el operador Geovanny Macías notifica de la novedad en mención, lo cual, el operador de proceso procede a detener la secuencia del CIP para revisión. El Compañero Marcos Suscal interviene y realiza el cambio del empaque y brida retomando la limpieza  a las 14:15.</t>
  </si>
  <si>
    <t>25.2</t>
  </si>
  <si>
    <t>06/05/2026 14:00:00</t>
  </si>
  <si>
    <t>06/05/2026 14:30:00</t>
  </si>
  <si>
    <t>Se cambia empaque y abrazadera. No presenta novedad al terminar CIP en el alsafe 20 y en produccion.</t>
  </si>
  <si>
    <t>25.3</t>
  </si>
  <si>
    <t>07/05/2026 09:00:00</t>
  </si>
  <si>
    <t>Compañero Marcos Suscal notifica que, para el día de mañana se tiene previsto realizar CIP al finalizar la producción de CER FR Chocolate con la finalidad de garantizar de que no vuelva a presentarse la misma novedad.</t>
  </si>
  <si>
    <t>25.4</t>
  </si>
  <si>
    <t>09/05/2026 23:00:00</t>
  </si>
  <si>
    <t>Se da seguimiento durante el CIP del ALSAFE 20K y no se observa ningún tipo de fuga.</t>
  </si>
  <si>
    <t>25.5</t>
  </si>
  <si>
    <t>09/05/2026 12:44:00</t>
  </si>
  <si>
    <t>Se realiza seguimiento en produccion sin observar novedades.</t>
  </si>
  <si>
    <t>25.6</t>
  </si>
  <si>
    <t>11/05/2026 21:40:00</t>
  </si>
  <si>
    <t>11/05/2026 01:00:00</t>
  </si>
  <si>
    <t>No presenta novedad</t>
  </si>
  <si>
    <t>06/05/2026 14:51:11</t>
  </si>
  <si>
    <t>Alarma "Fallo drenaje deposito CIP HB"</t>
  </si>
  <si>
    <t>08/05/2026 00:23:24</t>
  </si>
  <si>
    <t>24.1</t>
  </si>
  <si>
    <t>06/05/2026 11:34:00</t>
  </si>
  <si>
    <t>06/05/2026 15:00:00</t>
  </si>
  <si>
    <t>Siendo 11:30, el operador Byron Matute notifica que durante el CIP, una vez finalizada la circulación de sosa, manda a enjuague final, reflejándose la alarma y saltándose el paso de ácido. Se le notifica al técnico Miguel Ávila de la novedad y se procede a realizar CIP nuevamente y, en esta ocasión finaliza la limpieza sin novedad.</t>
  </si>
  <si>
    <t>06/05/2026 14:09:23</t>
  </si>
  <si>
    <t>Falla de la TT03 durante producción</t>
  </si>
  <si>
    <t>08/05/2026 12:09:40</t>
  </si>
  <si>
    <t>23.1</t>
  </si>
  <si>
    <t>Al finalizar el CIP, el técnico Miguel Ávila procederá a realizar la respectiva revisión de la termocupla.</t>
  </si>
  <si>
    <t>23.2</t>
  </si>
  <si>
    <t>06/05/2026 15:30:00</t>
  </si>
  <si>
    <t>Ajuste por parte de Miguel Avila en el conector de la termocupla., sin mas novedad</t>
  </si>
  <si>
    <t>06/05/2026 13:50:38</t>
  </si>
  <si>
    <t>Demasiado larga secuencia de aerosol</t>
  </si>
  <si>
    <t>A1-900 LINEA (D) FORMATO-100ml</t>
  </si>
  <si>
    <t>10/05/2026 00:13:48</t>
  </si>
  <si>
    <t>22.1</t>
  </si>
  <si>
    <t>06/05/2026 08:30:00</t>
  </si>
  <si>
    <t>06/05/2026 10:00:00</t>
  </si>
  <si>
    <t>De parte del técnico Miguel Ávila, realiza la limpieza de la boquilla de esprayado y se procede a esterilizar nuevamente el equipo sin presentar novedades; sin embargo, se requiere hacer seguimiento en la siguiente esterilización.</t>
  </si>
  <si>
    <t>22.2</t>
  </si>
  <si>
    <t>06/05/2026 09:00:00</t>
  </si>
  <si>
    <t>Además, de esta novedad, se observa que la temperatura del supercalentador demora en llegar a los 360°C, lo cual se le notifica al técnico Miguel Ávila, quien indica que la presión de aire del supercalentador esta en 0.84 bar cuando debería estar en 0.63 bar. Queda pendiente el ajuste cuando se vuelva a subir programa.</t>
  </si>
  <si>
    <t>22.3</t>
  </si>
  <si>
    <t>08/05/2026 12:00:00</t>
  </si>
  <si>
    <t>El día de hoy, el compañero Marcos Suscal, en conjunto con el técnico Iván Alvarado, solicitan realizar pruebas en la envasadora con la finalidad de garantizar que la pulverización se realice en el tiempo indicado, según su fase, lo cual no presenta novedades.
Por otra parte, en cuanto a la novedad relacionada con la temperatura del supercalentador durante la esterilización, continúa en revisión por parte del técnico, ya que esta llega al setpoint de 360°C de manera paulatina.</t>
  </si>
  <si>
    <t>22.4</t>
  </si>
  <si>
    <t>08/05/2026 15:23:00</t>
  </si>
  <si>
    <t>08/05/2026 16:23:00</t>
  </si>
  <si>
    <t>Queda pendiente dar seguimiento y también intervención del tecnico Iván. Se genera un aviso para estar pendientes.</t>
  </si>
  <si>
    <t>06/05/2026 13:47:07</t>
  </si>
  <si>
    <t>Material de envasado, temperatura incorrecta.</t>
  </si>
  <si>
    <t>07/05/2026 00:45:48</t>
  </si>
  <si>
    <t>21.1</t>
  </si>
  <si>
    <t>06/05/2026 12:15:00</t>
  </si>
  <si>
    <t>Debido que el problema no se solvento ajustando el sensor con el equipo en fase de producción, los técnicos optaron por tumbar programa y revisar el sistema de la cámara de secado, lo cual encuentra un cable roto del aislante de las mantas térmicas. Equipo en intervención.</t>
  </si>
  <si>
    <t>21.2</t>
  </si>
  <si>
    <t>06/05/2026 19:23:00</t>
  </si>
  <si>
    <t>Se recibe el turno con información de que el técnico Miguel Ávila en su intervención, ha realizado el reemplazo de los cables rotos. Finaliza producción sin novedad respecto al tema.</t>
  </si>
  <si>
    <t>06/05/2026 12:36:34</t>
  </si>
  <si>
    <t>Avena con naranjilla (Revisión de parametros del producto)</t>
  </si>
  <si>
    <t>08/05/2026 06:48:43</t>
  </si>
  <si>
    <t>20.1</t>
  </si>
  <si>
    <t>06/05/2026 13:43:00</t>
  </si>
  <si>
    <t xml:space="preserve">Se realiza seguimiento a parámetros en PT, se para envasado por no cumplir características organolépticas. Se purga un total de 400 L para donación, se realiza seguimiento de unidades de toda la producción en conjunto con el area de LAV. </t>
  </si>
  <si>
    <t>20.2</t>
  </si>
  <si>
    <t>06/05/2026 09:09:00</t>
  </si>
  <si>
    <t>06/05/2026 10:30:00</t>
  </si>
  <si>
    <t>Siendo las 09:09, faltando 600 litros en el alsafe, se detiene el envasado debido las condiciones organolepticas del producto. El inspector de calidad procede a monitorear el producto, indicando que los brix están en el limite inferior, autorizando concluir el envasado. Sin embargo, al informar la novedad al Ing Díaz, el inspector de calidad indica haber tenido una confusión con los resultados. Se procede a purgar 400 litros para donación, ya que la diferencia restante se purgo para monitoreo.</t>
  </si>
  <si>
    <t>06/05/2026 05:20:27</t>
  </si>
  <si>
    <t>Revisión de recorrido de envases linea 2.</t>
  </si>
  <si>
    <t>08/05/2026 06:49:18</t>
  </si>
  <si>
    <t>19.1</t>
  </si>
  <si>
    <t>06/05/2026 08:01:00</t>
  </si>
  <si>
    <t>Después de la intervención del técnico en las ventosas de la linea 2 se retoma produccion, se sanean cajas abolladas no presenta mas novedad.</t>
  </si>
  <si>
    <t>05/05/2026 23:58:19</t>
  </si>
  <si>
    <t>ROTURA PALANCA DE ACCIONAMIENTO DE LA PLACA GUÍA DE LA BANDEJA DE CARTÓN</t>
  </si>
  <si>
    <t>07/05/2026 14:57:35</t>
  </si>
  <si>
    <t>18.1</t>
  </si>
  <si>
    <t>05/05/2026 22:30:00</t>
  </si>
  <si>
    <t>05/05/2026 23:55:00</t>
  </si>
  <si>
    <t>ROTURA PALANCA DE ACCIONAMIENTO se encuentra rota la palanca de pliege de solapas izq. no hay en stock disponible ,se fabrica una platina de acero para pueda continuar producción , se coloca se realizan pruebas queda operativa,</t>
  </si>
  <si>
    <t>18.2</t>
  </si>
  <si>
    <t>05/05/2026 22:23:00</t>
  </si>
  <si>
    <t>06/05/2026 01:00:00</t>
  </si>
  <si>
    <t>Posterior a la intervención del técnico, se mantiene trabajando de forma estable. Pendiente reparación definitiva.</t>
  </si>
  <si>
    <t>18.3</t>
  </si>
  <si>
    <t>06/05/2026 07:58:00</t>
  </si>
  <si>
    <t>Se continua trabajando con la palanca de pliegue de solapas izq refaccionada, no presenta novedad; pendiente el cambio por una nueva</t>
  </si>
  <si>
    <t>18.4</t>
  </si>
  <si>
    <t>06/05/2026 07:00:00</t>
  </si>
  <si>
    <t>Finaliza producción de FR Chocolate 12:24 sin presentar novedad en el funcionamiento.</t>
  </si>
  <si>
    <t>05/05/2026 23:36:34</t>
  </si>
  <si>
    <t>Falla valvula V06 ingreso P4 al silo 8</t>
  </si>
  <si>
    <t>VALVULAS DE DESVIO PASTEURIZADOR 3</t>
  </si>
  <si>
    <t>07/05/2026 00:12:24</t>
  </si>
  <si>
    <t>17.1</t>
  </si>
  <si>
    <t>06/05/2026 09:30:00</t>
  </si>
  <si>
    <t xml:space="preserve">Revisión válvula V06 ingreso Silo8  Se realiza pruebas de funcionamiento de apertura y cierre de la válvula conjuntamente con el supervisor WPazmiño, se comprueba que la válvula está trabajando de manera correcta.  OBSERVACIONES: Se queda en seguimiento </t>
  </si>
  <si>
    <t>05/05/2026 12:17:57</t>
  </si>
  <si>
    <t>Revisión del plegado de solapa lateral izquierdo</t>
  </si>
  <si>
    <t>05/05/2026 22:04:18</t>
  </si>
  <si>
    <t>14.1</t>
  </si>
  <si>
    <t>05/05/2026 12:03:00</t>
  </si>
  <si>
    <t>05/05/2026 14:13:00</t>
  </si>
  <si>
    <t>Posterior a la intervención del técnico, se continua producción sin problema alguno.</t>
  </si>
  <si>
    <t>05/05/2026 11:04:46</t>
  </si>
  <si>
    <t>en el CIP presenta fuga hacia el clúster del TQ#7-8--9-11</t>
  </si>
  <si>
    <t>05/05/2026 15:56:02</t>
  </si>
  <si>
    <t>13.1</t>
  </si>
  <si>
    <t>05/05/2026 10:48:00</t>
  </si>
  <si>
    <t>05/05/2026 11:20:00</t>
  </si>
  <si>
    <t xml:space="preserve">revision de las valvulas check.  Nombre Tecnico: FILLESCAS  PROCEDIMIENTO: Se desmonta la válvula check de la línea de CIP, se encuentra con el resorte deteriorador, se cambia de resorte, se vuelve a montar la válvula check en la línea. TIPO DE FALLA: Deterioro de resorte TIEMPO DE PARO DEL EQUIPO: 30 min ENTREGA A: Operador F.Carrera </t>
  </si>
  <si>
    <t>05/05/2026 08:56:51</t>
  </si>
  <si>
    <t>ruptura del empaque de los filtros paste 4</t>
  </si>
  <si>
    <t>05/05/2026 15:56:31</t>
  </si>
  <si>
    <t>12.1</t>
  </si>
  <si>
    <t>05/05/2026 13:55:00</t>
  </si>
  <si>
    <t xml:space="preserve">cambio de empaques del filtro  Nombre Técnico: FILLESCAS  PROCEDIMIENTO: Se construye un empaque según la medida entregada OBSERVACIONES:  TIPO DE FALLA: Empaque extendido por el uso ENTREGA A: Marcelo Calle y William Pazmiño FECHA DE ENTREGA: 05.05.2026 </t>
  </si>
  <si>
    <t>05/05/2026 08:11:33</t>
  </si>
  <si>
    <t>Apertura de tubo al ingreso de producto (TBA-19)</t>
  </si>
  <si>
    <t>06/05/2026 05:13:51</t>
  </si>
  <si>
    <t>11.1</t>
  </si>
  <si>
    <t>05/05/2026 08:00:00</t>
  </si>
  <si>
    <t>Al arrancar después de una PC el producto sube a la cámara lo cual provoca la apertura de tubo, se hace pruebas arrancando nuevamente no presenta novedad, se realiza CIP el equipo.</t>
  </si>
  <si>
    <t>11.2</t>
  </si>
  <si>
    <t>05/05/2026 04:25:00</t>
  </si>
  <si>
    <t>05/05/2026 10:00:00</t>
  </si>
  <si>
    <t>Por motivo de haber finalizado el producto en la envasadora B, queda pendiente hacer el seguimiento del flujo de llenado en la siguiente producción.</t>
  </si>
  <si>
    <t>11.3</t>
  </si>
  <si>
    <t>05/05/2026 19:30:00</t>
  </si>
  <si>
    <t>Arranco producción a las 19h30 sin novedad respecto al flujo de llenado.</t>
  </si>
  <si>
    <t>05/05/2026 05:20:44</t>
  </si>
  <si>
    <t>Falla en la formación de tubo (apertura de tubo).</t>
  </si>
  <si>
    <t>08/05/2026 06:46:32</t>
  </si>
  <si>
    <t>10.1</t>
  </si>
  <si>
    <t>05/05/2026 08:19:00</t>
  </si>
  <si>
    <t>Al arrancar después de PC se dobla el papel provoca apertura de tubo, Tec. Apolo realiza el cambio de bujes del eje de péndulo, se realiza CIP pendiente revisar en produccion.</t>
  </si>
  <si>
    <t>10.2</t>
  </si>
  <si>
    <t>05/05/2026 08:57:00</t>
  </si>
  <si>
    <t>05/05/2026 09:23:00</t>
  </si>
  <si>
    <t>Se reanuda producción 08:11, presentando a los 46 minutos de producción, descarte de envases por corrección de diseño. Se realiza centrado de tubo por encontrarse desplazado el papel hacia el lado izquierdo, se ajusta el labio y el sensor lector de taca. Además, se ajusta la presión de péndulo de 3.6 bares a 3.3 bares debido a la tensión de PM. Realizado dichos ajustes, no se ha vuelto a presentar novedad durante el transcurso de la producción.</t>
  </si>
  <si>
    <t>05/05/2026 00:35:34</t>
  </si>
  <si>
    <t>CENTRADO DE BANDA AZUL TRANSPORTADORA DE ENVASES LÍNEA 1</t>
  </si>
  <si>
    <t>06/05/2026 02:18:17</t>
  </si>
  <si>
    <t>9.1</t>
  </si>
  <si>
    <t>04/05/2026 22:50:00</t>
  </si>
  <si>
    <t>05/05/2026 00:40:00</t>
  </si>
  <si>
    <t xml:space="preserve">se reviza banda azul esta recorrida , se encuentra rodamientos del rodillo guia dañados , se realiza cambio de rodamientos y retenes </t>
  </si>
  <si>
    <t>9.2</t>
  </si>
  <si>
    <t>04/05/2026 22:40:00</t>
  </si>
  <si>
    <t>05/05/2026 01:00:00</t>
  </si>
  <si>
    <t>Se reanuda el envasado a las 00h45 y hasta el fin del turno se observa un correcto funcionamiento. Como observación, la banda azul se encuentra desgastada del lado izquierdo.</t>
  </si>
  <si>
    <t>9.3</t>
  </si>
  <si>
    <t>05/05/2026 02:00:00</t>
  </si>
  <si>
    <t>05/05/2026 04:00:00</t>
  </si>
  <si>
    <t xml:space="preserve">Se realiza el cambio del eslabón de la cadena de avance y el cambio de uno de las arrastradores de la cadena de avance linea 2, trabaja normalmente la banda azul linea 1.
</t>
  </si>
  <si>
    <t>04/05/2026 21:16:48</t>
  </si>
  <si>
    <t>Rotura de la guía del AT</t>
  </si>
  <si>
    <t>06/05/2026 02:12:46</t>
  </si>
  <si>
    <t>8.1</t>
  </si>
  <si>
    <t>04/05/2026 16:22:00</t>
  </si>
  <si>
    <t>04/05/2026 17:14:00</t>
  </si>
  <si>
    <t>Se encuentra la platina guía del AT rota, se informa al técnico Bermeo y Morocho. Una vez que revisan proceden a llevar al taller para soldar, esta se coloca nuevamente y esta pendiente dar seguimiento en producción.</t>
  </si>
  <si>
    <t>8.2</t>
  </si>
  <si>
    <t>04/05/2026 16:00:00</t>
  </si>
  <si>
    <t>04/05/2026 17:40:00</t>
  </si>
  <si>
    <t>Rotura de placa guia del AT se desmonta la parte de la placa rota , se lleva al talle  hace soldar la placa , se realiza limpieza se coloca queda operativa , recibe Luis añasco</t>
  </si>
  <si>
    <t>8.3</t>
  </si>
  <si>
    <t>04/05/2026 23:10:00</t>
  </si>
  <si>
    <t>En producción no se observa novedad. Pendiente seguimiento en horas de trabajo extendidas.</t>
  </si>
  <si>
    <t>04/05/2026 21:12:26</t>
  </si>
  <si>
    <t>Fuga en la válvula de salida de producto en CIP</t>
  </si>
  <si>
    <t>06/05/2026 05:15:04</t>
  </si>
  <si>
    <t>7.1</t>
  </si>
  <si>
    <t>04/05/2026 15:09:00</t>
  </si>
  <si>
    <t>04/05/2026 04:20:00</t>
  </si>
  <si>
    <t>En circulación de acido del alsafe 20, se presenta fuga en la válvula de salida de producto de la H. Por lo tanto, se procede a terminar el CIP del tanque para poder abrir y cambiar el empaque. Sin mas novedad durante producción.</t>
  </si>
  <si>
    <t>7.2</t>
  </si>
  <si>
    <t>04/05/2026 19:00:00</t>
  </si>
  <si>
    <t>Desde el arranque del proceso a las 19h00, hasta el fin del turno, no se observan fugas.</t>
  </si>
  <si>
    <t>7.3</t>
  </si>
  <si>
    <t>No se presenta novedad en produccion.</t>
  </si>
  <si>
    <t>04/05/2026 14:44:09</t>
  </si>
  <si>
    <t>Falla del ventilador de extracción (ruido extraño)</t>
  </si>
  <si>
    <t>CAMARA DE SECADO SPRAY</t>
  </si>
  <si>
    <t>12/05/2026 07:11:41</t>
  </si>
  <si>
    <t>6.1</t>
  </si>
  <si>
    <t>05/05/2026 00:25:00</t>
  </si>
  <si>
    <t>Tecnicos externos realizan el cambio de rodamientos del ventilador de extracción. También realizan comprobación de balanceo del ventilador y se encuentra en perfectas condiciones. Se realizan las pruebas de funcionamiento. Queda operativo</t>
  </si>
  <si>
    <t>6.2</t>
  </si>
  <si>
    <t>01/05/2026 08:00:00</t>
  </si>
  <si>
    <t>08/05/2026 08:00:00</t>
  </si>
  <si>
    <t>Se realiza cambio de rodamientos de chumaceras, código: 22216 ek, Manguito: H316; se realiza ajuste en base a norma, se realiza revisión y verificación de balanceo de impeler, estos trabajos los realiza proveedor INMACOV, quedando operativo se da seguimiento durante la semana,  no presenta inconvenientes.</t>
  </si>
  <si>
    <t>04/05/2026 10:44:13</t>
  </si>
  <si>
    <t>06/05/2026 06:17:51</t>
  </si>
  <si>
    <t>5.1</t>
  </si>
  <si>
    <t>04/05/2026 12:20:00</t>
  </si>
  <si>
    <t xml:space="preserve">se realiza ajuste de banda de freno , sensor y de cadena de tambor </t>
  </si>
  <si>
    <t>5.2</t>
  </si>
  <si>
    <t>04/05/2026 08:04:00</t>
  </si>
  <si>
    <t>Con respecto a la novedad, en vista que finaliza producción durante la parada corta presentada a las 08:04, se tiene que hacer seguimiento durante la siguiente producción.</t>
  </si>
  <si>
    <t>5.3</t>
  </si>
  <si>
    <t>04/05/2026 20:55:00</t>
  </si>
  <si>
    <t xml:space="preserve"> se realiza calibración de las guias de entrada al tambor , y se tensa un poco la cadena , se ajusta la posición del sensor , se encontró flojo la base. se realizan pruebas queda operativo</t>
  </si>
  <si>
    <t>5.4</t>
  </si>
  <si>
    <t>04/05/2026 20:00:00</t>
  </si>
  <si>
    <t xml:space="preserve">Posterior a la intervención del técnico de línea se reanuda el envasado a las 22h05 sin presentar molestias hasta el fin del turno.  </t>
  </si>
  <si>
    <t>04/05/2026 10:19:34</t>
  </si>
  <si>
    <t>Revisión del rodillo de contrapresión del AT</t>
  </si>
  <si>
    <t>06/05/2026 06:16:44</t>
  </si>
  <si>
    <t>4.1</t>
  </si>
  <si>
    <t>04/05/2026 10:00:00</t>
  </si>
  <si>
    <t>04/05/2026 10:30:00</t>
  </si>
  <si>
    <t>Se realiza pruebas de integridad de envase luego de intervencion de tecnico de linea, se realzia pruebas de integridad de envase las mismas no presentan novedad, sin embargo queda pendiente realziar el cambio de rodillo una vez acabando produccion</t>
  </si>
  <si>
    <t>4.2</t>
  </si>
  <si>
    <t>04/05/2026 16:06:00</t>
  </si>
  <si>
    <t>Se realiza el cambio de rodillo del AT</t>
  </si>
  <si>
    <t>4.3</t>
  </si>
  <si>
    <t>Arranca el envasado a las 23:10 y hasta el fin del turno no se observa novedad. Se sugiere verificar con mas horas de trabajo.</t>
  </si>
  <si>
    <t>04/05/2026 10:05:10</t>
  </si>
  <si>
    <t xml:space="preserve">No prende el Batidor de la marmita </t>
  </si>
  <si>
    <t>MARMITA DE 3000 LITROS</t>
  </si>
  <si>
    <t>06/05/2026 16:29:15</t>
  </si>
  <si>
    <t>3.1</t>
  </si>
  <si>
    <t>04/05/2026 08:09:00</t>
  </si>
  <si>
    <t>04/05/2026 10:09:00</t>
  </si>
  <si>
    <t>Se realiza revision del ventilador por trabamiento con empaque de plastico. se realiza limpieza de residuos y se prueba el equipo, quedando operativo.</t>
  </si>
  <si>
    <t>03/05/2026 23:59:10</t>
  </si>
  <si>
    <t>FALLA DE COMUNICACIÓN ENTRE LA LLENADORA Y LA CBP</t>
  </si>
  <si>
    <t>05/05/2026 18:03:24</t>
  </si>
  <si>
    <t>2.1</t>
  </si>
  <si>
    <t>04/05/2026 17:00:00</t>
  </si>
  <si>
    <t>Se recibe el turno con información de que se atendió la novedad. Durante el envasado no se presentan incidencias similares.</t>
  </si>
  <si>
    <t>03/05/2026 23:54:21</t>
  </si>
  <si>
    <t xml:space="preserve">FALLA VÁLVULA 101 </t>
  </si>
  <si>
    <t>05/05/2026 00:17:11</t>
  </si>
  <si>
    <t>1.1</t>
  </si>
  <si>
    <t>03/05/2026 20:40:00</t>
  </si>
  <si>
    <t>03/05/2026 21:50:00</t>
  </si>
  <si>
    <t>FALLA V101  El equipo presenta alarma de la v101 al ingresar producto desde el flex 22k. Se comprueba que la señal del sensor del thinktop de la válvula llega al modulo de entradas del PLC. Se observa que a lo que hace el cambio la válvula, el sensor se apaga por un instante. Se ajusta la posición d</t>
  </si>
  <si>
    <t>1.2</t>
  </si>
  <si>
    <t>Funcionamiento correcto. No se presentan novedades.</t>
  </si>
  <si>
    <t>PROCESO</t>
  </si>
  <si>
    <t>RECURSO</t>
  </si>
  <si>
    <t>AREA</t>
  </si>
  <si>
    <t>CANTIDAD</t>
  </si>
  <si>
    <t>UNIDAD</t>
  </si>
  <si>
    <t>Recepción</t>
  </si>
  <si>
    <t>Recepción MDP</t>
  </si>
  <si>
    <t>MRU</t>
  </si>
  <si>
    <t>L/H</t>
  </si>
  <si>
    <t>HTST</t>
  </si>
  <si>
    <t>PL</t>
  </si>
  <si>
    <t>Pasteurizador de leche</t>
  </si>
  <si>
    <t>Mantequilla</t>
  </si>
  <si>
    <t>Batidor</t>
  </si>
  <si>
    <t>EM</t>
  </si>
  <si>
    <t>Batidor de crema</t>
  </si>
  <si>
    <t>L/DIA</t>
  </si>
  <si>
    <t>Moldeado</t>
  </si>
  <si>
    <t>Moldeado manual</t>
  </si>
  <si>
    <t>KG/DIA</t>
  </si>
  <si>
    <t>Endurado</t>
  </si>
  <si>
    <t>Cámara de congelación</t>
  </si>
  <si>
    <t>Empacado</t>
  </si>
  <si>
    <t>Empacado manual</t>
  </si>
  <si>
    <t>Fechado</t>
  </si>
  <si>
    <t>Fechadora domino/alimentación manual</t>
  </si>
  <si>
    <t>Quesera</t>
  </si>
  <si>
    <t>Cuba de cuajado</t>
  </si>
  <si>
    <t>EQ</t>
  </si>
  <si>
    <t>Cuajado</t>
  </si>
  <si>
    <t>Linea de producción</t>
  </si>
  <si>
    <t>Elaboracion de queso</t>
  </si>
  <si>
    <t>Salado</t>
  </si>
  <si>
    <t>salado</t>
  </si>
  <si>
    <t>Oreado</t>
  </si>
  <si>
    <t>secado/endurado</t>
  </si>
  <si>
    <t>Empacado VC999</t>
  </si>
  <si>
    <t>Empacado/ alimentacion manual</t>
  </si>
  <si>
    <t>HILADO MOZARELLA</t>
  </si>
  <si>
    <t>Hilado</t>
  </si>
  <si>
    <t>Yogur</t>
  </si>
  <si>
    <t>Cuba de fermentación</t>
  </si>
  <si>
    <t>EY</t>
  </si>
  <si>
    <t>Fermentado</t>
  </si>
  <si>
    <t>Cuba de almacenamiento</t>
  </si>
  <si>
    <t>Enfriado</t>
  </si>
  <si>
    <t>Envasadora de vaso (Bisignano DLB RC)</t>
  </si>
  <si>
    <t>Envasado yogur</t>
  </si>
  <si>
    <t>UNIDAD/H</t>
  </si>
  <si>
    <t>Envasadora de vaso rm2</t>
  </si>
  <si>
    <t>Envasadora de botella (Bisignano DLBDOS2/TAP</t>
  </si>
  <si>
    <t>Envasadora Adipack  (cabezal K)</t>
  </si>
  <si>
    <t>Envasadora Adipack  (cabezal J)</t>
  </si>
  <si>
    <t>NOP</t>
  </si>
  <si>
    <t>LM</t>
  </si>
  <si>
    <t>TIEMPO REAL</t>
  </si>
  <si>
    <t>EFICACIA</t>
  </si>
  <si>
    <t>PRESENTACIÓN</t>
  </si>
  <si>
    <t>Litros/H</t>
  </si>
  <si>
    <t>Envases/h</t>
  </si>
  <si>
    <t>Formato</t>
  </si>
  <si>
    <t>operadores</t>
  </si>
  <si>
    <t>Operativos</t>
  </si>
  <si>
    <t>HORAS</t>
  </si>
  <si>
    <t>Max Prod</t>
  </si>
  <si>
    <t>ADIPACK LM(1)</t>
  </si>
  <si>
    <t>LM(1)</t>
  </si>
  <si>
    <t>LM(1) 1000 ml</t>
  </si>
  <si>
    <t>ADIPACK LM</t>
  </si>
  <si>
    <t>LM 1000 ml</t>
  </si>
  <si>
    <t>LM 500 ml</t>
  </si>
  <si>
    <t>LM 450 ml</t>
  </si>
  <si>
    <t>ADIPACK LM (1)</t>
  </si>
  <si>
    <t>LM(1) 400 ml</t>
  </si>
  <si>
    <t>LM 400 ml</t>
  </si>
  <si>
    <t>LM 200 ml</t>
  </si>
  <si>
    <t>LM(1) 250 ml</t>
  </si>
  <si>
    <t>LM 990 ml</t>
  </si>
  <si>
    <t>LM(1) 900 ml</t>
  </si>
  <si>
    <t>LM 900 ml</t>
  </si>
  <si>
    <t xml:space="preserve">LM </t>
  </si>
  <si>
    <t>LM  1100 ml</t>
  </si>
  <si>
    <t>ADIPACK JK</t>
  </si>
  <si>
    <t>ADIPACK JK 1000 ml</t>
  </si>
  <si>
    <t>ADIPACK JK 900 ml</t>
  </si>
  <si>
    <t>ADIPACK JK 450 ml</t>
  </si>
  <si>
    <t>ADIPACK JK 200 ml</t>
  </si>
  <si>
    <t>ADIPACK JK 80 ml</t>
  </si>
  <si>
    <t>THIMONNIER NOP</t>
  </si>
  <si>
    <t>NOP 1000 ml</t>
  </si>
  <si>
    <t>THIMONNIER NOP (6K)</t>
  </si>
  <si>
    <t>NOP (6K)</t>
  </si>
  <si>
    <t>NOP (6K) 1000 ml</t>
  </si>
  <si>
    <t>THIMONNIER NOP (3K)</t>
  </si>
  <si>
    <t>NOP (3K)</t>
  </si>
  <si>
    <t>NOP (3K) 1000 ml</t>
  </si>
  <si>
    <t>NOP 900 ml</t>
  </si>
  <si>
    <t>NOP (6K) 900 ml</t>
  </si>
  <si>
    <t>THIMONNIER NOP(3k)</t>
  </si>
  <si>
    <t>NOP (3K) 900 ml</t>
  </si>
  <si>
    <t xml:space="preserve">THIMONNIER NOP </t>
  </si>
  <si>
    <t>NOP 500 ml</t>
  </si>
  <si>
    <t>NOP 450 ml</t>
  </si>
  <si>
    <t>NOP 400 ml</t>
  </si>
  <si>
    <t>NOP 200 ml</t>
  </si>
  <si>
    <t>THIMONNIER NOP(6K)</t>
  </si>
  <si>
    <t>NOP (6K) 990 ml</t>
  </si>
  <si>
    <t>NOP 990 ml</t>
  </si>
  <si>
    <t>NOP 1100 ml</t>
  </si>
  <si>
    <t>A3 CF A</t>
  </si>
  <si>
    <t>A 200 ml</t>
  </si>
  <si>
    <t>A3 CF B</t>
  </si>
  <si>
    <t>B 200 ml</t>
  </si>
  <si>
    <t>A3 F C (A)</t>
  </si>
  <si>
    <t>C (8K)</t>
  </si>
  <si>
    <t>C (8K) 1000 ml</t>
  </si>
  <si>
    <t>C (7K)</t>
  </si>
  <si>
    <t>C (7K) 1000 ml</t>
  </si>
  <si>
    <t>A3 F C (6K)</t>
  </si>
  <si>
    <t>C (6K)</t>
  </si>
  <si>
    <t>C (6K) 1000 ml</t>
  </si>
  <si>
    <t>A3 F C</t>
  </si>
  <si>
    <t>C 500 ml</t>
  </si>
  <si>
    <t>A1 900 D (B)</t>
  </si>
  <si>
    <t>D(B)</t>
  </si>
  <si>
    <t>D(B) 500 ml</t>
  </si>
  <si>
    <t>A1 900 D (A)</t>
  </si>
  <si>
    <t>D(A)</t>
  </si>
  <si>
    <t>D(A) 500 ml</t>
  </si>
  <si>
    <t xml:space="preserve">A1 900 D </t>
  </si>
  <si>
    <t>D 100 ml</t>
  </si>
  <si>
    <t xml:space="preserve">A3 SPEED H  </t>
  </si>
  <si>
    <t>H 200 ml</t>
  </si>
  <si>
    <t>TBA 19 E</t>
  </si>
  <si>
    <t>E 200 ml</t>
  </si>
  <si>
    <t xml:space="preserve">A1 1000 F </t>
  </si>
  <si>
    <t>F 1000 ml</t>
  </si>
  <si>
    <t>A1 1000 F (4K)</t>
  </si>
  <si>
    <t>F(4k)</t>
  </si>
  <si>
    <t>F(4k) 1000 ml</t>
  </si>
  <si>
    <t>A1 1000 F</t>
  </si>
  <si>
    <t>F 900 ml</t>
  </si>
  <si>
    <t>A1 1000 F (B)</t>
  </si>
  <si>
    <t>F(B)</t>
  </si>
  <si>
    <t>F(B) 900 ml</t>
  </si>
  <si>
    <t>A1 TCA 1000 G</t>
  </si>
  <si>
    <t>A1 G 200 ml</t>
  </si>
  <si>
    <t>LECHE EN POLVO</t>
  </si>
  <si>
    <t>LP 25 KG</t>
  </si>
  <si>
    <t xml:space="preserve">PLANTA NUEVA </t>
  </si>
  <si>
    <t>SOLPACK</t>
  </si>
  <si>
    <t>SOLPACK100</t>
  </si>
  <si>
    <t>SOLPACK200</t>
  </si>
  <si>
    <t>SOLPACK400</t>
  </si>
  <si>
    <t>MG100</t>
  </si>
  <si>
    <t>MG200</t>
  </si>
  <si>
    <t>MG400</t>
  </si>
  <si>
    <t>PREPACK</t>
  </si>
  <si>
    <t>PREPACK 1000ml</t>
  </si>
  <si>
    <t xml:space="preserve">SPEED H </t>
  </si>
  <si>
    <t>TIEMPO TEORICO</t>
  </si>
  <si>
    <t>EFICIENCIA</t>
  </si>
  <si>
    <t>EFICIACIA</t>
  </si>
  <si>
    <t>FECHA</t>
  </si>
  <si>
    <t>SKU</t>
  </si>
  <si>
    <t>CANT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</si>
</sst>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dd/mm/yyyy"/>
    <numFmt numFmtId="165" formatCode="_ * #,##0_ ;_ * \-#,##0_ ;_ * &quot;-&quot;??_ ;_ @_ "/>
    <numFmt numFmtId="166" formatCode="0.000"/>
  </numFmts>
  <fonts count="24" x14ac:knownFonts="1">
    <font>
      <sz val="11"/>
      <color theme="1"/>
      <name val="Calibri"/>
      <family val="2"/>
      <scheme val="minor"/>
    </font>
    <font>
      <sz val="11"/>
      <color theme="1"/>
      <name val="Calibri"/>
      <family val="2"/>
      <scheme val="minor"/>
    </font>
    <font>
      <b/>
      <sz val="11"/>
      <color theme="0"/>
      <name val="Calibri"/>
      <family val="2"/>
      <scheme val="minor"/>
    </font>
    <font>
      <sz val="10"/>
      <color indexed="8"/>
      <name val="Arial"/>
      <family val="2"/>
    </font>
    <font>
      <b/>
      <sz val="9"/>
      <color indexed="81"/>
      <name val="Tahoma"/>
      <family val="2"/>
    </font>
    <font>
      <sz val="8"/>
      <color theme="1"/>
      <name val="Arial Narrow"/>
      <family val="2"/>
    </font>
    <font>
      <sz val="10"/>
      <color theme="1"/>
      <name val="Calibri"/>
      <family val="2"/>
      <scheme val="minor"/>
    </font>
    <font>
      <sz val="8"/>
      <color theme="1"/>
      <name val="Calibri"/>
      <family val="2"/>
      <scheme val="minor"/>
    </font>
    <font>
      <sz val="10"/>
      <color theme="1"/>
      <name val="Calibri Light"/>
      <family val="2"/>
      <scheme val="major"/>
    </font>
    <font>
      <b/>
      <sz val="10"/>
      <color theme="1"/>
      <name val="Calibri"/>
      <family val="2"/>
      <scheme val="minor"/>
    </font>
    <font>
      <b/>
      <sz val="8"/>
      <color theme="1"/>
      <name val="Calibri"/>
      <family val="2"/>
      <scheme val="minor"/>
    </font>
    <font>
      <sz val="10"/>
      <color rgb="FF000000"/>
      <name val="Calibri Light"/>
      <family val="2"/>
      <scheme val="major"/>
    </font>
    <font>
      <sz val="10"/>
      <name val="Arial"/>
      <family val="2"/>
    </font>
    <font>
      <b/>
      <sz val="11"/>
      <color rgb="FFFFFFFF"/>
      <name val="Arial"/>
      <family val="2"/>
    </font>
    <font>
      <b/>
      <sz val="11"/>
      <color indexed="9"/>
      <name val="Calibri"/>
      <family val="2"/>
    </font>
    <font>
      <b/>
      <sz val="11"/>
      <color rgb="FFDC2626"/>
      <name val="Calibri"/>
      <family val="2"/>
    </font>
    <font>
      <b/>
      <sz val="11"/>
      <color rgb="FF854D0E"/>
      <name val="Calibri"/>
      <family val="2"/>
    </font>
    <font>
      <b/>
      <sz val="11"/>
      <color rgb="FFD97706"/>
      <name val="Calibri"/>
      <family val="2"/>
    </font>
    <font>
      <b/>
      <sz val="11"/>
      <color rgb="FF065F46"/>
      <name val="Calibri"/>
      <family val="2"/>
    </font>
    <font>
      <b/>
      <sz val="11"/>
      <color rgb="FF155E75"/>
      <name val="Calibri"/>
      <family val="2"/>
    </font>
    <font>
      <sz val="11"/>
      <color rgb="FF000000"/>
      <name val="Calibri"/>
      <family val="2"/>
    </font>
    <font>
      <sz val="8"/>
      <color theme="1"/>
      <name val="Courier New"/>
      <family val="3"/>
    </font>
    <font>
      <b/>
      <sz val="11"/>
      <color theme="1"/>
      <name val="Calibri"/>
      <family val="2"/>
      <scheme val="minor"/>
    </font>
    <font>
      <b/>
      <sz val="10"/>
      <color theme="1"/>
      <name val="Arial"/>
      <family val="2"/>
    </font>
  </fonts>
  <fills count="33">
    <fill>
      <patternFill patternType="none"/>
    </fill>
    <fill>
      <patternFill patternType="gray125"/>
    </fill>
    <fill>
      <patternFill patternType="solid">
        <fgColor indexed="23"/>
        <bgColor indexed="64"/>
      </patternFill>
    </fill>
    <fill>
      <patternFill patternType="solid">
        <fgColor indexed="48"/>
        <bgColor indexed="64"/>
      </patternFill>
    </fill>
    <fill>
      <patternFill patternType="solid">
        <fgColor indexed="27"/>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7"/>
        <bgColor indexed="64"/>
      </patternFill>
    </fill>
    <fill>
      <patternFill patternType="solid">
        <fgColor rgb="FF1F4E79"/>
      </patternFill>
    </fill>
    <fill>
      <patternFill patternType="solid">
        <fgColor rgb="FFDDEEFF"/>
      </patternFill>
    </fill>
    <fill>
      <patternFill patternType="solid">
        <fgColor rgb="FFFFFFFF"/>
      </patternFill>
    </fill>
    <fill>
      <patternFill patternType="solid">
        <fgColor rgb="FFFFF2CC"/>
      </patternFill>
    </fill>
    <fill>
      <patternFill patternType="solid">
        <fgColor rgb="FF154095"/>
      </patternFill>
    </fill>
    <fill>
      <patternFill patternType="solid">
        <fgColor rgb="FFFEE2E2"/>
      </patternFill>
    </fill>
    <fill>
      <patternFill patternType="solid">
        <fgColor rgb="FFFEF9C3"/>
      </patternFill>
    </fill>
    <fill>
      <patternFill patternType="solid">
        <fgColor rgb="FFFFEDD5"/>
      </patternFill>
    </fill>
    <fill>
      <patternFill patternType="solid">
        <fgColor rgb="FFD1FAE5"/>
      </patternFill>
    </fill>
    <fill>
      <patternFill patternType="solid">
        <fgColor rgb="FFCFFAFE"/>
      </patternFill>
    </fill>
    <fill>
      <patternFill patternType="solid">
        <fgColor rgb="FFFFFFFF"/>
        <bgColor indexed="64"/>
      </patternFill>
    </fill>
    <fill>
      <patternFill patternType="solid">
        <fgColor rgb="FFFFFF00"/>
        <bgColor indexed="64"/>
      </patternFill>
    </fill>
    <fill>
      <patternFill patternType="solid">
        <fgColor theme="4" tint="-0.249977111117893"/>
        <bgColor indexed="64"/>
      </patternFill>
    </fill>
    <fill>
      <patternFill patternType="solid">
        <fgColor theme="7" tint="0.59999389629810485"/>
        <bgColor indexed="64"/>
      </patternFill>
    </fill>
    <fill>
      <patternFill patternType="solid">
        <fgColor theme="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3" tint="0.59999389629810485"/>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79998168889431442"/>
        <bgColor indexed="64"/>
      </patternFill>
    </fill>
  </fills>
  <borders count="1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top style="thin">
        <color indexed="8"/>
      </top>
      <bottom style="thin">
        <color indexed="8"/>
      </bottom>
      <diagonal/>
    </border>
    <border>
      <left style="thin">
        <color indexed="8"/>
      </left>
      <right style="thin">
        <color indexed="8"/>
      </right>
      <top/>
      <bottom/>
      <diagonal/>
    </border>
    <border>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style="thin">
        <color indexed="8"/>
      </left>
      <right/>
      <top/>
      <bottom/>
      <diagonal/>
    </border>
    <border>
      <left/>
      <right/>
      <top/>
      <bottom style="thin">
        <color theme="4" tint="0.39997558519241921"/>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06">
    <xf numFmtId="0" fontId="0" fillId="0" borderId="0" xfId="0"/>
    <xf numFmtId="0" fontId="3" fillId="2" borderId="1" xfId="0" applyFont="1" applyFill="1" applyBorder="1"/>
    <xf numFmtId="0" fontId="3" fillId="2" borderId="2" xfId="0" applyFont="1" applyFill="1" applyBorder="1"/>
    <xf numFmtId="164" fontId="3" fillId="4" borderId="2" xfId="0" applyNumberFormat="1" applyFont="1" applyFill="1" applyBorder="1" applyAlignment="1">
      <alignment horizontal="left"/>
    </xf>
    <xf numFmtId="49" fontId="3" fillId="3" borderId="1" xfId="0" applyNumberFormat="1" applyFont="1" applyFill="1" applyBorder="1"/>
    <xf numFmtId="49" fontId="3" fillId="4" borderId="1" xfId="0" applyNumberFormat="1" applyFont="1" applyFill="1" applyBorder="1"/>
    <xf numFmtId="49" fontId="3" fillId="4" borderId="4" xfId="0" applyNumberFormat="1" applyFont="1" applyFill="1" applyBorder="1"/>
    <xf numFmtId="164" fontId="3" fillId="4" borderId="5" xfId="0" applyNumberFormat="1" applyFont="1" applyFill="1" applyBorder="1" applyAlignment="1">
      <alignment horizontal="left"/>
    </xf>
    <xf numFmtId="21" fontId="3" fillId="4" borderId="6" xfId="0" applyNumberFormat="1" applyFont="1" applyFill="1" applyBorder="1"/>
    <xf numFmtId="164" fontId="3" fillId="4" borderId="1" xfId="0" applyNumberFormat="1" applyFont="1" applyFill="1" applyBorder="1"/>
    <xf numFmtId="21" fontId="3" fillId="4" borderId="1" xfId="0" applyNumberFormat="1" applyFont="1" applyFill="1" applyBorder="1"/>
    <xf numFmtId="0" fontId="3" fillId="4" borderId="1" xfId="0" applyFont="1" applyFill="1" applyBorder="1"/>
    <xf numFmtId="4" fontId="3" fillId="4" borderId="1" xfId="0" applyNumberFormat="1" applyFont="1" applyFill="1" applyBorder="1"/>
    <xf numFmtId="164" fontId="3" fillId="4" borderId="3" xfId="0" applyNumberFormat="1" applyFont="1" applyFill="1" applyBorder="1" applyAlignment="1">
      <alignment horizontal="left"/>
    </xf>
    <xf numFmtId="0" fontId="5" fillId="5" borderId="7" xfId="0" applyFont="1" applyFill="1" applyBorder="1" applyAlignment="1">
      <alignment vertical="center"/>
    </xf>
    <xf numFmtId="0" fontId="5" fillId="5" borderId="7" xfId="0" applyFont="1" applyFill="1" applyBorder="1" applyAlignment="1">
      <alignment horizontal="left" vertical="center"/>
    </xf>
    <xf numFmtId="0" fontId="6" fillId="5" borderId="7" xfId="0" applyFont="1" applyFill="1" applyBorder="1" applyAlignment="1">
      <alignment vertical="center"/>
    </xf>
    <xf numFmtId="0" fontId="6" fillId="6" borderId="7" xfId="0" applyFont="1" applyFill="1" applyBorder="1" applyAlignment="1">
      <alignment vertical="top" wrapText="1"/>
    </xf>
    <xf numFmtId="0" fontId="7" fillId="7" borderId="7" xfId="0" applyFont="1" applyFill="1" applyBorder="1" applyAlignment="1">
      <alignment vertical="top" wrapText="1"/>
    </xf>
    <xf numFmtId="0" fontId="7" fillId="7" borderId="8" xfId="0" applyFont="1" applyFill="1" applyBorder="1" applyAlignment="1">
      <alignment vertical="top" wrapText="1"/>
    </xf>
    <xf numFmtId="0" fontId="8" fillId="0" borderId="7" xfId="0" applyFont="1" applyBorder="1" applyAlignment="1">
      <alignment horizontal="left"/>
    </xf>
    <xf numFmtId="1" fontId="6" fillId="0" borderId="7" xfId="1" applyNumberFormat="1" applyFont="1" applyBorder="1" applyAlignment="1">
      <alignment horizontal="right" vertical="top"/>
    </xf>
    <xf numFmtId="1" fontId="0" fillId="0" borderId="7" xfId="0" applyNumberFormat="1" applyBorder="1" applyAlignment="1">
      <alignment horizontal="right" vertical="top"/>
    </xf>
    <xf numFmtId="1" fontId="0" fillId="0" borderId="8" xfId="0" applyNumberFormat="1" applyBorder="1" applyAlignment="1">
      <alignment horizontal="right" vertical="top"/>
    </xf>
    <xf numFmtId="0" fontId="0" fillId="0" borderId="7" xfId="0" applyBorder="1"/>
    <xf numFmtId="0" fontId="8" fillId="8" borderId="7" xfId="0" applyFont="1" applyFill="1" applyBorder="1"/>
    <xf numFmtId="0" fontId="8" fillId="8" borderId="7" xfId="0" applyFont="1" applyFill="1" applyBorder="1" applyAlignment="1">
      <alignment horizontal="left"/>
    </xf>
    <xf numFmtId="0" fontId="8" fillId="0" borderId="7" xfId="0" applyFont="1" applyBorder="1"/>
    <xf numFmtId="1" fontId="6" fillId="0" borderId="7" xfId="1" applyNumberFormat="1" applyFont="1" applyFill="1" applyBorder="1" applyAlignment="1">
      <alignment horizontal="right" vertical="top"/>
    </xf>
    <xf numFmtId="165" fontId="1" fillId="0" borderId="7" xfId="1" applyNumberFormat="1" applyFont="1" applyFill="1" applyBorder="1"/>
    <xf numFmtId="0" fontId="0" fillId="0" borderId="8" xfId="0" applyBorder="1"/>
    <xf numFmtId="165" fontId="6" fillId="0" borderId="7" xfId="1" applyNumberFormat="1" applyFont="1" applyFill="1" applyBorder="1" applyAlignment="1">
      <alignment horizontal="right" vertical="top"/>
    </xf>
    <xf numFmtId="1" fontId="0" fillId="0" borderId="7" xfId="0" applyNumberFormat="1" applyBorder="1"/>
    <xf numFmtId="1" fontId="0" fillId="0" borderId="8" xfId="0" applyNumberFormat="1" applyBorder="1"/>
    <xf numFmtId="165" fontId="1" fillId="0" borderId="7" xfId="1" applyNumberFormat="1" applyFont="1" applyBorder="1"/>
    <xf numFmtId="1" fontId="0" fillId="9" borderId="7" xfId="0" applyNumberFormat="1" applyFill="1" applyBorder="1" applyAlignment="1">
      <alignment horizontal="right" vertical="top"/>
    </xf>
    <xf numFmtId="0" fontId="8" fillId="5" borderId="7" xfId="0" applyFont="1" applyFill="1" applyBorder="1" applyAlignment="1">
      <alignment vertical="center"/>
    </xf>
    <xf numFmtId="0" fontId="8" fillId="5" borderId="7" xfId="0" applyFont="1" applyFill="1" applyBorder="1" applyAlignment="1">
      <alignment horizontal="left" vertical="center"/>
    </xf>
    <xf numFmtId="0" fontId="9" fillId="6" borderId="7" xfId="0" applyFont="1" applyFill="1" applyBorder="1" applyAlignment="1">
      <alignment vertical="top" wrapText="1"/>
    </xf>
    <xf numFmtId="0" fontId="10" fillId="7" borderId="7" xfId="0" applyFont="1" applyFill="1" applyBorder="1" applyAlignment="1">
      <alignment vertical="top" wrapText="1"/>
    </xf>
    <xf numFmtId="165" fontId="8" fillId="0" borderId="7" xfId="1" applyNumberFormat="1" applyFont="1" applyFill="1" applyBorder="1"/>
    <xf numFmtId="0" fontId="8" fillId="0" borderId="0" xfId="0" applyFont="1"/>
    <xf numFmtId="165" fontId="8" fillId="0" borderId="9" xfId="1" applyNumberFormat="1" applyFont="1" applyFill="1" applyBorder="1"/>
    <xf numFmtId="165" fontId="8" fillId="0" borderId="7" xfId="1" applyNumberFormat="1" applyFont="1" applyFill="1" applyBorder="1" applyAlignment="1">
      <alignment horizontal="left"/>
    </xf>
    <xf numFmtId="0" fontId="8" fillId="0" borderId="7" xfId="0" quotePrefix="1" applyFont="1" applyBorder="1" applyAlignment="1">
      <alignment horizontal="left"/>
    </xf>
    <xf numFmtId="0" fontId="11" fillId="8" borderId="7" xfId="0" applyFont="1" applyFill="1" applyBorder="1" applyAlignment="1">
      <alignment horizontal="left" vertical="center" wrapText="1"/>
    </xf>
    <xf numFmtId="165" fontId="8" fillId="8" borderId="7" xfId="1" applyNumberFormat="1" applyFont="1" applyFill="1" applyBorder="1"/>
    <xf numFmtId="1" fontId="8" fillId="8" borderId="7" xfId="1" applyNumberFormat="1" applyFont="1" applyFill="1" applyBorder="1" applyAlignment="1">
      <alignment horizontal="left" vertical="top"/>
    </xf>
    <xf numFmtId="165" fontId="8" fillId="0" borderId="7" xfId="1" applyNumberFormat="1" applyFont="1" applyBorder="1"/>
    <xf numFmtId="1" fontId="8" fillId="0" borderId="7" xfId="1" applyNumberFormat="1" applyFont="1" applyBorder="1"/>
    <xf numFmtId="1" fontId="8" fillId="0" borderId="9" xfId="1" applyNumberFormat="1" applyFont="1" applyBorder="1"/>
    <xf numFmtId="1" fontId="8" fillId="0" borderId="7" xfId="1" applyNumberFormat="1" applyFont="1" applyFill="1" applyBorder="1"/>
    <xf numFmtId="1" fontId="8" fillId="0" borderId="9" xfId="1" applyNumberFormat="1" applyFont="1" applyFill="1" applyBorder="1"/>
    <xf numFmtId="1" fontId="1" fillId="0" borderId="7" xfId="0" applyNumberFormat="1" applyFont="1" applyBorder="1"/>
    <xf numFmtId="1" fontId="1" fillId="10" borderId="7" xfId="0" applyNumberFormat="1" applyFont="1" applyFill="1" applyBorder="1"/>
    <xf numFmtId="1" fontId="0" fillId="10" borderId="7" xfId="0" applyNumberFormat="1" applyFill="1" applyBorder="1"/>
    <xf numFmtId="0" fontId="13" fillId="11" borderId="7" xfId="0" applyFont="1" applyFill="1" applyBorder="1" applyAlignment="1">
      <alignment horizontal="center" vertical="center" wrapText="1"/>
    </xf>
    <xf numFmtId="0" fontId="12" fillId="12" borderId="7" xfId="0" applyFont="1" applyFill="1" applyBorder="1" applyAlignment="1">
      <alignment vertical="center" wrapText="1"/>
    </xf>
    <xf numFmtId="0" fontId="12" fillId="13" borderId="7" xfId="0" applyFont="1" applyFill="1" applyBorder="1" applyAlignment="1">
      <alignment vertical="center" wrapText="1"/>
    </xf>
    <xf numFmtId="0" fontId="12" fillId="14" borderId="7" xfId="0" applyFont="1" applyFill="1" applyBorder="1" applyAlignment="1">
      <alignment vertical="center" wrapText="1"/>
    </xf>
    <xf numFmtId="0" fontId="14" fillId="15" borderId="0" xfId="0" applyFont="1" applyFill="1" applyAlignment="1">
      <alignment horizontal="center"/>
    </xf>
    <xf numFmtId="0" fontId="15" fillId="16" borderId="0" xfId="0" applyFont="1" applyFill="1"/>
    <xf numFmtId="0" fontId="16" fillId="17" borderId="0" xfId="0" applyFont="1" applyFill="1"/>
    <xf numFmtId="0" fontId="17" fillId="18" borderId="0" xfId="0" applyFont="1" applyFill="1"/>
    <xf numFmtId="0" fontId="18" fillId="19" borderId="0" xfId="0" applyFont="1" applyFill="1"/>
    <xf numFmtId="0" fontId="19" fillId="20" borderId="0" xfId="0" applyFont="1" applyFill="1"/>
    <xf numFmtId="0" fontId="20" fillId="21" borderId="10" xfId="0" applyFont="1" applyFill="1" applyBorder="1" applyAlignment="1">
      <alignment horizontal="center" vertical="center" wrapText="1"/>
    </xf>
    <xf numFmtId="0" fontId="20" fillId="21" borderId="11" xfId="0" applyFont="1" applyFill="1" applyBorder="1" applyAlignment="1">
      <alignment vertical="center" wrapText="1"/>
    </xf>
    <xf numFmtId="0" fontId="20" fillId="21" borderId="10" xfId="0" applyFont="1" applyFill="1" applyBorder="1" applyAlignment="1">
      <alignment vertical="center" wrapText="1"/>
    </xf>
    <xf numFmtId="0" fontId="20" fillId="21" borderId="10" xfId="0" applyFont="1" applyFill="1" applyBorder="1" applyAlignment="1">
      <alignment horizontal="right" vertical="center" wrapText="1"/>
    </xf>
    <xf numFmtId="0" fontId="20" fillId="22" borderId="10" xfId="0" applyFont="1" applyFill="1" applyBorder="1" applyAlignment="1">
      <alignment horizontal="right" vertical="center" wrapText="1"/>
    </xf>
    <xf numFmtId="0" fontId="20" fillId="21" borderId="12" xfId="0" applyFont="1" applyFill="1" applyBorder="1" applyAlignment="1">
      <alignment vertical="center" wrapText="1"/>
    </xf>
    <xf numFmtId="0" fontId="3" fillId="2" borderId="5" xfId="0" applyFont="1" applyFill="1" applyBorder="1"/>
    <xf numFmtId="2" fontId="21" fillId="0" borderId="0" xfId="0" applyNumberFormat="1" applyFont="1" applyAlignment="1">
      <alignment horizontal="left" vertical="center" indent="1"/>
    </xf>
    <xf numFmtId="0" fontId="2" fillId="23" borderId="7" xfId="0" applyFont="1" applyFill="1" applyBorder="1"/>
    <xf numFmtId="0" fontId="1" fillId="24" borderId="7" xfId="0" applyFont="1" applyFill="1" applyBorder="1"/>
    <xf numFmtId="0" fontId="1" fillId="25" borderId="7" xfId="0" applyFont="1" applyFill="1" applyBorder="1"/>
    <xf numFmtId="1" fontId="1" fillId="25" borderId="7" xfId="0" applyNumberFormat="1" applyFont="1" applyFill="1" applyBorder="1"/>
    <xf numFmtId="1" fontId="1" fillId="24" borderId="7" xfId="0" applyNumberFormat="1" applyFont="1" applyFill="1" applyBorder="1"/>
    <xf numFmtId="0" fontId="0" fillId="25" borderId="7" xfId="0" applyFill="1" applyBorder="1"/>
    <xf numFmtId="0" fontId="1" fillId="0" borderId="7" xfId="0" applyFont="1" applyBorder="1"/>
    <xf numFmtId="0" fontId="0" fillId="26" borderId="7" xfId="0" applyFill="1" applyBorder="1"/>
    <xf numFmtId="0" fontId="0" fillId="27" borderId="7" xfId="0" applyFill="1" applyBorder="1"/>
    <xf numFmtId="0" fontId="0" fillId="28" borderId="7" xfId="0" applyFill="1" applyBorder="1"/>
    <xf numFmtId="0" fontId="0" fillId="29" borderId="7" xfId="0" applyFill="1" applyBorder="1"/>
    <xf numFmtId="0" fontId="1" fillId="29" borderId="7" xfId="0" applyFont="1" applyFill="1" applyBorder="1"/>
    <xf numFmtId="0" fontId="0" fillId="30" borderId="7" xfId="0" applyFill="1" applyBorder="1"/>
    <xf numFmtId="0" fontId="0" fillId="6" borderId="7" xfId="0" applyFill="1" applyBorder="1"/>
    <xf numFmtId="0" fontId="0" fillId="31" borderId="7" xfId="0" applyFill="1" applyBorder="1"/>
    <xf numFmtId="0" fontId="0" fillId="10" borderId="7" xfId="0" applyFill="1" applyBorder="1"/>
    <xf numFmtId="0" fontId="1" fillId="10" borderId="7" xfId="0" applyFont="1" applyFill="1" applyBorder="1"/>
    <xf numFmtId="0" fontId="0" fillId="32" borderId="7" xfId="0" applyFill="1" applyBorder="1"/>
    <xf numFmtId="4" fontId="1" fillId="0" borderId="7" xfId="0" applyNumberFormat="1" applyFont="1" applyBorder="1" applyAlignment="1">
      <alignment horizontal="center" vertical="center"/>
    </xf>
    <xf numFmtId="4" fontId="1" fillId="0" borderId="7" xfId="0" applyNumberFormat="1" applyFont="1" applyBorder="1"/>
    <xf numFmtId="166" fontId="0" fillId="0" borderId="0" xfId="0" applyNumberFormat="1"/>
    <xf numFmtId="166" fontId="3" fillId="0" borderId="1" xfId="0" applyNumberFormat="1" applyFont="1" applyBorder="1"/>
    <xf numFmtId="9" fontId="0" fillId="0" borderId="0" xfId="2" applyFont="1"/>
    <xf numFmtId="2" fontId="0" fillId="0" borderId="0" xfId="0" applyNumberFormat="1"/>
    <xf numFmtId="0" fontId="22" fillId="0" borderId="0" xfId="0" applyFont="1"/>
    <xf numFmtId="2" fontId="21" fillId="22" borderId="0" xfId="0" applyNumberFormat="1" applyFont="1" applyFill="1" applyAlignment="1">
      <alignment horizontal="left" vertical="center" indent="1"/>
    </xf>
    <xf numFmtId="1" fontId="0" fillId="0" borderId="0" xfId="0" applyNumberFormat="1"/>
    <xf numFmtId="0" fontId="3" fillId="2" borderId="13" xfId="0" applyFont="1" applyFill="1" applyBorder="1"/>
    <xf numFmtId="0" fontId="12" fillId="0" borderId="0" xfId="0" applyFont="1" applyAlignment="1">
      <alignment vertical="top"/>
    </xf>
    <xf numFmtId="14" fontId="23" fillId="0" borderId="0" xfId="0" applyNumberFormat="1" applyFont="1" applyAlignment="1">
      <alignment vertical="top"/>
    </xf>
    <xf numFmtId="0" fontId="0" fillId="0" borderId="0" xfId="0" applyAlignment="1">
      <alignment vertical="top"/>
    </xf>
    <xf numFmtId="14" fontId="23" fillId="0" borderId="14" xfId="0" applyNumberFormat="1" applyFont="1" applyBorder="1" applyAlignment="1">
      <alignment vertical="top"/>
    </xf>
  </cellXfs>
  <cellStyles count="3">
    <cellStyle name="Millares" xfId="1" builtinId="3"/>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22</xdr:col>
      <xdr:colOff>695325</xdr:colOff>
      <xdr:row>65</xdr:row>
      <xdr:rowOff>45720</xdr:rowOff>
    </xdr:from>
    <xdr:to>
      <xdr:col>27</xdr:col>
      <xdr:colOff>259487</xdr:colOff>
      <xdr:row>86</xdr:row>
      <xdr:rowOff>91440</xdr:rowOff>
    </xdr:to>
    <xdr:pic>
      <xdr:nvPicPr>
        <xdr:cNvPr id="2" name="Imagen 1">
          <a:extLst>
            <a:ext uri="{FF2B5EF4-FFF2-40B4-BE49-F238E27FC236}">
              <a16:creationId xmlns:a16="http://schemas.microsoft.com/office/drawing/2014/main" id="{94ED50E7-9BD9-5D5A-84EA-8BCC43716DCA}"/>
            </a:ext>
          </a:extLst>
        </xdr:cNvPr>
        <xdr:cNvPicPr>
          <a:picLocks noChangeAspect="1"/>
        </xdr:cNvPicPr>
      </xdr:nvPicPr>
      <xdr:blipFill>
        <a:blip xmlns:r="http://schemas.openxmlformats.org/officeDocument/2006/relationships" r:embed="rId1"/>
        <a:stretch>
          <a:fillRect/>
        </a:stretch>
      </xdr:blipFill>
      <xdr:spPr>
        <a:xfrm>
          <a:off x="23943945" y="1691640"/>
          <a:ext cx="3526562" cy="4572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6C054-3759-4B7D-85D9-E8B9C2CE2D8D}">
  <sheetPr codeName="Hoja1"/>
  <dimension ref="A1:U2952"/>
  <sheetViews>
    <sheetView topLeftCell="E1" zoomScale="90" zoomScaleNormal="90" workbookViewId="0">
      <selection activeCell="U24" sqref="U24"/>
    </sheetView>
  </sheetViews>
  <sheetFormatPr baseColWidth="10" defaultRowHeight="14.4" x14ac:dyDescent="0.3"/>
  <cols>
    <col min="1" max="1" width="17.109375" customWidth="1"/>
    <col min="2" max="2" width="17.77734375" customWidth="1"/>
    <col min="3" max="3" width="48.5546875" customWidth="1"/>
    <col min="4" max="4" width="15.21875" customWidth="1"/>
    <col min="5" max="5" width="9.33203125" customWidth="1"/>
    <col min="6" max="6" width="14.77734375" customWidth="1"/>
    <col min="7" max="7" width="9.5546875" customWidth="1"/>
    <col min="8" max="8" width="14.21875" customWidth="1"/>
    <col min="9" max="9" width="11.109375" customWidth="1"/>
    <col min="10" max="10" width="15.5546875" customWidth="1"/>
    <col min="11" max="11" width="14.21875" customWidth="1"/>
    <col min="12" max="12" width="15.88671875" customWidth="1"/>
    <col min="13" max="13" width="10.77734375" customWidth="1"/>
    <col min="14" max="15" width="6.77734375" customWidth="1"/>
    <col min="16" max="16" width="5.77734375" customWidth="1"/>
    <col min="17" max="17" width="20.44140625" customWidth="1"/>
    <col min="18" max="18" width="24.6640625" customWidth="1"/>
  </cols>
  <sheetData>
    <row r="1" spans="1:21" x14ac:dyDescent="0.3">
      <c r="A1" s="1" t="s">
        <v>0</v>
      </c>
      <c r="B1" s="1" t="s">
        <v>1</v>
      </c>
      <c r="C1" s="1" t="s">
        <v>2</v>
      </c>
      <c r="D1" s="1" t="s">
        <v>3</v>
      </c>
      <c r="E1" s="1" t="s">
        <v>4</v>
      </c>
      <c r="F1" s="2" t="s">
        <v>5</v>
      </c>
      <c r="G1" s="1" t="s">
        <v>6</v>
      </c>
      <c r="H1" s="1" t="s">
        <v>7</v>
      </c>
      <c r="I1" s="1" t="s">
        <v>8</v>
      </c>
      <c r="J1" s="1" t="s">
        <v>9</v>
      </c>
      <c r="K1" s="1" t="s">
        <v>10</v>
      </c>
      <c r="L1" s="1" t="s">
        <v>11</v>
      </c>
      <c r="M1" s="1" t="s">
        <v>12</v>
      </c>
      <c r="N1" s="1" t="s">
        <v>13</v>
      </c>
      <c r="O1" s="1" t="s">
        <v>14</v>
      </c>
      <c r="P1" s="1" t="s">
        <v>15</v>
      </c>
      <c r="Q1" s="1" t="s">
        <v>16</v>
      </c>
      <c r="R1" s="72" t="s">
        <v>12595</v>
      </c>
      <c r="S1" s="72" t="s">
        <v>12700</v>
      </c>
      <c r="T1" s="72" t="s">
        <v>12701</v>
      </c>
      <c r="U1" t="s">
        <v>12596</v>
      </c>
    </row>
    <row r="2" spans="1:21" x14ac:dyDescent="0.3">
      <c r="A2" s="4" t="s">
        <v>79</v>
      </c>
      <c r="B2" s="5" t="s">
        <v>21</v>
      </c>
      <c r="C2" s="5" t="s">
        <v>22</v>
      </c>
      <c r="D2" s="5" t="s">
        <v>23</v>
      </c>
      <c r="E2" s="6" t="s">
        <v>80</v>
      </c>
      <c r="F2" s="3">
        <v>45760</v>
      </c>
      <c r="G2" s="8">
        <v>0.75</v>
      </c>
      <c r="H2" s="9">
        <v>45761</v>
      </c>
      <c r="I2" s="10">
        <v>0.68125000000000002</v>
      </c>
      <c r="J2" s="12">
        <v>13055</v>
      </c>
      <c r="K2" s="12">
        <v>12954.5</v>
      </c>
      <c r="L2" s="12">
        <v>12700</v>
      </c>
      <c r="M2" s="11">
        <v>0</v>
      </c>
      <c r="N2" s="11">
        <v>0</v>
      </c>
      <c r="O2" s="11">
        <v>0</v>
      </c>
      <c r="P2" s="11">
        <v>0</v>
      </c>
      <c r="Q2" s="5" t="s">
        <v>20</v>
      </c>
      <c r="R2" s="73">
        <f>MOD(I2 -G2, 1)*24</f>
        <v>22.35</v>
      </c>
    </row>
    <row r="3" spans="1:21" x14ac:dyDescent="0.3">
      <c r="A3" s="4" t="s">
        <v>79</v>
      </c>
      <c r="B3" s="5" t="s">
        <v>21</v>
      </c>
      <c r="C3" s="5" t="s">
        <v>22</v>
      </c>
      <c r="D3" s="5" t="s">
        <v>24</v>
      </c>
      <c r="E3" s="6" t="s">
        <v>80</v>
      </c>
      <c r="F3" s="7"/>
      <c r="G3" s="8">
        <v>0.75</v>
      </c>
      <c r="H3" s="9">
        <v>45761</v>
      </c>
      <c r="I3" s="10">
        <v>0.68125000000000002</v>
      </c>
      <c r="J3" s="12">
        <v>13055</v>
      </c>
      <c r="K3" s="12">
        <v>12954.5</v>
      </c>
      <c r="L3" s="12">
        <v>12700</v>
      </c>
      <c r="M3" s="11">
        <v>0</v>
      </c>
      <c r="N3" s="11">
        <v>0</v>
      </c>
      <c r="O3" s="11">
        <v>0</v>
      </c>
      <c r="P3" s="11">
        <v>0</v>
      </c>
      <c r="Q3" s="5" t="s">
        <v>20</v>
      </c>
      <c r="R3" s="73">
        <f t="shared" ref="R3:S66" si="0">MOD(I3 -G3, 1)*24</f>
        <v>22.35</v>
      </c>
    </row>
    <row r="4" spans="1:21" x14ac:dyDescent="0.3">
      <c r="A4" s="4" t="s">
        <v>79</v>
      </c>
      <c r="B4" s="5" t="s">
        <v>21</v>
      </c>
      <c r="C4" s="5" t="s">
        <v>22</v>
      </c>
      <c r="D4" s="5" t="s">
        <v>25</v>
      </c>
      <c r="E4" s="6" t="s">
        <v>80</v>
      </c>
      <c r="F4" s="7">
        <v>45760</v>
      </c>
      <c r="G4" s="8">
        <v>0.75</v>
      </c>
      <c r="H4" s="9">
        <v>45761</v>
      </c>
      <c r="I4" s="10">
        <v>0.68125000000000002</v>
      </c>
      <c r="J4" s="12">
        <v>13055</v>
      </c>
      <c r="K4" s="12">
        <v>12954.5</v>
      </c>
      <c r="L4" s="12">
        <v>12700</v>
      </c>
      <c r="M4" s="11">
        <v>0</v>
      </c>
      <c r="N4" s="11">
        <v>0</v>
      </c>
      <c r="O4" s="11">
        <v>0</v>
      </c>
      <c r="P4" s="11">
        <v>0</v>
      </c>
      <c r="Q4" s="5" t="s">
        <v>20</v>
      </c>
      <c r="R4" s="73">
        <f t="shared" si="0"/>
        <v>22.35</v>
      </c>
    </row>
    <row r="5" spans="1:21" x14ac:dyDescent="0.3">
      <c r="A5" s="4" t="s">
        <v>81</v>
      </c>
      <c r="B5" s="5" t="s">
        <v>43</v>
      </c>
      <c r="C5" s="5" t="s">
        <v>44</v>
      </c>
      <c r="D5" s="5" t="s">
        <v>45</v>
      </c>
      <c r="E5" s="6" t="s">
        <v>82</v>
      </c>
      <c r="F5" s="3">
        <v>46021</v>
      </c>
      <c r="G5" s="8">
        <v>0.73819444444444438</v>
      </c>
      <c r="H5" s="9">
        <v>46022</v>
      </c>
      <c r="I5" s="10">
        <v>0.32500000000000001</v>
      </c>
      <c r="J5" s="12">
        <v>90000</v>
      </c>
      <c r="K5" s="12">
        <v>91501</v>
      </c>
      <c r="L5" s="12">
        <v>90936</v>
      </c>
      <c r="M5" s="11">
        <v>30</v>
      </c>
      <c r="N5" s="11">
        <v>111</v>
      </c>
      <c r="O5" s="11">
        <v>120</v>
      </c>
      <c r="P5" s="11">
        <v>304</v>
      </c>
      <c r="Q5" s="5" t="s">
        <v>20</v>
      </c>
      <c r="R5" s="73">
        <f t="shared" si="0"/>
        <v>14.083333333333334</v>
      </c>
      <c r="S5">
        <v>5</v>
      </c>
      <c r="T5">
        <v>0.35502958579881655</v>
      </c>
    </row>
    <row r="6" spans="1:21" x14ac:dyDescent="0.3">
      <c r="A6" s="4" t="s">
        <v>81</v>
      </c>
      <c r="B6" s="5" t="s">
        <v>43</v>
      </c>
      <c r="C6" s="5" t="s">
        <v>44</v>
      </c>
      <c r="D6" s="5" t="s">
        <v>46</v>
      </c>
      <c r="E6" s="6" t="s">
        <v>82</v>
      </c>
      <c r="F6" s="7"/>
      <c r="G6" s="8">
        <v>0.73819444444444438</v>
      </c>
      <c r="H6" s="9">
        <v>46022</v>
      </c>
      <c r="I6" s="10">
        <v>0.32500000000000001</v>
      </c>
      <c r="J6" s="12">
        <v>90000</v>
      </c>
      <c r="K6" s="12">
        <v>91501</v>
      </c>
      <c r="L6" s="12">
        <v>90936</v>
      </c>
      <c r="M6" s="11">
        <v>30</v>
      </c>
      <c r="N6" s="11">
        <v>111</v>
      </c>
      <c r="O6" s="11">
        <v>120</v>
      </c>
      <c r="P6" s="11">
        <v>304</v>
      </c>
      <c r="Q6" s="5" t="s">
        <v>20</v>
      </c>
      <c r="R6" s="73">
        <f t="shared" si="0"/>
        <v>14.083333333333334</v>
      </c>
      <c r="S6">
        <v>10.68261937827155</v>
      </c>
      <c r="T6">
        <v>0.75852918662283186</v>
      </c>
    </row>
    <row r="7" spans="1:21" x14ac:dyDescent="0.3">
      <c r="A7" s="4" t="s">
        <v>83</v>
      </c>
      <c r="B7" s="5" t="s">
        <v>84</v>
      </c>
      <c r="C7" s="5" t="s">
        <v>85</v>
      </c>
      <c r="D7" s="5" t="s">
        <v>39</v>
      </c>
      <c r="E7" s="6" t="s">
        <v>86</v>
      </c>
      <c r="F7" s="7"/>
      <c r="G7" s="8">
        <v>0.42430555555555555</v>
      </c>
      <c r="H7" s="9">
        <v>46022</v>
      </c>
      <c r="I7" s="10">
        <v>0.15</v>
      </c>
      <c r="J7" s="12">
        <v>128375</v>
      </c>
      <c r="K7" s="12">
        <v>129429</v>
      </c>
      <c r="L7" s="12">
        <v>127584</v>
      </c>
      <c r="M7" s="12">
        <v>1503</v>
      </c>
      <c r="N7" s="11">
        <v>142</v>
      </c>
      <c r="O7" s="11">
        <v>120</v>
      </c>
      <c r="P7" s="11">
        <v>80</v>
      </c>
      <c r="Q7" s="5" t="s">
        <v>20</v>
      </c>
      <c r="R7" s="73">
        <f t="shared" si="0"/>
        <v>17.416666666666664</v>
      </c>
      <c r="S7">
        <v>6.4187500000000002</v>
      </c>
      <c r="T7">
        <v>0.36854066985645939</v>
      </c>
      <c r="U7">
        <v>0.36854066985645939</v>
      </c>
    </row>
    <row r="8" spans="1:21" x14ac:dyDescent="0.3">
      <c r="A8" s="4" t="s">
        <v>83</v>
      </c>
      <c r="B8" s="5" t="s">
        <v>84</v>
      </c>
      <c r="C8" s="5" t="s">
        <v>85</v>
      </c>
      <c r="D8" s="5" t="s">
        <v>42</v>
      </c>
      <c r="E8" s="6" t="s">
        <v>86</v>
      </c>
      <c r="F8" s="7"/>
      <c r="G8" s="8">
        <v>0.42430555555555555</v>
      </c>
      <c r="H8" s="9">
        <v>46022</v>
      </c>
      <c r="I8" s="10">
        <v>0.15</v>
      </c>
      <c r="J8" s="12">
        <v>128375</v>
      </c>
      <c r="K8" s="12">
        <v>129429</v>
      </c>
      <c r="L8" s="12">
        <v>127584</v>
      </c>
      <c r="M8" s="12">
        <v>1503</v>
      </c>
      <c r="N8" s="11">
        <v>142</v>
      </c>
      <c r="O8" s="11">
        <v>120</v>
      </c>
      <c r="P8" s="11">
        <v>80</v>
      </c>
      <c r="Q8" s="5" t="s">
        <v>20</v>
      </c>
      <c r="R8" s="73">
        <f t="shared" si="0"/>
        <v>17.416666666666664</v>
      </c>
      <c r="S8">
        <v>16.458333333333332</v>
      </c>
      <c r="T8">
        <v>0.94497607655502402</v>
      </c>
      <c r="U8">
        <v>0.94497607655502402</v>
      </c>
    </row>
    <row r="9" spans="1:21" x14ac:dyDescent="0.3">
      <c r="A9" s="4" t="s">
        <v>87</v>
      </c>
      <c r="B9" s="5" t="s">
        <v>88</v>
      </c>
      <c r="C9" s="5" t="s">
        <v>85</v>
      </c>
      <c r="D9" s="5" t="s">
        <v>39</v>
      </c>
      <c r="E9" s="6" t="s">
        <v>89</v>
      </c>
      <c r="F9" s="7"/>
      <c r="G9" s="8">
        <v>0.2298611111111111</v>
      </c>
      <c r="H9" s="9">
        <v>46022</v>
      </c>
      <c r="I9" s="10">
        <v>0.15208333333333332</v>
      </c>
      <c r="J9" s="12">
        <v>179625</v>
      </c>
      <c r="K9" s="12">
        <v>183609</v>
      </c>
      <c r="L9" s="12">
        <v>180936</v>
      </c>
      <c r="M9" s="12">
        <v>2093</v>
      </c>
      <c r="N9" s="11">
        <v>170</v>
      </c>
      <c r="O9" s="11">
        <v>180</v>
      </c>
      <c r="P9" s="11">
        <v>230</v>
      </c>
      <c r="Q9" s="5" t="s">
        <v>20</v>
      </c>
      <c r="R9" s="73">
        <f t="shared" si="0"/>
        <v>22.133333333333333</v>
      </c>
      <c r="S9">
        <v>8.9812499999999993</v>
      </c>
      <c r="T9">
        <v>0.40577936746987947</v>
      </c>
      <c r="U9">
        <v>0.40577936746987947</v>
      </c>
    </row>
    <row r="10" spans="1:21" x14ac:dyDescent="0.3">
      <c r="A10" s="4" t="s">
        <v>87</v>
      </c>
      <c r="B10" s="5" t="s">
        <v>88</v>
      </c>
      <c r="C10" s="5" t="s">
        <v>85</v>
      </c>
      <c r="D10" s="5" t="s">
        <v>40</v>
      </c>
      <c r="E10" s="6" t="s">
        <v>89</v>
      </c>
      <c r="F10" s="7">
        <v>46021</v>
      </c>
      <c r="G10" s="8">
        <v>0.2298611111111111</v>
      </c>
      <c r="H10" s="9">
        <v>46022</v>
      </c>
      <c r="I10" s="10">
        <v>0.15208333333333332</v>
      </c>
      <c r="J10" s="12">
        <v>179625</v>
      </c>
      <c r="K10" s="12">
        <v>183609</v>
      </c>
      <c r="L10" s="12">
        <v>180936</v>
      </c>
      <c r="M10" s="12">
        <v>2093</v>
      </c>
      <c r="N10" s="11">
        <v>170</v>
      </c>
      <c r="O10" s="11">
        <v>180</v>
      </c>
      <c r="P10" s="11">
        <v>230</v>
      </c>
      <c r="Q10" s="5" t="s">
        <v>20</v>
      </c>
      <c r="R10" s="73">
        <f t="shared" si="0"/>
        <v>22.133333333333333</v>
      </c>
      <c r="S10">
        <v>19.958333333333332</v>
      </c>
      <c r="T10">
        <v>0.90173192771084332</v>
      </c>
      <c r="U10">
        <v>0.90173192771084332</v>
      </c>
    </row>
    <row r="11" spans="1:21" x14ac:dyDescent="0.3">
      <c r="A11" s="4" t="s">
        <v>90</v>
      </c>
      <c r="B11" s="5" t="s">
        <v>64</v>
      </c>
      <c r="C11" s="5" t="s">
        <v>65</v>
      </c>
      <c r="D11" s="5" t="s">
        <v>45</v>
      </c>
      <c r="E11" s="6" t="s">
        <v>82</v>
      </c>
      <c r="F11" s="3">
        <v>46022</v>
      </c>
      <c r="G11" s="8">
        <v>0.33819444444444446</v>
      </c>
      <c r="H11" s="9">
        <v>46022</v>
      </c>
      <c r="I11" s="10">
        <v>0.4201388888888889</v>
      </c>
      <c r="J11" s="12">
        <v>15000</v>
      </c>
      <c r="K11" s="12">
        <v>15019</v>
      </c>
      <c r="L11" s="12">
        <v>14920</v>
      </c>
      <c r="M11" s="11">
        <v>14</v>
      </c>
      <c r="N11" s="11">
        <v>27</v>
      </c>
      <c r="O11" s="11">
        <v>26</v>
      </c>
      <c r="P11" s="11">
        <v>32</v>
      </c>
      <c r="Q11" s="5" t="s">
        <v>20</v>
      </c>
      <c r="R11" s="73">
        <f t="shared" si="0"/>
        <v>1.9666666666666663</v>
      </c>
      <c r="S11">
        <v>0.75</v>
      </c>
      <c r="T11">
        <v>0.38135593220338987</v>
      </c>
      <c r="U11">
        <v>0.38135593220338987</v>
      </c>
    </row>
    <row r="12" spans="1:21" x14ac:dyDescent="0.3">
      <c r="A12" s="4" t="s">
        <v>90</v>
      </c>
      <c r="B12" s="5" t="s">
        <v>64</v>
      </c>
      <c r="C12" s="5" t="s">
        <v>65</v>
      </c>
      <c r="D12" s="5" t="s">
        <v>46</v>
      </c>
      <c r="E12" s="6" t="s">
        <v>82</v>
      </c>
      <c r="F12" s="7"/>
      <c r="G12" s="8">
        <v>0.33819444444444446</v>
      </c>
      <c r="H12" s="9">
        <v>46022</v>
      </c>
      <c r="I12" s="10">
        <v>0.4201388888888889</v>
      </c>
      <c r="J12" s="12">
        <v>15000</v>
      </c>
      <c r="K12" s="12">
        <v>15019</v>
      </c>
      <c r="L12" s="12">
        <v>14920</v>
      </c>
      <c r="M12" s="11">
        <v>14</v>
      </c>
      <c r="N12" s="11">
        <v>27</v>
      </c>
      <c r="O12" s="11">
        <v>26</v>
      </c>
      <c r="P12" s="11">
        <v>32</v>
      </c>
      <c r="Q12" s="5" t="s">
        <v>20</v>
      </c>
      <c r="R12" s="73">
        <f t="shared" si="0"/>
        <v>1.9666666666666663</v>
      </c>
      <c r="S12">
        <v>1.7804365630452583</v>
      </c>
      <c r="T12">
        <v>0.90530672697216541</v>
      </c>
      <c r="U12">
        <v>0.90530672697216541</v>
      </c>
    </row>
    <row r="13" spans="1:21" x14ac:dyDescent="0.3">
      <c r="A13" s="4" t="s">
        <v>91</v>
      </c>
      <c r="B13" s="5" t="s">
        <v>64</v>
      </c>
      <c r="C13" s="5" t="s">
        <v>65</v>
      </c>
      <c r="D13" s="5" t="s">
        <v>45</v>
      </c>
      <c r="E13" s="6" t="s">
        <v>92</v>
      </c>
      <c r="F13" s="7"/>
      <c r="G13" s="8">
        <v>0.16388888888888889</v>
      </c>
      <c r="H13" s="9">
        <v>46022</v>
      </c>
      <c r="I13" s="10">
        <v>0.50486111111111109</v>
      </c>
      <c r="J13" s="12">
        <v>33334</v>
      </c>
      <c r="K13" s="12">
        <v>33705</v>
      </c>
      <c r="L13" s="12">
        <v>33252</v>
      </c>
      <c r="M13" s="11">
        <v>23</v>
      </c>
      <c r="N13" s="11">
        <v>41</v>
      </c>
      <c r="O13" s="11">
        <v>52</v>
      </c>
      <c r="P13" s="11">
        <v>241</v>
      </c>
      <c r="Q13" s="5" t="s">
        <v>20</v>
      </c>
      <c r="R13" s="73">
        <f t="shared" si="0"/>
        <v>8.1833333333333336</v>
      </c>
      <c r="S13">
        <v>1.6667000000000001</v>
      </c>
      <c r="T13">
        <v>0.20367006109979632</v>
      </c>
      <c r="U13">
        <v>0.20367006109979632</v>
      </c>
    </row>
    <row r="14" spans="1:21" x14ac:dyDescent="0.3">
      <c r="A14" s="4" t="s">
        <v>91</v>
      </c>
      <c r="B14" s="5" t="s">
        <v>64</v>
      </c>
      <c r="C14" s="5" t="s">
        <v>65</v>
      </c>
      <c r="D14" s="5" t="s">
        <v>29</v>
      </c>
      <c r="E14" s="6" t="s">
        <v>92</v>
      </c>
      <c r="F14" s="7"/>
      <c r="G14" s="8">
        <v>0.16388888888888889</v>
      </c>
      <c r="H14" s="9">
        <v>46022</v>
      </c>
      <c r="I14" s="10">
        <v>0.50486111111111109</v>
      </c>
      <c r="J14" s="12">
        <v>33334</v>
      </c>
      <c r="K14" s="12">
        <v>33705</v>
      </c>
      <c r="L14" s="12">
        <v>33252</v>
      </c>
      <c r="M14" s="11">
        <v>23</v>
      </c>
      <c r="N14" s="11">
        <v>41</v>
      </c>
      <c r="O14" s="11">
        <v>52</v>
      </c>
      <c r="P14" s="11">
        <v>241</v>
      </c>
      <c r="Q14" s="5" t="s">
        <v>20</v>
      </c>
      <c r="R14" s="73">
        <f t="shared" si="0"/>
        <v>8.1833333333333336</v>
      </c>
      <c r="S14">
        <v>7.2151515151515149</v>
      </c>
      <c r="T14">
        <v>0.88168857618959451</v>
      </c>
      <c r="U14">
        <v>0.88168857618959451</v>
      </c>
    </row>
    <row r="15" spans="1:21" x14ac:dyDescent="0.3">
      <c r="A15" s="4" t="s">
        <v>93</v>
      </c>
      <c r="B15" s="5" t="s">
        <v>43</v>
      </c>
      <c r="C15" s="5" t="s">
        <v>44</v>
      </c>
      <c r="D15" s="5" t="s">
        <v>45</v>
      </c>
      <c r="E15" s="6" t="s">
        <v>82</v>
      </c>
      <c r="F15" s="7"/>
      <c r="G15" s="8">
        <v>0.42986111111111108</v>
      </c>
      <c r="H15" s="9">
        <v>46022</v>
      </c>
      <c r="I15" s="10">
        <v>0.64513888888888882</v>
      </c>
      <c r="J15" s="12">
        <v>56000</v>
      </c>
      <c r="K15" s="12">
        <v>40014</v>
      </c>
      <c r="L15" s="12">
        <v>39648</v>
      </c>
      <c r="M15" s="11">
        <v>21</v>
      </c>
      <c r="N15" s="11">
        <v>42</v>
      </c>
      <c r="O15" s="11">
        <v>72</v>
      </c>
      <c r="P15" s="11">
        <v>231</v>
      </c>
      <c r="Q15" s="5" t="s">
        <v>20</v>
      </c>
      <c r="R15" s="73">
        <f t="shared" si="0"/>
        <v>5.1666666666666661</v>
      </c>
      <c r="S15">
        <v>3.1111111111111112</v>
      </c>
      <c r="T15">
        <v>0.60215053763440873</v>
      </c>
    </row>
    <row r="16" spans="1:21" x14ac:dyDescent="0.3">
      <c r="A16" s="4" t="s">
        <v>93</v>
      </c>
      <c r="B16" s="5" t="s">
        <v>43</v>
      </c>
      <c r="C16" s="5" t="s">
        <v>44</v>
      </c>
      <c r="D16" s="5" t="s">
        <v>46</v>
      </c>
      <c r="E16" s="6" t="s">
        <v>82</v>
      </c>
      <c r="F16" s="7"/>
      <c r="G16" s="8">
        <v>0.42986111111111108</v>
      </c>
      <c r="H16" s="9">
        <v>46022</v>
      </c>
      <c r="I16" s="10">
        <v>0.64513888888888882</v>
      </c>
      <c r="J16" s="12">
        <v>56000</v>
      </c>
      <c r="K16" s="12">
        <v>40014</v>
      </c>
      <c r="L16" s="12">
        <v>39648</v>
      </c>
      <c r="M16" s="11">
        <v>21</v>
      </c>
      <c r="N16" s="11">
        <v>42</v>
      </c>
      <c r="O16" s="11">
        <v>72</v>
      </c>
      <c r="P16" s="11">
        <v>231</v>
      </c>
      <c r="Q16" s="5" t="s">
        <v>20</v>
      </c>
      <c r="R16" s="73">
        <f t="shared" si="0"/>
        <v>5.1666666666666661</v>
      </c>
      <c r="S16">
        <v>6.6469631687022979</v>
      </c>
      <c r="T16">
        <v>1.2865090003939932</v>
      </c>
    </row>
    <row r="17" spans="1:20" x14ac:dyDescent="0.3">
      <c r="A17" s="4" t="s">
        <v>94</v>
      </c>
      <c r="B17" s="5" t="s">
        <v>43</v>
      </c>
      <c r="C17" s="5" t="s">
        <v>44</v>
      </c>
      <c r="D17" s="5" t="s">
        <v>45</v>
      </c>
      <c r="E17" s="6" t="s">
        <v>92</v>
      </c>
      <c r="F17" s="7"/>
      <c r="G17" s="8">
        <v>0.51736111111111105</v>
      </c>
      <c r="H17" s="9">
        <v>46022</v>
      </c>
      <c r="I17" s="10">
        <v>0.64374999999999993</v>
      </c>
      <c r="J17" s="12">
        <v>20500</v>
      </c>
      <c r="K17" s="12">
        <v>13048</v>
      </c>
      <c r="L17" s="12">
        <v>12948</v>
      </c>
      <c r="M17" s="11">
        <v>13</v>
      </c>
      <c r="N17" s="11">
        <v>18</v>
      </c>
      <c r="O17" s="11">
        <v>32</v>
      </c>
      <c r="P17" s="11">
        <v>37</v>
      </c>
      <c r="Q17" s="5" t="s">
        <v>20</v>
      </c>
      <c r="R17" s="73">
        <f t="shared" si="0"/>
        <v>3.0333333333333332</v>
      </c>
      <c r="S17">
        <v>1.1388888888888888</v>
      </c>
      <c r="T17">
        <v>0.37545787545787546</v>
      </c>
    </row>
    <row r="18" spans="1:20" x14ac:dyDescent="0.3">
      <c r="A18" s="4" t="s">
        <v>94</v>
      </c>
      <c r="B18" s="5" t="s">
        <v>43</v>
      </c>
      <c r="C18" s="5" t="s">
        <v>44</v>
      </c>
      <c r="D18" s="5" t="s">
        <v>29</v>
      </c>
      <c r="E18" s="6" t="s">
        <v>92</v>
      </c>
      <c r="F18" s="7"/>
      <c r="G18" s="8">
        <v>0.51736111111111105</v>
      </c>
      <c r="H18" s="9">
        <v>46022</v>
      </c>
      <c r="I18" s="10">
        <v>0.64374999999999993</v>
      </c>
      <c r="J18" s="12">
        <v>20500</v>
      </c>
      <c r="K18" s="12">
        <v>13048</v>
      </c>
      <c r="L18" s="12">
        <v>12948</v>
      </c>
      <c r="M18" s="11">
        <v>13</v>
      </c>
      <c r="N18" s="11">
        <v>18</v>
      </c>
      <c r="O18" s="11">
        <v>32</v>
      </c>
      <c r="P18" s="11">
        <v>37</v>
      </c>
      <c r="Q18" s="5" t="s">
        <v>20</v>
      </c>
      <c r="R18" s="73">
        <f t="shared" si="0"/>
        <v>3.0333333333333332</v>
      </c>
      <c r="S18">
        <v>4.437229437229437</v>
      </c>
      <c r="T18">
        <v>1.46282289139432</v>
      </c>
    </row>
    <row r="19" spans="1:20" x14ac:dyDescent="0.3">
      <c r="A19" s="4" t="s">
        <v>95</v>
      </c>
      <c r="B19" s="5" t="s">
        <v>96</v>
      </c>
      <c r="C19" s="5" t="s">
        <v>97</v>
      </c>
      <c r="D19" s="5" t="s">
        <v>28</v>
      </c>
      <c r="E19" s="6" t="s">
        <v>98</v>
      </c>
      <c r="F19" s="7"/>
      <c r="G19" s="8">
        <v>5.6944444444444443E-2</v>
      </c>
      <c r="H19" s="9">
        <v>46022</v>
      </c>
      <c r="I19" s="10">
        <v>0.27638888888888885</v>
      </c>
      <c r="J19" s="12">
        <v>40000</v>
      </c>
      <c r="K19" s="12">
        <v>40449</v>
      </c>
      <c r="L19" s="12">
        <v>39408</v>
      </c>
      <c r="M19" s="11">
        <v>712</v>
      </c>
      <c r="N19" s="11">
        <v>46</v>
      </c>
      <c r="O19" s="11">
        <v>71</v>
      </c>
      <c r="P19" s="11">
        <v>212</v>
      </c>
      <c r="Q19" s="5" t="s">
        <v>20</v>
      </c>
      <c r="R19" s="73">
        <f t="shared" si="0"/>
        <v>5.2666666666666657</v>
      </c>
      <c r="S19">
        <v>3.0769230769230771</v>
      </c>
      <c r="T19">
        <v>0.58422590068159708</v>
      </c>
    </row>
    <row r="20" spans="1:20" x14ac:dyDescent="0.3">
      <c r="A20" s="4" t="s">
        <v>95</v>
      </c>
      <c r="B20" s="5" t="s">
        <v>96</v>
      </c>
      <c r="C20" s="5" t="s">
        <v>97</v>
      </c>
      <c r="D20" s="5" t="s">
        <v>33</v>
      </c>
      <c r="E20" s="6" t="s">
        <v>98</v>
      </c>
      <c r="F20" s="7"/>
      <c r="G20" s="8">
        <v>5.6944444444444443E-2</v>
      </c>
      <c r="H20" s="9">
        <v>46022</v>
      </c>
      <c r="I20" s="10">
        <v>0.27638888888888885</v>
      </c>
      <c r="J20" s="12">
        <v>40000</v>
      </c>
      <c r="K20" s="12">
        <v>40449</v>
      </c>
      <c r="L20" s="12">
        <v>39408</v>
      </c>
      <c r="M20" s="11">
        <v>712</v>
      </c>
      <c r="N20" s="11">
        <v>46</v>
      </c>
      <c r="O20" s="11">
        <v>71</v>
      </c>
      <c r="P20" s="11">
        <v>212</v>
      </c>
      <c r="Q20" s="5" t="s">
        <v>20</v>
      </c>
      <c r="R20" s="73">
        <f t="shared" si="0"/>
        <v>5.2666666666666657</v>
      </c>
      <c r="S20">
        <v>5</v>
      </c>
      <c r="T20">
        <v>0.94936708860759511</v>
      </c>
    </row>
    <row r="21" spans="1:20" x14ac:dyDescent="0.3">
      <c r="A21" s="4" t="s">
        <v>99</v>
      </c>
      <c r="B21" s="5" t="s">
        <v>96</v>
      </c>
      <c r="C21" s="5" t="s">
        <v>97</v>
      </c>
      <c r="D21" s="5" t="s">
        <v>28</v>
      </c>
      <c r="E21" s="6" t="s">
        <v>98</v>
      </c>
      <c r="F21" s="7"/>
      <c r="G21" s="8">
        <v>0.27638888888888885</v>
      </c>
      <c r="H21" s="9">
        <v>46022</v>
      </c>
      <c r="I21" s="10">
        <v>0.73611111111111116</v>
      </c>
      <c r="J21" s="12">
        <v>70000</v>
      </c>
      <c r="K21" s="12">
        <v>78086</v>
      </c>
      <c r="L21" s="12">
        <v>76980</v>
      </c>
      <c r="M21" s="11">
        <v>828</v>
      </c>
      <c r="N21" s="11">
        <v>90</v>
      </c>
      <c r="O21" s="11">
        <v>113</v>
      </c>
      <c r="P21" s="11">
        <v>75</v>
      </c>
      <c r="Q21" s="5" t="s">
        <v>20</v>
      </c>
      <c r="R21" s="73">
        <f t="shared" si="0"/>
        <v>11.033333333333335</v>
      </c>
      <c r="S21">
        <v>5.384615384615385</v>
      </c>
      <c r="T21">
        <v>0.48803160585637922</v>
      </c>
    </row>
    <row r="22" spans="1:20" x14ac:dyDescent="0.3">
      <c r="A22" s="4" t="s">
        <v>99</v>
      </c>
      <c r="B22" s="5" t="s">
        <v>96</v>
      </c>
      <c r="C22" s="5" t="s">
        <v>97</v>
      </c>
      <c r="D22" s="5" t="s">
        <v>33</v>
      </c>
      <c r="E22" s="6" t="s">
        <v>98</v>
      </c>
      <c r="F22" s="7"/>
      <c r="G22" s="8">
        <v>0.27638888888888885</v>
      </c>
      <c r="H22" s="9">
        <v>46022</v>
      </c>
      <c r="I22" s="10">
        <v>0.73611111111111116</v>
      </c>
      <c r="J22" s="12">
        <v>70000</v>
      </c>
      <c r="K22" s="12">
        <v>78086</v>
      </c>
      <c r="L22" s="12">
        <v>76980</v>
      </c>
      <c r="M22" s="11">
        <v>828</v>
      </c>
      <c r="N22" s="11">
        <v>90</v>
      </c>
      <c r="O22" s="11">
        <v>113</v>
      </c>
      <c r="P22" s="11">
        <v>75</v>
      </c>
      <c r="Q22" s="5" t="s">
        <v>20</v>
      </c>
      <c r="R22" s="73">
        <f t="shared" si="0"/>
        <v>11.033333333333335</v>
      </c>
      <c r="S22">
        <v>8.75</v>
      </c>
      <c r="T22">
        <v>0.79305135951661621</v>
      </c>
    </row>
    <row r="23" spans="1:20" x14ac:dyDescent="0.3">
      <c r="A23" s="4" t="s">
        <v>100</v>
      </c>
      <c r="B23" s="5" t="s">
        <v>101</v>
      </c>
      <c r="C23" s="5" t="s">
        <v>102</v>
      </c>
      <c r="D23" s="5" t="s">
        <v>39</v>
      </c>
      <c r="E23" s="6" t="s">
        <v>103</v>
      </c>
      <c r="F23" s="7"/>
      <c r="G23" s="8">
        <v>0.38472222222222219</v>
      </c>
      <c r="H23" s="9">
        <v>46022</v>
      </c>
      <c r="I23" s="10">
        <v>0.53472222222222221</v>
      </c>
      <c r="J23" s="12">
        <v>24000</v>
      </c>
      <c r="K23" s="12">
        <v>26903</v>
      </c>
      <c r="L23" s="12">
        <v>26400</v>
      </c>
      <c r="M23" s="11">
        <v>280</v>
      </c>
      <c r="N23" s="11">
        <v>26</v>
      </c>
      <c r="O23" s="11">
        <v>32</v>
      </c>
      <c r="P23" s="11">
        <v>165</v>
      </c>
      <c r="Q23" s="5" t="s">
        <v>20</v>
      </c>
      <c r="R23" s="73">
        <f t="shared" si="0"/>
        <v>3.6000000000000005</v>
      </c>
      <c r="S23">
        <v>3</v>
      </c>
      <c r="T23">
        <v>0.83333333333333326</v>
      </c>
    </row>
    <row r="24" spans="1:20" x14ac:dyDescent="0.3">
      <c r="A24" s="4" t="s">
        <v>100</v>
      </c>
      <c r="B24" s="5" t="s">
        <v>101</v>
      </c>
      <c r="C24" s="5" t="s">
        <v>102</v>
      </c>
      <c r="D24" s="5" t="s">
        <v>54</v>
      </c>
      <c r="E24" s="6" t="s">
        <v>103</v>
      </c>
      <c r="F24" s="7">
        <v>46022</v>
      </c>
      <c r="G24" s="8">
        <v>0.38472222222222219</v>
      </c>
      <c r="H24" s="9">
        <v>46022</v>
      </c>
      <c r="I24" s="10">
        <v>0.53472222222222221</v>
      </c>
      <c r="J24" s="12">
        <v>24000</v>
      </c>
      <c r="K24" s="12">
        <v>26903</v>
      </c>
      <c r="L24" s="12">
        <v>26400</v>
      </c>
      <c r="M24" s="11">
        <v>280</v>
      </c>
      <c r="N24" s="11">
        <v>26</v>
      </c>
      <c r="O24" s="11">
        <v>32</v>
      </c>
      <c r="P24" s="11">
        <v>165</v>
      </c>
      <c r="Q24" s="5" t="s">
        <v>20</v>
      </c>
      <c r="R24" s="73">
        <f t="shared" si="0"/>
        <v>3.6000000000000005</v>
      </c>
      <c r="S24">
        <v>2.4489795918367347</v>
      </c>
      <c r="T24">
        <v>0.68027210884353728</v>
      </c>
    </row>
    <row r="25" spans="1:20" x14ac:dyDescent="0.3">
      <c r="A25" s="4" t="s">
        <v>104</v>
      </c>
      <c r="B25" s="5" t="s">
        <v>68</v>
      </c>
      <c r="C25" s="5" t="s">
        <v>69</v>
      </c>
      <c r="D25" s="5" t="s">
        <v>45</v>
      </c>
      <c r="E25" s="6" t="s">
        <v>82</v>
      </c>
      <c r="F25" s="3">
        <v>46023</v>
      </c>
      <c r="G25" s="8">
        <v>0.64027777777777783</v>
      </c>
      <c r="H25" s="9">
        <v>46024</v>
      </c>
      <c r="I25" s="10">
        <v>4.9305555555555554E-2</v>
      </c>
      <c r="J25" s="12">
        <v>72000</v>
      </c>
      <c r="K25" s="12">
        <v>72207</v>
      </c>
      <c r="L25" s="12">
        <v>71792</v>
      </c>
      <c r="M25" s="11">
        <v>25</v>
      </c>
      <c r="N25" s="11">
        <v>72</v>
      </c>
      <c r="O25" s="11">
        <v>63</v>
      </c>
      <c r="P25" s="11">
        <v>255</v>
      </c>
      <c r="Q25" s="5" t="s">
        <v>20</v>
      </c>
      <c r="R25" s="73">
        <f t="shared" si="0"/>
        <v>9.8166666666666664</v>
      </c>
      <c r="S25">
        <v>4</v>
      </c>
      <c r="T25">
        <v>0.40747028862478779</v>
      </c>
    </row>
    <row r="26" spans="1:20" x14ac:dyDescent="0.3">
      <c r="A26" s="4" t="s">
        <v>104</v>
      </c>
      <c r="B26" s="5" t="s">
        <v>68</v>
      </c>
      <c r="C26" s="5" t="s">
        <v>69</v>
      </c>
      <c r="D26" s="5" t="s">
        <v>46</v>
      </c>
      <c r="E26" s="6" t="s">
        <v>82</v>
      </c>
      <c r="F26" s="7"/>
      <c r="G26" s="8">
        <v>0.64027777777777783</v>
      </c>
      <c r="H26" s="9">
        <v>46024</v>
      </c>
      <c r="I26" s="10">
        <v>4.9305555555555554E-2</v>
      </c>
      <c r="J26" s="12">
        <v>72000</v>
      </c>
      <c r="K26" s="12">
        <v>72207</v>
      </c>
      <c r="L26" s="12">
        <v>71792</v>
      </c>
      <c r="M26" s="11">
        <v>25</v>
      </c>
      <c r="N26" s="11">
        <v>72</v>
      </c>
      <c r="O26" s="11">
        <v>63</v>
      </c>
      <c r="P26" s="11">
        <v>255</v>
      </c>
      <c r="Q26" s="5" t="s">
        <v>20</v>
      </c>
      <c r="R26" s="73">
        <f t="shared" si="0"/>
        <v>9.8166666666666664</v>
      </c>
      <c r="S26">
        <v>8.5460955026172396</v>
      </c>
      <c r="T26">
        <v>0.87057000026661191</v>
      </c>
    </row>
    <row r="27" spans="1:20" x14ac:dyDescent="0.3">
      <c r="A27" s="4" t="s">
        <v>105</v>
      </c>
      <c r="B27" s="5" t="s">
        <v>106</v>
      </c>
      <c r="C27" s="5" t="s">
        <v>107</v>
      </c>
      <c r="D27" s="5" t="s">
        <v>45</v>
      </c>
      <c r="E27" s="6" t="s">
        <v>92</v>
      </c>
      <c r="F27" s="7"/>
      <c r="G27" s="8">
        <v>0.64027777777777783</v>
      </c>
      <c r="H27" s="9">
        <v>46024</v>
      </c>
      <c r="I27" s="10">
        <v>0.31597222222222221</v>
      </c>
      <c r="J27" s="12">
        <v>68889</v>
      </c>
      <c r="K27" s="12">
        <v>69108</v>
      </c>
      <c r="L27" s="12">
        <v>68472</v>
      </c>
      <c r="M27" s="11">
        <v>32</v>
      </c>
      <c r="N27" s="11">
        <v>102</v>
      </c>
      <c r="O27" s="11">
        <v>96</v>
      </c>
      <c r="P27" s="11">
        <v>406</v>
      </c>
      <c r="Q27" s="5" t="s">
        <v>20</v>
      </c>
      <c r="R27" s="73">
        <f t="shared" si="0"/>
        <v>16.216666666666665</v>
      </c>
      <c r="S27">
        <v>3.4444499999999998</v>
      </c>
      <c r="T27">
        <v>0.21240184994861255</v>
      </c>
    </row>
    <row r="28" spans="1:20" x14ac:dyDescent="0.3">
      <c r="A28" s="4" t="s">
        <v>105</v>
      </c>
      <c r="B28" s="5" t="s">
        <v>106</v>
      </c>
      <c r="C28" s="5" t="s">
        <v>107</v>
      </c>
      <c r="D28" s="5" t="s">
        <v>29</v>
      </c>
      <c r="E28" s="6" t="s">
        <v>92</v>
      </c>
      <c r="F28" s="7"/>
      <c r="G28" s="8">
        <v>0.64027777777777783</v>
      </c>
      <c r="H28" s="9">
        <v>46024</v>
      </c>
      <c r="I28" s="10">
        <v>0.31597222222222221</v>
      </c>
      <c r="J28" s="12">
        <v>68889</v>
      </c>
      <c r="K28" s="12">
        <v>69108</v>
      </c>
      <c r="L28" s="12">
        <v>68472</v>
      </c>
      <c r="M28" s="11">
        <v>32</v>
      </c>
      <c r="N28" s="11">
        <v>102</v>
      </c>
      <c r="O28" s="11">
        <v>96</v>
      </c>
      <c r="P28" s="11">
        <v>406</v>
      </c>
      <c r="Q28" s="5" t="s">
        <v>20</v>
      </c>
      <c r="R28" s="73">
        <f t="shared" si="0"/>
        <v>16.216666666666665</v>
      </c>
      <c r="S28">
        <v>14.911038961038962</v>
      </c>
      <c r="T28">
        <v>0.91948852791607172</v>
      </c>
    </row>
    <row r="29" spans="1:20" x14ac:dyDescent="0.3">
      <c r="A29" s="4" t="s">
        <v>108</v>
      </c>
      <c r="B29" s="5" t="s">
        <v>58</v>
      </c>
      <c r="C29" s="5" t="s">
        <v>59</v>
      </c>
      <c r="D29" s="5" t="s">
        <v>32</v>
      </c>
      <c r="E29" s="6" t="s">
        <v>98</v>
      </c>
      <c r="F29" s="7"/>
      <c r="G29" s="8">
        <v>0.66041666666666665</v>
      </c>
      <c r="H29" s="9">
        <v>46023</v>
      </c>
      <c r="I29" s="10">
        <v>0.92847222222222225</v>
      </c>
      <c r="J29" s="12">
        <v>40000</v>
      </c>
      <c r="K29" s="12">
        <v>40120</v>
      </c>
      <c r="L29" s="12">
        <v>39328</v>
      </c>
      <c r="M29" s="11">
        <v>647</v>
      </c>
      <c r="N29" s="11">
        <v>47</v>
      </c>
      <c r="O29" s="11">
        <v>42</v>
      </c>
      <c r="P29" s="11">
        <v>56</v>
      </c>
      <c r="Q29" s="5" t="s">
        <v>20</v>
      </c>
      <c r="R29" s="73">
        <f t="shared" si="0"/>
        <v>6.4333333333333345</v>
      </c>
      <c r="S29">
        <v>5.7142857142857144</v>
      </c>
      <c r="T29">
        <v>0.88823094004441139</v>
      </c>
    </row>
    <row r="30" spans="1:20" x14ac:dyDescent="0.3">
      <c r="A30" s="4" t="s">
        <v>108</v>
      </c>
      <c r="B30" s="5" t="s">
        <v>58</v>
      </c>
      <c r="C30" s="5" t="s">
        <v>59</v>
      </c>
      <c r="D30" s="5" t="s">
        <v>33</v>
      </c>
      <c r="E30" s="6" t="s">
        <v>98</v>
      </c>
      <c r="F30" s="7"/>
      <c r="G30" s="8">
        <v>0.66041666666666665</v>
      </c>
      <c r="H30" s="9">
        <v>46023</v>
      </c>
      <c r="I30" s="10">
        <v>0.92847222222222225</v>
      </c>
      <c r="J30" s="12">
        <v>40000</v>
      </c>
      <c r="K30" s="12">
        <v>40120</v>
      </c>
      <c r="L30" s="12">
        <v>39328</v>
      </c>
      <c r="M30" s="11">
        <v>647</v>
      </c>
      <c r="N30" s="11">
        <v>47</v>
      </c>
      <c r="O30" s="11">
        <v>42</v>
      </c>
      <c r="P30" s="11">
        <v>56</v>
      </c>
      <c r="Q30" s="5" t="s">
        <v>20</v>
      </c>
      <c r="R30" s="73">
        <f t="shared" si="0"/>
        <v>6.4333333333333345</v>
      </c>
      <c r="S30">
        <v>5</v>
      </c>
      <c r="T30">
        <v>0.77720207253885998</v>
      </c>
    </row>
    <row r="31" spans="1:20" x14ac:dyDescent="0.3">
      <c r="A31" s="4" t="s">
        <v>109</v>
      </c>
      <c r="B31" s="5" t="s">
        <v>58</v>
      </c>
      <c r="C31" s="5" t="s">
        <v>59</v>
      </c>
      <c r="D31" s="5" t="s">
        <v>32</v>
      </c>
      <c r="E31" s="6" t="s">
        <v>98</v>
      </c>
      <c r="F31" s="7"/>
      <c r="G31" s="8">
        <v>0.92847222222222225</v>
      </c>
      <c r="H31" s="9">
        <v>46024</v>
      </c>
      <c r="I31" s="10">
        <v>0.12291666666666667</v>
      </c>
      <c r="J31" s="12">
        <v>20000</v>
      </c>
      <c r="K31" s="12">
        <v>19142</v>
      </c>
      <c r="L31" s="12">
        <v>18768</v>
      </c>
      <c r="M31" s="11">
        <v>302</v>
      </c>
      <c r="N31" s="11">
        <v>25</v>
      </c>
      <c r="O31" s="11">
        <v>26</v>
      </c>
      <c r="P31" s="11">
        <v>21</v>
      </c>
      <c r="Q31" s="5" t="s">
        <v>20</v>
      </c>
      <c r="R31" s="73">
        <f t="shared" si="0"/>
        <v>4.6666666666666661</v>
      </c>
      <c r="S31">
        <v>2.8571428571428572</v>
      </c>
      <c r="T31">
        <v>0.6122448979591838</v>
      </c>
    </row>
    <row r="32" spans="1:20" x14ac:dyDescent="0.3">
      <c r="A32" s="4" t="s">
        <v>109</v>
      </c>
      <c r="B32" s="5" t="s">
        <v>58</v>
      </c>
      <c r="C32" s="5" t="s">
        <v>59</v>
      </c>
      <c r="D32" s="5" t="s">
        <v>33</v>
      </c>
      <c r="E32" s="6" t="s">
        <v>98</v>
      </c>
      <c r="F32" s="7"/>
      <c r="G32" s="8">
        <v>0.92847222222222225</v>
      </c>
      <c r="H32" s="9">
        <v>46024</v>
      </c>
      <c r="I32" s="10">
        <v>0.12291666666666667</v>
      </c>
      <c r="J32" s="12">
        <v>20000</v>
      </c>
      <c r="K32" s="12">
        <v>19142</v>
      </c>
      <c r="L32" s="12">
        <v>18768</v>
      </c>
      <c r="M32" s="11">
        <v>302</v>
      </c>
      <c r="N32" s="11">
        <v>25</v>
      </c>
      <c r="O32" s="11">
        <v>26</v>
      </c>
      <c r="P32" s="11">
        <v>21</v>
      </c>
      <c r="Q32" s="5" t="s">
        <v>20</v>
      </c>
      <c r="R32" s="73">
        <f t="shared" si="0"/>
        <v>4.6666666666666661</v>
      </c>
      <c r="S32">
        <v>2.5</v>
      </c>
      <c r="T32">
        <v>0.53571428571428581</v>
      </c>
    </row>
    <row r="33" spans="1:20" x14ac:dyDescent="0.3">
      <c r="A33" s="4" t="s">
        <v>110</v>
      </c>
      <c r="B33" s="5" t="s">
        <v>76</v>
      </c>
      <c r="C33" s="5" t="s">
        <v>77</v>
      </c>
      <c r="D33" s="5" t="s">
        <v>78</v>
      </c>
      <c r="E33" s="6" t="s">
        <v>111</v>
      </c>
      <c r="F33" s="7">
        <v>46023</v>
      </c>
      <c r="G33" s="8">
        <v>0.97856481481481483</v>
      </c>
      <c r="H33" s="9">
        <v>46023</v>
      </c>
      <c r="I33" s="10">
        <v>0.97856481481481483</v>
      </c>
      <c r="J33" s="11">
        <v>385</v>
      </c>
      <c r="K33" s="11">
        <v>385</v>
      </c>
      <c r="L33" s="11">
        <v>385</v>
      </c>
      <c r="M33" s="11">
        <v>0</v>
      </c>
      <c r="N33" s="11">
        <v>0</v>
      </c>
      <c r="O33" s="11">
        <v>0</v>
      </c>
      <c r="P33" s="11">
        <v>0</v>
      </c>
      <c r="Q33" s="5" t="s">
        <v>20</v>
      </c>
      <c r="R33" s="73">
        <f t="shared" si="0"/>
        <v>0</v>
      </c>
      <c r="S33">
        <v>6.416666666666667</v>
      </c>
      <c r="T33" t="e">
        <v>#DIV/0!</v>
      </c>
    </row>
    <row r="34" spans="1:20" x14ac:dyDescent="0.3">
      <c r="A34" s="4" t="s">
        <v>112</v>
      </c>
      <c r="B34" s="5" t="s">
        <v>68</v>
      </c>
      <c r="C34" s="5" t="s">
        <v>69</v>
      </c>
      <c r="D34" s="5" t="s">
        <v>45</v>
      </c>
      <c r="E34" s="6" t="s">
        <v>82</v>
      </c>
      <c r="F34" s="3">
        <v>46024</v>
      </c>
      <c r="G34" s="8">
        <v>9.6527777777777768E-2</v>
      </c>
      <c r="H34" s="9">
        <v>46024</v>
      </c>
      <c r="I34" s="10">
        <v>0.41319444444444442</v>
      </c>
      <c r="J34" s="12">
        <v>51000</v>
      </c>
      <c r="K34" s="12">
        <v>51523</v>
      </c>
      <c r="L34" s="12">
        <v>51360</v>
      </c>
      <c r="M34" s="11">
        <v>15</v>
      </c>
      <c r="N34" s="11">
        <v>84</v>
      </c>
      <c r="O34" s="11">
        <v>56</v>
      </c>
      <c r="P34" s="11">
        <v>8</v>
      </c>
      <c r="Q34" s="5" t="s">
        <v>20</v>
      </c>
      <c r="R34" s="73">
        <f t="shared" si="0"/>
        <v>7.6</v>
      </c>
      <c r="S34">
        <v>2.8333333333333335</v>
      </c>
      <c r="T34">
        <v>0.3728070175438597</v>
      </c>
    </row>
    <row r="35" spans="1:20" x14ac:dyDescent="0.3">
      <c r="A35" s="4" t="s">
        <v>112</v>
      </c>
      <c r="B35" s="5" t="s">
        <v>68</v>
      </c>
      <c r="C35" s="5" t="s">
        <v>69</v>
      </c>
      <c r="D35" s="5" t="s">
        <v>46</v>
      </c>
      <c r="E35" s="6" t="s">
        <v>82</v>
      </c>
      <c r="F35" s="7"/>
      <c r="G35" s="8">
        <v>9.6527777777777768E-2</v>
      </c>
      <c r="H35" s="9">
        <v>46024</v>
      </c>
      <c r="I35" s="10">
        <v>0.41319444444444442</v>
      </c>
      <c r="J35" s="12">
        <v>51000</v>
      </c>
      <c r="K35" s="12">
        <v>51523</v>
      </c>
      <c r="L35" s="12">
        <v>51360</v>
      </c>
      <c r="M35" s="11">
        <v>15</v>
      </c>
      <c r="N35" s="11">
        <v>84</v>
      </c>
      <c r="O35" s="11">
        <v>56</v>
      </c>
      <c r="P35" s="11">
        <v>8</v>
      </c>
      <c r="Q35" s="5" t="s">
        <v>20</v>
      </c>
      <c r="R35" s="73">
        <f t="shared" si="0"/>
        <v>7.6</v>
      </c>
      <c r="S35">
        <v>6.0534843143538781</v>
      </c>
      <c r="T35">
        <v>0.79651109399393138</v>
      </c>
    </row>
    <row r="36" spans="1:20" x14ac:dyDescent="0.3">
      <c r="A36" s="4" t="s">
        <v>113</v>
      </c>
      <c r="B36" s="5" t="s">
        <v>21</v>
      </c>
      <c r="C36" s="5" t="s">
        <v>22</v>
      </c>
      <c r="D36" s="5" t="s">
        <v>23</v>
      </c>
      <c r="E36" s="6" t="s">
        <v>114</v>
      </c>
      <c r="F36" s="7"/>
      <c r="G36" s="8">
        <v>0.89611111111111119</v>
      </c>
      <c r="H36" s="9">
        <v>46024</v>
      </c>
      <c r="I36" s="10">
        <v>0.89611111111111119</v>
      </c>
      <c r="J36" s="12">
        <v>10644</v>
      </c>
      <c r="K36" s="12">
        <v>10600</v>
      </c>
      <c r="L36" s="12">
        <v>10000</v>
      </c>
      <c r="M36" s="11">
        <v>0</v>
      </c>
      <c r="N36" s="11">
        <v>0</v>
      </c>
      <c r="O36" s="11">
        <v>0</v>
      </c>
      <c r="P36" s="11">
        <v>0</v>
      </c>
      <c r="Q36" s="5" t="s">
        <v>20</v>
      </c>
      <c r="R36" s="73">
        <f t="shared" si="0"/>
        <v>0</v>
      </c>
      <c r="T36" t="e">
        <v>#DIV/0!</v>
      </c>
    </row>
    <row r="37" spans="1:20" x14ac:dyDescent="0.3">
      <c r="A37" s="4" t="s">
        <v>113</v>
      </c>
      <c r="B37" s="5" t="s">
        <v>21</v>
      </c>
      <c r="C37" s="5" t="s">
        <v>22</v>
      </c>
      <c r="D37" s="5" t="s">
        <v>24</v>
      </c>
      <c r="E37" s="6" t="s">
        <v>114</v>
      </c>
      <c r="F37" s="7"/>
      <c r="G37" s="8">
        <v>0.89611111111111119</v>
      </c>
      <c r="H37" s="9">
        <v>46024</v>
      </c>
      <c r="I37" s="10">
        <v>0.89611111111111119</v>
      </c>
      <c r="J37" s="12">
        <v>10644</v>
      </c>
      <c r="K37" s="12">
        <v>10600</v>
      </c>
      <c r="L37" s="12">
        <v>10000</v>
      </c>
      <c r="M37" s="11">
        <v>0</v>
      </c>
      <c r="N37" s="11">
        <v>0</v>
      </c>
      <c r="O37" s="11">
        <v>0</v>
      </c>
      <c r="P37" s="11">
        <v>0</v>
      </c>
      <c r="Q37" s="5" t="s">
        <v>20</v>
      </c>
      <c r="R37" s="73">
        <f t="shared" si="0"/>
        <v>0</v>
      </c>
      <c r="T37" t="e">
        <v>#DIV/0!</v>
      </c>
    </row>
    <row r="38" spans="1:20" x14ac:dyDescent="0.3">
      <c r="A38" s="4" t="s">
        <v>113</v>
      </c>
      <c r="B38" s="5" t="s">
        <v>21</v>
      </c>
      <c r="C38" s="5" t="s">
        <v>22</v>
      </c>
      <c r="D38" s="5" t="s">
        <v>25</v>
      </c>
      <c r="E38" s="6" t="s">
        <v>114</v>
      </c>
      <c r="F38" s="7"/>
      <c r="G38" s="8">
        <v>0.89611111111111119</v>
      </c>
      <c r="H38" s="9">
        <v>46024</v>
      </c>
      <c r="I38" s="10">
        <v>0.89611111111111119</v>
      </c>
      <c r="J38" s="12">
        <v>10644</v>
      </c>
      <c r="K38" s="12">
        <v>10600</v>
      </c>
      <c r="L38" s="12">
        <v>10000</v>
      </c>
      <c r="M38" s="11">
        <v>0</v>
      </c>
      <c r="N38" s="11">
        <v>0</v>
      </c>
      <c r="O38" s="11">
        <v>0</v>
      </c>
      <c r="P38" s="11">
        <v>0</v>
      </c>
      <c r="Q38" s="5" t="s">
        <v>20</v>
      </c>
      <c r="R38" s="73">
        <f t="shared" si="0"/>
        <v>0</v>
      </c>
      <c r="T38" t="e">
        <v>#DIV/0!</v>
      </c>
    </row>
    <row r="39" spans="1:20" x14ac:dyDescent="0.3">
      <c r="A39" s="4" t="s">
        <v>115</v>
      </c>
      <c r="B39" s="5" t="s">
        <v>106</v>
      </c>
      <c r="C39" s="5" t="s">
        <v>107</v>
      </c>
      <c r="D39" s="5" t="s">
        <v>45</v>
      </c>
      <c r="E39" s="6" t="s">
        <v>116</v>
      </c>
      <c r="F39" s="7"/>
      <c r="G39" s="8">
        <v>0.4291666666666667</v>
      </c>
      <c r="H39" s="9">
        <v>46024</v>
      </c>
      <c r="I39" s="10">
        <v>0.53541666666666665</v>
      </c>
      <c r="J39" s="12">
        <v>20000</v>
      </c>
      <c r="K39" s="12">
        <v>20145</v>
      </c>
      <c r="L39" s="12">
        <v>19960</v>
      </c>
      <c r="M39" s="11">
        <v>9</v>
      </c>
      <c r="N39" s="11">
        <v>46</v>
      </c>
      <c r="O39" s="11">
        <v>31</v>
      </c>
      <c r="P39" s="11">
        <v>99</v>
      </c>
      <c r="Q39" s="5" t="s">
        <v>20</v>
      </c>
      <c r="R39" s="73">
        <f t="shared" si="0"/>
        <v>2.5499999999999989</v>
      </c>
      <c r="S39">
        <v>1</v>
      </c>
      <c r="T39">
        <v>0.3921568627450982</v>
      </c>
    </row>
    <row r="40" spans="1:20" x14ac:dyDescent="0.3">
      <c r="A40" s="4" t="s">
        <v>115</v>
      </c>
      <c r="B40" s="5" t="s">
        <v>106</v>
      </c>
      <c r="C40" s="5" t="s">
        <v>107</v>
      </c>
      <c r="D40" s="5" t="s">
        <v>46</v>
      </c>
      <c r="E40" s="6" t="s">
        <v>116</v>
      </c>
      <c r="F40" s="7"/>
      <c r="G40" s="8">
        <v>0.4291666666666667</v>
      </c>
      <c r="H40" s="9">
        <v>46024</v>
      </c>
      <c r="I40" s="10">
        <v>0.53541666666666665</v>
      </c>
      <c r="J40" s="12">
        <v>20000</v>
      </c>
      <c r="K40" s="12">
        <v>20145</v>
      </c>
      <c r="L40" s="12">
        <v>19960</v>
      </c>
      <c r="M40" s="11">
        <v>9</v>
      </c>
      <c r="N40" s="11">
        <v>46</v>
      </c>
      <c r="O40" s="11">
        <v>31</v>
      </c>
      <c r="P40" s="11">
        <v>99</v>
      </c>
      <c r="Q40" s="5" t="s">
        <v>20</v>
      </c>
      <c r="R40" s="73">
        <f t="shared" si="0"/>
        <v>2.5499999999999989</v>
      </c>
      <c r="S40">
        <v>2.3739154173936781</v>
      </c>
      <c r="T40">
        <v>0.93094722250732509</v>
      </c>
    </row>
    <row r="41" spans="1:20" x14ac:dyDescent="0.3">
      <c r="A41" s="4" t="s">
        <v>117</v>
      </c>
      <c r="B41" s="5" t="s">
        <v>106</v>
      </c>
      <c r="C41" s="5" t="s">
        <v>107</v>
      </c>
      <c r="D41" s="5" t="s">
        <v>45</v>
      </c>
      <c r="E41" s="6" t="s">
        <v>116</v>
      </c>
      <c r="F41" s="7"/>
      <c r="G41" s="8">
        <v>0.54097222222222219</v>
      </c>
      <c r="H41" s="9">
        <v>46024</v>
      </c>
      <c r="I41" s="10">
        <v>0.73611111111111116</v>
      </c>
      <c r="J41" s="12">
        <v>46667</v>
      </c>
      <c r="K41" s="12">
        <v>39643</v>
      </c>
      <c r="L41" s="12">
        <v>39480</v>
      </c>
      <c r="M41" s="11">
        <v>14</v>
      </c>
      <c r="N41" s="11">
        <v>63</v>
      </c>
      <c r="O41" s="11">
        <v>32</v>
      </c>
      <c r="P41" s="11">
        <v>54</v>
      </c>
      <c r="Q41" s="5" t="s">
        <v>20</v>
      </c>
      <c r="R41" s="73">
        <f t="shared" si="0"/>
        <v>4.6833333333333353</v>
      </c>
      <c r="S41">
        <v>2.3333499999999998</v>
      </c>
      <c r="T41">
        <v>0.49822419928825595</v>
      </c>
    </row>
    <row r="42" spans="1:20" x14ac:dyDescent="0.3">
      <c r="A42" s="4" t="s">
        <v>117</v>
      </c>
      <c r="B42" s="5" t="s">
        <v>106</v>
      </c>
      <c r="C42" s="5" t="s">
        <v>107</v>
      </c>
      <c r="D42" s="5" t="s">
        <v>46</v>
      </c>
      <c r="E42" s="6" t="s">
        <v>116</v>
      </c>
      <c r="F42" s="7"/>
      <c r="G42" s="8">
        <v>0.54097222222222219</v>
      </c>
      <c r="H42" s="9">
        <v>46024</v>
      </c>
      <c r="I42" s="10">
        <v>0.73611111111111116</v>
      </c>
      <c r="J42" s="12">
        <v>46667</v>
      </c>
      <c r="K42" s="12">
        <v>39643</v>
      </c>
      <c r="L42" s="12">
        <v>39480</v>
      </c>
      <c r="M42" s="11">
        <v>14</v>
      </c>
      <c r="N42" s="11">
        <v>63</v>
      </c>
      <c r="O42" s="11">
        <v>32</v>
      </c>
      <c r="P42" s="11">
        <v>54</v>
      </c>
      <c r="Q42" s="5" t="s">
        <v>20</v>
      </c>
      <c r="R42" s="73">
        <f t="shared" si="0"/>
        <v>4.6833333333333353</v>
      </c>
      <c r="S42">
        <v>5.5391755391755382</v>
      </c>
      <c r="T42">
        <v>1.1827421080090113</v>
      </c>
    </row>
    <row r="43" spans="1:20" x14ac:dyDescent="0.3">
      <c r="A43" s="4" t="s">
        <v>118</v>
      </c>
      <c r="B43" s="5" t="s">
        <v>68</v>
      </c>
      <c r="C43" s="5" t="s">
        <v>69</v>
      </c>
      <c r="D43" s="5" t="s">
        <v>45</v>
      </c>
      <c r="E43" s="6" t="s">
        <v>119</v>
      </c>
      <c r="F43" s="7"/>
      <c r="G43" s="8">
        <v>0.32777777777777778</v>
      </c>
      <c r="H43" s="9">
        <v>46024</v>
      </c>
      <c r="I43" s="10">
        <v>0.73263888888888884</v>
      </c>
      <c r="J43" s="12">
        <v>40000</v>
      </c>
      <c r="K43" s="12">
        <v>44121</v>
      </c>
      <c r="L43" s="12">
        <v>43740</v>
      </c>
      <c r="M43" s="11">
        <v>19</v>
      </c>
      <c r="N43" s="11">
        <v>78</v>
      </c>
      <c r="O43" s="11">
        <v>62</v>
      </c>
      <c r="P43" s="11">
        <v>222</v>
      </c>
      <c r="Q43" s="5" t="s">
        <v>20</v>
      </c>
      <c r="R43" s="73">
        <f t="shared" si="0"/>
        <v>9.716666666666665</v>
      </c>
      <c r="S43">
        <v>2.2222222222222223</v>
      </c>
      <c r="T43">
        <v>0.22870211549456837</v>
      </c>
    </row>
    <row r="44" spans="1:20" x14ac:dyDescent="0.3">
      <c r="A44" s="4" t="s">
        <v>118</v>
      </c>
      <c r="B44" s="5" t="s">
        <v>68</v>
      </c>
      <c r="C44" s="5" t="s">
        <v>69</v>
      </c>
      <c r="D44" s="5" t="s">
        <v>29</v>
      </c>
      <c r="E44" s="6" t="s">
        <v>119</v>
      </c>
      <c r="F44" s="7"/>
      <c r="G44" s="8">
        <v>0.32777777777777778</v>
      </c>
      <c r="H44" s="9">
        <v>46024</v>
      </c>
      <c r="I44" s="10">
        <v>0.73263888888888884</v>
      </c>
      <c r="J44" s="12">
        <v>40000</v>
      </c>
      <c r="K44" s="12">
        <v>44121</v>
      </c>
      <c r="L44" s="12">
        <v>43740</v>
      </c>
      <c r="M44" s="11">
        <v>19</v>
      </c>
      <c r="N44" s="11">
        <v>78</v>
      </c>
      <c r="O44" s="11">
        <v>62</v>
      </c>
      <c r="P44" s="11">
        <v>222</v>
      </c>
      <c r="Q44" s="5" t="s">
        <v>20</v>
      </c>
      <c r="R44" s="73">
        <f t="shared" si="0"/>
        <v>9.716666666666665</v>
      </c>
      <c r="S44">
        <v>8.6580086580086579</v>
      </c>
      <c r="T44">
        <v>0.89104720322559106</v>
      </c>
    </row>
    <row r="45" spans="1:20" x14ac:dyDescent="0.3">
      <c r="A45" s="4" t="s">
        <v>120</v>
      </c>
      <c r="B45" s="5" t="s">
        <v>74</v>
      </c>
      <c r="C45" s="5" t="s">
        <v>75</v>
      </c>
      <c r="D45" s="5" t="s">
        <v>45</v>
      </c>
      <c r="E45" s="6" t="s">
        <v>121</v>
      </c>
      <c r="F45" s="7"/>
      <c r="G45" s="8">
        <v>0.76666666666666661</v>
      </c>
      <c r="H45" s="9">
        <v>46025</v>
      </c>
      <c r="I45" s="10">
        <v>0.26597222222222222</v>
      </c>
      <c r="J45" s="12">
        <v>100000</v>
      </c>
      <c r="K45" s="12">
        <v>97798</v>
      </c>
      <c r="L45" s="12">
        <v>96960</v>
      </c>
      <c r="M45" s="11">
        <v>634</v>
      </c>
      <c r="N45" s="11">
        <v>78</v>
      </c>
      <c r="O45" s="11">
        <v>117</v>
      </c>
      <c r="P45" s="11">
        <v>9</v>
      </c>
      <c r="Q45" s="5" t="s">
        <v>20</v>
      </c>
      <c r="R45" s="73">
        <f t="shared" si="0"/>
        <v>11.983333333333336</v>
      </c>
      <c r="S45">
        <v>5</v>
      </c>
      <c r="T45">
        <v>0.41724617524339352</v>
      </c>
    </row>
    <row r="46" spans="1:20" x14ac:dyDescent="0.3">
      <c r="A46" s="4" t="s">
        <v>120</v>
      </c>
      <c r="B46" s="5" t="s">
        <v>74</v>
      </c>
      <c r="C46" s="5" t="s">
        <v>75</v>
      </c>
      <c r="D46" s="5" t="s">
        <v>51</v>
      </c>
      <c r="E46" s="6" t="s">
        <v>121</v>
      </c>
      <c r="F46" s="7"/>
      <c r="G46" s="8">
        <v>0.76666666666666661</v>
      </c>
      <c r="H46" s="9">
        <v>46025</v>
      </c>
      <c r="I46" s="10">
        <v>0.26597222222222222</v>
      </c>
      <c r="J46" s="12">
        <v>100000</v>
      </c>
      <c r="K46" s="12">
        <v>97798</v>
      </c>
      <c r="L46" s="12">
        <v>96960</v>
      </c>
      <c r="M46" s="11">
        <v>634</v>
      </c>
      <c r="N46" s="11">
        <v>78</v>
      </c>
      <c r="O46" s="11">
        <v>117</v>
      </c>
      <c r="P46" s="11">
        <v>9</v>
      </c>
      <c r="Q46" s="5" t="s">
        <v>20</v>
      </c>
      <c r="R46" s="73">
        <f t="shared" si="0"/>
        <v>11.983333333333336</v>
      </c>
      <c r="S46">
        <v>12.269938650306749</v>
      </c>
      <c r="T46">
        <v>1.0239169944623154</v>
      </c>
    </row>
    <row r="47" spans="1:20" x14ac:dyDescent="0.3">
      <c r="A47" s="4" t="s">
        <v>122</v>
      </c>
      <c r="B47" s="5" t="s">
        <v>123</v>
      </c>
      <c r="C47" s="5" t="s">
        <v>124</v>
      </c>
      <c r="D47" s="5" t="s">
        <v>32</v>
      </c>
      <c r="E47" s="6" t="s">
        <v>125</v>
      </c>
      <c r="F47" s="7"/>
      <c r="G47" s="8">
        <v>0.15555555555555556</v>
      </c>
      <c r="H47" s="9">
        <v>46024</v>
      </c>
      <c r="I47" s="10">
        <v>0.31805555555555554</v>
      </c>
      <c r="J47" s="12">
        <v>18000</v>
      </c>
      <c r="K47" s="12">
        <v>18076</v>
      </c>
      <c r="L47" s="12">
        <v>17640</v>
      </c>
      <c r="M47" s="11">
        <v>241</v>
      </c>
      <c r="N47" s="11">
        <v>24</v>
      </c>
      <c r="O47" s="11">
        <v>24</v>
      </c>
      <c r="P47" s="11">
        <v>147</v>
      </c>
      <c r="Q47" s="5" t="s">
        <v>20</v>
      </c>
      <c r="R47" s="73">
        <f t="shared" si="0"/>
        <v>3.8999999999999995</v>
      </c>
      <c r="S47">
        <v>2.5714285714285716</v>
      </c>
      <c r="T47">
        <v>0.65934065934065944</v>
      </c>
    </row>
    <row r="48" spans="1:20" x14ac:dyDescent="0.3">
      <c r="A48" s="4" t="s">
        <v>122</v>
      </c>
      <c r="B48" s="5" t="s">
        <v>123</v>
      </c>
      <c r="C48" s="5" t="s">
        <v>124</v>
      </c>
      <c r="D48" s="5" t="s">
        <v>33</v>
      </c>
      <c r="E48" s="6" t="s">
        <v>125</v>
      </c>
      <c r="F48" s="7"/>
      <c r="G48" s="8">
        <v>0.15555555555555556</v>
      </c>
      <c r="H48" s="9">
        <v>46024</v>
      </c>
      <c r="I48" s="10">
        <v>0.31805555555555554</v>
      </c>
      <c r="J48" s="12">
        <v>18000</v>
      </c>
      <c r="K48" s="12">
        <v>18076</v>
      </c>
      <c r="L48" s="12">
        <v>17640</v>
      </c>
      <c r="M48" s="11">
        <v>241</v>
      </c>
      <c r="N48" s="11">
        <v>24</v>
      </c>
      <c r="O48" s="11">
        <v>24</v>
      </c>
      <c r="P48" s="11">
        <v>147</v>
      </c>
      <c r="Q48" s="5" t="s">
        <v>20</v>
      </c>
      <c r="R48" s="73">
        <f t="shared" si="0"/>
        <v>3.8999999999999995</v>
      </c>
      <c r="S48">
        <v>2.25</v>
      </c>
      <c r="T48">
        <v>0.57692307692307698</v>
      </c>
    </row>
    <row r="49" spans="1:20" x14ac:dyDescent="0.3">
      <c r="A49" s="4" t="s">
        <v>126</v>
      </c>
      <c r="B49" s="5" t="s">
        <v>123</v>
      </c>
      <c r="C49" s="5" t="s">
        <v>124</v>
      </c>
      <c r="D49" s="5" t="s">
        <v>32</v>
      </c>
      <c r="E49" s="6" t="s">
        <v>125</v>
      </c>
      <c r="F49" s="7"/>
      <c r="G49" s="8">
        <v>0.32569444444444445</v>
      </c>
      <c r="H49" s="9">
        <v>46024</v>
      </c>
      <c r="I49" s="10">
        <v>0.46249999999999997</v>
      </c>
      <c r="J49" s="12">
        <v>12000</v>
      </c>
      <c r="K49" s="12">
        <v>9681</v>
      </c>
      <c r="L49" s="12">
        <v>9168</v>
      </c>
      <c r="M49" s="11">
        <v>134</v>
      </c>
      <c r="N49" s="11">
        <v>16</v>
      </c>
      <c r="O49" s="11">
        <v>16</v>
      </c>
      <c r="P49" s="11">
        <v>347</v>
      </c>
      <c r="Q49" s="5" t="s">
        <v>20</v>
      </c>
      <c r="R49" s="73">
        <f t="shared" si="0"/>
        <v>3.2833333333333323</v>
      </c>
      <c r="S49">
        <v>1.7142857142857142</v>
      </c>
      <c r="T49">
        <v>0.52211747643219741</v>
      </c>
    </row>
    <row r="50" spans="1:20" x14ac:dyDescent="0.3">
      <c r="A50" s="4" t="s">
        <v>126</v>
      </c>
      <c r="B50" s="5" t="s">
        <v>123</v>
      </c>
      <c r="C50" s="5" t="s">
        <v>124</v>
      </c>
      <c r="D50" s="5" t="s">
        <v>33</v>
      </c>
      <c r="E50" s="6" t="s">
        <v>125</v>
      </c>
      <c r="F50" s="7"/>
      <c r="G50" s="8">
        <v>0.32569444444444445</v>
      </c>
      <c r="H50" s="9">
        <v>46024</v>
      </c>
      <c r="I50" s="10">
        <v>0.46249999999999997</v>
      </c>
      <c r="J50" s="12">
        <v>12000</v>
      </c>
      <c r="K50" s="12">
        <v>9681</v>
      </c>
      <c r="L50" s="12">
        <v>9168</v>
      </c>
      <c r="M50" s="11">
        <v>134</v>
      </c>
      <c r="N50" s="11">
        <v>16</v>
      </c>
      <c r="O50" s="11">
        <v>16</v>
      </c>
      <c r="P50" s="11">
        <v>347</v>
      </c>
      <c r="Q50" s="5" t="s">
        <v>20</v>
      </c>
      <c r="R50" s="73">
        <f t="shared" si="0"/>
        <v>3.2833333333333323</v>
      </c>
      <c r="S50">
        <v>1.5</v>
      </c>
      <c r="T50">
        <v>0.45685279187817274</v>
      </c>
    </row>
    <row r="51" spans="1:20" x14ac:dyDescent="0.3">
      <c r="A51" s="4" t="s">
        <v>127</v>
      </c>
      <c r="B51" s="5" t="s">
        <v>70</v>
      </c>
      <c r="C51" s="5" t="s">
        <v>35</v>
      </c>
      <c r="D51" s="5" t="s">
        <v>32</v>
      </c>
      <c r="E51" s="6" t="s">
        <v>128</v>
      </c>
      <c r="F51" s="7"/>
      <c r="G51" s="8">
        <v>0.4909722222222222</v>
      </c>
      <c r="H51" s="9">
        <v>46025</v>
      </c>
      <c r="I51" s="10">
        <v>0.4284722222222222</v>
      </c>
      <c r="J51" s="12">
        <v>124800</v>
      </c>
      <c r="K51" s="12">
        <v>137166</v>
      </c>
      <c r="L51" s="12">
        <v>134976</v>
      </c>
      <c r="M51" s="12">
        <v>1550</v>
      </c>
      <c r="N51" s="11">
        <v>172</v>
      </c>
      <c r="O51" s="11">
        <v>197</v>
      </c>
      <c r="P51" s="11">
        <v>271</v>
      </c>
      <c r="Q51" s="5" t="s">
        <v>20</v>
      </c>
      <c r="R51" s="73">
        <f t="shared" si="0"/>
        <v>22.5</v>
      </c>
      <c r="S51">
        <v>4.16</v>
      </c>
      <c r="T51">
        <v>0.18488888888888891</v>
      </c>
    </row>
    <row r="52" spans="1:20" x14ac:dyDescent="0.3">
      <c r="A52" s="4" t="s">
        <v>127</v>
      </c>
      <c r="B52" s="5" t="s">
        <v>70</v>
      </c>
      <c r="C52" s="5" t="s">
        <v>35</v>
      </c>
      <c r="D52" s="5" t="s">
        <v>42</v>
      </c>
      <c r="E52" s="6" t="s">
        <v>128</v>
      </c>
      <c r="F52" s="7"/>
      <c r="G52" s="8">
        <v>0.4909722222222222</v>
      </c>
      <c r="H52" s="9">
        <v>46025</v>
      </c>
      <c r="I52" s="10">
        <v>0.4284722222222222</v>
      </c>
      <c r="J52" s="12">
        <v>124800</v>
      </c>
      <c r="K52" s="12">
        <v>137166</v>
      </c>
      <c r="L52" s="12">
        <v>134976</v>
      </c>
      <c r="M52" s="12">
        <v>1550</v>
      </c>
      <c r="N52" s="11">
        <v>172</v>
      </c>
      <c r="O52" s="11">
        <v>197</v>
      </c>
      <c r="P52" s="11">
        <v>271</v>
      </c>
      <c r="Q52" s="5" t="s">
        <v>20</v>
      </c>
      <c r="R52" s="73">
        <f t="shared" si="0"/>
        <v>22.5</v>
      </c>
      <c r="S52">
        <v>16</v>
      </c>
      <c r="T52">
        <v>0.71111111111111114</v>
      </c>
    </row>
    <row r="53" spans="1:20" x14ac:dyDescent="0.3">
      <c r="A53" s="4" t="s">
        <v>129</v>
      </c>
      <c r="B53" s="5" t="s">
        <v>34</v>
      </c>
      <c r="C53" s="5" t="s">
        <v>35</v>
      </c>
      <c r="D53" s="5" t="s">
        <v>32</v>
      </c>
      <c r="E53" s="6" t="s">
        <v>130</v>
      </c>
      <c r="F53" s="7"/>
      <c r="G53" s="8">
        <v>0.63958333333333328</v>
      </c>
      <c r="H53" s="9">
        <v>46025</v>
      </c>
      <c r="I53" s="10">
        <v>0.4291666666666667</v>
      </c>
      <c r="J53" s="12">
        <v>384000</v>
      </c>
      <c r="K53" s="12">
        <v>375822</v>
      </c>
      <c r="L53" s="12">
        <v>370248</v>
      </c>
      <c r="M53" s="12">
        <v>4362</v>
      </c>
      <c r="N53" s="11">
        <v>209</v>
      </c>
      <c r="O53" s="11">
        <v>332</v>
      </c>
      <c r="P53" s="11">
        <v>671</v>
      </c>
      <c r="Q53" s="5" t="s">
        <v>20</v>
      </c>
      <c r="R53" s="73">
        <f t="shared" si="0"/>
        <v>18.950000000000003</v>
      </c>
      <c r="S53">
        <v>12.8</v>
      </c>
      <c r="T53">
        <v>0.67546174142480209</v>
      </c>
    </row>
    <row r="54" spans="1:20" x14ac:dyDescent="0.3">
      <c r="A54" s="4" t="s">
        <v>129</v>
      </c>
      <c r="B54" s="5" t="s">
        <v>34</v>
      </c>
      <c r="C54" s="5" t="s">
        <v>35</v>
      </c>
      <c r="D54" s="5" t="s">
        <v>36</v>
      </c>
      <c r="E54" s="6" t="s">
        <v>130</v>
      </c>
      <c r="F54" s="7"/>
      <c r="G54" s="8">
        <v>0.63958333333333328</v>
      </c>
      <c r="H54" s="9">
        <v>46025</v>
      </c>
      <c r="I54" s="10">
        <v>0.4291666666666667</v>
      </c>
      <c r="J54" s="12">
        <v>384000</v>
      </c>
      <c r="K54" s="12">
        <v>375822</v>
      </c>
      <c r="L54" s="12">
        <v>370248</v>
      </c>
      <c r="M54" s="12">
        <v>4362</v>
      </c>
      <c r="N54" s="11">
        <v>209</v>
      </c>
      <c r="O54" s="11">
        <v>332</v>
      </c>
      <c r="P54" s="11">
        <v>671</v>
      </c>
      <c r="Q54" s="5" t="s">
        <v>20</v>
      </c>
      <c r="R54" s="73">
        <f t="shared" si="0"/>
        <v>18.950000000000003</v>
      </c>
      <c r="S54">
        <v>16</v>
      </c>
      <c r="T54">
        <v>0.84432717678100255</v>
      </c>
    </row>
    <row r="55" spans="1:20" x14ac:dyDescent="0.3">
      <c r="A55" s="4" t="s">
        <v>131</v>
      </c>
      <c r="B55" s="5" t="s">
        <v>60</v>
      </c>
      <c r="C55" s="5" t="s">
        <v>61</v>
      </c>
      <c r="D55" s="5" t="s">
        <v>39</v>
      </c>
      <c r="E55" s="6" t="s">
        <v>132</v>
      </c>
      <c r="F55" s="7"/>
      <c r="G55" s="8">
        <v>0.53263888888888888</v>
      </c>
      <c r="H55" s="9">
        <v>46025</v>
      </c>
      <c r="I55" s="10">
        <v>0.47430555555555554</v>
      </c>
      <c r="J55" s="12">
        <v>162000</v>
      </c>
      <c r="K55" s="12">
        <v>152658</v>
      </c>
      <c r="L55" s="12">
        <v>150336</v>
      </c>
      <c r="M55" s="12">
        <v>1836</v>
      </c>
      <c r="N55" s="11">
        <v>23</v>
      </c>
      <c r="O55" s="11">
        <v>143</v>
      </c>
      <c r="P55" s="11">
        <v>320</v>
      </c>
      <c r="Q55" s="5" t="s">
        <v>20</v>
      </c>
      <c r="R55" s="73">
        <f t="shared" si="0"/>
        <v>22.6</v>
      </c>
      <c r="S55">
        <v>8.1</v>
      </c>
      <c r="T55">
        <v>0.35840707964601765</v>
      </c>
    </row>
    <row r="56" spans="1:20" x14ac:dyDescent="0.3">
      <c r="A56" s="4" t="s">
        <v>131</v>
      </c>
      <c r="B56" s="5" t="s">
        <v>60</v>
      </c>
      <c r="C56" s="5" t="s">
        <v>61</v>
      </c>
      <c r="D56" s="5" t="s">
        <v>57</v>
      </c>
      <c r="E56" s="6" t="s">
        <v>132</v>
      </c>
      <c r="F56" s="7"/>
      <c r="G56" s="8">
        <v>0.53263888888888888</v>
      </c>
      <c r="H56" s="9">
        <v>46025</v>
      </c>
      <c r="I56" s="10">
        <v>0.47430555555555554</v>
      </c>
      <c r="J56" s="12">
        <v>162000</v>
      </c>
      <c r="K56" s="12">
        <v>152658</v>
      </c>
      <c r="L56" s="12">
        <v>150336</v>
      </c>
      <c r="M56" s="12">
        <v>1836</v>
      </c>
      <c r="N56" s="11">
        <v>23</v>
      </c>
      <c r="O56" s="11">
        <v>143</v>
      </c>
      <c r="P56" s="11">
        <v>320</v>
      </c>
      <c r="Q56" s="5" t="s">
        <v>20</v>
      </c>
      <c r="R56" s="73">
        <f t="shared" si="0"/>
        <v>22.6</v>
      </c>
      <c r="S56">
        <v>18</v>
      </c>
      <c r="T56">
        <v>0.79646017699115035</v>
      </c>
    </row>
    <row r="57" spans="1:20" x14ac:dyDescent="0.3">
      <c r="A57" s="4" t="s">
        <v>133</v>
      </c>
      <c r="B57" s="5" t="s">
        <v>60</v>
      </c>
      <c r="C57" s="5" t="s">
        <v>61</v>
      </c>
      <c r="D57" s="5" t="s">
        <v>39</v>
      </c>
      <c r="E57" s="6" t="s">
        <v>134</v>
      </c>
      <c r="F57" s="7"/>
      <c r="G57" s="8">
        <v>0.53611111111111109</v>
      </c>
      <c r="H57" s="9">
        <v>46025</v>
      </c>
      <c r="I57" s="10">
        <v>0.47083333333333338</v>
      </c>
      <c r="J57" s="12">
        <v>162000</v>
      </c>
      <c r="K57" s="12">
        <v>177901</v>
      </c>
      <c r="L57" s="12">
        <v>174888</v>
      </c>
      <c r="M57" s="12">
        <v>2202</v>
      </c>
      <c r="N57" s="11">
        <v>191</v>
      </c>
      <c r="O57" s="11">
        <v>228</v>
      </c>
      <c r="P57" s="11">
        <v>392</v>
      </c>
      <c r="Q57" s="5" t="s">
        <v>20</v>
      </c>
      <c r="R57" s="73">
        <f t="shared" si="0"/>
        <v>22.433333333333334</v>
      </c>
      <c r="S57">
        <v>8.1</v>
      </c>
      <c r="T57">
        <v>0.36106983655274888</v>
      </c>
    </row>
    <row r="58" spans="1:20" x14ac:dyDescent="0.3">
      <c r="A58" s="4" t="s">
        <v>133</v>
      </c>
      <c r="B58" s="5" t="s">
        <v>60</v>
      </c>
      <c r="C58" s="5" t="s">
        <v>61</v>
      </c>
      <c r="D58" s="5" t="s">
        <v>40</v>
      </c>
      <c r="E58" s="6" t="s">
        <v>134</v>
      </c>
      <c r="F58" s="7"/>
      <c r="G58" s="8">
        <v>0.53611111111111109</v>
      </c>
      <c r="H58" s="9">
        <v>46025</v>
      </c>
      <c r="I58" s="10">
        <v>0.47083333333333338</v>
      </c>
      <c r="J58" s="12">
        <v>162000</v>
      </c>
      <c r="K58" s="12">
        <v>177901</v>
      </c>
      <c r="L58" s="12">
        <v>174888</v>
      </c>
      <c r="M58" s="12">
        <v>2202</v>
      </c>
      <c r="N58" s="11">
        <v>191</v>
      </c>
      <c r="O58" s="11">
        <v>228</v>
      </c>
      <c r="P58" s="11">
        <v>392</v>
      </c>
      <c r="Q58" s="5" t="s">
        <v>20</v>
      </c>
      <c r="R58" s="73">
        <f t="shared" si="0"/>
        <v>22.433333333333334</v>
      </c>
      <c r="S58">
        <v>18</v>
      </c>
      <c r="T58">
        <v>0.80237741456166423</v>
      </c>
    </row>
    <row r="59" spans="1:20" x14ac:dyDescent="0.3">
      <c r="A59" s="4" t="s">
        <v>135</v>
      </c>
      <c r="B59" s="5" t="s">
        <v>76</v>
      </c>
      <c r="C59" s="5" t="s">
        <v>77</v>
      </c>
      <c r="D59" s="5" t="s">
        <v>78</v>
      </c>
      <c r="E59" s="6" t="s">
        <v>136</v>
      </c>
      <c r="F59" s="7">
        <v>46024</v>
      </c>
      <c r="G59" s="8">
        <v>0.90042824074074079</v>
      </c>
      <c r="H59" s="9">
        <v>46024</v>
      </c>
      <c r="I59" s="10">
        <v>0.90042824074074079</v>
      </c>
      <c r="J59" s="11">
        <v>100</v>
      </c>
      <c r="K59" s="11">
        <v>100</v>
      </c>
      <c r="L59" s="11">
        <v>100</v>
      </c>
      <c r="M59" s="11">
        <v>0</v>
      </c>
      <c r="N59" s="11">
        <v>0</v>
      </c>
      <c r="O59" s="11">
        <v>0</v>
      </c>
      <c r="P59" s="11">
        <v>0</v>
      </c>
      <c r="Q59" s="5" t="s">
        <v>20</v>
      </c>
      <c r="R59" s="73">
        <f t="shared" si="0"/>
        <v>0</v>
      </c>
      <c r="S59">
        <v>1.6666666666666667</v>
      </c>
      <c r="T59" t="e">
        <v>#DIV/0!</v>
      </c>
    </row>
    <row r="60" spans="1:20" x14ac:dyDescent="0.3">
      <c r="A60" s="4" t="s">
        <v>137</v>
      </c>
      <c r="B60" s="5" t="s">
        <v>17</v>
      </c>
      <c r="C60" s="5" t="s">
        <v>18</v>
      </c>
      <c r="D60" s="5" t="s">
        <v>19</v>
      </c>
      <c r="E60" s="6" t="s">
        <v>138</v>
      </c>
      <c r="F60" s="3">
        <v>46025</v>
      </c>
      <c r="G60" s="8">
        <v>0.11311342592592592</v>
      </c>
      <c r="H60" s="9">
        <v>46025</v>
      </c>
      <c r="I60" s="10">
        <v>0.11311342592592592</v>
      </c>
      <c r="J60" s="12">
        <v>25000</v>
      </c>
      <c r="K60" s="12">
        <v>14520</v>
      </c>
      <c r="L60" s="12">
        <v>14520</v>
      </c>
      <c r="M60" s="11">
        <v>0</v>
      </c>
      <c r="N60" s="11">
        <v>0</v>
      </c>
      <c r="O60" s="11">
        <v>0</v>
      </c>
      <c r="P60" s="11">
        <v>0</v>
      </c>
      <c r="Q60" s="5" t="s">
        <v>20</v>
      </c>
      <c r="R60" s="73">
        <f t="shared" si="0"/>
        <v>0</v>
      </c>
      <c r="T60" t="e">
        <v>#DIV/0!</v>
      </c>
    </row>
    <row r="61" spans="1:20" x14ac:dyDescent="0.3">
      <c r="A61" s="4" t="s">
        <v>139</v>
      </c>
      <c r="B61" s="5" t="s">
        <v>43</v>
      </c>
      <c r="C61" s="5" t="s">
        <v>44</v>
      </c>
      <c r="D61" s="5" t="s">
        <v>45</v>
      </c>
      <c r="E61" s="6" t="s">
        <v>140</v>
      </c>
      <c r="F61" s="7"/>
      <c r="G61" s="8">
        <v>0.34791666666666665</v>
      </c>
      <c r="H61" s="9">
        <v>46025</v>
      </c>
      <c r="I61" s="10">
        <v>0.75555555555555554</v>
      </c>
      <c r="J61" s="12">
        <v>65000</v>
      </c>
      <c r="K61" s="12">
        <v>65878</v>
      </c>
      <c r="L61" s="12">
        <v>65544</v>
      </c>
      <c r="M61" s="11">
        <v>21</v>
      </c>
      <c r="N61" s="11">
        <v>120</v>
      </c>
      <c r="O61" s="11">
        <v>64</v>
      </c>
      <c r="P61" s="11">
        <v>129</v>
      </c>
      <c r="Q61" s="5" t="s">
        <v>20</v>
      </c>
      <c r="R61" s="73">
        <f t="shared" si="0"/>
        <v>9.7833333333333332</v>
      </c>
      <c r="S61">
        <v>3.6111111111111112</v>
      </c>
      <c r="T61">
        <v>0.3691084611016468</v>
      </c>
    </row>
    <row r="62" spans="1:20" x14ac:dyDescent="0.3">
      <c r="A62" s="4" t="s">
        <v>139</v>
      </c>
      <c r="B62" s="5" t="s">
        <v>43</v>
      </c>
      <c r="C62" s="5" t="s">
        <v>44</v>
      </c>
      <c r="D62" s="5" t="s">
        <v>46</v>
      </c>
      <c r="E62" s="6" t="s">
        <v>140</v>
      </c>
      <c r="F62" s="7"/>
      <c r="G62" s="8">
        <v>0.34791666666666665</v>
      </c>
      <c r="H62" s="9">
        <v>46025</v>
      </c>
      <c r="I62" s="10">
        <v>0.75555555555555554</v>
      </c>
      <c r="J62" s="12">
        <v>65000</v>
      </c>
      <c r="K62" s="12">
        <v>65878</v>
      </c>
      <c r="L62" s="12">
        <v>65544</v>
      </c>
      <c r="M62" s="11">
        <v>21</v>
      </c>
      <c r="N62" s="11">
        <v>120</v>
      </c>
      <c r="O62" s="11">
        <v>64</v>
      </c>
      <c r="P62" s="11">
        <v>129</v>
      </c>
      <c r="Q62" s="5" t="s">
        <v>20</v>
      </c>
      <c r="R62" s="73">
        <f t="shared" si="0"/>
        <v>9.7833333333333332</v>
      </c>
      <c r="S62">
        <v>7.715225106529453</v>
      </c>
      <c r="T62">
        <v>0.78860903984968855</v>
      </c>
    </row>
    <row r="63" spans="1:20" x14ac:dyDescent="0.3">
      <c r="A63" s="4" t="s">
        <v>141</v>
      </c>
      <c r="B63" s="5" t="s">
        <v>43</v>
      </c>
      <c r="C63" s="5" t="s">
        <v>44</v>
      </c>
      <c r="D63" s="5" t="s">
        <v>45</v>
      </c>
      <c r="E63" s="6" t="s">
        <v>142</v>
      </c>
      <c r="F63" s="7"/>
      <c r="G63" s="8">
        <v>0.3888888888888889</v>
      </c>
      <c r="H63" s="9">
        <v>46025</v>
      </c>
      <c r="I63" s="10">
        <v>0.75</v>
      </c>
      <c r="J63" s="12">
        <v>35000</v>
      </c>
      <c r="K63" s="12">
        <v>28641</v>
      </c>
      <c r="L63" s="12">
        <v>28308</v>
      </c>
      <c r="M63" s="11">
        <v>24</v>
      </c>
      <c r="N63" s="11">
        <v>66</v>
      </c>
      <c r="O63" s="11">
        <v>178</v>
      </c>
      <c r="P63" s="11">
        <v>65</v>
      </c>
      <c r="Q63" s="5" t="s">
        <v>20</v>
      </c>
      <c r="R63" s="73">
        <f t="shared" si="0"/>
        <v>8.6666666666666661</v>
      </c>
      <c r="S63">
        <v>1.9444444444444444</v>
      </c>
      <c r="T63">
        <v>0.22435897435897437</v>
      </c>
    </row>
    <row r="64" spans="1:20" x14ac:dyDescent="0.3">
      <c r="A64" s="4" t="s">
        <v>141</v>
      </c>
      <c r="B64" s="5" t="s">
        <v>43</v>
      </c>
      <c r="C64" s="5" t="s">
        <v>44</v>
      </c>
      <c r="D64" s="5" t="s">
        <v>29</v>
      </c>
      <c r="E64" s="6" t="s">
        <v>142</v>
      </c>
      <c r="F64" s="7"/>
      <c r="G64" s="8">
        <v>0.3888888888888889</v>
      </c>
      <c r="H64" s="9">
        <v>46025</v>
      </c>
      <c r="I64" s="10">
        <v>0.75</v>
      </c>
      <c r="J64" s="12">
        <v>35000</v>
      </c>
      <c r="K64" s="12">
        <v>28641</v>
      </c>
      <c r="L64" s="12">
        <v>28308</v>
      </c>
      <c r="M64" s="11">
        <v>24</v>
      </c>
      <c r="N64" s="11">
        <v>66</v>
      </c>
      <c r="O64" s="11">
        <v>178</v>
      </c>
      <c r="P64" s="11">
        <v>65</v>
      </c>
      <c r="Q64" s="5" t="s">
        <v>20</v>
      </c>
      <c r="R64" s="73">
        <f t="shared" si="0"/>
        <v>8.6666666666666661</v>
      </c>
      <c r="S64">
        <v>7.5757575757575761</v>
      </c>
      <c r="T64">
        <v>0.87412587412587428</v>
      </c>
    </row>
    <row r="65" spans="1:20" x14ac:dyDescent="0.3">
      <c r="A65" s="4" t="s">
        <v>143</v>
      </c>
      <c r="B65" s="5" t="s">
        <v>68</v>
      </c>
      <c r="C65" s="5" t="s">
        <v>69</v>
      </c>
      <c r="D65" s="5" t="s">
        <v>45</v>
      </c>
      <c r="E65" s="6" t="s">
        <v>140</v>
      </c>
      <c r="F65" s="7"/>
      <c r="G65" s="8">
        <v>0.78472222222222221</v>
      </c>
      <c r="H65" s="9">
        <v>46026</v>
      </c>
      <c r="I65" s="10">
        <v>0.16111111111111112</v>
      </c>
      <c r="J65" s="12">
        <v>68000</v>
      </c>
      <c r="K65" s="12">
        <v>68454</v>
      </c>
      <c r="L65" s="12">
        <v>68184</v>
      </c>
      <c r="M65" s="11">
        <v>20</v>
      </c>
      <c r="N65" s="11">
        <v>98</v>
      </c>
      <c r="O65" s="11">
        <v>75</v>
      </c>
      <c r="P65" s="11">
        <v>77</v>
      </c>
      <c r="Q65" s="5" t="s">
        <v>20</v>
      </c>
      <c r="R65" s="73">
        <f t="shared" si="0"/>
        <v>9.0333333333333332</v>
      </c>
      <c r="S65">
        <v>3.7777777777777777</v>
      </c>
      <c r="T65">
        <v>0.41820418204182042</v>
      </c>
    </row>
    <row r="66" spans="1:20" x14ac:dyDescent="0.3">
      <c r="A66" s="4" t="s">
        <v>143</v>
      </c>
      <c r="B66" s="5" t="s">
        <v>68</v>
      </c>
      <c r="C66" s="5" t="s">
        <v>69</v>
      </c>
      <c r="D66" s="5" t="s">
        <v>46</v>
      </c>
      <c r="E66" s="6" t="s">
        <v>140</v>
      </c>
      <c r="F66" s="7"/>
      <c r="G66" s="8">
        <v>0.78472222222222221</v>
      </c>
      <c r="H66" s="9">
        <v>46026</v>
      </c>
      <c r="I66" s="10">
        <v>0.16111111111111112</v>
      </c>
      <c r="J66" s="12">
        <v>68000</v>
      </c>
      <c r="K66" s="12">
        <v>68454</v>
      </c>
      <c r="L66" s="12">
        <v>68184</v>
      </c>
      <c r="M66" s="11">
        <v>20</v>
      </c>
      <c r="N66" s="11">
        <v>98</v>
      </c>
      <c r="O66" s="11">
        <v>75</v>
      </c>
      <c r="P66" s="11">
        <v>77</v>
      </c>
      <c r="Q66" s="5" t="s">
        <v>20</v>
      </c>
      <c r="R66" s="73">
        <f t="shared" si="0"/>
        <v>9.0333333333333332</v>
      </c>
      <c r="S66">
        <v>8.0713124191385042</v>
      </c>
      <c r="T66">
        <v>0.8935032198308307</v>
      </c>
    </row>
    <row r="67" spans="1:20" x14ac:dyDescent="0.3">
      <c r="A67" s="4" t="s">
        <v>144</v>
      </c>
      <c r="B67" s="5" t="s">
        <v>106</v>
      </c>
      <c r="C67" s="5" t="s">
        <v>107</v>
      </c>
      <c r="D67" s="5" t="s">
        <v>45</v>
      </c>
      <c r="E67" s="6" t="s">
        <v>142</v>
      </c>
      <c r="F67" s="7"/>
      <c r="G67" s="8">
        <v>0.78541666666666676</v>
      </c>
      <c r="H67" s="9">
        <v>46026</v>
      </c>
      <c r="I67" s="10">
        <v>0.11180555555555556</v>
      </c>
      <c r="J67" s="12">
        <v>35556</v>
      </c>
      <c r="K67" s="12">
        <v>33708</v>
      </c>
      <c r="L67" s="12">
        <v>33516</v>
      </c>
      <c r="M67" s="11">
        <v>19</v>
      </c>
      <c r="N67" s="11">
        <v>57</v>
      </c>
      <c r="O67" s="11">
        <v>78</v>
      </c>
      <c r="P67" s="11">
        <v>38</v>
      </c>
      <c r="Q67" s="5" t="s">
        <v>20</v>
      </c>
      <c r="R67" s="73">
        <f t="shared" ref="R67:S130" si="1">MOD(I67 -G67, 1)*24</f>
        <v>7.8333333333333321</v>
      </c>
      <c r="S67">
        <v>1.7778</v>
      </c>
      <c r="T67">
        <v>0.22695319148936174</v>
      </c>
    </row>
    <row r="68" spans="1:20" x14ac:dyDescent="0.3">
      <c r="A68" s="4" t="s">
        <v>144</v>
      </c>
      <c r="B68" s="5" t="s">
        <v>106</v>
      </c>
      <c r="C68" s="5" t="s">
        <v>107</v>
      </c>
      <c r="D68" s="5" t="s">
        <v>29</v>
      </c>
      <c r="E68" s="6" t="s">
        <v>142</v>
      </c>
      <c r="F68" s="7"/>
      <c r="G68" s="8">
        <v>0.78541666666666676</v>
      </c>
      <c r="H68" s="9">
        <v>46026</v>
      </c>
      <c r="I68" s="10">
        <v>0.11180555555555556</v>
      </c>
      <c r="J68" s="12">
        <v>35556</v>
      </c>
      <c r="K68" s="12">
        <v>33708</v>
      </c>
      <c r="L68" s="12">
        <v>33516</v>
      </c>
      <c r="M68" s="11">
        <v>19</v>
      </c>
      <c r="N68" s="11">
        <v>57</v>
      </c>
      <c r="O68" s="11">
        <v>78</v>
      </c>
      <c r="P68" s="11">
        <v>38</v>
      </c>
      <c r="Q68" s="5" t="s">
        <v>20</v>
      </c>
      <c r="R68" s="73">
        <f t="shared" si="1"/>
        <v>7.8333333333333321</v>
      </c>
      <c r="S68">
        <v>7.6961038961038959</v>
      </c>
      <c r="T68">
        <v>0.98248134843879542</v>
      </c>
    </row>
    <row r="69" spans="1:20" x14ac:dyDescent="0.3">
      <c r="A69" s="4" t="s">
        <v>145</v>
      </c>
      <c r="B69" s="5" t="s">
        <v>70</v>
      </c>
      <c r="C69" s="5" t="s">
        <v>35</v>
      </c>
      <c r="D69" s="5" t="s">
        <v>32</v>
      </c>
      <c r="E69" s="6" t="s">
        <v>146</v>
      </c>
      <c r="F69" s="7"/>
      <c r="G69" s="8">
        <v>0.69305555555555554</v>
      </c>
      <c r="H69" s="9">
        <v>46026</v>
      </c>
      <c r="I69" s="10">
        <v>0.36805555555555558</v>
      </c>
      <c r="J69" s="12">
        <v>124800</v>
      </c>
      <c r="K69" s="12">
        <v>120627</v>
      </c>
      <c r="L69" s="12">
        <v>118680</v>
      </c>
      <c r="M69" s="12">
        <v>1481</v>
      </c>
      <c r="N69" s="11">
        <v>65</v>
      </c>
      <c r="O69" s="11">
        <v>136</v>
      </c>
      <c r="P69" s="11">
        <v>265</v>
      </c>
      <c r="Q69" s="5" t="s">
        <v>20</v>
      </c>
      <c r="R69" s="73">
        <f t="shared" si="1"/>
        <v>16.200000000000003</v>
      </c>
      <c r="S69">
        <v>4.16</v>
      </c>
      <c r="T69">
        <v>0.25679012345679009</v>
      </c>
    </row>
    <row r="70" spans="1:20" x14ac:dyDescent="0.3">
      <c r="A70" s="4" t="s">
        <v>145</v>
      </c>
      <c r="B70" s="5" t="s">
        <v>70</v>
      </c>
      <c r="C70" s="5" t="s">
        <v>35</v>
      </c>
      <c r="D70" s="5" t="s">
        <v>42</v>
      </c>
      <c r="E70" s="6" t="s">
        <v>146</v>
      </c>
      <c r="F70" s="7"/>
      <c r="G70" s="8">
        <v>0.69305555555555554</v>
      </c>
      <c r="H70" s="9">
        <v>46026</v>
      </c>
      <c r="I70" s="10">
        <v>0.36805555555555558</v>
      </c>
      <c r="J70" s="12">
        <v>124800</v>
      </c>
      <c r="K70" s="12">
        <v>120627</v>
      </c>
      <c r="L70" s="12">
        <v>118680</v>
      </c>
      <c r="M70" s="12">
        <v>1481</v>
      </c>
      <c r="N70" s="11">
        <v>65</v>
      </c>
      <c r="O70" s="11">
        <v>136</v>
      </c>
      <c r="P70" s="11">
        <v>265</v>
      </c>
      <c r="Q70" s="5" t="s">
        <v>20</v>
      </c>
      <c r="R70" s="73">
        <f t="shared" si="1"/>
        <v>16.200000000000003</v>
      </c>
      <c r="S70">
        <v>16</v>
      </c>
      <c r="T70">
        <v>0.98765432098765416</v>
      </c>
    </row>
    <row r="71" spans="1:20" x14ac:dyDescent="0.3">
      <c r="A71" s="4" t="s">
        <v>147</v>
      </c>
      <c r="B71" s="5" t="s">
        <v>34</v>
      </c>
      <c r="C71" s="5" t="s">
        <v>35</v>
      </c>
      <c r="D71" s="5" t="s">
        <v>32</v>
      </c>
      <c r="E71" s="6" t="s">
        <v>148</v>
      </c>
      <c r="F71" s="7"/>
      <c r="G71" s="8">
        <v>0.4604166666666667</v>
      </c>
      <c r="H71" s="9">
        <v>46026</v>
      </c>
      <c r="I71" s="10">
        <v>0.36944444444444446</v>
      </c>
      <c r="J71" s="12">
        <v>384000</v>
      </c>
      <c r="K71" s="12">
        <v>404577</v>
      </c>
      <c r="L71" s="12">
        <v>397608</v>
      </c>
      <c r="M71" s="12">
        <v>4344</v>
      </c>
      <c r="N71" s="11">
        <v>194</v>
      </c>
      <c r="O71" s="11">
        <v>332</v>
      </c>
      <c r="P71" s="12">
        <v>2099</v>
      </c>
      <c r="Q71" s="5" t="s">
        <v>20</v>
      </c>
      <c r="R71" s="73">
        <f t="shared" si="1"/>
        <v>21.816666666666666</v>
      </c>
      <c r="S71">
        <v>12.8</v>
      </c>
      <c r="T71">
        <v>0.58670741023682205</v>
      </c>
    </row>
    <row r="72" spans="1:20" x14ac:dyDescent="0.3">
      <c r="A72" s="4" t="s">
        <v>147</v>
      </c>
      <c r="B72" s="5" t="s">
        <v>34</v>
      </c>
      <c r="C72" s="5" t="s">
        <v>35</v>
      </c>
      <c r="D72" s="5" t="s">
        <v>36</v>
      </c>
      <c r="E72" s="6" t="s">
        <v>148</v>
      </c>
      <c r="F72" s="7"/>
      <c r="G72" s="8">
        <v>0.4604166666666667</v>
      </c>
      <c r="H72" s="9">
        <v>46026</v>
      </c>
      <c r="I72" s="10">
        <v>0.36944444444444446</v>
      </c>
      <c r="J72" s="12">
        <v>384000</v>
      </c>
      <c r="K72" s="12">
        <v>404577</v>
      </c>
      <c r="L72" s="12">
        <v>397608</v>
      </c>
      <c r="M72" s="12">
        <v>4344</v>
      </c>
      <c r="N72" s="11">
        <v>194</v>
      </c>
      <c r="O72" s="11">
        <v>332</v>
      </c>
      <c r="P72" s="12">
        <v>2099</v>
      </c>
      <c r="Q72" s="5" t="s">
        <v>20</v>
      </c>
      <c r="R72" s="73">
        <f t="shared" si="1"/>
        <v>21.816666666666666</v>
      </c>
      <c r="S72">
        <v>16</v>
      </c>
      <c r="T72">
        <v>0.73338426279602753</v>
      </c>
    </row>
    <row r="73" spans="1:20" x14ac:dyDescent="0.3">
      <c r="A73" s="4" t="s">
        <v>149</v>
      </c>
      <c r="B73" s="5" t="s">
        <v>150</v>
      </c>
      <c r="C73" s="5" t="s">
        <v>151</v>
      </c>
      <c r="D73" s="5" t="s">
        <v>39</v>
      </c>
      <c r="E73" s="6" t="s">
        <v>152</v>
      </c>
      <c r="F73" s="7"/>
      <c r="G73" s="8">
        <v>0.6777777777777777</v>
      </c>
      <c r="H73" s="9">
        <v>46026</v>
      </c>
      <c r="I73" s="10">
        <v>0.41388888888888892</v>
      </c>
      <c r="J73" s="12">
        <v>133000</v>
      </c>
      <c r="K73" s="12">
        <v>142602</v>
      </c>
      <c r="L73" s="12">
        <v>140424</v>
      </c>
      <c r="M73" s="12">
        <v>1686</v>
      </c>
      <c r="N73" s="11">
        <v>142</v>
      </c>
      <c r="O73" s="11">
        <v>149</v>
      </c>
      <c r="P73" s="11">
        <v>201</v>
      </c>
      <c r="Q73" s="5" t="s">
        <v>20</v>
      </c>
      <c r="R73" s="73">
        <f t="shared" si="1"/>
        <v>17.666666666666668</v>
      </c>
      <c r="S73">
        <v>6.65</v>
      </c>
      <c r="T73">
        <v>0.37641509433962261</v>
      </c>
    </row>
    <row r="74" spans="1:20" x14ac:dyDescent="0.3">
      <c r="A74" s="4" t="s">
        <v>149</v>
      </c>
      <c r="B74" s="5" t="s">
        <v>150</v>
      </c>
      <c r="C74" s="5" t="s">
        <v>151</v>
      </c>
      <c r="D74" s="5" t="s">
        <v>57</v>
      </c>
      <c r="E74" s="6" t="s">
        <v>152</v>
      </c>
      <c r="F74" s="7"/>
      <c r="G74" s="8">
        <v>0.6777777777777777</v>
      </c>
      <c r="H74" s="9">
        <v>46026</v>
      </c>
      <c r="I74" s="10">
        <v>0.41388888888888892</v>
      </c>
      <c r="J74" s="12">
        <v>133000</v>
      </c>
      <c r="K74" s="12">
        <v>142602</v>
      </c>
      <c r="L74" s="12">
        <v>140424</v>
      </c>
      <c r="M74" s="12">
        <v>1686</v>
      </c>
      <c r="N74" s="11">
        <v>142</v>
      </c>
      <c r="O74" s="11">
        <v>149</v>
      </c>
      <c r="P74" s="11">
        <v>201</v>
      </c>
      <c r="Q74" s="5" t="s">
        <v>20</v>
      </c>
      <c r="R74" s="73">
        <f t="shared" si="1"/>
        <v>17.666666666666668</v>
      </c>
      <c r="S74">
        <v>14.777777777777779</v>
      </c>
      <c r="T74">
        <v>0.83647798742138368</v>
      </c>
    </row>
    <row r="75" spans="1:20" x14ac:dyDescent="0.3">
      <c r="A75" s="4" t="s">
        <v>153</v>
      </c>
      <c r="B75" s="5" t="s">
        <v>150</v>
      </c>
      <c r="C75" s="5" t="s">
        <v>151</v>
      </c>
      <c r="D75" s="5" t="s">
        <v>39</v>
      </c>
      <c r="E75" s="6" t="s">
        <v>154</v>
      </c>
      <c r="F75" s="7"/>
      <c r="G75" s="8">
        <v>0.68333333333333324</v>
      </c>
      <c r="H75" s="9">
        <v>46026</v>
      </c>
      <c r="I75" s="10">
        <v>0.4152777777777778</v>
      </c>
      <c r="J75" s="12">
        <v>133000</v>
      </c>
      <c r="K75" s="12">
        <v>133766</v>
      </c>
      <c r="L75" s="12">
        <v>131424</v>
      </c>
      <c r="M75" s="12">
        <v>1674</v>
      </c>
      <c r="N75" s="11">
        <v>131</v>
      </c>
      <c r="O75" s="11">
        <v>152</v>
      </c>
      <c r="P75" s="11">
        <v>385</v>
      </c>
      <c r="Q75" s="5" t="s">
        <v>20</v>
      </c>
      <c r="R75" s="73">
        <f t="shared" si="1"/>
        <v>17.56666666666667</v>
      </c>
      <c r="S75">
        <v>6.65</v>
      </c>
      <c r="T75">
        <v>0.37855787476280828</v>
      </c>
    </row>
    <row r="76" spans="1:20" x14ac:dyDescent="0.3">
      <c r="A76" s="4" t="s">
        <v>153</v>
      </c>
      <c r="B76" s="5" t="s">
        <v>150</v>
      </c>
      <c r="C76" s="5" t="s">
        <v>151</v>
      </c>
      <c r="D76" s="5" t="s">
        <v>40</v>
      </c>
      <c r="E76" s="6" t="s">
        <v>154</v>
      </c>
      <c r="F76" s="7"/>
      <c r="G76" s="8">
        <v>0.68333333333333324</v>
      </c>
      <c r="H76" s="9">
        <v>46026</v>
      </c>
      <c r="I76" s="10">
        <v>0.4152777777777778</v>
      </c>
      <c r="J76" s="12">
        <v>133000</v>
      </c>
      <c r="K76" s="12">
        <v>133766</v>
      </c>
      <c r="L76" s="12">
        <v>131424</v>
      </c>
      <c r="M76" s="12">
        <v>1674</v>
      </c>
      <c r="N76" s="11">
        <v>131</v>
      </c>
      <c r="O76" s="11">
        <v>152</v>
      </c>
      <c r="P76" s="11">
        <v>385</v>
      </c>
      <c r="Q76" s="5" t="s">
        <v>20</v>
      </c>
      <c r="R76" s="73">
        <f t="shared" si="1"/>
        <v>17.56666666666667</v>
      </c>
      <c r="S76">
        <v>14.777777777777779</v>
      </c>
      <c r="T76">
        <v>0.84123972169512951</v>
      </c>
    </row>
    <row r="77" spans="1:20" x14ac:dyDescent="0.3">
      <c r="A77" s="4" t="s">
        <v>155</v>
      </c>
      <c r="B77" s="5" t="s">
        <v>17</v>
      </c>
      <c r="C77" s="5" t="s">
        <v>18</v>
      </c>
      <c r="D77" s="5" t="s">
        <v>19</v>
      </c>
      <c r="E77" s="6" t="s">
        <v>156</v>
      </c>
      <c r="F77" s="7">
        <v>46025</v>
      </c>
      <c r="G77" s="8">
        <v>0</v>
      </c>
      <c r="H77" s="9">
        <v>46025</v>
      </c>
      <c r="I77" s="10">
        <v>0</v>
      </c>
      <c r="J77" s="12">
        <v>25000</v>
      </c>
      <c r="K77" s="12">
        <v>14850</v>
      </c>
      <c r="L77" s="12">
        <v>14850</v>
      </c>
      <c r="M77" s="11">
        <v>0</v>
      </c>
      <c r="N77" s="11">
        <v>0</v>
      </c>
      <c r="O77" s="11">
        <v>0</v>
      </c>
      <c r="P77" s="11">
        <v>0</v>
      </c>
      <c r="Q77" s="5" t="s">
        <v>20</v>
      </c>
      <c r="R77" s="73">
        <f t="shared" si="1"/>
        <v>0</v>
      </c>
      <c r="T77" t="e">
        <v>#DIV/0!</v>
      </c>
    </row>
    <row r="78" spans="1:20" x14ac:dyDescent="0.3">
      <c r="A78" s="4" t="s">
        <v>157</v>
      </c>
      <c r="B78" s="5" t="s">
        <v>101</v>
      </c>
      <c r="C78" s="5" t="s">
        <v>102</v>
      </c>
      <c r="D78" s="5" t="s">
        <v>45</v>
      </c>
      <c r="E78" s="6" t="s">
        <v>158</v>
      </c>
      <c r="F78" s="3">
        <v>46026</v>
      </c>
      <c r="G78" s="8">
        <v>0.53819444444444442</v>
      </c>
      <c r="H78" s="9">
        <v>46026</v>
      </c>
      <c r="I78" s="10">
        <v>0.60625000000000007</v>
      </c>
      <c r="J78" s="12">
        <v>20000</v>
      </c>
      <c r="K78" s="12">
        <v>16180</v>
      </c>
      <c r="L78" s="12">
        <v>15840</v>
      </c>
      <c r="M78" s="11">
        <v>286</v>
      </c>
      <c r="N78" s="11">
        <v>14</v>
      </c>
      <c r="O78" s="11">
        <v>19</v>
      </c>
      <c r="P78" s="11">
        <v>21</v>
      </c>
      <c r="Q78" s="5" t="s">
        <v>20</v>
      </c>
      <c r="R78" s="73">
        <f t="shared" si="1"/>
        <v>1.6333333333333355</v>
      </c>
      <c r="S78">
        <v>0.55555555555555558</v>
      </c>
      <c r="T78">
        <v>0.34013605442176825</v>
      </c>
    </row>
    <row r="79" spans="1:20" x14ac:dyDescent="0.3">
      <c r="A79" s="4" t="s">
        <v>157</v>
      </c>
      <c r="B79" s="5" t="s">
        <v>101</v>
      </c>
      <c r="C79" s="5" t="s">
        <v>102</v>
      </c>
      <c r="D79" s="5" t="s">
        <v>54</v>
      </c>
      <c r="E79" s="6" t="s">
        <v>158</v>
      </c>
      <c r="F79" s="7"/>
      <c r="G79" s="8">
        <v>0.53819444444444442</v>
      </c>
      <c r="H79" s="9">
        <v>46026</v>
      </c>
      <c r="I79" s="10">
        <v>0.60625000000000007</v>
      </c>
      <c r="J79" s="12">
        <v>20000</v>
      </c>
      <c r="K79" s="12">
        <v>16180</v>
      </c>
      <c r="L79" s="12">
        <v>15840</v>
      </c>
      <c r="M79" s="11">
        <v>286</v>
      </c>
      <c r="N79" s="11">
        <v>14</v>
      </c>
      <c r="O79" s="11">
        <v>19</v>
      </c>
      <c r="P79" s="11">
        <v>21</v>
      </c>
      <c r="Q79" s="5" t="s">
        <v>20</v>
      </c>
      <c r="R79" s="73">
        <f t="shared" si="1"/>
        <v>1.6333333333333355</v>
      </c>
      <c r="S79">
        <v>2.0408163265306123</v>
      </c>
      <c r="T79">
        <v>1.2494793835901692</v>
      </c>
    </row>
    <row r="80" spans="1:20" x14ac:dyDescent="0.3">
      <c r="A80" s="4" t="s">
        <v>159</v>
      </c>
      <c r="B80" s="5" t="s">
        <v>26</v>
      </c>
      <c r="C80" s="5" t="s">
        <v>27</v>
      </c>
      <c r="D80" s="5" t="s">
        <v>45</v>
      </c>
      <c r="E80" s="6" t="s">
        <v>160</v>
      </c>
      <c r="F80" s="7"/>
      <c r="G80" s="8">
        <v>0.27638888888888885</v>
      </c>
      <c r="H80" s="9">
        <v>46026</v>
      </c>
      <c r="I80" s="10">
        <v>0.3666666666666667</v>
      </c>
      <c r="J80" s="12">
        <v>20000</v>
      </c>
      <c r="K80" s="12">
        <v>22669</v>
      </c>
      <c r="L80" s="12">
        <v>22530</v>
      </c>
      <c r="M80" s="11">
        <v>9</v>
      </c>
      <c r="N80" s="11">
        <v>43</v>
      </c>
      <c r="O80" s="11">
        <v>14</v>
      </c>
      <c r="P80" s="11">
        <v>73</v>
      </c>
      <c r="Q80" s="5" t="s">
        <v>20</v>
      </c>
      <c r="R80" s="73">
        <f t="shared" si="1"/>
        <v>2.1666666666666683</v>
      </c>
      <c r="S80">
        <v>0.22222222222222221</v>
      </c>
      <c r="T80">
        <v>0.10256410256410248</v>
      </c>
    </row>
    <row r="81" spans="1:20" x14ac:dyDescent="0.3">
      <c r="A81" s="4" t="s">
        <v>159</v>
      </c>
      <c r="B81" s="5" t="s">
        <v>26</v>
      </c>
      <c r="C81" s="5" t="s">
        <v>27</v>
      </c>
      <c r="D81" s="5" t="s">
        <v>46</v>
      </c>
      <c r="E81" s="6" t="s">
        <v>160</v>
      </c>
      <c r="F81" s="7"/>
      <c r="G81" s="8">
        <v>0.27638888888888885</v>
      </c>
      <c r="H81" s="9">
        <v>46026</v>
      </c>
      <c r="I81" s="10">
        <v>0.3666666666666667</v>
      </c>
      <c r="J81" s="12">
        <v>20000</v>
      </c>
      <c r="K81" s="12">
        <v>22669</v>
      </c>
      <c r="L81" s="12">
        <v>22530</v>
      </c>
      <c r="M81" s="11">
        <v>9</v>
      </c>
      <c r="N81" s="11">
        <v>43</v>
      </c>
      <c r="O81" s="11">
        <v>14</v>
      </c>
      <c r="P81" s="11">
        <v>73</v>
      </c>
      <c r="Q81" s="5" t="s">
        <v>20</v>
      </c>
      <c r="R81" s="73">
        <f t="shared" si="1"/>
        <v>2.1666666666666683</v>
      </c>
      <c r="S81">
        <v>1.7580872011251758</v>
      </c>
      <c r="T81">
        <v>0.81142486205777287</v>
      </c>
    </row>
    <row r="82" spans="1:20" x14ac:dyDescent="0.3">
      <c r="A82" s="4" t="s">
        <v>161</v>
      </c>
      <c r="B82" s="5" t="s">
        <v>74</v>
      </c>
      <c r="C82" s="5" t="s">
        <v>75</v>
      </c>
      <c r="D82" s="5" t="s">
        <v>45</v>
      </c>
      <c r="E82" s="6" t="s">
        <v>162</v>
      </c>
      <c r="F82" s="7"/>
      <c r="G82" s="8">
        <v>0.71736111111111101</v>
      </c>
      <c r="H82" s="9">
        <v>46027</v>
      </c>
      <c r="I82" s="10">
        <v>0.5493055555555556</v>
      </c>
      <c r="J82" s="12">
        <v>161111</v>
      </c>
      <c r="K82" s="12">
        <v>150272</v>
      </c>
      <c r="L82" s="12">
        <v>148968</v>
      </c>
      <c r="M82" s="12">
        <v>1007</v>
      </c>
      <c r="N82" s="11">
        <v>91</v>
      </c>
      <c r="O82" s="11">
        <v>160</v>
      </c>
      <c r="P82" s="11">
        <v>46</v>
      </c>
      <c r="Q82" s="5" t="s">
        <v>20</v>
      </c>
      <c r="R82" s="73">
        <f t="shared" si="1"/>
        <v>19.966666666666669</v>
      </c>
      <c r="S82">
        <v>8.0555500000000002</v>
      </c>
      <c r="T82">
        <v>0.40344991652754586</v>
      </c>
    </row>
    <row r="83" spans="1:20" x14ac:dyDescent="0.3">
      <c r="A83" s="4" t="s">
        <v>161</v>
      </c>
      <c r="B83" s="5" t="s">
        <v>74</v>
      </c>
      <c r="C83" s="5" t="s">
        <v>75</v>
      </c>
      <c r="D83" s="5" t="s">
        <v>51</v>
      </c>
      <c r="E83" s="6" t="s">
        <v>162</v>
      </c>
      <c r="F83" s="7"/>
      <c r="G83" s="8">
        <v>0.71736111111111101</v>
      </c>
      <c r="H83" s="9">
        <v>46027</v>
      </c>
      <c r="I83" s="10">
        <v>0.5493055555555556</v>
      </c>
      <c r="J83" s="12">
        <v>161111</v>
      </c>
      <c r="K83" s="12">
        <v>150272</v>
      </c>
      <c r="L83" s="12">
        <v>148968</v>
      </c>
      <c r="M83" s="12">
        <v>1007</v>
      </c>
      <c r="N83" s="11">
        <v>91</v>
      </c>
      <c r="O83" s="11">
        <v>160</v>
      </c>
      <c r="P83" s="11">
        <v>46</v>
      </c>
      <c r="Q83" s="5" t="s">
        <v>20</v>
      </c>
      <c r="R83" s="73">
        <f t="shared" si="1"/>
        <v>19.966666666666669</v>
      </c>
      <c r="S83">
        <v>19.768220858895706</v>
      </c>
      <c r="T83">
        <v>0.99006114485287333</v>
      </c>
    </row>
    <row r="84" spans="1:20" x14ac:dyDescent="0.3">
      <c r="A84" s="4" t="s">
        <v>163</v>
      </c>
      <c r="B84" s="5" t="s">
        <v>164</v>
      </c>
      <c r="C84" s="5" t="s">
        <v>165</v>
      </c>
      <c r="D84" s="5" t="s">
        <v>45</v>
      </c>
      <c r="E84" s="6" t="s">
        <v>158</v>
      </c>
      <c r="F84" s="7"/>
      <c r="G84" s="8">
        <v>0.63958333333333328</v>
      </c>
      <c r="H84" s="9">
        <v>46027</v>
      </c>
      <c r="I84" s="10">
        <v>0.5493055555555556</v>
      </c>
      <c r="J84" s="12">
        <v>200000</v>
      </c>
      <c r="K84" s="12">
        <v>201410</v>
      </c>
      <c r="L84" s="12">
        <v>198984</v>
      </c>
      <c r="M84" s="12">
        <v>1814</v>
      </c>
      <c r="N84" s="11">
        <v>130</v>
      </c>
      <c r="O84" s="11">
        <v>230</v>
      </c>
      <c r="P84" s="11">
        <v>252</v>
      </c>
      <c r="Q84" s="5" t="s">
        <v>20</v>
      </c>
      <c r="R84" s="73">
        <f t="shared" si="1"/>
        <v>21.833333333333336</v>
      </c>
      <c r="S84">
        <v>5.5555555555555554</v>
      </c>
      <c r="T84">
        <v>0.25445292620865134</v>
      </c>
    </row>
    <row r="85" spans="1:20" x14ac:dyDescent="0.3">
      <c r="A85" s="4" t="s">
        <v>163</v>
      </c>
      <c r="B85" s="5" t="s">
        <v>164</v>
      </c>
      <c r="C85" s="5" t="s">
        <v>165</v>
      </c>
      <c r="D85" s="5" t="s">
        <v>54</v>
      </c>
      <c r="E85" s="6" t="s">
        <v>158</v>
      </c>
      <c r="F85" s="7"/>
      <c r="G85" s="8">
        <v>0.63958333333333328</v>
      </c>
      <c r="H85" s="9">
        <v>46027</v>
      </c>
      <c r="I85" s="10">
        <v>0.5493055555555556</v>
      </c>
      <c r="J85" s="12">
        <v>200000</v>
      </c>
      <c r="K85" s="12">
        <v>201410</v>
      </c>
      <c r="L85" s="12">
        <v>198984</v>
      </c>
      <c r="M85" s="12">
        <v>1814</v>
      </c>
      <c r="N85" s="11">
        <v>130</v>
      </c>
      <c r="O85" s="11">
        <v>230</v>
      </c>
      <c r="P85" s="11">
        <v>252</v>
      </c>
      <c r="Q85" s="5" t="s">
        <v>20</v>
      </c>
      <c r="R85" s="73">
        <f t="shared" si="1"/>
        <v>21.833333333333336</v>
      </c>
      <c r="S85">
        <v>20.408163265306122</v>
      </c>
      <c r="T85">
        <v>0.93472503505218874</v>
      </c>
    </row>
    <row r="86" spans="1:20" x14ac:dyDescent="0.3">
      <c r="A86" s="4" t="s">
        <v>166</v>
      </c>
      <c r="B86" s="5" t="s">
        <v>41</v>
      </c>
      <c r="C86" s="5" t="s">
        <v>38</v>
      </c>
      <c r="D86" s="5" t="s">
        <v>32</v>
      </c>
      <c r="E86" s="6" t="s">
        <v>167</v>
      </c>
      <c r="F86" s="7"/>
      <c r="G86" s="8">
        <v>0.57708333333333328</v>
      </c>
      <c r="H86" s="9">
        <v>46027</v>
      </c>
      <c r="I86" s="10">
        <v>0.29583333333333334</v>
      </c>
      <c r="J86" s="12">
        <v>124800</v>
      </c>
      <c r="K86" s="12">
        <v>125055</v>
      </c>
      <c r="L86" s="12">
        <v>123264</v>
      </c>
      <c r="M86" s="12">
        <v>1392</v>
      </c>
      <c r="N86" s="11">
        <v>134</v>
      </c>
      <c r="O86" s="11">
        <v>188</v>
      </c>
      <c r="P86" s="11">
        <v>77</v>
      </c>
      <c r="Q86" s="5" t="s">
        <v>20</v>
      </c>
      <c r="R86" s="73">
        <f t="shared" si="1"/>
        <v>17.25</v>
      </c>
      <c r="S86">
        <v>4.16</v>
      </c>
      <c r="T86">
        <v>0.24115942028985507</v>
      </c>
    </row>
    <row r="87" spans="1:20" x14ac:dyDescent="0.3">
      <c r="A87" s="4" t="s">
        <v>166</v>
      </c>
      <c r="B87" s="5" t="s">
        <v>41</v>
      </c>
      <c r="C87" s="5" t="s">
        <v>38</v>
      </c>
      <c r="D87" s="5" t="s">
        <v>42</v>
      </c>
      <c r="E87" s="6" t="s">
        <v>167</v>
      </c>
      <c r="F87" s="7"/>
      <c r="G87" s="8">
        <v>0.57708333333333328</v>
      </c>
      <c r="H87" s="9">
        <v>46027</v>
      </c>
      <c r="I87" s="10">
        <v>0.29583333333333334</v>
      </c>
      <c r="J87" s="12">
        <v>124800</v>
      </c>
      <c r="K87" s="12">
        <v>125055</v>
      </c>
      <c r="L87" s="12">
        <v>123264</v>
      </c>
      <c r="M87" s="12">
        <v>1392</v>
      </c>
      <c r="N87" s="11">
        <v>134</v>
      </c>
      <c r="O87" s="11">
        <v>188</v>
      </c>
      <c r="P87" s="11">
        <v>77</v>
      </c>
      <c r="Q87" s="5" t="s">
        <v>20</v>
      </c>
      <c r="R87" s="73">
        <f t="shared" si="1"/>
        <v>17.25</v>
      </c>
      <c r="S87">
        <v>16</v>
      </c>
      <c r="T87">
        <v>0.92753623188405798</v>
      </c>
    </row>
    <row r="88" spans="1:20" x14ac:dyDescent="0.3">
      <c r="A88" s="4" t="s">
        <v>168</v>
      </c>
      <c r="B88" s="5" t="s">
        <v>37</v>
      </c>
      <c r="C88" s="5" t="s">
        <v>38</v>
      </c>
      <c r="D88" s="5" t="s">
        <v>32</v>
      </c>
      <c r="E88" s="6" t="s">
        <v>169</v>
      </c>
      <c r="F88" s="7"/>
      <c r="G88" s="8">
        <v>0.56944444444444442</v>
      </c>
      <c r="H88" s="9">
        <v>46027</v>
      </c>
      <c r="I88" s="10">
        <v>0.29930555555555555</v>
      </c>
      <c r="J88" s="12">
        <v>384000</v>
      </c>
      <c r="K88" s="12">
        <v>386040</v>
      </c>
      <c r="L88" s="12">
        <v>380880</v>
      </c>
      <c r="M88" s="12">
        <v>4320</v>
      </c>
      <c r="N88" s="11">
        <v>175</v>
      </c>
      <c r="O88" s="11">
        <v>334</v>
      </c>
      <c r="P88" s="11">
        <v>331</v>
      </c>
      <c r="Q88" s="5" t="s">
        <v>20</v>
      </c>
      <c r="R88" s="73">
        <f t="shared" si="1"/>
        <v>17.516666666666666</v>
      </c>
      <c r="S88">
        <v>12.8</v>
      </c>
      <c r="T88">
        <v>0.73073263558515711</v>
      </c>
    </row>
    <row r="89" spans="1:20" x14ac:dyDescent="0.3">
      <c r="A89" s="4" t="s">
        <v>168</v>
      </c>
      <c r="B89" s="5" t="s">
        <v>37</v>
      </c>
      <c r="C89" s="5" t="s">
        <v>38</v>
      </c>
      <c r="D89" s="5" t="s">
        <v>36</v>
      </c>
      <c r="E89" s="6" t="s">
        <v>169</v>
      </c>
      <c r="F89" s="7"/>
      <c r="G89" s="8">
        <v>0.56944444444444442</v>
      </c>
      <c r="H89" s="9">
        <v>46027</v>
      </c>
      <c r="I89" s="10">
        <v>0.29930555555555555</v>
      </c>
      <c r="J89" s="12">
        <v>384000</v>
      </c>
      <c r="K89" s="12">
        <v>386040</v>
      </c>
      <c r="L89" s="12">
        <v>380880</v>
      </c>
      <c r="M89" s="12">
        <v>4320</v>
      </c>
      <c r="N89" s="11">
        <v>175</v>
      </c>
      <c r="O89" s="11">
        <v>334</v>
      </c>
      <c r="P89" s="11">
        <v>331</v>
      </c>
      <c r="Q89" s="5" t="s">
        <v>20</v>
      </c>
      <c r="R89" s="73">
        <f t="shared" si="1"/>
        <v>17.516666666666666</v>
      </c>
      <c r="S89">
        <v>16</v>
      </c>
      <c r="T89">
        <v>0.91341579448144627</v>
      </c>
    </row>
    <row r="90" spans="1:20" x14ac:dyDescent="0.3">
      <c r="A90" s="4" t="s">
        <v>170</v>
      </c>
      <c r="B90" s="5" t="s">
        <v>171</v>
      </c>
      <c r="C90" s="5" t="s">
        <v>172</v>
      </c>
      <c r="D90" s="5" t="s">
        <v>39</v>
      </c>
      <c r="E90" s="6" t="s">
        <v>173</v>
      </c>
      <c r="F90" s="7"/>
      <c r="G90" s="8">
        <v>0.4381944444444445</v>
      </c>
      <c r="H90" s="9">
        <v>46027</v>
      </c>
      <c r="I90" s="10">
        <v>0.23958333333333334</v>
      </c>
      <c r="J90" s="12">
        <v>133000</v>
      </c>
      <c r="K90" s="12">
        <v>163407</v>
      </c>
      <c r="L90" s="12">
        <v>161040</v>
      </c>
      <c r="M90" s="12">
        <v>1887</v>
      </c>
      <c r="N90" s="11">
        <v>173</v>
      </c>
      <c r="O90" s="11">
        <v>186</v>
      </c>
      <c r="P90" s="11">
        <v>121</v>
      </c>
      <c r="Q90" s="5" t="s">
        <v>20</v>
      </c>
      <c r="R90" s="73">
        <f t="shared" si="1"/>
        <v>19.233333333333331</v>
      </c>
      <c r="S90">
        <v>6.65</v>
      </c>
      <c r="T90">
        <v>0.3457538994800694</v>
      </c>
    </row>
    <row r="91" spans="1:20" x14ac:dyDescent="0.3">
      <c r="A91" s="4" t="s">
        <v>170</v>
      </c>
      <c r="B91" s="5" t="s">
        <v>171</v>
      </c>
      <c r="C91" s="5" t="s">
        <v>172</v>
      </c>
      <c r="D91" s="5" t="s">
        <v>57</v>
      </c>
      <c r="E91" s="6" t="s">
        <v>173</v>
      </c>
      <c r="F91" s="7"/>
      <c r="G91" s="8">
        <v>0.4381944444444445</v>
      </c>
      <c r="H91" s="9">
        <v>46027</v>
      </c>
      <c r="I91" s="10">
        <v>0.23958333333333334</v>
      </c>
      <c r="J91" s="12">
        <v>133000</v>
      </c>
      <c r="K91" s="12">
        <v>163407</v>
      </c>
      <c r="L91" s="12">
        <v>161040</v>
      </c>
      <c r="M91" s="12">
        <v>1887</v>
      </c>
      <c r="N91" s="11">
        <v>173</v>
      </c>
      <c r="O91" s="11">
        <v>186</v>
      </c>
      <c r="P91" s="11">
        <v>121</v>
      </c>
      <c r="Q91" s="5" t="s">
        <v>20</v>
      </c>
      <c r="R91" s="73">
        <f t="shared" si="1"/>
        <v>19.233333333333331</v>
      </c>
      <c r="S91">
        <v>14.777777777777779</v>
      </c>
      <c r="T91">
        <v>0.76834199884459864</v>
      </c>
    </row>
    <row r="92" spans="1:20" x14ac:dyDescent="0.3">
      <c r="A92" s="4" t="s">
        <v>174</v>
      </c>
      <c r="B92" s="5" t="s">
        <v>171</v>
      </c>
      <c r="C92" s="5" t="s">
        <v>172</v>
      </c>
      <c r="D92" s="5" t="s">
        <v>39</v>
      </c>
      <c r="E92" s="6" t="s">
        <v>175</v>
      </c>
      <c r="F92" s="7"/>
      <c r="G92" s="8">
        <v>0.44027777777777777</v>
      </c>
      <c r="H92" s="9">
        <v>46027</v>
      </c>
      <c r="I92" s="10">
        <v>0.23958333333333334</v>
      </c>
      <c r="J92" s="12">
        <v>133000</v>
      </c>
      <c r="K92" s="12">
        <v>111945</v>
      </c>
      <c r="L92" s="12">
        <v>110136</v>
      </c>
      <c r="M92" s="12">
        <v>1400</v>
      </c>
      <c r="N92" s="11">
        <v>134</v>
      </c>
      <c r="O92" s="11">
        <v>130</v>
      </c>
      <c r="P92" s="11">
        <v>145</v>
      </c>
      <c r="Q92" s="5" t="s">
        <v>20</v>
      </c>
      <c r="R92" s="73">
        <f t="shared" si="1"/>
        <v>19.183333333333334</v>
      </c>
      <c r="S92">
        <v>6.65</v>
      </c>
      <c r="T92">
        <v>0.34665508253692445</v>
      </c>
    </row>
    <row r="93" spans="1:20" x14ac:dyDescent="0.3">
      <c r="A93" s="4" t="s">
        <v>174</v>
      </c>
      <c r="B93" s="5" t="s">
        <v>171</v>
      </c>
      <c r="C93" s="5" t="s">
        <v>172</v>
      </c>
      <c r="D93" s="5" t="s">
        <v>40</v>
      </c>
      <c r="E93" s="6" t="s">
        <v>175</v>
      </c>
      <c r="F93" s="7"/>
      <c r="G93" s="8">
        <v>0.44027777777777777</v>
      </c>
      <c r="H93" s="9">
        <v>46027</v>
      </c>
      <c r="I93" s="10">
        <v>0.23958333333333334</v>
      </c>
      <c r="J93" s="12">
        <v>133000</v>
      </c>
      <c r="K93" s="12">
        <v>111945</v>
      </c>
      <c r="L93" s="12">
        <v>110136</v>
      </c>
      <c r="M93" s="12">
        <v>1400</v>
      </c>
      <c r="N93" s="11">
        <v>134</v>
      </c>
      <c r="O93" s="11">
        <v>130</v>
      </c>
      <c r="P93" s="11">
        <v>145</v>
      </c>
      <c r="Q93" s="5" t="s">
        <v>20</v>
      </c>
      <c r="R93" s="73">
        <f t="shared" si="1"/>
        <v>19.183333333333334</v>
      </c>
      <c r="S93">
        <v>14.777777777777779</v>
      </c>
      <c r="T93">
        <v>0.77034462785983204</v>
      </c>
    </row>
    <row r="94" spans="1:20" x14ac:dyDescent="0.3">
      <c r="A94" s="4" t="s">
        <v>176</v>
      </c>
      <c r="B94" s="5" t="s">
        <v>76</v>
      </c>
      <c r="C94" s="5" t="s">
        <v>77</v>
      </c>
      <c r="D94" s="5" t="s">
        <v>78</v>
      </c>
      <c r="E94" s="6" t="s">
        <v>177</v>
      </c>
      <c r="F94" s="7"/>
      <c r="G94" s="8">
        <v>0</v>
      </c>
      <c r="H94" s="9">
        <v>46026</v>
      </c>
      <c r="I94" s="10">
        <v>0</v>
      </c>
      <c r="J94" s="11">
        <v>100</v>
      </c>
      <c r="K94" s="11">
        <v>100</v>
      </c>
      <c r="L94" s="11">
        <v>100</v>
      </c>
      <c r="M94" s="11">
        <v>0</v>
      </c>
      <c r="N94" s="11">
        <v>0</v>
      </c>
      <c r="O94" s="11">
        <v>0</v>
      </c>
      <c r="P94" s="11">
        <v>0</v>
      </c>
      <c r="Q94" s="5" t="s">
        <v>20</v>
      </c>
      <c r="R94" s="73">
        <f t="shared" si="1"/>
        <v>0</v>
      </c>
      <c r="S94">
        <v>1.6666666666666667</v>
      </c>
      <c r="T94" t="e">
        <v>#DIV/0!</v>
      </c>
    </row>
    <row r="95" spans="1:20" x14ac:dyDescent="0.3">
      <c r="A95" s="4" t="s">
        <v>178</v>
      </c>
      <c r="B95" s="5" t="s">
        <v>179</v>
      </c>
      <c r="C95" s="5" t="s">
        <v>180</v>
      </c>
      <c r="D95" s="5" t="s">
        <v>78</v>
      </c>
      <c r="E95" s="6" t="s">
        <v>177</v>
      </c>
      <c r="F95" s="7">
        <v>46026</v>
      </c>
      <c r="G95" s="8">
        <v>0</v>
      </c>
      <c r="H95" s="9">
        <v>46026</v>
      </c>
      <c r="I95" s="10">
        <v>0</v>
      </c>
      <c r="J95" s="11">
        <v>80</v>
      </c>
      <c r="K95" s="11">
        <v>80</v>
      </c>
      <c r="L95" s="11">
        <v>80</v>
      </c>
      <c r="M95" s="11">
        <v>0</v>
      </c>
      <c r="N95" s="11">
        <v>0</v>
      </c>
      <c r="O95" s="11">
        <v>0</v>
      </c>
      <c r="P95" s="11">
        <v>0</v>
      </c>
      <c r="Q95" s="5" t="s">
        <v>20</v>
      </c>
      <c r="R95" s="73">
        <f t="shared" si="1"/>
        <v>0</v>
      </c>
      <c r="S95">
        <v>1.3333333333333333</v>
      </c>
      <c r="T95" t="e">
        <v>#DIV/0!</v>
      </c>
    </row>
    <row r="96" spans="1:20" x14ac:dyDescent="0.3">
      <c r="A96" s="4" t="s">
        <v>181</v>
      </c>
      <c r="B96" s="5" t="s">
        <v>182</v>
      </c>
      <c r="C96" s="5" t="s">
        <v>183</v>
      </c>
      <c r="D96" s="5" t="s">
        <v>45</v>
      </c>
      <c r="E96" s="6" t="s">
        <v>184</v>
      </c>
      <c r="F96" s="3">
        <v>46027</v>
      </c>
      <c r="G96" s="8">
        <v>0.58402777777777781</v>
      </c>
      <c r="H96" s="9">
        <v>46027</v>
      </c>
      <c r="I96" s="10">
        <v>0.8305555555555556</v>
      </c>
      <c r="J96" s="12">
        <v>50000</v>
      </c>
      <c r="K96" s="12">
        <v>48477</v>
      </c>
      <c r="L96" s="12">
        <v>48072</v>
      </c>
      <c r="M96" s="11">
        <v>302</v>
      </c>
      <c r="N96" s="11">
        <v>39</v>
      </c>
      <c r="O96" s="11">
        <v>58</v>
      </c>
      <c r="P96" s="11">
        <v>6</v>
      </c>
      <c r="Q96" s="5" t="s">
        <v>20</v>
      </c>
      <c r="R96" s="73">
        <f t="shared" si="1"/>
        <v>5.916666666666667</v>
      </c>
      <c r="S96">
        <v>2.5</v>
      </c>
      <c r="T96">
        <v>0.42253521126760563</v>
      </c>
    </row>
    <row r="97" spans="1:20" x14ac:dyDescent="0.3">
      <c r="A97" s="4" t="s">
        <v>181</v>
      </c>
      <c r="B97" s="5" t="s">
        <v>182</v>
      </c>
      <c r="C97" s="5" t="s">
        <v>183</v>
      </c>
      <c r="D97" s="5" t="s">
        <v>51</v>
      </c>
      <c r="E97" s="6" t="s">
        <v>184</v>
      </c>
      <c r="F97" s="7"/>
      <c r="G97" s="8">
        <v>0.58402777777777781</v>
      </c>
      <c r="H97" s="9">
        <v>46027</v>
      </c>
      <c r="I97" s="10">
        <v>0.8305555555555556</v>
      </c>
      <c r="J97" s="12">
        <v>50000</v>
      </c>
      <c r="K97" s="12">
        <v>48477</v>
      </c>
      <c r="L97" s="12">
        <v>48072</v>
      </c>
      <c r="M97" s="11">
        <v>302</v>
      </c>
      <c r="N97" s="11">
        <v>39</v>
      </c>
      <c r="O97" s="11">
        <v>58</v>
      </c>
      <c r="P97" s="11">
        <v>6</v>
      </c>
      <c r="Q97" s="5" t="s">
        <v>20</v>
      </c>
      <c r="R97" s="73">
        <f t="shared" si="1"/>
        <v>5.916666666666667</v>
      </c>
      <c r="S97">
        <v>6.1349693251533743</v>
      </c>
      <c r="T97">
        <v>1.0368962239695843</v>
      </c>
    </row>
    <row r="98" spans="1:20" x14ac:dyDescent="0.3">
      <c r="A98" s="4" t="s">
        <v>185</v>
      </c>
      <c r="B98" s="5" t="s">
        <v>186</v>
      </c>
      <c r="C98" s="5" t="s">
        <v>187</v>
      </c>
      <c r="D98" s="5" t="s">
        <v>45</v>
      </c>
      <c r="E98" s="6" t="s">
        <v>188</v>
      </c>
      <c r="F98" s="7"/>
      <c r="G98" s="8">
        <v>0.88750000000000007</v>
      </c>
      <c r="H98" s="9">
        <v>46028</v>
      </c>
      <c r="I98" s="10">
        <v>5.1388888888888894E-2</v>
      </c>
      <c r="J98" s="12">
        <v>32300</v>
      </c>
      <c r="K98" s="12">
        <v>32118</v>
      </c>
      <c r="L98" s="12">
        <v>31896</v>
      </c>
      <c r="M98" s="11">
        <v>21</v>
      </c>
      <c r="N98" s="11">
        <v>15</v>
      </c>
      <c r="O98" s="11">
        <v>39</v>
      </c>
      <c r="P98" s="11">
        <v>147</v>
      </c>
      <c r="Q98" s="5" t="s">
        <v>20</v>
      </c>
      <c r="R98" s="73">
        <f t="shared" si="1"/>
        <v>3.9333333333333327</v>
      </c>
      <c r="S98">
        <v>1.615</v>
      </c>
      <c r="T98">
        <v>0.4105932203389831</v>
      </c>
    </row>
    <row r="99" spans="1:20" x14ac:dyDescent="0.3">
      <c r="A99" s="4" t="s">
        <v>185</v>
      </c>
      <c r="B99" s="5" t="s">
        <v>186</v>
      </c>
      <c r="C99" s="5" t="s">
        <v>187</v>
      </c>
      <c r="D99" s="5" t="s">
        <v>46</v>
      </c>
      <c r="E99" s="6" t="s">
        <v>188</v>
      </c>
      <c r="F99" s="7"/>
      <c r="G99" s="8">
        <v>0.88750000000000007</v>
      </c>
      <c r="H99" s="9">
        <v>46028</v>
      </c>
      <c r="I99" s="10">
        <v>5.1388888888888894E-2</v>
      </c>
      <c r="J99" s="12">
        <v>32300</v>
      </c>
      <c r="K99" s="12">
        <v>32118</v>
      </c>
      <c r="L99" s="12">
        <v>31896</v>
      </c>
      <c r="M99" s="11">
        <v>21</v>
      </c>
      <c r="N99" s="11">
        <v>15</v>
      </c>
      <c r="O99" s="11">
        <v>39</v>
      </c>
      <c r="P99" s="11">
        <v>147</v>
      </c>
      <c r="Q99" s="5" t="s">
        <v>20</v>
      </c>
      <c r="R99" s="73">
        <f t="shared" si="1"/>
        <v>3.9333333333333327</v>
      </c>
      <c r="S99">
        <v>3.8338733990907898</v>
      </c>
      <c r="T99">
        <v>0.9747135760400315</v>
      </c>
    </row>
    <row r="100" spans="1:20" x14ac:dyDescent="0.3">
      <c r="A100" s="4" t="s">
        <v>189</v>
      </c>
      <c r="B100" s="5" t="s">
        <v>190</v>
      </c>
      <c r="C100" s="5" t="s">
        <v>191</v>
      </c>
      <c r="D100" s="5" t="s">
        <v>28</v>
      </c>
      <c r="E100" s="6" t="s">
        <v>192</v>
      </c>
      <c r="F100" s="7"/>
      <c r="G100" s="8">
        <v>0.58888888888888891</v>
      </c>
      <c r="H100" s="9">
        <v>46027</v>
      </c>
      <c r="I100" s="10">
        <v>0.93611111111111101</v>
      </c>
      <c r="J100" s="12">
        <v>45000</v>
      </c>
      <c r="K100" s="12">
        <v>44992</v>
      </c>
      <c r="L100" s="12">
        <v>43200</v>
      </c>
      <c r="M100" s="11">
        <v>501</v>
      </c>
      <c r="N100" s="11">
        <v>41</v>
      </c>
      <c r="O100" s="11">
        <v>65</v>
      </c>
      <c r="P100" s="11">
        <v>213</v>
      </c>
      <c r="Q100" s="5" t="s">
        <v>20</v>
      </c>
      <c r="R100" s="73">
        <f t="shared" si="1"/>
        <v>8.3333333333333304</v>
      </c>
      <c r="S100">
        <v>3.4615384615384617</v>
      </c>
      <c r="T100">
        <v>0.41538461538461557</v>
      </c>
    </row>
    <row r="101" spans="1:20" x14ac:dyDescent="0.3">
      <c r="A101" s="4" t="s">
        <v>189</v>
      </c>
      <c r="B101" s="5" t="s">
        <v>190</v>
      </c>
      <c r="C101" s="5" t="s">
        <v>191</v>
      </c>
      <c r="D101" s="5" t="s">
        <v>33</v>
      </c>
      <c r="E101" s="6" t="s">
        <v>192</v>
      </c>
      <c r="F101" s="7"/>
      <c r="G101" s="8">
        <v>0.58888888888888891</v>
      </c>
      <c r="H101" s="9">
        <v>46027</v>
      </c>
      <c r="I101" s="10">
        <v>0.93611111111111101</v>
      </c>
      <c r="J101" s="12">
        <v>45000</v>
      </c>
      <c r="K101" s="12">
        <v>44992</v>
      </c>
      <c r="L101" s="12">
        <v>43200</v>
      </c>
      <c r="M101" s="11">
        <v>501</v>
      </c>
      <c r="N101" s="11">
        <v>41</v>
      </c>
      <c r="O101" s="11">
        <v>65</v>
      </c>
      <c r="P101" s="11">
        <v>213</v>
      </c>
      <c r="Q101" s="5" t="s">
        <v>20</v>
      </c>
      <c r="R101" s="73">
        <f t="shared" si="1"/>
        <v>8.3333333333333304</v>
      </c>
      <c r="S101">
        <v>5.625</v>
      </c>
      <c r="T101">
        <v>0.67500000000000027</v>
      </c>
    </row>
    <row r="102" spans="1:20" x14ac:dyDescent="0.3">
      <c r="A102" s="4" t="s">
        <v>193</v>
      </c>
      <c r="B102" s="5" t="s">
        <v>194</v>
      </c>
      <c r="C102" s="5" t="s">
        <v>63</v>
      </c>
      <c r="D102" s="5" t="s">
        <v>39</v>
      </c>
      <c r="E102" s="6" t="s">
        <v>195</v>
      </c>
      <c r="F102" s="7"/>
      <c r="G102" s="8">
        <v>0.77708333333333324</v>
      </c>
      <c r="H102" s="9">
        <v>46028</v>
      </c>
      <c r="I102" s="10">
        <v>0.34236111111111112</v>
      </c>
      <c r="J102" s="12">
        <v>124800</v>
      </c>
      <c r="K102" s="12">
        <v>104444</v>
      </c>
      <c r="L102" s="12">
        <v>102888</v>
      </c>
      <c r="M102" s="12">
        <v>1200</v>
      </c>
      <c r="N102" s="11">
        <v>121</v>
      </c>
      <c r="O102" s="11">
        <v>147</v>
      </c>
      <c r="P102" s="11">
        <v>88</v>
      </c>
      <c r="Q102" s="5" t="s">
        <v>20</v>
      </c>
      <c r="R102" s="73">
        <f t="shared" si="1"/>
        <v>13.56666666666667</v>
      </c>
      <c r="S102">
        <v>6.24</v>
      </c>
      <c r="T102">
        <v>0.45995085995085988</v>
      </c>
    </row>
    <row r="103" spans="1:20" x14ac:dyDescent="0.3">
      <c r="A103" s="4" t="s">
        <v>193</v>
      </c>
      <c r="B103" s="5" t="s">
        <v>194</v>
      </c>
      <c r="C103" s="5" t="s">
        <v>63</v>
      </c>
      <c r="D103" s="5" t="s">
        <v>42</v>
      </c>
      <c r="E103" s="6" t="s">
        <v>195</v>
      </c>
      <c r="F103" s="7"/>
      <c r="G103" s="8">
        <v>0.77708333333333324</v>
      </c>
      <c r="H103" s="9">
        <v>46028</v>
      </c>
      <c r="I103" s="10">
        <v>0.34236111111111112</v>
      </c>
      <c r="J103" s="12">
        <v>124800</v>
      </c>
      <c r="K103" s="12">
        <v>104444</v>
      </c>
      <c r="L103" s="12">
        <v>102888</v>
      </c>
      <c r="M103" s="12">
        <v>1200</v>
      </c>
      <c r="N103" s="11">
        <v>121</v>
      </c>
      <c r="O103" s="11">
        <v>147</v>
      </c>
      <c r="P103" s="11">
        <v>88</v>
      </c>
      <c r="Q103" s="5" t="s">
        <v>20</v>
      </c>
      <c r="R103" s="73">
        <f t="shared" si="1"/>
        <v>13.56666666666667</v>
      </c>
      <c r="S103">
        <v>16</v>
      </c>
      <c r="T103">
        <v>1.1793611793611791</v>
      </c>
    </row>
    <row r="104" spans="1:20" x14ac:dyDescent="0.3">
      <c r="A104" s="4" t="s">
        <v>196</v>
      </c>
      <c r="B104" s="5" t="s">
        <v>62</v>
      </c>
      <c r="C104" s="5" t="s">
        <v>63</v>
      </c>
      <c r="D104" s="5" t="s">
        <v>32</v>
      </c>
      <c r="E104" s="6" t="s">
        <v>197</v>
      </c>
      <c r="F104" s="7"/>
      <c r="G104" s="8">
        <v>0.43402777777777773</v>
      </c>
      <c r="H104" s="9">
        <v>46028</v>
      </c>
      <c r="I104" s="10">
        <v>0.34930555555555554</v>
      </c>
      <c r="J104" s="12">
        <v>384000</v>
      </c>
      <c r="K104" s="12">
        <v>398827</v>
      </c>
      <c r="L104" s="12">
        <v>393168</v>
      </c>
      <c r="M104" s="12">
        <v>4141</v>
      </c>
      <c r="N104" s="11">
        <v>219</v>
      </c>
      <c r="O104" s="11">
        <v>337</v>
      </c>
      <c r="P104" s="11">
        <v>962</v>
      </c>
      <c r="Q104" s="5" t="s">
        <v>20</v>
      </c>
      <c r="R104" s="73">
        <f t="shared" si="1"/>
        <v>21.966666666666669</v>
      </c>
      <c r="S104">
        <v>12.8</v>
      </c>
      <c r="T104">
        <v>0.58270106221547802</v>
      </c>
    </row>
    <row r="105" spans="1:20" x14ac:dyDescent="0.3">
      <c r="A105" s="4" t="s">
        <v>196</v>
      </c>
      <c r="B105" s="5" t="s">
        <v>62</v>
      </c>
      <c r="C105" s="5" t="s">
        <v>63</v>
      </c>
      <c r="D105" s="5" t="s">
        <v>36</v>
      </c>
      <c r="E105" s="6" t="s">
        <v>197</v>
      </c>
      <c r="F105" s="7"/>
      <c r="G105" s="8">
        <v>0.43402777777777773</v>
      </c>
      <c r="H105" s="9">
        <v>46028</v>
      </c>
      <c r="I105" s="10">
        <v>0.34930555555555554</v>
      </c>
      <c r="J105" s="12">
        <v>384000</v>
      </c>
      <c r="K105" s="12">
        <v>398827</v>
      </c>
      <c r="L105" s="12">
        <v>393168</v>
      </c>
      <c r="M105" s="12">
        <v>4141</v>
      </c>
      <c r="N105" s="11">
        <v>219</v>
      </c>
      <c r="O105" s="11">
        <v>337</v>
      </c>
      <c r="P105" s="11">
        <v>962</v>
      </c>
      <c r="Q105" s="5" t="s">
        <v>20</v>
      </c>
      <c r="R105" s="73">
        <f t="shared" si="1"/>
        <v>21.966666666666669</v>
      </c>
      <c r="S105">
        <v>16</v>
      </c>
      <c r="T105">
        <v>0.72837632776934746</v>
      </c>
    </row>
    <row r="106" spans="1:20" x14ac:dyDescent="0.3">
      <c r="A106" s="4" t="s">
        <v>198</v>
      </c>
      <c r="B106" s="5" t="s">
        <v>76</v>
      </c>
      <c r="C106" s="5" t="s">
        <v>77</v>
      </c>
      <c r="D106" s="5" t="s">
        <v>78</v>
      </c>
      <c r="E106" s="6" t="s">
        <v>199</v>
      </c>
      <c r="F106" s="7"/>
      <c r="G106" s="8">
        <v>0</v>
      </c>
      <c r="H106" s="9">
        <v>46027</v>
      </c>
      <c r="I106" s="10">
        <v>0</v>
      </c>
      <c r="J106" s="11">
        <v>421</v>
      </c>
      <c r="K106" s="11">
        <v>421</v>
      </c>
      <c r="L106" s="11">
        <v>421</v>
      </c>
      <c r="M106" s="11">
        <v>0</v>
      </c>
      <c r="N106" s="11">
        <v>0</v>
      </c>
      <c r="O106" s="11">
        <v>0</v>
      </c>
      <c r="P106" s="11">
        <v>0</v>
      </c>
      <c r="Q106" s="5" t="s">
        <v>20</v>
      </c>
      <c r="R106" s="73">
        <f t="shared" si="1"/>
        <v>0</v>
      </c>
      <c r="S106">
        <v>7.0166666666666666</v>
      </c>
      <c r="T106" t="e">
        <v>#DIV/0!</v>
      </c>
    </row>
    <row r="107" spans="1:20" x14ac:dyDescent="0.3">
      <c r="A107" s="4" t="s">
        <v>200</v>
      </c>
      <c r="B107" s="5" t="s">
        <v>186</v>
      </c>
      <c r="C107" s="5" t="s">
        <v>187</v>
      </c>
      <c r="D107" s="5" t="s">
        <v>45</v>
      </c>
      <c r="E107" s="6" t="s">
        <v>201</v>
      </c>
      <c r="F107" s="7"/>
      <c r="G107" s="8">
        <v>0.87916666666666676</v>
      </c>
      <c r="H107" s="9">
        <v>46028</v>
      </c>
      <c r="I107" s="10">
        <v>5.0694444444444452E-2</v>
      </c>
      <c r="J107" s="12">
        <v>17700</v>
      </c>
      <c r="K107" s="12">
        <v>17868</v>
      </c>
      <c r="L107" s="12">
        <v>17688</v>
      </c>
      <c r="M107" s="11">
        <v>10</v>
      </c>
      <c r="N107" s="11">
        <v>42</v>
      </c>
      <c r="O107" s="11">
        <v>30</v>
      </c>
      <c r="P107" s="11">
        <v>98</v>
      </c>
      <c r="Q107" s="5" t="s">
        <v>20</v>
      </c>
      <c r="R107" s="73">
        <f t="shared" si="1"/>
        <v>4.1166666666666654</v>
      </c>
      <c r="S107">
        <v>0.88500000000000001</v>
      </c>
      <c r="T107">
        <v>0.21497975708502032</v>
      </c>
    </row>
    <row r="108" spans="1:20" x14ac:dyDescent="0.3">
      <c r="A108" s="4" t="s">
        <v>200</v>
      </c>
      <c r="B108" s="5" t="s">
        <v>186</v>
      </c>
      <c r="C108" s="5" t="s">
        <v>187</v>
      </c>
      <c r="D108" s="5" t="s">
        <v>29</v>
      </c>
      <c r="E108" s="6" t="s">
        <v>201</v>
      </c>
      <c r="F108" s="7"/>
      <c r="G108" s="8">
        <v>0.87916666666666676</v>
      </c>
      <c r="H108" s="9">
        <v>46028</v>
      </c>
      <c r="I108" s="10">
        <v>5.0694444444444452E-2</v>
      </c>
      <c r="J108" s="12">
        <v>17700</v>
      </c>
      <c r="K108" s="12">
        <v>17868</v>
      </c>
      <c r="L108" s="12">
        <v>17688</v>
      </c>
      <c r="M108" s="11">
        <v>10</v>
      </c>
      <c r="N108" s="11">
        <v>42</v>
      </c>
      <c r="O108" s="11">
        <v>30</v>
      </c>
      <c r="P108" s="11">
        <v>98</v>
      </c>
      <c r="Q108" s="5" t="s">
        <v>20</v>
      </c>
      <c r="R108" s="73">
        <f t="shared" si="1"/>
        <v>4.1166666666666654</v>
      </c>
      <c r="S108">
        <v>3.831168831168831</v>
      </c>
      <c r="T108">
        <v>0.93064829906935198</v>
      </c>
    </row>
    <row r="109" spans="1:20" x14ac:dyDescent="0.3">
      <c r="A109" s="4" t="s">
        <v>202</v>
      </c>
      <c r="B109" s="5" t="s">
        <v>179</v>
      </c>
      <c r="C109" s="5" t="s">
        <v>180</v>
      </c>
      <c r="D109" s="5" t="s">
        <v>78</v>
      </c>
      <c r="E109" s="6" t="s">
        <v>199</v>
      </c>
      <c r="F109" s="7"/>
      <c r="G109" s="8">
        <v>0</v>
      </c>
      <c r="H109" s="9">
        <v>46027</v>
      </c>
      <c r="I109" s="10">
        <v>0</v>
      </c>
      <c r="J109" s="11">
        <v>66</v>
      </c>
      <c r="K109" s="11">
        <v>66</v>
      </c>
      <c r="L109" s="11">
        <v>66</v>
      </c>
      <c r="M109" s="11">
        <v>0</v>
      </c>
      <c r="N109" s="11">
        <v>0</v>
      </c>
      <c r="O109" s="11">
        <v>0</v>
      </c>
      <c r="P109" s="11">
        <v>0</v>
      </c>
      <c r="Q109" s="5" t="s">
        <v>20</v>
      </c>
      <c r="R109" s="73">
        <f t="shared" si="1"/>
        <v>0</v>
      </c>
      <c r="S109">
        <v>1.1000000000000001</v>
      </c>
      <c r="T109" t="e">
        <v>#DIV/0!</v>
      </c>
    </row>
    <row r="110" spans="1:20" x14ac:dyDescent="0.3">
      <c r="A110" s="4" t="s">
        <v>203</v>
      </c>
      <c r="B110" s="5" t="s">
        <v>17</v>
      </c>
      <c r="C110" s="5" t="s">
        <v>18</v>
      </c>
      <c r="D110" s="5" t="s">
        <v>19</v>
      </c>
      <c r="E110" s="6" t="s">
        <v>204</v>
      </c>
      <c r="F110" s="7">
        <v>46027</v>
      </c>
      <c r="G110" s="8">
        <v>0</v>
      </c>
      <c r="H110" s="9">
        <v>46027</v>
      </c>
      <c r="I110" s="10">
        <v>0</v>
      </c>
      <c r="J110" s="12">
        <v>12000</v>
      </c>
      <c r="K110" s="12">
        <v>12540</v>
      </c>
      <c r="L110" s="12">
        <v>12540</v>
      </c>
      <c r="M110" s="11">
        <v>0</v>
      </c>
      <c r="N110" s="11">
        <v>0</v>
      </c>
      <c r="O110" s="11">
        <v>0</v>
      </c>
      <c r="P110" s="11">
        <v>0</v>
      </c>
      <c r="Q110" s="5" t="s">
        <v>20</v>
      </c>
      <c r="R110" s="73">
        <f t="shared" si="1"/>
        <v>0</v>
      </c>
      <c r="T110" t="e">
        <v>#DIV/0!</v>
      </c>
    </row>
    <row r="111" spans="1:20" x14ac:dyDescent="0.3">
      <c r="A111" s="4" t="s">
        <v>205</v>
      </c>
      <c r="B111" s="5" t="s">
        <v>68</v>
      </c>
      <c r="C111" s="5" t="s">
        <v>69</v>
      </c>
      <c r="D111" s="5" t="s">
        <v>45</v>
      </c>
      <c r="E111" s="6" t="s">
        <v>188</v>
      </c>
      <c r="F111" s="3">
        <v>46028</v>
      </c>
      <c r="G111" s="8">
        <v>9.1666666666666674E-2</v>
      </c>
      <c r="H111" s="9">
        <v>46028</v>
      </c>
      <c r="I111" s="10">
        <v>0.46249999999999997</v>
      </c>
      <c r="J111" s="12">
        <v>68000</v>
      </c>
      <c r="K111" s="12">
        <v>68489</v>
      </c>
      <c r="L111" s="12">
        <v>68064</v>
      </c>
      <c r="M111" s="11">
        <v>28</v>
      </c>
      <c r="N111" s="11">
        <v>62</v>
      </c>
      <c r="O111" s="11">
        <v>75</v>
      </c>
      <c r="P111" s="11">
        <v>260</v>
      </c>
      <c r="Q111" s="5" t="s">
        <v>20</v>
      </c>
      <c r="R111" s="73">
        <f t="shared" si="1"/>
        <v>8.8999999999999986</v>
      </c>
      <c r="S111">
        <v>3.7777777777777777</v>
      </c>
      <c r="T111">
        <v>0.42446941323345821</v>
      </c>
    </row>
    <row r="112" spans="1:20" x14ac:dyDescent="0.3">
      <c r="A112" s="4" t="s">
        <v>205</v>
      </c>
      <c r="B112" s="5" t="s">
        <v>68</v>
      </c>
      <c r="C112" s="5" t="s">
        <v>69</v>
      </c>
      <c r="D112" s="5" t="s">
        <v>46</v>
      </c>
      <c r="E112" s="6" t="s">
        <v>188</v>
      </c>
      <c r="F112" s="7"/>
      <c r="G112" s="8">
        <v>9.1666666666666674E-2</v>
      </c>
      <c r="H112" s="9">
        <v>46028</v>
      </c>
      <c r="I112" s="10">
        <v>0.46249999999999997</v>
      </c>
      <c r="J112" s="12">
        <v>68000</v>
      </c>
      <c r="K112" s="12">
        <v>68489</v>
      </c>
      <c r="L112" s="12">
        <v>68064</v>
      </c>
      <c r="M112" s="11">
        <v>28</v>
      </c>
      <c r="N112" s="11">
        <v>62</v>
      </c>
      <c r="O112" s="11">
        <v>75</v>
      </c>
      <c r="P112" s="11">
        <v>260</v>
      </c>
      <c r="Q112" s="5" t="s">
        <v>20</v>
      </c>
      <c r="R112" s="73">
        <f t="shared" si="1"/>
        <v>8.8999999999999986</v>
      </c>
      <c r="S112">
        <v>8.0713124191385042</v>
      </c>
      <c r="T112">
        <v>0.90688903585825908</v>
      </c>
    </row>
    <row r="113" spans="1:20" x14ac:dyDescent="0.3">
      <c r="A113" s="4" t="s">
        <v>206</v>
      </c>
      <c r="B113" s="5" t="s">
        <v>106</v>
      </c>
      <c r="C113" s="5" t="s">
        <v>107</v>
      </c>
      <c r="D113" s="5" t="s">
        <v>45</v>
      </c>
      <c r="E113" s="6" t="s">
        <v>201</v>
      </c>
      <c r="F113" s="7"/>
      <c r="G113" s="8">
        <v>9.1666666666666674E-2</v>
      </c>
      <c r="H113" s="9">
        <v>46028</v>
      </c>
      <c r="I113" s="10">
        <v>0.44444444444444442</v>
      </c>
      <c r="J113" s="12">
        <v>35556</v>
      </c>
      <c r="K113" s="12">
        <v>35337</v>
      </c>
      <c r="L113" s="12">
        <v>35040</v>
      </c>
      <c r="M113" s="11">
        <v>14</v>
      </c>
      <c r="N113" s="11">
        <v>75</v>
      </c>
      <c r="O113" s="11">
        <v>79</v>
      </c>
      <c r="P113" s="11">
        <v>129</v>
      </c>
      <c r="Q113" s="5" t="s">
        <v>20</v>
      </c>
      <c r="R113" s="73">
        <f t="shared" si="1"/>
        <v>8.466666666666665</v>
      </c>
      <c r="S113">
        <v>1.7778</v>
      </c>
      <c r="T113">
        <v>0.20997637795275595</v>
      </c>
    </row>
    <row r="114" spans="1:20" x14ac:dyDescent="0.3">
      <c r="A114" s="4" t="s">
        <v>206</v>
      </c>
      <c r="B114" s="5" t="s">
        <v>106</v>
      </c>
      <c r="C114" s="5" t="s">
        <v>107</v>
      </c>
      <c r="D114" s="5" t="s">
        <v>29</v>
      </c>
      <c r="E114" s="6" t="s">
        <v>201</v>
      </c>
      <c r="F114" s="7"/>
      <c r="G114" s="8">
        <v>9.1666666666666674E-2</v>
      </c>
      <c r="H114" s="9">
        <v>46028</v>
      </c>
      <c r="I114" s="10">
        <v>0.44444444444444442</v>
      </c>
      <c r="J114" s="12">
        <v>35556</v>
      </c>
      <c r="K114" s="12">
        <v>35337</v>
      </c>
      <c r="L114" s="12">
        <v>35040</v>
      </c>
      <c r="M114" s="11">
        <v>14</v>
      </c>
      <c r="N114" s="11">
        <v>75</v>
      </c>
      <c r="O114" s="11">
        <v>79</v>
      </c>
      <c r="P114" s="11">
        <v>129</v>
      </c>
      <c r="Q114" s="5" t="s">
        <v>20</v>
      </c>
      <c r="R114" s="73">
        <f t="shared" si="1"/>
        <v>8.466666666666665</v>
      </c>
      <c r="S114">
        <v>7.6961038961038959</v>
      </c>
      <c r="T114">
        <v>0.90898864914612965</v>
      </c>
    </row>
    <row r="115" spans="1:20" x14ac:dyDescent="0.3">
      <c r="A115" s="4" t="s">
        <v>207</v>
      </c>
      <c r="B115" s="5" t="s">
        <v>68</v>
      </c>
      <c r="C115" s="5" t="s">
        <v>69</v>
      </c>
      <c r="D115" s="5" t="s">
        <v>45</v>
      </c>
      <c r="E115" s="6" t="s">
        <v>208</v>
      </c>
      <c r="F115" s="7"/>
      <c r="G115" s="8">
        <v>0.47291666666666665</v>
      </c>
      <c r="H115" s="9">
        <v>46028</v>
      </c>
      <c r="I115" s="10">
        <v>0.69930555555555562</v>
      </c>
      <c r="J115" s="12">
        <v>44000</v>
      </c>
      <c r="K115" s="12">
        <v>44056</v>
      </c>
      <c r="L115" s="12">
        <v>43824</v>
      </c>
      <c r="M115" s="11">
        <v>13</v>
      </c>
      <c r="N115" s="11">
        <v>55</v>
      </c>
      <c r="O115" s="11">
        <v>48</v>
      </c>
      <c r="P115" s="11">
        <v>116</v>
      </c>
      <c r="Q115" s="5" t="s">
        <v>20</v>
      </c>
      <c r="R115" s="73">
        <f t="shared" si="1"/>
        <v>5.4333333333333353</v>
      </c>
      <c r="S115">
        <v>2.4444444444444446</v>
      </c>
      <c r="T115">
        <v>0.44989775051124731</v>
      </c>
    </row>
    <row r="116" spans="1:20" x14ac:dyDescent="0.3">
      <c r="A116" s="4" t="s">
        <v>207</v>
      </c>
      <c r="B116" s="5" t="s">
        <v>68</v>
      </c>
      <c r="C116" s="5" t="s">
        <v>69</v>
      </c>
      <c r="D116" s="5" t="s">
        <v>46</v>
      </c>
      <c r="E116" s="6" t="s">
        <v>208</v>
      </c>
      <c r="F116" s="7"/>
      <c r="G116" s="8">
        <v>0.47291666666666665</v>
      </c>
      <c r="H116" s="9">
        <v>46028</v>
      </c>
      <c r="I116" s="10">
        <v>0.69930555555555562</v>
      </c>
      <c r="J116" s="12">
        <v>44000</v>
      </c>
      <c r="K116" s="12">
        <v>44056</v>
      </c>
      <c r="L116" s="12">
        <v>43824</v>
      </c>
      <c r="M116" s="11">
        <v>13</v>
      </c>
      <c r="N116" s="11">
        <v>55</v>
      </c>
      <c r="O116" s="11">
        <v>48</v>
      </c>
      <c r="P116" s="11">
        <v>116</v>
      </c>
      <c r="Q116" s="5" t="s">
        <v>20</v>
      </c>
      <c r="R116" s="73">
        <f t="shared" si="1"/>
        <v>5.4333333333333353</v>
      </c>
      <c r="S116">
        <v>5.2226139182660916</v>
      </c>
      <c r="T116">
        <v>0.96121728557044595</v>
      </c>
    </row>
    <row r="117" spans="1:20" x14ac:dyDescent="0.3">
      <c r="A117" s="4" t="s">
        <v>209</v>
      </c>
      <c r="B117" s="5" t="s">
        <v>68</v>
      </c>
      <c r="C117" s="5" t="s">
        <v>69</v>
      </c>
      <c r="D117" s="5" t="s">
        <v>45</v>
      </c>
      <c r="E117" s="6" t="s">
        <v>208</v>
      </c>
      <c r="F117" s="7"/>
      <c r="G117" s="8">
        <v>0.71944444444444444</v>
      </c>
      <c r="H117" s="9">
        <v>46029</v>
      </c>
      <c r="I117" s="10">
        <v>0.13263888888888889</v>
      </c>
      <c r="J117" s="12">
        <v>81000</v>
      </c>
      <c r="K117" s="12">
        <v>76981</v>
      </c>
      <c r="L117" s="12">
        <v>76776</v>
      </c>
      <c r="M117" s="11">
        <v>18</v>
      </c>
      <c r="N117" s="11">
        <v>60</v>
      </c>
      <c r="O117" s="11">
        <v>66</v>
      </c>
      <c r="P117" s="11">
        <v>61</v>
      </c>
      <c r="Q117" s="5" t="s">
        <v>20</v>
      </c>
      <c r="R117" s="73">
        <f t="shared" si="1"/>
        <v>9.9166666666666661</v>
      </c>
      <c r="S117">
        <v>4.5</v>
      </c>
      <c r="T117">
        <v>0.45378151260504207</v>
      </c>
    </row>
    <row r="118" spans="1:20" x14ac:dyDescent="0.3">
      <c r="A118" s="4" t="s">
        <v>209</v>
      </c>
      <c r="B118" s="5" t="s">
        <v>68</v>
      </c>
      <c r="C118" s="5" t="s">
        <v>69</v>
      </c>
      <c r="D118" s="5" t="s">
        <v>46</v>
      </c>
      <c r="E118" s="6" t="s">
        <v>208</v>
      </c>
      <c r="F118" s="7"/>
      <c r="G118" s="8">
        <v>0.71944444444444444</v>
      </c>
      <c r="H118" s="9">
        <v>46029</v>
      </c>
      <c r="I118" s="10">
        <v>0.13263888888888889</v>
      </c>
      <c r="J118" s="12">
        <v>81000</v>
      </c>
      <c r="K118" s="12">
        <v>76981</v>
      </c>
      <c r="L118" s="12">
        <v>76776</v>
      </c>
      <c r="M118" s="11">
        <v>18</v>
      </c>
      <c r="N118" s="11">
        <v>60</v>
      </c>
      <c r="O118" s="11">
        <v>66</v>
      </c>
      <c r="P118" s="11">
        <v>61</v>
      </c>
      <c r="Q118" s="5" t="s">
        <v>20</v>
      </c>
      <c r="R118" s="73">
        <f t="shared" si="1"/>
        <v>9.9166666666666661</v>
      </c>
      <c r="S118">
        <v>9.6143574404443957</v>
      </c>
      <c r="T118">
        <v>0.96951503601119959</v>
      </c>
    </row>
    <row r="119" spans="1:20" x14ac:dyDescent="0.3">
      <c r="A119" s="4" t="s">
        <v>210</v>
      </c>
      <c r="B119" s="5" t="s">
        <v>106</v>
      </c>
      <c r="C119" s="5" t="s">
        <v>107</v>
      </c>
      <c r="D119" s="5" t="s">
        <v>45</v>
      </c>
      <c r="E119" s="6" t="s">
        <v>211</v>
      </c>
      <c r="F119" s="7"/>
      <c r="G119" s="8">
        <v>0.45069444444444445</v>
      </c>
      <c r="H119" s="9">
        <v>46029</v>
      </c>
      <c r="I119" s="10">
        <v>0.11458333333333333</v>
      </c>
      <c r="J119" s="12">
        <v>72222</v>
      </c>
      <c r="K119" s="12">
        <v>67297</v>
      </c>
      <c r="L119" s="12">
        <v>66876</v>
      </c>
      <c r="M119" s="11">
        <v>21</v>
      </c>
      <c r="N119" s="11">
        <v>107</v>
      </c>
      <c r="O119" s="11">
        <v>125</v>
      </c>
      <c r="P119" s="11">
        <v>168</v>
      </c>
      <c r="Q119" s="5" t="s">
        <v>20</v>
      </c>
      <c r="R119" s="73">
        <f t="shared" si="1"/>
        <v>15.933333333333334</v>
      </c>
      <c r="S119">
        <v>3.6111</v>
      </c>
      <c r="T119">
        <v>0.22663807531380753</v>
      </c>
    </row>
    <row r="120" spans="1:20" x14ac:dyDescent="0.3">
      <c r="A120" s="4" t="s">
        <v>210</v>
      </c>
      <c r="B120" s="5" t="s">
        <v>106</v>
      </c>
      <c r="C120" s="5" t="s">
        <v>107</v>
      </c>
      <c r="D120" s="5" t="s">
        <v>29</v>
      </c>
      <c r="E120" s="6" t="s">
        <v>211</v>
      </c>
      <c r="F120" s="7"/>
      <c r="G120" s="8">
        <v>0.45069444444444445</v>
      </c>
      <c r="H120" s="9">
        <v>46029</v>
      </c>
      <c r="I120" s="10">
        <v>0.11458333333333333</v>
      </c>
      <c r="J120" s="12">
        <v>72222</v>
      </c>
      <c r="K120" s="12">
        <v>67297</v>
      </c>
      <c r="L120" s="12">
        <v>66876</v>
      </c>
      <c r="M120" s="11">
        <v>21</v>
      </c>
      <c r="N120" s="11">
        <v>107</v>
      </c>
      <c r="O120" s="11">
        <v>125</v>
      </c>
      <c r="P120" s="11">
        <v>168</v>
      </c>
      <c r="Q120" s="5" t="s">
        <v>20</v>
      </c>
      <c r="R120" s="73">
        <f t="shared" si="1"/>
        <v>15.933333333333334</v>
      </c>
      <c r="S120">
        <v>15.632467532467533</v>
      </c>
      <c r="T120">
        <v>0.98111720915068201</v>
      </c>
    </row>
    <row r="121" spans="1:20" x14ac:dyDescent="0.3">
      <c r="A121" s="4" t="s">
        <v>212</v>
      </c>
      <c r="B121" s="5" t="s">
        <v>58</v>
      </c>
      <c r="C121" s="5" t="s">
        <v>59</v>
      </c>
      <c r="D121" s="5" t="s">
        <v>28</v>
      </c>
      <c r="E121" s="6" t="s">
        <v>213</v>
      </c>
      <c r="F121" s="7"/>
      <c r="G121" s="8">
        <v>0.58750000000000002</v>
      </c>
      <c r="H121" s="9">
        <v>46028</v>
      </c>
      <c r="I121" s="10">
        <v>0.74444444444444446</v>
      </c>
      <c r="J121" s="12">
        <v>30000</v>
      </c>
      <c r="K121" s="12">
        <v>30092</v>
      </c>
      <c r="L121" s="12">
        <v>29536</v>
      </c>
      <c r="M121" s="11">
        <v>442</v>
      </c>
      <c r="N121" s="11">
        <v>32</v>
      </c>
      <c r="O121" s="11">
        <v>55</v>
      </c>
      <c r="P121" s="11">
        <v>27</v>
      </c>
      <c r="Q121" s="5" t="s">
        <v>20</v>
      </c>
      <c r="R121" s="73">
        <f t="shared" si="1"/>
        <v>3.7666666666666666</v>
      </c>
      <c r="S121">
        <v>2.3076923076923075</v>
      </c>
      <c r="T121">
        <v>0.61266167460857723</v>
      </c>
    </row>
    <row r="122" spans="1:20" x14ac:dyDescent="0.3">
      <c r="A122" s="4" t="s">
        <v>212</v>
      </c>
      <c r="B122" s="5" t="s">
        <v>58</v>
      </c>
      <c r="C122" s="5" t="s">
        <v>59</v>
      </c>
      <c r="D122" s="5" t="s">
        <v>33</v>
      </c>
      <c r="E122" s="6" t="s">
        <v>213</v>
      </c>
      <c r="F122" s="7"/>
      <c r="G122" s="8">
        <v>0.58750000000000002</v>
      </c>
      <c r="H122" s="9">
        <v>46028</v>
      </c>
      <c r="I122" s="10">
        <v>0.74444444444444446</v>
      </c>
      <c r="J122" s="12">
        <v>30000</v>
      </c>
      <c r="K122" s="12">
        <v>30092</v>
      </c>
      <c r="L122" s="12">
        <v>29536</v>
      </c>
      <c r="M122" s="11">
        <v>442</v>
      </c>
      <c r="N122" s="11">
        <v>32</v>
      </c>
      <c r="O122" s="11">
        <v>55</v>
      </c>
      <c r="P122" s="11">
        <v>27</v>
      </c>
      <c r="Q122" s="5" t="s">
        <v>20</v>
      </c>
      <c r="R122" s="73">
        <f t="shared" si="1"/>
        <v>3.7666666666666666</v>
      </c>
      <c r="S122">
        <v>3.75</v>
      </c>
      <c r="T122">
        <v>0.99557522123893805</v>
      </c>
    </row>
    <row r="123" spans="1:20" x14ac:dyDescent="0.3">
      <c r="A123" s="4" t="s">
        <v>214</v>
      </c>
      <c r="B123" s="5" t="s">
        <v>58</v>
      </c>
      <c r="C123" s="5" t="s">
        <v>59</v>
      </c>
      <c r="D123" s="5" t="s">
        <v>28</v>
      </c>
      <c r="E123" s="6" t="s">
        <v>213</v>
      </c>
      <c r="F123" s="7"/>
      <c r="G123" s="8">
        <v>0.74444444444444446</v>
      </c>
      <c r="H123" s="9">
        <v>46029</v>
      </c>
      <c r="I123" s="10">
        <v>0.15763888888888888</v>
      </c>
      <c r="J123" s="12">
        <v>70000</v>
      </c>
      <c r="K123" s="12">
        <v>69999</v>
      </c>
      <c r="L123" s="12">
        <v>68748</v>
      </c>
      <c r="M123" s="11">
        <v>771</v>
      </c>
      <c r="N123" s="11">
        <v>74</v>
      </c>
      <c r="O123" s="11">
        <v>97</v>
      </c>
      <c r="P123" s="11">
        <v>309</v>
      </c>
      <c r="Q123" s="5" t="s">
        <v>20</v>
      </c>
      <c r="R123" s="73">
        <f t="shared" si="1"/>
        <v>9.9166666666666661</v>
      </c>
      <c r="S123">
        <v>5.384615384615385</v>
      </c>
      <c r="T123">
        <v>0.54298642533936659</v>
      </c>
    </row>
    <row r="124" spans="1:20" x14ac:dyDescent="0.3">
      <c r="A124" s="4" t="s">
        <v>214</v>
      </c>
      <c r="B124" s="5" t="s">
        <v>58</v>
      </c>
      <c r="C124" s="5" t="s">
        <v>59</v>
      </c>
      <c r="D124" s="5" t="s">
        <v>33</v>
      </c>
      <c r="E124" s="6" t="s">
        <v>213</v>
      </c>
      <c r="F124" s="7"/>
      <c r="G124" s="8">
        <v>0.74444444444444446</v>
      </c>
      <c r="H124" s="9">
        <v>46029</v>
      </c>
      <c r="I124" s="10">
        <v>0.15763888888888888</v>
      </c>
      <c r="J124" s="12">
        <v>70000</v>
      </c>
      <c r="K124" s="12">
        <v>69999</v>
      </c>
      <c r="L124" s="12">
        <v>68748</v>
      </c>
      <c r="M124" s="11">
        <v>771</v>
      </c>
      <c r="N124" s="11">
        <v>74</v>
      </c>
      <c r="O124" s="11">
        <v>97</v>
      </c>
      <c r="P124" s="11">
        <v>309</v>
      </c>
      <c r="Q124" s="5" t="s">
        <v>20</v>
      </c>
      <c r="R124" s="73">
        <f t="shared" si="1"/>
        <v>9.9166666666666661</v>
      </c>
      <c r="S124">
        <v>8.75</v>
      </c>
      <c r="T124">
        <v>0.88235294117647067</v>
      </c>
    </row>
    <row r="125" spans="1:20" x14ac:dyDescent="0.3">
      <c r="A125" s="4" t="s">
        <v>215</v>
      </c>
      <c r="B125" s="5" t="s">
        <v>194</v>
      </c>
      <c r="C125" s="5" t="s">
        <v>63</v>
      </c>
      <c r="D125" s="5" t="s">
        <v>39</v>
      </c>
      <c r="E125" s="6" t="s">
        <v>216</v>
      </c>
      <c r="F125" s="7"/>
      <c r="G125" s="8">
        <v>0.34236111111111112</v>
      </c>
      <c r="H125" s="9">
        <v>46029</v>
      </c>
      <c r="I125" s="10">
        <v>0.25138888888888888</v>
      </c>
      <c r="J125" s="12">
        <v>124800</v>
      </c>
      <c r="K125" s="12">
        <v>156519</v>
      </c>
      <c r="L125" s="12">
        <v>154080</v>
      </c>
      <c r="M125" s="12">
        <v>1704</v>
      </c>
      <c r="N125" s="11">
        <v>189</v>
      </c>
      <c r="O125" s="11">
        <v>234</v>
      </c>
      <c r="P125" s="11">
        <v>312</v>
      </c>
      <c r="Q125" s="5" t="s">
        <v>20</v>
      </c>
      <c r="R125" s="73">
        <f t="shared" si="1"/>
        <v>21.816666666666666</v>
      </c>
      <c r="S125">
        <v>6.24</v>
      </c>
      <c r="T125">
        <v>0.28601986249045075</v>
      </c>
    </row>
    <row r="126" spans="1:20" x14ac:dyDescent="0.3">
      <c r="A126" s="4" t="s">
        <v>215</v>
      </c>
      <c r="B126" s="5" t="s">
        <v>194</v>
      </c>
      <c r="C126" s="5" t="s">
        <v>63</v>
      </c>
      <c r="D126" s="5" t="s">
        <v>42</v>
      </c>
      <c r="E126" s="6" t="s">
        <v>216</v>
      </c>
      <c r="F126" s="7"/>
      <c r="G126" s="8">
        <v>0.34236111111111112</v>
      </c>
      <c r="H126" s="9">
        <v>46029</v>
      </c>
      <c r="I126" s="10">
        <v>0.25138888888888888</v>
      </c>
      <c r="J126" s="12">
        <v>124800</v>
      </c>
      <c r="K126" s="12">
        <v>156519</v>
      </c>
      <c r="L126" s="12">
        <v>154080</v>
      </c>
      <c r="M126" s="12">
        <v>1704</v>
      </c>
      <c r="N126" s="11">
        <v>189</v>
      </c>
      <c r="O126" s="11">
        <v>234</v>
      </c>
      <c r="P126" s="11">
        <v>312</v>
      </c>
      <c r="Q126" s="5" t="s">
        <v>20</v>
      </c>
      <c r="R126" s="73">
        <f t="shared" si="1"/>
        <v>21.816666666666666</v>
      </c>
      <c r="S126">
        <v>16</v>
      </c>
      <c r="T126">
        <v>0.73338426279602753</v>
      </c>
    </row>
    <row r="127" spans="1:20" x14ac:dyDescent="0.3">
      <c r="A127" s="4" t="s">
        <v>217</v>
      </c>
      <c r="B127" s="5" t="s">
        <v>62</v>
      </c>
      <c r="C127" s="5" t="s">
        <v>63</v>
      </c>
      <c r="D127" s="5" t="s">
        <v>32</v>
      </c>
      <c r="E127" s="6" t="s">
        <v>218</v>
      </c>
      <c r="F127" s="7"/>
      <c r="G127" s="8">
        <v>0.34930555555555554</v>
      </c>
      <c r="H127" s="9">
        <v>46029</v>
      </c>
      <c r="I127" s="10">
        <v>0.25138888888888888</v>
      </c>
      <c r="J127" s="12">
        <v>384000</v>
      </c>
      <c r="K127" s="12">
        <v>365063</v>
      </c>
      <c r="L127" s="12">
        <v>359904</v>
      </c>
      <c r="M127" s="12">
        <v>4392</v>
      </c>
      <c r="N127" s="11">
        <v>206</v>
      </c>
      <c r="O127" s="11">
        <v>261</v>
      </c>
      <c r="P127" s="11">
        <v>300</v>
      </c>
      <c r="Q127" s="5" t="s">
        <v>20</v>
      </c>
      <c r="R127" s="73">
        <f t="shared" si="1"/>
        <v>21.65</v>
      </c>
      <c r="S127">
        <v>12.8</v>
      </c>
      <c r="T127">
        <v>0.59122401847575068</v>
      </c>
    </row>
    <row r="128" spans="1:20" x14ac:dyDescent="0.3">
      <c r="A128" s="4" t="s">
        <v>217</v>
      </c>
      <c r="B128" s="5" t="s">
        <v>62</v>
      </c>
      <c r="C128" s="5" t="s">
        <v>63</v>
      </c>
      <c r="D128" s="5" t="s">
        <v>36</v>
      </c>
      <c r="E128" s="6" t="s">
        <v>218</v>
      </c>
      <c r="F128" s="7"/>
      <c r="G128" s="8">
        <v>0.34930555555555554</v>
      </c>
      <c r="H128" s="9">
        <v>46029</v>
      </c>
      <c r="I128" s="10">
        <v>0.25138888888888888</v>
      </c>
      <c r="J128" s="12">
        <v>384000</v>
      </c>
      <c r="K128" s="12">
        <v>365063</v>
      </c>
      <c r="L128" s="12">
        <v>359904</v>
      </c>
      <c r="M128" s="12">
        <v>4392</v>
      </c>
      <c r="N128" s="11">
        <v>206</v>
      </c>
      <c r="O128" s="11">
        <v>261</v>
      </c>
      <c r="P128" s="11">
        <v>300</v>
      </c>
      <c r="Q128" s="5" t="s">
        <v>20</v>
      </c>
      <c r="R128" s="73">
        <f t="shared" si="1"/>
        <v>21.65</v>
      </c>
      <c r="S128">
        <v>16</v>
      </c>
      <c r="T128">
        <v>0.73903002309468824</v>
      </c>
    </row>
    <row r="129" spans="1:20" x14ac:dyDescent="0.3">
      <c r="A129" s="4" t="s">
        <v>219</v>
      </c>
      <c r="B129" s="5" t="s">
        <v>76</v>
      </c>
      <c r="C129" s="5" t="s">
        <v>77</v>
      </c>
      <c r="D129" s="5" t="s">
        <v>78</v>
      </c>
      <c r="E129" s="6" t="s">
        <v>220</v>
      </c>
      <c r="F129" s="7">
        <v>46028</v>
      </c>
      <c r="G129" s="8">
        <v>0</v>
      </c>
      <c r="H129" s="9">
        <v>46028</v>
      </c>
      <c r="I129" s="10">
        <v>0</v>
      </c>
      <c r="J129" s="11">
        <v>59</v>
      </c>
      <c r="K129" s="11">
        <v>59</v>
      </c>
      <c r="L129" s="11">
        <v>59</v>
      </c>
      <c r="M129" s="11">
        <v>0</v>
      </c>
      <c r="N129" s="11">
        <v>0</v>
      </c>
      <c r="O129" s="11">
        <v>0</v>
      </c>
      <c r="P129" s="11">
        <v>0</v>
      </c>
      <c r="Q129" s="5" t="s">
        <v>20</v>
      </c>
      <c r="R129" s="73">
        <f t="shared" si="1"/>
        <v>0</v>
      </c>
      <c r="S129">
        <v>0.98333333333333328</v>
      </c>
      <c r="T129" t="e">
        <v>#DIV/0!</v>
      </c>
    </row>
    <row r="130" spans="1:20" x14ac:dyDescent="0.3">
      <c r="A130" s="4" t="s">
        <v>221</v>
      </c>
      <c r="B130" s="5" t="s">
        <v>64</v>
      </c>
      <c r="C130" s="5" t="s">
        <v>65</v>
      </c>
      <c r="D130" s="5" t="s">
        <v>45</v>
      </c>
      <c r="E130" s="6" t="s">
        <v>222</v>
      </c>
      <c r="F130" s="3">
        <v>46029</v>
      </c>
      <c r="G130" s="8">
        <v>0.42083333333333334</v>
      </c>
      <c r="H130" s="9">
        <v>46029</v>
      </c>
      <c r="I130" s="10">
        <v>0.50416666666666665</v>
      </c>
      <c r="J130" s="12">
        <v>10000</v>
      </c>
      <c r="K130" s="12">
        <v>10365</v>
      </c>
      <c r="L130" s="12">
        <v>9980</v>
      </c>
      <c r="M130" s="11">
        <v>10</v>
      </c>
      <c r="N130" s="11">
        <v>25</v>
      </c>
      <c r="O130" s="11">
        <v>12</v>
      </c>
      <c r="P130" s="11">
        <v>338</v>
      </c>
      <c r="Q130" s="5" t="s">
        <v>20</v>
      </c>
      <c r="R130" s="73">
        <f t="shared" si="1"/>
        <v>1.9999999999999996</v>
      </c>
      <c r="S130">
        <v>0.5</v>
      </c>
      <c r="T130">
        <v>0.25000000000000006</v>
      </c>
    </row>
    <row r="131" spans="1:20" x14ac:dyDescent="0.3">
      <c r="A131" s="4" t="s">
        <v>221</v>
      </c>
      <c r="B131" s="5" t="s">
        <v>64</v>
      </c>
      <c r="C131" s="5" t="s">
        <v>65</v>
      </c>
      <c r="D131" s="5" t="s">
        <v>46</v>
      </c>
      <c r="E131" s="6" t="s">
        <v>222</v>
      </c>
      <c r="F131" s="7"/>
      <c r="G131" s="8">
        <v>0.42083333333333334</v>
      </c>
      <c r="H131" s="9">
        <v>46029</v>
      </c>
      <c r="I131" s="10">
        <v>0.50416666666666665</v>
      </c>
      <c r="J131" s="12">
        <v>10000</v>
      </c>
      <c r="K131" s="12">
        <v>10365</v>
      </c>
      <c r="L131" s="12">
        <v>9980</v>
      </c>
      <c r="M131" s="11">
        <v>10</v>
      </c>
      <c r="N131" s="11">
        <v>25</v>
      </c>
      <c r="O131" s="11">
        <v>12</v>
      </c>
      <c r="P131" s="11">
        <v>338</v>
      </c>
      <c r="Q131" s="5" t="s">
        <v>20</v>
      </c>
      <c r="R131" s="73">
        <f t="shared" ref="R131:S194" si="2">MOD(I131 -G131, 1)*24</f>
        <v>1.9999999999999996</v>
      </c>
      <c r="S131">
        <v>1.186957708696839</v>
      </c>
      <c r="T131">
        <v>0.59347885434841963</v>
      </c>
    </row>
    <row r="132" spans="1:20" x14ac:dyDescent="0.3">
      <c r="A132" s="4" t="s">
        <v>223</v>
      </c>
      <c r="B132" s="5" t="s">
        <v>43</v>
      </c>
      <c r="C132" s="5" t="s">
        <v>44</v>
      </c>
      <c r="D132" s="5" t="s">
        <v>45</v>
      </c>
      <c r="E132" s="6" t="s">
        <v>222</v>
      </c>
      <c r="F132" s="7"/>
      <c r="G132" s="8">
        <v>0.51388888888888895</v>
      </c>
      <c r="H132" s="9">
        <v>46029</v>
      </c>
      <c r="I132" s="10">
        <v>0.83958333333333324</v>
      </c>
      <c r="J132" s="12">
        <v>55000</v>
      </c>
      <c r="K132" s="12">
        <v>55263</v>
      </c>
      <c r="L132" s="12">
        <v>54912</v>
      </c>
      <c r="M132" s="11">
        <v>21</v>
      </c>
      <c r="N132" s="11">
        <v>88</v>
      </c>
      <c r="O132" s="11">
        <v>57</v>
      </c>
      <c r="P132" s="11">
        <v>185</v>
      </c>
      <c r="Q132" s="5" t="s">
        <v>20</v>
      </c>
      <c r="R132" s="73">
        <f t="shared" si="2"/>
        <v>7.8166666666666629</v>
      </c>
      <c r="S132">
        <v>3.0555555555555554</v>
      </c>
      <c r="T132">
        <v>0.39090262970860001</v>
      </c>
    </row>
    <row r="133" spans="1:20" x14ac:dyDescent="0.3">
      <c r="A133" s="4" t="s">
        <v>223</v>
      </c>
      <c r="B133" s="5" t="s">
        <v>43</v>
      </c>
      <c r="C133" s="5" t="s">
        <v>44</v>
      </c>
      <c r="D133" s="5" t="s">
        <v>46</v>
      </c>
      <c r="E133" s="6" t="s">
        <v>222</v>
      </c>
      <c r="F133" s="7"/>
      <c r="G133" s="8">
        <v>0.51388888888888895</v>
      </c>
      <c r="H133" s="9">
        <v>46029</v>
      </c>
      <c r="I133" s="10">
        <v>0.83958333333333324</v>
      </c>
      <c r="J133" s="12">
        <v>55000</v>
      </c>
      <c r="K133" s="12">
        <v>55263</v>
      </c>
      <c r="L133" s="12">
        <v>54912</v>
      </c>
      <c r="M133" s="11">
        <v>21</v>
      </c>
      <c r="N133" s="11">
        <v>88</v>
      </c>
      <c r="O133" s="11">
        <v>57</v>
      </c>
      <c r="P133" s="11">
        <v>185</v>
      </c>
      <c r="Q133" s="5" t="s">
        <v>20</v>
      </c>
      <c r="R133" s="73">
        <f t="shared" si="2"/>
        <v>7.8166666666666629</v>
      </c>
      <c r="S133">
        <v>6.5282673978326144</v>
      </c>
      <c r="T133">
        <v>0.83517280142847983</v>
      </c>
    </row>
    <row r="134" spans="1:20" x14ac:dyDescent="0.3">
      <c r="A134" s="4" t="s">
        <v>224</v>
      </c>
      <c r="B134" s="5" t="s">
        <v>43</v>
      </c>
      <c r="C134" s="5" t="s">
        <v>44</v>
      </c>
      <c r="D134" s="5" t="s">
        <v>45</v>
      </c>
      <c r="E134" s="6" t="s">
        <v>225</v>
      </c>
      <c r="F134" s="7"/>
      <c r="G134" s="8">
        <v>0.44722222222222219</v>
      </c>
      <c r="H134" s="9">
        <v>46029</v>
      </c>
      <c r="I134" s="10">
        <v>0.8569444444444444</v>
      </c>
      <c r="J134" s="12">
        <v>36000</v>
      </c>
      <c r="K134" s="12">
        <v>33713</v>
      </c>
      <c r="L134" s="12">
        <v>33228</v>
      </c>
      <c r="M134" s="11">
        <v>15</v>
      </c>
      <c r="N134" s="11">
        <v>61</v>
      </c>
      <c r="O134" s="11">
        <v>70</v>
      </c>
      <c r="P134" s="11">
        <v>339</v>
      </c>
      <c r="Q134" s="5" t="s">
        <v>20</v>
      </c>
      <c r="R134" s="73">
        <f t="shared" si="2"/>
        <v>9.8333333333333321</v>
      </c>
      <c r="S134">
        <v>2</v>
      </c>
      <c r="T134">
        <v>0.20338983050847459</v>
      </c>
    </row>
    <row r="135" spans="1:20" x14ac:dyDescent="0.3">
      <c r="A135" s="4" t="s">
        <v>224</v>
      </c>
      <c r="B135" s="5" t="s">
        <v>43</v>
      </c>
      <c r="C135" s="5" t="s">
        <v>44</v>
      </c>
      <c r="D135" s="5" t="s">
        <v>29</v>
      </c>
      <c r="E135" s="6" t="s">
        <v>225</v>
      </c>
      <c r="F135" s="7"/>
      <c r="G135" s="8">
        <v>0.44722222222222219</v>
      </c>
      <c r="H135" s="9">
        <v>46029</v>
      </c>
      <c r="I135" s="10">
        <v>0.8569444444444444</v>
      </c>
      <c r="J135" s="12">
        <v>36000</v>
      </c>
      <c r="K135" s="12">
        <v>33713</v>
      </c>
      <c r="L135" s="12">
        <v>33228</v>
      </c>
      <c r="M135" s="11">
        <v>15</v>
      </c>
      <c r="N135" s="11">
        <v>61</v>
      </c>
      <c r="O135" s="11">
        <v>70</v>
      </c>
      <c r="P135" s="11">
        <v>339</v>
      </c>
      <c r="Q135" s="5" t="s">
        <v>20</v>
      </c>
      <c r="R135" s="73">
        <f t="shared" si="2"/>
        <v>9.8333333333333321</v>
      </c>
      <c r="S135">
        <v>7.7922077922077921</v>
      </c>
      <c r="T135">
        <v>0.79242791107197896</v>
      </c>
    </row>
    <row r="136" spans="1:20" x14ac:dyDescent="0.3">
      <c r="A136" s="4" t="s">
        <v>226</v>
      </c>
      <c r="B136" s="5" t="s">
        <v>68</v>
      </c>
      <c r="C136" s="5" t="s">
        <v>69</v>
      </c>
      <c r="D136" s="5" t="s">
        <v>45</v>
      </c>
      <c r="E136" s="6" t="s">
        <v>222</v>
      </c>
      <c r="F136" s="7"/>
      <c r="G136" s="8">
        <v>0.87638888888888899</v>
      </c>
      <c r="H136" s="9">
        <v>46030</v>
      </c>
      <c r="I136" s="10">
        <v>0.23958333333333334</v>
      </c>
      <c r="J136" s="12">
        <v>72000</v>
      </c>
      <c r="K136" s="12">
        <v>70278</v>
      </c>
      <c r="L136" s="12">
        <v>70032</v>
      </c>
      <c r="M136" s="11">
        <v>15</v>
      </c>
      <c r="N136" s="11">
        <v>36</v>
      </c>
      <c r="O136" s="11">
        <v>66</v>
      </c>
      <c r="P136" s="11">
        <v>129</v>
      </c>
      <c r="Q136" s="5" t="s">
        <v>20</v>
      </c>
      <c r="R136" s="73">
        <f t="shared" si="2"/>
        <v>8.716666666666665</v>
      </c>
      <c r="S136">
        <v>4</v>
      </c>
      <c r="T136">
        <v>0.45889101338432131</v>
      </c>
    </row>
    <row r="137" spans="1:20" x14ac:dyDescent="0.3">
      <c r="A137" s="4" t="s">
        <v>226</v>
      </c>
      <c r="B137" s="5" t="s">
        <v>68</v>
      </c>
      <c r="C137" s="5" t="s">
        <v>69</v>
      </c>
      <c r="D137" s="5" t="s">
        <v>46</v>
      </c>
      <c r="E137" s="6" t="s">
        <v>222</v>
      </c>
      <c r="F137" s="7"/>
      <c r="G137" s="8">
        <v>0.87638888888888899</v>
      </c>
      <c r="H137" s="9">
        <v>46030</v>
      </c>
      <c r="I137" s="10">
        <v>0.23958333333333334</v>
      </c>
      <c r="J137" s="12">
        <v>72000</v>
      </c>
      <c r="K137" s="12">
        <v>70278</v>
      </c>
      <c r="L137" s="12">
        <v>70032</v>
      </c>
      <c r="M137" s="11">
        <v>15</v>
      </c>
      <c r="N137" s="11">
        <v>36</v>
      </c>
      <c r="O137" s="11">
        <v>66</v>
      </c>
      <c r="P137" s="11">
        <v>129</v>
      </c>
      <c r="Q137" s="5" t="s">
        <v>20</v>
      </c>
      <c r="R137" s="73">
        <f t="shared" si="2"/>
        <v>8.716666666666665</v>
      </c>
      <c r="S137">
        <v>8.5460955026172396</v>
      </c>
      <c r="T137">
        <v>0.980431606418804</v>
      </c>
    </row>
    <row r="138" spans="1:20" x14ac:dyDescent="0.3">
      <c r="A138" s="4" t="s">
        <v>227</v>
      </c>
      <c r="B138" s="5" t="s">
        <v>228</v>
      </c>
      <c r="C138" s="5" t="s">
        <v>229</v>
      </c>
      <c r="D138" s="5" t="s">
        <v>45</v>
      </c>
      <c r="E138" s="6" t="s">
        <v>225</v>
      </c>
      <c r="F138" s="7"/>
      <c r="G138" s="8">
        <v>0.875</v>
      </c>
      <c r="H138" s="9">
        <v>46030</v>
      </c>
      <c r="I138" s="10">
        <v>0.21527777777777779</v>
      </c>
      <c r="J138" s="12">
        <v>45000</v>
      </c>
      <c r="K138" s="12">
        <v>44204</v>
      </c>
      <c r="L138" s="12">
        <v>43584</v>
      </c>
      <c r="M138" s="11">
        <v>25</v>
      </c>
      <c r="N138" s="11">
        <v>65</v>
      </c>
      <c r="O138" s="11">
        <v>77</v>
      </c>
      <c r="P138" s="11">
        <v>453</v>
      </c>
      <c r="Q138" s="5" t="s">
        <v>20</v>
      </c>
      <c r="R138" s="73">
        <f t="shared" si="2"/>
        <v>8.1666666666666679</v>
      </c>
      <c r="S138">
        <v>1</v>
      </c>
      <c r="T138">
        <v>0.12244897959183672</v>
      </c>
    </row>
    <row r="139" spans="1:20" x14ac:dyDescent="0.3">
      <c r="A139" s="4" t="s">
        <v>227</v>
      </c>
      <c r="B139" s="5" t="s">
        <v>228</v>
      </c>
      <c r="C139" s="5" t="s">
        <v>229</v>
      </c>
      <c r="D139" s="5" t="s">
        <v>29</v>
      </c>
      <c r="E139" s="6" t="s">
        <v>225</v>
      </c>
      <c r="F139" s="7"/>
      <c r="G139" s="8">
        <v>0.875</v>
      </c>
      <c r="H139" s="9">
        <v>46030</v>
      </c>
      <c r="I139" s="10">
        <v>0.21527777777777779</v>
      </c>
      <c r="J139" s="12">
        <v>45000</v>
      </c>
      <c r="K139" s="12">
        <v>44204</v>
      </c>
      <c r="L139" s="12">
        <v>43584</v>
      </c>
      <c r="M139" s="11">
        <v>25</v>
      </c>
      <c r="N139" s="11">
        <v>65</v>
      </c>
      <c r="O139" s="11">
        <v>77</v>
      </c>
      <c r="P139" s="11">
        <v>453</v>
      </c>
      <c r="Q139" s="5" t="s">
        <v>20</v>
      </c>
      <c r="R139" s="73">
        <f t="shared" si="2"/>
        <v>8.1666666666666679</v>
      </c>
      <c r="S139">
        <v>6.5789473684210522</v>
      </c>
      <c r="T139">
        <v>0.80558539205155733</v>
      </c>
    </row>
    <row r="140" spans="1:20" x14ac:dyDescent="0.3">
      <c r="A140" s="4" t="s">
        <v>230</v>
      </c>
      <c r="B140" s="5" t="s">
        <v>190</v>
      </c>
      <c r="C140" s="5" t="s">
        <v>191</v>
      </c>
      <c r="D140" s="5" t="s">
        <v>28</v>
      </c>
      <c r="E140" s="6" t="s">
        <v>231</v>
      </c>
      <c r="F140" s="7"/>
      <c r="G140" s="8">
        <v>0.33333333333333331</v>
      </c>
      <c r="H140" s="9">
        <v>46029</v>
      </c>
      <c r="I140" s="10">
        <v>0.57916666666666672</v>
      </c>
      <c r="J140" s="12">
        <v>45000</v>
      </c>
      <c r="K140" s="12">
        <v>43655</v>
      </c>
      <c r="L140" s="12">
        <v>42888</v>
      </c>
      <c r="M140" s="11">
        <v>546</v>
      </c>
      <c r="N140" s="11">
        <v>46</v>
      </c>
      <c r="O140" s="11">
        <v>69</v>
      </c>
      <c r="P140" s="11">
        <v>106</v>
      </c>
      <c r="Q140" s="5" t="s">
        <v>20</v>
      </c>
      <c r="R140" s="73">
        <f t="shared" si="2"/>
        <v>5.9000000000000021</v>
      </c>
      <c r="S140">
        <v>3.4615384615384617</v>
      </c>
      <c r="T140">
        <v>0.58670143415906106</v>
      </c>
    </row>
    <row r="141" spans="1:20" x14ac:dyDescent="0.3">
      <c r="A141" s="4" t="s">
        <v>230</v>
      </c>
      <c r="B141" s="5" t="s">
        <v>190</v>
      </c>
      <c r="C141" s="5" t="s">
        <v>191</v>
      </c>
      <c r="D141" s="5" t="s">
        <v>33</v>
      </c>
      <c r="E141" s="6" t="s">
        <v>231</v>
      </c>
      <c r="F141" s="7"/>
      <c r="G141" s="8">
        <v>0.33333333333333331</v>
      </c>
      <c r="H141" s="9">
        <v>46029</v>
      </c>
      <c r="I141" s="10">
        <v>0.57916666666666672</v>
      </c>
      <c r="J141" s="12">
        <v>45000</v>
      </c>
      <c r="K141" s="12">
        <v>43655</v>
      </c>
      <c r="L141" s="12">
        <v>42888</v>
      </c>
      <c r="M141" s="11">
        <v>546</v>
      </c>
      <c r="N141" s="11">
        <v>46</v>
      </c>
      <c r="O141" s="11">
        <v>69</v>
      </c>
      <c r="P141" s="11">
        <v>106</v>
      </c>
      <c r="Q141" s="5" t="s">
        <v>20</v>
      </c>
      <c r="R141" s="73">
        <f t="shared" si="2"/>
        <v>5.9000000000000021</v>
      </c>
      <c r="S141">
        <v>5.625</v>
      </c>
      <c r="T141">
        <v>0.95338983050847426</v>
      </c>
    </row>
    <row r="142" spans="1:20" x14ac:dyDescent="0.3">
      <c r="A142" s="4" t="s">
        <v>232</v>
      </c>
      <c r="B142" s="5" t="s">
        <v>84</v>
      </c>
      <c r="C142" s="5" t="s">
        <v>85</v>
      </c>
      <c r="D142" s="5" t="s">
        <v>32</v>
      </c>
      <c r="E142" s="6" t="s">
        <v>233</v>
      </c>
      <c r="F142" s="7"/>
      <c r="G142" s="8">
        <v>0.40486111111111112</v>
      </c>
      <c r="H142" s="9">
        <v>46029</v>
      </c>
      <c r="I142" s="10">
        <v>0.76597222222222217</v>
      </c>
      <c r="J142" s="12">
        <v>78000</v>
      </c>
      <c r="K142" s="12">
        <v>61325</v>
      </c>
      <c r="L142" s="12">
        <v>60480</v>
      </c>
      <c r="M142" s="11">
        <v>669</v>
      </c>
      <c r="N142" s="11">
        <v>68</v>
      </c>
      <c r="O142" s="11">
        <v>76</v>
      </c>
      <c r="P142" s="11">
        <v>32</v>
      </c>
      <c r="Q142" s="5" t="s">
        <v>20</v>
      </c>
      <c r="R142" s="73">
        <f t="shared" si="2"/>
        <v>8.6666666666666643</v>
      </c>
      <c r="S142">
        <v>2.6</v>
      </c>
      <c r="T142">
        <v>0.3000000000000001</v>
      </c>
    </row>
    <row r="143" spans="1:20" x14ac:dyDescent="0.3">
      <c r="A143" s="4" t="s">
        <v>232</v>
      </c>
      <c r="B143" s="5" t="s">
        <v>84</v>
      </c>
      <c r="C143" s="5" t="s">
        <v>85</v>
      </c>
      <c r="D143" s="5" t="s">
        <v>42</v>
      </c>
      <c r="E143" s="6" t="s">
        <v>233</v>
      </c>
      <c r="F143" s="7"/>
      <c r="G143" s="8">
        <v>0.40486111111111112</v>
      </c>
      <c r="H143" s="9">
        <v>46029</v>
      </c>
      <c r="I143" s="10">
        <v>0.76597222222222217</v>
      </c>
      <c r="J143" s="12">
        <v>78000</v>
      </c>
      <c r="K143" s="12">
        <v>61325</v>
      </c>
      <c r="L143" s="12">
        <v>60480</v>
      </c>
      <c r="M143" s="11">
        <v>669</v>
      </c>
      <c r="N143" s="11">
        <v>68</v>
      </c>
      <c r="O143" s="11">
        <v>76</v>
      </c>
      <c r="P143" s="11">
        <v>32</v>
      </c>
      <c r="Q143" s="5" t="s">
        <v>20</v>
      </c>
      <c r="R143" s="73">
        <f t="shared" si="2"/>
        <v>8.6666666666666643</v>
      </c>
      <c r="S143">
        <v>10</v>
      </c>
      <c r="T143">
        <v>1.1538461538461542</v>
      </c>
    </row>
    <row r="144" spans="1:20" x14ac:dyDescent="0.3">
      <c r="A144" s="4" t="s">
        <v>234</v>
      </c>
      <c r="B144" s="5" t="s">
        <v>88</v>
      </c>
      <c r="C144" s="5" t="s">
        <v>85</v>
      </c>
      <c r="D144" s="5" t="s">
        <v>32</v>
      </c>
      <c r="E144" s="6" t="s">
        <v>235</v>
      </c>
      <c r="F144" s="7"/>
      <c r="G144" s="8">
        <v>0.30763888888888891</v>
      </c>
      <c r="H144" s="9">
        <v>46029</v>
      </c>
      <c r="I144" s="10">
        <v>0.76597222222222217</v>
      </c>
      <c r="J144" s="12">
        <v>240000</v>
      </c>
      <c r="K144" s="12">
        <v>261406</v>
      </c>
      <c r="L144" s="12">
        <v>257880</v>
      </c>
      <c r="M144" s="12">
        <v>3132</v>
      </c>
      <c r="N144" s="11">
        <v>121</v>
      </c>
      <c r="O144" s="11">
        <v>202</v>
      </c>
      <c r="P144" s="11">
        <v>71</v>
      </c>
      <c r="Q144" s="5" t="s">
        <v>20</v>
      </c>
      <c r="R144" s="73">
        <f t="shared" si="2"/>
        <v>10.999999999999998</v>
      </c>
      <c r="S144">
        <v>8</v>
      </c>
      <c r="T144">
        <v>0.7272727272727274</v>
      </c>
    </row>
    <row r="145" spans="1:20" x14ac:dyDescent="0.3">
      <c r="A145" s="4" t="s">
        <v>234</v>
      </c>
      <c r="B145" s="5" t="s">
        <v>88</v>
      </c>
      <c r="C145" s="5" t="s">
        <v>85</v>
      </c>
      <c r="D145" s="5" t="s">
        <v>36</v>
      </c>
      <c r="E145" s="6" t="s">
        <v>235</v>
      </c>
      <c r="F145" s="7"/>
      <c r="G145" s="8">
        <v>0.30763888888888891</v>
      </c>
      <c r="H145" s="9">
        <v>46029</v>
      </c>
      <c r="I145" s="10">
        <v>0.76597222222222217</v>
      </c>
      <c r="J145" s="12">
        <v>240000</v>
      </c>
      <c r="K145" s="12">
        <v>261406</v>
      </c>
      <c r="L145" s="12">
        <v>257880</v>
      </c>
      <c r="M145" s="12">
        <v>3132</v>
      </c>
      <c r="N145" s="11">
        <v>121</v>
      </c>
      <c r="O145" s="11">
        <v>202</v>
      </c>
      <c r="P145" s="11">
        <v>71</v>
      </c>
      <c r="Q145" s="5" t="s">
        <v>20</v>
      </c>
      <c r="R145" s="73">
        <f t="shared" si="2"/>
        <v>10.999999999999998</v>
      </c>
      <c r="S145">
        <v>10</v>
      </c>
      <c r="T145">
        <v>0.90909090909090928</v>
      </c>
    </row>
    <row r="146" spans="1:20" x14ac:dyDescent="0.3">
      <c r="A146" s="4" t="s">
        <v>236</v>
      </c>
      <c r="B146" s="5" t="s">
        <v>47</v>
      </c>
      <c r="C146" s="5" t="s">
        <v>48</v>
      </c>
      <c r="D146" s="5" t="s">
        <v>32</v>
      </c>
      <c r="E146" s="6" t="s">
        <v>237</v>
      </c>
      <c r="F146" s="7"/>
      <c r="G146" s="8">
        <v>0.96250000000000002</v>
      </c>
      <c r="H146" s="9">
        <v>46030</v>
      </c>
      <c r="I146" s="10">
        <v>5.5555555555555552E-2</v>
      </c>
      <c r="J146" s="12">
        <v>16400</v>
      </c>
      <c r="K146" s="12">
        <v>20397</v>
      </c>
      <c r="L146" s="12">
        <v>19944</v>
      </c>
      <c r="M146" s="11">
        <v>351</v>
      </c>
      <c r="N146" s="11">
        <v>33</v>
      </c>
      <c r="O146" s="11">
        <v>24</v>
      </c>
      <c r="P146" s="11">
        <v>45</v>
      </c>
      <c r="Q146" s="5" t="s">
        <v>20</v>
      </c>
      <c r="R146" s="73">
        <f t="shared" si="2"/>
        <v>2.2333333333333334</v>
      </c>
      <c r="S146">
        <v>0.54666666666666663</v>
      </c>
      <c r="T146">
        <v>0.24477611940298505</v>
      </c>
    </row>
    <row r="147" spans="1:20" x14ac:dyDescent="0.3">
      <c r="A147" s="4" t="s">
        <v>236</v>
      </c>
      <c r="B147" s="5" t="s">
        <v>47</v>
      </c>
      <c r="C147" s="5" t="s">
        <v>48</v>
      </c>
      <c r="D147" s="5" t="s">
        <v>57</v>
      </c>
      <c r="E147" s="6" t="s">
        <v>237</v>
      </c>
      <c r="F147" s="7"/>
      <c r="G147" s="8">
        <v>0.96250000000000002</v>
      </c>
      <c r="H147" s="9">
        <v>46030</v>
      </c>
      <c r="I147" s="10">
        <v>5.5555555555555552E-2</v>
      </c>
      <c r="J147" s="12">
        <v>16400</v>
      </c>
      <c r="K147" s="12">
        <v>20397</v>
      </c>
      <c r="L147" s="12">
        <v>19944</v>
      </c>
      <c r="M147" s="11">
        <v>351</v>
      </c>
      <c r="N147" s="11">
        <v>33</v>
      </c>
      <c r="O147" s="11">
        <v>24</v>
      </c>
      <c r="P147" s="11">
        <v>45</v>
      </c>
      <c r="Q147" s="5" t="s">
        <v>20</v>
      </c>
      <c r="R147" s="73">
        <f t="shared" si="2"/>
        <v>2.2333333333333334</v>
      </c>
      <c r="S147">
        <v>1.8222222222222222</v>
      </c>
      <c r="T147">
        <v>0.8159203980099502</v>
      </c>
    </row>
    <row r="148" spans="1:20" x14ac:dyDescent="0.3">
      <c r="A148" s="4" t="s">
        <v>238</v>
      </c>
      <c r="B148" s="5" t="s">
        <v>47</v>
      </c>
      <c r="C148" s="5" t="s">
        <v>48</v>
      </c>
      <c r="D148" s="5" t="s">
        <v>32</v>
      </c>
      <c r="E148" s="6" t="s">
        <v>235</v>
      </c>
      <c r="F148" s="7"/>
      <c r="G148" s="8">
        <v>0.96458333333333324</v>
      </c>
      <c r="H148" s="9">
        <v>46030</v>
      </c>
      <c r="I148" s="10">
        <v>5.6944444444444443E-2</v>
      </c>
      <c r="J148" s="12">
        <v>43600</v>
      </c>
      <c r="K148" s="12">
        <v>38187</v>
      </c>
      <c r="L148" s="12">
        <v>37608</v>
      </c>
      <c r="M148" s="11">
        <v>461</v>
      </c>
      <c r="N148" s="11">
        <v>28</v>
      </c>
      <c r="O148" s="11">
        <v>34</v>
      </c>
      <c r="P148" s="11">
        <v>56</v>
      </c>
      <c r="Q148" s="5" t="s">
        <v>20</v>
      </c>
      <c r="R148" s="73">
        <f t="shared" si="2"/>
        <v>2.2166666666666694</v>
      </c>
      <c r="S148">
        <v>1.4533333333333334</v>
      </c>
      <c r="T148">
        <v>0.65563909774436013</v>
      </c>
    </row>
    <row r="149" spans="1:20" x14ac:dyDescent="0.3">
      <c r="A149" s="4" t="s">
        <v>238</v>
      </c>
      <c r="B149" s="5" t="s">
        <v>47</v>
      </c>
      <c r="C149" s="5" t="s">
        <v>48</v>
      </c>
      <c r="D149" s="5" t="s">
        <v>36</v>
      </c>
      <c r="E149" s="6" t="s">
        <v>235</v>
      </c>
      <c r="F149" s="7"/>
      <c r="G149" s="8">
        <v>0.96458333333333324</v>
      </c>
      <c r="H149" s="9">
        <v>46030</v>
      </c>
      <c r="I149" s="10">
        <v>5.6944444444444443E-2</v>
      </c>
      <c r="J149" s="12">
        <v>43600</v>
      </c>
      <c r="K149" s="12">
        <v>38187</v>
      </c>
      <c r="L149" s="12">
        <v>37608</v>
      </c>
      <c r="M149" s="11">
        <v>461</v>
      </c>
      <c r="N149" s="11">
        <v>28</v>
      </c>
      <c r="O149" s="11">
        <v>34</v>
      </c>
      <c r="P149" s="11">
        <v>56</v>
      </c>
      <c r="Q149" s="5" t="s">
        <v>20</v>
      </c>
      <c r="R149" s="73">
        <f t="shared" si="2"/>
        <v>2.2166666666666694</v>
      </c>
      <c r="S149">
        <v>1.8166666666666667</v>
      </c>
      <c r="T149">
        <v>0.81954887218045014</v>
      </c>
    </row>
    <row r="150" spans="1:20" x14ac:dyDescent="0.3">
      <c r="A150" s="4" t="s">
        <v>239</v>
      </c>
      <c r="B150" s="5" t="s">
        <v>76</v>
      </c>
      <c r="C150" s="5" t="s">
        <v>77</v>
      </c>
      <c r="D150" s="5" t="s">
        <v>78</v>
      </c>
      <c r="E150" s="6" t="s">
        <v>240</v>
      </c>
      <c r="F150" s="7">
        <v>46029</v>
      </c>
      <c r="G150" s="8">
        <v>0</v>
      </c>
      <c r="H150" s="9">
        <v>46029</v>
      </c>
      <c r="I150" s="10">
        <v>0</v>
      </c>
      <c r="J150" s="11">
        <v>91</v>
      </c>
      <c r="K150" s="11">
        <v>91</v>
      </c>
      <c r="L150" s="11">
        <v>91</v>
      </c>
      <c r="M150" s="11">
        <v>0</v>
      </c>
      <c r="N150" s="11">
        <v>0</v>
      </c>
      <c r="O150" s="11">
        <v>0</v>
      </c>
      <c r="P150" s="11">
        <v>0</v>
      </c>
      <c r="Q150" s="5" t="s">
        <v>20</v>
      </c>
      <c r="R150" s="73">
        <f t="shared" si="2"/>
        <v>0</v>
      </c>
      <c r="S150">
        <v>1.5166666666666666</v>
      </c>
      <c r="T150" t="e">
        <v>#DIV/0!</v>
      </c>
    </row>
    <row r="151" spans="1:20" x14ac:dyDescent="0.3">
      <c r="A151" s="4" t="s">
        <v>241</v>
      </c>
      <c r="B151" s="5" t="s">
        <v>242</v>
      </c>
      <c r="C151" s="5" t="s">
        <v>243</v>
      </c>
      <c r="D151" s="5" t="s">
        <v>45</v>
      </c>
      <c r="E151" s="6" t="s">
        <v>244</v>
      </c>
      <c r="F151" s="3">
        <v>46030</v>
      </c>
      <c r="G151" s="8">
        <v>0.2722222222222222</v>
      </c>
      <c r="H151" s="9">
        <v>46030</v>
      </c>
      <c r="I151" s="10">
        <v>0.39166666666666666</v>
      </c>
      <c r="J151" s="12">
        <v>9000</v>
      </c>
      <c r="K151" s="12">
        <v>11638</v>
      </c>
      <c r="L151" s="12">
        <v>11460</v>
      </c>
      <c r="M151" s="11">
        <v>104</v>
      </c>
      <c r="N151" s="11">
        <v>22</v>
      </c>
      <c r="O151" s="11">
        <v>30</v>
      </c>
      <c r="P151" s="11">
        <v>22</v>
      </c>
      <c r="Q151" s="5" t="s">
        <v>20</v>
      </c>
      <c r="R151" s="73">
        <f t="shared" si="2"/>
        <v>2.8666666666666671</v>
      </c>
      <c r="S151">
        <v>0.45</v>
      </c>
      <c r="T151">
        <v>0.15697674418604649</v>
      </c>
    </row>
    <row r="152" spans="1:20" x14ac:dyDescent="0.3">
      <c r="A152" s="4" t="s">
        <v>241</v>
      </c>
      <c r="B152" s="5" t="s">
        <v>242</v>
      </c>
      <c r="C152" s="5" t="s">
        <v>243</v>
      </c>
      <c r="D152" s="5" t="s">
        <v>51</v>
      </c>
      <c r="E152" s="6" t="s">
        <v>244</v>
      </c>
      <c r="F152" s="7"/>
      <c r="G152" s="8">
        <v>0.2722222222222222</v>
      </c>
      <c r="H152" s="9">
        <v>46030</v>
      </c>
      <c r="I152" s="10">
        <v>0.39166666666666666</v>
      </c>
      <c r="J152" s="12">
        <v>9000</v>
      </c>
      <c r="K152" s="12">
        <v>11638</v>
      </c>
      <c r="L152" s="12">
        <v>11460</v>
      </c>
      <c r="M152" s="11">
        <v>104</v>
      </c>
      <c r="N152" s="11">
        <v>22</v>
      </c>
      <c r="O152" s="11">
        <v>30</v>
      </c>
      <c r="P152" s="11">
        <v>22</v>
      </c>
      <c r="Q152" s="5" t="s">
        <v>20</v>
      </c>
      <c r="R152" s="73">
        <f t="shared" si="2"/>
        <v>2.8666666666666671</v>
      </c>
      <c r="S152">
        <v>1.1042944785276074</v>
      </c>
      <c r="T152">
        <v>0.3852190041375374</v>
      </c>
    </row>
    <row r="153" spans="1:20" x14ac:dyDescent="0.3">
      <c r="A153" s="4" t="s">
        <v>245</v>
      </c>
      <c r="B153" s="5" t="s">
        <v>68</v>
      </c>
      <c r="C153" s="5" t="s">
        <v>69</v>
      </c>
      <c r="D153" s="5" t="s">
        <v>45</v>
      </c>
      <c r="E153" s="6" t="s">
        <v>246</v>
      </c>
      <c r="F153" s="7"/>
      <c r="G153" s="8">
        <v>0.67638888888888893</v>
      </c>
      <c r="H153" s="9">
        <v>46031</v>
      </c>
      <c r="I153" s="10">
        <v>1.0416666666666666E-2</v>
      </c>
      <c r="J153" s="12">
        <v>60000</v>
      </c>
      <c r="K153" s="12">
        <v>52235</v>
      </c>
      <c r="L153" s="12">
        <v>52056</v>
      </c>
      <c r="M153" s="11">
        <v>14</v>
      </c>
      <c r="N153" s="11">
        <v>75</v>
      </c>
      <c r="O153" s="11">
        <v>60</v>
      </c>
      <c r="P153" s="11">
        <v>30</v>
      </c>
      <c r="Q153" s="5" t="s">
        <v>20</v>
      </c>
      <c r="R153" s="73">
        <f t="shared" si="2"/>
        <v>8.0166666666666657</v>
      </c>
      <c r="S153">
        <v>3.3333333333333335</v>
      </c>
      <c r="T153">
        <v>0.41580041580041588</v>
      </c>
    </row>
    <row r="154" spans="1:20" x14ac:dyDescent="0.3">
      <c r="A154" s="4" t="s">
        <v>245</v>
      </c>
      <c r="B154" s="5" t="s">
        <v>68</v>
      </c>
      <c r="C154" s="5" t="s">
        <v>69</v>
      </c>
      <c r="D154" s="5" t="s">
        <v>46</v>
      </c>
      <c r="E154" s="6" t="s">
        <v>246</v>
      </c>
      <c r="F154" s="7"/>
      <c r="G154" s="8">
        <v>0.67638888888888893</v>
      </c>
      <c r="H154" s="9">
        <v>46031</v>
      </c>
      <c r="I154" s="10">
        <v>1.0416666666666666E-2</v>
      </c>
      <c r="J154" s="12">
        <v>60000</v>
      </c>
      <c r="K154" s="12">
        <v>52235</v>
      </c>
      <c r="L154" s="12">
        <v>52056</v>
      </c>
      <c r="M154" s="11">
        <v>14</v>
      </c>
      <c r="N154" s="11">
        <v>75</v>
      </c>
      <c r="O154" s="11">
        <v>60</v>
      </c>
      <c r="P154" s="11">
        <v>30</v>
      </c>
      <c r="Q154" s="5" t="s">
        <v>20</v>
      </c>
      <c r="R154" s="73">
        <f t="shared" si="2"/>
        <v>8.0166666666666657</v>
      </c>
      <c r="S154">
        <v>7.1217462521810333</v>
      </c>
      <c r="T154">
        <v>0.88836751586457807</v>
      </c>
    </row>
    <row r="155" spans="1:20" x14ac:dyDescent="0.3">
      <c r="A155" s="4" t="s">
        <v>247</v>
      </c>
      <c r="B155" s="5" t="s">
        <v>106</v>
      </c>
      <c r="C155" s="5" t="s">
        <v>107</v>
      </c>
      <c r="D155" s="5" t="s">
        <v>45</v>
      </c>
      <c r="E155" s="6" t="s">
        <v>248</v>
      </c>
      <c r="F155" s="7"/>
      <c r="G155" s="8">
        <v>0.67638888888888893</v>
      </c>
      <c r="H155" s="9">
        <v>46031</v>
      </c>
      <c r="I155" s="10">
        <v>1.0416666666666666E-2</v>
      </c>
      <c r="J155" s="12">
        <v>33334</v>
      </c>
      <c r="K155" s="12">
        <v>36925</v>
      </c>
      <c r="L155" s="12">
        <v>36576</v>
      </c>
      <c r="M155" s="11">
        <v>18</v>
      </c>
      <c r="N155" s="11">
        <v>55</v>
      </c>
      <c r="O155" s="11">
        <v>54</v>
      </c>
      <c r="P155" s="11">
        <v>222</v>
      </c>
      <c r="Q155" s="5" t="s">
        <v>20</v>
      </c>
      <c r="R155" s="73">
        <f t="shared" si="2"/>
        <v>8.0166666666666657</v>
      </c>
      <c r="S155">
        <v>1.6667000000000001</v>
      </c>
      <c r="T155">
        <v>0.20790436590436595</v>
      </c>
    </row>
    <row r="156" spans="1:20" x14ac:dyDescent="0.3">
      <c r="A156" s="4" t="s">
        <v>247</v>
      </c>
      <c r="B156" s="5" t="s">
        <v>106</v>
      </c>
      <c r="C156" s="5" t="s">
        <v>107</v>
      </c>
      <c r="D156" s="5" t="s">
        <v>29</v>
      </c>
      <c r="E156" s="6" t="s">
        <v>248</v>
      </c>
      <c r="F156" s="7"/>
      <c r="G156" s="8">
        <v>0.67638888888888893</v>
      </c>
      <c r="H156" s="9">
        <v>46031</v>
      </c>
      <c r="I156" s="10">
        <v>1.0416666666666666E-2</v>
      </c>
      <c r="J156" s="12">
        <v>33334</v>
      </c>
      <c r="K156" s="12">
        <v>36925</v>
      </c>
      <c r="L156" s="12">
        <v>36576</v>
      </c>
      <c r="M156" s="11">
        <v>18</v>
      </c>
      <c r="N156" s="11">
        <v>55</v>
      </c>
      <c r="O156" s="11">
        <v>54</v>
      </c>
      <c r="P156" s="11">
        <v>222</v>
      </c>
      <c r="Q156" s="5" t="s">
        <v>20</v>
      </c>
      <c r="R156" s="73">
        <f t="shared" si="2"/>
        <v>8.0166666666666657</v>
      </c>
      <c r="S156">
        <v>7.2151515151515149</v>
      </c>
      <c r="T156">
        <v>0.90001890001890006</v>
      </c>
    </row>
    <row r="157" spans="1:20" x14ac:dyDescent="0.3">
      <c r="A157" s="4" t="s">
        <v>249</v>
      </c>
      <c r="B157" s="5" t="s">
        <v>250</v>
      </c>
      <c r="C157" s="5" t="s">
        <v>251</v>
      </c>
      <c r="D157" s="5" t="s">
        <v>32</v>
      </c>
      <c r="E157" s="6" t="s">
        <v>252</v>
      </c>
      <c r="F157" s="7"/>
      <c r="G157" s="8">
        <v>9.6527777777777768E-2</v>
      </c>
      <c r="H157" s="9">
        <v>46030</v>
      </c>
      <c r="I157" s="10">
        <v>0.20625000000000002</v>
      </c>
      <c r="J157" s="12">
        <v>24000</v>
      </c>
      <c r="K157" s="12">
        <v>24013</v>
      </c>
      <c r="L157" s="12">
        <v>23568</v>
      </c>
      <c r="M157" s="11">
        <v>258</v>
      </c>
      <c r="N157" s="11">
        <v>29</v>
      </c>
      <c r="O157" s="11">
        <v>28</v>
      </c>
      <c r="P157" s="11">
        <v>130</v>
      </c>
      <c r="Q157" s="5" t="s">
        <v>20</v>
      </c>
      <c r="R157" s="73">
        <f t="shared" si="2"/>
        <v>2.6333333333333337</v>
      </c>
      <c r="S157">
        <v>0.8</v>
      </c>
      <c r="T157">
        <v>0.30379746835443033</v>
      </c>
    </row>
    <row r="158" spans="1:20" x14ac:dyDescent="0.3">
      <c r="A158" s="4" t="s">
        <v>249</v>
      </c>
      <c r="B158" s="5" t="s">
        <v>250</v>
      </c>
      <c r="C158" s="5" t="s">
        <v>251</v>
      </c>
      <c r="D158" s="5" t="s">
        <v>57</v>
      </c>
      <c r="E158" s="6" t="s">
        <v>252</v>
      </c>
      <c r="F158" s="7"/>
      <c r="G158" s="8">
        <v>9.6527777777777768E-2</v>
      </c>
      <c r="H158" s="9">
        <v>46030</v>
      </c>
      <c r="I158" s="10">
        <v>0.20625000000000002</v>
      </c>
      <c r="J158" s="12">
        <v>24000</v>
      </c>
      <c r="K158" s="12">
        <v>24013</v>
      </c>
      <c r="L158" s="12">
        <v>23568</v>
      </c>
      <c r="M158" s="11">
        <v>258</v>
      </c>
      <c r="N158" s="11">
        <v>29</v>
      </c>
      <c r="O158" s="11">
        <v>28</v>
      </c>
      <c r="P158" s="11">
        <v>130</v>
      </c>
      <c r="Q158" s="5" t="s">
        <v>20</v>
      </c>
      <c r="R158" s="73">
        <f t="shared" si="2"/>
        <v>2.6333333333333337</v>
      </c>
      <c r="S158">
        <v>2.6666666666666665</v>
      </c>
      <c r="T158">
        <v>1.0126582278481011</v>
      </c>
    </row>
    <row r="159" spans="1:20" x14ac:dyDescent="0.3">
      <c r="A159" s="4" t="s">
        <v>253</v>
      </c>
      <c r="B159" s="5" t="s">
        <v>250</v>
      </c>
      <c r="C159" s="5" t="s">
        <v>251</v>
      </c>
      <c r="D159" s="5" t="s">
        <v>32</v>
      </c>
      <c r="E159" s="6" t="s">
        <v>254</v>
      </c>
      <c r="F159" s="7"/>
      <c r="G159" s="8">
        <v>0.22569444444444445</v>
      </c>
      <c r="H159" s="9">
        <v>46030</v>
      </c>
      <c r="I159" s="10">
        <v>0.24861111111111112</v>
      </c>
      <c r="J159" s="12">
        <v>14000</v>
      </c>
      <c r="K159" s="12">
        <v>13262</v>
      </c>
      <c r="L159" s="12">
        <v>12912</v>
      </c>
      <c r="M159" s="11">
        <v>247</v>
      </c>
      <c r="N159" s="11">
        <v>8</v>
      </c>
      <c r="O159" s="11">
        <v>19</v>
      </c>
      <c r="P159" s="11">
        <v>76</v>
      </c>
      <c r="Q159" s="5" t="s">
        <v>20</v>
      </c>
      <c r="R159" s="73">
        <f t="shared" si="2"/>
        <v>0.55000000000000004</v>
      </c>
      <c r="S159">
        <v>0.46666666666666667</v>
      </c>
      <c r="T159">
        <v>0.8484848484848484</v>
      </c>
    </row>
    <row r="160" spans="1:20" x14ac:dyDescent="0.3">
      <c r="A160" s="4" t="s">
        <v>253</v>
      </c>
      <c r="B160" s="5" t="s">
        <v>250</v>
      </c>
      <c r="C160" s="5" t="s">
        <v>251</v>
      </c>
      <c r="D160" s="5" t="s">
        <v>36</v>
      </c>
      <c r="E160" s="6" t="s">
        <v>254</v>
      </c>
      <c r="F160" s="7"/>
      <c r="G160" s="8">
        <v>0.22569444444444445</v>
      </c>
      <c r="H160" s="9">
        <v>46030</v>
      </c>
      <c r="I160" s="10">
        <v>0.24861111111111112</v>
      </c>
      <c r="J160" s="12">
        <v>14000</v>
      </c>
      <c r="K160" s="12">
        <v>13262</v>
      </c>
      <c r="L160" s="12">
        <v>12912</v>
      </c>
      <c r="M160" s="11">
        <v>247</v>
      </c>
      <c r="N160" s="11">
        <v>8</v>
      </c>
      <c r="O160" s="11">
        <v>19</v>
      </c>
      <c r="P160" s="11">
        <v>76</v>
      </c>
      <c r="Q160" s="5" t="s">
        <v>20</v>
      </c>
      <c r="R160" s="73">
        <f t="shared" si="2"/>
        <v>0.55000000000000004</v>
      </c>
      <c r="S160">
        <v>0.58333333333333337</v>
      </c>
      <c r="T160">
        <v>1.0606060606060606</v>
      </c>
    </row>
    <row r="161" spans="1:20" x14ac:dyDescent="0.3">
      <c r="A161" s="4" t="s">
        <v>255</v>
      </c>
      <c r="B161" s="5" t="s">
        <v>256</v>
      </c>
      <c r="C161" s="5" t="s">
        <v>257</v>
      </c>
      <c r="D161" s="5" t="s">
        <v>32</v>
      </c>
      <c r="E161" s="6" t="s">
        <v>258</v>
      </c>
      <c r="F161" s="7"/>
      <c r="G161" s="8">
        <v>0.14097222222222222</v>
      </c>
      <c r="H161" s="9">
        <v>46030</v>
      </c>
      <c r="I161" s="10">
        <v>0.19513888888888889</v>
      </c>
      <c r="J161" s="12">
        <v>8000</v>
      </c>
      <c r="K161" s="12">
        <v>7991</v>
      </c>
      <c r="L161" s="12">
        <v>7740</v>
      </c>
      <c r="M161" s="11">
        <v>189</v>
      </c>
      <c r="N161" s="11">
        <v>19</v>
      </c>
      <c r="O161" s="11">
        <v>12</v>
      </c>
      <c r="P161" s="11">
        <v>31</v>
      </c>
      <c r="Q161" s="5" t="s">
        <v>20</v>
      </c>
      <c r="R161" s="73">
        <f t="shared" si="2"/>
        <v>1.3</v>
      </c>
      <c r="T161">
        <v>0</v>
      </c>
    </row>
    <row r="162" spans="1:20" x14ac:dyDescent="0.3">
      <c r="A162" s="4" t="s">
        <v>255</v>
      </c>
      <c r="B162" s="5" t="s">
        <v>256</v>
      </c>
      <c r="C162" s="5" t="s">
        <v>257</v>
      </c>
      <c r="D162" s="5" t="s">
        <v>33</v>
      </c>
      <c r="E162" s="6" t="s">
        <v>258</v>
      </c>
      <c r="F162" s="7"/>
      <c r="G162" s="8">
        <v>0.14097222222222222</v>
      </c>
      <c r="H162" s="9">
        <v>46030</v>
      </c>
      <c r="I162" s="10">
        <v>0.19513888888888889</v>
      </c>
      <c r="J162" s="12">
        <v>8000</v>
      </c>
      <c r="K162" s="12">
        <v>7991</v>
      </c>
      <c r="L162" s="12">
        <v>7740</v>
      </c>
      <c r="M162" s="11">
        <v>189</v>
      </c>
      <c r="N162" s="11">
        <v>19</v>
      </c>
      <c r="O162" s="11">
        <v>12</v>
      </c>
      <c r="P162" s="11">
        <v>31</v>
      </c>
      <c r="Q162" s="5" t="s">
        <v>20</v>
      </c>
      <c r="R162" s="73">
        <f t="shared" si="2"/>
        <v>1.3</v>
      </c>
      <c r="T162">
        <v>0</v>
      </c>
    </row>
    <row r="163" spans="1:20" x14ac:dyDescent="0.3">
      <c r="A163" s="4" t="s">
        <v>259</v>
      </c>
      <c r="B163" s="5" t="s">
        <v>260</v>
      </c>
      <c r="C163" s="5" t="s">
        <v>261</v>
      </c>
      <c r="D163" s="5" t="s">
        <v>32</v>
      </c>
      <c r="E163" s="6" t="s">
        <v>252</v>
      </c>
      <c r="F163" s="7"/>
      <c r="G163" s="8">
        <v>0.27847222222222223</v>
      </c>
      <c r="H163" s="9">
        <v>46030</v>
      </c>
      <c r="I163" s="10">
        <v>0.80555555555555547</v>
      </c>
      <c r="J163" s="12">
        <v>73630</v>
      </c>
      <c r="K163" s="12">
        <v>110087</v>
      </c>
      <c r="L163" s="12">
        <v>108192</v>
      </c>
      <c r="M163" s="12">
        <v>1466</v>
      </c>
      <c r="N163" s="11">
        <v>113</v>
      </c>
      <c r="O163" s="11">
        <v>107</v>
      </c>
      <c r="P163" s="11">
        <v>209</v>
      </c>
      <c r="Q163" s="5" t="s">
        <v>20</v>
      </c>
      <c r="R163" s="73">
        <f t="shared" si="2"/>
        <v>12.649999999999999</v>
      </c>
      <c r="S163">
        <v>2.4543333333333335</v>
      </c>
      <c r="T163">
        <v>0.19401844532279319</v>
      </c>
    </row>
    <row r="164" spans="1:20" x14ac:dyDescent="0.3">
      <c r="A164" s="4" t="s">
        <v>259</v>
      </c>
      <c r="B164" s="5" t="s">
        <v>260</v>
      </c>
      <c r="C164" s="5" t="s">
        <v>261</v>
      </c>
      <c r="D164" s="5" t="s">
        <v>57</v>
      </c>
      <c r="E164" s="6" t="s">
        <v>252</v>
      </c>
      <c r="F164" s="7"/>
      <c r="G164" s="8">
        <v>0.27847222222222223</v>
      </c>
      <c r="H164" s="9">
        <v>46030</v>
      </c>
      <c r="I164" s="10">
        <v>0.80555555555555547</v>
      </c>
      <c r="J164" s="12">
        <v>73630</v>
      </c>
      <c r="K164" s="12">
        <v>110087</v>
      </c>
      <c r="L164" s="12">
        <v>108192</v>
      </c>
      <c r="M164" s="12">
        <v>1466</v>
      </c>
      <c r="N164" s="11">
        <v>113</v>
      </c>
      <c r="O164" s="11">
        <v>107</v>
      </c>
      <c r="P164" s="11">
        <v>209</v>
      </c>
      <c r="Q164" s="5" t="s">
        <v>20</v>
      </c>
      <c r="R164" s="73">
        <f t="shared" si="2"/>
        <v>12.649999999999999</v>
      </c>
      <c r="S164">
        <v>8.181111111111111</v>
      </c>
      <c r="T164">
        <v>0.64672815107597725</v>
      </c>
    </row>
    <row r="165" spans="1:20" x14ac:dyDescent="0.3">
      <c r="A165" s="4" t="s">
        <v>262</v>
      </c>
      <c r="B165" s="5" t="s">
        <v>260</v>
      </c>
      <c r="C165" s="5" t="s">
        <v>261</v>
      </c>
      <c r="D165" s="5" t="s">
        <v>32</v>
      </c>
      <c r="E165" s="6" t="s">
        <v>254</v>
      </c>
      <c r="F165" s="7"/>
      <c r="G165" s="8">
        <v>0.4993055555555555</v>
      </c>
      <c r="H165" s="9">
        <v>46030</v>
      </c>
      <c r="I165" s="10">
        <v>0.80555555555555547</v>
      </c>
      <c r="J165" s="12">
        <v>196370</v>
      </c>
      <c r="K165" s="12">
        <v>151202</v>
      </c>
      <c r="L165" s="12">
        <v>148440</v>
      </c>
      <c r="M165" s="12">
        <v>1752</v>
      </c>
      <c r="N165" s="11">
        <v>75</v>
      </c>
      <c r="O165" s="11">
        <v>130</v>
      </c>
      <c r="P165" s="11">
        <v>805</v>
      </c>
      <c r="Q165" s="5" t="s">
        <v>20</v>
      </c>
      <c r="R165" s="73">
        <f t="shared" si="2"/>
        <v>7.35</v>
      </c>
      <c r="S165">
        <v>6.5456666666666665</v>
      </c>
      <c r="T165">
        <v>0.89056689342403628</v>
      </c>
    </row>
    <row r="166" spans="1:20" x14ac:dyDescent="0.3">
      <c r="A166" s="4" t="s">
        <v>262</v>
      </c>
      <c r="B166" s="5" t="s">
        <v>260</v>
      </c>
      <c r="C166" s="5" t="s">
        <v>261</v>
      </c>
      <c r="D166" s="5" t="s">
        <v>36</v>
      </c>
      <c r="E166" s="6" t="s">
        <v>254</v>
      </c>
      <c r="F166" s="7"/>
      <c r="G166" s="8">
        <v>0.4993055555555555</v>
      </c>
      <c r="H166" s="9">
        <v>46030</v>
      </c>
      <c r="I166" s="10">
        <v>0.80555555555555547</v>
      </c>
      <c r="J166" s="12">
        <v>196370</v>
      </c>
      <c r="K166" s="12">
        <v>151202</v>
      </c>
      <c r="L166" s="12">
        <v>148440</v>
      </c>
      <c r="M166" s="12">
        <v>1752</v>
      </c>
      <c r="N166" s="11">
        <v>75</v>
      </c>
      <c r="O166" s="11">
        <v>130</v>
      </c>
      <c r="P166" s="11">
        <v>805</v>
      </c>
      <c r="Q166" s="5" t="s">
        <v>20</v>
      </c>
      <c r="R166" s="73">
        <f t="shared" si="2"/>
        <v>7.35</v>
      </c>
      <c r="S166">
        <v>8.1820833333333329</v>
      </c>
      <c r="T166">
        <v>1.1132086167800455</v>
      </c>
    </row>
    <row r="167" spans="1:20" x14ac:dyDescent="0.3">
      <c r="A167" s="4" t="s">
        <v>263</v>
      </c>
      <c r="B167" s="5" t="s">
        <v>76</v>
      </c>
      <c r="C167" s="5" t="s">
        <v>77</v>
      </c>
      <c r="D167" s="5" t="s">
        <v>78</v>
      </c>
      <c r="E167" s="6" t="s">
        <v>264</v>
      </c>
      <c r="F167" s="7">
        <v>46030</v>
      </c>
      <c r="G167" s="8">
        <v>0.77655092592592589</v>
      </c>
      <c r="H167" s="9">
        <v>46030</v>
      </c>
      <c r="I167" s="10">
        <v>0.77655092592592589</v>
      </c>
      <c r="J167" s="11">
        <v>350</v>
      </c>
      <c r="K167" s="11">
        <v>350</v>
      </c>
      <c r="L167" s="11">
        <v>350</v>
      </c>
      <c r="M167" s="11">
        <v>0</v>
      </c>
      <c r="N167" s="11">
        <v>0</v>
      </c>
      <c r="O167" s="11">
        <v>0</v>
      </c>
      <c r="P167" s="11">
        <v>0</v>
      </c>
      <c r="Q167" s="5" t="s">
        <v>20</v>
      </c>
      <c r="R167" s="73">
        <f t="shared" si="2"/>
        <v>0</v>
      </c>
      <c r="S167">
        <v>5.833333333333333</v>
      </c>
      <c r="T167" t="e">
        <v>#DIV/0!</v>
      </c>
    </row>
    <row r="168" spans="1:20" x14ac:dyDescent="0.3">
      <c r="A168" s="4" t="s">
        <v>265</v>
      </c>
      <c r="B168" s="5" t="s">
        <v>74</v>
      </c>
      <c r="C168" s="5" t="s">
        <v>75</v>
      </c>
      <c r="D168" s="5" t="s">
        <v>45</v>
      </c>
      <c r="E168" s="6" t="s">
        <v>266</v>
      </c>
      <c r="F168" s="3">
        <v>46031</v>
      </c>
      <c r="G168" s="8">
        <v>5.6250000000000001E-2</v>
      </c>
      <c r="H168" s="9">
        <v>46031</v>
      </c>
      <c r="I168" s="10">
        <v>0.54652777777777783</v>
      </c>
      <c r="J168" s="12">
        <v>98765</v>
      </c>
      <c r="K168" s="12">
        <v>98164</v>
      </c>
      <c r="L168" s="12">
        <v>97248</v>
      </c>
      <c r="M168" s="11">
        <v>636</v>
      </c>
      <c r="N168" s="11">
        <v>82</v>
      </c>
      <c r="O168" s="11">
        <v>127</v>
      </c>
      <c r="P168" s="11">
        <v>71</v>
      </c>
      <c r="Q168" s="5" t="s">
        <v>20</v>
      </c>
      <c r="R168" s="73">
        <f t="shared" si="2"/>
        <v>11.766666666666667</v>
      </c>
      <c r="S168">
        <v>4.93825</v>
      </c>
      <c r="T168">
        <v>0.41968130311614726</v>
      </c>
    </row>
    <row r="169" spans="1:20" x14ac:dyDescent="0.3">
      <c r="A169" s="4" t="s">
        <v>265</v>
      </c>
      <c r="B169" s="5" t="s">
        <v>74</v>
      </c>
      <c r="C169" s="5" t="s">
        <v>75</v>
      </c>
      <c r="D169" s="5" t="s">
        <v>51</v>
      </c>
      <c r="E169" s="6" t="s">
        <v>266</v>
      </c>
      <c r="F169" s="7"/>
      <c r="G169" s="8">
        <v>5.6250000000000001E-2</v>
      </c>
      <c r="H169" s="9">
        <v>46031</v>
      </c>
      <c r="I169" s="10">
        <v>0.54652777777777783</v>
      </c>
      <c r="J169" s="12">
        <v>98765</v>
      </c>
      <c r="K169" s="12">
        <v>98164</v>
      </c>
      <c r="L169" s="12">
        <v>97248</v>
      </c>
      <c r="M169" s="11">
        <v>636</v>
      </c>
      <c r="N169" s="11">
        <v>82</v>
      </c>
      <c r="O169" s="11">
        <v>127</v>
      </c>
      <c r="P169" s="11">
        <v>71</v>
      </c>
      <c r="Q169" s="5" t="s">
        <v>20</v>
      </c>
      <c r="R169" s="73">
        <f t="shared" si="2"/>
        <v>11.766666666666667</v>
      </c>
      <c r="S169">
        <v>12.11840490797546</v>
      </c>
      <c r="T169">
        <v>1.0298927683831836</v>
      </c>
    </row>
    <row r="170" spans="1:20" x14ac:dyDescent="0.3">
      <c r="A170" s="4" t="s">
        <v>267</v>
      </c>
      <c r="B170" s="5" t="s">
        <v>268</v>
      </c>
      <c r="C170" s="5" t="s">
        <v>269</v>
      </c>
      <c r="D170" s="5" t="s">
        <v>32</v>
      </c>
      <c r="E170" s="6" t="s">
        <v>270</v>
      </c>
      <c r="F170" s="7"/>
      <c r="G170" s="8">
        <v>0.32361111111111113</v>
      </c>
      <c r="H170" s="9">
        <v>46031</v>
      </c>
      <c r="I170" s="10">
        <v>0.48055555555555557</v>
      </c>
      <c r="J170" s="12">
        <v>23500</v>
      </c>
      <c r="K170" s="12">
        <v>23797</v>
      </c>
      <c r="L170" s="12">
        <v>23316</v>
      </c>
      <c r="M170" s="11">
        <v>348</v>
      </c>
      <c r="N170" s="11">
        <v>43</v>
      </c>
      <c r="O170" s="11">
        <v>36</v>
      </c>
      <c r="P170" s="11">
        <v>54</v>
      </c>
      <c r="Q170" s="5" t="s">
        <v>20</v>
      </c>
      <c r="R170" s="73">
        <f t="shared" si="2"/>
        <v>3.7666666666666666</v>
      </c>
      <c r="S170">
        <v>10.071428571428571</v>
      </c>
      <c r="T170">
        <v>2.6738305941845764</v>
      </c>
    </row>
    <row r="171" spans="1:20" x14ac:dyDescent="0.3">
      <c r="A171" s="4" t="s">
        <v>267</v>
      </c>
      <c r="B171" s="5" t="s">
        <v>268</v>
      </c>
      <c r="C171" s="5" t="s">
        <v>269</v>
      </c>
      <c r="D171" s="5" t="s">
        <v>33</v>
      </c>
      <c r="E171" s="6" t="s">
        <v>270</v>
      </c>
      <c r="F171" s="7"/>
      <c r="G171" s="8">
        <v>0.32361111111111113</v>
      </c>
      <c r="H171" s="9">
        <v>46031</v>
      </c>
      <c r="I171" s="10">
        <v>0.48055555555555557</v>
      </c>
      <c r="J171" s="12">
        <v>23500</v>
      </c>
      <c r="K171" s="12">
        <v>23797</v>
      </c>
      <c r="L171" s="12">
        <v>23316</v>
      </c>
      <c r="M171" s="11">
        <v>348</v>
      </c>
      <c r="N171" s="11">
        <v>43</v>
      </c>
      <c r="O171" s="11">
        <v>36</v>
      </c>
      <c r="P171" s="11">
        <v>54</v>
      </c>
      <c r="Q171" s="5" t="s">
        <v>20</v>
      </c>
      <c r="R171" s="73">
        <f t="shared" si="2"/>
        <v>3.7666666666666666</v>
      </c>
      <c r="T171">
        <v>0</v>
      </c>
    </row>
    <row r="172" spans="1:20" x14ac:dyDescent="0.3">
      <c r="A172" s="4" t="s">
        <v>271</v>
      </c>
      <c r="B172" s="5" t="s">
        <v>272</v>
      </c>
      <c r="C172" s="5" t="s">
        <v>273</v>
      </c>
      <c r="D172" s="5" t="s">
        <v>32</v>
      </c>
      <c r="E172" s="6" t="s">
        <v>258</v>
      </c>
      <c r="F172" s="7"/>
      <c r="G172" s="8">
        <v>0.49791666666666662</v>
      </c>
      <c r="H172" s="9">
        <v>46031</v>
      </c>
      <c r="I172" s="10">
        <v>0.58888888888888891</v>
      </c>
      <c r="J172" s="12">
        <v>12000</v>
      </c>
      <c r="K172" s="12">
        <v>12718</v>
      </c>
      <c r="L172" s="12">
        <v>12456</v>
      </c>
      <c r="M172" s="11">
        <v>193</v>
      </c>
      <c r="N172" s="11">
        <v>18</v>
      </c>
      <c r="O172" s="11">
        <v>18</v>
      </c>
      <c r="P172" s="11">
        <v>33</v>
      </c>
      <c r="Q172" s="5" t="s">
        <v>20</v>
      </c>
      <c r="R172" s="73">
        <f t="shared" si="2"/>
        <v>2.1833333333333349</v>
      </c>
      <c r="S172">
        <v>5.1428571428571432</v>
      </c>
      <c r="T172">
        <v>2.3555070883315143</v>
      </c>
    </row>
    <row r="173" spans="1:20" x14ac:dyDescent="0.3">
      <c r="A173" s="4" t="s">
        <v>271</v>
      </c>
      <c r="B173" s="5" t="s">
        <v>272</v>
      </c>
      <c r="C173" s="5" t="s">
        <v>273</v>
      </c>
      <c r="D173" s="5" t="s">
        <v>33</v>
      </c>
      <c r="E173" s="6" t="s">
        <v>258</v>
      </c>
      <c r="F173" s="7"/>
      <c r="G173" s="8">
        <v>0.49791666666666662</v>
      </c>
      <c r="H173" s="9">
        <v>46031</v>
      </c>
      <c r="I173" s="10">
        <v>0.58888888888888891</v>
      </c>
      <c r="J173" s="12">
        <v>12000</v>
      </c>
      <c r="K173" s="12">
        <v>12718</v>
      </c>
      <c r="L173" s="12">
        <v>12456</v>
      </c>
      <c r="M173" s="11">
        <v>193</v>
      </c>
      <c r="N173" s="11">
        <v>18</v>
      </c>
      <c r="O173" s="11">
        <v>18</v>
      </c>
      <c r="P173" s="11">
        <v>33</v>
      </c>
      <c r="Q173" s="5" t="s">
        <v>20</v>
      </c>
      <c r="R173" s="73">
        <f t="shared" si="2"/>
        <v>2.1833333333333349</v>
      </c>
      <c r="T173">
        <v>0</v>
      </c>
    </row>
    <row r="174" spans="1:20" x14ac:dyDescent="0.3">
      <c r="A174" s="4" t="s">
        <v>274</v>
      </c>
      <c r="B174" s="5" t="s">
        <v>275</v>
      </c>
      <c r="C174" s="5" t="s">
        <v>276</v>
      </c>
      <c r="D174" s="5" t="s">
        <v>23</v>
      </c>
      <c r="E174" s="6" t="s">
        <v>277</v>
      </c>
      <c r="F174" s="7"/>
      <c r="G174" s="8">
        <v>0.79616898148148152</v>
      </c>
      <c r="H174" s="9">
        <v>46031</v>
      </c>
      <c r="I174" s="10">
        <v>0.79616898148148152</v>
      </c>
      <c r="J174" s="12">
        <v>5556</v>
      </c>
      <c r="K174" s="12">
        <v>5925</v>
      </c>
      <c r="L174" s="12">
        <v>5325</v>
      </c>
      <c r="M174" s="11">
        <v>0</v>
      </c>
      <c r="N174" s="11">
        <v>0</v>
      </c>
      <c r="O174" s="11">
        <v>0</v>
      </c>
      <c r="P174" s="11">
        <v>0</v>
      </c>
      <c r="Q174" s="5" t="s">
        <v>20</v>
      </c>
      <c r="R174" s="73">
        <f t="shared" si="2"/>
        <v>0</v>
      </c>
      <c r="T174" t="e">
        <v>#DIV/0!</v>
      </c>
    </row>
    <row r="175" spans="1:20" x14ac:dyDescent="0.3">
      <c r="A175" s="4" t="s">
        <v>274</v>
      </c>
      <c r="B175" s="5" t="s">
        <v>275</v>
      </c>
      <c r="C175" s="5" t="s">
        <v>276</v>
      </c>
      <c r="D175" s="5" t="s">
        <v>24</v>
      </c>
      <c r="E175" s="6" t="s">
        <v>277</v>
      </c>
      <c r="F175" s="7"/>
      <c r="G175" s="8">
        <v>0.79616898148148152</v>
      </c>
      <c r="H175" s="9">
        <v>46031</v>
      </c>
      <c r="I175" s="10">
        <v>0.79616898148148152</v>
      </c>
      <c r="J175" s="12">
        <v>5556</v>
      </c>
      <c r="K175" s="12">
        <v>5925</v>
      </c>
      <c r="L175" s="12">
        <v>5325</v>
      </c>
      <c r="M175" s="11">
        <v>0</v>
      </c>
      <c r="N175" s="11">
        <v>0</v>
      </c>
      <c r="O175" s="11">
        <v>0</v>
      </c>
      <c r="P175" s="11">
        <v>0</v>
      </c>
      <c r="Q175" s="5" t="s">
        <v>20</v>
      </c>
      <c r="R175" s="73">
        <f t="shared" si="2"/>
        <v>0</v>
      </c>
      <c r="T175" t="e">
        <v>#DIV/0!</v>
      </c>
    </row>
    <row r="176" spans="1:20" x14ac:dyDescent="0.3">
      <c r="A176" s="4" t="s">
        <v>274</v>
      </c>
      <c r="B176" s="5" t="s">
        <v>275</v>
      </c>
      <c r="C176" s="5" t="s">
        <v>276</v>
      </c>
      <c r="D176" s="5" t="s">
        <v>25</v>
      </c>
      <c r="E176" s="6" t="s">
        <v>277</v>
      </c>
      <c r="F176" s="7"/>
      <c r="G176" s="8">
        <v>0.79616898148148152</v>
      </c>
      <c r="H176" s="9">
        <v>46031</v>
      </c>
      <c r="I176" s="10">
        <v>0.79616898148148152</v>
      </c>
      <c r="J176" s="12">
        <v>5556</v>
      </c>
      <c r="K176" s="12">
        <v>5925</v>
      </c>
      <c r="L176" s="12">
        <v>5325</v>
      </c>
      <c r="M176" s="11">
        <v>0</v>
      </c>
      <c r="N176" s="11">
        <v>0</v>
      </c>
      <c r="O176" s="11">
        <v>0</v>
      </c>
      <c r="P176" s="11">
        <v>0</v>
      </c>
      <c r="Q176" s="5" t="s">
        <v>20</v>
      </c>
      <c r="R176" s="73">
        <f t="shared" si="2"/>
        <v>0</v>
      </c>
      <c r="T176" t="e">
        <v>#DIV/0!</v>
      </c>
    </row>
    <row r="177" spans="1:20" x14ac:dyDescent="0.3">
      <c r="A177" s="4" t="s">
        <v>278</v>
      </c>
      <c r="B177" s="5" t="s">
        <v>72</v>
      </c>
      <c r="C177" s="5" t="s">
        <v>73</v>
      </c>
      <c r="D177" s="5" t="s">
        <v>45</v>
      </c>
      <c r="E177" s="6" t="s">
        <v>279</v>
      </c>
      <c r="F177" s="7"/>
      <c r="G177" s="8">
        <v>0.5756944444444444</v>
      </c>
      <c r="H177" s="9">
        <v>46031</v>
      </c>
      <c r="I177" s="10">
        <v>0.82777777777777783</v>
      </c>
      <c r="J177" s="12">
        <v>50000</v>
      </c>
      <c r="K177" s="12">
        <v>48339</v>
      </c>
      <c r="L177" s="12">
        <v>47940</v>
      </c>
      <c r="M177" s="11">
        <v>302</v>
      </c>
      <c r="N177" s="11">
        <v>35</v>
      </c>
      <c r="O177" s="11">
        <v>56</v>
      </c>
      <c r="P177" s="11">
        <v>6</v>
      </c>
      <c r="Q177" s="5" t="s">
        <v>20</v>
      </c>
      <c r="R177" s="73">
        <f t="shared" si="2"/>
        <v>6.0500000000000025</v>
      </c>
      <c r="S177">
        <v>2.5</v>
      </c>
      <c r="T177">
        <v>0.41322314049586761</v>
      </c>
    </row>
    <row r="178" spans="1:20" x14ac:dyDescent="0.3">
      <c r="A178" s="4" t="s">
        <v>278</v>
      </c>
      <c r="B178" s="5" t="s">
        <v>72</v>
      </c>
      <c r="C178" s="5" t="s">
        <v>73</v>
      </c>
      <c r="D178" s="5" t="s">
        <v>51</v>
      </c>
      <c r="E178" s="6" t="s">
        <v>279</v>
      </c>
      <c r="F178" s="7"/>
      <c r="G178" s="8">
        <v>0.5756944444444444</v>
      </c>
      <c r="H178" s="9">
        <v>46031</v>
      </c>
      <c r="I178" s="10">
        <v>0.82777777777777783</v>
      </c>
      <c r="J178" s="12">
        <v>50000</v>
      </c>
      <c r="K178" s="12">
        <v>48339</v>
      </c>
      <c r="L178" s="12">
        <v>47940</v>
      </c>
      <c r="M178" s="11">
        <v>302</v>
      </c>
      <c r="N178" s="11">
        <v>35</v>
      </c>
      <c r="O178" s="11">
        <v>56</v>
      </c>
      <c r="P178" s="11">
        <v>6</v>
      </c>
      <c r="Q178" s="5" t="s">
        <v>20</v>
      </c>
      <c r="R178" s="73">
        <f t="shared" si="2"/>
        <v>6.0500000000000025</v>
      </c>
      <c r="S178">
        <v>6.1349693251533743</v>
      </c>
      <c r="T178">
        <v>1.0140445165542764</v>
      </c>
    </row>
    <row r="179" spans="1:20" x14ac:dyDescent="0.3">
      <c r="A179" s="4" t="s">
        <v>280</v>
      </c>
      <c r="B179" s="5" t="s">
        <v>43</v>
      </c>
      <c r="C179" s="5" t="s">
        <v>44</v>
      </c>
      <c r="D179" s="5" t="s">
        <v>45</v>
      </c>
      <c r="E179" s="6" t="s">
        <v>281</v>
      </c>
      <c r="F179" s="7"/>
      <c r="G179" s="8">
        <v>0.84652777777777777</v>
      </c>
      <c r="H179" s="9">
        <v>46032</v>
      </c>
      <c r="I179" s="10">
        <v>0.30486111111111108</v>
      </c>
      <c r="J179" s="12">
        <v>90000</v>
      </c>
      <c r="K179" s="12">
        <v>87023</v>
      </c>
      <c r="L179" s="12">
        <v>86652</v>
      </c>
      <c r="M179" s="11">
        <v>24</v>
      </c>
      <c r="N179" s="11">
        <v>114</v>
      </c>
      <c r="O179" s="11">
        <v>114</v>
      </c>
      <c r="P179" s="11">
        <v>119</v>
      </c>
      <c r="Q179" s="5" t="s">
        <v>20</v>
      </c>
      <c r="R179" s="73">
        <f t="shared" si="2"/>
        <v>10.999999999999998</v>
      </c>
      <c r="S179">
        <v>5</v>
      </c>
      <c r="T179">
        <v>0.45454545454545464</v>
      </c>
    </row>
    <row r="180" spans="1:20" x14ac:dyDescent="0.3">
      <c r="A180" s="4" t="s">
        <v>280</v>
      </c>
      <c r="B180" s="5" t="s">
        <v>43</v>
      </c>
      <c r="C180" s="5" t="s">
        <v>44</v>
      </c>
      <c r="D180" s="5" t="s">
        <v>46</v>
      </c>
      <c r="E180" s="6" t="s">
        <v>281</v>
      </c>
      <c r="F180" s="7"/>
      <c r="G180" s="8">
        <v>0.84652777777777777</v>
      </c>
      <c r="H180" s="9">
        <v>46032</v>
      </c>
      <c r="I180" s="10">
        <v>0.30486111111111108</v>
      </c>
      <c r="J180" s="12">
        <v>90000</v>
      </c>
      <c r="K180" s="12">
        <v>87023</v>
      </c>
      <c r="L180" s="12">
        <v>86652</v>
      </c>
      <c r="M180" s="11">
        <v>24</v>
      </c>
      <c r="N180" s="11">
        <v>114</v>
      </c>
      <c r="O180" s="11">
        <v>114</v>
      </c>
      <c r="P180" s="11">
        <v>119</v>
      </c>
      <c r="Q180" s="5" t="s">
        <v>20</v>
      </c>
      <c r="R180" s="73">
        <f t="shared" si="2"/>
        <v>10.999999999999998</v>
      </c>
      <c r="S180">
        <v>10.68261937827155</v>
      </c>
      <c r="T180">
        <v>0.97114721620650468</v>
      </c>
    </row>
    <row r="181" spans="1:20" x14ac:dyDescent="0.3">
      <c r="A181" s="4" t="s">
        <v>282</v>
      </c>
      <c r="B181" s="5" t="s">
        <v>64</v>
      </c>
      <c r="C181" s="5" t="s">
        <v>65</v>
      </c>
      <c r="D181" s="5" t="s">
        <v>45</v>
      </c>
      <c r="E181" s="6" t="s">
        <v>283</v>
      </c>
      <c r="F181" s="7"/>
      <c r="G181" s="8">
        <v>0.85972222222222217</v>
      </c>
      <c r="H181" s="9">
        <v>46032</v>
      </c>
      <c r="I181" s="10">
        <v>0.30486111111111108</v>
      </c>
      <c r="J181" s="12">
        <v>50000</v>
      </c>
      <c r="K181" s="12">
        <v>49717</v>
      </c>
      <c r="L181" s="12">
        <v>49332</v>
      </c>
      <c r="M181" s="11">
        <v>16</v>
      </c>
      <c r="N181" s="11">
        <v>92</v>
      </c>
      <c r="O181" s="11">
        <v>100</v>
      </c>
      <c r="P181" s="11">
        <v>177</v>
      </c>
      <c r="Q181" s="5" t="s">
        <v>20</v>
      </c>
      <c r="R181" s="73">
        <f t="shared" si="2"/>
        <v>10.683333333333335</v>
      </c>
      <c r="S181">
        <v>2.5</v>
      </c>
      <c r="T181">
        <v>0.23400936037441494</v>
      </c>
    </row>
    <row r="182" spans="1:20" x14ac:dyDescent="0.3">
      <c r="A182" s="4" t="s">
        <v>282</v>
      </c>
      <c r="B182" s="5" t="s">
        <v>64</v>
      </c>
      <c r="C182" s="5" t="s">
        <v>65</v>
      </c>
      <c r="D182" s="5" t="s">
        <v>29</v>
      </c>
      <c r="E182" s="6" t="s">
        <v>283</v>
      </c>
      <c r="F182" s="7"/>
      <c r="G182" s="8">
        <v>0.85972222222222217</v>
      </c>
      <c r="H182" s="9">
        <v>46032</v>
      </c>
      <c r="I182" s="10">
        <v>0.30486111111111108</v>
      </c>
      <c r="J182" s="12">
        <v>50000</v>
      </c>
      <c r="K182" s="12">
        <v>49717</v>
      </c>
      <c r="L182" s="12">
        <v>49332</v>
      </c>
      <c r="M182" s="11">
        <v>16</v>
      </c>
      <c r="N182" s="11">
        <v>92</v>
      </c>
      <c r="O182" s="11">
        <v>100</v>
      </c>
      <c r="P182" s="11">
        <v>177</v>
      </c>
      <c r="Q182" s="5" t="s">
        <v>20</v>
      </c>
      <c r="R182" s="73">
        <f t="shared" si="2"/>
        <v>10.683333333333335</v>
      </c>
      <c r="S182">
        <v>10.822510822510823</v>
      </c>
      <c r="T182">
        <v>1.0130275340883763</v>
      </c>
    </row>
    <row r="183" spans="1:20" x14ac:dyDescent="0.3">
      <c r="A183" s="4" t="s">
        <v>284</v>
      </c>
      <c r="B183" s="5" t="s">
        <v>58</v>
      </c>
      <c r="C183" s="5" t="s">
        <v>59</v>
      </c>
      <c r="D183" s="5" t="s">
        <v>28</v>
      </c>
      <c r="E183" s="6" t="s">
        <v>285</v>
      </c>
      <c r="F183" s="7"/>
      <c r="G183" s="8">
        <v>0.80833333333333324</v>
      </c>
      <c r="H183" s="9">
        <v>46032</v>
      </c>
      <c r="I183" s="10">
        <v>0.17708333333333334</v>
      </c>
      <c r="J183" s="12">
        <v>70000</v>
      </c>
      <c r="K183" s="12">
        <v>68432</v>
      </c>
      <c r="L183" s="12">
        <v>67344</v>
      </c>
      <c r="M183" s="11">
        <v>813</v>
      </c>
      <c r="N183" s="11">
        <v>54</v>
      </c>
      <c r="O183" s="11">
        <v>86</v>
      </c>
      <c r="P183" s="11">
        <v>135</v>
      </c>
      <c r="Q183" s="5" t="s">
        <v>20</v>
      </c>
      <c r="R183" s="73">
        <f t="shared" si="2"/>
        <v>8.8500000000000032</v>
      </c>
      <c r="S183">
        <v>5.384615384615385</v>
      </c>
      <c r="T183">
        <v>0.60843111690569296</v>
      </c>
    </row>
    <row r="184" spans="1:20" x14ac:dyDescent="0.3">
      <c r="A184" s="4" t="s">
        <v>284</v>
      </c>
      <c r="B184" s="5" t="s">
        <v>58</v>
      </c>
      <c r="C184" s="5" t="s">
        <v>59</v>
      </c>
      <c r="D184" s="5" t="s">
        <v>33</v>
      </c>
      <c r="E184" s="6" t="s">
        <v>285</v>
      </c>
      <c r="F184" s="7"/>
      <c r="G184" s="8">
        <v>0.80833333333333324</v>
      </c>
      <c r="H184" s="9">
        <v>46032</v>
      </c>
      <c r="I184" s="10">
        <v>0.17708333333333334</v>
      </c>
      <c r="J184" s="12">
        <v>70000</v>
      </c>
      <c r="K184" s="12">
        <v>68432</v>
      </c>
      <c r="L184" s="12">
        <v>67344</v>
      </c>
      <c r="M184" s="11">
        <v>813</v>
      </c>
      <c r="N184" s="11">
        <v>54</v>
      </c>
      <c r="O184" s="11">
        <v>86</v>
      </c>
      <c r="P184" s="11">
        <v>135</v>
      </c>
      <c r="Q184" s="5" t="s">
        <v>20</v>
      </c>
      <c r="R184" s="73">
        <f t="shared" si="2"/>
        <v>8.8500000000000032</v>
      </c>
      <c r="S184">
        <v>8.75</v>
      </c>
      <c r="T184">
        <v>0.98870056497175107</v>
      </c>
    </row>
    <row r="185" spans="1:20" x14ac:dyDescent="0.3">
      <c r="A185" s="4" t="s">
        <v>286</v>
      </c>
      <c r="B185" s="5" t="s">
        <v>287</v>
      </c>
      <c r="C185" s="5" t="s">
        <v>151</v>
      </c>
      <c r="D185" s="5" t="s">
        <v>32</v>
      </c>
      <c r="E185" s="6" t="s">
        <v>288</v>
      </c>
      <c r="F185" s="7"/>
      <c r="G185" s="8">
        <v>0.9770833333333333</v>
      </c>
      <c r="H185" s="9">
        <v>46032</v>
      </c>
      <c r="I185" s="10">
        <v>0.4055555555555555</v>
      </c>
      <c r="J185" s="12">
        <v>62400</v>
      </c>
      <c r="K185" s="12">
        <v>75063</v>
      </c>
      <c r="L185" s="12">
        <v>73896</v>
      </c>
      <c r="M185" s="11">
        <v>882</v>
      </c>
      <c r="N185" s="11">
        <v>86</v>
      </c>
      <c r="O185" s="11">
        <v>113</v>
      </c>
      <c r="P185" s="11">
        <v>86</v>
      </c>
      <c r="Q185" s="5" t="s">
        <v>20</v>
      </c>
      <c r="R185" s="73">
        <f t="shared" si="2"/>
        <v>10.283333333333331</v>
      </c>
      <c r="S185">
        <v>2.08</v>
      </c>
      <c r="T185">
        <v>0.20226904376012969</v>
      </c>
    </row>
    <row r="186" spans="1:20" x14ac:dyDescent="0.3">
      <c r="A186" s="4" t="s">
        <v>286</v>
      </c>
      <c r="B186" s="5" t="s">
        <v>287</v>
      </c>
      <c r="C186" s="5" t="s">
        <v>151</v>
      </c>
      <c r="D186" s="5" t="s">
        <v>42</v>
      </c>
      <c r="E186" s="6" t="s">
        <v>288</v>
      </c>
      <c r="F186" s="7"/>
      <c r="G186" s="8">
        <v>0.9770833333333333</v>
      </c>
      <c r="H186" s="9">
        <v>46032</v>
      </c>
      <c r="I186" s="10">
        <v>0.4055555555555555</v>
      </c>
      <c r="J186" s="12">
        <v>62400</v>
      </c>
      <c r="K186" s="12">
        <v>75063</v>
      </c>
      <c r="L186" s="12">
        <v>73896</v>
      </c>
      <c r="M186" s="11">
        <v>882</v>
      </c>
      <c r="N186" s="11">
        <v>86</v>
      </c>
      <c r="O186" s="11">
        <v>113</v>
      </c>
      <c r="P186" s="11">
        <v>86</v>
      </c>
      <c r="Q186" s="5" t="s">
        <v>20</v>
      </c>
      <c r="R186" s="73">
        <f t="shared" si="2"/>
        <v>10.283333333333331</v>
      </c>
      <c r="S186">
        <v>8</v>
      </c>
      <c r="T186">
        <v>0.77795786061588346</v>
      </c>
    </row>
    <row r="187" spans="1:20" x14ac:dyDescent="0.3">
      <c r="A187" s="4" t="s">
        <v>289</v>
      </c>
      <c r="B187" s="5" t="s">
        <v>150</v>
      </c>
      <c r="C187" s="5" t="s">
        <v>151</v>
      </c>
      <c r="D187" s="5" t="s">
        <v>32</v>
      </c>
      <c r="E187" s="6" t="s">
        <v>290</v>
      </c>
      <c r="F187" s="7"/>
      <c r="G187" s="8">
        <v>0.99791666666666667</v>
      </c>
      <c r="H187" s="9">
        <v>46032</v>
      </c>
      <c r="I187" s="10">
        <v>0.4055555555555555</v>
      </c>
      <c r="J187" s="12">
        <v>192000</v>
      </c>
      <c r="K187" s="12">
        <v>192397</v>
      </c>
      <c r="L187" s="12">
        <v>189624</v>
      </c>
      <c r="M187" s="12">
        <v>2250</v>
      </c>
      <c r="N187" s="11">
        <v>90</v>
      </c>
      <c r="O187" s="11">
        <v>134</v>
      </c>
      <c r="P187" s="11">
        <v>299</v>
      </c>
      <c r="Q187" s="5" t="s">
        <v>20</v>
      </c>
      <c r="R187" s="73">
        <f t="shared" si="2"/>
        <v>9.7833333333333332</v>
      </c>
      <c r="S187">
        <v>6.4</v>
      </c>
      <c r="T187">
        <v>0.6541737649063033</v>
      </c>
    </row>
    <row r="188" spans="1:20" x14ac:dyDescent="0.3">
      <c r="A188" s="4" t="s">
        <v>289</v>
      </c>
      <c r="B188" s="5" t="s">
        <v>150</v>
      </c>
      <c r="C188" s="5" t="s">
        <v>151</v>
      </c>
      <c r="D188" s="5" t="s">
        <v>36</v>
      </c>
      <c r="E188" s="6" t="s">
        <v>290</v>
      </c>
      <c r="F188" s="7"/>
      <c r="G188" s="8">
        <v>0.99791666666666667</v>
      </c>
      <c r="H188" s="9">
        <v>46032</v>
      </c>
      <c r="I188" s="10">
        <v>0.4055555555555555</v>
      </c>
      <c r="J188" s="12">
        <v>192000</v>
      </c>
      <c r="K188" s="12">
        <v>192397</v>
      </c>
      <c r="L188" s="12">
        <v>189624</v>
      </c>
      <c r="M188" s="12">
        <v>2250</v>
      </c>
      <c r="N188" s="11">
        <v>90</v>
      </c>
      <c r="O188" s="11">
        <v>134</v>
      </c>
      <c r="P188" s="11">
        <v>299</v>
      </c>
      <c r="Q188" s="5" t="s">
        <v>20</v>
      </c>
      <c r="R188" s="73">
        <f t="shared" si="2"/>
        <v>9.7833333333333332</v>
      </c>
      <c r="S188">
        <v>8</v>
      </c>
      <c r="T188">
        <v>0.81771720613287902</v>
      </c>
    </row>
    <row r="189" spans="1:20" x14ac:dyDescent="0.3">
      <c r="A189" s="4" t="s">
        <v>291</v>
      </c>
      <c r="B189" s="5" t="s">
        <v>292</v>
      </c>
      <c r="C189" s="5" t="s">
        <v>293</v>
      </c>
      <c r="D189" s="5" t="s">
        <v>39</v>
      </c>
      <c r="E189" s="6" t="s">
        <v>294</v>
      </c>
      <c r="F189" s="7"/>
      <c r="G189" s="8">
        <v>0.44375000000000003</v>
      </c>
      <c r="H189" s="9">
        <v>46032</v>
      </c>
      <c r="I189" s="10">
        <v>3.0555555555555555E-2</v>
      </c>
      <c r="J189" s="12">
        <v>133000</v>
      </c>
      <c r="K189" s="12">
        <v>116043</v>
      </c>
      <c r="L189" s="12">
        <v>114312</v>
      </c>
      <c r="M189" s="12">
        <v>1185</v>
      </c>
      <c r="N189" s="11">
        <v>129</v>
      </c>
      <c r="O189" s="11">
        <v>134</v>
      </c>
      <c r="P189" s="11">
        <v>283</v>
      </c>
      <c r="Q189" s="5" t="s">
        <v>20</v>
      </c>
      <c r="R189" s="73">
        <f t="shared" si="2"/>
        <v>14.083333333333334</v>
      </c>
      <c r="S189">
        <v>6.65</v>
      </c>
      <c r="T189">
        <v>0.47218934911242605</v>
      </c>
    </row>
    <row r="190" spans="1:20" x14ac:dyDescent="0.3">
      <c r="A190" s="4" t="s">
        <v>291</v>
      </c>
      <c r="B190" s="5" t="s">
        <v>292</v>
      </c>
      <c r="C190" s="5" t="s">
        <v>293</v>
      </c>
      <c r="D190" s="5" t="s">
        <v>57</v>
      </c>
      <c r="E190" s="6" t="s">
        <v>294</v>
      </c>
      <c r="F190" s="7"/>
      <c r="G190" s="8">
        <v>0.44375000000000003</v>
      </c>
      <c r="H190" s="9">
        <v>46032</v>
      </c>
      <c r="I190" s="10">
        <v>3.0555555555555555E-2</v>
      </c>
      <c r="J190" s="12">
        <v>133000</v>
      </c>
      <c r="K190" s="12">
        <v>116043</v>
      </c>
      <c r="L190" s="12">
        <v>114312</v>
      </c>
      <c r="M190" s="12">
        <v>1185</v>
      </c>
      <c r="N190" s="11">
        <v>129</v>
      </c>
      <c r="O190" s="11">
        <v>134</v>
      </c>
      <c r="P190" s="11">
        <v>283</v>
      </c>
      <c r="Q190" s="5" t="s">
        <v>20</v>
      </c>
      <c r="R190" s="73">
        <f t="shared" si="2"/>
        <v>14.083333333333334</v>
      </c>
      <c r="S190">
        <v>14.777777777777779</v>
      </c>
      <c r="T190">
        <v>1.0493096646942801</v>
      </c>
    </row>
    <row r="191" spans="1:20" x14ac:dyDescent="0.3">
      <c r="A191" s="4" t="s">
        <v>295</v>
      </c>
      <c r="B191" s="5" t="s">
        <v>292</v>
      </c>
      <c r="C191" s="5" t="s">
        <v>293</v>
      </c>
      <c r="D191" s="5" t="s">
        <v>39</v>
      </c>
      <c r="E191" s="6" t="s">
        <v>296</v>
      </c>
      <c r="F191" s="7"/>
      <c r="G191" s="8">
        <v>0.4381944444444445</v>
      </c>
      <c r="H191" s="9">
        <v>46032</v>
      </c>
      <c r="I191" s="10">
        <v>4.6643518518518522E-2</v>
      </c>
      <c r="J191" s="12">
        <v>133000</v>
      </c>
      <c r="K191" s="12">
        <v>117010</v>
      </c>
      <c r="L191" s="12">
        <v>115296</v>
      </c>
      <c r="M191" s="12">
        <v>1339</v>
      </c>
      <c r="N191" s="11">
        <v>135</v>
      </c>
      <c r="O191" s="11">
        <v>158</v>
      </c>
      <c r="P191" s="11">
        <v>82</v>
      </c>
      <c r="Q191" s="5" t="s">
        <v>20</v>
      </c>
      <c r="R191" s="73">
        <f t="shared" si="2"/>
        <v>14.602777777777776</v>
      </c>
      <c r="S191">
        <v>6.65</v>
      </c>
      <c r="T191">
        <v>0.45539280958721712</v>
      </c>
    </row>
    <row r="192" spans="1:20" x14ac:dyDescent="0.3">
      <c r="A192" s="4" t="s">
        <v>295</v>
      </c>
      <c r="B192" s="5" t="s">
        <v>292</v>
      </c>
      <c r="C192" s="5" t="s">
        <v>293</v>
      </c>
      <c r="D192" s="5" t="s">
        <v>40</v>
      </c>
      <c r="E192" s="6" t="s">
        <v>296</v>
      </c>
      <c r="F192" s="7"/>
      <c r="G192" s="8">
        <v>0.4381944444444445</v>
      </c>
      <c r="H192" s="9">
        <v>46032</v>
      </c>
      <c r="I192" s="10">
        <v>4.6643518518518522E-2</v>
      </c>
      <c r="J192" s="12">
        <v>133000</v>
      </c>
      <c r="K192" s="12">
        <v>117010</v>
      </c>
      <c r="L192" s="12">
        <v>115296</v>
      </c>
      <c r="M192" s="12">
        <v>1339</v>
      </c>
      <c r="N192" s="11">
        <v>135</v>
      </c>
      <c r="O192" s="11">
        <v>158</v>
      </c>
      <c r="P192" s="11">
        <v>82</v>
      </c>
      <c r="Q192" s="5" t="s">
        <v>20</v>
      </c>
      <c r="R192" s="73">
        <f t="shared" si="2"/>
        <v>14.602777777777776</v>
      </c>
      <c r="S192">
        <v>14.777777777777779</v>
      </c>
      <c r="T192">
        <v>1.0119840213049269</v>
      </c>
    </row>
    <row r="193" spans="1:20" x14ac:dyDescent="0.3">
      <c r="A193" s="4" t="s">
        <v>297</v>
      </c>
      <c r="B193" s="5" t="s">
        <v>76</v>
      </c>
      <c r="C193" s="5" t="s">
        <v>77</v>
      </c>
      <c r="D193" s="5" t="s">
        <v>78</v>
      </c>
      <c r="E193" s="6" t="s">
        <v>298</v>
      </c>
      <c r="F193" s="7">
        <v>46031</v>
      </c>
      <c r="G193" s="8">
        <v>0.80876157407407412</v>
      </c>
      <c r="H193" s="9">
        <v>46031</v>
      </c>
      <c r="I193" s="10">
        <v>0.80876157407407412</v>
      </c>
      <c r="J193" s="11">
        <v>100</v>
      </c>
      <c r="K193" s="11">
        <v>110</v>
      </c>
      <c r="L193" s="11">
        <v>110</v>
      </c>
      <c r="M193" s="11">
        <v>0</v>
      </c>
      <c r="N193" s="11">
        <v>0</v>
      </c>
      <c r="O193" s="11">
        <v>0</v>
      </c>
      <c r="P193" s="11">
        <v>0</v>
      </c>
      <c r="Q193" s="5" t="s">
        <v>20</v>
      </c>
      <c r="R193" s="73">
        <f t="shared" si="2"/>
        <v>0</v>
      </c>
      <c r="S193">
        <v>1.6666666666666667</v>
      </c>
      <c r="T193" t="e">
        <v>#DIV/0!</v>
      </c>
    </row>
    <row r="194" spans="1:20" x14ac:dyDescent="0.3">
      <c r="A194" s="4" t="s">
        <v>299</v>
      </c>
      <c r="B194" s="5" t="s">
        <v>106</v>
      </c>
      <c r="C194" s="5" t="s">
        <v>107</v>
      </c>
      <c r="D194" s="5" t="s">
        <v>45</v>
      </c>
      <c r="E194" s="6" t="s">
        <v>300</v>
      </c>
      <c r="F194" s="3">
        <v>46032</v>
      </c>
      <c r="G194" s="8">
        <v>0.36388888888888887</v>
      </c>
      <c r="H194" s="9">
        <v>46033</v>
      </c>
      <c r="I194" s="10">
        <v>0.21875</v>
      </c>
      <c r="J194" s="12">
        <v>133334</v>
      </c>
      <c r="K194" s="12">
        <v>134113</v>
      </c>
      <c r="L194" s="12">
        <v>133416</v>
      </c>
      <c r="M194" s="11">
        <v>22</v>
      </c>
      <c r="N194" s="11">
        <v>178</v>
      </c>
      <c r="O194" s="11">
        <v>161</v>
      </c>
      <c r="P194" s="11">
        <v>336</v>
      </c>
      <c r="Q194" s="5" t="s">
        <v>20</v>
      </c>
      <c r="R194" s="73">
        <f t="shared" si="2"/>
        <v>20.516666666666666</v>
      </c>
      <c r="S194">
        <v>6.6666999999999996</v>
      </c>
      <c r="T194">
        <v>0.32494069861900893</v>
      </c>
    </row>
    <row r="195" spans="1:20" x14ac:dyDescent="0.3">
      <c r="A195" s="4" t="s">
        <v>299</v>
      </c>
      <c r="B195" s="5" t="s">
        <v>106</v>
      </c>
      <c r="C195" s="5" t="s">
        <v>107</v>
      </c>
      <c r="D195" s="5" t="s">
        <v>46</v>
      </c>
      <c r="E195" s="6" t="s">
        <v>300</v>
      </c>
      <c r="F195" s="7"/>
      <c r="G195" s="8">
        <v>0.36388888888888887</v>
      </c>
      <c r="H195" s="9">
        <v>46033</v>
      </c>
      <c r="I195" s="10">
        <v>0.21875</v>
      </c>
      <c r="J195" s="12">
        <v>133334</v>
      </c>
      <c r="K195" s="12">
        <v>134113</v>
      </c>
      <c r="L195" s="12">
        <v>133416</v>
      </c>
      <c r="M195" s="11">
        <v>22</v>
      </c>
      <c r="N195" s="11">
        <v>178</v>
      </c>
      <c r="O195" s="11">
        <v>161</v>
      </c>
      <c r="P195" s="11">
        <v>336</v>
      </c>
      <c r="Q195" s="5" t="s">
        <v>20</v>
      </c>
      <c r="R195" s="73">
        <f t="shared" ref="R195:S258" si="3">MOD(I195 -G195, 1)*24</f>
        <v>20.516666666666666</v>
      </c>
      <c r="S195">
        <v>15.826181913138432</v>
      </c>
      <c r="T195">
        <v>0.77138173419033795</v>
      </c>
    </row>
    <row r="196" spans="1:20" x14ac:dyDescent="0.3">
      <c r="A196" s="4" t="s">
        <v>301</v>
      </c>
      <c r="B196" s="5" t="s">
        <v>302</v>
      </c>
      <c r="C196" s="5" t="s">
        <v>303</v>
      </c>
      <c r="D196" s="5" t="s">
        <v>45</v>
      </c>
      <c r="E196" s="6" t="s">
        <v>304</v>
      </c>
      <c r="F196" s="7"/>
      <c r="G196" s="8">
        <v>0.35718749999999999</v>
      </c>
      <c r="H196" s="9">
        <v>46032</v>
      </c>
      <c r="I196" s="10">
        <v>0.35718749999999999</v>
      </c>
      <c r="J196" s="12">
        <v>130000</v>
      </c>
      <c r="K196" s="12">
        <v>131594</v>
      </c>
      <c r="L196" s="12">
        <v>128124</v>
      </c>
      <c r="M196" s="11">
        <v>978</v>
      </c>
      <c r="N196" s="11">
        <v>115</v>
      </c>
      <c r="O196" s="11">
        <v>178</v>
      </c>
      <c r="P196" s="11">
        <v>315</v>
      </c>
      <c r="Q196" s="5" t="s">
        <v>20</v>
      </c>
      <c r="R196" s="73">
        <f t="shared" si="3"/>
        <v>0</v>
      </c>
      <c r="S196">
        <v>7.2222222222222223</v>
      </c>
      <c r="T196" t="e">
        <v>#DIV/0!</v>
      </c>
    </row>
    <row r="197" spans="1:20" x14ac:dyDescent="0.3">
      <c r="A197" s="4" t="s">
        <v>301</v>
      </c>
      <c r="B197" s="5" t="s">
        <v>302</v>
      </c>
      <c r="C197" s="5" t="s">
        <v>303</v>
      </c>
      <c r="D197" s="5" t="s">
        <v>51</v>
      </c>
      <c r="E197" s="6" t="s">
        <v>304</v>
      </c>
      <c r="F197" s="7"/>
      <c r="G197" s="8">
        <v>0.35718749999999999</v>
      </c>
      <c r="H197" s="9">
        <v>46032</v>
      </c>
      <c r="I197" s="10">
        <v>0.35718749999999999</v>
      </c>
      <c r="J197" s="12">
        <v>130000</v>
      </c>
      <c r="K197" s="12">
        <v>131594</v>
      </c>
      <c r="L197" s="12">
        <v>128124</v>
      </c>
      <c r="M197" s="11">
        <v>978</v>
      </c>
      <c r="N197" s="11">
        <v>115</v>
      </c>
      <c r="O197" s="11">
        <v>178</v>
      </c>
      <c r="P197" s="11">
        <v>315</v>
      </c>
      <c r="Q197" s="5" t="s">
        <v>20</v>
      </c>
      <c r="R197" s="73">
        <f t="shared" si="3"/>
        <v>0</v>
      </c>
      <c r="S197">
        <v>15.950920245398773</v>
      </c>
      <c r="T197" t="e">
        <v>#DIV/0!</v>
      </c>
    </row>
    <row r="198" spans="1:20" x14ac:dyDescent="0.3">
      <c r="A198" s="4" t="s">
        <v>305</v>
      </c>
      <c r="B198" s="5" t="s">
        <v>306</v>
      </c>
      <c r="C198" s="5" t="s">
        <v>61</v>
      </c>
      <c r="D198" s="5" t="s">
        <v>32</v>
      </c>
      <c r="E198" s="6" t="s">
        <v>307</v>
      </c>
      <c r="F198" s="7"/>
      <c r="G198" s="8">
        <v>0.45069444444444445</v>
      </c>
      <c r="H198" s="9">
        <v>46033</v>
      </c>
      <c r="I198" s="10">
        <v>0.5805555555555556</v>
      </c>
      <c r="J198" s="12">
        <v>145000</v>
      </c>
      <c r="K198" s="12">
        <v>207711</v>
      </c>
      <c r="L198" s="12">
        <v>204744</v>
      </c>
      <c r="M198" s="12">
        <v>2310</v>
      </c>
      <c r="N198" s="11">
        <v>185</v>
      </c>
      <c r="O198" s="11">
        <v>189</v>
      </c>
      <c r="P198" s="11">
        <v>283</v>
      </c>
      <c r="Q198" s="5" t="s">
        <v>20</v>
      </c>
      <c r="R198" s="73">
        <f t="shared" si="3"/>
        <v>3.1166666666666676</v>
      </c>
      <c r="S198">
        <v>4.833333333333333</v>
      </c>
      <c r="T198">
        <v>1.5508021390374327</v>
      </c>
    </row>
    <row r="199" spans="1:20" x14ac:dyDescent="0.3">
      <c r="A199" s="4" t="s">
        <v>305</v>
      </c>
      <c r="B199" s="5" t="s">
        <v>306</v>
      </c>
      <c r="C199" s="5" t="s">
        <v>61</v>
      </c>
      <c r="D199" s="5" t="s">
        <v>42</v>
      </c>
      <c r="E199" s="6" t="s">
        <v>307</v>
      </c>
      <c r="F199" s="7"/>
      <c r="G199" s="8">
        <v>0.45069444444444445</v>
      </c>
      <c r="H199" s="9">
        <v>46033</v>
      </c>
      <c r="I199" s="10">
        <v>0.5805555555555556</v>
      </c>
      <c r="J199" s="12">
        <v>145000</v>
      </c>
      <c r="K199" s="12">
        <v>207711</v>
      </c>
      <c r="L199" s="12">
        <v>204744</v>
      </c>
      <c r="M199" s="12">
        <v>2310</v>
      </c>
      <c r="N199" s="11">
        <v>185</v>
      </c>
      <c r="O199" s="11">
        <v>189</v>
      </c>
      <c r="P199" s="11">
        <v>283</v>
      </c>
      <c r="Q199" s="5" t="s">
        <v>20</v>
      </c>
      <c r="R199" s="73">
        <f t="shared" si="3"/>
        <v>3.1166666666666676</v>
      </c>
      <c r="S199">
        <v>18.589743589743591</v>
      </c>
      <c r="T199">
        <v>5.964623611682434</v>
      </c>
    </row>
    <row r="200" spans="1:20" x14ac:dyDescent="0.3">
      <c r="A200" s="4" t="s">
        <v>308</v>
      </c>
      <c r="B200" s="5" t="s">
        <v>60</v>
      </c>
      <c r="C200" s="5" t="s">
        <v>61</v>
      </c>
      <c r="D200" s="5" t="s">
        <v>32</v>
      </c>
      <c r="E200" s="6" t="s">
        <v>309</v>
      </c>
      <c r="F200" s="7"/>
      <c r="G200" s="8">
        <v>0.45069444444444445</v>
      </c>
      <c r="H200" s="9">
        <v>46033</v>
      </c>
      <c r="I200" s="10">
        <v>0.5805555555555556</v>
      </c>
      <c r="J200" s="12">
        <v>445000</v>
      </c>
      <c r="K200" s="12">
        <v>390569</v>
      </c>
      <c r="L200" s="12">
        <v>385368</v>
      </c>
      <c r="M200" s="12">
        <v>4391</v>
      </c>
      <c r="N200" s="11">
        <v>201</v>
      </c>
      <c r="O200" s="11">
        <v>294</v>
      </c>
      <c r="P200" s="11">
        <v>315</v>
      </c>
      <c r="Q200" s="5" t="s">
        <v>20</v>
      </c>
      <c r="R200" s="73">
        <f t="shared" si="3"/>
        <v>3.1166666666666676</v>
      </c>
      <c r="S200">
        <v>14.833333333333334</v>
      </c>
      <c r="T200">
        <v>4.7593582887700521</v>
      </c>
    </row>
    <row r="201" spans="1:20" x14ac:dyDescent="0.3">
      <c r="A201" s="4" t="s">
        <v>308</v>
      </c>
      <c r="B201" s="5" t="s">
        <v>60</v>
      </c>
      <c r="C201" s="5" t="s">
        <v>61</v>
      </c>
      <c r="D201" s="5" t="s">
        <v>36</v>
      </c>
      <c r="E201" s="6" t="s">
        <v>309</v>
      </c>
      <c r="F201" s="7"/>
      <c r="G201" s="8">
        <v>0.45069444444444445</v>
      </c>
      <c r="H201" s="9">
        <v>46033</v>
      </c>
      <c r="I201" s="10">
        <v>0.5805555555555556</v>
      </c>
      <c r="J201" s="12">
        <v>445000</v>
      </c>
      <c r="K201" s="12">
        <v>390569</v>
      </c>
      <c r="L201" s="12">
        <v>385368</v>
      </c>
      <c r="M201" s="12">
        <v>4391</v>
      </c>
      <c r="N201" s="11">
        <v>201</v>
      </c>
      <c r="O201" s="11">
        <v>294</v>
      </c>
      <c r="P201" s="11">
        <v>315</v>
      </c>
      <c r="Q201" s="5" t="s">
        <v>20</v>
      </c>
      <c r="R201" s="73">
        <f t="shared" si="3"/>
        <v>3.1166666666666676</v>
      </c>
      <c r="S201">
        <v>18.541666666666668</v>
      </c>
      <c r="T201">
        <v>5.9491978609625651</v>
      </c>
    </row>
    <row r="202" spans="1:20" x14ac:dyDescent="0.3">
      <c r="A202" s="4" t="s">
        <v>310</v>
      </c>
      <c r="B202" s="5" t="s">
        <v>292</v>
      </c>
      <c r="C202" s="5" t="s">
        <v>293</v>
      </c>
      <c r="D202" s="5" t="s">
        <v>39</v>
      </c>
      <c r="E202" s="6" t="s">
        <v>311</v>
      </c>
      <c r="F202" s="7"/>
      <c r="G202" s="8">
        <v>0.42708333333333331</v>
      </c>
      <c r="H202" s="9">
        <v>46033</v>
      </c>
      <c r="I202" s="10">
        <v>0.3444444444444445</v>
      </c>
      <c r="J202" s="12">
        <v>133000</v>
      </c>
      <c r="K202" s="12">
        <v>134369</v>
      </c>
      <c r="L202" s="12">
        <v>132144</v>
      </c>
      <c r="M202" s="12">
        <v>1730</v>
      </c>
      <c r="N202" s="11">
        <v>164</v>
      </c>
      <c r="O202" s="11">
        <v>162</v>
      </c>
      <c r="P202" s="11">
        <v>169</v>
      </c>
      <c r="Q202" s="5" t="s">
        <v>20</v>
      </c>
      <c r="R202" s="73">
        <f t="shared" si="3"/>
        <v>22.016666666666669</v>
      </c>
      <c r="S202">
        <v>6.65</v>
      </c>
      <c r="T202">
        <v>0.30204390613171839</v>
      </c>
    </row>
    <row r="203" spans="1:20" x14ac:dyDescent="0.3">
      <c r="A203" s="4" t="s">
        <v>310</v>
      </c>
      <c r="B203" s="5" t="s">
        <v>292</v>
      </c>
      <c r="C203" s="5" t="s">
        <v>293</v>
      </c>
      <c r="D203" s="5" t="s">
        <v>57</v>
      </c>
      <c r="E203" s="6" t="s">
        <v>311</v>
      </c>
      <c r="F203" s="7"/>
      <c r="G203" s="8">
        <v>0.42708333333333331</v>
      </c>
      <c r="H203" s="9">
        <v>46033</v>
      </c>
      <c r="I203" s="10">
        <v>0.3444444444444445</v>
      </c>
      <c r="J203" s="12">
        <v>133000</v>
      </c>
      <c r="K203" s="12">
        <v>134369</v>
      </c>
      <c r="L203" s="12">
        <v>132144</v>
      </c>
      <c r="M203" s="12">
        <v>1730</v>
      </c>
      <c r="N203" s="11">
        <v>164</v>
      </c>
      <c r="O203" s="11">
        <v>162</v>
      </c>
      <c r="P203" s="11">
        <v>169</v>
      </c>
      <c r="Q203" s="5" t="s">
        <v>20</v>
      </c>
      <c r="R203" s="73">
        <f t="shared" si="3"/>
        <v>22.016666666666669</v>
      </c>
      <c r="S203">
        <v>14.777777777777779</v>
      </c>
      <c r="T203">
        <v>0.67120868029270753</v>
      </c>
    </row>
    <row r="204" spans="1:20" x14ac:dyDescent="0.3">
      <c r="A204" s="4" t="s">
        <v>312</v>
      </c>
      <c r="B204" s="5" t="s">
        <v>292</v>
      </c>
      <c r="C204" s="5" t="s">
        <v>293</v>
      </c>
      <c r="D204" s="5" t="s">
        <v>39</v>
      </c>
      <c r="E204" s="6" t="s">
        <v>313</v>
      </c>
      <c r="F204" s="7"/>
      <c r="G204" s="8">
        <v>0.42708333333333331</v>
      </c>
      <c r="H204" s="9">
        <v>46033</v>
      </c>
      <c r="I204" s="10">
        <v>0.3444444444444445</v>
      </c>
      <c r="J204" s="12">
        <v>133000</v>
      </c>
      <c r="K204" s="12">
        <v>136001</v>
      </c>
      <c r="L204" s="12">
        <v>133800</v>
      </c>
      <c r="M204" s="12">
        <v>1654</v>
      </c>
      <c r="N204" s="11">
        <v>136</v>
      </c>
      <c r="O204" s="11">
        <v>146</v>
      </c>
      <c r="P204" s="11">
        <v>265</v>
      </c>
      <c r="Q204" s="5" t="s">
        <v>20</v>
      </c>
      <c r="R204" s="73">
        <f t="shared" si="3"/>
        <v>22.016666666666669</v>
      </c>
      <c r="S204">
        <v>6.65</v>
      </c>
      <c r="T204">
        <v>0.30204390613171839</v>
      </c>
    </row>
    <row r="205" spans="1:20" x14ac:dyDescent="0.3">
      <c r="A205" s="4" t="s">
        <v>312</v>
      </c>
      <c r="B205" s="5" t="s">
        <v>292</v>
      </c>
      <c r="C205" s="5" t="s">
        <v>293</v>
      </c>
      <c r="D205" s="5" t="s">
        <v>40</v>
      </c>
      <c r="E205" s="6" t="s">
        <v>313</v>
      </c>
      <c r="F205" s="7">
        <v>46032</v>
      </c>
      <c r="G205" s="8">
        <v>0.42708333333333331</v>
      </c>
      <c r="H205" s="9">
        <v>46033</v>
      </c>
      <c r="I205" s="10">
        <v>0.3444444444444445</v>
      </c>
      <c r="J205" s="12">
        <v>133000</v>
      </c>
      <c r="K205" s="12">
        <v>136001</v>
      </c>
      <c r="L205" s="12">
        <v>133800</v>
      </c>
      <c r="M205" s="12">
        <v>1654</v>
      </c>
      <c r="N205" s="11">
        <v>136</v>
      </c>
      <c r="O205" s="11">
        <v>146</v>
      </c>
      <c r="P205" s="11">
        <v>265</v>
      </c>
      <c r="Q205" s="5" t="s">
        <v>20</v>
      </c>
      <c r="R205" s="73">
        <f t="shared" si="3"/>
        <v>22.016666666666669</v>
      </c>
      <c r="S205">
        <v>14.777777777777779</v>
      </c>
      <c r="T205">
        <v>0.67120868029270753</v>
      </c>
    </row>
    <row r="206" spans="1:20" x14ac:dyDescent="0.3">
      <c r="A206" s="4" t="s">
        <v>314</v>
      </c>
      <c r="B206" s="5" t="s">
        <v>21</v>
      </c>
      <c r="C206" s="5" t="s">
        <v>22</v>
      </c>
      <c r="D206" s="5" t="s">
        <v>23</v>
      </c>
      <c r="E206" s="6" t="s">
        <v>315</v>
      </c>
      <c r="F206" s="3">
        <v>46033</v>
      </c>
      <c r="G206" s="8">
        <v>0.76144675925925931</v>
      </c>
      <c r="H206" s="9">
        <v>46033</v>
      </c>
      <c r="I206" s="10">
        <v>0.76144675925925931</v>
      </c>
      <c r="J206" s="12">
        <v>15852</v>
      </c>
      <c r="K206" s="12">
        <v>12875</v>
      </c>
      <c r="L206" s="12">
        <v>12600</v>
      </c>
      <c r="M206" s="11">
        <v>0</v>
      </c>
      <c r="N206" s="11">
        <v>0</v>
      </c>
      <c r="O206" s="11">
        <v>0</v>
      </c>
      <c r="P206" s="11">
        <v>0</v>
      </c>
      <c r="Q206" s="5" t="s">
        <v>20</v>
      </c>
      <c r="R206" s="73">
        <f t="shared" si="3"/>
        <v>0</v>
      </c>
      <c r="T206" t="e">
        <v>#DIV/0!</v>
      </c>
    </row>
    <row r="207" spans="1:20" x14ac:dyDescent="0.3">
      <c r="A207" s="4" t="s">
        <v>314</v>
      </c>
      <c r="B207" s="5" t="s">
        <v>21</v>
      </c>
      <c r="C207" s="5" t="s">
        <v>22</v>
      </c>
      <c r="D207" s="5" t="s">
        <v>24</v>
      </c>
      <c r="E207" s="6" t="s">
        <v>315</v>
      </c>
      <c r="F207" s="7"/>
      <c r="G207" s="8">
        <v>0.76144675925925931</v>
      </c>
      <c r="H207" s="9">
        <v>46033</v>
      </c>
      <c r="I207" s="10">
        <v>0.76144675925925931</v>
      </c>
      <c r="J207" s="12">
        <v>15852</v>
      </c>
      <c r="K207" s="12">
        <v>12875</v>
      </c>
      <c r="L207" s="12">
        <v>12600</v>
      </c>
      <c r="M207" s="11">
        <v>0</v>
      </c>
      <c r="N207" s="11">
        <v>0</v>
      </c>
      <c r="O207" s="11">
        <v>0</v>
      </c>
      <c r="P207" s="11">
        <v>0</v>
      </c>
      <c r="Q207" s="5" t="s">
        <v>20</v>
      </c>
      <c r="R207" s="73">
        <f t="shared" si="3"/>
        <v>0</v>
      </c>
      <c r="T207" t="e">
        <v>#DIV/0!</v>
      </c>
    </row>
    <row r="208" spans="1:20" x14ac:dyDescent="0.3">
      <c r="A208" s="4" t="s">
        <v>314</v>
      </c>
      <c r="B208" s="5" t="s">
        <v>21</v>
      </c>
      <c r="C208" s="5" t="s">
        <v>22</v>
      </c>
      <c r="D208" s="5" t="s">
        <v>25</v>
      </c>
      <c r="E208" s="6" t="s">
        <v>315</v>
      </c>
      <c r="F208" s="7"/>
      <c r="G208" s="8">
        <v>0.76144675925925931</v>
      </c>
      <c r="H208" s="9">
        <v>46033</v>
      </c>
      <c r="I208" s="10">
        <v>0.76144675925925931</v>
      </c>
      <c r="J208" s="12">
        <v>15852</v>
      </c>
      <c r="K208" s="12">
        <v>12875</v>
      </c>
      <c r="L208" s="12">
        <v>12600</v>
      </c>
      <c r="M208" s="11">
        <v>0</v>
      </c>
      <c r="N208" s="11">
        <v>0</v>
      </c>
      <c r="O208" s="11">
        <v>0</v>
      </c>
      <c r="P208" s="11">
        <v>0</v>
      </c>
      <c r="Q208" s="5" t="s">
        <v>20</v>
      </c>
      <c r="R208" s="73">
        <f t="shared" si="3"/>
        <v>0</v>
      </c>
      <c r="T208" t="e">
        <v>#DIV/0!</v>
      </c>
    </row>
    <row r="209" spans="1:20" x14ac:dyDescent="0.3">
      <c r="A209" s="4" t="s">
        <v>316</v>
      </c>
      <c r="B209" s="5" t="s">
        <v>21</v>
      </c>
      <c r="C209" s="5" t="s">
        <v>22</v>
      </c>
      <c r="D209" s="5" t="s">
        <v>23</v>
      </c>
      <c r="E209" s="6" t="s">
        <v>317</v>
      </c>
      <c r="F209" s="7"/>
      <c r="G209" s="8">
        <v>0.8924305555555555</v>
      </c>
      <c r="H209" s="9">
        <v>46033</v>
      </c>
      <c r="I209" s="10">
        <v>0.8924305555555555</v>
      </c>
      <c r="J209" s="12">
        <v>13210</v>
      </c>
      <c r="K209" s="12">
        <v>16050</v>
      </c>
      <c r="L209" s="12">
        <v>16050</v>
      </c>
      <c r="M209" s="11">
        <v>0</v>
      </c>
      <c r="N209" s="11">
        <v>0</v>
      </c>
      <c r="O209" s="11">
        <v>0</v>
      </c>
      <c r="P209" s="11">
        <v>0</v>
      </c>
      <c r="Q209" s="5" t="s">
        <v>20</v>
      </c>
      <c r="R209" s="73">
        <f t="shared" si="3"/>
        <v>0</v>
      </c>
      <c r="T209" t="e">
        <v>#DIV/0!</v>
      </c>
    </row>
    <row r="210" spans="1:20" x14ac:dyDescent="0.3">
      <c r="A210" s="4" t="s">
        <v>316</v>
      </c>
      <c r="B210" s="5" t="s">
        <v>21</v>
      </c>
      <c r="C210" s="5" t="s">
        <v>22</v>
      </c>
      <c r="D210" s="5" t="s">
        <v>24</v>
      </c>
      <c r="E210" s="6" t="s">
        <v>317</v>
      </c>
      <c r="F210" s="7"/>
      <c r="G210" s="8">
        <v>0.8924305555555555</v>
      </c>
      <c r="H210" s="9">
        <v>46033</v>
      </c>
      <c r="I210" s="10">
        <v>0.8924305555555555</v>
      </c>
      <c r="J210" s="12">
        <v>13210</v>
      </c>
      <c r="K210" s="12">
        <v>16050</v>
      </c>
      <c r="L210" s="12">
        <v>16050</v>
      </c>
      <c r="M210" s="11">
        <v>0</v>
      </c>
      <c r="N210" s="11">
        <v>0</v>
      </c>
      <c r="O210" s="11">
        <v>0</v>
      </c>
      <c r="P210" s="11">
        <v>0</v>
      </c>
      <c r="Q210" s="5" t="s">
        <v>20</v>
      </c>
      <c r="R210" s="73">
        <f t="shared" si="3"/>
        <v>0</v>
      </c>
      <c r="T210" t="e">
        <v>#DIV/0!</v>
      </c>
    </row>
    <row r="211" spans="1:20" x14ac:dyDescent="0.3">
      <c r="A211" s="4" t="s">
        <v>316</v>
      </c>
      <c r="B211" s="5" t="s">
        <v>21</v>
      </c>
      <c r="C211" s="5" t="s">
        <v>22</v>
      </c>
      <c r="D211" s="5" t="s">
        <v>25</v>
      </c>
      <c r="E211" s="6" t="s">
        <v>317</v>
      </c>
      <c r="F211" s="7"/>
      <c r="G211" s="8">
        <v>0.8924305555555555</v>
      </c>
      <c r="H211" s="9">
        <v>46033</v>
      </c>
      <c r="I211" s="10">
        <v>0.8924305555555555</v>
      </c>
      <c r="J211" s="12">
        <v>13210</v>
      </c>
      <c r="K211" s="12">
        <v>16050</v>
      </c>
      <c r="L211" s="12">
        <v>16050</v>
      </c>
      <c r="M211" s="11">
        <v>0</v>
      </c>
      <c r="N211" s="11">
        <v>0</v>
      </c>
      <c r="O211" s="11">
        <v>0</v>
      </c>
      <c r="P211" s="11">
        <v>0</v>
      </c>
      <c r="Q211" s="5" t="s">
        <v>20</v>
      </c>
      <c r="R211" s="73">
        <f t="shared" si="3"/>
        <v>0</v>
      </c>
      <c r="T211" t="e">
        <v>#DIV/0!</v>
      </c>
    </row>
    <row r="212" spans="1:20" x14ac:dyDescent="0.3">
      <c r="A212" s="4" t="s">
        <v>318</v>
      </c>
      <c r="B212" s="5" t="s">
        <v>68</v>
      </c>
      <c r="C212" s="5" t="s">
        <v>69</v>
      </c>
      <c r="D212" s="5" t="s">
        <v>45</v>
      </c>
      <c r="E212" s="6" t="s">
        <v>319</v>
      </c>
      <c r="F212" s="7"/>
      <c r="G212" s="8">
        <v>0.2388888888888889</v>
      </c>
      <c r="H212" s="9">
        <v>46033</v>
      </c>
      <c r="I212" s="10">
        <v>0.88611111111111107</v>
      </c>
      <c r="J212" s="12">
        <v>112000</v>
      </c>
      <c r="K212" s="12">
        <v>116987</v>
      </c>
      <c r="L212" s="12">
        <v>116676</v>
      </c>
      <c r="M212" s="11">
        <v>24</v>
      </c>
      <c r="N212" s="11">
        <v>140</v>
      </c>
      <c r="O212" s="11">
        <v>110</v>
      </c>
      <c r="P212" s="11">
        <v>37</v>
      </c>
      <c r="Q212" s="5" t="s">
        <v>20</v>
      </c>
      <c r="R212" s="73">
        <f t="shared" si="3"/>
        <v>15.533333333333331</v>
      </c>
      <c r="S212">
        <v>6.2222222222222223</v>
      </c>
      <c r="T212">
        <v>0.40057224606580838</v>
      </c>
    </row>
    <row r="213" spans="1:20" x14ac:dyDescent="0.3">
      <c r="A213" s="4" t="s">
        <v>318</v>
      </c>
      <c r="B213" s="5" t="s">
        <v>68</v>
      </c>
      <c r="C213" s="5" t="s">
        <v>69</v>
      </c>
      <c r="D213" s="5" t="s">
        <v>46</v>
      </c>
      <c r="E213" s="6" t="s">
        <v>319</v>
      </c>
      <c r="F213" s="7"/>
      <c r="G213" s="8">
        <v>0.2388888888888889</v>
      </c>
      <c r="H213" s="9">
        <v>46033</v>
      </c>
      <c r="I213" s="10">
        <v>0.88611111111111107</v>
      </c>
      <c r="J213" s="12">
        <v>112000</v>
      </c>
      <c r="K213" s="12">
        <v>116987</v>
      </c>
      <c r="L213" s="12">
        <v>116676</v>
      </c>
      <c r="M213" s="11">
        <v>24</v>
      </c>
      <c r="N213" s="11">
        <v>140</v>
      </c>
      <c r="O213" s="11">
        <v>110</v>
      </c>
      <c r="P213" s="11">
        <v>37</v>
      </c>
      <c r="Q213" s="5" t="s">
        <v>20</v>
      </c>
      <c r="R213" s="73">
        <f t="shared" si="3"/>
        <v>15.533333333333331</v>
      </c>
      <c r="S213">
        <v>13.293926337404596</v>
      </c>
      <c r="T213">
        <v>0.85583216764407277</v>
      </c>
    </row>
    <row r="214" spans="1:20" x14ac:dyDescent="0.3">
      <c r="A214" s="4" t="s">
        <v>320</v>
      </c>
      <c r="B214" s="5" t="s">
        <v>106</v>
      </c>
      <c r="C214" s="5" t="s">
        <v>107</v>
      </c>
      <c r="D214" s="5" t="s">
        <v>45</v>
      </c>
      <c r="E214" s="6" t="s">
        <v>321</v>
      </c>
      <c r="F214" s="7"/>
      <c r="G214" s="8">
        <v>0.22777777777777777</v>
      </c>
      <c r="H214" s="9">
        <v>46033</v>
      </c>
      <c r="I214" s="10">
        <v>0.88541666666666663</v>
      </c>
      <c r="J214" s="12">
        <v>75556</v>
      </c>
      <c r="K214" s="12">
        <v>60585</v>
      </c>
      <c r="L214" s="12">
        <v>60024</v>
      </c>
      <c r="M214" s="11">
        <v>27</v>
      </c>
      <c r="N214" s="11">
        <v>96</v>
      </c>
      <c r="O214" s="11">
        <v>126</v>
      </c>
      <c r="P214" s="11">
        <v>312</v>
      </c>
      <c r="Q214" s="5" t="s">
        <v>20</v>
      </c>
      <c r="R214" s="73">
        <f t="shared" si="3"/>
        <v>15.783333333333333</v>
      </c>
      <c r="S214">
        <v>3.7778</v>
      </c>
      <c r="T214">
        <v>0.23935374868004225</v>
      </c>
    </row>
    <row r="215" spans="1:20" x14ac:dyDescent="0.3">
      <c r="A215" s="4" t="s">
        <v>320</v>
      </c>
      <c r="B215" s="5" t="s">
        <v>106</v>
      </c>
      <c r="C215" s="5" t="s">
        <v>107</v>
      </c>
      <c r="D215" s="5" t="s">
        <v>29</v>
      </c>
      <c r="E215" s="6" t="s">
        <v>321</v>
      </c>
      <c r="F215" s="7"/>
      <c r="G215" s="8">
        <v>0.22777777777777777</v>
      </c>
      <c r="H215" s="9">
        <v>46033</v>
      </c>
      <c r="I215" s="10">
        <v>0.88541666666666663</v>
      </c>
      <c r="J215" s="12">
        <v>75556</v>
      </c>
      <c r="K215" s="12">
        <v>60585</v>
      </c>
      <c r="L215" s="12">
        <v>60024</v>
      </c>
      <c r="M215" s="11">
        <v>27</v>
      </c>
      <c r="N215" s="11">
        <v>96</v>
      </c>
      <c r="O215" s="11">
        <v>126</v>
      </c>
      <c r="P215" s="11">
        <v>312</v>
      </c>
      <c r="Q215" s="5" t="s">
        <v>20</v>
      </c>
      <c r="R215" s="73">
        <f t="shared" si="3"/>
        <v>15.783333333333333</v>
      </c>
      <c r="S215">
        <v>16.354112554112554</v>
      </c>
      <c r="T215">
        <v>1.036163414199317</v>
      </c>
    </row>
    <row r="216" spans="1:20" x14ac:dyDescent="0.3">
      <c r="A216" s="4" t="s">
        <v>322</v>
      </c>
      <c r="B216" s="5" t="s">
        <v>323</v>
      </c>
      <c r="C216" s="5" t="s">
        <v>56</v>
      </c>
      <c r="D216" s="5" t="s">
        <v>32</v>
      </c>
      <c r="E216" s="6" t="s">
        <v>324</v>
      </c>
      <c r="F216" s="7"/>
      <c r="G216" s="8">
        <v>0.72152777777777777</v>
      </c>
      <c r="H216" s="9">
        <v>46034</v>
      </c>
      <c r="I216" s="10">
        <v>0.21458333333333335</v>
      </c>
      <c r="J216" s="12">
        <v>124800</v>
      </c>
      <c r="K216" s="12">
        <v>91850</v>
      </c>
      <c r="L216" s="12">
        <v>90240</v>
      </c>
      <c r="M216" s="12">
        <v>1086</v>
      </c>
      <c r="N216" s="11">
        <v>85</v>
      </c>
      <c r="O216" s="11">
        <v>112</v>
      </c>
      <c r="P216" s="11">
        <v>327</v>
      </c>
      <c r="Q216" s="5" t="s">
        <v>20</v>
      </c>
      <c r="R216" s="73">
        <f t="shared" si="3"/>
        <v>11.833333333333334</v>
      </c>
      <c r="S216">
        <v>4.16</v>
      </c>
      <c r="T216">
        <v>0.35154929577464789</v>
      </c>
    </row>
    <row r="217" spans="1:20" x14ac:dyDescent="0.3">
      <c r="A217" s="4" t="s">
        <v>322</v>
      </c>
      <c r="B217" s="5" t="s">
        <v>323</v>
      </c>
      <c r="C217" s="5" t="s">
        <v>56</v>
      </c>
      <c r="D217" s="5" t="s">
        <v>42</v>
      </c>
      <c r="E217" s="6" t="s">
        <v>324</v>
      </c>
      <c r="F217" s="7"/>
      <c r="G217" s="8">
        <v>0.72152777777777777</v>
      </c>
      <c r="H217" s="9">
        <v>46034</v>
      </c>
      <c r="I217" s="10">
        <v>0.21458333333333335</v>
      </c>
      <c r="J217" s="12">
        <v>124800</v>
      </c>
      <c r="K217" s="12">
        <v>91850</v>
      </c>
      <c r="L217" s="12">
        <v>90240</v>
      </c>
      <c r="M217" s="12">
        <v>1086</v>
      </c>
      <c r="N217" s="11">
        <v>85</v>
      </c>
      <c r="O217" s="11">
        <v>112</v>
      </c>
      <c r="P217" s="11">
        <v>327</v>
      </c>
      <c r="Q217" s="5" t="s">
        <v>20</v>
      </c>
      <c r="R217" s="73">
        <f t="shared" si="3"/>
        <v>11.833333333333334</v>
      </c>
      <c r="S217">
        <v>16</v>
      </c>
      <c r="T217">
        <v>1.352112676056338</v>
      </c>
    </row>
    <row r="218" spans="1:20" x14ac:dyDescent="0.3">
      <c r="A218" s="4" t="s">
        <v>325</v>
      </c>
      <c r="B218" s="5" t="s">
        <v>55</v>
      </c>
      <c r="C218" s="5" t="s">
        <v>56</v>
      </c>
      <c r="D218" s="5" t="s">
        <v>32</v>
      </c>
      <c r="E218" s="6" t="s">
        <v>326</v>
      </c>
      <c r="F218" s="7"/>
      <c r="G218" s="8">
        <v>0.61736111111111114</v>
      </c>
      <c r="H218" s="9">
        <v>46034</v>
      </c>
      <c r="I218" s="10">
        <v>0.21458333333333335</v>
      </c>
      <c r="J218" s="12">
        <v>384000</v>
      </c>
      <c r="K218" s="12">
        <v>314815</v>
      </c>
      <c r="L218" s="12">
        <v>310608</v>
      </c>
      <c r="M218" s="12">
        <v>3719</v>
      </c>
      <c r="N218" s="11">
        <v>155</v>
      </c>
      <c r="O218" s="11">
        <v>212</v>
      </c>
      <c r="P218" s="11">
        <v>121</v>
      </c>
      <c r="Q218" s="5" t="s">
        <v>20</v>
      </c>
      <c r="R218" s="73">
        <f t="shared" si="3"/>
        <v>14.333333333333332</v>
      </c>
      <c r="S218">
        <v>12.8</v>
      </c>
      <c r="T218">
        <v>0.89302325581395359</v>
      </c>
    </row>
    <row r="219" spans="1:20" x14ac:dyDescent="0.3">
      <c r="A219" s="4" t="s">
        <v>325</v>
      </c>
      <c r="B219" s="5" t="s">
        <v>55</v>
      </c>
      <c r="C219" s="5" t="s">
        <v>56</v>
      </c>
      <c r="D219" s="5" t="s">
        <v>36</v>
      </c>
      <c r="E219" s="6" t="s">
        <v>326</v>
      </c>
      <c r="F219" s="7"/>
      <c r="G219" s="8">
        <v>0.61736111111111114</v>
      </c>
      <c r="H219" s="9">
        <v>46034</v>
      </c>
      <c r="I219" s="10">
        <v>0.21458333333333335</v>
      </c>
      <c r="J219" s="12">
        <v>384000</v>
      </c>
      <c r="K219" s="12">
        <v>314815</v>
      </c>
      <c r="L219" s="12">
        <v>310608</v>
      </c>
      <c r="M219" s="12">
        <v>3719</v>
      </c>
      <c r="N219" s="11">
        <v>155</v>
      </c>
      <c r="O219" s="11">
        <v>212</v>
      </c>
      <c r="P219" s="11">
        <v>121</v>
      </c>
      <c r="Q219" s="5" t="s">
        <v>20</v>
      </c>
      <c r="R219" s="73">
        <f t="shared" si="3"/>
        <v>14.333333333333332</v>
      </c>
      <c r="S219">
        <v>16</v>
      </c>
      <c r="T219">
        <v>1.1162790697674418</v>
      </c>
    </row>
    <row r="220" spans="1:20" x14ac:dyDescent="0.3">
      <c r="A220" s="4" t="s">
        <v>327</v>
      </c>
      <c r="B220" s="5" t="s">
        <v>292</v>
      </c>
      <c r="C220" s="5" t="s">
        <v>293</v>
      </c>
      <c r="D220" s="5" t="s">
        <v>39</v>
      </c>
      <c r="E220" s="6" t="s">
        <v>328</v>
      </c>
      <c r="F220" s="7"/>
      <c r="G220" s="8">
        <v>0.3444444444444445</v>
      </c>
      <c r="H220" s="9">
        <v>46033</v>
      </c>
      <c r="I220" s="10">
        <v>0.99791666666666667</v>
      </c>
      <c r="J220" s="12">
        <v>133000</v>
      </c>
      <c r="K220" s="12">
        <v>126396</v>
      </c>
      <c r="L220" s="12">
        <v>124560</v>
      </c>
      <c r="M220" s="12">
        <v>1483</v>
      </c>
      <c r="N220" s="11">
        <v>126</v>
      </c>
      <c r="O220" s="11">
        <v>150</v>
      </c>
      <c r="P220" s="11">
        <v>77</v>
      </c>
      <c r="Q220" s="5" t="s">
        <v>20</v>
      </c>
      <c r="R220" s="73">
        <f t="shared" si="3"/>
        <v>15.683333333333334</v>
      </c>
      <c r="S220">
        <v>6.65</v>
      </c>
      <c r="T220">
        <v>0.42401700318809776</v>
      </c>
    </row>
    <row r="221" spans="1:20" x14ac:dyDescent="0.3">
      <c r="A221" s="4" t="s">
        <v>327</v>
      </c>
      <c r="B221" s="5" t="s">
        <v>292</v>
      </c>
      <c r="C221" s="5" t="s">
        <v>293</v>
      </c>
      <c r="D221" s="5" t="s">
        <v>57</v>
      </c>
      <c r="E221" s="6" t="s">
        <v>328</v>
      </c>
      <c r="F221" s="7"/>
      <c r="G221" s="8">
        <v>0.3444444444444445</v>
      </c>
      <c r="H221" s="9">
        <v>46033</v>
      </c>
      <c r="I221" s="10">
        <v>0.99791666666666667</v>
      </c>
      <c r="J221" s="12">
        <v>133000</v>
      </c>
      <c r="K221" s="12">
        <v>126396</v>
      </c>
      <c r="L221" s="12">
        <v>124560</v>
      </c>
      <c r="M221" s="12">
        <v>1483</v>
      </c>
      <c r="N221" s="11">
        <v>126</v>
      </c>
      <c r="O221" s="11">
        <v>150</v>
      </c>
      <c r="P221" s="11">
        <v>77</v>
      </c>
      <c r="Q221" s="5" t="s">
        <v>20</v>
      </c>
      <c r="R221" s="73">
        <f t="shared" si="3"/>
        <v>15.683333333333334</v>
      </c>
      <c r="S221">
        <v>14.777777777777779</v>
      </c>
      <c r="T221">
        <v>0.94226000708466173</v>
      </c>
    </row>
    <row r="222" spans="1:20" x14ac:dyDescent="0.3">
      <c r="A222" s="4" t="s">
        <v>329</v>
      </c>
      <c r="B222" s="5" t="s">
        <v>292</v>
      </c>
      <c r="C222" s="5" t="s">
        <v>293</v>
      </c>
      <c r="D222" s="5" t="s">
        <v>39</v>
      </c>
      <c r="E222" s="6" t="s">
        <v>330</v>
      </c>
      <c r="F222" s="7"/>
      <c r="G222" s="8">
        <v>0.34513888888888888</v>
      </c>
      <c r="H222" s="9">
        <v>46033</v>
      </c>
      <c r="I222" s="10">
        <v>0.99791666666666667</v>
      </c>
      <c r="J222" s="12">
        <v>133000</v>
      </c>
      <c r="K222" s="12">
        <v>107741</v>
      </c>
      <c r="L222" s="12">
        <v>106176</v>
      </c>
      <c r="M222" s="12">
        <v>1283</v>
      </c>
      <c r="N222" s="11">
        <v>103</v>
      </c>
      <c r="O222" s="11">
        <v>110</v>
      </c>
      <c r="P222" s="11">
        <v>69</v>
      </c>
      <c r="Q222" s="5" t="s">
        <v>20</v>
      </c>
      <c r="R222" s="73">
        <f t="shared" si="3"/>
        <v>15.666666666666668</v>
      </c>
      <c r="S222">
        <v>6.65</v>
      </c>
      <c r="T222">
        <v>0.42446808510638295</v>
      </c>
    </row>
    <row r="223" spans="1:20" x14ac:dyDescent="0.3">
      <c r="A223" s="4" t="s">
        <v>329</v>
      </c>
      <c r="B223" s="5" t="s">
        <v>292</v>
      </c>
      <c r="C223" s="5" t="s">
        <v>293</v>
      </c>
      <c r="D223" s="5" t="s">
        <v>40</v>
      </c>
      <c r="E223" s="6" t="s">
        <v>330</v>
      </c>
      <c r="F223" s="7">
        <v>46033</v>
      </c>
      <c r="G223" s="8">
        <v>0.34513888888888888</v>
      </c>
      <c r="H223" s="9">
        <v>46033</v>
      </c>
      <c r="I223" s="10">
        <v>0.99791666666666667</v>
      </c>
      <c r="J223" s="12">
        <v>133000</v>
      </c>
      <c r="K223" s="12">
        <v>107741</v>
      </c>
      <c r="L223" s="12">
        <v>106176</v>
      </c>
      <c r="M223" s="12">
        <v>1283</v>
      </c>
      <c r="N223" s="11">
        <v>103</v>
      </c>
      <c r="O223" s="11">
        <v>110</v>
      </c>
      <c r="P223" s="11">
        <v>69</v>
      </c>
      <c r="Q223" s="5" t="s">
        <v>20</v>
      </c>
      <c r="R223" s="73">
        <f t="shared" si="3"/>
        <v>15.666666666666668</v>
      </c>
      <c r="S223">
        <v>14.777777777777779</v>
      </c>
      <c r="T223">
        <v>0.94326241134751776</v>
      </c>
    </row>
    <row r="224" spans="1:20" x14ac:dyDescent="0.3">
      <c r="A224" s="4" t="s">
        <v>331</v>
      </c>
      <c r="B224" s="5" t="s">
        <v>52</v>
      </c>
      <c r="C224" s="5" t="s">
        <v>53</v>
      </c>
      <c r="D224" s="5" t="s">
        <v>45</v>
      </c>
      <c r="E224" s="6" t="s">
        <v>332</v>
      </c>
      <c r="F224" s="3">
        <v>46034</v>
      </c>
      <c r="G224" s="8">
        <v>0.39180555555555552</v>
      </c>
      <c r="H224" s="9">
        <v>46034</v>
      </c>
      <c r="I224" s="10">
        <v>0.39180555555555552</v>
      </c>
      <c r="J224" s="12">
        <v>90000</v>
      </c>
      <c r="K224" s="12">
        <v>109485</v>
      </c>
      <c r="L224" s="12">
        <v>107664</v>
      </c>
      <c r="M224" s="12">
        <v>1545</v>
      </c>
      <c r="N224" s="11">
        <v>67</v>
      </c>
      <c r="O224" s="11">
        <v>80</v>
      </c>
      <c r="P224" s="11">
        <v>129</v>
      </c>
      <c r="Q224" s="5" t="s">
        <v>20</v>
      </c>
      <c r="R224" s="73">
        <f t="shared" si="3"/>
        <v>0</v>
      </c>
      <c r="S224">
        <v>0.5</v>
      </c>
      <c r="T224" t="e">
        <v>#DIV/0!</v>
      </c>
    </row>
    <row r="225" spans="1:20" x14ac:dyDescent="0.3">
      <c r="A225" s="4" t="s">
        <v>331</v>
      </c>
      <c r="B225" s="5" t="s">
        <v>52</v>
      </c>
      <c r="C225" s="5" t="s">
        <v>53</v>
      </c>
      <c r="D225" s="5" t="s">
        <v>54</v>
      </c>
      <c r="E225" s="6" t="s">
        <v>332</v>
      </c>
      <c r="F225" s="7"/>
      <c r="G225" s="8">
        <v>0.39180555555555552</v>
      </c>
      <c r="H225" s="9">
        <v>46034</v>
      </c>
      <c r="I225" s="10">
        <v>0.39180555555555552</v>
      </c>
      <c r="J225" s="12">
        <v>90000</v>
      </c>
      <c r="K225" s="12">
        <v>109485</v>
      </c>
      <c r="L225" s="12">
        <v>107664</v>
      </c>
      <c r="M225" s="12">
        <v>1545</v>
      </c>
      <c r="N225" s="11">
        <v>67</v>
      </c>
      <c r="O225" s="11">
        <v>80</v>
      </c>
      <c r="P225" s="11">
        <v>129</v>
      </c>
      <c r="Q225" s="5" t="s">
        <v>20</v>
      </c>
      <c r="R225" s="73">
        <f t="shared" si="3"/>
        <v>0</v>
      </c>
      <c r="S225">
        <v>6</v>
      </c>
      <c r="T225" t="e">
        <v>#DIV/0!</v>
      </c>
    </row>
    <row r="226" spans="1:20" x14ac:dyDescent="0.3">
      <c r="A226" s="4" t="s">
        <v>333</v>
      </c>
      <c r="B226" s="5" t="s">
        <v>76</v>
      </c>
      <c r="C226" s="5" t="s">
        <v>77</v>
      </c>
      <c r="D226" s="5" t="s">
        <v>78</v>
      </c>
      <c r="E226" s="6" t="s">
        <v>334</v>
      </c>
      <c r="F226" s="7"/>
      <c r="G226" s="8">
        <v>5.0069444444444444E-2</v>
      </c>
      <c r="H226" s="9">
        <v>46034</v>
      </c>
      <c r="I226" s="10">
        <v>5.0069444444444444E-2</v>
      </c>
      <c r="J226" s="11">
        <v>95</v>
      </c>
      <c r="K226" s="11">
        <v>95</v>
      </c>
      <c r="L226" s="11">
        <v>95</v>
      </c>
      <c r="M226" s="11">
        <v>0</v>
      </c>
      <c r="N226" s="11">
        <v>0</v>
      </c>
      <c r="O226" s="11">
        <v>0</v>
      </c>
      <c r="P226" s="11">
        <v>0</v>
      </c>
      <c r="Q226" s="5" t="s">
        <v>20</v>
      </c>
      <c r="R226" s="73">
        <f t="shared" si="3"/>
        <v>0</v>
      </c>
      <c r="S226">
        <v>1.5833333333333333</v>
      </c>
      <c r="T226" t="e">
        <v>#DIV/0!</v>
      </c>
    </row>
    <row r="227" spans="1:20" x14ac:dyDescent="0.3">
      <c r="A227" s="4" t="s">
        <v>335</v>
      </c>
      <c r="B227" s="5" t="s">
        <v>179</v>
      </c>
      <c r="C227" s="5" t="s">
        <v>180</v>
      </c>
      <c r="D227" s="5" t="s">
        <v>78</v>
      </c>
      <c r="E227" s="6" t="s">
        <v>334</v>
      </c>
      <c r="F227" s="7"/>
      <c r="G227" s="8">
        <v>5.7372685185185186E-2</v>
      </c>
      <c r="H227" s="9">
        <v>46034</v>
      </c>
      <c r="I227" s="10">
        <v>5.7372685185185186E-2</v>
      </c>
      <c r="J227" s="11">
        <v>109</v>
      </c>
      <c r="K227" s="11">
        <v>109</v>
      </c>
      <c r="L227" s="11">
        <v>109</v>
      </c>
      <c r="M227" s="11">
        <v>0</v>
      </c>
      <c r="N227" s="11">
        <v>0</v>
      </c>
      <c r="O227" s="11">
        <v>0</v>
      </c>
      <c r="P227" s="11">
        <v>0</v>
      </c>
      <c r="Q227" s="5" t="s">
        <v>20</v>
      </c>
      <c r="R227" s="73">
        <f t="shared" si="3"/>
        <v>0</v>
      </c>
      <c r="S227">
        <v>1.8166666666666667</v>
      </c>
      <c r="T227" t="e">
        <v>#DIV/0!</v>
      </c>
    </row>
    <row r="228" spans="1:20" x14ac:dyDescent="0.3">
      <c r="A228" s="4" t="s">
        <v>336</v>
      </c>
      <c r="B228" s="5" t="s">
        <v>186</v>
      </c>
      <c r="C228" s="5" t="s">
        <v>187</v>
      </c>
      <c r="D228" s="5" t="s">
        <v>45</v>
      </c>
      <c r="E228" s="6" t="s">
        <v>337</v>
      </c>
      <c r="F228" s="7"/>
      <c r="G228" s="8">
        <v>0.54722222222222217</v>
      </c>
      <c r="H228" s="9">
        <v>46034</v>
      </c>
      <c r="I228" s="10">
        <v>0.62986111111111109</v>
      </c>
      <c r="J228" s="12">
        <v>15000</v>
      </c>
      <c r="K228" s="12">
        <v>15190</v>
      </c>
      <c r="L228" s="12">
        <v>14960</v>
      </c>
      <c r="M228" s="11">
        <v>9</v>
      </c>
      <c r="N228" s="11">
        <v>36</v>
      </c>
      <c r="O228" s="11">
        <v>30</v>
      </c>
      <c r="P228" s="11">
        <v>155</v>
      </c>
      <c r="Q228" s="5" t="s">
        <v>20</v>
      </c>
      <c r="R228" s="73">
        <f t="shared" si="3"/>
        <v>1.9833333333333343</v>
      </c>
      <c r="S228">
        <v>0.75</v>
      </c>
      <c r="T228">
        <v>0.3781512605042015</v>
      </c>
    </row>
    <row r="229" spans="1:20" x14ac:dyDescent="0.3">
      <c r="A229" s="4" t="s">
        <v>336</v>
      </c>
      <c r="B229" s="5" t="s">
        <v>186</v>
      </c>
      <c r="C229" s="5" t="s">
        <v>187</v>
      </c>
      <c r="D229" s="5" t="s">
        <v>46</v>
      </c>
      <c r="E229" s="6" t="s">
        <v>337</v>
      </c>
      <c r="F229" s="7"/>
      <c r="G229" s="8">
        <v>0.54722222222222217</v>
      </c>
      <c r="H229" s="9">
        <v>46034</v>
      </c>
      <c r="I229" s="10">
        <v>0.62986111111111109</v>
      </c>
      <c r="J229" s="12">
        <v>15000</v>
      </c>
      <c r="K229" s="12">
        <v>15190</v>
      </c>
      <c r="L229" s="12">
        <v>14960</v>
      </c>
      <c r="M229" s="11">
        <v>9</v>
      </c>
      <c r="N229" s="11">
        <v>36</v>
      </c>
      <c r="O229" s="11">
        <v>30</v>
      </c>
      <c r="P229" s="11">
        <v>155</v>
      </c>
      <c r="Q229" s="5" t="s">
        <v>20</v>
      </c>
      <c r="R229" s="73">
        <f t="shared" si="3"/>
        <v>1.9833333333333343</v>
      </c>
      <c r="S229">
        <v>1.7804365630452583</v>
      </c>
      <c r="T229">
        <v>0.89769910741777692</v>
      </c>
    </row>
    <row r="230" spans="1:20" x14ac:dyDescent="0.3">
      <c r="A230" s="4" t="s">
        <v>338</v>
      </c>
      <c r="B230" s="5" t="s">
        <v>186</v>
      </c>
      <c r="C230" s="5" t="s">
        <v>187</v>
      </c>
      <c r="D230" s="5" t="s">
        <v>45</v>
      </c>
      <c r="E230" s="6" t="s">
        <v>337</v>
      </c>
      <c r="F230" s="7"/>
      <c r="G230" s="8">
        <v>0.6381944444444444</v>
      </c>
      <c r="H230" s="9">
        <v>46034</v>
      </c>
      <c r="I230" s="10">
        <v>0.78125</v>
      </c>
      <c r="J230" s="12">
        <v>20000</v>
      </c>
      <c r="K230" s="12">
        <v>20368</v>
      </c>
      <c r="L230" s="12">
        <v>20160</v>
      </c>
      <c r="M230" s="11">
        <v>10</v>
      </c>
      <c r="N230" s="11">
        <v>66</v>
      </c>
      <c r="O230" s="11">
        <v>31</v>
      </c>
      <c r="P230" s="11">
        <v>101</v>
      </c>
      <c r="Q230" s="5" t="s">
        <v>20</v>
      </c>
      <c r="R230" s="73">
        <f t="shared" si="3"/>
        <v>3.4333333333333345</v>
      </c>
      <c r="S230">
        <v>1</v>
      </c>
      <c r="T230">
        <v>0.29126213592233002</v>
      </c>
    </row>
    <row r="231" spans="1:20" x14ac:dyDescent="0.3">
      <c r="A231" s="4" t="s">
        <v>338</v>
      </c>
      <c r="B231" s="5" t="s">
        <v>186</v>
      </c>
      <c r="C231" s="5" t="s">
        <v>187</v>
      </c>
      <c r="D231" s="5" t="s">
        <v>46</v>
      </c>
      <c r="E231" s="6" t="s">
        <v>337</v>
      </c>
      <c r="F231" s="7"/>
      <c r="G231" s="8">
        <v>0.6381944444444444</v>
      </c>
      <c r="H231" s="9">
        <v>46034</v>
      </c>
      <c r="I231" s="10">
        <v>0.78125</v>
      </c>
      <c r="J231" s="12">
        <v>20000</v>
      </c>
      <c r="K231" s="12">
        <v>20368</v>
      </c>
      <c r="L231" s="12">
        <v>20160</v>
      </c>
      <c r="M231" s="11">
        <v>10</v>
      </c>
      <c r="N231" s="11">
        <v>66</v>
      </c>
      <c r="O231" s="11">
        <v>31</v>
      </c>
      <c r="P231" s="11">
        <v>101</v>
      </c>
      <c r="Q231" s="5" t="s">
        <v>20</v>
      </c>
      <c r="R231" s="73">
        <f t="shared" si="3"/>
        <v>3.4333333333333345</v>
      </c>
      <c r="S231">
        <v>2.3739154173936781</v>
      </c>
      <c r="T231">
        <v>0.69143167496903224</v>
      </c>
    </row>
    <row r="232" spans="1:20" x14ac:dyDescent="0.3">
      <c r="A232" s="4" t="s">
        <v>339</v>
      </c>
      <c r="B232" s="5" t="s">
        <v>186</v>
      </c>
      <c r="C232" s="5" t="s">
        <v>187</v>
      </c>
      <c r="D232" s="5" t="s">
        <v>45</v>
      </c>
      <c r="E232" s="6" t="s">
        <v>337</v>
      </c>
      <c r="F232" s="7"/>
      <c r="G232" s="8">
        <v>0.78888888888888886</v>
      </c>
      <c r="H232" s="9">
        <v>46035</v>
      </c>
      <c r="I232" s="10">
        <v>4.3750000000000004E-2</v>
      </c>
      <c r="J232" s="12">
        <v>44000</v>
      </c>
      <c r="K232" s="12">
        <v>43076</v>
      </c>
      <c r="L232" s="12">
        <v>42948</v>
      </c>
      <c r="M232" s="11">
        <v>20</v>
      </c>
      <c r="N232" s="11">
        <v>57</v>
      </c>
      <c r="O232" s="11">
        <v>51</v>
      </c>
      <c r="P232" s="11">
        <v>0</v>
      </c>
      <c r="Q232" s="5" t="s">
        <v>20</v>
      </c>
      <c r="R232" s="73">
        <f t="shared" si="3"/>
        <v>6.1166666666666663</v>
      </c>
      <c r="S232">
        <v>2.2000000000000002</v>
      </c>
      <c r="T232">
        <v>0.3596730245231608</v>
      </c>
    </row>
    <row r="233" spans="1:20" x14ac:dyDescent="0.3">
      <c r="A233" s="4" t="s">
        <v>339</v>
      </c>
      <c r="B233" s="5" t="s">
        <v>186</v>
      </c>
      <c r="C233" s="5" t="s">
        <v>187</v>
      </c>
      <c r="D233" s="5" t="s">
        <v>46</v>
      </c>
      <c r="E233" s="6" t="s">
        <v>337</v>
      </c>
      <c r="F233" s="7"/>
      <c r="G233" s="8">
        <v>0.78888888888888886</v>
      </c>
      <c r="H233" s="9">
        <v>46035</v>
      </c>
      <c r="I233" s="10">
        <v>4.3750000000000004E-2</v>
      </c>
      <c r="J233" s="12">
        <v>44000</v>
      </c>
      <c r="K233" s="12">
        <v>43076</v>
      </c>
      <c r="L233" s="12">
        <v>42948</v>
      </c>
      <c r="M233" s="11">
        <v>20</v>
      </c>
      <c r="N233" s="11">
        <v>57</v>
      </c>
      <c r="O233" s="11">
        <v>51</v>
      </c>
      <c r="P233" s="11">
        <v>0</v>
      </c>
      <c r="Q233" s="5" t="s">
        <v>20</v>
      </c>
      <c r="R233" s="73">
        <f t="shared" si="3"/>
        <v>6.1166666666666663</v>
      </c>
      <c r="S233">
        <v>5.2226139182660916</v>
      </c>
      <c r="T233">
        <v>0.85383333813614581</v>
      </c>
    </row>
    <row r="234" spans="1:20" x14ac:dyDescent="0.3">
      <c r="A234" s="4" t="s">
        <v>340</v>
      </c>
      <c r="B234" s="5" t="s">
        <v>341</v>
      </c>
      <c r="C234" s="5" t="s">
        <v>342</v>
      </c>
      <c r="D234" s="5" t="s">
        <v>45</v>
      </c>
      <c r="E234" s="6" t="s">
        <v>343</v>
      </c>
      <c r="F234" s="7"/>
      <c r="G234" s="8">
        <v>0.57777777777777783</v>
      </c>
      <c r="H234" s="9">
        <v>46035</v>
      </c>
      <c r="I234" s="10">
        <v>4.2361111111111106E-2</v>
      </c>
      <c r="J234" s="12">
        <v>73900</v>
      </c>
      <c r="K234" s="12">
        <v>70865</v>
      </c>
      <c r="L234" s="12">
        <v>70152</v>
      </c>
      <c r="M234" s="11">
        <v>514</v>
      </c>
      <c r="N234" s="11">
        <v>29</v>
      </c>
      <c r="O234" s="11">
        <v>88</v>
      </c>
      <c r="P234" s="11">
        <v>82</v>
      </c>
      <c r="Q234" s="5" t="s">
        <v>20</v>
      </c>
      <c r="R234" s="73">
        <f t="shared" si="3"/>
        <v>11.149999999999999</v>
      </c>
      <c r="S234">
        <v>4.1055555555555552</v>
      </c>
      <c r="T234">
        <v>0.36821126058794224</v>
      </c>
    </row>
    <row r="235" spans="1:20" x14ac:dyDescent="0.3">
      <c r="A235" s="4" t="s">
        <v>340</v>
      </c>
      <c r="B235" s="5" t="s">
        <v>341</v>
      </c>
      <c r="C235" s="5" t="s">
        <v>342</v>
      </c>
      <c r="D235" s="5" t="s">
        <v>51</v>
      </c>
      <c r="E235" s="6" t="s">
        <v>343</v>
      </c>
      <c r="F235" s="7"/>
      <c r="G235" s="8">
        <v>0.57777777777777783</v>
      </c>
      <c r="H235" s="9">
        <v>46035</v>
      </c>
      <c r="I235" s="10">
        <v>4.2361111111111106E-2</v>
      </c>
      <c r="J235" s="12">
        <v>73900</v>
      </c>
      <c r="K235" s="12">
        <v>70865</v>
      </c>
      <c r="L235" s="12">
        <v>70152</v>
      </c>
      <c r="M235" s="11">
        <v>514</v>
      </c>
      <c r="N235" s="11">
        <v>29</v>
      </c>
      <c r="O235" s="11">
        <v>88</v>
      </c>
      <c r="P235" s="11">
        <v>82</v>
      </c>
      <c r="Q235" s="5" t="s">
        <v>20</v>
      </c>
      <c r="R235" s="73">
        <f t="shared" si="3"/>
        <v>11.149999999999999</v>
      </c>
      <c r="S235">
        <v>9.0674846625766872</v>
      </c>
      <c r="T235">
        <v>0.81322732399790931</v>
      </c>
    </row>
    <row r="236" spans="1:20" x14ac:dyDescent="0.3">
      <c r="A236" s="4" t="s">
        <v>344</v>
      </c>
      <c r="B236" s="5" t="s">
        <v>88</v>
      </c>
      <c r="C236" s="5" t="s">
        <v>85</v>
      </c>
      <c r="D236" s="5" t="s">
        <v>39</v>
      </c>
      <c r="E236" s="6" t="s">
        <v>345</v>
      </c>
      <c r="F236" s="7"/>
      <c r="G236" s="8">
        <v>0.32430555555555557</v>
      </c>
      <c r="H236" s="9">
        <v>46034</v>
      </c>
      <c r="I236" s="10">
        <v>0.97361111111111109</v>
      </c>
      <c r="J236" s="12">
        <v>133000</v>
      </c>
      <c r="K236" s="12">
        <v>133726</v>
      </c>
      <c r="L236" s="12">
        <v>131784</v>
      </c>
      <c r="M236" s="12">
        <v>1593</v>
      </c>
      <c r="N236" s="11">
        <v>139</v>
      </c>
      <c r="O236" s="11">
        <v>147</v>
      </c>
      <c r="P236" s="11">
        <v>63</v>
      </c>
      <c r="Q236" s="5" t="s">
        <v>20</v>
      </c>
      <c r="R236" s="73">
        <f t="shared" si="3"/>
        <v>15.583333333333334</v>
      </c>
      <c r="S236">
        <v>6.65</v>
      </c>
      <c r="T236">
        <v>0.42673796791443852</v>
      </c>
    </row>
    <row r="237" spans="1:20" x14ac:dyDescent="0.3">
      <c r="A237" s="4" t="s">
        <v>344</v>
      </c>
      <c r="B237" s="5" t="s">
        <v>88</v>
      </c>
      <c r="C237" s="5" t="s">
        <v>85</v>
      </c>
      <c r="D237" s="5" t="s">
        <v>57</v>
      </c>
      <c r="E237" s="6" t="s">
        <v>345</v>
      </c>
      <c r="F237" s="7"/>
      <c r="G237" s="8">
        <v>0.32430555555555557</v>
      </c>
      <c r="H237" s="9">
        <v>46034</v>
      </c>
      <c r="I237" s="10">
        <v>0.97361111111111109</v>
      </c>
      <c r="J237" s="12">
        <v>133000</v>
      </c>
      <c r="K237" s="12">
        <v>133726</v>
      </c>
      <c r="L237" s="12">
        <v>131784</v>
      </c>
      <c r="M237" s="12">
        <v>1593</v>
      </c>
      <c r="N237" s="11">
        <v>139</v>
      </c>
      <c r="O237" s="11">
        <v>147</v>
      </c>
      <c r="P237" s="11">
        <v>63</v>
      </c>
      <c r="Q237" s="5" t="s">
        <v>20</v>
      </c>
      <c r="R237" s="73">
        <f t="shared" si="3"/>
        <v>15.583333333333334</v>
      </c>
      <c r="S237">
        <v>14.777777777777779</v>
      </c>
      <c r="T237">
        <v>0.94830659536541895</v>
      </c>
    </row>
    <row r="238" spans="1:20" x14ac:dyDescent="0.3">
      <c r="A238" s="4" t="s">
        <v>346</v>
      </c>
      <c r="B238" s="5" t="s">
        <v>88</v>
      </c>
      <c r="C238" s="5" t="s">
        <v>85</v>
      </c>
      <c r="D238" s="5" t="s">
        <v>39</v>
      </c>
      <c r="E238" s="6" t="s">
        <v>347</v>
      </c>
      <c r="F238" s="7"/>
      <c r="G238" s="8">
        <v>0.30138888888888887</v>
      </c>
      <c r="H238" s="9">
        <v>46034</v>
      </c>
      <c r="I238" s="10">
        <v>0.97430555555555554</v>
      </c>
      <c r="J238" s="12">
        <v>133000</v>
      </c>
      <c r="K238" s="12">
        <v>137593</v>
      </c>
      <c r="L238" s="12">
        <v>135360</v>
      </c>
      <c r="M238" s="12">
        <v>1781</v>
      </c>
      <c r="N238" s="11">
        <v>20</v>
      </c>
      <c r="O238" s="11">
        <v>90</v>
      </c>
      <c r="P238" s="11">
        <v>342</v>
      </c>
      <c r="Q238" s="5" t="s">
        <v>20</v>
      </c>
      <c r="R238" s="73">
        <f t="shared" si="3"/>
        <v>16.149999999999999</v>
      </c>
      <c r="S238">
        <v>6.65</v>
      </c>
      <c r="T238">
        <v>0.41176470588235298</v>
      </c>
    </row>
    <row r="239" spans="1:20" x14ac:dyDescent="0.3">
      <c r="A239" s="4" t="s">
        <v>346</v>
      </c>
      <c r="B239" s="5" t="s">
        <v>88</v>
      </c>
      <c r="C239" s="5" t="s">
        <v>85</v>
      </c>
      <c r="D239" s="5" t="s">
        <v>40</v>
      </c>
      <c r="E239" s="6" t="s">
        <v>347</v>
      </c>
      <c r="F239" s="7"/>
      <c r="G239" s="8">
        <v>0.30138888888888887</v>
      </c>
      <c r="H239" s="9">
        <v>46034</v>
      </c>
      <c r="I239" s="10">
        <v>0.97430555555555554</v>
      </c>
      <c r="J239" s="12">
        <v>133000</v>
      </c>
      <c r="K239" s="12">
        <v>137593</v>
      </c>
      <c r="L239" s="12">
        <v>135360</v>
      </c>
      <c r="M239" s="12">
        <v>1781</v>
      </c>
      <c r="N239" s="11">
        <v>20</v>
      </c>
      <c r="O239" s="11">
        <v>90</v>
      </c>
      <c r="P239" s="11">
        <v>342</v>
      </c>
      <c r="Q239" s="5" t="s">
        <v>20</v>
      </c>
      <c r="R239" s="73">
        <f t="shared" si="3"/>
        <v>16.149999999999999</v>
      </c>
      <c r="S239">
        <v>14.777777777777779</v>
      </c>
      <c r="T239">
        <v>0.91503267973856217</v>
      </c>
    </row>
    <row r="240" spans="1:20" x14ac:dyDescent="0.3">
      <c r="A240" s="4" t="s">
        <v>348</v>
      </c>
      <c r="B240" s="5" t="s">
        <v>76</v>
      </c>
      <c r="C240" s="5" t="s">
        <v>77</v>
      </c>
      <c r="D240" s="5" t="s">
        <v>78</v>
      </c>
      <c r="E240" s="6" t="s">
        <v>349</v>
      </c>
      <c r="F240" s="7">
        <v>46034</v>
      </c>
      <c r="G240" s="8">
        <v>0.99768518518518512</v>
      </c>
      <c r="H240" s="9">
        <v>46034</v>
      </c>
      <c r="I240" s="10">
        <v>0.99768518518518512</v>
      </c>
      <c r="J240" s="11">
        <v>470</v>
      </c>
      <c r="K240" s="11">
        <v>470</v>
      </c>
      <c r="L240" s="11">
        <v>470</v>
      </c>
      <c r="M240" s="11">
        <v>0</v>
      </c>
      <c r="N240" s="11">
        <v>0</v>
      </c>
      <c r="O240" s="11">
        <v>0</v>
      </c>
      <c r="P240" s="11">
        <v>0</v>
      </c>
      <c r="Q240" s="5" t="s">
        <v>20</v>
      </c>
      <c r="R240" s="73">
        <f t="shared" si="3"/>
        <v>0</v>
      </c>
      <c r="S240">
        <v>7.833333333333333</v>
      </c>
      <c r="T240" t="e">
        <v>#DIV/0!</v>
      </c>
    </row>
    <row r="241" spans="1:20" x14ac:dyDescent="0.3">
      <c r="A241" s="4" t="s">
        <v>350</v>
      </c>
      <c r="B241" s="5" t="s">
        <v>68</v>
      </c>
      <c r="C241" s="5" t="s">
        <v>69</v>
      </c>
      <c r="D241" s="5" t="s">
        <v>45</v>
      </c>
      <c r="E241" s="6" t="s">
        <v>337</v>
      </c>
      <c r="F241" s="3">
        <v>46035</v>
      </c>
      <c r="G241" s="8">
        <v>8.8888888888888892E-2</v>
      </c>
      <c r="H241" s="9">
        <v>46035</v>
      </c>
      <c r="I241" s="10">
        <v>0.3972222222222222</v>
      </c>
      <c r="J241" s="12">
        <v>45000</v>
      </c>
      <c r="K241" s="12">
        <v>52370</v>
      </c>
      <c r="L241" s="12">
        <v>52140</v>
      </c>
      <c r="M241" s="11">
        <v>20</v>
      </c>
      <c r="N241" s="11">
        <v>70</v>
      </c>
      <c r="O241" s="11">
        <v>84</v>
      </c>
      <c r="P241" s="11">
        <v>56</v>
      </c>
      <c r="Q241" s="5" t="s">
        <v>20</v>
      </c>
      <c r="R241" s="73">
        <f t="shared" si="3"/>
        <v>7.3999999999999986</v>
      </c>
      <c r="S241">
        <v>2.5</v>
      </c>
      <c r="T241">
        <v>0.33783783783783788</v>
      </c>
    </row>
    <row r="242" spans="1:20" x14ac:dyDescent="0.3">
      <c r="A242" s="4" t="s">
        <v>350</v>
      </c>
      <c r="B242" s="5" t="s">
        <v>68</v>
      </c>
      <c r="C242" s="5" t="s">
        <v>69</v>
      </c>
      <c r="D242" s="5" t="s">
        <v>46</v>
      </c>
      <c r="E242" s="6" t="s">
        <v>337</v>
      </c>
      <c r="F242" s="7"/>
      <c r="G242" s="8">
        <v>8.8888888888888892E-2</v>
      </c>
      <c r="H242" s="9">
        <v>46035</v>
      </c>
      <c r="I242" s="10">
        <v>0.3972222222222222</v>
      </c>
      <c r="J242" s="12">
        <v>45000</v>
      </c>
      <c r="K242" s="12">
        <v>52370</v>
      </c>
      <c r="L242" s="12">
        <v>52140</v>
      </c>
      <c r="M242" s="11">
        <v>20</v>
      </c>
      <c r="N242" s="11">
        <v>70</v>
      </c>
      <c r="O242" s="11">
        <v>84</v>
      </c>
      <c r="P242" s="11">
        <v>56</v>
      </c>
      <c r="Q242" s="5" t="s">
        <v>20</v>
      </c>
      <c r="R242" s="73">
        <f t="shared" si="3"/>
        <v>7.3999999999999986</v>
      </c>
      <c r="S242">
        <v>5.341309689135775</v>
      </c>
      <c r="T242">
        <v>0.72179860663996975</v>
      </c>
    </row>
    <row r="243" spans="1:20" x14ac:dyDescent="0.3">
      <c r="A243" s="4" t="s">
        <v>351</v>
      </c>
      <c r="B243" s="5" t="s">
        <v>302</v>
      </c>
      <c r="C243" s="5" t="s">
        <v>303</v>
      </c>
      <c r="D243" s="5" t="s">
        <v>45</v>
      </c>
      <c r="E243" s="6" t="s">
        <v>343</v>
      </c>
      <c r="F243" s="7"/>
      <c r="G243" s="8">
        <v>8.8888888888888892E-2</v>
      </c>
      <c r="H243" s="9">
        <v>46035</v>
      </c>
      <c r="I243" s="10">
        <v>0.42777777777777781</v>
      </c>
      <c r="J243" s="12">
        <v>35000</v>
      </c>
      <c r="K243" s="12">
        <v>27198</v>
      </c>
      <c r="L243" s="12">
        <v>26904</v>
      </c>
      <c r="M243" s="11">
        <v>194</v>
      </c>
      <c r="N243" s="11">
        <v>34</v>
      </c>
      <c r="O243" s="11">
        <v>27</v>
      </c>
      <c r="P243" s="11">
        <v>39</v>
      </c>
      <c r="Q243" s="5" t="s">
        <v>20</v>
      </c>
      <c r="R243" s="73">
        <f t="shared" si="3"/>
        <v>8.1333333333333329</v>
      </c>
      <c r="S243">
        <v>1.9444444444444444</v>
      </c>
      <c r="T243">
        <v>0.23907103825136614</v>
      </c>
    </row>
    <row r="244" spans="1:20" x14ac:dyDescent="0.3">
      <c r="A244" s="4" t="s">
        <v>351</v>
      </c>
      <c r="B244" s="5" t="s">
        <v>302</v>
      </c>
      <c r="C244" s="5" t="s">
        <v>303</v>
      </c>
      <c r="D244" s="5" t="s">
        <v>51</v>
      </c>
      <c r="E244" s="6" t="s">
        <v>343</v>
      </c>
      <c r="F244" s="7"/>
      <c r="G244" s="8">
        <v>8.8888888888888892E-2</v>
      </c>
      <c r="H244" s="9">
        <v>46035</v>
      </c>
      <c r="I244" s="10">
        <v>0.42777777777777781</v>
      </c>
      <c r="J244" s="12">
        <v>35000</v>
      </c>
      <c r="K244" s="12">
        <v>27198</v>
      </c>
      <c r="L244" s="12">
        <v>26904</v>
      </c>
      <c r="M244" s="11">
        <v>194</v>
      </c>
      <c r="N244" s="11">
        <v>34</v>
      </c>
      <c r="O244" s="11">
        <v>27</v>
      </c>
      <c r="P244" s="11">
        <v>39</v>
      </c>
      <c r="Q244" s="5" t="s">
        <v>20</v>
      </c>
      <c r="R244" s="73">
        <f t="shared" si="3"/>
        <v>8.1333333333333329</v>
      </c>
      <c r="S244">
        <v>4.294478527607362</v>
      </c>
      <c r="T244">
        <v>0.52800965503369213</v>
      </c>
    </row>
    <row r="245" spans="1:20" x14ac:dyDescent="0.3">
      <c r="A245" s="4" t="s">
        <v>352</v>
      </c>
      <c r="B245" s="5" t="s">
        <v>49</v>
      </c>
      <c r="C245" s="5" t="s">
        <v>50</v>
      </c>
      <c r="D245" s="5" t="s">
        <v>45</v>
      </c>
      <c r="E245" s="6" t="s">
        <v>353</v>
      </c>
      <c r="F245" s="7"/>
      <c r="G245" s="8">
        <v>0.45624999999999999</v>
      </c>
      <c r="H245" s="9">
        <v>46035</v>
      </c>
      <c r="I245" s="10">
        <v>0.60138888888888886</v>
      </c>
      <c r="J245" s="12">
        <v>25000</v>
      </c>
      <c r="K245" s="12">
        <v>28648</v>
      </c>
      <c r="L245" s="12">
        <v>28440</v>
      </c>
      <c r="M245" s="11">
        <v>153</v>
      </c>
      <c r="N245" s="11">
        <v>23</v>
      </c>
      <c r="O245" s="11">
        <v>30</v>
      </c>
      <c r="P245" s="11">
        <v>2</v>
      </c>
      <c r="Q245" s="5" t="s">
        <v>20</v>
      </c>
      <c r="R245" s="73">
        <f t="shared" si="3"/>
        <v>3.4833333333333329</v>
      </c>
      <c r="S245">
        <v>1.3888888888888888</v>
      </c>
      <c r="T245">
        <v>0.39872408293460926</v>
      </c>
    </row>
    <row r="246" spans="1:20" x14ac:dyDescent="0.3">
      <c r="A246" s="4" t="s">
        <v>352</v>
      </c>
      <c r="B246" s="5" t="s">
        <v>49</v>
      </c>
      <c r="C246" s="5" t="s">
        <v>50</v>
      </c>
      <c r="D246" s="5" t="s">
        <v>51</v>
      </c>
      <c r="E246" s="6" t="s">
        <v>353</v>
      </c>
      <c r="F246" s="7"/>
      <c r="G246" s="8">
        <v>0.45624999999999999</v>
      </c>
      <c r="H246" s="9">
        <v>46035</v>
      </c>
      <c r="I246" s="10">
        <v>0.60138888888888886</v>
      </c>
      <c r="J246" s="12">
        <v>25000</v>
      </c>
      <c r="K246" s="12">
        <v>28648</v>
      </c>
      <c r="L246" s="12">
        <v>28440</v>
      </c>
      <c r="M246" s="11">
        <v>153</v>
      </c>
      <c r="N246" s="11">
        <v>23</v>
      </c>
      <c r="O246" s="11">
        <v>30</v>
      </c>
      <c r="P246" s="11">
        <v>2</v>
      </c>
      <c r="Q246" s="5" t="s">
        <v>20</v>
      </c>
      <c r="R246" s="73">
        <f t="shared" si="3"/>
        <v>3.4833333333333329</v>
      </c>
      <c r="S246">
        <v>3.0674846625766872</v>
      </c>
      <c r="T246">
        <v>0.88061760648134568</v>
      </c>
    </row>
    <row r="247" spans="1:20" x14ac:dyDescent="0.3">
      <c r="A247" s="4" t="s">
        <v>354</v>
      </c>
      <c r="B247" s="5" t="s">
        <v>355</v>
      </c>
      <c r="C247" s="5" t="s">
        <v>356</v>
      </c>
      <c r="D247" s="5" t="s">
        <v>45</v>
      </c>
      <c r="E247" s="6" t="s">
        <v>353</v>
      </c>
      <c r="F247" s="7"/>
      <c r="G247" s="8">
        <v>0.6430555555555556</v>
      </c>
      <c r="H247" s="9">
        <v>46036</v>
      </c>
      <c r="I247" s="10">
        <v>0.36458333333333331</v>
      </c>
      <c r="J247" s="12">
        <v>90000</v>
      </c>
      <c r="K247" s="12">
        <v>76765</v>
      </c>
      <c r="L247" s="12">
        <v>75924</v>
      </c>
      <c r="M247" s="11">
        <v>617</v>
      </c>
      <c r="N247" s="11">
        <v>81</v>
      </c>
      <c r="O247" s="11">
        <v>124</v>
      </c>
      <c r="P247" s="11">
        <v>19</v>
      </c>
      <c r="Q247" s="5" t="s">
        <v>20</v>
      </c>
      <c r="R247" s="73">
        <f t="shared" si="3"/>
        <v>17.316666666666666</v>
      </c>
      <c r="S247">
        <v>5</v>
      </c>
      <c r="T247">
        <v>0.28873917228103946</v>
      </c>
    </row>
    <row r="248" spans="1:20" x14ac:dyDescent="0.3">
      <c r="A248" s="4" t="s">
        <v>354</v>
      </c>
      <c r="B248" s="5" t="s">
        <v>355</v>
      </c>
      <c r="C248" s="5" t="s">
        <v>356</v>
      </c>
      <c r="D248" s="5" t="s">
        <v>51</v>
      </c>
      <c r="E248" s="6" t="s">
        <v>353</v>
      </c>
      <c r="F248" s="7"/>
      <c r="G248" s="8">
        <v>0.6430555555555556</v>
      </c>
      <c r="H248" s="9">
        <v>46036</v>
      </c>
      <c r="I248" s="10">
        <v>0.36458333333333331</v>
      </c>
      <c r="J248" s="12">
        <v>90000</v>
      </c>
      <c r="K248" s="12">
        <v>76765</v>
      </c>
      <c r="L248" s="12">
        <v>75924</v>
      </c>
      <c r="M248" s="11">
        <v>617</v>
      </c>
      <c r="N248" s="11">
        <v>81</v>
      </c>
      <c r="O248" s="11">
        <v>124</v>
      </c>
      <c r="P248" s="11">
        <v>19</v>
      </c>
      <c r="Q248" s="5" t="s">
        <v>20</v>
      </c>
      <c r="R248" s="73">
        <f t="shared" si="3"/>
        <v>17.316666666666666</v>
      </c>
      <c r="S248">
        <v>11.042944785276074</v>
      </c>
      <c r="T248">
        <v>0.63770614736916698</v>
      </c>
    </row>
    <row r="249" spans="1:20" x14ac:dyDescent="0.3">
      <c r="A249" s="4" t="s">
        <v>357</v>
      </c>
      <c r="B249" s="5" t="s">
        <v>43</v>
      </c>
      <c r="C249" s="5" t="s">
        <v>44</v>
      </c>
      <c r="D249" s="5" t="s">
        <v>45</v>
      </c>
      <c r="E249" s="6" t="s">
        <v>358</v>
      </c>
      <c r="F249" s="7"/>
      <c r="G249" s="8">
        <v>0.62777777777777777</v>
      </c>
      <c r="H249" s="9">
        <v>46036</v>
      </c>
      <c r="I249" s="10">
        <v>0.2590277777777778</v>
      </c>
      <c r="J249" s="12">
        <v>90000</v>
      </c>
      <c r="K249" s="12">
        <v>97453</v>
      </c>
      <c r="L249" s="12">
        <v>96768</v>
      </c>
      <c r="M249" s="11">
        <v>23</v>
      </c>
      <c r="N249" s="11">
        <v>118</v>
      </c>
      <c r="O249" s="11">
        <v>120</v>
      </c>
      <c r="P249" s="11">
        <v>424</v>
      </c>
      <c r="Q249" s="5" t="s">
        <v>20</v>
      </c>
      <c r="R249" s="73">
        <f t="shared" si="3"/>
        <v>15.150000000000002</v>
      </c>
      <c r="S249">
        <v>5</v>
      </c>
      <c r="T249">
        <v>0.33003300330032997</v>
      </c>
    </row>
    <row r="250" spans="1:20" x14ac:dyDescent="0.3">
      <c r="A250" s="4" t="s">
        <v>357</v>
      </c>
      <c r="B250" s="5" t="s">
        <v>43</v>
      </c>
      <c r="C250" s="5" t="s">
        <v>44</v>
      </c>
      <c r="D250" s="5" t="s">
        <v>46</v>
      </c>
      <c r="E250" s="6" t="s">
        <v>358</v>
      </c>
      <c r="F250" s="7"/>
      <c r="G250" s="8">
        <v>0.62777777777777777</v>
      </c>
      <c r="H250" s="9">
        <v>46036</v>
      </c>
      <c r="I250" s="10">
        <v>0.2590277777777778</v>
      </c>
      <c r="J250" s="12">
        <v>90000</v>
      </c>
      <c r="K250" s="12">
        <v>97453</v>
      </c>
      <c r="L250" s="12">
        <v>96768</v>
      </c>
      <c r="M250" s="11">
        <v>23</v>
      </c>
      <c r="N250" s="11">
        <v>118</v>
      </c>
      <c r="O250" s="11">
        <v>120</v>
      </c>
      <c r="P250" s="11">
        <v>424</v>
      </c>
      <c r="Q250" s="5" t="s">
        <v>20</v>
      </c>
      <c r="R250" s="73">
        <f t="shared" si="3"/>
        <v>15.150000000000002</v>
      </c>
      <c r="S250">
        <v>10.68261937827155</v>
      </c>
      <c r="T250">
        <v>0.70512339130505275</v>
      </c>
    </row>
    <row r="251" spans="1:20" x14ac:dyDescent="0.3">
      <c r="A251" s="4" t="s">
        <v>359</v>
      </c>
      <c r="B251" s="5" t="s">
        <v>96</v>
      </c>
      <c r="C251" s="5" t="s">
        <v>97</v>
      </c>
      <c r="D251" s="5" t="s">
        <v>28</v>
      </c>
      <c r="E251" s="6" t="s">
        <v>360</v>
      </c>
      <c r="F251" s="7"/>
      <c r="G251" s="8">
        <v>0.3923611111111111</v>
      </c>
      <c r="H251" s="9">
        <v>46035</v>
      </c>
      <c r="I251" s="10">
        <v>0.56041666666666667</v>
      </c>
      <c r="J251" s="12">
        <v>30000</v>
      </c>
      <c r="K251" s="12">
        <v>30097</v>
      </c>
      <c r="L251" s="12">
        <v>29456</v>
      </c>
      <c r="M251" s="11">
        <v>512</v>
      </c>
      <c r="N251" s="11">
        <v>41</v>
      </c>
      <c r="O251" s="11">
        <v>45</v>
      </c>
      <c r="P251" s="11">
        <v>43</v>
      </c>
      <c r="Q251" s="5" t="s">
        <v>20</v>
      </c>
      <c r="R251" s="73">
        <f t="shared" si="3"/>
        <v>4.0333333333333332</v>
      </c>
      <c r="S251">
        <v>2.3076923076923075</v>
      </c>
      <c r="T251">
        <v>0.57215511760966298</v>
      </c>
    </row>
    <row r="252" spans="1:20" x14ac:dyDescent="0.3">
      <c r="A252" s="4" t="s">
        <v>359</v>
      </c>
      <c r="B252" s="5" t="s">
        <v>96</v>
      </c>
      <c r="C252" s="5" t="s">
        <v>97</v>
      </c>
      <c r="D252" s="5" t="s">
        <v>33</v>
      </c>
      <c r="E252" s="6" t="s">
        <v>360</v>
      </c>
      <c r="F252" s="7"/>
      <c r="G252" s="8">
        <v>0.3923611111111111</v>
      </c>
      <c r="H252" s="9">
        <v>46035</v>
      </c>
      <c r="I252" s="10">
        <v>0.56041666666666667</v>
      </c>
      <c r="J252" s="12">
        <v>30000</v>
      </c>
      <c r="K252" s="12">
        <v>30097</v>
      </c>
      <c r="L252" s="12">
        <v>29456</v>
      </c>
      <c r="M252" s="11">
        <v>512</v>
      </c>
      <c r="N252" s="11">
        <v>41</v>
      </c>
      <c r="O252" s="11">
        <v>45</v>
      </c>
      <c r="P252" s="11">
        <v>43</v>
      </c>
      <c r="Q252" s="5" t="s">
        <v>20</v>
      </c>
      <c r="R252" s="73">
        <f t="shared" si="3"/>
        <v>4.0333333333333332</v>
      </c>
      <c r="S252">
        <v>3.75</v>
      </c>
      <c r="T252">
        <v>0.92975206611570249</v>
      </c>
    </row>
    <row r="253" spans="1:20" x14ac:dyDescent="0.3">
      <c r="A253" s="4" t="s">
        <v>361</v>
      </c>
      <c r="B253" s="5" t="s">
        <v>96</v>
      </c>
      <c r="C253" s="5" t="s">
        <v>97</v>
      </c>
      <c r="D253" s="5" t="s">
        <v>28</v>
      </c>
      <c r="E253" s="6" t="s">
        <v>360</v>
      </c>
      <c r="F253" s="7"/>
      <c r="G253" s="8">
        <v>0.56041666666666667</v>
      </c>
      <c r="H253" s="9">
        <v>46035</v>
      </c>
      <c r="I253" s="10">
        <v>0.69027777777777777</v>
      </c>
      <c r="J253" s="12">
        <v>20000</v>
      </c>
      <c r="K253" s="12">
        <v>20233</v>
      </c>
      <c r="L253" s="12">
        <v>19776</v>
      </c>
      <c r="M253" s="11">
        <v>286</v>
      </c>
      <c r="N253" s="11">
        <v>20</v>
      </c>
      <c r="O253" s="11">
        <v>21</v>
      </c>
      <c r="P253" s="11">
        <v>130</v>
      </c>
      <c r="Q253" s="5" t="s">
        <v>20</v>
      </c>
      <c r="R253" s="73">
        <f t="shared" si="3"/>
        <v>3.1166666666666663</v>
      </c>
      <c r="S253">
        <v>1.5384615384615385</v>
      </c>
      <c r="T253">
        <v>0.49362402303578784</v>
      </c>
    </row>
    <row r="254" spans="1:20" x14ac:dyDescent="0.3">
      <c r="A254" s="4" t="s">
        <v>361</v>
      </c>
      <c r="B254" s="5" t="s">
        <v>96</v>
      </c>
      <c r="C254" s="5" t="s">
        <v>97</v>
      </c>
      <c r="D254" s="5" t="s">
        <v>33</v>
      </c>
      <c r="E254" s="6" t="s">
        <v>360</v>
      </c>
      <c r="F254" s="7"/>
      <c r="G254" s="8">
        <v>0.56041666666666667</v>
      </c>
      <c r="H254" s="9">
        <v>46035</v>
      </c>
      <c r="I254" s="10">
        <v>0.69027777777777777</v>
      </c>
      <c r="J254" s="12">
        <v>20000</v>
      </c>
      <c r="K254" s="12">
        <v>20233</v>
      </c>
      <c r="L254" s="12">
        <v>19776</v>
      </c>
      <c r="M254" s="11">
        <v>286</v>
      </c>
      <c r="N254" s="11">
        <v>20</v>
      </c>
      <c r="O254" s="11">
        <v>21</v>
      </c>
      <c r="P254" s="11">
        <v>130</v>
      </c>
      <c r="Q254" s="5" t="s">
        <v>20</v>
      </c>
      <c r="R254" s="73">
        <f t="shared" si="3"/>
        <v>3.1166666666666663</v>
      </c>
      <c r="S254">
        <v>2.5</v>
      </c>
      <c r="T254">
        <v>0.80213903743315518</v>
      </c>
    </row>
    <row r="255" spans="1:20" x14ac:dyDescent="0.3">
      <c r="A255" s="4" t="s">
        <v>362</v>
      </c>
      <c r="B255" s="5" t="s">
        <v>190</v>
      </c>
      <c r="C255" s="5" t="s">
        <v>191</v>
      </c>
      <c r="D255" s="5" t="s">
        <v>28</v>
      </c>
      <c r="E255" s="6" t="s">
        <v>360</v>
      </c>
      <c r="F255" s="7"/>
      <c r="G255" s="8">
        <v>0.71597222222222223</v>
      </c>
      <c r="H255" s="9">
        <v>46036</v>
      </c>
      <c r="I255" s="10">
        <v>2.5694444444444447E-2</v>
      </c>
      <c r="J255" s="12">
        <v>45000</v>
      </c>
      <c r="K255" s="12">
        <v>43812</v>
      </c>
      <c r="L255" s="12">
        <v>41280</v>
      </c>
      <c r="M255" s="11">
        <v>552</v>
      </c>
      <c r="N255" s="11">
        <v>49</v>
      </c>
      <c r="O255" s="11">
        <v>86</v>
      </c>
      <c r="P255" s="11">
        <v>309</v>
      </c>
      <c r="Q255" s="5" t="s">
        <v>20</v>
      </c>
      <c r="R255" s="73">
        <f t="shared" si="3"/>
        <v>7.4333333333333336</v>
      </c>
      <c r="S255">
        <v>3.4615384615384617</v>
      </c>
      <c r="T255">
        <v>0.46567781993790963</v>
      </c>
    </row>
    <row r="256" spans="1:20" x14ac:dyDescent="0.3">
      <c r="A256" s="4" t="s">
        <v>362</v>
      </c>
      <c r="B256" s="5" t="s">
        <v>190</v>
      </c>
      <c r="C256" s="5" t="s">
        <v>191</v>
      </c>
      <c r="D256" s="5" t="s">
        <v>33</v>
      </c>
      <c r="E256" s="6" t="s">
        <v>360</v>
      </c>
      <c r="F256" s="7"/>
      <c r="G256" s="8">
        <v>0.71597222222222223</v>
      </c>
      <c r="H256" s="9">
        <v>46036</v>
      </c>
      <c r="I256" s="10">
        <v>2.5694444444444447E-2</v>
      </c>
      <c r="J256" s="12">
        <v>45000</v>
      </c>
      <c r="K256" s="12">
        <v>43812</v>
      </c>
      <c r="L256" s="12">
        <v>41280</v>
      </c>
      <c r="M256" s="11">
        <v>552</v>
      </c>
      <c r="N256" s="11">
        <v>49</v>
      </c>
      <c r="O256" s="11">
        <v>86</v>
      </c>
      <c r="P256" s="11">
        <v>309</v>
      </c>
      <c r="Q256" s="5" t="s">
        <v>20</v>
      </c>
      <c r="R256" s="73">
        <f t="shared" si="3"/>
        <v>7.4333333333333336</v>
      </c>
      <c r="S256">
        <v>5.625</v>
      </c>
      <c r="T256">
        <v>0.75672645739910316</v>
      </c>
    </row>
    <row r="257" spans="1:20" x14ac:dyDescent="0.3">
      <c r="A257" s="4" t="s">
        <v>363</v>
      </c>
      <c r="B257" s="5" t="s">
        <v>88</v>
      </c>
      <c r="C257" s="5" t="s">
        <v>85</v>
      </c>
      <c r="D257" s="5" t="s">
        <v>39</v>
      </c>
      <c r="E257" s="6" t="s">
        <v>364</v>
      </c>
      <c r="F257" s="7"/>
      <c r="G257" s="8">
        <v>0.29722222222222222</v>
      </c>
      <c r="H257" s="9">
        <v>46035</v>
      </c>
      <c r="I257" s="10">
        <v>0.95138888888888884</v>
      </c>
      <c r="J257" s="12">
        <v>133000</v>
      </c>
      <c r="K257" s="12">
        <v>136720</v>
      </c>
      <c r="L257" s="12">
        <v>134544</v>
      </c>
      <c r="M257" s="12">
        <v>1739</v>
      </c>
      <c r="N257" s="11">
        <v>151</v>
      </c>
      <c r="O257" s="11">
        <v>162</v>
      </c>
      <c r="P257" s="11">
        <v>124</v>
      </c>
      <c r="Q257" s="5" t="s">
        <v>20</v>
      </c>
      <c r="R257" s="73">
        <f t="shared" si="3"/>
        <v>15.699999999999998</v>
      </c>
      <c r="S257">
        <v>6.65</v>
      </c>
      <c r="T257">
        <v>0.42356687898089179</v>
      </c>
    </row>
    <row r="258" spans="1:20" x14ac:dyDescent="0.3">
      <c r="A258" s="4" t="s">
        <v>363</v>
      </c>
      <c r="B258" s="5" t="s">
        <v>88</v>
      </c>
      <c r="C258" s="5" t="s">
        <v>85</v>
      </c>
      <c r="D258" s="5" t="s">
        <v>57</v>
      </c>
      <c r="E258" s="6" t="s">
        <v>364</v>
      </c>
      <c r="F258" s="7"/>
      <c r="G258" s="8">
        <v>0.29722222222222222</v>
      </c>
      <c r="H258" s="9">
        <v>46035</v>
      </c>
      <c r="I258" s="10">
        <v>0.95138888888888884</v>
      </c>
      <c r="J258" s="12">
        <v>133000</v>
      </c>
      <c r="K258" s="12">
        <v>136720</v>
      </c>
      <c r="L258" s="12">
        <v>134544</v>
      </c>
      <c r="M258" s="12">
        <v>1739</v>
      </c>
      <c r="N258" s="11">
        <v>151</v>
      </c>
      <c r="O258" s="11">
        <v>162</v>
      </c>
      <c r="P258" s="11">
        <v>124</v>
      </c>
      <c r="Q258" s="5" t="s">
        <v>20</v>
      </c>
      <c r="R258" s="73">
        <f t="shared" si="3"/>
        <v>15.699999999999998</v>
      </c>
      <c r="S258">
        <v>14.777777777777779</v>
      </c>
      <c r="T258">
        <v>0.94125973106864846</v>
      </c>
    </row>
    <row r="259" spans="1:20" x14ac:dyDescent="0.3">
      <c r="A259" s="4" t="s">
        <v>365</v>
      </c>
      <c r="B259" s="5" t="s">
        <v>88</v>
      </c>
      <c r="C259" s="5" t="s">
        <v>85</v>
      </c>
      <c r="D259" s="5" t="s">
        <v>39</v>
      </c>
      <c r="E259" s="6" t="s">
        <v>366</v>
      </c>
      <c r="F259" s="7"/>
      <c r="G259" s="8">
        <v>0.29652777777777778</v>
      </c>
      <c r="H259" s="9">
        <v>46035</v>
      </c>
      <c r="I259" s="10">
        <v>0.95138888888888884</v>
      </c>
      <c r="J259" s="12">
        <v>133000</v>
      </c>
      <c r="K259" s="12">
        <v>132989</v>
      </c>
      <c r="L259" s="12">
        <v>130992</v>
      </c>
      <c r="M259" s="12">
        <v>1464</v>
      </c>
      <c r="N259" s="11">
        <v>127</v>
      </c>
      <c r="O259" s="11">
        <v>154</v>
      </c>
      <c r="P259" s="11">
        <v>252</v>
      </c>
      <c r="Q259" s="5" t="s">
        <v>20</v>
      </c>
      <c r="R259" s="73">
        <f t="shared" ref="R259:S322" si="4">MOD(I259 -G259, 1)*24</f>
        <v>15.716666666666667</v>
      </c>
      <c r="S259">
        <v>6.65</v>
      </c>
      <c r="T259">
        <v>0.42311770943796395</v>
      </c>
    </row>
    <row r="260" spans="1:20" x14ac:dyDescent="0.3">
      <c r="A260" s="4" t="s">
        <v>365</v>
      </c>
      <c r="B260" s="5" t="s">
        <v>88</v>
      </c>
      <c r="C260" s="5" t="s">
        <v>85</v>
      </c>
      <c r="D260" s="5" t="s">
        <v>40</v>
      </c>
      <c r="E260" s="6" t="s">
        <v>366</v>
      </c>
      <c r="F260" s="7"/>
      <c r="G260" s="8">
        <v>0.29652777777777778</v>
      </c>
      <c r="H260" s="9">
        <v>46035</v>
      </c>
      <c r="I260" s="10">
        <v>0.95138888888888884</v>
      </c>
      <c r="J260" s="12">
        <v>133000</v>
      </c>
      <c r="K260" s="12">
        <v>132989</v>
      </c>
      <c r="L260" s="12">
        <v>130992</v>
      </c>
      <c r="M260" s="12">
        <v>1464</v>
      </c>
      <c r="N260" s="11">
        <v>127</v>
      </c>
      <c r="O260" s="11">
        <v>154</v>
      </c>
      <c r="P260" s="11">
        <v>252</v>
      </c>
      <c r="Q260" s="5" t="s">
        <v>20</v>
      </c>
      <c r="R260" s="73">
        <f t="shared" si="4"/>
        <v>15.716666666666667</v>
      </c>
      <c r="S260">
        <v>14.777777777777779</v>
      </c>
      <c r="T260">
        <v>0.94026157652880882</v>
      </c>
    </row>
    <row r="261" spans="1:20" x14ac:dyDescent="0.3">
      <c r="A261" s="4" t="s">
        <v>367</v>
      </c>
      <c r="B261" s="5" t="s">
        <v>179</v>
      </c>
      <c r="C261" s="5" t="s">
        <v>180</v>
      </c>
      <c r="D261" s="5" t="s">
        <v>78</v>
      </c>
      <c r="E261" s="6" t="s">
        <v>368</v>
      </c>
      <c r="F261" s="7"/>
      <c r="G261" s="8">
        <v>0.71292824074074079</v>
      </c>
      <c r="H261" s="9">
        <v>46035</v>
      </c>
      <c r="I261" s="10">
        <v>0.71292824074074079</v>
      </c>
      <c r="J261" s="11">
        <v>54</v>
      </c>
      <c r="K261" s="11">
        <v>54</v>
      </c>
      <c r="L261" s="11">
        <v>54</v>
      </c>
      <c r="M261" s="11">
        <v>0</v>
      </c>
      <c r="N261" s="11">
        <v>0</v>
      </c>
      <c r="O261" s="11">
        <v>0</v>
      </c>
      <c r="P261" s="11">
        <v>0</v>
      </c>
      <c r="Q261" s="5" t="s">
        <v>20</v>
      </c>
      <c r="R261" s="73">
        <f t="shared" si="4"/>
        <v>0</v>
      </c>
      <c r="S261">
        <v>0.9</v>
      </c>
      <c r="T261" t="e">
        <v>#DIV/0!</v>
      </c>
    </row>
    <row r="262" spans="1:20" x14ac:dyDescent="0.3">
      <c r="A262" s="4" t="s">
        <v>369</v>
      </c>
      <c r="B262" s="5" t="s">
        <v>76</v>
      </c>
      <c r="C262" s="5" t="s">
        <v>77</v>
      </c>
      <c r="D262" s="5" t="s">
        <v>78</v>
      </c>
      <c r="E262" s="6" t="s">
        <v>368</v>
      </c>
      <c r="F262" s="7">
        <v>46035</v>
      </c>
      <c r="G262" s="8">
        <v>0.7123032407407407</v>
      </c>
      <c r="H262" s="9">
        <v>46035</v>
      </c>
      <c r="I262" s="10">
        <v>0.7123032407407407</v>
      </c>
      <c r="J262" s="11">
        <v>60</v>
      </c>
      <c r="K262" s="11">
        <v>60</v>
      </c>
      <c r="L262" s="11">
        <v>60</v>
      </c>
      <c r="M262" s="11">
        <v>0</v>
      </c>
      <c r="N262" s="11">
        <v>0</v>
      </c>
      <c r="O262" s="11">
        <v>0</v>
      </c>
      <c r="P262" s="11">
        <v>0</v>
      </c>
      <c r="Q262" s="5" t="s">
        <v>20</v>
      </c>
      <c r="R262" s="73">
        <f t="shared" si="4"/>
        <v>0</v>
      </c>
      <c r="S262">
        <v>1</v>
      </c>
      <c r="T262" t="e">
        <v>#DIV/0!</v>
      </c>
    </row>
    <row r="263" spans="1:20" x14ac:dyDescent="0.3">
      <c r="A263" s="4" t="s">
        <v>370</v>
      </c>
      <c r="B263" s="5" t="s">
        <v>52</v>
      </c>
      <c r="C263" s="5" t="s">
        <v>53</v>
      </c>
      <c r="D263" s="5" t="s">
        <v>45</v>
      </c>
      <c r="E263" s="6" t="s">
        <v>371</v>
      </c>
      <c r="F263" s="3">
        <v>46036</v>
      </c>
      <c r="G263" s="8">
        <v>0.51736111111111105</v>
      </c>
      <c r="H263" s="9">
        <v>46036</v>
      </c>
      <c r="I263" s="10">
        <v>0.80069444444444438</v>
      </c>
      <c r="J263" s="12">
        <v>90000</v>
      </c>
      <c r="K263" s="12">
        <v>103553</v>
      </c>
      <c r="L263" s="12">
        <v>100512</v>
      </c>
      <c r="M263" s="12">
        <v>1113</v>
      </c>
      <c r="N263" s="11">
        <v>19</v>
      </c>
      <c r="O263" s="11">
        <v>89</v>
      </c>
      <c r="P263" s="12">
        <v>1820</v>
      </c>
      <c r="Q263" s="5" t="s">
        <v>20</v>
      </c>
      <c r="R263" s="73">
        <f t="shared" si="4"/>
        <v>6.8</v>
      </c>
      <c r="S263">
        <v>0.5</v>
      </c>
      <c r="T263">
        <v>7.3529411764705885E-2</v>
      </c>
    </row>
    <row r="264" spans="1:20" x14ac:dyDescent="0.3">
      <c r="A264" s="4" t="s">
        <v>370</v>
      </c>
      <c r="B264" s="5" t="s">
        <v>52</v>
      </c>
      <c r="C264" s="5" t="s">
        <v>53</v>
      </c>
      <c r="D264" s="5" t="s">
        <v>54</v>
      </c>
      <c r="E264" s="6" t="s">
        <v>371</v>
      </c>
      <c r="F264" s="7"/>
      <c r="G264" s="8">
        <v>0.51736111111111105</v>
      </c>
      <c r="H264" s="9">
        <v>46036</v>
      </c>
      <c r="I264" s="10">
        <v>0.80069444444444438</v>
      </c>
      <c r="J264" s="12">
        <v>90000</v>
      </c>
      <c r="K264" s="12">
        <v>103553</v>
      </c>
      <c r="L264" s="12">
        <v>100512</v>
      </c>
      <c r="M264" s="12">
        <v>1113</v>
      </c>
      <c r="N264" s="11">
        <v>19</v>
      </c>
      <c r="O264" s="11">
        <v>89</v>
      </c>
      <c r="P264" s="12">
        <v>1820</v>
      </c>
      <c r="Q264" s="5" t="s">
        <v>20</v>
      </c>
      <c r="R264" s="73">
        <f t="shared" si="4"/>
        <v>6.8</v>
      </c>
      <c r="S264">
        <v>6</v>
      </c>
      <c r="T264">
        <v>0.88235294117647056</v>
      </c>
    </row>
    <row r="265" spans="1:20" x14ac:dyDescent="0.3">
      <c r="A265" s="4" t="s">
        <v>372</v>
      </c>
      <c r="B265" s="5" t="s">
        <v>68</v>
      </c>
      <c r="C265" s="5" t="s">
        <v>69</v>
      </c>
      <c r="D265" s="5" t="s">
        <v>45</v>
      </c>
      <c r="E265" s="6" t="s">
        <v>373</v>
      </c>
      <c r="F265" s="7"/>
      <c r="G265" s="8">
        <v>0.88194444444444453</v>
      </c>
      <c r="H265" s="9">
        <v>46037</v>
      </c>
      <c r="I265" s="10">
        <v>0.18888888888888888</v>
      </c>
      <c r="J265" s="12">
        <v>58000</v>
      </c>
      <c r="K265" s="12">
        <v>58173</v>
      </c>
      <c r="L265" s="12">
        <v>57920</v>
      </c>
      <c r="M265" s="11">
        <v>14</v>
      </c>
      <c r="N265" s="11">
        <v>76</v>
      </c>
      <c r="O265" s="11">
        <v>70</v>
      </c>
      <c r="P265" s="11">
        <v>93</v>
      </c>
      <c r="Q265" s="5" t="s">
        <v>20</v>
      </c>
      <c r="R265" s="73">
        <f t="shared" si="4"/>
        <v>7.3666666666666645</v>
      </c>
      <c r="S265">
        <v>3.2222222222222223</v>
      </c>
      <c r="T265">
        <v>0.43740573152337875</v>
      </c>
    </row>
    <row r="266" spans="1:20" x14ac:dyDescent="0.3">
      <c r="A266" s="4" t="s">
        <v>372</v>
      </c>
      <c r="B266" s="5" t="s">
        <v>68</v>
      </c>
      <c r="C266" s="5" t="s">
        <v>69</v>
      </c>
      <c r="D266" s="5" t="s">
        <v>46</v>
      </c>
      <c r="E266" s="6" t="s">
        <v>373</v>
      </c>
      <c r="F266" s="7"/>
      <c r="G266" s="8">
        <v>0.88194444444444453</v>
      </c>
      <c r="H266" s="9">
        <v>46037</v>
      </c>
      <c r="I266" s="10">
        <v>0.18888888888888888</v>
      </c>
      <c r="J266" s="12">
        <v>58000</v>
      </c>
      <c r="K266" s="12">
        <v>58173</v>
      </c>
      <c r="L266" s="12">
        <v>57920</v>
      </c>
      <c r="M266" s="11">
        <v>14</v>
      </c>
      <c r="N266" s="11">
        <v>76</v>
      </c>
      <c r="O266" s="11">
        <v>70</v>
      </c>
      <c r="P266" s="11">
        <v>93</v>
      </c>
      <c r="Q266" s="5" t="s">
        <v>20</v>
      </c>
      <c r="R266" s="73">
        <f t="shared" si="4"/>
        <v>7.3666666666666645</v>
      </c>
      <c r="S266">
        <v>6.8843547104416656</v>
      </c>
      <c r="T266">
        <v>0.93452778874773768</v>
      </c>
    </row>
    <row r="267" spans="1:20" x14ac:dyDescent="0.3">
      <c r="A267" s="4" t="s">
        <v>374</v>
      </c>
      <c r="B267" s="5" t="s">
        <v>58</v>
      </c>
      <c r="C267" s="5" t="s">
        <v>59</v>
      </c>
      <c r="D267" s="5" t="s">
        <v>28</v>
      </c>
      <c r="E267" s="6" t="s">
        <v>375</v>
      </c>
      <c r="F267" s="7"/>
      <c r="G267" s="8">
        <v>0.36805555555555558</v>
      </c>
      <c r="H267" s="9">
        <v>46037</v>
      </c>
      <c r="I267" s="10">
        <v>0.46666666666666662</v>
      </c>
      <c r="J267" s="12">
        <v>70000</v>
      </c>
      <c r="K267" s="12">
        <v>70169</v>
      </c>
      <c r="L267" s="12">
        <v>68560</v>
      </c>
      <c r="M267" s="12">
        <v>1122</v>
      </c>
      <c r="N267" s="11">
        <v>77</v>
      </c>
      <c r="O267" s="11">
        <v>109</v>
      </c>
      <c r="P267" s="11">
        <v>301</v>
      </c>
      <c r="Q267" s="5" t="s">
        <v>20</v>
      </c>
      <c r="R267" s="73">
        <f t="shared" si="4"/>
        <v>2.3666666666666649</v>
      </c>
      <c r="S267">
        <v>5.384615384615385</v>
      </c>
      <c r="T267">
        <v>2.2751895991332631</v>
      </c>
    </row>
    <row r="268" spans="1:20" x14ac:dyDescent="0.3">
      <c r="A268" s="4" t="s">
        <v>374</v>
      </c>
      <c r="B268" s="5" t="s">
        <v>58</v>
      </c>
      <c r="C268" s="5" t="s">
        <v>59</v>
      </c>
      <c r="D268" s="5" t="s">
        <v>33</v>
      </c>
      <c r="E268" s="6" t="s">
        <v>375</v>
      </c>
      <c r="F268" s="7"/>
      <c r="G268" s="8">
        <v>0.36805555555555558</v>
      </c>
      <c r="H268" s="9">
        <v>46037</v>
      </c>
      <c r="I268" s="10">
        <v>0.46666666666666662</v>
      </c>
      <c r="J268" s="12">
        <v>70000</v>
      </c>
      <c r="K268" s="12">
        <v>70169</v>
      </c>
      <c r="L268" s="12">
        <v>68560</v>
      </c>
      <c r="M268" s="12">
        <v>1122</v>
      </c>
      <c r="N268" s="11">
        <v>77</v>
      </c>
      <c r="O268" s="11">
        <v>109</v>
      </c>
      <c r="P268" s="11">
        <v>301</v>
      </c>
      <c r="Q268" s="5" t="s">
        <v>20</v>
      </c>
      <c r="R268" s="73">
        <f t="shared" si="4"/>
        <v>2.3666666666666649</v>
      </c>
      <c r="S268">
        <v>8.75</v>
      </c>
      <c r="T268">
        <v>3.6971830985915521</v>
      </c>
    </row>
    <row r="269" spans="1:20" x14ac:dyDescent="0.3">
      <c r="A269" s="4" t="s">
        <v>376</v>
      </c>
      <c r="B269" s="5" t="s">
        <v>70</v>
      </c>
      <c r="C269" s="5" t="s">
        <v>35</v>
      </c>
      <c r="D269" s="5" t="s">
        <v>39</v>
      </c>
      <c r="E269" s="6" t="s">
        <v>377</v>
      </c>
      <c r="F269" s="7"/>
      <c r="G269" s="8">
        <v>0.52638888888888891</v>
      </c>
      <c r="H269" s="9">
        <v>46037</v>
      </c>
      <c r="I269" s="10">
        <v>0.16527777777777777</v>
      </c>
      <c r="J269" s="12">
        <v>112000</v>
      </c>
      <c r="K269" s="12">
        <v>102938</v>
      </c>
      <c r="L269" s="12">
        <v>101352</v>
      </c>
      <c r="M269" s="12">
        <v>1158</v>
      </c>
      <c r="N269" s="11">
        <v>140</v>
      </c>
      <c r="O269" s="11">
        <v>145</v>
      </c>
      <c r="P269" s="11">
        <v>143</v>
      </c>
      <c r="Q269" s="5" t="s">
        <v>20</v>
      </c>
      <c r="R269" s="73">
        <f t="shared" si="4"/>
        <v>15.333333333333332</v>
      </c>
      <c r="S269">
        <v>5.6</v>
      </c>
      <c r="T269">
        <v>0.36521739130434783</v>
      </c>
    </row>
    <row r="270" spans="1:20" x14ac:dyDescent="0.3">
      <c r="A270" s="4" t="s">
        <v>376</v>
      </c>
      <c r="B270" s="5" t="s">
        <v>70</v>
      </c>
      <c r="C270" s="5" t="s">
        <v>35</v>
      </c>
      <c r="D270" s="5" t="s">
        <v>42</v>
      </c>
      <c r="E270" s="6" t="s">
        <v>377</v>
      </c>
      <c r="F270" s="7"/>
      <c r="G270" s="8">
        <v>0.52638888888888891</v>
      </c>
      <c r="H270" s="9">
        <v>46037</v>
      </c>
      <c r="I270" s="10">
        <v>0.16527777777777777</v>
      </c>
      <c r="J270" s="12">
        <v>112000</v>
      </c>
      <c r="K270" s="12">
        <v>102938</v>
      </c>
      <c r="L270" s="12">
        <v>101352</v>
      </c>
      <c r="M270" s="12">
        <v>1158</v>
      </c>
      <c r="N270" s="11">
        <v>140</v>
      </c>
      <c r="O270" s="11">
        <v>145</v>
      </c>
      <c r="P270" s="11">
        <v>143</v>
      </c>
      <c r="Q270" s="5" t="s">
        <v>20</v>
      </c>
      <c r="R270" s="73">
        <f t="shared" si="4"/>
        <v>15.333333333333332</v>
      </c>
      <c r="S270">
        <v>14.358974358974359</v>
      </c>
      <c r="T270">
        <v>0.93645484949832791</v>
      </c>
    </row>
    <row r="271" spans="1:20" x14ac:dyDescent="0.3">
      <c r="A271" s="4" t="s">
        <v>378</v>
      </c>
      <c r="B271" s="5" t="s">
        <v>34</v>
      </c>
      <c r="C271" s="5" t="s">
        <v>35</v>
      </c>
      <c r="D271" s="5" t="s">
        <v>39</v>
      </c>
      <c r="E271" s="6" t="s">
        <v>379</v>
      </c>
      <c r="F271" s="7"/>
      <c r="G271" s="8">
        <v>0.35000000000000003</v>
      </c>
      <c r="H271" s="9">
        <v>46037</v>
      </c>
      <c r="I271" s="10">
        <v>0.16388888888888889</v>
      </c>
      <c r="J271" s="12">
        <v>130000</v>
      </c>
      <c r="K271" s="12">
        <v>138500</v>
      </c>
      <c r="L271" s="12">
        <v>136512</v>
      </c>
      <c r="M271" s="12">
        <v>1629</v>
      </c>
      <c r="N271" s="11">
        <v>150</v>
      </c>
      <c r="O271" s="11">
        <v>170</v>
      </c>
      <c r="P271" s="11">
        <v>39</v>
      </c>
      <c r="Q271" s="5" t="s">
        <v>20</v>
      </c>
      <c r="R271" s="73">
        <f t="shared" si="4"/>
        <v>19.533333333333331</v>
      </c>
      <c r="S271">
        <v>6.5</v>
      </c>
      <c r="T271">
        <v>0.33276450511945393</v>
      </c>
    </row>
    <row r="272" spans="1:20" x14ac:dyDescent="0.3">
      <c r="A272" s="4" t="s">
        <v>378</v>
      </c>
      <c r="B272" s="5" t="s">
        <v>34</v>
      </c>
      <c r="C272" s="5" t="s">
        <v>35</v>
      </c>
      <c r="D272" s="5" t="s">
        <v>57</v>
      </c>
      <c r="E272" s="6" t="s">
        <v>379</v>
      </c>
      <c r="F272" s="7"/>
      <c r="G272" s="8">
        <v>0.35000000000000003</v>
      </c>
      <c r="H272" s="9">
        <v>46037</v>
      </c>
      <c r="I272" s="10">
        <v>0.16388888888888889</v>
      </c>
      <c r="J272" s="12">
        <v>130000</v>
      </c>
      <c r="K272" s="12">
        <v>138500</v>
      </c>
      <c r="L272" s="12">
        <v>136512</v>
      </c>
      <c r="M272" s="12">
        <v>1629</v>
      </c>
      <c r="N272" s="11">
        <v>150</v>
      </c>
      <c r="O272" s="11">
        <v>170</v>
      </c>
      <c r="P272" s="11">
        <v>39</v>
      </c>
      <c r="Q272" s="5" t="s">
        <v>20</v>
      </c>
      <c r="R272" s="73">
        <f t="shared" si="4"/>
        <v>19.533333333333331</v>
      </c>
      <c r="S272">
        <v>14.444444444444445</v>
      </c>
      <c r="T272">
        <v>0.73947667804323103</v>
      </c>
    </row>
    <row r="273" spans="1:20" x14ac:dyDescent="0.3">
      <c r="A273" s="4" t="s">
        <v>380</v>
      </c>
      <c r="B273" s="5" t="s">
        <v>26</v>
      </c>
      <c r="C273" s="5" t="s">
        <v>27</v>
      </c>
      <c r="D273" s="5" t="s">
        <v>45</v>
      </c>
      <c r="E273" s="6" t="s">
        <v>373</v>
      </c>
      <c r="F273" s="7"/>
      <c r="G273" s="8">
        <v>0.54652777777777783</v>
      </c>
      <c r="H273" s="9">
        <v>46036</v>
      </c>
      <c r="I273" s="10">
        <v>0.80208333333333337</v>
      </c>
      <c r="J273" s="12">
        <v>40000</v>
      </c>
      <c r="K273" s="12">
        <v>41048</v>
      </c>
      <c r="L273" s="12">
        <v>39150</v>
      </c>
      <c r="M273" s="11">
        <v>30</v>
      </c>
      <c r="N273" s="11">
        <v>55</v>
      </c>
      <c r="O273" s="11">
        <v>38</v>
      </c>
      <c r="P273" s="12">
        <v>1775</v>
      </c>
      <c r="Q273" s="5" t="s">
        <v>20</v>
      </c>
      <c r="R273" s="73">
        <f t="shared" si="4"/>
        <v>6.1333333333333329</v>
      </c>
      <c r="S273">
        <v>0.44444444444444442</v>
      </c>
      <c r="T273">
        <v>7.2463768115942032E-2</v>
      </c>
    </row>
    <row r="274" spans="1:20" x14ac:dyDescent="0.3">
      <c r="A274" s="4" t="s">
        <v>380</v>
      </c>
      <c r="B274" s="5" t="s">
        <v>26</v>
      </c>
      <c r="C274" s="5" t="s">
        <v>27</v>
      </c>
      <c r="D274" s="5" t="s">
        <v>46</v>
      </c>
      <c r="E274" s="6" t="s">
        <v>373</v>
      </c>
      <c r="F274" s="7">
        <v>46036</v>
      </c>
      <c r="G274" s="8">
        <v>0.54652777777777783</v>
      </c>
      <c r="H274" s="9">
        <v>46036</v>
      </c>
      <c r="I274" s="10">
        <v>0.80208333333333337</v>
      </c>
      <c r="J274" s="12">
        <v>40000</v>
      </c>
      <c r="K274" s="12">
        <v>41048</v>
      </c>
      <c r="L274" s="12">
        <v>39150</v>
      </c>
      <c r="M274" s="11">
        <v>30</v>
      </c>
      <c r="N274" s="11">
        <v>55</v>
      </c>
      <c r="O274" s="11">
        <v>38</v>
      </c>
      <c r="P274" s="12">
        <v>1775</v>
      </c>
      <c r="Q274" s="5" t="s">
        <v>20</v>
      </c>
      <c r="R274" s="73">
        <f t="shared" si="4"/>
        <v>6.1333333333333329</v>
      </c>
      <c r="S274">
        <v>3.5161744022503516</v>
      </c>
      <c r="T274">
        <v>0.57328930471473127</v>
      </c>
    </row>
    <row r="275" spans="1:20" x14ac:dyDescent="0.3">
      <c r="A275" s="4" t="s">
        <v>381</v>
      </c>
      <c r="B275" s="5" t="s">
        <v>68</v>
      </c>
      <c r="C275" s="5" t="s">
        <v>69</v>
      </c>
      <c r="D275" s="5" t="s">
        <v>45</v>
      </c>
      <c r="E275" s="6" t="s">
        <v>382</v>
      </c>
      <c r="F275" s="3">
        <v>46037</v>
      </c>
      <c r="G275" s="8">
        <v>0.14166666666666666</v>
      </c>
      <c r="H275" s="9">
        <v>46037</v>
      </c>
      <c r="I275" s="10">
        <v>0.73402777777777783</v>
      </c>
      <c r="J275" s="12">
        <v>83100</v>
      </c>
      <c r="K275" s="12">
        <v>73721</v>
      </c>
      <c r="L275" s="12">
        <v>73080</v>
      </c>
      <c r="M275" s="11">
        <v>25</v>
      </c>
      <c r="N275" s="11">
        <v>55</v>
      </c>
      <c r="O275" s="11">
        <v>118</v>
      </c>
      <c r="P275" s="11">
        <v>443</v>
      </c>
      <c r="Q275" s="5" t="s">
        <v>20</v>
      </c>
      <c r="R275" s="73">
        <f t="shared" si="4"/>
        <v>14.216666666666667</v>
      </c>
      <c r="S275">
        <v>4.6166666666666663</v>
      </c>
      <c r="T275">
        <v>0.32473622508792493</v>
      </c>
    </row>
    <row r="276" spans="1:20" x14ac:dyDescent="0.3">
      <c r="A276" s="4" t="s">
        <v>381</v>
      </c>
      <c r="B276" s="5" t="s">
        <v>68</v>
      </c>
      <c r="C276" s="5" t="s">
        <v>69</v>
      </c>
      <c r="D276" s="5" t="s">
        <v>29</v>
      </c>
      <c r="E276" s="6" t="s">
        <v>382</v>
      </c>
      <c r="F276" s="7"/>
      <c r="G276" s="8">
        <v>0.14166666666666666</v>
      </c>
      <c r="H276" s="9">
        <v>46037</v>
      </c>
      <c r="I276" s="10">
        <v>0.73402777777777783</v>
      </c>
      <c r="J276" s="12">
        <v>83100</v>
      </c>
      <c r="K276" s="12">
        <v>73721</v>
      </c>
      <c r="L276" s="12">
        <v>73080</v>
      </c>
      <c r="M276" s="11">
        <v>25</v>
      </c>
      <c r="N276" s="11">
        <v>55</v>
      </c>
      <c r="O276" s="11">
        <v>118</v>
      </c>
      <c r="P276" s="11">
        <v>443</v>
      </c>
      <c r="Q276" s="5" t="s">
        <v>20</v>
      </c>
      <c r="R276" s="73">
        <f t="shared" si="4"/>
        <v>14.216666666666667</v>
      </c>
      <c r="S276">
        <v>17.987012987012989</v>
      </c>
      <c r="T276">
        <v>1.2652060717711364</v>
      </c>
    </row>
    <row r="277" spans="1:20" x14ac:dyDescent="0.3">
      <c r="A277" s="4" t="s">
        <v>383</v>
      </c>
      <c r="B277" s="5" t="s">
        <v>106</v>
      </c>
      <c r="C277" s="5" t="s">
        <v>107</v>
      </c>
      <c r="D277" s="5" t="s">
        <v>45</v>
      </c>
      <c r="E277" s="6" t="s">
        <v>373</v>
      </c>
      <c r="F277" s="7"/>
      <c r="G277" s="8">
        <v>0.20277777777777781</v>
      </c>
      <c r="H277" s="9">
        <v>46037</v>
      </c>
      <c r="I277" s="10">
        <v>0.34375</v>
      </c>
      <c r="J277" s="12">
        <v>21000</v>
      </c>
      <c r="K277" s="12">
        <v>20998</v>
      </c>
      <c r="L277" s="12">
        <v>20860</v>
      </c>
      <c r="M277" s="11">
        <v>13</v>
      </c>
      <c r="N277" s="11">
        <v>33</v>
      </c>
      <c r="O277" s="11">
        <v>25</v>
      </c>
      <c r="P277" s="11">
        <v>67</v>
      </c>
      <c r="Q277" s="5" t="s">
        <v>20</v>
      </c>
      <c r="R277" s="73">
        <f t="shared" si="4"/>
        <v>3.3833333333333329</v>
      </c>
      <c r="S277">
        <v>1.05</v>
      </c>
      <c r="T277">
        <v>0.31034482758620696</v>
      </c>
    </row>
    <row r="278" spans="1:20" x14ac:dyDescent="0.3">
      <c r="A278" s="4" t="s">
        <v>383</v>
      </c>
      <c r="B278" s="5" t="s">
        <v>106</v>
      </c>
      <c r="C278" s="5" t="s">
        <v>107</v>
      </c>
      <c r="D278" s="5" t="s">
        <v>46</v>
      </c>
      <c r="E278" s="6" t="s">
        <v>373</v>
      </c>
      <c r="F278" s="7"/>
      <c r="G278" s="8">
        <v>0.20277777777777781</v>
      </c>
      <c r="H278" s="9">
        <v>46037</v>
      </c>
      <c r="I278" s="10">
        <v>0.34375</v>
      </c>
      <c r="J278" s="12">
        <v>21000</v>
      </c>
      <c r="K278" s="12">
        <v>20998</v>
      </c>
      <c r="L278" s="12">
        <v>20860</v>
      </c>
      <c r="M278" s="11">
        <v>13</v>
      </c>
      <c r="N278" s="11">
        <v>33</v>
      </c>
      <c r="O278" s="11">
        <v>25</v>
      </c>
      <c r="P278" s="11">
        <v>67</v>
      </c>
      <c r="Q278" s="5" t="s">
        <v>20</v>
      </c>
      <c r="R278" s="73">
        <f t="shared" si="4"/>
        <v>3.3833333333333329</v>
      </c>
      <c r="S278">
        <v>2.4926111882633619</v>
      </c>
      <c r="T278">
        <v>0.73673237091527954</v>
      </c>
    </row>
    <row r="279" spans="1:20" x14ac:dyDescent="0.3">
      <c r="A279" s="4" t="s">
        <v>384</v>
      </c>
      <c r="B279" s="5" t="s">
        <v>106</v>
      </c>
      <c r="C279" s="5" t="s">
        <v>107</v>
      </c>
      <c r="D279" s="5" t="s">
        <v>45</v>
      </c>
      <c r="E279" s="6" t="s">
        <v>373</v>
      </c>
      <c r="F279" s="7"/>
      <c r="G279" s="8">
        <v>0.35416666666666669</v>
      </c>
      <c r="H279" s="9">
        <v>46037</v>
      </c>
      <c r="I279" s="10">
        <v>0.73611111111111116</v>
      </c>
      <c r="J279" s="12">
        <v>50000</v>
      </c>
      <c r="K279" s="12">
        <v>57994</v>
      </c>
      <c r="L279" s="12">
        <v>57792</v>
      </c>
      <c r="M279" s="11">
        <v>16</v>
      </c>
      <c r="N279" s="11">
        <v>46</v>
      </c>
      <c r="O279" s="11">
        <v>79</v>
      </c>
      <c r="P279" s="11">
        <v>61</v>
      </c>
      <c r="Q279" s="5" t="s">
        <v>20</v>
      </c>
      <c r="R279" s="73">
        <f t="shared" si="4"/>
        <v>9.1666666666666679</v>
      </c>
      <c r="S279">
        <v>2.5</v>
      </c>
      <c r="T279">
        <v>0.27272727272727271</v>
      </c>
    </row>
    <row r="280" spans="1:20" x14ac:dyDescent="0.3">
      <c r="A280" s="4" t="s">
        <v>384</v>
      </c>
      <c r="B280" s="5" t="s">
        <v>106</v>
      </c>
      <c r="C280" s="5" t="s">
        <v>107</v>
      </c>
      <c r="D280" s="5" t="s">
        <v>46</v>
      </c>
      <c r="E280" s="6" t="s">
        <v>373</v>
      </c>
      <c r="F280" s="7"/>
      <c r="G280" s="8">
        <v>0.35416666666666669</v>
      </c>
      <c r="H280" s="9">
        <v>46037</v>
      </c>
      <c r="I280" s="10">
        <v>0.73611111111111116</v>
      </c>
      <c r="J280" s="12">
        <v>50000</v>
      </c>
      <c r="K280" s="12">
        <v>57994</v>
      </c>
      <c r="L280" s="12">
        <v>57792</v>
      </c>
      <c r="M280" s="11">
        <v>16</v>
      </c>
      <c r="N280" s="11">
        <v>46</v>
      </c>
      <c r="O280" s="11">
        <v>79</v>
      </c>
      <c r="P280" s="11">
        <v>61</v>
      </c>
      <c r="Q280" s="5" t="s">
        <v>20</v>
      </c>
      <c r="R280" s="73">
        <f t="shared" si="4"/>
        <v>9.1666666666666679</v>
      </c>
      <c r="S280">
        <v>5.9347885434841947</v>
      </c>
      <c r="T280">
        <v>0.64743147747100294</v>
      </c>
    </row>
    <row r="281" spans="1:20" x14ac:dyDescent="0.3">
      <c r="A281" s="4" t="s">
        <v>385</v>
      </c>
      <c r="B281" s="5" t="s">
        <v>58</v>
      </c>
      <c r="C281" s="5" t="s">
        <v>59</v>
      </c>
      <c r="D281" s="5" t="s">
        <v>28</v>
      </c>
      <c r="E281" s="6" t="s">
        <v>375</v>
      </c>
      <c r="F281" s="7"/>
      <c r="G281" s="8">
        <v>0.46666666666666662</v>
      </c>
      <c r="H281" s="9">
        <v>46037</v>
      </c>
      <c r="I281" s="10">
        <v>0.62916666666666665</v>
      </c>
      <c r="J281" s="12">
        <v>30000</v>
      </c>
      <c r="K281" s="12">
        <v>30167</v>
      </c>
      <c r="L281" s="12">
        <v>29616</v>
      </c>
      <c r="M281" s="11">
        <v>447</v>
      </c>
      <c r="N281" s="11">
        <v>33</v>
      </c>
      <c r="O281" s="11">
        <v>26</v>
      </c>
      <c r="P281" s="11">
        <v>45</v>
      </c>
      <c r="Q281" s="5" t="s">
        <v>20</v>
      </c>
      <c r="R281" s="73">
        <f t="shared" si="4"/>
        <v>3.9000000000000008</v>
      </c>
      <c r="S281">
        <v>2.3076923076923075</v>
      </c>
      <c r="T281">
        <v>0.59171597633136075</v>
      </c>
    </row>
    <row r="282" spans="1:20" x14ac:dyDescent="0.3">
      <c r="A282" s="4" t="s">
        <v>385</v>
      </c>
      <c r="B282" s="5" t="s">
        <v>58</v>
      </c>
      <c r="C282" s="5" t="s">
        <v>59</v>
      </c>
      <c r="D282" s="5" t="s">
        <v>33</v>
      </c>
      <c r="E282" s="6" t="s">
        <v>375</v>
      </c>
      <c r="F282" s="7"/>
      <c r="G282" s="8">
        <v>0.46666666666666662</v>
      </c>
      <c r="H282" s="9">
        <v>46037</v>
      </c>
      <c r="I282" s="10">
        <v>0.62916666666666665</v>
      </c>
      <c r="J282" s="12">
        <v>30000</v>
      </c>
      <c r="K282" s="12">
        <v>30167</v>
      </c>
      <c r="L282" s="12">
        <v>29616</v>
      </c>
      <c r="M282" s="11">
        <v>447</v>
      </c>
      <c r="N282" s="11">
        <v>33</v>
      </c>
      <c r="O282" s="11">
        <v>26</v>
      </c>
      <c r="P282" s="11">
        <v>45</v>
      </c>
      <c r="Q282" s="5" t="s">
        <v>20</v>
      </c>
      <c r="R282" s="73">
        <f t="shared" si="4"/>
        <v>3.9000000000000008</v>
      </c>
      <c r="S282">
        <v>3.75</v>
      </c>
      <c r="T282">
        <v>0.96153846153846134</v>
      </c>
    </row>
    <row r="283" spans="1:20" x14ac:dyDescent="0.3">
      <c r="A283" s="4" t="s">
        <v>386</v>
      </c>
      <c r="B283" s="5" t="s">
        <v>76</v>
      </c>
      <c r="C283" s="5" t="s">
        <v>77</v>
      </c>
      <c r="D283" s="5" t="s">
        <v>78</v>
      </c>
      <c r="E283" s="6" t="s">
        <v>387</v>
      </c>
      <c r="F283" s="7"/>
      <c r="G283" s="8">
        <v>5.4317129629629625E-2</v>
      </c>
      <c r="H283" s="9">
        <v>46037</v>
      </c>
      <c r="I283" s="10">
        <v>5.4317129629629625E-2</v>
      </c>
      <c r="J283" s="11">
        <v>80</v>
      </c>
      <c r="K283" s="11">
        <v>80</v>
      </c>
      <c r="L283" s="11">
        <v>80</v>
      </c>
      <c r="M283" s="11">
        <v>0</v>
      </c>
      <c r="N283" s="11">
        <v>0</v>
      </c>
      <c r="O283" s="11">
        <v>0</v>
      </c>
      <c r="P283" s="11">
        <v>0</v>
      </c>
      <c r="Q283" s="5" t="s">
        <v>20</v>
      </c>
      <c r="R283" s="73">
        <f t="shared" si="4"/>
        <v>0</v>
      </c>
      <c r="S283">
        <v>1.3333333333333333</v>
      </c>
      <c r="T283" t="e">
        <v>#DIV/0!</v>
      </c>
    </row>
    <row r="284" spans="1:20" x14ac:dyDescent="0.3">
      <c r="A284" s="4" t="s">
        <v>388</v>
      </c>
      <c r="B284" s="5" t="s">
        <v>64</v>
      </c>
      <c r="C284" s="5" t="s">
        <v>65</v>
      </c>
      <c r="D284" s="5" t="s">
        <v>45</v>
      </c>
      <c r="E284" s="6" t="s">
        <v>389</v>
      </c>
      <c r="F284" s="7"/>
      <c r="G284" s="8">
        <v>0.75347222222222221</v>
      </c>
      <c r="H284" s="9">
        <v>46037</v>
      </c>
      <c r="I284" s="10">
        <v>0.81041666666666667</v>
      </c>
      <c r="J284" s="12">
        <v>10000</v>
      </c>
      <c r="K284" s="12">
        <v>10000</v>
      </c>
      <c r="L284" s="12">
        <v>9920</v>
      </c>
      <c r="M284" s="11">
        <v>8</v>
      </c>
      <c r="N284" s="11">
        <v>35</v>
      </c>
      <c r="O284" s="11">
        <v>12</v>
      </c>
      <c r="P284" s="11">
        <v>25</v>
      </c>
      <c r="Q284" s="5" t="s">
        <v>20</v>
      </c>
      <c r="R284" s="73">
        <f t="shared" si="4"/>
        <v>1.3666666666666671</v>
      </c>
      <c r="S284">
        <v>0.5</v>
      </c>
      <c r="T284">
        <v>0.36585365853658525</v>
      </c>
    </row>
    <row r="285" spans="1:20" x14ac:dyDescent="0.3">
      <c r="A285" s="4" t="s">
        <v>388</v>
      </c>
      <c r="B285" s="5" t="s">
        <v>64</v>
      </c>
      <c r="C285" s="5" t="s">
        <v>65</v>
      </c>
      <c r="D285" s="5" t="s">
        <v>46</v>
      </c>
      <c r="E285" s="6" t="s">
        <v>389</v>
      </c>
      <c r="F285" s="7"/>
      <c r="G285" s="8">
        <v>0.75347222222222221</v>
      </c>
      <c r="H285" s="9">
        <v>46037</v>
      </c>
      <c r="I285" s="10">
        <v>0.81041666666666667</v>
      </c>
      <c r="J285" s="12">
        <v>10000</v>
      </c>
      <c r="K285" s="12">
        <v>10000</v>
      </c>
      <c r="L285" s="12">
        <v>9920</v>
      </c>
      <c r="M285" s="11">
        <v>8</v>
      </c>
      <c r="N285" s="11">
        <v>35</v>
      </c>
      <c r="O285" s="11">
        <v>12</v>
      </c>
      <c r="P285" s="11">
        <v>25</v>
      </c>
      <c r="Q285" s="5" t="s">
        <v>20</v>
      </c>
      <c r="R285" s="73">
        <f t="shared" si="4"/>
        <v>1.3666666666666671</v>
      </c>
      <c r="S285">
        <v>1.186957708696839</v>
      </c>
      <c r="T285">
        <v>0.86850564050988188</v>
      </c>
    </row>
    <row r="286" spans="1:20" x14ac:dyDescent="0.3">
      <c r="A286" s="4" t="s">
        <v>390</v>
      </c>
      <c r="B286" s="5" t="s">
        <v>43</v>
      </c>
      <c r="C286" s="5" t="s">
        <v>44</v>
      </c>
      <c r="D286" s="5" t="s">
        <v>45</v>
      </c>
      <c r="E286" s="6" t="s">
        <v>389</v>
      </c>
      <c r="F286" s="7"/>
      <c r="G286" s="8">
        <v>0.83958333333333324</v>
      </c>
      <c r="H286" s="9">
        <v>46038</v>
      </c>
      <c r="I286" s="10">
        <v>0.12361111111111112</v>
      </c>
      <c r="J286" s="12">
        <v>52000</v>
      </c>
      <c r="K286" s="12">
        <v>47557</v>
      </c>
      <c r="L286" s="12">
        <v>47152</v>
      </c>
      <c r="M286" s="11">
        <v>11</v>
      </c>
      <c r="N286" s="11">
        <v>71</v>
      </c>
      <c r="O286" s="11">
        <v>58</v>
      </c>
      <c r="P286" s="11">
        <v>265</v>
      </c>
      <c r="Q286" s="5" t="s">
        <v>20</v>
      </c>
      <c r="R286" s="73">
        <f t="shared" si="4"/>
        <v>6.8166666666666691</v>
      </c>
      <c r="S286">
        <v>2.8888888888888888</v>
      </c>
      <c r="T286">
        <v>0.42379788101059479</v>
      </c>
    </row>
    <row r="287" spans="1:20" x14ac:dyDescent="0.3">
      <c r="A287" s="4" t="s">
        <v>390</v>
      </c>
      <c r="B287" s="5" t="s">
        <v>43</v>
      </c>
      <c r="C287" s="5" t="s">
        <v>44</v>
      </c>
      <c r="D287" s="5" t="s">
        <v>46</v>
      </c>
      <c r="E287" s="6" t="s">
        <v>389</v>
      </c>
      <c r="F287" s="7"/>
      <c r="G287" s="8">
        <v>0.83958333333333324</v>
      </c>
      <c r="H287" s="9">
        <v>46038</v>
      </c>
      <c r="I287" s="10">
        <v>0.12361111111111112</v>
      </c>
      <c r="J287" s="12">
        <v>52000</v>
      </c>
      <c r="K287" s="12">
        <v>47557</v>
      </c>
      <c r="L287" s="12">
        <v>47152</v>
      </c>
      <c r="M287" s="11">
        <v>11</v>
      </c>
      <c r="N287" s="11">
        <v>71</v>
      </c>
      <c r="O287" s="11">
        <v>58</v>
      </c>
      <c r="P287" s="11">
        <v>265</v>
      </c>
      <c r="Q287" s="5" t="s">
        <v>20</v>
      </c>
      <c r="R287" s="73">
        <f t="shared" si="4"/>
        <v>6.8166666666666691</v>
      </c>
      <c r="S287">
        <v>6.1721800852235624</v>
      </c>
      <c r="T287">
        <v>0.90545429123084009</v>
      </c>
    </row>
    <row r="288" spans="1:20" x14ac:dyDescent="0.3">
      <c r="A288" s="4" t="s">
        <v>391</v>
      </c>
      <c r="B288" s="5" t="s">
        <v>43</v>
      </c>
      <c r="C288" s="5" t="s">
        <v>44</v>
      </c>
      <c r="D288" s="5" t="s">
        <v>45</v>
      </c>
      <c r="E288" s="6" t="s">
        <v>392</v>
      </c>
      <c r="F288" s="7"/>
      <c r="G288" s="8">
        <v>0.75138888888888899</v>
      </c>
      <c r="H288" s="9">
        <v>46038</v>
      </c>
      <c r="I288" s="10">
        <v>0.11944444444444445</v>
      </c>
      <c r="J288" s="12">
        <v>34000</v>
      </c>
      <c r="K288" s="12">
        <v>37887</v>
      </c>
      <c r="L288" s="12">
        <v>37500</v>
      </c>
      <c r="M288" s="11">
        <v>14</v>
      </c>
      <c r="N288" s="11">
        <v>47</v>
      </c>
      <c r="O288" s="11">
        <v>65</v>
      </c>
      <c r="P288" s="11">
        <v>261</v>
      </c>
      <c r="Q288" s="5" t="s">
        <v>20</v>
      </c>
      <c r="R288" s="73">
        <f t="shared" si="4"/>
        <v>8.8333333333333321</v>
      </c>
      <c r="S288">
        <v>1.8888888888888888</v>
      </c>
      <c r="T288">
        <v>0.21383647798742142</v>
      </c>
    </row>
    <row r="289" spans="1:20" x14ac:dyDescent="0.3">
      <c r="A289" s="4" t="s">
        <v>391</v>
      </c>
      <c r="B289" s="5" t="s">
        <v>43</v>
      </c>
      <c r="C289" s="5" t="s">
        <v>44</v>
      </c>
      <c r="D289" s="5" t="s">
        <v>29</v>
      </c>
      <c r="E289" s="6" t="s">
        <v>392</v>
      </c>
      <c r="F289" s="7"/>
      <c r="G289" s="8">
        <v>0.75138888888888899</v>
      </c>
      <c r="H289" s="9">
        <v>46038</v>
      </c>
      <c r="I289" s="10">
        <v>0.11944444444444445</v>
      </c>
      <c r="J289" s="12">
        <v>34000</v>
      </c>
      <c r="K289" s="12">
        <v>37887</v>
      </c>
      <c r="L289" s="12">
        <v>37500</v>
      </c>
      <c r="M289" s="11">
        <v>14</v>
      </c>
      <c r="N289" s="11">
        <v>47</v>
      </c>
      <c r="O289" s="11">
        <v>65</v>
      </c>
      <c r="P289" s="11">
        <v>261</v>
      </c>
      <c r="Q289" s="5" t="s">
        <v>20</v>
      </c>
      <c r="R289" s="73">
        <f t="shared" si="4"/>
        <v>8.8333333333333321</v>
      </c>
      <c r="S289">
        <v>7.3593073593073592</v>
      </c>
      <c r="T289">
        <v>0.83312913501592756</v>
      </c>
    </row>
    <row r="290" spans="1:20" x14ac:dyDescent="0.3">
      <c r="A290" s="4" t="s">
        <v>393</v>
      </c>
      <c r="B290" s="5" t="s">
        <v>58</v>
      </c>
      <c r="C290" s="5" t="s">
        <v>59</v>
      </c>
      <c r="D290" s="5" t="s">
        <v>28</v>
      </c>
      <c r="E290" s="6" t="s">
        <v>394</v>
      </c>
      <c r="F290" s="7"/>
      <c r="G290" s="8">
        <v>0.62986111111111109</v>
      </c>
      <c r="H290" s="9">
        <v>46037</v>
      </c>
      <c r="I290" s="10">
        <v>0.87847222222222221</v>
      </c>
      <c r="J290" s="12">
        <v>45000</v>
      </c>
      <c r="K290" s="12">
        <v>42694</v>
      </c>
      <c r="L290" s="12">
        <v>41940</v>
      </c>
      <c r="M290" s="11">
        <v>499</v>
      </c>
      <c r="N290" s="11">
        <v>46</v>
      </c>
      <c r="O290" s="11">
        <v>60</v>
      </c>
      <c r="P290" s="11">
        <v>149</v>
      </c>
      <c r="Q290" s="5" t="s">
        <v>20</v>
      </c>
      <c r="R290" s="73">
        <f t="shared" si="4"/>
        <v>5.9666666666666668</v>
      </c>
      <c r="S290">
        <v>3.4615384615384617</v>
      </c>
      <c r="T290">
        <v>0.58014611087236789</v>
      </c>
    </row>
    <row r="291" spans="1:20" x14ac:dyDescent="0.3">
      <c r="A291" s="4" t="s">
        <v>393</v>
      </c>
      <c r="B291" s="5" t="s">
        <v>58</v>
      </c>
      <c r="C291" s="5" t="s">
        <v>59</v>
      </c>
      <c r="D291" s="5" t="s">
        <v>33</v>
      </c>
      <c r="E291" s="6" t="s">
        <v>394</v>
      </c>
      <c r="F291" s="7"/>
      <c r="G291" s="8">
        <v>0.62986111111111109</v>
      </c>
      <c r="H291" s="9">
        <v>46037</v>
      </c>
      <c r="I291" s="10">
        <v>0.87847222222222221</v>
      </c>
      <c r="J291" s="12">
        <v>45000</v>
      </c>
      <c r="K291" s="12">
        <v>42694</v>
      </c>
      <c r="L291" s="12">
        <v>41940</v>
      </c>
      <c r="M291" s="11">
        <v>499</v>
      </c>
      <c r="N291" s="11">
        <v>46</v>
      </c>
      <c r="O291" s="11">
        <v>60</v>
      </c>
      <c r="P291" s="11">
        <v>149</v>
      </c>
      <c r="Q291" s="5" t="s">
        <v>20</v>
      </c>
      <c r="R291" s="73">
        <f t="shared" si="4"/>
        <v>5.9666666666666668</v>
      </c>
      <c r="S291">
        <v>5.625</v>
      </c>
      <c r="T291">
        <v>0.9427374301675977</v>
      </c>
    </row>
    <row r="292" spans="1:20" x14ac:dyDescent="0.3">
      <c r="A292" s="4" t="s">
        <v>395</v>
      </c>
      <c r="B292" s="5" t="s">
        <v>37</v>
      </c>
      <c r="C292" s="5" t="s">
        <v>38</v>
      </c>
      <c r="D292" s="5" t="s">
        <v>39</v>
      </c>
      <c r="E292" s="6" t="s">
        <v>396</v>
      </c>
      <c r="F292" s="7"/>
      <c r="G292" s="8">
        <v>0.43472222222222223</v>
      </c>
      <c r="H292" s="9">
        <v>46038</v>
      </c>
      <c r="I292" s="10">
        <v>0.16041666666666668</v>
      </c>
      <c r="J292" s="12">
        <v>133000</v>
      </c>
      <c r="K292" s="12">
        <v>135886</v>
      </c>
      <c r="L292" s="12">
        <v>133656</v>
      </c>
      <c r="M292" s="12">
        <v>1596</v>
      </c>
      <c r="N292" s="11">
        <v>144</v>
      </c>
      <c r="O292" s="11">
        <v>168</v>
      </c>
      <c r="P292" s="11">
        <v>322</v>
      </c>
      <c r="Q292" s="5" t="s">
        <v>20</v>
      </c>
      <c r="R292" s="73">
        <f t="shared" si="4"/>
        <v>17.416666666666664</v>
      </c>
      <c r="S292">
        <v>6.65</v>
      </c>
      <c r="T292">
        <v>0.38181818181818189</v>
      </c>
    </row>
    <row r="293" spans="1:20" x14ac:dyDescent="0.3">
      <c r="A293" s="4" t="s">
        <v>395</v>
      </c>
      <c r="B293" s="5" t="s">
        <v>37</v>
      </c>
      <c r="C293" s="5" t="s">
        <v>38</v>
      </c>
      <c r="D293" s="5" t="s">
        <v>57</v>
      </c>
      <c r="E293" s="6" t="s">
        <v>396</v>
      </c>
      <c r="F293" s="7"/>
      <c r="G293" s="8">
        <v>0.43472222222222223</v>
      </c>
      <c r="H293" s="9">
        <v>46038</v>
      </c>
      <c r="I293" s="10">
        <v>0.16041666666666668</v>
      </c>
      <c r="J293" s="12">
        <v>133000</v>
      </c>
      <c r="K293" s="12">
        <v>135886</v>
      </c>
      <c r="L293" s="12">
        <v>133656</v>
      </c>
      <c r="M293" s="12">
        <v>1596</v>
      </c>
      <c r="N293" s="11">
        <v>144</v>
      </c>
      <c r="O293" s="11">
        <v>168</v>
      </c>
      <c r="P293" s="11">
        <v>322</v>
      </c>
      <c r="Q293" s="5" t="s">
        <v>20</v>
      </c>
      <c r="R293" s="73">
        <f t="shared" si="4"/>
        <v>17.416666666666664</v>
      </c>
      <c r="S293">
        <v>14.777777777777779</v>
      </c>
      <c r="T293">
        <v>0.84848484848484862</v>
      </c>
    </row>
    <row r="294" spans="1:20" x14ac:dyDescent="0.3">
      <c r="A294" s="4" t="s">
        <v>397</v>
      </c>
      <c r="B294" s="5" t="s">
        <v>37</v>
      </c>
      <c r="C294" s="5" t="s">
        <v>38</v>
      </c>
      <c r="D294" s="5" t="s">
        <v>39</v>
      </c>
      <c r="E294" s="6" t="s">
        <v>398</v>
      </c>
      <c r="F294" s="7"/>
      <c r="G294" s="8">
        <v>0.43194444444444446</v>
      </c>
      <c r="H294" s="9">
        <v>46038</v>
      </c>
      <c r="I294" s="10">
        <v>0.16041666666666668</v>
      </c>
      <c r="J294" s="12">
        <v>133000</v>
      </c>
      <c r="K294" s="12">
        <v>133040</v>
      </c>
      <c r="L294" s="12">
        <v>130848</v>
      </c>
      <c r="M294" s="12">
        <v>1536</v>
      </c>
      <c r="N294" s="11">
        <v>158</v>
      </c>
      <c r="O294" s="11">
        <v>188</v>
      </c>
      <c r="P294" s="11">
        <v>310</v>
      </c>
      <c r="Q294" s="5" t="s">
        <v>20</v>
      </c>
      <c r="R294" s="73">
        <f t="shared" si="4"/>
        <v>17.483333333333334</v>
      </c>
      <c r="S294">
        <v>6.65</v>
      </c>
      <c r="T294">
        <v>0.38036224976167776</v>
      </c>
    </row>
    <row r="295" spans="1:20" x14ac:dyDescent="0.3">
      <c r="A295" s="4" t="s">
        <v>397</v>
      </c>
      <c r="B295" s="5" t="s">
        <v>37</v>
      </c>
      <c r="C295" s="5" t="s">
        <v>38</v>
      </c>
      <c r="D295" s="5" t="s">
        <v>40</v>
      </c>
      <c r="E295" s="6" t="s">
        <v>398</v>
      </c>
      <c r="F295" s="7">
        <v>46037</v>
      </c>
      <c r="G295" s="8">
        <v>0.43194444444444446</v>
      </c>
      <c r="H295" s="9">
        <v>46038</v>
      </c>
      <c r="I295" s="10">
        <v>0.16041666666666668</v>
      </c>
      <c r="J295" s="12">
        <v>133000</v>
      </c>
      <c r="K295" s="12">
        <v>133040</v>
      </c>
      <c r="L295" s="12">
        <v>130848</v>
      </c>
      <c r="M295" s="12">
        <v>1536</v>
      </c>
      <c r="N295" s="11">
        <v>158</v>
      </c>
      <c r="O295" s="11">
        <v>188</v>
      </c>
      <c r="P295" s="11">
        <v>310</v>
      </c>
      <c r="Q295" s="5" t="s">
        <v>20</v>
      </c>
      <c r="R295" s="73">
        <f t="shared" si="4"/>
        <v>17.483333333333334</v>
      </c>
      <c r="S295">
        <v>14.777777777777779</v>
      </c>
      <c r="T295">
        <v>0.84524944391483958</v>
      </c>
    </row>
    <row r="296" spans="1:20" x14ac:dyDescent="0.3">
      <c r="A296" s="4" t="s">
        <v>399</v>
      </c>
      <c r="B296" s="5" t="s">
        <v>190</v>
      </c>
      <c r="C296" s="5" t="s">
        <v>191</v>
      </c>
      <c r="D296" s="5" t="s">
        <v>28</v>
      </c>
      <c r="E296" s="6" t="s">
        <v>394</v>
      </c>
      <c r="F296" s="3">
        <v>46038</v>
      </c>
      <c r="G296" s="8">
        <v>0.50069444444444444</v>
      </c>
      <c r="H296" s="9">
        <v>46038</v>
      </c>
      <c r="I296" s="10">
        <v>0.78680555555555554</v>
      </c>
      <c r="J296" s="12">
        <v>45000</v>
      </c>
      <c r="K296" s="12">
        <v>43327</v>
      </c>
      <c r="L296" s="12">
        <v>41040</v>
      </c>
      <c r="M296" s="11">
        <v>494</v>
      </c>
      <c r="N296" s="11">
        <v>46</v>
      </c>
      <c r="O296" s="11">
        <v>64</v>
      </c>
      <c r="P296" s="11">
        <v>183</v>
      </c>
      <c r="Q296" s="5" t="s">
        <v>20</v>
      </c>
      <c r="R296" s="73">
        <f t="shared" si="4"/>
        <v>6.8666666666666663</v>
      </c>
      <c r="S296">
        <v>3.4615384615384617</v>
      </c>
      <c r="T296">
        <v>0.50410754294249449</v>
      </c>
    </row>
    <row r="297" spans="1:20" x14ac:dyDescent="0.3">
      <c r="A297" s="4" t="s">
        <v>399</v>
      </c>
      <c r="B297" s="5" t="s">
        <v>190</v>
      </c>
      <c r="C297" s="5" t="s">
        <v>191</v>
      </c>
      <c r="D297" s="5" t="s">
        <v>33</v>
      </c>
      <c r="E297" s="6" t="s">
        <v>394</v>
      </c>
      <c r="F297" s="7"/>
      <c r="G297" s="8">
        <v>0.50069444444444444</v>
      </c>
      <c r="H297" s="9">
        <v>46038</v>
      </c>
      <c r="I297" s="10">
        <v>0.78680555555555554</v>
      </c>
      <c r="J297" s="12">
        <v>45000</v>
      </c>
      <c r="K297" s="12">
        <v>43327</v>
      </c>
      <c r="L297" s="12">
        <v>41040</v>
      </c>
      <c r="M297" s="11">
        <v>494</v>
      </c>
      <c r="N297" s="11">
        <v>46</v>
      </c>
      <c r="O297" s="11">
        <v>64</v>
      </c>
      <c r="P297" s="11">
        <v>183</v>
      </c>
      <c r="Q297" s="5" t="s">
        <v>20</v>
      </c>
      <c r="R297" s="73">
        <f t="shared" si="4"/>
        <v>6.8666666666666663</v>
      </c>
      <c r="S297">
        <v>5.625</v>
      </c>
      <c r="T297">
        <v>0.81917475728155342</v>
      </c>
    </row>
    <row r="298" spans="1:20" x14ac:dyDescent="0.3">
      <c r="A298" s="4" t="s">
        <v>400</v>
      </c>
      <c r="B298" s="5" t="s">
        <v>76</v>
      </c>
      <c r="C298" s="5" t="s">
        <v>77</v>
      </c>
      <c r="D298" s="5" t="s">
        <v>78</v>
      </c>
      <c r="E298" s="6" t="s">
        <v>401</v>
      </c>
      <c r="F298" s="7"/>
      <c r="G298" s="8">
        <v>0.31984953703703706</v>
      </c>
      <c r="H298" s="9">
        <v>46038</v>
      </c>
      <c r="I298" s="10">
        <v>0.31984953703703706</v>
      </c>
      <c r="J298" s="11">
        <v>300</v>
      </c>
      <c r="K298" s="11">
        <v>400</v>
      </c>
      <c r="L298" s="11">
        <v>400</v>
      </c>
      <c r="M298" s="11">
        <v>0</v>
      </c>
      <c r="N298" s="11">
        <v>0</v>
      </c>
      <c r="O298" s="11">
        <v>0</v>
      </c>
      <c r="P298" s="11">
        <v>0</v>
      </c>
      <c r="Q298" s="5" t="s">
        <v>20</v>
      </c>
      <c r="R298" s="73">
        <f t="shared" si="4"/>
        <v>0</v>
      </c>
      <c r="S298">
        <v>5</v>
      </c>
      <c r="T298" t="e">
        <v>#DIV/0!</v>
      </c>
    </row>
    <row r="299" spans="1:20" x14ac:dyDescent="0.3">
      <c r="A299" s="4" t="s">
        <v>402</v>
      </c>
      <c r="B299" s="5" t="s">
        <v>74</v>
      </c>
      <c r="C299" s="5" t="s">
        <v>75</v>
      </c>
      <c r="D299" s="5" t="s">
        <v>45</v>
      </c>
      <c r="E299" s="6" t="s">
        <v>403</v>
      </c>
      <c r="F299" s="7"/>
      <c r="G299" s="8">
        <v>0.17222222222222225</v>
      </c>
      <c r="H299" s="9">
        <v>46038</v>
      </c>
      <c r="I299" s="10">
        <v>0.85416666666666663</v>
      </c>
      <c r="J299" s="12">
        <v>119753</v>
      </c>
      <c r="K299" s="12">
        <v>116835</v>
      </c>
      <c r="L299" s="12">
        <v>115752</v>
      </c>
      <c r="M299" s="11">
        <v>803</v>
      </c>
      <c r="N299" s="11">
        <v>96</v>
      </c>
      <c r="O299" s="11">
        <v>146</v>
      </c>
      <c r="P299" s="11">
        <v>38</v>
      </c>
      <c r="Q299" s="5" t="s">
        <v>20</v>
      </c>
      <c r="R299" s="73">
        <f t="shared" si="4"/>
        <v>16.366666666666664</v>
      </c>
      <c r="S299">
        <v>5.9876500000000004</v>
      </c>
      <c r="T299">
        <v>0.36584419551934838</v>
      </c>
    </row>
    <row r="300" spans="1:20" x14ac:dyDescent="0.3">
      <c r="A300" s="4" t="s">
        <v>402</v>
      </c>
      <c r="B300" s="5" t="s">
        <v>74</v>
      </c>
      <c r="C300" s="5" t="s">
        <v>75</v>
      </c>
      <c r="D300" s="5" t="s">
        <v>51</v>
      </c>
      <c r="E300" s="6" t="s">
        <v>403</v>
      </c>
      <c r="F300" s="7"/>
      <c r="G300" s="8">
        <v>0.17222222222222225</v>
      </c>
      <c r="H300" s="9">
        <v>46038</v>
      </c>
      <c r="I300" s="10">
        <v>0.85416666666666663</v>
      </c>
      <c r="J300" s="12">
        <v>119753</v>
      </c>
      <c r="K300" s="12">
        <v>116835</v>
      </c>
      <c r="L300" s="12">
        <v>115752</v>
      </c>
      <c r="M300" s="11">
        <v>803</v>
      </c>
      <c r="N300" s="11">
        <v>96</v>
      </c>
      <c r="O300" s="11">
        <v>146</v>
      </c>
      <c r="P300" s="11">
        <v>38</v>
      </c>
      <c r="Q300" s="5" t="s">
        <v>20</v>
      </c>
      <c r="R300" s="73">
        <f t="shared" si="4"/>
        <v>16.366666666666664</v>
      </c>
      <c r="S300">
        <v>14.693619631901841</v>
      </c>
      <c r="T300">
        <v>0.89777716691864629</v>
      </c>
    </row>
    <row r="301" spans="1:20" x14ac:dyDescent="0.3">
      <c r="A301" s="4" t="s">
        <v>404</v>
      </c>
      <c r="B301" s="5" t="s">
        <v>228</v>
      </c>
      <c r="C301" s="5" t="s">
        <v>229</v>
      </c>
      <c r="D301" s="5" t="s">
        <v>45</v>
      </c>
      <c r="E301" s="6" t="s">
        <v>405</v>
      </c>
      <c r="F301" s="7"/>
      <c r="G301" s="8">
        <v>0.49297453703703703</v>
      </c>
      <c r="H301" s="9">
        <v>46038</v>
      </c>
      <c r="I301" s="10">
        <v>0.49297453703703703</v>
      </c>
      <c r="J301" s="12">
        <v>55556</v>
      </c>
      <c r="K301" s="12">
        <v>55941</v>
      </c>
      <c r="L301" s="12">
        <v>55632</v>
      </c>
      <c r="M301" s="11">
        <v>22</v>
      </c>
      <c r="N301" s="11">
        <v>128</v>
      </c>
      <c r="O301" s="11">
        <v>94</v>
      </c>
      <c r="P301" s="11">
        <v>65</v>
      </c>
      <c r="Q301" s="5" t="s">
        <v>20</v>
      </c>
      <c r="R301" s="73">
        <f t="shared" si="4"/>
        <v>0</v>
      </c>
      <c r="S301">
        <v>1.2345777777777778</v>
      </c>
      <c r="T301" t="e">
        <v>#DIV/0!</v>
      </c>
    </row>
    <row r="302" spans="1:20" x14ac:dyDescent="0.3">
      <c r="A302" s="4" t="s">
        <v>404</v>
      </c>
      <c r="B302" s="5" t="s">
        <v>228</v>
      </c>
      <c r="C302" s="5" t="s">
        <v>229</v>
      </c>
      <c r="D302" s="5" t="s">
        <v>29</v>
      </c>
      <c r="E302" s="6" t="s">
        <v>405</v>
      </c>
      <c r="F302" s="7"/>
      <c r="G302" s="8">
        <v>0.49297453703703703</v>
      </c>
      <c r="H302" s="9">
        <v>46038</v>
      </c>
      <c r="I302" s="10">
        <v>0.49297453703703703</v>
      </c>
      <c r="J302" s="12">
        <v>55556</v>
      </c>
      <c r="K302" s="12">
        <v>55941</v>
      </c>
      <c r="L302" s="12">
        <v>55632</v>
      </c>
      <c r="M302" s="11">
        <v>22</v>
      </c>
      <c r="N302" s="11">
        <v>128</v>
      </c>
      <c r="O302" s="11">
        <v>94</v>
      </c>
      <c r="P302" s="11">
        <v>65</v>
      </c>
      <c r="Q302" s="5" t="s">
        <v>20</v>
      </c>
      <c r="R302" s="73">
        <f t="shared" si="4"/>
        <v>0</v>
      </c>
      <c r="S302">
        <v>8.1222222222222218</v>
      </c>
      <c r="T302" t="e">
        <v>#DIV/0!</v>
      </c>
    </row>
    <row r="303" spans="1:20" x14ac:dyDescent="0.3">
      <c r="A303" s="4" t="s">
        <v>406</v>
      </c>
      <c r="B303" s="5" t="s">
        <v>34</v>
      </c>
      <c r="C303" s="5" t="s">
        <v>35</v>
      </c>
      <c r="D303" s="5" t="s">
        <v>32</v>
      </c>
      <c r="E303" s="6" t="s">
        <v>407</v>
      </c>
      <c r="F303" s="7"/>
      <c r="G303" s="8">
        <v>0.4909722222222222</v>
      </c>
      <c r="H303" s="9">
        <v>46039</v>
      </c>
      <c r="I303" s="10">
        <v>0.5</v>
      </c>
      <c r="J303" s="12">
        <v>384000</v>
      </c>
      <c r="K303" s="12">
        <v>329090</v>
      </c>
      <c r="L303" s="12">
        <v>323448</v>
      </c>
      <c r="M303" s="12">
        <v>3792</v>
      </c>
      <c r="N303" s="11">
        <v>157</v>
      </c>
      <c r="O303" s="11">
        <v>232</v>
      </c>
      <c r="P303" s="12">
        <v>1461</v>
      </c>
      <c r="Q303" s="5" t="s">
        <v>20</v>
      </c>
      <c r="R303" s="73">
        <f t="shared" si="4"/>
        <v>0.21666666666666723</v>
      </c>
      <c r="S303">
        <v>12.8</v>
      </c>
      <c r="T303">
        <v>59.076923076922924</v>
      </c>
    </row>
    <row r="304" spans="1:20" x14ac:dyDescent="0.3">
      <c r="A304" s="4" t="s">
        <v>406</v>
      </c>
      <c r="B304" s="5" t="s">
        <v>34</v>
      </c>
      <c r="C304" s="5" t="s">
        <v>35</v>
      </c>
      <c r="D304" s="5" t="s">
        <v>36</v>
      </c>
      <c r="E304" s="6" t="s">
        <v>407</v>
      </c>
      <c r="F304" s="7"/>
      <c r="G304" s="8">
        <v>0.4909722222222222</v>
      </c>
      <c r="H304" s="9">
        <v>46039</v>
      </c>
      <c r="I304" s="10">
        <v>0.5</v>
      </c>
      <c r="J304" s="12">
        <v>384000</v>
      </c>
      <c r="K304" s="12">
        <v>329090</v>
      </c>
      <c r="L304" s="12">
        <v>323448</v>
      </c>
      <c r="M304" s="12">
        <v>3792</v>
      </c>
      <c r="N304" s="11">
        <v>157</v>
      </c>
      <c r="O304" s="11">
        <v>232</v>
      </c>
      <c r="P304" s="12">
        <v>1461</v>
      </c>
      <c r="Q304" s="5" t="s">
        <v>20</v>
      </c>
      <c r="R304" s="73">
        <f t="shared" si="4"/>
        <v>0.21666666666666723</v>
      </c>
      <c r="S304">
        <v>16</v>
      </c>
      <c r="T304">
        <v>73.846153846153655</v>
      </c>
    </row>
    <row r="305" spans="1:20" x14ac:dyDescent="0.3">
      <c r="A305" s="4" t="s">
        <v>408</v>
      </c>
      <c r="B305" s="5" t="s">
        <v>34</v>
      </c>
      <c r="C305" s="5" t="s">
        <v>35</v>
      </c>
      <c r="D305" s="5" t="s">
        <v>32</v>
      </c>
      <c r="E305" s="6" t="s">
        <v>409</v>
      </c>
      <c r="F305" s="7"/>
      <c r="G305" s="8">
        <v>0.47986111111111113</v>
      </c>
      <c r="H305" s="9">
        <v>46039</v>
      </c>
      <c r="I305" s="10">
        <v>0.49861111111111112</v>
      </c>
      <c r="J305" s="12">
        <v>144000</v>
      </c>
      <c r="K305" s="12">
        <v>198244</v>
      </c>
      <c r="L305" s="12">
        <v>194952</v>
      </c>
      <c r="M305" s="12">
        <v>2486</v>
      </c>
      <c r="N305" s="11">
        <v>189</v>
      </c>
      <c r="O305" s="11">
        <v>245</v>
      </c>
      <c r="P305" s="11">
        <v>372</v>
      </c>
      <c r="Q305" s="5" t="s">
        <v>20</v>
      </c>
      <c r="R305" s="73">
        <f t="shared" si="4"/>
        <v>0.44999999999999973</v>
      </c>
      <c r="S305">
        <v>4.8</v>
      </c>
      <c r="T305">
        <v>10.666666666666673</v>
      </c>
    </row>
    <row r="306" spans="1:20" x14ac:dyDescent="0.3">
      <c r="A306" s="4" t="s">
        <v>408</v>
      </c>
      <c r="B306" s="5" t="s">
        <v>34</v>
      </c>
      <c r="C306" s="5" t="s">
        <v>35</v>
      </c>
      <c r="D306" s="5" t="s">
        <v>57</v>
      </c>
      <c r="E306" s="6" t="s">
        <v>409</v>
      </c>
      <c r="F306" s="7"/>
      <c r="G306" s="8">
        <v>0.47986111111111113</v>
      </c>
      <c r="H306" s="9">
        <v>46039</v>
      </c>
      <c r="I306" s="10">
        <v>0.49861111111111112</v>
      </c>
      <c r="J306" s="12">
        <v>144000</v>
      </c>
      <c r="K306" s="12">
        <v>198244</v>
      </c>
      <c r="L306" s="12">
        <v>194952</v>
      </c>
      <c r="M306" s="12">
        <v>2486</v>
      </c>
      <c r="N306" s="11">
        <v>189</v>
      </c>
      <c r="O306" s="11">
        <v>245</v>
      </c>
      <c r="P306" s="11">
        <v>372</v>
      </c>
      <c r="Q306" s="5" t="s">
        <v>20</v>
      </c>
      <c r="R306" s="73">
        <f t="shared" si="4"/>
        <v>0.44999999999999973</v>
      </c>
      <c r="S306">
        <v>16</v>
      </c>
      <c r="T306">
        <v>35.555555555555578</v>
      </c>
    </row>
    <row r="307" spans="1:20" x14ac:dyDescent="0.3">
      <c r="A307" s="4" t="s">
        <v>410</v>
      </c>
      <c r="B307" s="5" t="s">
        <v>84</v>
      </c>
      <c r="C307" s="5" t="s">
        <v>85</v>
      </c>
      <c r="D307" s="5" t="s">
        <v>39</v>
      </c>
      <c r="E307" s="6" t="s">
        <v>411</v>
      </c>
      <c r="F307" s="7"/>
      <c r="G307" s="8">
        <v>0.44375000000000003</v>
      </c>
      <c r="H307" s="9">
        <v>46039</v>
      </c>
      <c r="I307" s="10">
        <v>0.45833333333333331</v>
      </c>
      <c r="J307" s="12">
        <v>115000</v>
      </c>
      <c r="K307" s="12">
        <v>110695</v>
      </c>
      <c r="L307" s="12">
        <v>108984</v>
      </c>
      <c r="M307" s="12">
        <v>1104</v>
      </c>
      <c r="N307" s="11">
        <v>134</v>
      </c>
      <c r="O307" s="11">
        <v>152</v>
      </c>
      <c r="P307" s="11">
        <v>321</v>
      </c>
      <c r="Q307" s="5" t="s">
        <v>20</v>
      </c>
      <c r="R307" s="73">
        <f t="shared" si="4"/>
        <v>0.34999999999999876</v>
      </c>
      <c r="S307">
        <v>5.75</v>
      </c>
      <c r="T307">
        <v>16.428571428571487</v>
      </c>
    </row>
    <row r="308" spans="1:20" x14ac:dyDescent="0.3">
      <c r="A308" s="4" t="s">
        <v>410</v>
      </c>
      <c r="B308" s="5" t="s">
        <v>84</v>
      </c>
      <c r="C308" s="5" t="s">
        <v>85</v>
      </c>
      <c r="D308" s="5" t="s">
        <v>42</v>
      </c>
      <c r="E308" s="6" t="s">
        <v>411</v>
      </c>
      <c r="F308" s="7"/>
      <c r="G308" s="8">
        <v>0.44375000000000003</v>
      </c>
      <c r="H308" s="9">
        <v>46039</v>
      </c>
      <c r="I308" s="10">
        <v>0.45833333333333331</v>
      </c>
      <c r="J308" s="12">
        <v>115000</v>
      </c>
      <c r="K308" s="12">
        <v>110695</v>
      </c>
      <c r="L308" s="12">
        <v>108984</v>
      </c>
      <c r="M308" s="12">
        <v>1104</v>
      </c>
      <c r="N308" s="11">
        <v>134</v>
      </c>
      <c r="O308" s="11">
        <v>152</v>
      </c>
      <c r="P308" s="11">
        <v>321</v>
      </c>
      <c r="Q308" s="5" t="s">
        <v>20</v>
      </c>
      <c r="R308" s="73">
        <f t="shared" si="4"/>
        <v>0.34999999999999876</v>
      </c>
      <c r="S308">
        <v>14.743589743589743</v>
      </c>
      <c r="T308">
        <v>42.124542124542273</v>
      </c>
    </row>
    <row r="309" spans="1:20" x14ac:dyDescent="0.3">
      <c r="A309" s="4" t="s">
        <v>412</v>
      </c>
      <c r="B309" s="5" t="s">
        <v>88</v>
      </c>
      <c r="C309" s="5" t="s">
        <v>85</v>
      </c>
      <c r="D309" s="5" t="s">
        <v>39</v>
      </c>
      <c r="E309" s="6" t="s">
        <v>413</v>
      </c>
      <c r="F309" s="7"/>
      <c r="G309" s="8">
        <v>0.4458333333333333</v>
      </c>
      <c r="H309" s="9">
        <v>46039</v>
      </c>
      <c r="I309" s="10">
        <v>0.4513888888888889</v>
      </c>
      <c r="J309" s="12">
        <v>133000</v>
      </c>
      <c r="K309" s="12">
        <v>142592</v>
      </c>
      <c r="L309" s="12">
        <v>139872</v>
      </c>
      <c r="M309" s="12">
        <v>1664</v>
      </c>
      <c r="N309" s="11">
        <v>153</v>
      </c>
      <c r="O309" s="11">
        <v>175</v>
      </c>
      <c r="P309" s="11">
        <v>728</v>
      </c>
      <c r="Q309" s="5" t="s">
        <v>20</v>
      </c>
      <c r="R309" s="73">
        <f t="shared" si="4"/>
        <v>0.13333333333333419</v>
      </c>
      <c r="S309">
        <v>6.65</v>
      </c>
      <c r="T309">
        <v>49.87499999999968</v>
      </c>
    </row>
    <row r="310" spans="1:20" x14ac:dyDescent="0.3">
      <c r="A310" s="4" t="s">
        <v>412</v>
      </c>
      <c r="B310" s="5" t="s">
        <v>88</v>
      </c>
      <c r="C310" s="5" t="s">
        <v>85</v>
      </c>
      <c r="D310" s="5" t="s">
        <v>40</v>
      </c>
      <c r="E310" s="6" t="s">
        <v>413</v>
      </c>
      <c r="F310" s="7"/>
      <c r="G310" s="8">
        <v>0.4458333333333333</v>
      </c>
      <c r="H310" s="9">
        <v>46039</v>
      </c>
      <c r="I310" s="10">
        <v>0.4513888888888889</v>
      </c>
      <c r="J310" s="12">
        <v>133000</v>
      </c>
      <c r="K310" s="12">
        <v>142592</v>
      </c>
      <c r="L310" s="12">
        <v>139872</v>
      </c>
      <c r="M310" s="12">
        <v>1664</v>
      </c>
      <c r="N310" s="11">
        <v>153</v>
      </c>
      <c r="O310" s="11">
        <v>175</v>
      </c>
      <c r="P310" s="11">
        <v>728</v>
      </c>
      <c r="Q310" s="5" t="s">
        <v>20</v>
      </c>
      <c r="R310" s="73">
        <f t="shared" si="4"/>
        <v>0.13333333333333419</v>
      </c>
      <c r="S310">
        <v>14.777777777777779</v>
      </c>
      <c r="T310">
        <v>110.83333333333263</v>
      </c>
    </row>
    <row r="311" spans="1:20" x14ac:dyDescent="0.3">
      <c r="A311" s="4" t="s">
        <v>414</v>
      </c>
      <c r="B311" s="5" t="s">
        <v>76</v>
      </c>
      <c r="C311" s="5" t="s">
        <v>77</v>
      </c>
      <c r="D311" s="5" t="s">
        <v>78</v>
      </c>
      <c r="E311" s="6" t="s">
        <v>415</v>
      </c>
      <c r="F311" s="7">
        <v>46038</v>
      </c>
      <c r="G311" s="8">
        <v>0.98842592592592593</v>
      </c>
      <c r="H311" s="9">
        <v>46038</v>
      </c>
      <c r="I311" s="10">
        <v>0.98842592592592593</v>
      </c>
      <c r="J311" s="11">
        <v>100</v>
      </c>
      <c r="K311" s="11">
        <v>100</v>
      </c>
      <c r="L311" s="11">
        <v>100</v>
      </c>
      <c r="M311" s="11">
        <v>0</v>
      </c>
      <c r="N311" s="11">
        <v>0</v>
      </c>
      <c r="O311" s="11">
        <v>0</v>
      </c>
      <c r="P311" s="11">
        <v>0</v>
      </c>
      <c r="Q311" s="5" t="s">
        <v>20</v>
      </c>
      <c r="R311" s="73">
        <f t="shared" si="4"/>
        <v>0</v>
      </c>
      <c r="S311">
        <v>1.6666666666666667</v>
      </c>
      <c r="T311" t="e">
        <v>#DIV/0!</v>
      </c>
    </row>
    <row r="312" spans="1:20" x14ac:dyDescent="0.3">
      <c r="A312" s="4" t="s">
        <v>416</v>
      </c>
      <c r="B312" s="5" t="s">
        <v>106</v>
      </c>
      <c r="C312" s="5" t="s">
        <v>107</v>
      </c>
      <c r="D312" s="5" t="s">
        <v>45</v>
      </c>
      <c r="E312" s="6" t="s">
        <v>417</v>
      </c>
      <c r="F312" s="3">
        <v>46039</v>
      </c>
      <c r="G312" s="8">
        <v>4.2361111111111106E-2</v>
      </c>
      <c r="H312" s="9">
        <v>46039</v>
      </c>
      <c r="I312" s="10">
        <v>0.52847222222222223</v>
      </c>
      <c r="J312" s="12">
        <v>83334</v>
      </c>
      <c r="K312" s="12">
        <v>66564</v>
      </c>
      <c r="L312" s="11">
        <v>0</v>
      </c>
      <c r="M312" s="11">
        <v>26</v>
      </c>
      <c r="N312" s="11">
        <v>56</v>
      </c>
      <c r="O312" s="11">
        <v>60</v>
      </c>
      <c r="P312" s="11">
        <v>554</v>
      </c>
      <c r="Q312" s="5" t="s">
        <v>20</v>
      </c>
      <c r="R312" s="73">
        <f t="shared" si="4"/>
        <v>11.666666666666666</v>
      </c>
      <c r="S312">
        <v>4.1666999999999996</v>
      </c>
      <c r="T312">
        <v>0.35714571428571429</v>
      </c>
    </row>
    <row r="313" spans="1:20" x14ac:dyDescent="0.3">
      <c r="A313" s="4" t="s">
        <v>416</v>
      </c>
      <c r="B313" s="5" t="s">
        <v>106</v>
      </c>
      <c r="C313" s="5" t="s">
        <v>107</v>
      </c>
      <c r="D313" s="5" t="s">
        <v>46</v>
      </c>
      <c r="E313" s="6" t="s">
        <v>417</v>
      </c>
      <c r="F313" s="7"/>
      <c r="G313" s="8">
        <v>4.2361111111111106E-2</v>
      </c>
      <c r="H313" s="9">
        <v>46039</v>
      </c>
      <c r="I313" s="10">
        <v>0.52847222222222223</v>
      </c>
      <c r="J313" s="12">
        <v>83334</v>
      </c>
      <c r="K313" s="12">
        <v>66564</v>
      </c>
      <c r="L313" s="11">
        <v>0</v>
      </c>
      <c r="M313" s="11">
        <v>26</v>
      </c>
      <c r="N313" s="11">
        <v>56</v>
      </c>
      <c r="O313" s="11">
        <v>60</v>
      </c>
      <c r="P313" s="11">
        <v>554</v>
      </c>
      <c r="Q313" s="5" t="s">
        <v>20</v>
      </c>
      <c r="R313" s="73">
        <f t="shared" si="4"/>
        <v>11.666666666666666</v>
      </c>
      <c r="S313">
        <v>9.8913933696542369</v>
      </c>
      <c r="T313">
        <v>0.84783371739893465</v>
      </c>
    </row>
    <row r="314" spans="1:20" x14ac:dyDescent="0.3">
      <c r="A314" s="4" t="s">
        <v>418</v>
      </c>
      <c r="B314" s="5" t="s">
        <v>68</v>
      </c>
      <c r="C314" s="5" t="s">
        <v>69</v>
      </c>
      <c r="D314" s="5" t="s">
        <v>45</v>
      </c>
      <c r="E314" s="6" t="s">
        <v>405</v>
      </c>
      <c r="F314" s="7"/>
      <c r="G314" s="8">
        <v>4.1666666666666664E-2</v>
      </c>
      <c r="H314" s="9">
        <v>46039</v>
      </c>
      <c r="I314" s="10">
        <v>0.71388888888888891</v>
      </c>
      <c r="J314" s="12">
        <v>45000</v>
      </c>
      <c r="K314" s="12">
        <v>67063</v>
      </c>
      <c r="L314" s="12">
        <v>66540</v>
      </c>
      <c r="M314" s="11">
        <v>24</v>
      </c>
      <c r="N314" s="11">
        <v>63</v>
      </c>
      <c r="O314" s="11">
        <v>124</v>
      </c>
      <c r="P314" s="11">
        <v>312</v>
      </c>
      <c r="Q314" s="5" t="s">
        <v>20</v>
      </c>
      <c r="R314" s="73">
        <f t="shared" si="4"/>
        <v>16.133333333333333</v>
      </c>
      <c r="S314">
        <v>2.5</v>
      </c>
      <c r="T314">
        <v>0.15495867768595042</v>
      </c>
    </row>
    <row r="315" spans="1:20" x14ac:dyDescent="0.3">
      <c r="A315" s="4" t="s">
        <v>418</v>
      </c>
      <c r="B315" s="5" t="s">
        <v>68</v>
      </c>
      <c r="C315" s="5" t="s">
        <v>69</v>
      </c>
      <c r="D315" s="5" t="s">
        <v>29</v>
      </c>
      <c r="E315" s="6" t="s">
        <v>405</v>
      </c>
      <c r="F315" s="7"/>
      <c r="G315" s="8">
        <v>4.1666666666666664E-2</v>
      </c>
      <c r="H315" s="9">
        <v>46039</v>
      </c>
      <c r="I315" s="10">
        <v>0.71388888888888891</v>
      </c>
      <c r="J315" s="12">
        <v>45000</v>
      </c>
      <c r="K315" s="12">
        <v>67063</v>
      </c>
      <c r="L315" s="12">
        <v>66540</v>
      </c>
      <c r="M315" s="11">
        <v>24</v>
      </c>
      <c r="N315" s="11">
        <v>63</v>
      </c>
      <c r="O315" s="11">
        <v>124</v>
      </c>
      <c r="P315" s="11">
        <v>312</v>
      </c>
      <c r="Q315" s="5" t="s">
        <v>20</v>
      </c>
      <c r="R315" s="73">
        <f t="shared" si="4"/>
        <v>16.133333333333333</v>
      </c>
      <c r="S315">
        <v>9.7402597402597397</v>
      </c>
      <c r="T315">
        <v>0.6037351078673393</v>
      </c>
    </row>
    <row r="316" spans="1:20" x14ac:dyDescent="0.3">
      <c r="A316" s="4" t="s">
        <v>419</v>
      </c>
      <c r="B316" s="5" t="s">
        <v>106</v>
      </c>
      <c r="C316" s="5" t="s">
        <v>107</v>
      </c>
      <c r="D316" s="5" t="s">
        <v>45</v>
      </c>
      <c r="E316" s="6" t="s">
        <v>420</v>
      </c>
      <c r="F316" s="7"/>
      <c r="G316" s="8">
        <v>0.76180555555555562</v>
      </c>
      <c r="H316" s="9">
        <v>46040</v>
      </c>
      <c r="I316" s="10">
        <v>0.64374999999999993</v>
      </c>
      <c r="J316" s="12">
        <v>172223</v>
      </c>
      <c r="K316" s="12">
        <v>162970</v>
      </c>
      <c r="L316" s="12">
        <v>162312</v>
      </c>
      <c r="M316" s="11">
        <v>32</v>
      </c>
      <c r="N316" s="11">
        <v>150</v>
      </c>
      <c r="O316" s="11">
        <v>204</v>
      </c>
      <c r="P316" s="11">
        <v>272</v>
      </c>
      <c r="Q316" s="5" t="s">
        <v>20</v>
      </c>
      <c r="R316" s="73">
        <f t="shared" si="4"/>
        <v>21.166666666666664</v>
      </c>
      <c r="S316">
        <v>8.6111500000000003</v>
      </c>
      <c r="T316">
        <v>0.40682598425196859</v>
      </c>
    </row>
    <row r="317" spans="1:20" x14ac:dyDescent="0.3">
      <c r="A317" s="4" t="s">
        <v>419</v>
      </c>
      <c r="B317" s="5" t="s">
        <v>106</v>
      </c>
      <c r="C317" s="5" t="s">
        <v>107</v>
      </c>
      <c r="D317" s="5" t="s">
        <v>46</v>
      </c>
      <c r="E317" s="6" t="s">
        <v>420</v>
      </c>
      <c r="F317" s="7"/>
      <c r="G317" s="8">
        <v>0.76180555555555562</v>
      </c>
      <c r="H317" s="9">
        <v>46040</v>
      </c>
      <c r="I317" s="10">
        <v>0.64374999999999993</v>
      </c>
      <c r="J317" s="12">
        <v>172223</v>
      </c>
      <c r="K317" s="12">
        <v>162970</v>
      </c>
      <c r="L317" s="12">
        <v>162312</v>
      </c>
      <c r="M317" s="11">
        <v>32</v>
      </c>
      <c r="N317" s="11">
        <v>150</v>
      </c>
      <c r="O317" s="11">
        <v>204</v>
      </c>
      <c r="P317" s="11">
        <v>272</v>
      </c>
      <c r="Q317" s="5" t="s">
        <v>20</v>
      </c>
      <c r="R317" s="73">
        <f t="shared" si="4"/>
        <v>21.166666666666664</v>
      </c>
      <c r="S317">
        <v>20.442141746489568</v>
      </c>
      <c r="T317">
        <v>0.96577047621210566</v>
      </c>
    </row>
    <row r="318" spans="1:20" x14ac:dyDescent="0.3">
      <c r="A318" s="4" t="s">
        <v>421</v>
      </c>
      <c r="B318" s="5" t="s">
        <v>68</v>
      </c>
      <c r="C318" s="5" t="s">
        <v>69</v>
      </c>
      <c r="D318" s="5" t="s">
        <v>45</v>
      </c>
      <c r="E318" s="6" t="s">
        <v>422</v>
      </c>
      <c r="F318" s="7"/>
      <c r="G318" s="8">
        <v>0.71805555555555556</v>
      </c>
      <c r="H318" s="9">
        <v>46040</v>
      </c>
      <c r="I318" s="10">
        <v>0.6166666666666667</v>
      </c>
      <c r="J318" s="12">
        <v>95000</v>
      </c>
      <c r="K318" s="12">
        <v>92753</v>
      </c>
      <c r="L318" s="12">
        <v>92280</v>
      </c>
      <c r="M318" s="11">
        <v>30</v>
      </c>
      <c r="N318" s="11">
        <v>109</v>
      </c>
      <c r="O318" s="11">
        <v>141</v>
      </c>
      <c r="P318" s="11">
        <v>193</v>
      </c>
      <c r="Q318" s="5" t="s">
        <v>20</v>
      </c>
      <c r="R318" s="73">
        <f t="shared" si="4"/>
        <v>21.566666666666666</v>
      </c>
      <c r="S318">
        <v>5.2777777777777777</v>
      </c>
      <c r="T318">
        <v>0.24471921689850593</v>
      </c>
    </row>
    <row r="319" spans="1:20" x14ac:dyDescent="0.3">
      <c r="A319" s="4" t="s">
        <v>421</v>
      </c>
      <c r="B319" s="5" t="s">
        <v>68</v>
      </c>
      <c r="C319" s="5" t="s">
        <v>69</v>
      </c>
      <c r="D319" s="5" t="s">
        <v>29</v>
      </c>
      <c r="E319" s="6" t="s">
        <v>422</v>
      </c>
      <c r="F319" s="7"/>
      <c r="G319" s="8">
        <v>0.71805555555555556</v>
      </c>
      <c r="H319" s="9">
        <v>46040</v>
      </c>
      <c r="I319" s="10">
        <v>0.6166666666666667</v>
      </c>
      <c r="J319" s="12">
        <v>95000</v>
      </c>
      <c r="K319" s="12">
        <v>92753</v>
      </c>
      <c r="L319" s="12">
        <v>92280</v>
      </c>
      <c r="M319" s="11">
        <v>30</v>
      </c>
      <c r="N319" s="11">
        <v>109</v>
      </c>
      <c r="O319" s="11">
        <v>141</v>
      </c>
      <c r="P319" s="11">
        <v>193</v>
      </c>
      <c r="Q319" s="5" t="s">
        <v>20</v>
      </c>
      <c r="R319" s="73">
        <f t="shared" si="4"/>
        <v>21.566666666666666</v>
      </c>
      <c r="S319">
        <v>20.562770562770563</v>
      </c>
      <c r="T319">
        <v>0.9534514944097634</v>
      </c>
    </row>
    <row r="320" spans="1:20" x14ac:dyDescent="0.3">
      <c r="A320" s="4" t="s">
        <v>423</v>
      </c>
      <c r="B320" s="5" t="s">
        <v>37</v>
      </c>
      <c r="C320" s="5" t="s">
        <v>38</v>
      </c>
      <c r="D320" s="5" t="s">
        <v>32</v>
      </c>
      <c r="E320" s="6" t="s">
        <v>424</v>
      </c>
      <c r="F320" s="7"/>
      <c r="G320" s="8">
        <v>0.53125</v>
      </c>
      <c r="H320" s="9">
        <v>46040</v>
      </c>
      <c r="I320" s="10">
        <v>0.375</v>
      </c>
      <c r="J320" s="12">
        <v>384000</v>
      </c>
      <c r="K320" s="12">
        <v>403604</v>
      </c>
      <c r="L320" s="12">
        <v>398136</v>
      </c>
      <c r="M320" s="12">
        <v>4632</v>
      </c>
      <c r="N320" s="11">
        <v>189</v>
      </c>
      <c r="O320" s="11">
        <v>400</v>
      </c>
      <c r="P320" s="11">
        <v>247</v>
      </c>
      <c r="Q320" s="5" t="s">
        <v>20</v>
      </c>
      <c r="R320" s="73">
        <f t="shared" si="4"/>
        <v>20.25</v>
      </c>
      <c r="S320">
        <v>12.8</v>
      </c>
      <c r="T320">
        <v>0.63209876543209875</v>
      </c>
    </row>
    <row r="321" spans="1:20" x14ac:dyDescent="0.3">
      <c r="A321" s="4" t="s">
        <v>423</v>
      </c>
      <c r="B321" s="5" t="s">
        <v>37</v>
      </c>
      <c r="C321" s="5" t="s">
        <v>38</v>
      </c>
      <c r="D321" s="5" t="s">
        <v>36</v>
      </c>
      <c r="E321" s="6" t="s">
        <v>424</v>
      </c>
      <c r="F321" s="7"/>
      <c r="G321" s="8">
        <v>0.53125</v>
      </c>
      <c r="H321" s="9">
        <v>46040</v>
      </c>
      <c r="I321" s="10">
        <v>0.375</v>
      </c>
      <c r="J321" s="12">
        <v>384000</v>
      </c>
      <c r="K321" s="12">
        <v>403604</v>
      </c>
      <c r="L321" s="12">
        <v>398136</v>
      </c>
      <c r="M321" s="12">
        <v>4632</v>
      </c>
      <c r="N321" s="11">
        <v>189</v>
      </c>
      <c r="O321" s="11">
        <v>400</v>
      </c>
      <c r="P321" s="11">
        <v>247</v>
      </c>
      <c r="Q321" s="5" t="s">
        <v>20</v>
      </c>
      <c r="R321" s="73">
        <f t="shared" si="4"/>
        <v>20.25</v>
      </c>
      <c r="S321">
        <v>16</v>
      </c>
      <c r="T321">
        <v>0.79012345679012341</v>
      </c>
    </row>
    <row r="322" spans="1:20" x14ac:dyDescent="0.3">
      <c r="A322" s="4" t="s">
        <v>425</v>
      </c>
      <c r="B322" s="5" t="s">
        <v>37</v>
      </c>
      <c r="C322" s="5" t="s">
        <v>38</v>
      </c>
      <c r="D322" s="5" t="s">
        <v>32</v>
      </c>
      <c r="E322" s="6" t="s">
        <v>426</v>
      </c>
      <c r="F322" s="7"/>
      <c r="G322" s="8">
        <v>0.52916666666666667</v>
      </c>
      <c r="H322" s="9">
        <v>46040</v>
      </c>
      <c r="I322" s="10">
        <v>0.37361111111111112</v>
      </c>
      <c r="J322" s="12">
        <v>144000</v>
      </c>
      <c r="K322" s="12">
        <v>129852</v>
      </c>
      <c r="L322" s="12">
        <v>127800</v>
      </c>
      <c r="M322" s="12">
        <v>1496</v>
      </c>
      <c r="N322" s="11">
        <v>120</v>
      </c>
      <c r="O322" s="11">
        <v>164</v>
      </c>
      <c r="P322" s="11">
        <v>272</v>
      </c>
      <c r="Q322" s="5" t="s">
        <v>20</v>
      </c>
      <c r="R322" s="73">
        <f t="shared" si="4"/>
        <v>20.266666666666666</v>
      </c>
      <c r="S322">
        <v>4.8</v>
      </c>
      <c r="T322">
        <v>0.23684210526315791</v>
      </c>
    </row>
    <row r="323" spans="1:20" x14ac:dyDescent="0.3">
      <c r="A323" s="4" t="s">
        <v>425</v>
      </c>
      <c r="B323" s="5" t="s">
        <v>37</v>
      </c>
      <c r="C323" s="5" t="s">
        <v>38</v>
      </c>
      <c r="D323" s="5" t="s">
        <v>57</v>
      </c>
      <c r="E323" s="6" t="s">
        <v>426</v>
      </c>
      <c r="F323" s="7"/>
      <c r="G323" s="8">
        <v>0.52916666666666667</v>
      </c>
      <c r="H323" s="9">
        <v>46040</v>
      </c>
      <c r="I323" s="10">
        <v>0.37361111111111112</v>
      </c>
      <c r="J323" s="12">
        <v>144000</v>
      </c>
      <c r="K323" s="12">
        <v>129852</v>
      </c>
      <c r="L323" s="12">
        <v>127800</v>
      </c>
      <c r="M323" s="12">
        <v>1496</v>
      </c>
      <c r="N323" s="11">
        <v>120</v>
      </c>
      <c r="O323" s="11">
        <v>164</v>
      </c>
      <c r="P323" s="11">
        <v>272</v>
      </c>
      <c r="Q323" s="5" t="s">
        <v>20</v>
      </c>
      <c r="R323" s="73">
        <f t="shared" ref="R323:S386" si="5">MOD(I323 -G323, 1)*24</f>
        <v>20.266666666666666</v>
      </c>
      <c r="S323">
        <v>16</v>
      </c>
      <c r="T323">
        <v>0.78947368421052633</v>
      </c>
    </row>
    <row r="324" spans="1:20" x14ac:dyDescent="0.3">
      <c r="A324" s="4" t="s">
        <v>427</v>
      </c>
      <c r="B324" s="5" t="s">
        <v>84</v>
      </c>
      <c r="C324" s="5" t="s">
        <v>85</v>
      </c>
      <c r="D324" s="5" t="s">
        <v>39</v>
      </c>
      <c r="E324" s="6" t="s">
        <v>428</v>
      </c>
      <c r="F324" s="7"/>
      <c r="G324" s="8">
        <v>0.45833333333333331</v>
      </c>
      <c r="H324" s="9">
        <v>46040</v>
      </c>
      <c r="I324" s="10">
        <v>0.17777777777777778</v>
      </c>
      <c r="J324" s="12">
        <v>115000</v>
      </c>
      <c r="K324" s="12">
        <v>123808</v>
      </c>
      <c r="L324" s="12">
        <v>122040</v>
      </c>
      <c r="M324" s="12">
        <v>1488</v>
      </c>
      <c r="N324" s="11">
        <v>140</v>
      </c>
      <c r="O324" s="11">
        <v>140</v>
      </c>
      <c r="P324" s="11">
        <v>0</v>
      </c>
      <c r="Q324" s="5" t="s">
        <v>20</v>
      </c>
      <c r="R324" s="73">
        <f t="shared" si="5"/>
        <v>17.266666666666666</v>
      </c>
      <c r="S324">
        <v>5.75</v>
      </c>
      <c r="T324">
        <v>0.33301158301158301</v>
      </c>
    </row>
    <row r="325" spans="1:20" x14ac:dyDescent="0.3">
      <c r="A325" s="4" t="s">
        <v>427</v>
      </c>
      <c r="B325" s="5" t="s">
        <v>84</v>
      </c>
      <c r="C325" s="5" t="s">
        <v>85</v>
      </c>
      <c r="D325" s="5" t="s">
        <v>42</v>
      </c>
      <c r="E325" s="6" t="s">
        <v>428</v>
      </c>
      <c r="F325" s="7"/>
      <c r="G325" s="8">
        <v>0.45833333333333331</v>
      </c>
      <c r="H325" s="9">
        <v>46040</v>
      </c>
      <c r="I325" s="10">
        <v>0.17777777777777778</v>
      </c>
      <c r="J325" s="12">
        <v>115000</v>
      </c>
      <c r="K325" s="12">
        <v>123808</v>
      </c>
      <c r="L325" s="12">
        <v>122040</v>
      </c>
      <c r="M325" s="12">
        <v>1488</v>
      </c>
      <c r="N325" s="11">
        <v>140</v>
      </c>
      <c r="O325" s="11">
        <v>140</v>
      </c>
      <c r="P325" s="11">
        <v>0</v>
      </c>
      <c r="Q325" s="5" t="s">
        <v>20</v>
      </c>
      <c r="R325" s="73">
        <f t="shared" si="5"/>
        <v>17.266666666666666</v>
      </c>
      <c r="S325">
        <v>14.743589743589743</v>
      </c>
      <c r="T325">
        <v>0.85387585387585385</v>
      </c>
    </row>
    <row r="326" spans="1:20" x14ac:dyDescent="0.3">
      <c r="A326" s="4" t="s">
        <v>429</v>
      </c>
      <c r="B326" s="5" t="s">
        <v>88</v>
      </c>
      <c r="C326" s="5" t="s">
        <v>85</v>
      </c>
      <c r="D326" s="5" t="s">
        <v>39</v>
      </c>
      <c r="E326" s="6" t="s">
        <v>430</v>
      </c>
      <c r="F326" s="7"/>
      <c r="G326" s="8">
        <v>0.48333333333333334</v>
      </c>
      <c r="H326" s="9">
        <v>46040</v>
      </c>
      <c r="I326" s="10">
        <v>0.1763888888888889</v>
      </c>
      <c r="J326" s="12">
        <v>133000</v>
      </c>
      <c r="K326" s="12">
        <v>123005</v>
      </c>
      <c r="L326" s="12">
        <v>120552</v>
      </c>
      <c r="M326" s="12">
        <v>1584</v>
      </c>
      <c r="N326" s="11">
        <v>133</v>
      </c>
      <c r="O326" s="11">
        <v>136</v>
      </c>
      <c r="P326" s="11">
        <v>600</v>
      </c>
      <c r="Q326" s="5" t="s">
        <v>20</v>
      </c>
      <c r="R326" s="73">
        <f t="shared" si="5"/>
        <v>16.633333333333333</v>
      </c>
      <c r="S326">
        <v>6.65</v>
      </c>
      <c r="T326">
        <v>0.3997995991983968</v>
      </c>
    </row>
    <row r="327" spans="1:20" x14ac:dyDescent="0.3">
      <c r="A327" s="4" t="s">
        <v>429</v>
      </c>
      <c r="B327" s="5" t="s">
        <v>88</v>
      </c>
      <c r="C327" s="5" t="s">
        <v>85</v>
      </c>
      <c r="D327" s="5" t="s">
        <v>40</v>
      </c>
      <c r="E327" s="6" t="s">
        <v>430</v>
      </c>
      <c r="F327" s="7">
        <v>46039</v>
      </c>
      <c r="G327" s="8">
        <v>0.48333333333333334</v>
      </c>
      <c r="H327" s="9">
        <v>46040</v>
      </c>
      <c r="I327" s="10">
        <v>0.1763888888888889</v>
      </c>
      <c r="J327" s="12">
        <v>133000</v>
      </c>
      <c r="K327" s="12">
        <v>123005</v>
      </c>
      <c r="L327" s="12">
        <v>120552</v>
      </c>
      <c r="M327" s="12">
        <v>1584</v>
      </c>
      <c r="N327" s="11">
        <v>133</v>
      </c>
      <c r="O327" s="11">
        <v>136</v>
      </c>
      <c r="P327" s="11">
        <v>600</v>
      </c>
      <c r="Q327" s="5" t="s">
        <v>20</v>
      </c>
      <c r="R327" s="73">
        <f t="shared" si="5"/>
        <v>16.633333333333333</v>
      </c>
      <c r="S327">
        <v>14.777777777777779</v>
      </c>
      <c r="T327">
        <v>0.88844355377421513</v>
      </c>
    </row>
    <row r="328" spans="1:20" x14ac:dyDescent="0.3">
      <c r="A328" s="4" t="s">
        <v>431</v>
      </c>
      <c r="B328" s="5" t="s">
        <v>74</v>
      </c>
      <c r="C328" s="5" t="s">
        <v>75</v>
      </c>
      <c r="D328" s="5" t="s">
        <v>45</v>
      </c>
      <c r="E328" s="6" t="s">
        <v>432</v>
      </c>
      <c r="F328" s="3">
        <v>46040</v>
      </c>
      <c r="G328" s="8">
        <v>0.72430555555555554</v>
      </c>
      <c r="H328" s="9">
        <v>46041</v>
      </c>
      <c r="I328" s="10">
        <v>2.361111111111111E-2</v>
      </c>
      <c r="J328" s="12">
        <v>55556</v>
      </c>
      <c r="K328" s="12">
        <v>55194</v>
      </c>
      <c r="L328" s="12">
        <v>54780</v>
      </c>
      <c r="M328" s="11">
        <v>301</v>
      </c>
      <c r="N328" s="11">
        <v>11</v>
      </c>
      <c r="O328" s="11">
        <v>52</v>
      </c>
      <c r="P328" s="11">
        <v>50</v>
      </c>
      <c r="Q328" s="5" t="s">
        <v>20</v>
      </c>
      <c r="R328" s="73">
        <f t="shared" si="5"/>
        <v>7.1833333333333345</v>
      </c>
      <c r="S328">
        <v>2.7778</v>
      </c>
      <c r="T328">
        <v>0.38670069605568441</v>
      </c>
    </row>
    <row r="329" spans="1:20" x14ac:dyDescent="0.3">
      <c r="A329" s="4" t="s">
        <v>431</v>
      </c>
      <c r="B329" s="5" t="s">
        <v>74</v>
      </c>
      <c r="C329" s="5" t="s">
        <v>75</v>
      </c>
      <c r="D329" s="5" t="s">
        <v>51</v>
      </c>
      <c r="E329" s="6" t="s">
        <v>432</v>
      </c>
      <c r="F329" s="7"/>
      <c r="G329" s="8">
        <v>0.72430555555555554</v>
      </c>
      <c r="H329" s="9">
        <v>46041</v>
      </c>
      <c r="I329" s="10">
        <v>2.361111111111111E-2</v>
      </c>
      <c r="J329" s="12">
        <v>55556</v>
      </c>
      <c r="K329" s="12">
        <v>55194</v>
      </c>
      <c r="L329" s="12">
        <v>54780</v>
      </c>
      <c r="M329" s="11">
        <v>301</v>
      </c>
      <c r="N329" s="11">
        <v>11</v>
      </c>
      <c r="O329" s="11">
        <v>52</v>
      </c>
      <c r="P329" s="11">
        <v>50</v>
      </c>
      <c r="Q329" s="5" t="s">
        <v>20</v>
      </c>
      <c r="R329" s="73">
        <f t="shared" si="5"/>
        <v>7.1833333333333345</v>
      </c>
      <c r="S329">
        <v>6.8166871165644176</v>
      </c>
      <c r="T329">
        <v>0.94895876332683293</v>
      </c>
    </row>
    <row r="330" spans="1:20" x14ac:dyDescent="0.3">
      <c r="A330" s="4" t="s">
        <v>433</v>
      </c>
      <c r="B330" s="5" t="s">
        <v>292</v>
      </c>
      <c r="C330" s="5" t="s">
        <v>293</v>
      </c>
      <c r="D330" s="5" t="s">
        <v>32</v>
      </c>
      <c r="E330" s="6" t="s">
        <v>434</v>
      </c>
      <c r="F330" s="7"/>
      <c r="G330" s="8">
        <v>0.51458333333333328</v>
      </c>
      <c r="H330" s="9">
        <v>46041</v>
      </c>
      <c r="I330" s="10">
        <v>0.17430555555555557</v>
      </c>
      <c r="J330" s="12">
        <v>390500</v>
      </c>
      <c r="K330" s="12">
        <v>267566</v>
      </c>
      <c r="L330" s="12">
        <v>263832</v>
      </c>
      <c r="M330" s="12">
        <v>3189</v>
      </c>
      <c r="N330" s="11">
        <v>115</v>
      </c>
      <c r="O330" s="11">
        <v>251</v>
      </c>
      <c r="P330" s="11">
        <v>179</v>
      </c>
      <c r="Q330" s="5" t="s">
        <v>20</v>
      </c>
      <c r="R330" s="73">
        <f t="shared" si="5"/>
        <v>15.833333333333336</v>
      </c>
      <c r="S330">
        <v>13.016666666666667</v>
      </c>
      <c r="T330">
        <v>0.82210526315789467</v>
      </c>
    </row>
    <row r="331" spans="1:20" x14ac:dyDescent="0.3">
      <c r="A331" s="4" t="s">
        <v>433</v>
      </c>
      <c r="B331" s="5" t="s">
        <v>292</v>
      </c>
      <c r="C331" s="5" t="s">
        <v>293</v>
      </c>
      <c r="D331" s="5" t="s">
        <v>36</v>
      </c>
      <c r="E331" s="6" t="s">
        <v>434</v>
      </c>
      <c r="F331" s="7"/>
      <c r="G331" s="8">
        <v>0.51458333333333328</v>
      </c>
      <c r="H331" s="9">
        <v>46041</v>
      </c>
      <c r="I331" s="10">
        <v>0.17430555555555557</v>
      </c>
      <c r="J331" s="12">
        <v>390500</v>
      </c>
      <c r="K331" s="12">
        <v>267566</v>
      </c>
      <c r="L331" s="12">
        <v>263832</v>
      </c>
      <c r="M331" s="12">
        <v>3189</v>
      </c>
      <c r="N331" s="11">
        <v>115</v>
      </c>
      <c r="O331" s="11">
        <v>251</v>
      </c>
      <c r="P331" s="11">
        <v>179</v>
      </c>
      <c r="Q331" s="5" t="s">
        <v>20</v>
      </c>
      <c r="R331" s="73">
        <f t="shared" si="5"/>
        <v>15.833333333333336</v>
      </c>
      <c r="S331">
        <v>16.270833333333332</v>
      </c>
      <c r="T331">
        <v>1.0276315789473682</v>
      </c>
    </row>
    <row r="332" spans="1:20" x14ac:dyDescent="0.3">
      <c r="A332" s="4" t="s">
        <v>435</v>
      </c>
      <c r="B332" s="5" t="s">
        <v>292</v>
      </c>
      <c r="C332" s="5" t="s">
        <v>293</v>
      </c>
      <c r="D332" s="5" t="s">
        <v>32</v>
      </c>
      <c r="E332" s="6" t="s">
        <v>436</v>
      </c>
      <c r="F332" s="7"/>
      <c r="G332" s="8">
        <v>0.53194444444444444</v>
      </c>
      <c r="H332" s="9">
        <v>46041</v>
      </c>
      <c r="I332" s="10">
        <v>0.20833333333333334</v>
      </c>
      <c r="J332" s="12">
        <v>137500</v>
      </c>
      <c r="K332" s="12">
        <v>128930</v>
      </c>
      <c r="L332" s="12">
        <v>127008</v>
      </c>
      <c r="M332" s="12">
        <v>1512</v>
      </c>
      <c r="N332" s="11">
        <v>142</v>
      </c>
      <c r="O332" s="11">
        <v>152</v>
      </c>
      <c r="P332" s="11">
        <v>116</v>
      </c>
      <c r="Q332" s="5" t="s">
        <v>20</v>
      </c>
      <c r="R332" s="73">
        <f t="shared" si="5"/>
        <v>16.233333333333334</v>
      </c>
      <c r="S332">
        <v>4.583333333333333</v>
      </c>
      <c r="T332">
        <v>0.28234086242299788</v>
      </c>
    </row>
    <row r="333" spans="1:20" x14ac:dyDescent="0.3">
      <c r="A333" s="4" t="s">
        <v>435</v>
      </c>
      <c r="B333" s="5" t="s">
        <v>292</v>
      </c>
      <c r="C333" s="5" t="s">
        <v>293</v>
      </c>
      <c r="D333" s="5" t="s">
        <v>57</v>
      </c>
      <c r="E333" s="6" t="s">
        <v>436</v>
      </c>
      <c r="F333" s="7"/>
      <c r="G333" s="8">
        <v>0.53194444444444444</v>
      </c>
      <c r="H333" s="9">
        <v>46041</v>
      </c>
      <c r="I333" s="10">
        <v>0.20833333333333334</v>
      </c>
      <c r="J333" s="12">
        <v>137500</v>
      </c>
      <c r="K333" s="12">
        <v>128930</v>
      </c>
      <c r="L333" s="12">
        <v>127008</v>
      </c>
      <c r="M333" s="12">
        <v>1512</v>
      </c>
      <c r="N333" s="11">
        <v>142</v>
      </c>
      <c r="O333" s="11">
        <v>152</v>
      </c>
      <c r="P333" s="11">
        <v>116</v>
      </c>
      <c r="Q333" s="5" t="s">
        <v>20</v>
      </c>
      <c r="R333" s="73">
        <f t="shared" si="5"/>
        <v>16.233333333333334</v>
      </c>
      <c r="S333">
        <v>15.277777777777779</v>
      </c>
      <c r="T333">
        <v>0.94113620807665976</v>
      </c>
    </row>
    <row r="334" spans="1:20" x14ac:dyDescent="0.3">
      <c r="A334" s="4" t="s">
        <v>437</v>
      </c>
      <c r="B334" s="5" t="s">
        <v>438</v>
      </c>
      <c r="C334" s="5" t="s">
        <v>172</v>
      </c>
      <c r="D334" s="5" t="s">
        <v>39</v>
      </c>
      <c r="E334" s="6" t="s">
        <v>439</v>
      </c>
      <c r="F334" s="7"/>
      <c r="G334" s="8">
        <v>0.50555555555555554</v>
      </c>
      <c r="H334" s="9">
        <v>46041</v>
      </c>
      <c r="I334" s="10">
        <v>0.27499999999999997</v>
      </c>
      <c r="J334" s="12">
        <v>115000</v>
      </c>
      <c r="K334" s="12">
        <v>139072</v>
      </c>
      <c r="L334" s="12">
        <v>136920</v>
      </c>
      <c r="M334" s="12">
        <v>1695</v>
      </c>
      <c r="N334" s="11">
        <v>155</v>
      </c>
      <c r="O334" s="11">
        <v>212</v>
      </c>
      <c r="P334" s="11">
        <v>90</v>
      </c>
      <c r="Q334" s="5" t="s">
        <v>20</v>
      </c>
      <c r="R334" s="73">
        <f t="shared" si="5"/>
        <v>18.466666666666665</v>
      </c>
      <c r="S334">
        <v>5.75</v>
      </c>
      <c r="T334">
        <v>0.3113718411552347</v>
      </c>
    </row>
    <row r="335" spans="1:20" x14ac:dyDescent="0.3">
      <c r="A335" s="4" t="s">
        <v>437</v>
      </c>
      <c r="B335" s="5" t="s">
        <v>438</v>
      </c>
      <c r="C335" s="5" t="s">
        <v>172</v>
      </c>
      <c r="D335" s="5" t="s">
        <v>42</v>
      </c>
      <c r="E335" s="6" t="s">
        <v>439</v>
      </c>
      <c r="F335" s="7"/>
      <c r="G335" s="8">
        <v>0.50555555555555554</v>
      </c>
      <c r="H335" s="9">
        <v>46041</v>
      </c>
      <c r="I335" s="10">
        <v>0.27499999999999997</v>
      </c>
      <c r="J335" s="12">
        <v>115000</v>
      </c>
      <c r="K335" s="12">
        <v>139072</v>
      </c>
      <c r="L335" s="12">
        <v>136920</v>
      </c>
      <c r="M335" s="12">
        <v>1695</v>
      </c>
      <c r="N335" s="11">
        <v>155</v>
      </c>
      <c r="O335" s="11">
        <v>212</v>
      </c>
      <c r="P335" s="11">
        <v>90</v>
      </c>
      <c r="Q335" s="5" t="s">
        <v>20</v>
      </c>
      <c r="R335" s="73">
        <f t="shared" si="5"/>
        <v>18.466666666666665</v>
      </c>
      <c r="S335">
        <v>14.743589743589743</v>
      </c>
      <c r="T335">
        <v>0.79838933629547348</v>
      </c>
    </row>
    <row r="336" spans="1:20" x14ac:dyDescent="0.3">
      <c r="A336" s="4" t="s">
        <v>440</v>
      </c>
      <c r="B336" s="5" t="s">
        <v>171</v>
      </c>
      <c r="C336" s="5" t="s">
        <v>172</v>
      </c>
      <c r="D336" s="5" t="s">
        <v>39</v>
      </c>
      <c r="E336" s="6" t="s">
        <v>441</v>
      </c>
      <c r="F336" s="7"/>
      <c r="G336" s="8">
        <v>0.50555555555555554</v>
      </c>
      <c r="H336" s="9">
        <v>46041</v>
      </c>
      <c r="I336" s="10">
        <v>0.27430555555555552</v>
      </c>
      <c r="J336" s="12">
        <v>133000</v>
      </c>
      <c r="K336" s="12">
        <v>103573</v>
      </c>
      <c r="L336" s="12">
        <v>100248</v>
      </c>
      <c r="M336" s="12">
        <v>1386</v>
      </c>
      <c r="N336" s="11">
        <v>120</v>
      </c>
      <c r="O336" s="11">
        <v>134</v>
      </c>
      <c r="P336" s="12">
        <v>1685</v>
      </c>
      <c r="Q336" s="5" t="s">
        <v>20</v>
      </c>
      <c r="R336" s="73">
        <f t="shared" si="5"/>
        <v>18.450000000000003</v>
      </c>
      <c r="S336">
        <v>6.65</v>
      </c>
      <c r="T336">
        <v>0.36043360433604332</v>
      </c>
    </row>
    <row r="337" spans="1:20" x14ac:dyDescent="0.3">
      <c r="A337" s="4" t="s">
        <v>440</v>
      </c>
      <c r="B337" s="5" t="s">
        <v>171</v>
      </c>
      <c r="C337" s="5" t="s">
        <v>172</v>
      </c>
      <c r="D337" s="5" t="s">
        <v>40</v>
      </c>
      <c r="E337" s="6" t="s">
        <v>441</v>
      </c>
      <c r="F337" s="7"/>
      <c r="G337" s="8">
        <v>0.50555555555555554</v>
      </c>
      <c r="H337" s="9">
        <v>46041</v>
      </c>
      <c r="I337" s="10">
        <v>0.27430555555555552</v>
      </c>
      <c r="J337" s="12">
        <v>133000</v>
      </c>
      <c r="K337" s="12">
        <v>103573</v>
      </c>
      <c r="L337" s="12">
        <v>100248</v>
      </c>
      <c r="M337" s="12">
        <v>1386</v>
      </c>
      <c r="N337" s="11">
        <v>120</v>
      </c>
      <c r="O337" s="11">
        <v>134</v>
      </c>
      <c r="P337" s="12">
        <v>1685</v>
      </c>
      <c r="Q337" s="5" t="s">
        <v>20</v>
      </c>
      <c r="R337" s="73">
        <f t="shared" si="5"/>
        <v>18.450000000000003</v>
      </c>
      <c r="S337">
        <v>14.777777777777779</v>
      </c>
      <c r="T337">
        <v>0.80096356519120737</v>
      </c>
    </row>
    <row r="338" spans="1:20" x14ac:dyDescent="0.3">
      <c r="A338" s="4" t="s">
        <v>442</v>
      </c>
      <c r="B338" s="5" t="s">
        <v>76</v>
      </c>
      <c r="C338" s="5" t="s">
        <v>77</v>
      </c>
      <c r="D338" s="5" t="s">
        <v>78</v>
      </c>
      <c r="E338" s="6" t="s">
        <v>443</v>
      </c>
      <c r="F338" s="7"/>
      <c r="G338" s="8">
        <v>0</v>
      </c>
      <c r="H338" s="9">
        <v>46040</v>
      </c>
      <c r="I338" s="10">
        <v>0</v>
      </c>
      <c r="J338" s="11">
        <v>80</v>
      </c>
      <c r="K338" s="11">
        <v>80</v>
      </c>
      <c r="L338" s="11">
        <v>80</v>
      </c>
      <c r="M338" s="11">
        <v>0</v>
      </c>
      <c r="N338" s="11">
        <v>0</v>
      </c>
      <c r="O338" s="11">
        <v>0</v>
      </c>
      <c r="P338" s="11">
        <v>0</v>
      </c>
      <c r="Q338" s="5" t="s">
        <v>20</v>
      </c>
      <c r="R338" s="73">
        <f t="shared" si="5"/>
        <v>0</v>
      </c>
      <c r="S338">
        <v>1.3333333333333333</v>
      </c>
      <c r="T338" t="e">
        <v>#DIV/0!</v>
      </c>
    </row>
    <row r="339" spans="1:20" x14ac:dyDescent="0.3">
      <c r="A339" s="4" t="s">
        <v>444</v>
      </c>
      <c r="B339" s="5" t="s">
        <v>179</v>
      </c>
      <c r="C339" s="5" t="s">
        <v>180</v>
      </c>
      <c r="D339" s="5" t="s">
        <v>78</v>
      </c>
      <c r="E339" s="6" t="s">
        <v>443</v>
      </c>
      <c r="F339" s="7">
        <v>46040</v>
      </c>
      <c r="G339" s="8">
        <v>0</v>
      </c>
      <c r="H339" s="9">
        <v>46040</v>
      </c>
      <c r="I339" s="10">
        <v>0</v>
      </c>
      <c r="J339" s="11">
        <v>56</v>
      </c>
      <c r="K339" s="11">
        <v>56</v>
      </c>
      <c r="L339" s="11">
        <v>56</v>
      </c>
      <c r="M339" s="11">
        <v>0</v>
      </c>
      <c r="N339" s="11">
        <v>0</v>
      </c>
      <c r="O339" s="11">
        <v>0</v>
      </c>
      <c r="P339" s="11">
        <v>0</v>
      </c>
      <c r="Q339" s="5" t="s">
        <v>20</v>
      </c>
      <c r="R339" s="73">
        <f t="shared" si="5"/>
        <v>0</v>
      </c>
      <c r="S339">
        <v>0.93333333333333335</v>
      </c>
      <c r="T339" t="e">
        <v>#DIV/0!</v>
      </c>
    </row>
    <row r="340" spans="1:20" x14ac:dyDescent="0.3">
      <c r="A340" s="4" t="s">
        <v>445</v>
      </c>
      <c r="B340" s="5" t="s">
        <v>52</v>
      </c>
      <c r="C340" s="5" t="s">
        <v>53</v>
      </c>
      <c r="D340" s="5" t="s">
        <v>45</v>
      </c>
      <c r="E340" s="6" t="s">
        <v>446</v>
      </c>
      <c r="F340" s="3">
        <v>46041</v>
      </c>
      <c r="G340" s="8">
        <v>8.9583333333333334E-2</v>
      </c>
      <c r="H340" s="9">
        <v>46041</v>
      </c>
      <c r="I340" s="10">
        <v>0.19375000000000001</v>
      </c>
      <c r="J340" s="12">
        <v>90000</v>
      </c>
      <c r="K340" s="12">
        <v>34594</v>
      </c>
      <c r="L340" s="12">
        <v>34080</v>
      </c>
      <c r="M340" s="11">
        <v>327</v>
      </c>
      <c r="N340" s="11">
        <v>11</v>
      </c>
      <c r="O340" s="11">
        <v>29</v>
      </c>
      <c r="P340" s="11">
        <v>147</v>
      </c>
      <c r="Q340" s="5" t="s">
        <v>20</v>
      </c>
      <c r="R340" s="73">
        <f t="shared" si="5"/>
        <v>2.5</v>
      </c>
      <c r="S340">
        <v>0.5</v>
      </c>
      <c r="T340">
        <v>0.2</v>
      </c>
    </row>
    <row r="341" spans="1:20" x14ac:dyDescent="0.3">
      <c r="A341" s="4" t="s">
        <v>445</v>
      </c>
      <c r="B341" s="5" t="s">
        <v>52</v>
      </c>
      <c r="C341" s="5" t="s">
        <v>53</v>
      </c>
      <c r="D341" s="5" t="s">
        <v>54</v>
      </c>
      <c r="E341" s="6" t="s">
        <v>446</v>
      </c>
      <c r="F341" s="7"/>
      <c r="G341" s="8">
        <v>8.9583333333333334E-2</v>
      </c>
      <c r="H341" s="9">
        <v>46041</v>
      </c>
      <c r="I341" s="10">
        <v>0.19375000000000001</v>
      </c>
      <c r="J341" s="12">
        <v>90000</v>
      </c>
      <c r="K341" s="12">
        <v>34594</v>
      </c>
      <c r="L341" s="12">
        <v>34080</v>
      </c>
      <c r="M341" s="11">
        <v>327</v>
      </c>
      <c r="N341" s="11">
        <v>11</v>
      </c>
      <c r="O341" s="11">
        <v>29</v>
      </c>
      <c r="P341" s="11">
        <v>147</v>
      </c>
      <c r="Q341" s="5" t="s">
        <v>20</v>
      </c>
      <c r="R341" s="73">
        <f t="shared" si="5"/>
        <v>2.5</v>
      </c>
      <c r="S341">
        <v>6</v>
      </c>
      <c r="T341">
        <v>2.4</v>
      </c>
    </row>
    <row r="342" spans="1:20" x14ac:dyDescent="0.3">
      <c r="A342" s="4" t="s">
        <v>447</v>
      </c>
      <c r="B342" s="5" t="s">
        <v>242</v>
      </c>
      <c r="C342" s="5" t="s">
        <v>243</v>
      </c>
      <c r="D342" s="5" t="s">
        <v>45</v>
      </c>
      <c r="E342" s="6" t="s">
        <v>432</v>
      </c>
      <c r="F342" s="7"/>
      <c r="G342" s="8">
        <v>0.17847222222222223</v>
      </c>
      <c r="H342" s="9">
        <v>46041</v>
      </c>
      <c r="I342" s="10">
        <v>0.32291666666666669</v>
      </c>
      <c r="J342" s="12">
        <v>9000</v>
      </c>
      <c r="K342" s="12">
        <v>12955</v>
      </c>
      <c r="L342" s="12">
        <v>12756</v>
      </c>
      <c r="M342" s="11">
        <v>138</v>
      </c>
      <c r="N342" s="11">
        <v>28</v>
      </c>
      <c r="O342" s="11">
        <v>26</v>
      </c>
      <c r="P342" s="11">
        <v>7</v>
      </c>
      <c r="Q342" s="5" t="s">
        <v>20</v>
      </c>
      <c r="R342" s="73">
        <f t="shared" si="5"/>
        <v>3.4666666666666668</v>
      </c>
      <c r="S342">
        <v>0.45</v>
      </c>
      <c r="T342">
        <v>0.12980769230769232</v>
      </c>
    </row>
    <row r="343" spans="1:20" x14ac:dyDescent="0.3">
      <c r="A343" s="4" t="s">
        <v>447</v>
      </c>
      <c r="B343" s="5" t="s">
        <v>242</v>
      </c>
      <c r="C343" s="5" t="s">
        <v>243</v>
      </c>
      <c r="D343" s="5" t="s">
        <v>51</v>
      </c>
      <c r="E343" s="6" t="s">
        <v>432</v>
      </c>
      <c r="F343" s="7"/>
      <c r="G343" s="8">
        <v>0.17847222222222223</v>
      </c>
      <c r="H343" s="9">
        <v>46041</v>
      </c>
      <c r="I343" s="10">
        <v>0.32291666666666669</v>
      </c>
      <c r="J343" s="12">
        <v>9000</v>
      </c>
      <c r="K343" s="12">
        <v>12955</v>
      </c>
      <c r="L343" s="12">
        <v>12756</v>
      </c>
      <c r="M343" s="11">
        <v>138</v>
      </c>
      <c r="N343" s="11">
        <v>28</v>
      </c>
      <c r="O343" s="11">
        <v>26</v>
      </c>
      <c r="P343" s="11">
        <v>7</v>
      </c>
      <c r="Q343" s="5" t="s">
        <v>20</v>
      </c>
      <c r="R343" s="73">
        <f t="shared" si="5"/>
        <v>3.4666666666666668</v>
      </c>
      <c r="S343">
        <v>1.1042944785276074</v>
      </c>
      <c r="T343">
        <v>0.31854648419065595</v>
      </c>
    </row>
    <row r="344" spans="1:20" x14ac:dyDescent="0.3">
      <c r="A344" s="4" t="s">
        <v>448</v>
      </c>
      <c r="B344" s="5" t="s">
        <v>182</v>
      </c>
      <c r="C344" s="5" t="s">
        <v>183</v>
      </c>
      <c r="D344" s="5" t="s">
        <v>45</v>
      </c>
      <c r="E344" s="6" t="s">
        <v>449</v>
      </c>
      <c r="F344" s="7"/>
      <c r="G344" s="8">
        <v>0.38611111111111113</v>
      </c>
      <c r="H344" s="9">
        <v>46041</v>
      </c>
      <c r="I344" s="10">
        <v>0.73888888888888893</v>
      </c>
      <c r="J344" s="12">
        <v>55556</v>
      </c>
      <c r="K344" s="12">
        <v>52796</v>
      </c>
      <c r="L344" s="12">
        <v>52224</v>
      </c>
      <c r="M344" s="11">
        <v>407</v>
      </c>
      <c r="N344" s="11">
        <v>42</v>
      </c>
      <c r="O344" s="11">
        <v>76</v>
      </c>
      <c r="P344" s="11">
        <v>47</v>
      </c>
      <c r="Q344" s="5" t="s">
        <v>20</v>
      </c>
      <c r="R344" s="73">
        <f t="shared" si="5"/>
        <v>8.4666666666666668</v>
      </c>
      <c r="S344">
        <v>2.7778</v>
      </c>
      <c r="T344">
        <v>0.32808661417322837</v>
      </c>
    </row>
    <row r="345" spans="1:20" x14ac:dyDescent="0.3">
      <c r="A345" s="4" t="s">
        <v>448</v>
      </c>
      <c r="B345" s="5" t="s">
        <v>182</v>
      </c>
      <c r="C345" s="5" t="s">
        <v>183</v>
      </c>
      <c r="D345" s="5" t="s">
        <v>51</v>
      </c>
      <c r="E345" s="6" t="s">
        <v>449</v>
      </c>
      <c r="F345" s="7"/>
      <c r="G345" s="8">
        <v>0.38611111111111113</v>
      </c>
      <c r="H345" s="9">
        <v>46041</v>
      </c>
      <c r="I345" s="10">
        <v>0.73888888888888893</v>
      </c>
      <c r="J345" s="12">
        <v>55556</v>
      </c>
      <c r="K345" s="12">
        <v>52796</v>
      </c>
      <c r="L345" s="12">
        <v>52224</v>
      </c>
      <c r="M345" s="11">
        <v>407</v>
      </c>
      <c r="N345" s="11">
        <v>42</v>
      </c>
      <c r="O345" s="11">
        <v>76</v>
      </c>
      <c r="P345" s="11">
        <v>47</v>
      </c>
      <c r="Q345" s="5" t="s">
        <v>20</v>
      </c>
      <c r="R345" s="73">
        <f t="shared" si="5"/>
        <v>8.4666666666666668</v>
      </c>
      <c r="S345">
        <v>6.8166871165644176</v>
      </c>
      <c r="T345">
        <v>0.80512052557847447</v>
      </c>
    </row>
    <row r="346" spans="1:20" x14ac:dyDescent="0.3">
      <c r="A346" s="4" t="s">
        <v>450</v>
      </c>
      <c r="B346" s="5" t="s">
        <v>186</v>
      </c>
      <c r="C346" s="5" t="s">
        <v>187</v>
      </c>
      <c r="D346" s="5" t="s">
        <v>45</v>
      </c>
      <c r="E346" s="6" t="s">
        <v>451</v>
      </c>
      <c r="F346" s="7"/>
      <c r="G346" s="8">
        <v>0.75763888888888886</v>
      </c>
      <c r="H346" s="9">
        <v>46042</v>
      </c>
      <c r="I346" s="10">
        <v>0.1173611111111111</v>
      </c>
      <c r="J346" s="12">
        <v>21712</v>
      </c>
      <c r="K346" s="12">
        <v>21320</v>
      </c>
      <c r="L346" s="12">
        <v>10800</v>
      </c>
      <c r="M346" s="11">
        <v>11</v>
      </c>
      <c r="N346" s="11">
        <v>49</v>
      </c>
      <c r="O346" s="11">
        <v>138</v>
      </c>
      <c r="P346" s="11">
        <v>150</v>
      </c>
      <c r="Q346" s="5" t="s">
        <v>20</v>
      </c>
      <c r="R346" s="73">
        <f t="shared" si="5"/>
        <v>8.6333333333333346</v>
      </c>
      <c r="S346">
        <v>1.0855999999999999</v>
      </c>
      <c r="T346">
        <v>0.12574517374517372</v>
      </c>
    </row>
    <row r="347" spans="1:20" x14ac:dyDescent="0.3">
      <c r="A347" s="4" t="s">
        <v>450</v>
      </c>
      <c r="B347" s="5" t="s">
        <v>186</v>
      </c>
      <c r="C347" s="5" t="s">
        <v>187</v>
      </c>
      <c r="D347" s="5" t="s">
        <v>46</v>
      </c>
      <c r="E347" s="6" t="s">
        <v>451</v>
      </c>
      <c r="F347" s="7"/>
      <c r="G347" s="8">
        <v>0.75763888888888886</v>
      </c>
      <c r="H347" s="9">
        <v>46042</v>
      </c>
      <c r="I347" s="10">
        <v>0.1173611111111111</v>
      </c>
      <c r="J347" s="12">
        <v>21712</v>
      </c>
      <c r="K347" s="12">
        <v>21320</v>
      </c>
      <c r="L347" s="12">
        <v>10800</v>
      </c>
      <c r="M347" s="11">
        <v>11</v>
      </c>
      <c r="N347" s="11">
        <v>49</v>
      </c>
      <c r="O347" s="11">
        <v>138</v>
      </c>
      <c r="P347" s="11">
        <v>150</v>
      </c>
      <c r="Q347" s="5" t="s">
        <v>20</v>
      </c>
      <c r="R347" s="73">
        <f t="shared" si="5"/>
        <v>8.6333333333333346</v>
      </c>
      <c r="S347">
        <v>2.5771225771225765</v>
      </c>
      <c r="T347">
        <v>0.29850840661651462</v>
      </c>
    </row>
    <row r="348" spans="1:20" x14ac:dyDescent="0.3">
      <c r="A348" s="4" t="s">
        <v>452</v>
      </c>
      <c r="B348" s="5" t="s">
        <v>186</v>
      </c>
      <c r="C348" s="5" t="s">
        <v>187</v>
      </c>
      <c r="D348" s="5" t="s">
        <v>45</v>
      </c>
      <c r="E348" s="6" t="s">
        <v>453</v>
      </c>
      <c r="F348" s="7"/>
      <c r="G348" s="8">
        <v>0.7680555555555556</v>
      </c>
      <c r="H348" s="9">
        <v>46042</v>
      </c>
      <c r="I348" s="10">
        <v>0.26458333333333334</v>
      </c>
      <c r="J348" s="12">
        <v>39700</v>
      </c>
      <c r="K348" s="12">
        <v>57110</v>
      </c>
      <c r="L348" s="12">
        <v>56712</v>
      </c>
      <c r="M348" s="11">
        <v>25</v>
      </c>
      <c r="N348" s="11">
        <v>102</v>
      </c>
      <c r="O348" s="11">
        <v>90</v>
      </c>
      <c r="P348" s="11">
        <v>181</v>
      </c>
      <c r="Q348" s="5" t="s">
        <v>20</v>
      </c>
      <c r="R348" s="73">
        <f t="shared" si="5"/>
        <v>11.916666666666664</v>
      </c>
      <c r="S348">
        <v>1.9850000000000001</v>
      </c>
      <c r="T348">
        <v>0.16657342657342661</v>
      </c>
    </row>
    <row r="349" spans="1:20" x14ac:dyDescent="0.3">
      <c r="A349" s="4" t="s">
        <v>452</v>
      </c>
      <c r="B349" s="5" t="s">
        <v>186</v>
      </c>
      <c r="C349" s="5" t="s">
        <v>187</v>
      </c>
      <c r="D349" s="5" t="s">
        <v>29</v>
      </c>
      <c r="E349" s="6" t="s">
        <v>453</v>
      </c>
      <c r="F349" s="7"/>
      <c r="G349" s="8">
        <v>0.7680555555555556</v>
      </c>
      <c r="H349" s="9">
        <v>46042</v>
      </c>
      <c r="I349" s="10">
        <v>0.26458333333333334</v>
      </c>
      <c r="J349" s="12">
        <v>39700</v>
      </c>
      <c r="K349" s="12">
        <v>57110</v>
      </c>
      <c r="L349" s="12">
        <v>56712</v>
      </c>
      <c r="M349" s="11">
        <v>25</v>
      </c>
      <c r="N349" s="11">
        <v>102</v>
      </c>
      <c r="O349" s="11">
        <v>90</v>
      </c>
      <c r="P349" s="11">
        <v>181</v>
      </c>
      <c r="Q349" s="5" t="s">
        <v>20</v>
      </c>
      <c r="R349" s="73">
        <f t="shared" si="5"/>
        <v>11.916666666666664</v>
      </c>
      <c r="S349">
        <v>8.5930735930735924</v>
      </c>
      <c r="T349">
        <v>0.72109708473344847</v>
      </c>
    </row>
    <row r="350" spans="1:20" x14ac:dyDescent="0.3">
      <c r="A350" s="4" t="s">
        <v>454</v>
      </c>
      <c r="B350" s="5" t="s">
        <v>190</v>
      </c>
      <c r="C350" s="5" t="s">
        <v>191</v>
      </c>
      <c r="D350" s="5" t="s">
        <v>28</v>
      </c>
      <c r="E350" s="6" t="s">
        <v>455</v>
      </c>
      <c r="F350" s="7"/>
      <c r="G350" s="8">
        <v>0.34722222222222227</v>
      </c>
      <c r="H350" s="9">
        <v>46041</v>
      </c>
      <c r="I350" s="10">
        <v>0.62013888888888891</v>
      </c>
      <c r="J350" s="12">
        <v>45000</v>
      </c>
      <c r="K350" s="12">
        <v>41218</v>
      </c>
      <c r="L350" s="12">
        <v>40452</v>
      </c>
      <c r="M350" s="11">
        <v>502</v>
      </c>
      <c r="N350" s="11">
        <v>51</v>
      </c>
      <c r="O350" s="11">
        <v>91</v>
      </c>
      <c r="P350" s="11">
        <v>122</v>
      </c>
      <c r="Q350" s="5" t="s">
        <v>20</v>
      </c>
      <c r="R350" s="73">
        <f t="shared" si="5"/>
        <v>6.5499999999999989</v>
      </c>
      <c r="S350">
        <v>3.4615384615384617</v>
      </c>
      <c r="T350">
        <v>0.52847915443335303</v>
      </c>
    </row>
    <row r="351" spans="1:20" x14ac:dyDescent="0.3">
      <c r="A351" s="4" t="s">
        <v>454</v>
      </c>
      <c r="B351" s="5" t="s">
        <v>190</v>
      </c>
      <c r="C351" s="5" t="s">
        <v>191</v>
      </c>
      <c r="D351" s="5" t="s">
        <v>33</v>
      </c>
      <c r="E351" s="6" t="s">
        <v>455</v>
      </c>
      <c r="F351" s="7"/>
      <c r="G351" s="8">
        <v>0.34722222222222227</v>
      </c>
      <c r="H351" s="9">
        <v>46041</v>
      </c>
      <c r="I351" s="10">
        <v>0.62013888888888891</v>
      </c>
      <c r="J351" s="12">
        <v>45000</v>
      </c>
      <c r="K351" s="12">
        <v>41218</v>
      </c>
      <c r="L351" s="12">
        <v>40452</v>
      </c>
      <c r="M351" s="11">
        <v>502</v>
      </c>
      <c r="N351" s="11">
        <v>51</v>
      </c>
      <c r="O351" s="11">
        <v>91</v>
      </c>
      <c r="P351" s="11">
        <v>122</v>
      </c>
      <c r="Q351" s="5" t="s">
        <v>20</v>
      </c>
      <c r="R351" s="73">
        <f t="shared" si="5"/>
        <v>6.5499999999999989</v>
      </c>
      <c r="S351">
        <v>5.625</v>
      </c>
      <c r="T351">
        <v>0.85877862595419863</v>
      </c>
    </row>
    <row r="352" spans="1:20" x14ac:dyDescent="0.3">
      <c r="A352" s="4" t="s">
        <v>456</v>
      </c>
      <c r="B352" s="5" t="s">
        <v>58</v>
      </c>
      <c r="C352" s="5" t="s">
        <v>59</v>
      </c>
      <c r="D352" s="5" t="s">
        <v>28</v>
      </c>
      <c r="E352" s="6" t="s">
        <v>455</v>
      </c>
      <c r="F352" s="7"/>
      <c r="G352" s="8">
        <v>0.65555555555555556</v>
      </c>
      <c r="H352" s="9">
        <v>46042</v>
      </c>
      <c r="I352" s="10">
        <v>0.24236111111111111</v>
      </c>
      <c r="J352" s="12">
        <v>95000</v>
      </c>
      <c r="K352" s="12">
        <v>94627</v>
      </c>
      <c r="L352" s="12">
        <v>93096</v>
      </c>
      <c r="M352" s="12">
        <v>1124</v>
      </c>
      <c r="N352" s="11">
        <v>87</v>
      </c>
      <c r="O352" s="11">
        <v>144</v>
      </c>
      <c r="P352" s="11">
        <v>176</v>
      </c>
      <c r="Q352" s="5" t="s">
        <v>20</v>
      </c>
      <c r="R352" s="73">
        <f t="shared" si="5"/>
        <v>14.083333333333334</v>
      </c>
      <c r="S352">
        <v>7.3076923076923075</v>
      </c>
      <c r="T352">
        <v>0.5188893946290396</v>
      </c>
    </row>
    <row r="353" spans="1:20" x14ac:dyDescent="0.3">
      <c r="A353" s="4" t="s">
        <v>456</v>
      </c>
      <c r="B353" s="5" t="s">
        <v>58</v>
      </c>
      <c r="C353" s="5" t="s">
        <v>59</v>
      </c>
      <c r="D353" s="5" t="s">
        <v>33</v>
      </c>
      <c r="E353" s="6" t="s">
        <v>455</v>
      </c>
      <c r="F353" s="7"/>
      <c r="G353" s="8">
        <v>0.65555555555555556</v>
      </c>
      <c r="H353" s="9">
        <v>46042</v>
      </c>
      <c r="I353" s="10">
        <v>0.24236111111111111</v>
      </c>
      <c r="J353" s="12">
        <v>95000</v>
      </c>
      <c r="K353" s="12">
        <v>94627</v>
      </c>
      <c r="L353" s="12">
        <v>93096</v>
      </c>
      <c r="M353" s="12">
        <v>1124</v>
      </c>
      <c r="N353" s="11">
        <v>87</v>
      </c>
      <c r="O353" s="11">
        <v>144</v>
      </c>
      <c r="P353" s="11">
        <v>176</v>
      </c>
      <c r="Q353" s="5" t="s">
        <v>20</v>
      </c>
      <c r="R353" s="73">
        <f t="shared" si="5"/>
        <v>14.083333333333334</v>
      </c>
      <c r="S353">
        <v>11.875</v>
      </c>
      <c r="T353">
        <v>0.84319526627218933</v>
      </c>
    </row>
    <row r="354" spans="1:20" x14ac:dyDescent="0.3">
      <c r="A354" s="4" t="s">
        <v>457</v>
      </c>
      <c r="B354" s="5" t="s">
        <v>55</v>
      </c>
      <c r="C354" s="5" t="s">
        <v>56</v>
      </c>
      <c r="D354" s="5" t="s">
        <v>39</v>
      </c>
      <c r="E354" s="6" t="s">
        <v>458</v>
      </c>
      <c r="F354" s="7"/>
      <c r="G354" s="8">
        <v>0.31944444444444448</v>
      </c>
      <c r="H354" s="9">
        <v>46041</v>
      </c>
      <c r="I354" s="10">
        <v>0.83611111111111114</v>
      </c>
      <c r="J354" s="12">
        <v>133000</v>
      </c>
      <c r="K354" s="12">
        <v>97430</v>
      </c>
      <c r="L354" s="12">
        <v>96024</v>
      </c>
      <c r="M354" s="11">
        <v>978</v>
      </c>
      <c r="N354" s="11">
        <v>107</v>
      </c>
      <c r="O354" s="11">
        <v>118</v>
      </c>
      <c r="P354" s="11">
        <v>203</v>
      </c>
      <c r="Q354" s="5" t="s">
        <v>20</v>
      </c>
      <c r="R354" s="73">
        <f t="shared" si="5"/>
        <v>12.399999999999999</v>
      </c>
      <c r="S354">
        <v>6.65</v>
      </c>
      <c r="T354">
        <v>0.53629032258064524</v>
      </c>
    </row>
    <row r="355" spans="1:20" x14ac:dyDescent="0.3">
      <c r="A355" s="4" t="s">
        <v>457</v>
      </c>
      <c r="B355" s="5" t="s">
        <v>55</v>
      </c>
      <c r="C355" s="5" t="s">
        <v>56</v>
      </c>
      <c r="D355" s="5" t="s">
        <v>40</v>
      </c>
      <c r="E355" s="6" t="s">
        <v>458</v>
      </c>
      <c r="F355" s="7"/>
      <c r="G355" s="8">
        <v>0.31944444444444448</v>
      </c>
      <c r="H355" s="9">
        <v>46041</v>
      </c>
      <c r="I355" s="10">
        <v>0.83611111111111114</v>
      </c>
      <c r="J355" s="12">
        <v>133000</v>
      </c>
      <c r="K355" s="12">
        <v>97430</v>
      </c>
      <c r="L355" s="12">
        <v>96024</v>
      </c>
      <c r="M355" s="11">
        <v>978</v>
      </c>
      <c r="N355" s="11">
        <v>107</v>
      </c>
      <c r="O355" s="11">
        <v>118</v>
      </c>
      <c r="P355" s="11">
        <v>203</v>
      </c>
      <c r="Q355" s="5" t="s">
        <v>20</v>
      </c>
      <c r="R355" s="73">
        <f t="shared" si="5"/>
        <v>12.399999999999999</v>
      </c>
      <c r="S355">
        <v>14.777777777777779</v>
      </c>
      <c r="T355">
        <v>1.1917562724014339</v>
      </c>
    </row>
    <row r="356" spans="1:20" x14ac:dyDescent="0.3">
      <c r="A356" s="4" t="s">
        <v>459</v>
      </c>
      <c r="B356" s="5" t="s">
        <v>323</v>
      </c>
      <c r="C356" s="5" t="s">
        <v>56</v>
      </c>
      <c r="D356" s="5" t="s">
        <v>39</v>
      </c>
      <c r="E356" s="6" t="s">
        <v>460</v>
      </c>
      <c r="F356" s="7"/>
      <c r="G356" s="8">
        <v>0.3034722222222222</v>
      </c>
      <c r="H356" s="9">
        <v>46041</v>
      </c>
      <c r="I356" s="10">
        <v>0.83750000000000002</v>
      </c>
      <c r="J356" s="12">
        <v>115000</v>
      </c>
      <c r="K356" s="12">
        <v>99400</v>
      </c>
      <c r="L356" s="12">
        <v>97896</v>
      </c>
      <c r="M356" s="12">
        <v>1109</v>
      </c>
      <c r="N356" s="11">
        <v>161</v>
      </c>
      <c r="O356" s="11">
        <v>115</v>
      </c>
      <c r="P356" s="11">
        <v>119</v>
      </c>
      <c r="Q356" s="5" t="s">
        <v>20</v>
      </c>
      <c r="R356" s="73">
        <f t="shared" si="5"/>
        <v>12.816666666666666</v>
      </c>
      <c r="S356">
        <v>5.75</v>
      </c>
      <c r="T356">
        <v>0.44863459037711312</v>
      </c>
    </row>
    <row r="357" spans="1:20" x14ac:dyDescent="0.3">
      <c r="A357" s="4" t="s">
        <v>459</v>
      </c>
      <c r="B357" s="5" t="s">
        <v>323</v>
      </c>
      <c r="C357" s="5" t="s">
        <v>56</v>
      </c>
      <c r="D357" s="5" t="s">
        <v>42</v>
      </c>
      <c r="E357" s="6" t="s">
        <v>460</v>
      </c>
      <c r="F357" s="7"/>
      <c r="G357" s="8">
        <v>0.3034722222222222</v>
      </c>
      <c r="H357" s="9">
        <v>46041</v>
      </c>
      <c r="I357" s="10">
        <v>0.83750000000000002</v>
      </c>
      <c r="J357" s="12">
        <v>115000</v>
      </c>
      <c r="K357" s="12">
        <v>99400</v>
      </c>
      <c r="L357" s="12">
        <v>97896</v>
      </c>
      <c r="M357" s="12">
        <v>1109</v>
      </c>
      <c r="N357" s="11">
        <v>161</v>
      </c>
      <c r="O357" s="11">
        <v>115</v>
      </c>
      <c r="P357" s="11">
        <v>119</v>
      </c>
      <c r="Q357" s="5" t="s">
        <v>20</v>
      </c>
      <c r="R357" s="73">
        <f t="shared" si="5"/>
        <v>12.816666666666666</v>
      </c>
      <c r="S357">
        <v>14.743589743589743</v>
      </c>
      <c r="T357">
        <v>1.1503451035310592</v>
      </c>
    </row>
    <row r="358" spans="1:20" x14ac:dyDescent="0.3">
      <c r="A358" s="4" t="s">
        <v>461</v>
      </c>
      <c r="B358" s="5" t="s">
        <v>76</v>
      </c>
      <c r="C358" s="5" t="s">
        <v>77</v>
      </c>
      <c r="D358" s="5" t="s">
        <v>78</v>
      </c>
      <c r="E358" s="6" t="s">
        <v>462</v>
      </c>
      <c r="F358" s="7"/>
      <c r="G358" s="8">
        <v>0.98964120370370379</v>
      </c>
      <c r="H358" s="9">
        <v>46041</v>
      </c>
      <c r="I358" s="10">
        <v>0.98964120370370379</v>
      </c>
      <c r="J358" s="11">
        <v>315</v>
      </c>
      <c r="K358" s="11">
        <v>315</v>
      </c>
      <c r="L358" s="11">
        <v>315</v>
      </c>
      <c r="M358" s="11">
        <v>0</v>
      </c>
      <c r="N358" s="11">
        <v>0</v>
      </c>
      <c r="O358" s="11">
        <v>0</v>
      </c>
      <c r="P358" s="11">
        <v>0</v>
      </c>
      <c r="Q358" s="5" t="s">
        <v>20</v>
      </c>
      <c r="R358" s="73">
        <f t="shared" si="5"/>
        <v>0</v>
      </c>
      <c r="S358">
        <v>5.25</v>
      </c>
      <c r="T358" t="e">
        <v>#DIV/0!</v>
      </c>
    </row>
    <row r="359" spans="1:20" x14ac:dyDescent="0.3">
      <c r="A359" s="4" t="s">
        <v>463</v>
      </c>
      <c r="B359" s="5" t="s">
        <v>179</v>
      </c>
      <c r="C359" s="5" t="s">
        <v>180</v>
      </c>
      <c r="D359" s="5" t="s">
        <v>78</v>
      </c>
      <c r="E359" s="6" t="s">
        <v>462</v>
      </c>
      <c r="F359" s="7">
        <v>46041</v>
      </c>
      <c r="G359" s="8">
        <v>0</v>
      </c>
      <c r="H359" s="9">
        <v>46041</v>
      </c>
      <c r="I359" s="10">
        <v>0</v>
      </c>
      <c r="J359" s="11">
        <v>88</v>
      </c>
      <c r="K359" s="11">
        <v>88</v>
      </c>
      <c r="L359" s="11">
        <v>88</v>
      </c>
      <c r="M359" s="11">
        <v>0</v>
      </c>
      <c r="N359" s="11">
        <v>0</v>
      </c>
      <c r="O359" s="11">
        <v>0</v>
      </c>
      <c r="P359" s="11">
        <v>0</v>
      </c>
      <c r="Q359" s="5" t="s">
        <v>20</v>
      </c>
      <c r="R359" s="73">
        <f t="shared" si="5"/>
        <v>0</v>
      </c>
      <c r="S359">
        <v>1.4666666666666666</v>
      </c>
      <c r="T359" t="e">
        <v>#DIV/0!</v>
      </c>
    </row>
    <row r="360" spans="1:20" x14ac:dyDescent="0.3">
      <c r="A360" s="4" t="s">
        <v>464</v>
      </c>
      <c r="B360" s="5" t="s">
        <v>186</v>
      </c>
      <c r="C360" s="5" t="s">
        <v>187</v>
      </c>
      <c r="D360" s="5" t="s">
        <v>45</v>
      </c>
      <c r="E360" s="6" t="s">
        <v>451</v>
      </c>
      <c r="F360" s="3">
        <v>46042</v>
      </c>
      <c r="G360" s="8">
        <v>0.12986111111111112</v>
      </c>
      <c r="H360" s="9">
        <v>46042</v>
      </c>
      <c r="I360" s="10">
        <v>0.19722222222222222</v>
      </c>
      <c r="J360" s="12">
        <v>12380</v>
      </c>
      <c r="K360" s="12">
        <v>12747</v>
      </c>
      <c r="L360" s="12">
        <v>12300</v>
      </c>
      <c r="M360" s="11">
        <v>8</v>
      </c>
      <c r="N360" s="11">
        <v>9</v>
      </c>
      <c r="O360" s="11">
        <v>25</v>
      </c>
      <c r="P360" s="11">
        <v>405</v>
      </c>
      <c r="Q360" s="5" t="s">
        <v>20</v>
      </c>
      <c r="R360" s="73">
        <f t="shared" si="5"/>
        <v>1.6166666666666663</v>
      </c>
      <c r="S360">
        <v>0.61899999999999999</v>
      </c>
      <c r="T360">
        <v>0.38288659793814445</v>
      </c>
    </row>
    <row r="361" spans="1:20" x14ac:dyDescent="0.3">
      <c r="A361" s="4" t="s">
        <v>464</v>
      </c>
      <c r="B361" s="5" t="s">
        <v>186</v>
      </c>
      <c r="C361" s="5" t="s">
        <v>187</v>
      </c>
      <c r="D361" s="5" t="s">
        <v>46</v>
      </c>
      <c r="E361" s="6" t="s">
        <v>451</v>
      </c>
      <c r="F361" s="7"/>
      <c r="G361" s="8">
        <v>0.12986111111111112</v>
      </c>
      <c r="H361" s="9">
        <v>46042</v>
      </c>
      <c r="I361" s="10">
        <v>0.19722222222222222</v>
      </c>
      <c r="J361" s="12">
        <v>12380</v>
      </c>
      <c r="K361" s="12">
        <v>12747</v>
      </c>
      <c r="L361" s="12">
        <v>12300</v>
      </c>
      <c r="M361" s="11">
        <v>8</v>
      </c>
      <c r="N361" s="11">
        <v>9</v>
      </c>
      <c r="O361" s="11">
        <v>25</v>
      </c>
      <c r="P361" s="11">
        <v>405</v>
      </c>
      <c r="Q361" s="5" t="s">
        <v>20</v>
      </c>
      <c r="R361" s="73">
        <f t="shared" si="5"/>
        <v>1.6166666666666663</v>
      </c>
      <c r="S361">
        <v>1.4694536433666865</v>
      </c>
      <c r="T361">
        <v>0.90894039795877535</v>
      </c>
    </row>
    <row r="362" spans="1:20" x14ac:dyDescent="0.3">
      <c r="A362" s="4" t="s">
        <v>465</v>
      </c>
      <c r="B362" s="5" t="s">
        <v>186</v>
      </c>
      <c r="C362" s="5" t="s">
        <v>187</v>
      </c>
      <c r="D362" s="5" t="s">
        <v>45</v>
      </c>
      <c r="E362" s="6" t="s">
        <v>451</v>
      </c>
      <c r="F362" s="7"/>
      <c r="G362" s="8">
        <v>0.1986111111111111</v>
      </c>
      <c r="H362" s="9">
        <v>46042</v>
      </c>
      <c r="I362" s="10">
        <v>0.26666666666666666</v>
      </c>
      <c r="J362" s="12">
        <v>31763</v>
      </c>
      <c r="K362" s="12">
        <v>9732</v>
      </c>
      <c r="L362" s="12">
        <v>9624</v>
      </c>
      <c r="M362" s="11">
        <v>20</v>
      </c>
      <c r="N362" s="11">
        <v>24</v>
      </c>
      <c r="O362" s="11">
        <v>30</v>
      </c>
      <c r="P362" s="11">
        <v>34</v>
      </c>
      <c r="Q362" s="5" t="s">
        <v>20</v>
      </c>
      <c r="R362" s="73">
        <f t="shared" si="5"/>
        <v>1.6333333333333335</v>
      </c>
      <c r="S362">
        <v>1.58815</v>
      </c>
      <c r="T362">
        <v>0.97233673469387738</v>
      </c>
    </row>
    <row r="363" spans="1:20" x14ac:dyDescent="0.3">
      <c r="A363" s="4" t="s">
        <v>465</v>
      </c>
      <c r="B363" s="5" t="s">
        <v>186</v>
      </c>
      <c r="C363" s="5" t="s">
        <v>187</v>
      </c>
      <c r="D363" s="5" t="s">
        <v>46</v>
      </c>
      <c r="E363" s="6" t="s">
        <v>451</v>
      </c>
      <c r="F363" s="7"/>
      <c r="G363" s="8">
        <v>0.1986111111111111</v>
      </c>
      <c r="H363" s="9">
        <v>46042</v>
      </c>
      <c r="I363" s="10">
        <v>0.26666666666666666</v>
      </c>
      <c r="J363" s="12">
        <v>31763</v>
      </c>
      <c r="K363" s="12">
        <v>9732</v>
      </c>
      <c r="L363" s="12">
        <v>9624</v>
      </c>
      <c r="M363" s="11">
        <v>20</v>
      </c>
      <c r="N363" s="11">
        <v>24</v>
      </c>
      <c r="O363" s="11">
        <v>30</v>
      </c>
      <c r="P363" s="11">
        <v>34</v>
      </c>
      <c r="Q363" s="5" t="s">
        <v>20</v>
      </c>
      <c r="R363" s="73">
        <f t="shared" si="5"/>
        <v>1.6333333333333335</v>
      </c>
      <c r="S363">
        <v>3.7701337701337696</v>
      </c>
      <c r="T363">
        <v>2.3082451653880218</v>
      </c>
    </row>
    <row r="364" spans="1:20" x14ac:dyDescent="0.3">
      <c r="A364" s="4" t="s">
        <v>466</v>
      </c>
      <c r="B364" s="5" t="s">
        <v>292</v>
      </c>
      <c r="C364" s="5" t="s">
        <v>293</v>
      </c>
      <c r="D364" s="5" t="s">
        <v>39</v>
      </c>
      <c r="E364" s="6" t="s">
        <v>441</v>
      </c>
      <c r="F364" s="7"/>
      <c r="G364" s="8">
        <v>7.7083333333333337E-2</v>
      </c>
      <c r="H364" s="9">
        <v>46042</v>
      </c>
      <c r="I364" s="10">
        <v>0.42222222222222222</v>
      </c>
      <c r="J364" s="12">
        <v>79300</v>
      </c>
      <c r="K364" s="12">
        <v>74445</v>
      </c>
      <c r="L364" s="12">
        <v>73128</v>
      </c>
      <c r="M364" s="12">
        <v>1071</v>
      </c>
      <c r="N364" s="11">
        <v>80</v>
      </c>
      <c r="O364" s="11">
        <v>88</v>
      </c>
      <c r="P364" s="11">
        <v>78</v>
      </c>
      <c r="Q364" s="5" t="s">
        <v>20</v>
      </c>
      <c r="R364" s="73">
        <f t="shared" si="5"/>
        <v>8.2833333333333332</v>
      </c>
      <c r="S364">
        <v>3.9649999999999999</v>
      </c>
      <c r="T364">
        <v>0.47867203219315896</v>
      </c>
    </row>
    <row r="365" spans="1:20" x14ac:dyDescent="0.3">
      <c r="A365" s="4" t="s">
        <v>466</v>
      </c>
      <c r="B365" s="5" t="s">
        <v>292</v>
      </c>
      <c r="C365" s="5" t="s">
        <v>293</v>
      </c>
      <c r="D365" s="5" t="s">
        <v>40</v>
      </c>
      <c r="E365" s="6" t="s">
        <v>441</v>
      </c>
      <c r="F365" s="7"/>
      <c r="G365" s="8">
        <v>7.7083333333333337E-2</v>
      </c>
      <c r="H365" s="9">
        <v>46042</v>
      </c>
      <c r="I365" s="10">
        <v>0.42222222222222222</v>
      </c>
      <c r="J365" s="12">
        <v>79300</v>
      </c>
      <c r="K365" s="12">
        <v>74445</v>
      </c>
      <c r="L365" s="12">
        <v>73128</v>
      </c>
      <c r="M365" s="12">
        <v>1071</v>
      </c>
      <c r="N365" s="11">
        <v>80</v>
      </c>
      <c r="O365" s="11">
        <v>88</v>
      </c>
      <c r="P365" s="11">
        <v>78</v>
      </c>
      <c r="Q365" s="5" t="s">
        <v>20</v>
      </c>
      <c r="R365" s="73">
        <f t="shared" si="5"/>
        <v>8.2833333333333332</v>
      </c>
      <c r="S365">
        <v>8.8111111111111118</v>
      </c>
      <c r="T365">
        <v>1.0637156270959089</v>
      </c>
    </row>
    <row r="366" spans="1:20" x14ac:dyDescent="0.3">
      <c r="A366" s="4" t="s">
        <v>467</v>
      </c>
      <c r="B366" s="5" t="s">
        <v>468</v>
      </c>
      <c r="C366" s="5" t="s">
        <v>293</v>
      </c>
      <c r="D366" s="5" t="s">
        <v>39</v>
      </c>
      <c r="E366" s="6" t="s">
        <v>439</v>
      </c>
      <c r="F366" s="7"/>
      <c r="G366" s="8">
        <v>7.7777777777777779E-2</v>
      </c>
      <c r="H366" s="9">
        <v>46042</v>
      </c>
      <c r="I366" s="10">
        <v>0.42291666666666666</v>
      </c>
      <c r="J366" s="12">
        <v>68700</v>
      </c>
      <c r="K366" s="12">
        <v>64322</v>
      </c>
      <c r="L366" s="12">
        <v>63312</v>
      </c>
      <c r="M366" s="11">
        <v>787</v>
      </c>
      <c r="N366" s="11">
        <v>79</v>
      </c>
      <c r="O366" s="11">
        <v>73</v>
      </c>
      <c r="P366" s="11">
        <v>71</v>
      </c>
      <c r="Q366" s="5" t="s">
        <v>20</v>
      </c>
      <c r="R366" s="73">
        <f t="shared" si="5"/>
        <v>8.2833333333333332</v>
      </c>
      <c r="S366">
        <v>3.4350000000000001</v>
      </c>
      <c r="T366">
        <v>0.41468812877263583</v>
      </c>
    </row>
    <row r="367" spans="1:20" x14ac:dyDescent="0.3">
      <c r="A367" s="4" t="s">
        <v>467</v>
      </c>
      <c r="B367" s="5" t="s">
        <v>468</v>
      </c>
      <c r="C367" s="5" t="s">
        <v>293</v>
      </c>
      <c r="D367" s="5" t="s">
        <v>42</v>
      </c>
      <c r="E367" s="6" t="s">
        <v>439</v>
      </c>
      <c r="F367" s="7"/>
      <c r="G367" s="8">
        <v>7.7777777777777779E-2</v>
      </c>
      <c r="H367" s="9">
        <v>46042</v>
      </c>
      <c r="I367" s="10">
        <v>0.42291666666666666</v>
      </c>
      <c r="J367" s="12">
        <v>68700</v>
      </c>
      <c r="K367" s="12">
        <v>64322</v>
      </c>
      <c r="L367" s="12">
        <v>63312</v>
      </c>
      <c r="M367" s="11">
        <v>787</v>
      </c>
      <c r="N367" s="11">
        <v>79</v>
      </c>
      <c r="O367" s="11">
        <v>73</v>
      </c>
      <c r="P367" s="11">
        <v>71</v>
      </c>
      <c r="Q367" s="5" t="s">
        <v>20</v>
      </c>
      <c r="R367" s="73">
        <f t="shared" si="5"/>
        <v>8.2833333333333332</v>
      </c>
      <c r="S367">
        <v>8.8076923076923084</v>
      </c>
      <c r="T367">
        <v>1.0633028942888099</v>
      </c>
    </row>
    <row r="368" spans="1:20" x14ac:dyDescent="0.3">
      <c r="A368" s="4" t="s">
        <v>469</v>
      </c>
      <c r="B368" s="5" t="s">
        <v>68</v>
      </c>
      <c r="C368" s="5" t="s">
        <v>69</v>
      </c>
      <c r="D368" s="5" t="s">
        <v>45</v>
      </c>
      <c r="E368" s="6" t="s">
        <v>470</v>
      </c>
      <c r="F368" s="7"/>
      <c r="G368" s="8">
        <v>0.68819444444444444</v>
      </c>
      <c r="H368" s="9">
        <v>46043</v>
      </c>
      <c r="I368" s="10">
        <v>4.027777777777778E-2</v>
      </c>
      <c r="J368" s="12">
        <v>68000</v>
      </c>
      <c r="K368" s="12">
        <v>68244</v>
      </c>
      <c r="L368" s="12">
        <v>67888</v>
      </c>
      <c r="M368" s="11">
        <v>21</v>
      </c>
      <c r="N368" s="11">
        <v>93</v>
      </c>
      <c r="O368" s="11">
        <v>82</v>
      </c>
      <c r="P368" s="11">
        <v>160</v>
      </c>
      <c r="Q368" s="5" t="s">
        <v>20</v>
      </c>
      <c r="R368" s="73">
        <f t="shared" si="5"/>
        <v>8.4499999999999993</v>
      </c>
      <c r="S368">
        <v>3.7777777777777777</v>
      </c>
      <c r="T368">
        <v>0.44707429322813941</v>
      </c>
    </row>
    <row r="369" spans="1:20" x14ac:dyDescent="0.3">
      <c r="A369" s="4" t="s">
        <v>469</v>
      </c>
      <c r="B369" s="5" t="s">
        <v>68</v>
      </c>
      <c r="C369" s="5" t="s">
        <v>69</v>
      </c>
      <c r="D369" s="5" t="s">
        <v>46</v>
      </c>
      <c r="E369" s="6" t="s">
        <v>470</v>
      </c>
      <c r="F369" s="7"/>
      <c r="G369" s="8">
        <v>0.68819444444444444</v>
      </c>
      <c r="H369" s="9">
        <v>46043</v>
      </c>
      <c r="I369" s="10">
        <v>4.027777777777778E-2</v>
      </c>
      <c r="J369" s="12">
        <v>68000</v>
      </c>
      <c r="K369" s="12">
        <v>68244</v>
      </c>
      <c r="L369" s="12">
        <v>67888</v>
      </c>
      <c r="M369" s="11">
        <v>21</v>
      </c>
      <c r="N369" s="11">
        <v>93</v>
      </c>
      <c r="O369" s="11">
        <v>82</v>
      </c>
      <c r="P369" s="11">
        <v>160</v>
      </c>
      <c r="Q369" s="5" t="s">
        <v>20</v>
      </c>
      <c r="R369" s="73">
        <f t="shared" si="5"/>
        <v>8.4499999999999993</v>
      </c>
      <c r="S369">
        <v>8.0713124191385042</v>
      </c>
      <c r="T369">
        <v>0.95518490167319581</v>
      </c>
    </row>
    <row r="370" spans="1:20" x14ac:dyDescent="0.3">
      <c r="A370" s="4" t="s">
        <v>471</v>
      </c>
      <c r="B370" s="5" t="s">
        <v>68</v>
      </c>
      <c r="C370" s="5" t="s">
        <v>69</v>
      </c>
      <c r="D370" s="5" t="s">
        <v>45</v>
      </c>
      <c r="E370" s="6" t="s">
        <v>472</v>
      </c>
      <c r="F370" s="7"/>
      <c r="G370" s="8">
        <v>0.68888888888888899</v>
      </c>
      <c r="H370" s="9">
        <v>46043</v>
      </c>
      <c r="I370" s="10">
        <v>0.31319444444444444</v>
      </c>
      <c r="J370" s="12">
        <v>70500</v>
      </c>
      <c r="K370" s="12">
        <v>71745</v>
      </c>
      <c r="L370" s="12">
        <v>71376</v>
      </c>
      <c r="M370" s="11">
        <v>26</v>
      </c>
      <c r="N370" s="11">
        <v>94</v>
      </c>
      <c r="O370" s="11">
        <v>98</v>
      </c>
      <c r="P370" s="11">
        <v>151</v>
      </c>
      <c r="Q370" s="5" t="s">
        <v>20</v>
      </c>
      <c r="R370" s="73">
        <f t="shared" si="5"/>
        <v>14.983333333333331</v>
      </c>
      <c r="S370">
        <v>3.9166666666666665</v>
      </c>
      <c r="T370">
        <v>0.26140155728587322</v>
      </c>
    </row>
    <row r="371" spans="1:20" x14ac:dyDescent="0.3">
      <c r="A371" s="4" t="s">
        <v>471</v>
      </c>
      <c r="B371" s="5" t="s">
        <v>68</v>
      </c>
      <c r="C371" s="5" t="s">
        <v>69</v>
      </c>
      <c r="D371" s="5" t="s">
        <v>29</v>
      </c>
      <c r="E371" s="6" t="s">
        <v>472</v>
      </c>
      <c r="F371" s="7"/>
      <c r="G371" s="8">
        <v>0.68888888888888899</v>
      </c>
      <c r="H371" s="9">
        <v>46043</v>
      </c>
      <c r="I371" s="10">
        <v>0.31319444444444444</v>
      </c>
      <c r="J371" s="12">
        <v>70500</v>
      </c>
      <c r="K371" s="12">
        <v>71745</v>
      </c>
      <c r="L371" s="12">
        <v>71376</v>
      </c>
      <c r="M371" s="11">
        <v>26</v>
      </c>
      <c r="N371" s="11">
        <v>94</v>
      </c>
      <c r="O371" s="11">
        <v>98</v>
      </c>
      <c r="P371" s="11">
        <v>151</v>
      </c>
      <c r="Q371" s="5" t="s">
        <v>20</v>
      </c>
      <c r="R371" s="73">
        <f t="shared" si="5"/>
        <v>14.983333333333331</v>
      </c>
      <c r="S371">
        <v>15.25974025974026</v>
      </c>
      <c r="T371">
        <v>1.0184476257891166</v>
      </c>
    </row>
    <row r="372" spans="1:20" x14ac:dyDescent="0.3">
      <c r="A372" s="4" t="s">
        <v>473</v>
      </c>
      <c r="B372" s="5" t="s">
        <v>58</v>
      </c>
      <c r="C372" s="5" t="s">
        <v>59</v>
      </c>
      <c r="D372" s="5" t="s">
        <v>32</v>
      </c>
      <c r="E372" s="6" t="s">
        <v>474</v>
      </c>
      <c r="F372" s="7"/>
      <c r="G372" s="8">
        <v>0.29583333333333334</v>
      </c>
      <c r="H372" s="9">
        <v>46042</v>
      </c>
      <c r="I372" s="10">
        <v>0.45208333333333334</v>
      </c>
      <c r="J372" s="12">
        <v>30000</v>
      </c>
      <c r="K372" s="12">
        <v>29918</v>
      </c>
      <c r="L372" s="12">
        <v>29184</v>
      </c>
      <c r="M372" s="11">
        <v>575</v>
      </c>
      <c r="N372" s="11">
        <v>35</v>
      </c>
      <c r="O372" s="11">
        <v>40</v>
      </c>
      <c r="P372" s="11">
        <v>84</v>
      </c>
      <c r="Q372" s="5" t="s">
        <v>20</v>
      </c>
      <c r="R372" s="73">
        <f t="shared" si="5"/>
        <v>3.75</v>
      </c>
      <c r="S372">
        <v>4.2857142857142856</v>
      </c>
      <c r="T372">
        <v>1.1428571428571428</v>
      </c>
    </row>
    <row r="373" spans="1:20" x14ac:dyDescent="0.3">
      <c r="A373" s="4" t="s">
        <v>473</v>
      </c>
      <c r="B373" s="5" t="s">
        <v>58</v>
      </c>
      <c r="C373" s="5" t="s">
        <v>59</v>
      </c>
      <c r="D373" s="5" t="s">
        <v>33</v>
      </c>
      <c r="E373" s="6" t="s">
        <v>474</v>
      </c>
      <c r="F373" s="7"/>
      <c r="G373" s="8">
        <v>0.29583333333333334</v>
      </c>
      <c r="H373" s="9">
        <v>46042</v>
      </c>
      <c r="I373" s="10">
        <v>0.45208333333333334</v>
      </c>
      <c r="J373" s="12">
        <v>30000</v>
      </c>
      <c r="K373" s="12">
        <v>29918</v>
      </c>
      <c r="L373" s="12">
        <v>29184</v>
      </c>
      <c r="M373" s="11">
        <v>575</v>
      </c>
      <c r="N373" s="11">
        <v>35</v>
      </c>
      <c r="O373" s="11">
        <v>40</v>
      </c>
      <c r="P373" s="11">
        <v>84</v>
      </c>
      <c r="Q373" s="5" t="s">
        <v>20</v>
      </c>
      <c r="R373" s="73">
        <f t="shared" si="5"/>
        <v>3.75</v>
      </c>
      <c r="S373">
        <v>3.75</v>
      </c>
      <c r="T373">
        <v>1</v>
      </c>
    </row>
    <row r="374" spans="1:20" x14ac:dyDescent="0.3">
      <c r="A374" s="4" t="s">
        <v>475</v>
      </c>
      <c r="B374" s="5" t="s">
        <v>60</v>
      </c>
      <c r="C374" s="5" t="s">
        <v>61</v>
      </c>
      <c r="D374" s="5" t="s">
        <v>39</v>
      </c>
      <c r="E374" s="6" t="s">
        <v>476</v>
      </c>
      <c r="F374" s="7"/>
      <c r="G374" s="8">
        <v>0.81944444444444453</v>
      </c>
      <c r="H374" s="9">
        <v>46043</v>
      </c>
      <c r="I374" s="10">
        <v>0.16666666666666666</v>
      </c>
      <c r="J374" s="12">
        <v>133000</v>
      </c>
      <c r="K374" s="12">
        <v>63733</v>
      </c>
      <c r="L374" s="12">
        <v>62688</v>
      </c>
      <c r="M374" s="11">
        <v>576</v>
      </c>
      <c r="N374" s="11">
        <v>65</v>
      </c>
      <c r="O374" s="11">
        <v>72</v>
      </c>
      <c r="P374" s="11">
        <v>332</v>
      </c>
      <c r="Q374" s="5" t="s">
        <v>20</v>
      </c>
      <c r="R374" s="73">
        <f t="shared" si="5"/>
        <v>8.3333333333333304</v>
      </c>
      <c r="S374">
        <v>6.65</v>
      </c>
      <c r="T374">
        <v>0.79800000000000038</v>
      </c>
    </row>
    <row r="375" spans="1:20" x14ac:dyDescent="0.3">
      <c r="A375" s="4" t="s">
        <v>475</v>
      </c>
      <c r="B375" s="5" t="s">
        <v>60</v>
      </c>
      <c r="C375" s="5" t="s">
        <v>61</v>
      </c>
      <c r="D375" s="5" t="s">
        <v>40</v>
      </c>
      <c r="E375" s="6" t="s">
        <v>476</v>
      </c>
      <c r="F375" s="7"/>
      <c r="G375" s="8">
        <v>0.81944444444444453</v>
      </c>
      <c r="H375" s="9">
        <v>46043</v>
      </c>
      <c r="I375" s="10">
        <v>0.16666666666666666</v>
      </c>
      <c r="J375" s="12">
        <v>133000</v>
      </c>
      <c r="K375" s="12">
        <v>63733</v>
      </c>
      <c r="L375" s="12">
        <v>62688</v>
      </c>
      <c r="M375" s="11">
        <v>576</v>
      </c>
      <c r="N375" s="11">
        <v>65</v>
      </c>
      <c r="O375" s="11">
        <v>72</v>
      </c>
      <c r="P375" s="11">
        <v>332</v>
      </c>
      <c r="Q375" s="5" t="s">
        <v>20</v>
      </c>
      <c r="R375" s="73">
        <f t="shared" si="5"/>
        <v>8.3333333333333304</v>
      </c>
      <c r="S375">
        <v>14.777777777777779</v>
      </c>
      <c r="T375">
        <v>1.7733333333333341</v>
      </c>
    </row>
    <row r="376" spans="1:20" x14ac:dyDescent="0.3">
      <c r="A376" s="4" t="s">
        <v>477</v>
      </c>
      <c r="B376" s="5" t="s">
        <v>306</v>
      </c>
      <c r="C376" s="5" t="s">
        <v>61</v>
      </c>
      <c r="D376" s="5" t="s">
        <v>39</v>
      </c>
      <c r="E376" s="6" t="s">
        <v>478</v>
      </c>
      <c r="F376" s="7"/>
      <c r="G376" s="8">
        <v>0.81874999999999998</v>
      </c>
      <c r="H376" s="9">
        <v>46043</v>
      </c>
      <c r="I376" s="10">
        <v>0.16805555555555554</v>
      </c>
      <c r="J376" s="12">
        <v>115000</v>
      </c>
      <c r="K376" s="12">
        <v>65269</v>
      </c>
      <c r="L376" s="12">
        <v>64296</v>
      </c>
      <c r="M376" s="11">
        <v>675</v>
      </c>
      <c r="N376" s="11">
        <v>69</v>
      </c>
      <c r="O376" s="11">
        <v>100</v>
      </c>
      <c r="P376" s="11">
        <v>129</v>
      </c>
      <c r="Q376" s="5" t="s">
        <v>20</v>
      </c>
      <c r="R376" s="73">
        <f t="shared" si="5"/>
        <v>8.3833333333333329</v>
      </c>
      <c r="S376">
        <v>5.75</v>
      </c>
      <c r="T376">
        <v>0.68588469184890655</v>
      </c>
    </row>
    <row r="377" spans="1:20" x14ac:dyDescent="0.3">
      <c r="A377" s="4" t="s">
        <v>477</v>
      </c>
      <c r="B377" s="5" t="s">
        <v>306</v>
      </c>
      <c r="C377" s="5" t="s">
        <v>61</v>
      </c>
      <c r="D377" s="5" t="s">
        <v>42</v>
      </c>
      <c r="E377" s="6" t="s">
        <v>478</v>
      </c>
      <c r="F377" s="7"/>
      <c r="G377" s="8">
        <v>0.81874999999999998</v>
      </c>
      <c r="H377" s="9">
        <v>46043</v>
      </c>
      <c r="I377" s="10">
        <v>0.16805555555555554</v>
      </c>
      <c r="J377" s="12">
        <v>115000</v>
      </c>
      <c r="K377" s="12">
        <v>65269</v>
      </c>
      <c r="L377" s="12">
        <v>64296</v>
      </c>
      <c r="M377" s="11">
        <v>675</v>
      </c>
      <c r="N377" s="11">
        <v>69</v>
      </c>
      <c r="O377" s="11">
        <v>100</v>
      </c>
      <c r="P377" s="11">
        <v>129</v>
      </c>
      <c r="Q377" s="5" t="s">
        <v>20</v>
      </c>
      <c r="R377" s="73">
        <f t="shared" si="5"/>
        <v>8.3833333333333329</v>
      </c>
      <c r="S377">
        <v>14.743589743589743</v>
      </c>
      <c r="T377">
        <v>1.7586786970484785</v>
      </c>
    </row>
    <row r="378" spans="1:20" x14ac:dyDescent="0.3">
      <c r="A378" s="4" t="s">
        <v>479</v>
      </c>
      <c r="B378" s="5" t="s">
        <v>76</v>
      </c>
      <c r="C378" s="5" t="s">
        <v>77</v>
      </c>
      <c r="D378" s="5" t="s">
        <v>78</v>
      </c>
      <c r="E378" s="6" t="s">
        <v>480</v>
      </c>
      <c r="F378" s="7">
        <v>46042</v>
      </c>
      <c r="G378" s="8">
        <v>0</v>
      </c>
      <c r="H378" s="9">
        <v>46042</v>
      </c>
      <c r="I378" s="10">
        <v>0</v>
      </c>
      <c r="J378" s="11">
        <v>75</v>
      </c>
      <c r="K378" s="11">
        <v>75</v>
      </c>
      <c r="L378" s="11">
        <v>75</v>
      </c>
      <c r="M378" s="11">
        <v>0</v>
      </c>
      <c r="N378" s="11">
        <v>0</v>
      </c>
      <c r="O378" s="11">
        <v>0</v>
      </c>
      <c r="P378" s="11">
        <v>0</v>
      </c>
      <c r="Q378" s="5" t="s">
        <v>20</v>
      </c>
      <c r="R378" s="73">
        <f t="shared" si="5"/>
        <v>0</v>
      </c>
      <c r="S378">
        <v>1.25</v>
      </c>
      <c r="T378" t="e">
        <v>#DIV/0!</v>
      </c>
    </row>
    <row r="379" spans="1:20" x14ac:dyDescent="0.3">
      <c r="A379" s="4" t="s">
        <v>481</v>
      </c>
      <c r="B379" s="5" t="s">
        <v>34</v>
      </c>
      <c r="C379" s="5" t="s">
        <v>35</v>
      </c>
      <c r="D379" s="5" t="s">
        <v>39</v>
      </c>
      <c r="E379" s="6" t="s">
        <v>482</v>
      </c>
      <c r="F379" s="3">
        <v>46043</v>
      </c>
      <c r="G379" s="8">
        <v>0.39097222222222222</v>
      </c>
      <c r="H379" s="9">
        <v>46044</v>
      </c>
      <c r="I379" s="10">
        <v>6.9444444444444434E-2</v>
      </c>
      <c r="J379" s="12">
        <v>130350</v>
      </c>
      <c r="K379" s="12">
        <v>124272</v>
      </c>
      <c r="L379" s="12">
        <v>122160</v>
      </c>
      <c r="M379" s="12">
        <v>1577</v>
      </c>
      <c r="N379" s="11">
        <v>125</v>
      </c>
      <c r="O379" s="11">
        <v>156</v>
      </c>
      <c r="P379" s="11">
        <v>254</v>
      </c>
      <c r="Q379" s="5" t="s">
        <v>20</v>
      </c>
      <c r="R379" s="73">
        <f t="shared" si="5"/>
        <v>16.283333333333331</v>
      </c>
      <c r="S379">
        <v>6.5175000000000001</v>
      </c>
      <c r="T379">
        <v>0.40025588536335727</v>
      </c>
    </row>
    <row r="380" spans="1:20" x14ac:dyDescent="0.3">
      <c r="A380" s="4" t="s">
        <v>481</v>
      </c>
      <c r="B380" s="5" t="s">
        <v>34</v>
      </c>
      <c r="C380" s="5" t="s">
        <v>35</v>
      </c>
      <c r="D380" s="5" t="s">
        <v>40</v>
      </c>
      <c r="E380" s="6" t="s">
        <v>482</v>
      </c>
      <c r="F380" s="7"/>
      <c r="G380" s="8">
        <v>0.39097222222222222</v>
      </c>
      <c r="H380" s="9">
        <v>46044</v>
      </c>
      <c r="I380" s="10">
        <v>6.9444444444444434E-2</v>
      </c>
      <c r="J380" s="12">
        <v>130350</v>
      </c>
      <c r="K380" s="12">
        <v>124272</v>
      </c>
      <c r="L380" s="12">
        <v>122160</v>
      </c>
      <c r="M380" s="12">
        <v>1577</v>
      </c>
      <c r="N380" s="11">
        <v>125</v>
      </c>
      <c r="O380" s="11">
        <v>156</v>
      </c>
      <c r="P380" s="11">
        <v>254</v>
      </c>
      <c r="Q380" s="5" t="s">
        <v>20</v>
      </c>
      <c r="R380" s="73">
        <f t="shared" si="5"/>
        <v>16.283333333333331</v>
      </c>
      <c r="S380">
        <v>14.483333333333333</v>
      </c>
      <c r="T380">
        <v>0.88945752302968273</v>
      </c>
    </row>
    <row r="381" spans="1:20" x14ac:dyDescent="0.3">
      <c r="A381" s="4" t="s">
        <v>483</v>
      </c>
      <c r="B381" s="5" t="s">
        <v>68</v>
      </c>
      <c r="C381" s="5" t="s">
        <v>69</v>
      </c>
      <c r="D381" s="5" t="s">
        <v>45</v>
      </c>
      <c r="E381" s="6" t="s">
        <v>470</v>
      </c>
      <c r="F381" s="7"/>
      <c r="G381" s="8">
        <v>4.9999999999999996E-2</v>
      </c>
      <c r="H381" s="9">
        <v>46043</v>
      </c>
      <c r="I381" s="10">
        <v>0.31388888888888888</v>
      </c>
      <c r="J381" s="12">
        <v>56500</v>
      </c>
      <c r="K381" s="12">
        <v>49731</v>
      </c>
      <c r="L381" s="12">
        <v>49512</v>
      </c>
      <c r="M381" s="11">
        <v>16</v>
      </c>
      <c r="N381" s="11">
        <v>81</v>
      </c>
      <c r="O381" s="11">
        <v>80</v>
      </c>
      <c r="P381" s="11">
        <v>42</v>
      </c>
      <c r="Q381" s="5" t="s">
        <v>20</v>
      </c>
      <c r="R381" s="73">
        <f t="shared" si="5"/>
        <v>6.3333333333333339</v>
      </c>
      <c r="S381">
        <v>3.1388888888888888</v>
      </c>
      <c r="T381">
        <v>0.49561403508771923</v>
      </c>
    </row>
    <row r="382" spans="1:20" x14ac:dyDescent="0.3">
      <c r="A382" s="4" t="s">
        <v>483</v>
      </c>
      <c r="B382" s="5" t="s">
        <v>68</v>
      </c>
      <c r="C382" s="5" t="s">
        <v>69</v>
      </c>
      <c r="D382" s="5" t="s">
        <v>46</v>
      </c>
      <c r="E382" s="6" t="s">
        <v>470</v>
      </c>
      <c r="F382" s="7"/>
      <c r="G382" s="8">
        <v>4.9999999999999996E-2</v>
      </c>
      <c r="H382" s="9">
        <v>46043</v>
      </c>
      <c r="I382" s="10">
        <v>0.31388888888888888</v>
      </c>
      <c r="J382" s="12">
        <v>56500</v>
      </c>
      <c r="K382" s="12">
        <v>49731</v>
      </c>
      <c r="L382" s="12">
        <v>49512</v>
      </c>
      <c r="M382" s="11">
        <v>16</v>
      </c>
      <c r="N382" s="11">
        <v>81</v>
      </c>
      <c r="O382" s="11">
        <v>80</v>
      </c>
      <c r="P382" s="11">
        <v>42</v>
      </c>
      <c r="Q382" s="5" t="s">
        <v>20</v>
      </c>
      <c r="R382" s="73">
        <f t="shared" si="5"/>
        <v>6.3333333333333339</v>
      </c>
      <c r="S382">
        <v>6.7063110541371396</v>
      </c>
      <c r="T382">
        <v>1.0588912190742852</v>
      </c>
    </row>
    <row r="383" spans="1:20" x14ac:dyDescent="0.3">
      <c r="A383" s="4" t="s">
        <v>484</v>
      </c>
      <c r="B383" s="5" t="s">
        <v>74</v>
      </c>
      <c r="C383" s="5" t="s">
        <v>75</v>
      </c>
      <c r="D383" s="5" t="s">
        <v>45</v>
      </c>
      <c r="E383" s="6" t="s">
        <v>485</v>
      </c>
      <c r="F383" s="7"/>
      <c r="G383" s="8">
        <v>0.3354166666666667</v>
      </c>
      <c r="H383" s="9">
        <v>46043</v>
      </c>
      <c r="I383" s="10">
        <v>0.68263888888888891</v>
      </c>
      <c r="J383" s="12">
        <v>55556</v>
      </c>
      <c r="K383" s="12">
        <v>55460</v>
      </c>
      <c r="L383" s="12">
        <v>54912</v>
      </c>
      <c r="M383" s="11">
        <v>408</v>
      </c>
      <c r="N383" s="11">
        <v>45</v>
      </c>
      <c r="O383" s="11">
        <v>73</v>
      </c>
      <c r="P383" s="11">
        <v>22</v>
      </c>
      <c r="Q383" s="5" t="s">
        <v>20</v>
      </c>
      <c r="R383" s="73">
        <f t="shared" si="5"/>
        <v>8.3333333333333321</v>
      </c>
      <c r="S383">
        <v>2.7778</v>
      </c>
      <c r="T383">
        <v>0.33333600000000008</v>
      </c>
    </row>
    <row r="384" spans="1:20" x14ac:dyDescent="0.3">
      <c r="A384" s="4" t="s">
        <v>484</v>
      </c>
      <c r="B384" s="5" t="s">
        <v>74</v>
      </c>
      <c r="C384" s="5" t="s">
        <v>75</v>
      </c>
      <c r="D384" s="5" t="s">
        <v>51</v>
      </c>
      <c r="E384" s="6" t="s">
        <v>485</v>
      </c>
      <c r="F384" s="7"/>
      <c r="G384" s="8">
        <v>0.3354166666666667</v>
      </c>
      <c r="H384" s="9">
        <v>46043</v>
      </c>
      <c r="I384" s="10">
        <v>0.68263888888888891</v>
      </c>
      <c r="J384" s="12">
        <v>55556</v>
      </c>
      <c r="K384" s="12">
        <v>55460</v>
      </c>
      <c r="L384" s="12">
        <v>54912</v>
      </c>
      <c r="M384" s="11">
        <v>408</v>
      </c>
      <c r="N384" s="11">
        <v>45</v>
      </c>
      <c r="O384" s="11">
        <v>73</v>
      </c>
      <c r="P384" s="11">
        <v>22</v>
      </c>
      <c r="Q384" s="5" t="s">
        <v>20</v>
      </c>
      <c r="R384" s="73">
        <f t="shared" si="5"/>
        <v>8.3333333333333321</v>
      </c>
      <c r="S384">
        <v>6.8166871165644176</v>
      </c>
      <c r="T384">
        <v>0.81800245398773019</v>
      </c>
    </row>
    <row r="385" spans="1:20" x14ac:dyDescent="0.3">
      <c r="A385" s="4" t="s">
        <v>486</v>
      </c>
      <c r="B385" s="5" t="s">
        <v>228</v>
      </c>
      <c r="C385" s="5" t="s">
        <v>229</v>
      </c>
      <c r="D385" s="5" t="s">
        <v>45</v>
      </c>
      <c r="E385" s="6" t="s">
        <v>470</v>
      </c>
      <c r="F385" s="7"/>
      <c r="G385" s="8">
        <v>0.36388888888888887</v>
      </c>
      <c r="H385" s="9">
        <v>46043</v>
      </c>
      <c r="I385" s="10">
        <v>0.66388888888888886</v>
      </c>
      <c r="J385" s="12">
        <v>55556</v>
      </c>
      <c r="K385" s="12">
        <v>56041</v>
      </c>
      <c r="L385" s="12">
        <v>55608</v>
      </c>
      <c r="M385" s="11">
        <v>15</v>
      </c>
      <c r="N385" s="11">
        <v>85</v>
      </c>
      <c r="O385" s="11">
        <v>69</v>
      </c>
      <c r="P385" s="11">
        <v>264</v>
      </c>
      <c r="Q385" s="5" t="s">
        <v>20</v>
      </c>
      <c r="R385" s="73">
        <f t="shared" si="5"/>
        <v>7.1999999999999993</v>
      </c>
      <c r="S385">
        <v>1.2345777777777778</v>
      </c>
      <c r="T385">
        <v>0.17146913580246914</v>
      </c>
    </row>
    <row r="386" spans="1:20" x14ac:dyDescent="0.3">
      <c r="A386" s="4" t="s">
        <v>486</v>
      </c>
      <c r="B386" s="5" t="s">
        <v>228</v>
      </c>
      <c r="C386" s="5" t="s">
        <v>229</v>
      </c>
      <c r="D386" s="5" t="s">
        <v>46</v>
      </c>
      <c r="E386" s="6" t="s">
        <v>470</v>
      </c>
      <c r="F386" s="7"/>
      <c r="G386" s="8">
        <v>0.36388888888888887</v>
      </c>
      <c r="H386" s="9">
        <v>46043</v>
      </c>
      <c r="I386" s="10">
        <v>0.66388888888888886</v>
      </c>
      <c r="J386" s="12">
        <v>55556</v>
      </c>
      <c r="K386" s="12">
        <v>56041</v>
      </c>
      <c r="L386" s="12">
        <v>55608</v>
      </c>
      <c r="M386" s="11">
        <v>15</v>
      </c>
      <c r="N386" s="11">
        <v>85</v>
      </c>
      <c r="O386" s="11">
        <v>69</v>
      </c>
      <c r="P386" s="11">
        <v>264</v>
      </c>
      <c r="Q386" s="5" t="s">
        <v>20</v>
      </c>
      <c r="R386" s="73">
        <f t="shared" si="5"/>
        <v>7.1999999999999993</v>
      </c>
      <c r="S386">
        <v>5.6117171717171717</v>
      </c>
      <c r="T386">
        <v>0.77940516273849614</v>
      </c>
    </row>
    <row r="387" spans="1:20" x14ac:dyDescent="0.3">
      <c r="A387" s="4" t="s">
        <v>487</v>
      </c>
      <c r="B387" s="5" t="s">
        <v>488</v>
      </c>
      <c r="C387" s="5" t="s">
        <v>489</v>
      </c>
      <c r="D387" s="5" t="s">
        <v>32</v>
      </c>
      <c r="E387" s="6" t="s">
        <v>474</v>
      </c>
      <c r="F387" s="7"/>
      <c r="G387" s="8">
        <v>7.8472222222222221E-2</v>
      </c>
      <c r="H387" s="9">
        <v>46043</v>
      </c>
      <c r="I387" s="10">
        <v>0.32847222222222222</v>
      </c>
      <c r="J387" s="12">
        <v>30000</v>
      </c>
      <c r="K387" s="12">
        <v>27892</v>
      </c>
      <c r="L387" s="12">
        <v>27288</v>
      </c>
      <c r="M387" s="11">
        <v>206</v>
      </c>
      <c r="N387" s="11">
        <v>30</v>
      </c>
      <c r="O387" s="11">
        <v>46</v>
      </c>
      <c r="P387" s="11">
        <v>322</v>
      </c>
      <c r="Q387" s="5" t="s">
        <v>20</v>
      </c>
      <c r="R387" s="73">
        <f t="shared" ref="R387:S450" si="6">MOD(I387 -G387, 1)*24</f>
        <v>6</v>
      </c>
      <c r="S387">
        <v>2.1428571428571428</v>
      </c>
      <c r="T387">
        <v>0.35714285714285715</v>
      </c>
    </row>
    <row r="388" spans="1:20" x14ac:dyDescent="0.3">
      <c r="A388" s="4" t="s">
        <v>487</v>
      </c>
      <c r="B388" s="5" t="s">
        <v>488</v>
      </c>
      <c r="C388" s="5" t="s">
        <v>489</v>
      </c>
      <c r="D388" s="5" t="s">
        <v>33</v>
      </c>
      <c r="E388" s="6" t="s">
        <v>474</v>
      </c>
      <c r="F388" s="7"/>
      <c r="G388" s="8">
        <v>7.8472222222222221E-2</v>
      </c>
      <c r="H388" s="9">
        <v>46043</v>
      </c>
      <c r="I388" s="10">
        <v>0.32847222222222222</v>
      </c>
      <c r="J388" s="12">
        <v>30000</v>
      </c>
      <c r="K388" s="12">
        <v>27892</v>
      </c>
      <c r="L388" s="12">
        <v>27288</v>
      </c>
      <c r="M388" s="11">
        <v>206</v>
      </c>
      <c r="N388" s="11">
        <v>30</v>
      </c>
      <c r="O388" s="11">
        <v>46</v>
      </c>
      <c r="P388" s="11">
        <v>322</v>
      </c>
      <c r="Q388" s="5" t="s">
        <v>20</v>
      </c>
      <c r="R388" s="73">
        <f t="shared" si="6"/>
        <v>6</v>
      </c>
      <c r="S388">
        <v>3.75</v>
      </c>
      <c r="T388">
        <v>0.625</v>
      </c>
    </row>
    <row r="389" spans="1:20" x14ac:dyDescent="0.3">
      <c r="A389" s="4" t="s">
        <v>490</v>
      </c>
      <c r="B389" s="5" t="s">
        <v>491</v>
      </c>
      <c r="C389" s="5" t="s">
        <v>492</v>
      </c>
      <c r="D389" s="5" t="s">
        <v>32</v>
      </c>
      <c r="E389" s="6" t="s">
        <v>474</v>
      </c>
      <c r="F389" s="7"/>
      <c r="G389" s="8">
        <v>0.35000000000000003</v>
      </c>
      <c r="H389" s="9">
        <v>46043</v>
      </c>
      <c r="I389" s="10">
        <v>0.45416666666666666</v>
      </c>
      <c r="J389" s="12">
        <v>19000</v>
      </c>
      <c r="K389" s="12">
        <v>20068</v>
      </c>
      <c r="L389" s="12">
        <v>19860</v>
      </c>
      <c r="M389" s="11">
        <v>132</v>
      </c>
      <c r="N389" s="11">
        <v>22</v>
      </c>
      <c r="O389" s="11">
        <v>44</v>
      </c>
      <c r="P389" s="11">
        <v>10</v>
      </c>
      <c r="Q389" s="5" t="s">
        <v>20</v>
      </c>
      <c r="R389" s="73">
        <f t="shared" si="6"/>
        <v>2.4999999999999991</v>
      </c>
      <c r="S389">
        <v>1.3571428571428572</v>
      </c>
      <c r="T389">
        <v>0.54285714285714304</v>
      </c>
    </row>
    <row r="390" spans="1:20" x14ac:dyDescent="0.3">
      <c r="A390" s="4" t="s">
        <v>490</v>
      </c>
      <c r="B390" s="5" t="s">
        <v>491</v>
      </c>
      <c r="C390" s="5" t="s">
        <v>492</v>
      </c>
      <c r="D390" s="5" t="s">
        <v>33</v>
      </c>
      <c r="E390" s="6" t="s">
        <v>474</v>
      </c>
      <c r="F390" s="7"/>
      <c r="G390" s="8">
        <v>0.35000000000000003</v>
      </c>
      <c r="H390" s="9">
        <v>46043</v>
      </c>
      <c r="I390" s="10">
        <v>0.45416666666666666</v>
      </c>
      <c r="J390" s="12">
        <v>19000</v>
      </c>
      <c r="K390" s="12">
        <v>20068</v>
      </c>
      <c r="L390" s="12">
        <v>19860</v>
      </c>
      <c r="M390" s="11">
        <v>132</v>
      </c>
      <c r="N390" s="11">
        <v>22</v>
      </c>
      <c r="O390" s="11">
        <v>44</v>
      </c>
      <c r="P390" s="11">
        <v>10</v>
      </c>
      <c r="Q390" s="5" t="s">
        <v>20</v>
      </c>
      <c r="R390" s="73">
        <f t="shared" si="6"/>
        <v>2.4999999999999991</v>
      </c>
      <c r="S390">
        <v>2.375</v>
      </c>
      <c r="T390">
        <v>0.95000000000000029</v>
      </c>
    </row>
    <row r="391" spans="1:20" x14ac:dyDescent="0.3">
      <c r="A391" s="4" t="s">
        <v>493</v>
      </c>
      <c r="B391" s="5" t="s">
        <v>96</v>
      </c>
      <c r="C391" s="5" t="s">
        <v>97</v>
      </c>
      <c r="D391" s="5" t="s">
        <v>32</v>
      </c>
      <c r="E391" s="6" t="s">
        <v>474</v>
      </c>
      <c r="F391" s="7"/>
      <c r="G391" s="8">
        <v>0.50138888888888888</v>
      </c>
      <c r="H391" s="9">
        <v>46043</v>
      </c>
      <c r="I391" s="10">
        <v>0.67986111111111114</v>
      </c>
      <c r="J391" s="12">
        <v>35500</v>
      </c>
      <c r="K391" s="12">
        <v>33319</v>
      </c>
      <c r="L391" s="12">
        <v>32608</v>
      </c>
      <c r="M391" s="11">
        <v>574</v>
      </c>
      <c r="N391" s="11">
        <v>41</v>
      </c>
      <c r="O391" s="11">
        <v>59</v>
      </c>
      <c r="P391" s="11">
        <v>37</v>
      </c>
      <c r="Q391" s="5" t="s">
        <v>20</v>
      </c>
      <c r="R391" s="73">
        <f t="shared" si="6"/>
        <v>4.2833333333333341</v>
      </c>
      <c r="S391">
        <v>5.0714285714285712</v>
      </c>
      <c r="T391">
        <v>1.1839911061700943</v>
      </c>
    </row>
    <row r="392" spans="1:20" x14ac:dyDescent="0.3">
      <c r="A392" s="4" t="s">
        <v>493</v>
      </c>
      <c r="B392" s="5" t="s">
        <v>96</v>
      </c>
      <c r="C392" s="5" t="s">
        <v>97</v>
      </c>
      <c r="D392" s="5" t="s">
        <v>33</v>
      </c>
      <c r="E392" s="6" t="s">
        <v>474</v>
      </c>
      <c r="F392" s="7"/>
      <c r="G392" s="8">
        <v>0.50138888888888888</v>
      </c>
      <c r="H392" s="9">
        <v>46043</v>
      </c>
      <c r="I392" s="10">
        <v>0.67986111111111114</v>
      </c>
      <c r="J392" s="12">
        <v>35500</v>
      </c>
      <c r="K392" s="12">
        <v>33319</v>
      </c>
      <c r="L392" s="12">
        <v>32608</v>
      </c>
      <c r="M392" s="11">
        <v>574</v>
      </c>
      <c r="N392" s="11">
        <v>41</v>
      </c>
      <c r="O392" s="11">
        <v>59</v>
      </c>
      <c r="P392" s="11">
        <v>37</v>
      </c>
      <c r="Q392" s="5" t="s">
        <v>20</v>
      </c>
      <c r="R392" s="73">
        <f t="shared" si="6"/>
        <v>4.2833333333333341</v>
      </c>
      <c r="S392">
        <v>4.4375</v>
      </c>
      <c r="T392">
        <v>1.0359922178988326</v>
      </c>
    </row>
    <row r="393" spans="1:20" x14ac:dyDescent="0.3">
      <c r="A393" s="4" t="s">
        <v>494</v>
      </c>
      <c r="B393" s="5" t="s">
        <v>64</v>
      </c>
      <c r="C393" s="5" t="s">
        <v>65</v>
      </c>
      <c r="D393" s="5" t="s">
        <v>45</v>
      </c>
      <c r="E393" s="6" t="s">
        <v>495</v>
      </c>
      <c r="F393" s="7"/>
      <c r="G393" s="8">
        <v>0.74305555555555547</v>
      </c>
      <c r="H393" s="9">
        <v>46043</v>
      </c>
      <c r="I393" s="10">
        <v>0.80069444444444438</v>
      </c>
      <c r="J393" s="12">
        <v>10000</v>
      </c>
      <c r="K393" s="12">
        <v>10073</v>
      </c>
      <c r="L393" s="12">
        <v>9960</v>
      </c>
      <c r="M393" s="11">
        <v>9</v>
      </c>
      <c r="N393" s="11">
        <v>31</v>
      </c>
      <c r="O393" s="11">
        <v>21</v>
      </c>
      <c r="P393" s="11">
        <v>52</v>
      </c>
      <c r="Q393" s="5" t="s">
        <v>20</v>
      </c>
      <c r="R393" s="73">
        <f t="shared" si="6"/>
        <v>1.3833333333333337</v>
      </c>
      <c r="S393">
        <v>0.5</v>
      </c>
      <c r="T393">
        <v>0.36144578313253001</v>
      </c>
    </row>
    <row r="394" spans="1:20" x14ac:dyDescent="0.3">
      <c r="A394" s="4" t="s">
        <v>494</v>
      </c>
      <c r="B394" s="5" t="s">
        <v>64</v>
      </c>
      <c r="C394" s="5" t="s">
        <v>65</v>
      </c>
      <c r="D394" s="5" t="s">
        <v>46</v>
      </c>
      <c r="E394" s="6" t="s">
        <v>495</v>
      </c>
      <c r="F394" s="7"/>
      <c r="G394" s="8">
        <v>0.74305555555555547</v>
      </c>
      <c r="H394" s="9">
        <v>46043</v>
      </c>
      <c r="I394" s="10">
        <v>0.80069444444444438</v>
      </c>
      <c r="J394" s="12">
        <v>10000</v>
      </c>
      <c r="K394" s="12">
        <v>10073</v>
      </c>
      <c r="L394" s="12">
        <v>9960</v>
      </c>
      <c r="M394" s="11">
        <v>9</v>
      </c>
      <c r="N394" s="11">
        <v>31</v>
      </c>
      <c r="O394" s="11">
        <v>21</v>
      </c>
      <c r="P394" s="11">
        <v>52</v>
      </c>
      <c r="Q394" s="5" t="s">
        <v>20</v>
      </c>
      <c r="R394" s="73">
        <f t="shared" si="6"/>
        <v>1.3833333333333337</v>
      </c>
      <c r="S394">
        <v>1.186957708696839</v>
      </c>
      <c r="T394">
        <v>0.8580417171302448</v>
      </c>
    </row>
    <row r="395" spans="1:20" x14ac:dyDescent="0.3">
      <c r="A395" s="4" t="s">
        <v>496</v>
      </c>
      <c r="B395" s="5" t="s">
        <v>64</v>
      </c>
      <c r="C395" s="5" t="s">
        <v>65</v>
      </c>
      <c r="D395" s="5" t="s">
        <v>45</v>
      </c>
      <c r="E395" s="6" t="s">
        <v>497</v>
      </c>
      <c r="F395" s="7"/>
      <c r="G395" s="8">
        <v>0.71319444444444446</v>
      </c>
      <c r="H395" s="9">
        <v>46044</v>
      </c>
      <c r="I395" s="10">
        <v>0.18472222222222223</v>
      </c>
      <c r="J395" s="12">
        <v>51660</v>
      </c>
      <c r="K395" s="12">
        <v>52769</v>
      </c>
      <c r="L395" s="12">
        <v>52224</v>
      </c>
      <c r="M395" s="11">
        <v>21</v>
      </c>
      <c r="N395" s="11">
        <v>78</v>
      </c>
      <c r="O395" s="11">
        <v>77</v>
      </c>
      <c r="P395" s="11">
        <v>369</v>
      </c>
      <c r="Q395" s="5" t="s">
        <v>20</v>
      </c>
      <c r="R395" s="73">
        <f t="shared" si="6"/>
        <v>11.316666666666666</v>
      </c>
      <c r="S395">
        <v>2.5830000000000002</v>
      </c>
      <c r="T395">
        <v>0.2282474226804124</v>
      </c>
    </row>
    <row r="396" spans="1:20" x14ac:dyDescent="0.3">
      <c r="A396" s="4" t="s">
        <v>496</v>
      </c>
      <c r="B396" s="5" t="s">
        <v>64</v>
      </c>
      <c r="C396" s="5" t="s">
        <v>65</v>
      </c>
      <c r="D396" s="5" t="s">
        <v>29</v>
      </c>
      <c r="E396" s="6" t="s">
        <v>497</v>
      </c>
      <c r="F396" s="7"/>
      <c r="G396" s="8">
        <v>0.71319444444444446</v>
      </c>
      <c r="H396" s="9">
        <v>46044</v>
      </c>
      <c r="I396" s="10">
        <v>0.18472222222222223</v>
      </c>
      <c r="J396" s="12">
        <v>51660</v>
      </c>
      <c r="K396" s="12">
        <v>52769</v>
      </c>
      <c r="L396" s="12">
        <v>52224</v>
      </c>
      <c r="M396" s="11">
        <v>21</v>
      </c>
      <c r="N396" s="11">
        <v>78</v>
      </c>
      <c r="O396" s="11">
        <v>77</v>
      </c>
      <c r="P396" s="11">
        <v>369</v>
      </c>
      <c r="Q396" s="5" t="s">
        <v>20</v>
      </c>
      <c r="R396" s="73">
        <f t="shared" si="6"/>
        <v>11.316666666666666</v>
      </c>
      <c r="S396">
        <v>11.181818181818182</v>
      </c>
      <c r="T396">
        <v>0.98808408086758603</v>
      </c>
    </row>
    <row r="397" spans="1:20" x14ac:dyDescent="0.3">
      <c r="A397" s="4" t="s">
        <v>498</v>
      </c>
      <c r="B397" s="5" t="s">
        <v>43</v>
      </c>
      <c r="C397" s="5" t="s">
        <v>44</v>
      </c>
      <c r="D397" s="5" t="s">
        <v>45</v>
      </c>
      <c r="E397" s="6" t="s">
        <v>495</v>
      </c>
      <c r="F397" s="7"/>
      <c r="G397" s="8">
        <v>0.81180555555555556</v>
      </c>
      <c r="H397" s="9">
        <v>46044</v>
      </c>
      <c r="I397" s="10">
        <v>0.17083333333333331</v>
      </c>
      <c r="J397" s="12">
        <v>64000</v>
      </c>
      <c r="K397" s="12">
        <v>64346</v>
      </c>
      <c r="L397" s="12">
        <v>63888</v>
      </c>
      <c r="M397" s="11">
        <v>18</v>
      </c>
      <c r="N397" s="11">
        <v>97</v>
      </c>
      <c r="O397" s="11">
        <v>101</v>
      </c>
      <c r="P397" s="11">
        <v>242</v>
      </c>
      <c r="Q397" s="5" t="s">
        <v>20</v>
      </c>
      <c r="R397" s="73">
        <f t="shared" si="6"/>
        <v>8.6166666666666654</v>
      </c>
      <c r="S397">
        <v>3.5555555555555554</v>
      </c>
      <c r="T397">
        <v>0.41263700838168926</v>
      </c>
    </row>
    <row r="398" spans="1:20" x14ac:dyDescent="0.3">
      <c r="A398" s="4" t="s">
        <v>498</v>
      </c>
      <c r="B398" s="5" t="s">
        <v>43</v>
      </c>
      <c r="C398" s="5" t="s">
        <v>44</v>
      </c>
      <c r="D398" s="5" t="s">
        <v>46</v>
      </c>
      <c r="E398" s="6" t="s">
        <v>495</v>
      </c>
      <c r="F398" s="7"/>
      <c r="G398" s="8">
        <v>0.81180555555555556</v>
      </c>
      <c r="H398" s="9">
        <v>46044</v>
      </c>
      <c r="I398" s="10">
        <v>0.17083333333333331</v>
      </c>
      <c r="J398" s="12">
        <v>64000</v>
      </c>
      <c r="K398" s="12">
        <v>64346</v>
      </c>
      <c r="L398" s="12">
        <v>63888</v>
      </c>
      <c r="M398" s="11">
        <v>18</v>
      </c>
      <c r="N398" s="11">
        <v>97</v>
      </c>
      <c r="O398" s="11">
        <v>101</v>
      </c>
      <c r="P398" s="11">
        <v>242</v>
      </c>
      <c r="Q398" s="5" t="s">
        <v>20</v>
      </c>
      <c r="R398" s="73">
        <f t="shared" si="6"/>
        <v>8.6166666666666654</v>
      </c>
      <c r="S398">
        <v>7.5965293356597687</v>
      </c>
      <c r="T398">
        <v>0.88160882038604682</v>
      </c>
    </row>
    <row r="399" spans="1:20" x14ac:dyDescent="0.3">
      <c r="A399" s="4" t="s">
        <v>499</v>
      </c>
      <c r="B399" s="5" t="s">
        <v>123</v>
      </c>
      <c r="C399" s="5" t="s">
        <v>124</v>
      </c>
      <c r="D399" s="5" t="s">
        <v>32</v>
      </c>
      <c r="E399" s="6" t="s">
        <v>500</v>
      </c>
      <c r="F399" s="7"/>
      <c r="G399" s="8">
        <v>0.89861111111111114</v>
      </c>
      <c r="H399" s="9">
        <v>46043</v>
      </c>
      <c r="I399" s="10">
        <v>0.97152777777777777</v>
      </c>
      <c r="J399" s="12">
        <v>12000</v>
      </c>
      <c r="K399" s="12">
        <v>8965</v>
      </c>
      <c r="L399" s="12">
        <v>8736</v>
      </c>
      <c r="M399" s="11">
        <v>191</v>
      </c>
      <c r="N399" s="11">
        <v>16</v>
      </c>
      <c r="O399" s="11">
        <v>14</v>
      </c>
      <c r="P399" s="11">
        <v>8</v>
      </c>
      <c r="Q399" s="5" t="s">
        <v>20</v>
      </c>
      <c r="R399" s="73">
        <f t="shared" si="6"/>
        <v>1.7499999999999991</v>
      </c>
      <c r="S399">
        <v>1.7142857142857142</v>
      </c>
      <c r="T399">
        <v>0.9795918367346943</v>
      </c>
    </row>
    <row r="400" spans="1:20" x14ac:dyDescent="0.3">
      <c r="A400" s="4" t="s">
        <v>499</v>
      </c>
      <c r="B400" s="5" t="s">
        <v>123</v>
      </c>
      <c r="C400" s="5" t="s">
        <v>124</v>
      </c>
      <c r="D400" s="5" t="s">
        <v>33</v>
      </c>
      <c r="E400" s="6" t="s">
        <v>500</v>
      </c>
      <c r="F400" s="7"/>
      <c r="G400" s="8">
        <v>0.89861111111111114</v>
      </c>
      <c r="H400" s="9">
        <v>46043</v>
      </c>
      <c r="I400" s="10">
        <v>0.97152777777777777</v>
      </c>
      <c r="J400" s="12">
        <v>12000</v>
      </c>
      <c r="K400" s="12">
        <v>8965</v>
      </c>
      <c r="L400" s="12">
        <v>8736</v>
      </c>
      <c r="M400" s="11">
        <v>191</v>
      </c>
      <c r="N400" s="11">
        <v>16</v>
      </c>
      <c r="O400" s="11">
        <v>14</v>
      </c>
      <c r="P400" s="11">
        <v>8</v>
      </c>
      <c r="Q400" s="5" t="s">
        <v>20</v>
      </c>
      <c r="R400" s="73">
        <f t="shared" si="6"/>
        <v>1.7499999999999991</v>
      </c>
      <c r="S400">
        <v>1.5</v>
      </c>
      <c r="T400">
        <v>0.85714285714285754</v>
      </c>
    </row>
    <row r="401" spans="1:20" x14ac:dyDescent="0.3">
      <c r="A401" s="4" t="s">
        <v>501</v>
      </c>
      <c r="B401" s="5" t="s">
        <v>123</v>
      </c>
      <c r="C401" s="5" t="s">
        <v>124</v>
      </c>
      <c r="D401" s="5" t="s">
        <v>32</v>
      </c>
      <c r="E401" s="6" t="s">
        <v>500</v>
      </c>
      <c r="F401" s="7"/>
      <c r="G401" s="8">
        <v>0.72222222222222221</v>
      </c>
      <c r="H401" s="9">
        <v>46043</v>
      </c>
      <c r="I401" s="10">
        <v>0.86875000000000002</v>
      </c>
      <c r="J401" s="12">
        <v>27000</v>
      </c>
      <c r="K401" s="12">
        <v>27963</v>
      </c>
      <c r="L401" s="12">
        <v>27348</v>
      </c>
      <c r="M401" s="11">
        <v>335</v>
      </c>
      <c r="N401" s="11">
        <v>30</v>
      </c>
      <c r="O401" s="11">
        <v>36</v>
      </c>
      <c r="P401" s="11">
        <v>214</v>
      </c>
      <c r="Q401" s="5" t="s">
        <v>20</v>
      </c>
      <c r="R401" s="73">
        <f t="shared" si="6"/>
        <v>3.5166666666666675</v>
      </c>
      <c r="S401">
        <v>3.8571428571428572</v>
      </c>
      <c r="T401">
        <v>1.0968178740690586</v>
      </c>
    </row>
    <row r="402" spans="1:20" x14ac:dyDescent="0.3">
      <c r="A402" s="4" t="s">
        <v>501</v>
      </c>
      <c r="B402" s="5" t="s">
        <v>123</v>
      </c>
      <c r="C402" s="5" t="s">
        <v>124</v>
      </c>
      <c r="D402" s="5" t="s">
        <v>33</v>
      </c>
      <c r="E402" s="6" t="s">
        <v>500</v>
      </c>
      <c r="F402" s="7"/>
      <c r="G402" s="8">
        <v>0.72222222222222221</v>
      </c>
      <c r="H402" s="9">
        <v>46043</v>
      </c>
      <c r="I402" s="10">
        <v>0.86875000000000002</v>
      </c>
      <c r="J402" s="12">
        <v>27000</v>
      </c>
      <c r="K402" s="12">
        <v>27963</v>
      </c>
      <c r="L402" s="12">
        <v>27348</v>
      </c>
      <c r="M402" s="11">
        <v>335</v>
      </c>
      <c r="N402" s="11">
        <v>30</v>
      </c>
      <c r="O402" s="11">
        <v>36</v>
      </c>
      <c r="P402" s="11">
        <v>214</v>
      </c>
      <c r="Q402" s="5" t="s">
        <v>20</v>
      </c>
      <c r="R402" s="73">
        <f t="shared" si="6"/>
        <v>3.5166666666666675</v>
      </c>
      <c r="S402">
        <v>3.375</v>
      </c>
      <c r="T402">
        <v>0.95971563981042629</v>
      </c>
    </row>
    <row r="403" spans="1:20" x14ac:dyDescent="0.3">
      <c r="A403" s="4" t="s">
        <v>502</v>
      </c>
      <c r="B403" s="5" t="s">
        <v>70</v>
      </c>
      <c r="C403" s="5" t="s">
        <v>35</v>
      </c>
      <c r="D403" s="5" t="s">
        <v>39</v>
      </c>
      <c r="E403" s="6" t="s">
        <v>503</v>
      </c>
      <c r="F403" s="7"/>
      <c r="G403" s="8">
        <v>0.39097222222222222</v>
      </c>
      <c r="H403" s="9">
        <v>46043</v>
      </c>
      <c r="I403" s="10">
        <v>0.9819444444444444</v>
      </c>
      <c r="J403" s="12">
        <v>97650</v>
      </c>
      <c r="K403" s="12">
        <v>105850</v>
      </c>
      <c r="L403" s="12">
        <v>104280</v>
      </c>
      <c r="M403" s="12">
        <v>1181</v>
      </c>
      <c r="N403" s="11">
        <v>104</v>
      </c>
      <c r="O403" s="11">
        <v>140</v>
      </c>
      <c r="P403" s="11">
        <v>145</v>
      </c>
      <c r="Q403" s="5" t="s">
        <v>20</v>
      </c>
      <c r="R403" s="73">
        <f t="shared" si="6"/>
        <v>14.183333333333334</v>
      </c>
      <c r="S403">
        <v>4.8825000000000003</v>
      </c>
      <c r="T403">
        <v>0.34424206815511166</v>
      </c>
    </row>
    <row r="404" spans="1:20" x14ac:dyDescent="0.3">
      <c r="A404" s="4" t="s">
        <v>502</v>
      </c>
      <c r="B404" s="5" t="s">
        <v>70</v>
      </c>
      <c r="C404" s="5" t="s">
        <v>35</v>
      </c>
      <c r="D404" s="5" t="s">
        <v>42</v>
      </c>
      <c r="E404" s="6" t="s">
        <v>503</v>
      </c>
      <c r="F404" s="7"/>
      <c r="G404" s="8">
        <v>0.39097222222222222</v>
      </c>
      <c r="H404" s="9">
        <v>46043</v>
      </c>
      <c r="I404" s="10">
        <v>0.9819444444444444</v>
      </c>
      <c r="J404" s="12">
        <v>97650</v>
      </c>
      <c r="K404" s="12">
        <v>105850</v>
      </c>
      <c r="L404" s="12">
        <v>104280</v>
      </c>
      <c r="M404" s="12">
        <v>1181</v>
      </c>
      <c r="N404" s="11">
        <v>104</v>
      </c>
      <c r="O404" s="11">
        <v>140</v>
      </c>
      <c r="P404" s="11">
        <v>145</v>
      </c>
      <c r="Q404" s="5" t="s">
        <v>20</v>
      </c>
      <c r="R404" s="73">
        <f t="shared" si="6"/>
        <v>14.183333333333334</v>
      </c>
      <c r="S404">
        <v>12.51923076923077</v>
      </c>
      <c r="T404">
        <v>0.88267196962849137</v>
      </c>
    </row>
    <row r="405" spans="1:20" x14ac:dyDescent="0.3">
      <c r="A405" s="4" t="s">
        <v>504</v>
      </c>
      <c r="B405" s="5" t="s">
        <v>76</v>
      </c>
      <c r="C405" s="5" t="s">
        <v>77</v>
      </c>
      <c r="D405" s="5" t="s">
        <v>78</v>
      </c>
      <c r="E405" s="6" t="s">
        <v>505</v>
      </c>
      <c r="F405" s="7">
        <v>46043</v>
      </c>
      <c r="G405" s="8">
        <v>0</v>
      </c>
      <c r="H405" s="9">
        <v>46043</v>
      </c>
      <c r="I405" s="10">
        <v>0</v>
      </c>
      <c r="J405" s="11">
        <v>85</v>
      </c>
      <c r="K405" s="11">
        <v>85</v>
      </c>
      <c r="L405" s="11">
        <v>85</v>
      </c>
      <c r="M405" s="11">
        <v>0</v>
      </c>
      <c r="N405" s="11">
        <v>0</v>
      </c>
      <c r="O405" s="11">
        <v>0</v>
      </c>
      <c r="P405" s="11">
        <v>0</v>
      </c>
      <c r="Q405" s="5" t="s">
        <v>20</v>
      </c>
      <c r="R405" s="73">
        <f t="shared" si="6"/>
        <v>0</v>
      </c>
      <c r="S405">
        <v>1.4166666666666667</v>
      </c>
      <c r="T405" t="e">
        <v>#DIV/0!</v>
      </c>
    </row>
    <row r="406" spans="1:20" x14ac:dyDescent="0.3">
      <c r="A406" s="4" t="s">
        <v>506</v>
      </c>
      <c r="B406" s="5" t="s">
        <v>43</v>
      </c>
      <c r="C406" s="5" t="s">
        <v>44</v>
      </c>
      <c r="D406" s="5" t="s">
        <v>45</v>
      </c>
      <c r="E406" s="6" t="s">
        <v>495</v>
      </c>
      <c r="F406" s="3">
        <v>46044</v>
      </c>
      <c r="G406" s="8">
        <v>0.17916666666666667</v>
      </c>
      <c r="H406" s="9">
        <v>46044</v>
      </c>
      <c r="I406" s="10">
        <v>0.25069444444444444</v>
      </c>
      <c r="J406" s="12">
        <v>15506</v>
      </c>
      <c r="K406" s="12">
        <v>13677</v>
      </c>
      <c r="L406" s="12">
        <v>13596</v>
      </c>
      <c r="M406" s="11">
        <v>14</v>
      </c>
      <c r="N406" s="11">
        <v>29</v>
      </c>
      <c r="O406" s="11">
        <v>38</v>
      </c>
      <c r="P406" s="11">
        <v>0</v>
      </c>
      <c r="Q406" s="5" t="s">
        <v>20</v>
      </c>
      <c r="R406" s="73">
        <f t="shared" si="6"/>
        <v>1.7166666666666666</v>
      </c>
      <c r="S406">
        <v>0.86144444444444446</v>
      </c>
      <c r="T406">
        <v>0.50181229773462788</v>
      </c>
    </row>
    <row r="407" spans="1:20" x14ac:dyDescent="0.3">
      <c r="A407" s="4" t="s">
        <v>506</v>
      </c>
      <c r="B407" s="5" t="s">
        <v>43</v>
      </c>
      <c r="C407" s="5" t="s">
        <v>44</v>
      </c>
      <c r="D407" s="5" t="s">
        <v>46</v>
      </c>
      <c r="E407" s="6" t="s">
        <v>495</v>
      </c>
      <c r="F407" s="7"/>
      <c r="G407" s="8">
        <v>0.17916666666666667</v>
      </c>
      <c r="H407" s="9">
        <v>46044</v>
      </c>
      <c r="I407" s="10">
        <v>0.25069444444444444</v>
      </c>
      <c r="J407" s="12">
        <v>15506</v>
      </c>
      <c r="K407" s="12">
        <v>13677</v>
      </c>
      <c r="L407" s="12">
        <v>13596</v>
      </c>
      <c r="M407" s="11">
        <v>14</v>
      </c>
      <c r="N407" s="11">
        <v>29</v>
      </c>
      <c r="O407" s="11">
        <v>38</v>
      </c>
      <c r="P407" s="11">
        <v>0</v>
      </c>
      <c r="Q407" s="5" t="s">
        <v>20</v>
      </c>
      <c r="R407" s="73">
        <f t="shared" si="6"/>
        <v>1.7166666666666666</v>
      </c>
      <c r="S407">
        <v>1.8404966231053184</v>
      </c>
      <c r="T407">
        <v>1.0721339552069817</v>
      </c>
    </row>
    <row r="408" spans="1:20" x14ac:dyDescent="0.3">
      <c r="A408" s="4" t="s">
        <v>507</v>
      </c>
      <c r="B408" s="5" t="s">
        <v>508</v>
      </c>
      <c r="C408" s="5" t="s">
        <v>509</v>
      </c>
      <c r="D408" s="5" t="s">
        <v>32</v>
      </c>
      <c r="E408" s="6" t="s">
        <v>500</v>
      </c>
      <c r="F408" s="7"/>
      <c r="G408" s="8">
        <v>0.25347222222222221</v>
      </c>
      <c r="H408" s="9">
        <v>46044</v>
      </c>
      <c r="I408" s="10">
        <v>0.41805555555555557</v>
      </c>
      <c r="J408" s="12">
        <v>12000</v>
      </c>
      <c r="K408" s="12">
        <v>11148</v>
      </c>
      <c r="L408" s="12">
        <v>10944</v>
      </c>
      <c r="M408" s="11">
        <v>86</v>
      </c>
      <c r="N408" s="11">
        <v>11</v>
      </c>
      <c r="O408" s="11">
        <v>20</v>
      </c>
      <c r="P408" s="11">
        <v>87</v>
      </c>
      <c r="Q408" s="5" t="s">
        <v>20</v>
      </c>
      <c r="R408" s="73">
        <f t="shared" si="6"/>
        <v>3.9500000000000006</v>
      </c>
      <c r="S408">
        <v>0.8571428571428571</v>
      </c>
      <c r="T408">
        <v>0.21699819168173595</v>
      </c>
    </row>
    <row r="409" spans="1:20" x14ac:dyDescent="0.3">
      <c r="A409" s="4" t="s">
        <v>507</v>
      </c>
      <c r="B409" s="5" t="s">
        <v>508</v>
      </c>
      <c r="C409" s="5" t="s">
        <v>509</v>
      </c>
      <c r="D409" s="5" t="s">
        <v>33</v>
      </c>
      <c r="E409" s="6" t="s">
        <v>500</v>
      </c>
      <c r="F409" s="7"/>
      <c r="G409" s="8">
        <v>0.25347222222222221</v>
      </c>
      <c r="H409" s="9">
        <v>46044</v>
      </c>
      <c r="I409" s="10">
        <v>0.41805555555555557</v>
      </c>
      <c r="J409" s="12">
        <v>12000</v>
      </c>
      <c r="K409" s="12">
        <v>11148</v>
      </c>
      <c r="L409" s="12">
        <v>10944</v>
      </c>
      <c r="M409" s="11">
        <v>86</v>
      </c>
      <c r="N409" s="11">
        <v>11</v>
      </c>
      <c r="O409" s="11">
        <v>20</v>
      </c>
      <c r="P409" s="11">
        <v>87</v>
      </c>
      <c r="Q409" s="5" t="s">
        <v>20</v>
      </c>
      <c r="R409" s="73">
        <f t="shared" si="6"/>
        <v>3.9500000000000006</v>
      </c>
      <c r="S409">
        <v>1.5</v>
      </c>
      <c r="T409">
        <v>0.37974683544303789</v>
      </c>
    </row>
    <row r="410" spans="1:20" x14ac:dyDescent="0.3">
      <c r="A410" s="4" t="s">
        <v>510</v>
      </c>
      <c r="B410" s="5" t="s">
        <v>190</v>
      </c>
      <c r="C410" s="5" t="s">
        <v>191</v>
      </c>
      <c r="D410" s="5" t="s">
        <v>32</v>
      </c>
      <c r="E410" s="6" t="s">
        <v>500</v>
      </c>
      <c r="F410" s="7"/>
      <c r="G410" s="8">
        <v>0.71180555555555547</v>
      </c>
      <c r="H410" s="9">
        <v>46044</v>
      </c>
      <c r="I410" s="10">
        <v>0.8930555555555556</v>
      </c>
      <c r="J410" s="12">
        <v>34500</v>
      </c>
      <c r="K410" s="12">
        <v>33429</v>
      </c>
      <c r="L410" s="12">
        <v>32952</v>
      </c>
      <c r="M410" s="11">
        <v>337</v>
      </c>
      <c r="N410" s="11">
        <v>31</v>
      </c>
      <c r="O410" s="11">
        <v>62</v>
      </c>
      <c r="P410" s="11">
        <v>47</v>
      </c>
      <c r="Q410" s="5" t="s">
        <v>20</v>
      </c>
      <c r="R410" s="73">
        <f t="shared" si="6"/>
        <v>4.3500000000000032</v>
      </c>
      <c r="S410">
        <v>4.9285714285714288</v>
      </c>
      <c r="T410">
        <v>1.1330049261083737</v>
      </c>
    </row>
    <row r="411" spans="1:20" x14ac:dyDescent="0.3">
      <c r="A411" s="4" t="s">
        <v>510</v>
      </c>
      <c r="B411" s="5" t="s">
        <v>190</v>
      </c>
      <c r="C411" s="5" t="s">
        <v>191</v>
      </c>
      <c r="D411" s="5" t="s">
        <v>33</v>
      </c>
      <c r="E411" s="6" t="s">
        <v>500</v>
      </c>
      <c r="F411" s="7"/>
      <c r="G411" s="8">
        <v>0.71180555555555547</v>
      </c>
      <c r="H411" s="9">
        <v>46044</v>
      </c>
      <c r="I411" s="10">
        <v>0.8930555555555556</v>
      </c>
      <c r="J411" s="12">
        <v>34500</v>
      </c>
      <c r="K411" s="12">
        <v>33429</v>
      </c>
      <c r="L411" s="12">
        <v>32952</v>
      </c>
      <c r="M411" s="11">
        <v>337</v>
      </c>
      <c r="N411" s="11">
        <v>31</v>
      </c>
      <c r="O411" s="11">
        <v>62</v>
      </c>
      <c r="P411" s="11">
        <v>47</v>
      </c>
      <c r="Q411" s="5" t="s">
        <v>20</v>
      </c>
      <c r="R411" s="73">
        <f t="shared" si="6"/>
        <v>4.3500000000000032</v>
      </c>
      <c r="S411">
        <v>4.3125</v>
      </c>
      <c r="T411">
        <v>0.99137931034482685</v>
      </c>
    </row>
    <row r="412" spans="1:20" x14ac:dyDescent="0.3">
      <c r="A412" s="4" t="s">
        <v>511</v>
      </c>
      <c r="B412" s="5" t="s">
        <v>512</v>
      </c>
      <c r="C412" s="5" t="s">
        <v>513</v>
      </c>
      <c r="D412" s="5" t="s">
        <v>32</v>
      </c>
      <c r="E412" s="6" t="s">
        <v>500</v>
      </c>
      <c r="F412" s="7"/>
      <c r="G412" s="8">
        <v>0.55555555555555558</v>
      </c>
      <c r="H412" s="9">
        <v>46044</v>
      </c>
      <c r="I412" s="10">
        <v>0.67291666666666661</v>
      </c>
      <c r="J412" s="12">
        <v>21000</v>
      </c>
      <c r="K412" s="12">
        <v>21671</v>
      </c>
      <c r="L412" s="12">
        <v>21408</v>
      </c>
      <c r="M412" s="11">
        <v>190</v>
      </c>
      <c r="N412" s="11">
        <v>6</v>
      </c>
      <c r="O412" s="11">
        <v>26</v>
      </c>
      <c r="P412" s="11">
        <v>41</v>
      </c>
      <c r="Q412" s="5" t="s">
        <v>20</v>
      </c>
      <c r="R412" s="73">
        <f t="shared" si="6"/>
        <v>2.8166666666666647</v>
      </c>
      <c r="S412">
        <v>1.5</v>
      </c>
      <c r="T412">
        <v>0.53254437869822524</v>
      </c>
    </row>
    <row r="413" spans="1:20" x14ac:dyDescent="0.3">
      <c r="A413" s="4" t="s">
        <v>511</v>
      </c>
      <c r="B413" s="5" t="s">
        <v>512</v>
      </c>
      <c r="C413" s="5" t="s">
        <v>513</v>
      </c>
      <c r="D413" s="5" t="s">
        <v>33</v>
      </c>
      <c r="E413" s="6" t="s">
        <v>500</v>
      </c>
      <c r="F413" s="7"/>
      <c r="G413" s="8">
        <v>0.55555555555555558</v>
      </c>
      <c r="H413" s="9">
        <v>46044</v>
      </c>
      <c r="I413" s="10">
        <v>0.67291666666666661</v>
      </c>
      <c r="J413" s="12">
        <v>21000</v>
      </c>
      <c r="K413" s="12">
        <v>21671</v>
      </c>
      <c r="L413" s="12">
        <v>21408</v>
      </c>
      <c r="M413" s="11">
        <v>190</v>
      </c>
      <c r="N413" s="11">
        <v>6</v>
      </c>
      <c r="O413" s="11">
        <v>26</v>
      </c>
      <c r="P413" s="11">
        <v>41</v>
      </c>
      <c r="Q413" s="5" t="s">
        <v>20</v>
      </c>
      <c r="R413" s="73">
        <f t="shared" si="6"/>
        <v>2.8166666666666647</v>
      </c>
      <c r="S413">
        <v>2.625</v>
      </c>
      <c r="T413">
        <v>0.93195266272189414</v>
      </c>
    </row>
    <row r="414" spans="1:20" x14ac:dyDescent="0.3">
      <c r="A414" s="4" t="s">
        <v>514</v>
      </c>
      <c r="B414" s="5" t="s">
        <v>72</v>
      </c>
      <c r="C414" s="5" t="s">
        <v>73</v>
      </c>
      <c r="D414" s="5" t="s">
        <v>45</v>
      </c>
      <c r="E414" s="6" t="s">
        <v>515</v>
      </c>
      <c r="F414" s="7"/>
      <c r="G414" s="8">
        <v>0.29722222222222222</v>
      </c>
      <c r="H414" s="9">
        <v>46044</v>
      </c>
      <c r="I414" s="10">
        <v>0.60625000000000007</v>
      </c>
      <c r="J414" s="12">
        <v>55556</v>
      </c>
      <c r="K414" s="12">
        <v>50885</v>
      </c>
      <c r="L414" s="12">
        <v>50448</v>
      </c>
      <c r="M414" s="11">
        <v>305</v>
      </c>
      <c r="N414" s="11">
        <v>36</v>
      </c>
      <c r="O414" s="11">
        <v>76</v>
      </c>
      <c r="P414" s="11">
        <v>20</v>
      </c>
      <c r="Q414" s="5" t="s">
        <v>20</v>
      </c>
      <c r="R414" s="73">
        <f t="shared" si="6"/>
        <v>7.4166666666666679</v>
      </c>
      <c r="S414">
        <v>2.7778</v>
      </c>
      <c r="T414">
        <v>0.37453483146067412</v>
      </c>
    </row>
    <row r="415" spans="1:20" x14ac:dyDescent="0.3">
      <c r="A415" s="4" t="s">
        <v>514</v>
      </c>
      <c r="B415" s="5" t="s">
        <v>72</v>
      </c>
      <c r="C415" s="5" t="s">
        <v>73</v>
      </c>
      <c r="D415" s="5" t="s">
        <v>51</v>
      </c>
      <c r="E415" s="6" t="s">
        <v>515</v>
      </c>
      <c r="F415" s="7"/>
      <c r="G415" s="8">
        <v>0.29722222222222222</v>
      </c>
      <c r="H415" s="9">
        <v>46044</v>
      </c>
      <c r="I415" s="10">
        <v>0.60625000000000007</v>
      </c>
      <c r="J415" s="12">
        <v>55556</v>
      </c>
      <c r="K415" s="12">
        <v>50885</v>
      </c>
      <c r="L415" s="12">
        <v>50448</v>
      </c>
      <c r="M415" s="11">
        <v>305</v>
      </c>
      <c r="N415" s="11">
        <v>36</v>
      </c>
      <c r="O415" s="11">
        <v>76</v>
      </c>
      <c r="P415" s="11">
        <v>20</v>
      </c>
      <c r="Q415" s="5" t="s">
        <v>20</v>
      </c>
      <c r="R415" s="73">
        <f t="shared" si="6"/>
        <v>7.4166666666666679</v>
      </c>
      <c r="S415">
        <v>6.8166871165644176</v>
      </c>
      <c r="T415">
        <v>0.91910388088508987</v>
      </c>
    </row>
    <row r="416" spans="1:20" x14ac:dyDescent="0.3">
      <c r="A416" s="4" t="s">
        <v>516</v>
      </c>
      <c r="B416" s="5" t="s">
        <v>517</v>
      </c>
      <c r="C416" s="5" t="s">
        <v>518</v>
      </c>
      <c r="D416" s="5" t="s">
        <v>45</v>
      </c>
      <c r="E416" s="6" t="s">
        <v>519</v>
      </c>
      <c r="F416" s="7"/>
      <c r="G416" s="8">
        <v>0.33819444444444446</v>
      </c>
      <c r="H416" s="9">
        <v>46044</v>
      </c>
      <c r="I416" s="10">
        <v>0.60555555555555551</v>
      </c>
      <c r="J416" s="12">
        <v>55556</v>
      </c>
      <c r="K416" s="12">
        <v>61733</v>
      </c>
      <c r="L416" s="12">
        <v>60936</v>
      </c>
      <c r="M416" s="11">
        <v>567</v>
      </c>
      <c r="N416" s="11">
        <v>45</v>
      </c>
      <c r="O416" s="11">
        <v>73</v>
      </c>
      <c r="P416" s="11">
        <v>112</v>
      </c>
      <c r="Q416" s="5" t="s">
        <v>20</v>
      </c>
      <c r="R416" s="73">
        <f t="shared" si="6"/>
        <v>6.4166666666666652</v>
      </c>
      <c r="S416">
        <v>1.5432222222222223</v>
      </c>
      <c r="T416">
        <v>0.24050216450216458</v>
      </c>
    </row>
    <row r="417" spans="1:20" x14ac:dyDescent="0.3">
      <c r="A417" s="4" t="s">
        <v>516</v>
      </c>
      <c r="B417" s="5" t="s">
        <v>517</v>
      </c>
      <c r="C417" s="5" t="s">
        <v>518</v>
      </c>
      <c r="D417" s="5" t="s">
        <v>54</v>
      </c>
      <c r="E417" s="6" t="s">
        <v>519</v>
      </c>
      <c r="F417" s="7"/>
      <c r="G417" s="8">
        <v>0.33819444444444446</v>
      </c>
      <c r="H417" s="9">
        <v>46044</v>
      </c>
      <c r="I417" s="10">
        <v>0.60555555555555551</v>
      </c>
      <c r="J417" s="12">
        <v>55556</v>
      </c>
      <c r="K417" s="12">
        <v>61733</v>
      </c>
      <c r="L417" s="12">
        <v>60936</v>
      </c>
      <c r="M417" s="11">
        <v>567</v>
      </c>
      <c r="N417" s="11">
        <v>45</v>
      </c>
      <c r="O417" s="11">
        <v>73</v>
      </c>
      <c r="P417" s="11">
        <v>112</v>
      </c>
      <c r="Q417" s="5" t="s">
        <v>20</v>
      </c>
      <c r="R417" s="73">
        <f t="shared" si="6"/>
        <v>6.4166666666666652</v>
      </c>
      <c r="S417">
        <v>5.6689795918367345</v>
      </c>
      <c r="T417">
        <v>0.88347733898754321</v>
      </c>
    </row>
    <row r="418" spans="1:20" x14ac:dyDescent="0.3">
      <c r="A418" s="4" t="s">
        <v>520</v>
      </c>
      <c r="B418" s="5" t="s">
        <v>106</v>
      </c>
      <c r="C418" s="5" t="s">
        <v>107</v>
      </c>
      <c r="D418" s="5" t="s">
        <v>45</v>
      </c>
      <c r="E418" s="6" t="s">
        <v>521</v>
      </c>
      <c r="F418" s="7"/>
      <c r="G418" s="8">
        <v>0.68819444444444444</v>
      </c>
      <c r="H418" s="9">
        <v>46044</v>
      </c>
      <c r="I418" s="10">
        <v>0.87708333333333333</v>
      </c>
      <c r="J418" s="12">
        <v>25340</v>
      </c>
      <c r="K418" s="12">
        <v>24440</v>
      </c>
      <c r="L418" s="12">
        <v>24260</v>
      </c>
      <c r="M418" s="11">
        <v>11</v>
      </c>
      <c r="N418" s="11">
        <v>40</v>
      </c>
      <c r="O418" s="11">
        <v>51</v>
      </c>
      <c r="P418" s="11">
        <v>78</v>
      </c>
      <c r="Q418" s="5" t="s">
        <v>20</v>
      </c>
      <c r="R418" s="73">
        <f t="shared" si="6"/>
        <v>4.5333333333333332</v>
      </c>
      <c r="S418">
        <v>1.2669999999999999</v>
      </c>
      <c r="T418">
        <v>0.27948529411764705</v>
      </c>
    </row>
    <row r="419" spans="1:20" x14ac:dyDescent="0.3">
      <c r="A419" s="4" t="s">
        <v>520</v>
      </c>
      <c r="B419" s="5" t="s">
        <v>106</v>
      </c>
      <c r="C419" s="5" t="s">
        <v>107</v>
      </c>
      <c r="D419" s="5" t="s">
        <v>46</v>
      </c>
      <c r="E419" s="6" t="s">
        <v>521</v>
      </c>
      <c r="F419" s="7"/>
      <c r="G419" s="8">
        <v>0.68819444444444444</v>
      </c>
      <c r="H419" s="9">
        <v>46044</v>
      </c>
      <c r="I419" s="10">
        <v>0.87708333333333333</v>
      </c>
      <c r="J419" s="12">
        <v>25340</v>
      </c>
      <c r="K419" s="12">
        <v>24440</v>
      </c>
      <c r="L419" s="12">
        <v>24260</v>
      </c>
      <c r="M419" s="11">
        <v>11</v>
      </c>
      <c r="N419" s="11">
        <v>40</v>
      </c>
      <c r="O419" s="11">
        <v>51</v>
      </c>
      <c r="P419" s="11">
        <v>78</v>
      </c>
      <c r="Q419" s="5" t="s">
        <v>20</v>
      </c>
      <c r="R419" s="73">
        <f t="shared" si="6"/>
        <v>4.5333333333333332</v>
      </c>
      <c r="S419">
        <v>3.0077508338377896</v>
      </c>
      <c r="T419">
        <v>0.66347444864068894</v>
      </c>
    </row>
    <row r="420" spans="1:20" x14ac:dyDescent="0.3">
      <c r="A420" s="4" t="s">
        <v>522</v>
      </c>
      <c r="B420" s="5" t="s">
        <v>106</v>
      </c>
      <c r="C420" s="5" t="s">
        <v>107</v>
      </c>
      <c r="D420" s="5" t="s">
        <v>45</v>
      </c>
      <c r="E420" s="6" t="s">
        <v>521</v>
      </c>
      <c r="F420" s="7"/>
      <c r="G420" s="8">
        <v>0.88541666666666663</v>
      </c>
      <c r="H420" s="9">
        <v>46045</v>
      </c>
      <c r="I420" s="10">
        <v>0.3756944444444445</v>
      </c>
      <c r="J420" s="12">
        <v>95660</v>
      </c>
      <c r="K420" s="12">
        <v>89867</v>
      </c>
      <c r="L420" s="12">
        <v>89532</v>
      </c>
      <c r="M420" s="11">
        <v>24</v>
      </c>
      <c r="N420" s="11">
        <v>118</v>
      </c>
      <c r="O420" s="11">
        <v>129</v>
      </c>
      <c r="P420" s="11">
        <v>64</v>
      </c>
      <c r="Q420" s="5" t="s">
        <v>20</v>
      </c>
      <c r="R420" s="73">
        <f t="shared" si="6"/>
        <v>11.766666666666667</v>
      </c>
      <c r="S420">
        <v>4.7830000000000004</v>
      </c>
      <c r="T420">
        <v>0.40648725212464587</v>
      </c>
    </row>
    <row r="421" spans="1:20" x14ac:dyDescent="0.3">
      <c r="A421" s="4" t="s">
        <v>522</v>
      </c>
      <c r="B421" s="5" t="s">
        <v>106</v>
      </c>
      <c r="C421" s="5" t="s">
        <v>107</v>
      </c>
      <c r="D421" s="5" t="s">
        <v>46</v>
      </c>
      <c r="E421" s="6" t="s">
        <v>521</v>
      </c>
      <c r="F421" s="7"/>
      <c r="G421" s="8">
        <v>0.88541666666666663</v>
      </c>
      <c r="H421" s="9">
        <v>46045</v>
      </c>
      <c r="I421" s="10">
        <v>0.3756944444444445</v>
      </c>
      <c r="J421" s="12">
        <v>95660</v>
      </c>
      <c r="K421" s="12">
        <v>89867</v>
      </c>
      <c r="L421" s="12">
        <v>89532</v>
      </c>
      <c r="M421" s="11">
        <v>24</v>
      </c>
      <c r="N421" s="11">
        <v>118</v>
      </c>
      <c r="O421" s="11">
        <v>129</v>
      </c>
      <c r="P421" s="11">
        <v>64</v>
      </c>
      <c r="Q421" s="5" t="s">
        <v>20</v>
      </c>
      <c r="R421" s="73">
        <f t="shared" si="6"/>
        <v>11.766666666666667</v>
      </c>
      <c r="S421">
        <v>11.35443744139396</v>
      </c>
      <c r="T421">
        <v>0.96496635479268777</v>
      </c>
    </row>
    <row r="422" spans="1:20" x14ac:dyDescent="0.3">
      <c r="A422" s="4" t="s">
        <v>523</v>
      </c>
      <c r="B422" s="5" t="s">
        <v>68</v>
      </c>
      <c r="C422" s="5" t="s">
        <v>69</v>
      </c>
      <c r="D422" s="5" t="s">
        <v>45</v>
      </c>
      <c r="E422" s="6" t="s">
        <v>524</v>
      </c>
      <c r="F422" s="7"/>
      <c r="G422" s="8">
        <v>0.62847222222222221</v>
      </c>
      <c r="H422" s="9">
        <v>46045</v>
      </c>
      <c r="I422" s="10">
        <v>0.23402777777777781</v>
      </c>
      <c r="J422" s="12">
        <v>66100</v>
      </c>
      <c r="K422" s="12">
        <v>67303</v>
      </c>
      <c r="L422" s="12">
        <v>66660</v>
      </c>
      <c r="M422" s="11">
        <v>26</v>
      </c>
      <c r="N422" s="11">
        <v>115</v>
      </c>
      <c r="O422" s="11">
        <v>122</v>
      </c>
      <c r="P422" s="11">
        <v>380</v>
      </c>
      <c r="Q422" s="5" t="s">
        <v>20</v>
      </c>
      <c r="R422" s="73">
        <f t="shared" si="6"/>
        <v>14.533333333333335</v>
      </c>
      <c r="S422">
        <v>3.6722222222222221</v>
      </c>
      <c r="T422">
        <v>0.25267584097859325</v>
      </c>
    </row>
    <row r="423" spans="1:20" x14ac:dyDescent="0.3">
      <c r="A423" s="4" t="s">
        <v>523</v>
      </c>
      <c r="B423" s="5" t="s">
        <v>68</v>
      </c>
      <c r="C423" s="5" t="s">
        <v>69</v>
      </c>
      <c r="D423" s="5" t="s">
        <v>29</v>
      </c>
      <c r="E423" s="6" t="s">
        <v>524</v>
      </c>
      <c r="F423" s="7"/>
      <c r="G423" s="8">
        <v>0.62847222222222221</v>
      </c>
      <c r="H423" s="9">
        <v>46045</v>
      </c>
      <c r="I423" s="10">
        <v>0.23402777777777781</v>
      </c>
      <c r="J423" s="12">
        <v>66100</v>
      </c>
      <c r="K423" s="12">
        <v>67303</v>
      </c>
      <c r="L423" s="12">
        <v>66660</v>
      </c>
      <c r="M423" s="11">
        <v>26</v>
      </c>
      <c r="N423" s="11">
        <v>115</v>
      </c>
      <c r="O423" s="11">
        <v>122</v>
      </c>
      <c r="P423" s="11">
        <v>380</v>
      </c>
      <c r="Q423" s="5" t="s">
        <v>20</v>
      </c>
      <c r="R423" s="73">
        <f t="shared" si="6"/>
        <v>14.533333333333335</v>
      </c>
      <c r="S423">
        <v>14.307359307359308</v>
      </c>
      <c r="T423">
        <v>0.98445132848802563</v>
      </c>
    </row>
    <row r="424" spans="1:20" x14ac:dyDescent="0.3">
      <c r="A424" s="4" t="s">
        <v>525</v>
      </c>
      <c r="B424" s="5" t="s">
        <v>526</v>
      </c>
      <c r="C424" s="5" t="s">
        <v>527</v>
      </c>
      <c r="D424" s="5" t="s">
        <v>32</v>
      </c>
      <c r="E424" s="6" t="s">
        <v>528</v>
      </c>
      <c r="F424" s="7"/>
      <c r="G424" s="8">
        <v>0.93333333333333324</v>
      </c>
      <c r="H424" s="9">
        <v>46045</v>
      </c>
      <c r="I424" s="10">
        <v>4.0972222222222222E-2</v>
      </c>
      <c r="J424" s="12">
        <v>18000</v>
      </c>
      <c r="K424" s="12">
        <v>17993</v>
      </c>
      <c r="L424" s="12">
        <v>17628</v>
      </c>
      <c r="M424" s="11">
        <v>236</v>
      </c>
      <c r="N424" s="11">
        <v>25</v>
      </c>
      <c r="O424" s="11">
        <v>32</v>
      </c>
      <c r="P424" s="11">
        <v>72</v>
      </c>
      <c r="Q424" s="5" t="s">
        <v>20</v>
      </c>
      <c r="R424" s="73">
        <f t="shared" si="6"/>
        <v>2.5833333333333348</v>
      </c>
      <c r="T424">
        <v>0</v>
      </c>
    </row>
    <row r="425" spans="1:20" x14ac:dyDescent="0.3">
      <c r="A425" s="4" t="s">
        <v>525</v>
      </c>
      <c r="B425" s="5" t="s">
        <v>526</v>
      </c>
      <c r="C425" s="5" t="s">
        <v>527</v>
      </c>
      <c r="D425" s="5" t="s">
        <v>33</v>
      </c>
      <c r="E425" s="6" t="s">
        <v>528</v>
      </c>
      <c r="F425" s="7"/>
      <c r="G425" s="8">
        <v>0.93333333333333324</v>
      </c>
      <c r="H425" s="9">
        <v>46045</v>
      </c>
      <c r="I425" s="10">
        <v>4.0972222222222222E-2</v>
      </c>
      <c r="J425" s="12">
        <v>18000</v>
      </c>
      <c r="K425" s="12">
        <v>17993</v>
      </c>
      <c r="L425" s="12">
        <v>17628</v>
      </c>
      <c r="M425" s="11">
        <v>236</v>
      </c>
      <c r="N425" s="11">
        <v>25</v>
      </c>
      <c r="O425" s="11">
        <v>32</v>
      </c>
      <c r="P425" s="11">
        <v>72</v>
      </c>
      <c r="Q425" s="5" t="s">
        <v>20</v>
      </c>
      <c r="R425" s="73">
        <f t="shared" si="6"/>
        <v>2.5833333333333348</v>
      </c>
      <c r="T425">
        <v>0</v>
      </c>
    </row>
    <row r="426" spans="1:20" x14ac:dyDescent="0.3">
      <c r="A426" s="4" t="s">
        <v>529</v>
      </c>
      <c r="B426" s="5" t="s">
        <v>34</v>
      </c>
      <c r="C426" s="5" t="s">
        <v>35</v>
      </c>
      <c r="D426" s="5" t="s">
        <v>39</v>
      </c>
      <c r="E426" s="6" t="s">
        <v>530</v>
      </c>
      <c r="F426" s="7"/>
      <c r="G426" s="8">
        <v>0.3756944444444445</v>
      </c>
      <c r="H426" s="9">
        <v>46045</v>
      </c>
      <c r="I426" s="10">
        <v>0.20833333333333334</v>
      </c>
      <c r="J426" s="12">
        <v>171400</v>
      </c>
      <c r="K426" s="12">
        <v>172050</v>
      </c>
      <c r="L426" s="12">
        <v>169344</v>
      </c>
      <c r="M426" s="12">
        <v>2105</v>
      </c>
      <c r="N426" s="11">
        <v>172</v>
      </c>
      <c r="O426" s="11">
        <v>186</v>
      </c>
      <c r="P426" s="11">
        <v>243</v>
      </c>
      <c r="Q426" s="5" t="s">
        <v>20</v>
      </c>
      <c r="R426" s="73">
        <f t="shared" si="6"/>
        <v>19.983333333333331</v>
      </c>
      <c r="S426">
        <v>8.57</v>
      </c>
      <c r="T426">
        <v>0.42885738115095923</v>
      </c>
    </row>
    <row r="427" spans="1:20" x14ac:dyDescent="0.3">
      <c r="A427" s="4" t="s">
        <v>529</v>
      </c>
      <c r="B427" s="5" t="s">
        <v>34</v>
      </c>
      <c r="C427" s="5" t="s">
        <v>35</v>
      </c>
      <c r="D427" s="5" t="s">
        <v>40</v>
      </c>
      <c r="E427" s="6" t="s">
        <v>530</v>
      </c>
      <c r="F427" s="7"/>
      <c r="G427" s="8">
        <v>0.3756944444444445</v>
      </c>
      <c r="H427" s="9">
        <v>46045</v>
      </c>
      <c r="I427" s="10">
        <v>0.20833333333333334</v>
      </c>
      <c r="J427" s="12">
        <v>171400</v>
      </c>
      <c r="K427" s="12">
        <v>172050</v>
      </c>
      <c r="L427" s="12">
        <v>169344</v>
      </c>
      <c r="M427" s="12">
        <v>2105</v>
      </c>
      <c r="N427" s="11">
        <v>172</v>
      </c>
      <c r="O427" s="11">
        <v>186</v>
      </c>
      <c r="P427" s="11">
        <v>243</v>
      </c>
      <c r="Q427" s="5" t="s">
        <v>20</v>
      </c>
      <c r="R427" s="73">
        <f t="shared" si="6"/>
        <v>19.983333333333331</v>
      </c>
      <c r="S427">
        <v>19.044444444444444</v>
      </c>
      <c r="T427">
        <v>0.95301640255768705</v>
      </c>
    </row>
    <row r="428" spans="1:20" x14ac:dyDescent="0.3">
      <c r="A428" s="4" t="s">
        <v>531</v>
      </c>
      <c r="B428" s="5" t="s">
        <v>70</v>
      </c>
      <c r="C428" s="5" t="s">
        <v>35</v>
      </c>
      <c r="D428" s="5" t="s">
        <v>39</v>
      </c>
      <c r="E428" s="6" t="s">
        <v>532</v>
      </c>
      <c r="F428" s="7"/>
      <c r="G428" s="8">
        <v>0.38541666666666669</v>
      </c>
      <c r="H428" s="9">
        <v>46045</v>
      </c>
      <c r="I428" s="10">
        <v>0.20902777777777778</v>
      </c>
      <c r="J428" s="12">
        <v>148600</v>
      </c>
      <c r="K428" s="12">
        <v>148392</v>
      </c>
      <c r="L428" s="12">
        <v>145848</v>
      </c>
      <c r="M428" s="12">
        <v>1692</v>
      </c>
      <c r="N428" s="11">
        <v>172</v>
      </c>
      <c r="O428" s="11">
        <v>180</v>
      </c>
      <c r="P428" s="11">
        <v>500</v>
      </c>
      <c r="Q428" s="5" t="s">
        <v>20</v>
      </c>
      <c r="R428" s="73">
        <f t="shared" si="6"/>
        <v>19.766666666666666</v>
      </c>
      <c r="S428">
        <v>7.43</v>
      </c>
      <c r="T428">
        <v>0.37588532883642495</v>
      </c>
    </row>
    <row r="429" spans="1:20" x14ac:dyDescent="0.3">
      <c r="A429" s="4" t="s">
        <v>531</v>
      </c>
      <c r="B429" s="5" t="s">
        <v>70</v>
      </c>
      <c r="C429" s="5" t="s">
        <v>35</v>
      </c>
      <c r="D429" s="5" t="s">
        <v>42</v>
      </c>
      <c r="E429" s="6" t="s">
        <v>532</v>
      </c>
      <c r="F429" s="7"/>
      <c r="G429" s="8">
        <v>0.38541666666666669</v>
      </c>
      <c r="H429" s="9">
        <v>46045</v>
      </c>
      <c r="I429" s="10">
        <v>0.20902777777777778</v>
      </c>
      <c r="J429" s="12">
        <v>148600</v>
      </c>
      <c r="K429" s="12">
        <v>148392</v>
      </c>
      <c r="L429" s="12">
        <v>145848</v>
      </c>
      <c r="M429" s="12">
        <v>1692</v>
      </c>
      <c r="N429" s="11">
        <v>172</v>
      </c>
      <c r="O429" s="11">
        <v>180</v>
      </c>
      <c r="P429" s="11">
        <v>500</v>
      </c>
      <c r="Q429" s="5" t="s">
        <v>20</v>
      </c>
      <c r="R429" s="73">
        <f t="shared" si="6"/>
        <v>19.766666666666666</v>
      </c>
      <c r="S429">
        <v>19.051282051282051</v>
      </c>
      <c r="T429">
        <v>0.96380853547801271</v>
      </c>
    </row>
    <row r="430" spans="1:20" x14ac:dyDescent="0.3">
      <c r="A430" s="4" t="s">
        <v>533</v>
      </c>
      <c r="B430" s="5" t="s">
        <v>76</v>
      </c>
      <c r="C430" s="5" t="s">
        <v>77</v>
      </c>
      <c r="D430" s="5" t="s">
        <v>78</v>
      </c>
      <c r="E430" s="6" t="s">
        <v>534</v>
      </c>
      <c r="F430" s="7">
        <v>46044</v>
      </c>
      <c r="G430" s="8">
        <v>0</v>
      </c>
      <c r="H430" s="9">
        <v>46044</v>
      </c>
      <c r="I430" s="10">
        <v>0</v>
      </c>
      <c r="J430" s="11">
        <v>200</v>
      </c>
      <c r="K430" s="11">
        <v>200</v>
      </c>
      <c r="L430" s="11">
        <v>200</v>
      </c>
      <c r="M430" s="11">
        <v>0</v>
      </c>
      <c r="N430" s="11">
        <v>0</v>
      </c>
      <c r="O430" s="11">
        <v>0</v>
      </c>
      <c r="P430" s="11">
        <v>0</v>
      </c>
      <c r="Q430" s="5" t="s">
        <v>20</v>
      </c>
      <c r="R430" s="73">
        <f t="shared" si="6"/>
        <v>0</v>
      </c>
      <c r="S430">
        <v>3.3333333333333335</v>
      </c>
      <c r="T430" t="e">
        <v>#DIV/0!</v>
      </c>
    </row>
    <row r="431" spans="1:20" x14ac:dyDescent="0.3">
      <c r="A431" s="4" t="s">
        <v>535</v>
      </c>
      <c r="B431" s="5" t="s">
        <v>536</v>
      </c>
      <c r="C431" s="5" t="s">
        <v>537</v>
      </c>
      <c r="D431" s="5" t="s">
        <v>32</v>
      </c>
      <c r="E431" s="6" t="s">
        <v>538</v>
      </c>
      <c r="F431" s="3">
        <v>46045</v>
      </c>
      <c r="G431" s="8">
        <v>0.1986111111111111</v>
      </c>
      <c r="H431" s="9">
        <v>46045</v>
      </c>
      <c r="I431" s="10">
        <v>0.2388888888888889</v>
      </c>
      <c r="J431" s="12">
        <v>9600</v>
      </c>
      <c r="K431" s="12">
        <v>7227</v>
      </c>
      <c r="L431" s="12">
        <v>7104</v>
      </c>
      <c r="M431" s="11">
        <v>54</v>
      </c>
      <c r="N431" s="11">
        <v>13</v>
      </c>
      <c r="O431" s="11">
        <v>12</v>
      </c>
      <c r="P431" s="11">
        <v>44</v>
      </c>
      <c r="Q431" s="5" t="s">
        <v>20</v>
      </c>
      <c r="R431" s="73">
        <f t="shared" si="6"/>
        <v>0.96666666666666723</v>
      </c>
      <c r="S431">
        <v>0.32</v>
      </c>
      <c r="T431">
        <v>0.33103448275862052</v>
      </c>
    </row>
    <row r="432" spans="1:20" x14ac:dyDescent="0.3">
      <c r="A432" s="4" t="s">
        <v>535</v>
      </c>
      <c r="B432" s="5" t="s">
        <v>536</v>
      </c>
      <c r="C432" s="5" t="s">
        <v>537</v>
      </c>
      <c r="D432" s="5" t="s">
        <v>57</v>
      </c>
      <c r="E432" s="6" t="s">
        <v>538</v>
      </c>
      <c r="F432" s="7"/>
      <c r="G432" s="8">
        <v>0.1986111111111111</v>
      </c>
      <c r="H432" s="9">
        <v>46045</v>
      </c>
      <c r="I432" s="10">
        <v>0.2388888888888889</v>
      </c>
      <c r="J432" s="12">
        <v>9600</v>
      </c>
      <c r="K432" s="12">
        <v>7227</v>
      </c>
      <c r="L432" s="12">
        <v>7104</v>
      </c>
      <c r="M432" s="11">
        <v>54</v>
      </c>
      <c r="N432" s="11">
        <v>13</v>
      </c>
      <c r="O432" s="11">
        <v>12</v>
      </c>
      <c r="P432" s="11">
        <v>44</v>
      </c>
      <c r="Q432" s="5" t="s">
        <v>20</v>
      </c>
      <c r="R432" s="73">
        <f t="shared" si="6"/>
        <v>0.96666666666666723</v>
      </c>
      <c r="S432">
        <v>1.0666666666666667</v>
      </c>
      <c r="T432">
        <v>1.1034482758620683</v>
      </c>
    </row>
    <row r="433" spans="1:20" x14ac:dyDescent="0.3">
      <c r="A433" s="4" t="s">
        <v>539</v>
      </c>
      <c r="B433" s="5" t="s">
        <v>536</v>
      </c>
      <c r="C433" s="5" t="s">
        <v>537</v>
      </c>
      <c r="D433" s="5" t="s">
        <v>32</v>
      </c>
      <c r="E433" s="6" t="s">
        <v>540</v>
      </c>
      <c r="F433" s="7"/>
      <c r="G433" s="8">
        <v>0.20486111111111113</v>
      </c>
      <c r="H433" s="9">
        <v>46045</v>
      </c>
      <c r="I433" s="10">
        <v>0.23611111111111113</v>
      </c>
      <c r="J433" s="12">
        <v>13000</v>
      </c>
      <c r="K433" s="12">
        <v>14445</v>
      </c>
      <c r="L433" s="12">
        <v>13968</v>
      </c>
      <c r="M433" s="11">
        <v>170</v>
      </c>
      <c r="N433" s="11">
        <v>18</v>
      </c>
      <c r="O433" s="11">
        <v>32</v>
      </c>
      <c r="P433" s="11">
        <v>257</v>
      </c>
      <c r="Q433" s="5" t="s">
        <v>20</v>
      </c>
      <c r="R433" s="73">
        <f t="shared" si="6"/>
        <v>0.75</v>
      </c>
      <c r="S433">
        <v>0.43333333333333335</v>
      </c>
      <c r="T433">
        <v>0.57777777777777783</v>
      </c>
    </row>
    <row r="434" spans="1:20" x14ac:dyDescent="0.3">
      <c r="A434" s="4" t="s">
        <v>539</v>
      </c>
      <c r="B434" s="5" t="s">
        <v>536</v>
      </c>
      <c r="C434" s="5" t="s">
        <v>537</v>
      </c>
      <c r="D434" s="5" t="s">
        <v>36</v>
      </c>
      <c r="E434" s="6" t="s">
        <v>540</v>
      </c>
      <c r="F434" s="7"/>
      <c r="G434" s="8">
        <v>0.20486111111111113</v>
      </c>
      <c r="H434" s="9">
        <v>46045</v>
      </c>
      <c r="I434" s="10">
        <v>0.23611111111111113</v>
      </c>
      <c r="J434" s="12">
        <v>13000</v>
      </c>
      <c r="K434" s="12">
        <v>14445</v>
      </c>
      <c r="L434" s="12">
        <v>13968</v>
      </c>
      <c r="M434" s="11">
        <v>170</v>
      </c>
      <c r="N434" s="11">
        <v>18</v>
      </c>
      <c r="O434" s="11">
        <v>32</v>
      </c>
      <c r="P434" s="11">
        <v>257</v>
      </c>
      <c r="Q434" s="5" t="s">
        <v>20</v>
      </c>
      <c r="R434" s="73">
        <f t="shared" si="6"/>
        <v>0.75</v>
      </c>
      <c r="S434">
        <v>0.54166666666666663</v>
      </c>
      <c r="T434">
        <v>0.72222222222222221</v>
      </c>
    </row>
    <row r="435" spans="1:20" x14ac:dyDescent="0.3">
      <c r="A435" s="4" t="s">
        <v>541</v>
      </c>
      <c r="B435" s="5" t="s">
        <v>66</v>
      </c>
      <c r="C435" s="5" t="s">
        <v>67</v>
      </c>
      <c r="D435" s="5" t="s">
        <v>32</v>
      </c>
      <c r="E435" s="6" t="s">
        <v>538</v>
      </c>
      <c r="F435" s="7"/>
      <c r="G435" s="8">
        <v>0.27499999999999997</v>
      </c>
      <c r="H435" s="9">
        <v>46045</v>
      </c>
      <c r="I435" s="10">
        <v>0.39166666666666666</v>
      </c>
      <c r="J435" s="12">
        <v>21000</v>
      </c>
      <c r="K435" s="12">
        <v>21192</v>
      </c>
      <c r="L435" s="12">
        <v>20472</v>
      </c>
      <c r="M435" s="11">
        <v>362</v>
      </c>
      <c r="N435" s="11">
        <v>35</v>
      </c>
      <c r="O435" s="11">
        <v>34</v>
      </c>
      <c r="P435" s="11">
        <v>289</v>
      </c>
      <c r="Q435" s="5" t="s">
        <v>20</v>
      </c>
      <c r="R435" s="73">
        <f t="shared" si="6"/>
        <v>2.8000000000000007</v>
      </c>
      <c r="T435">
        <v>0</v>
      </c>
    </row>
    <row r="436" spans="1:20" x14ac:dyDescent="0.3">
      <c r="A436" s="4" t="s">
        <v>541</v>
      </c>
      <c r="B436" s="5" t="s">
        <v>66</v>
      </c>
      <c r="C436" s="5" t="s">
        <v>67</v>
      </c>
      <c r="D436" s="5" t="s">
        <v>57</v>
      </c>
      <c r="E436" s="6" t="s">
        <v>538</v>
      </c>
      <c r="F436" s="7"/>
      <c r="G436" s="8">
        <v>0.27499999999999997</v>
      </c>
      <c r="H436" s="9">
        <v>46045</v>
      </c>
      <c r="I436" s="10">
        <v>0.39166666666666666</v>
      </c>
      <c r="J436" s="12">
        <v>21000</v>
      </c>
      <c r="K436" s="12">
        <v>21192</v>
      </c>
      <c r="L436" s="12">
        <v>20472</v>
      </c>
      <c r="M436" s="11">
        <v>362</v>
      </c>
      <c r="N436" s="11">
        <v>35</v>
      </c>
      <c r="O436" s="11">
        <v>34</v>
      </c>
      <c r="P436" s="11">
        <v>289</v>
      </c>
      <c r="Q436" s="5" t="s">
        <v>20</v>
      </c>
      <c r="R436" s="73">
        <f t="shared" si="6"/>
        <v>2.8000000000000007</v>
      </c>
      <c r="T436">
        <v>0</v>
      </c>
    </row>
    <row r="437" spans="1:20" x14ac:dyDescent="0.3">
      <c r="A437" s="4" t="s">
        <v>542</v>
      </c>
      <c r="B437" s="5" t="s">
        <v>66</v>
      </c>
      <c r="C437" s="5" t="s">
        <v>67</v>
      </c>
      <c r="D437" s="5" t="s">
        <v>32</v>
      </c>
      <c r="E437" s="6" t="s">
        <v>540</v>
      </c>
      <c r="F437" s="7"/>
      <c r="G437" s="8">
        <v>0.27638888888888885</v>
      </c>
      <c r="H437" s="9">
        <v>46045</v>
      </c>
      <c r="I437" s="10">
        <v>0.33333333333333331</v>
      </c>
      <c r="J437" s="12">
        <v>25000</v>
      </c>
      <c r="K437" s="12">
        <v>28255</v>
      </c>
      <c r="L437" s="12">
        <v>27528</v>
      </c>
      <c r="M437" s="11">
        <v>367</v>
      </c>
      <c r="N437" s="11">
        <v>21</v>
      </c>
      <c r="O437" s="11">
        <v>24</v>
      </c>
      <c r="P437" s="11">
        <v>315</v>
      </c>
      <c r="Q437" s="5" t="s">
        <v>20</v>
      </c>
      <c r="R437" s="73">
        <f t="shared" si="6"/>
        <v>1.3666666666666671</v>
      </c>
      <c r="T437">
        <v>0</v>
      </c>
    </row>
    <row r="438" spans="1:20" x14ac:dyDescent="0.3">
      <c r="A438" s="4" t="s">
        <v>542</v>
      </c>
      <c r="B438" s="5" t="s">
        <v>66</v>
      </c>
      <c r="C438" s="5" t="s">
        <v>67</v>
      </c>
      <c r="D438" s="5" t="s">
        <v>36</v>
      </c>
      <c r="E438" s="6" t="s">
        <v>540</v>
      </c>
      <c r="F438" s="7"/>
      <c r="G438" s="8">
        <v>0.27638888888888885</v>
      </c>
      <c r="H438" s="9">
        <v>46045</v>
      </c>
      <c r="I438" s="10">
        <v>0.33333333333333331</v>
      </c>
      <c r="J438" s="12">
        <v>25000</v>
      </c>
      <c r="K438" s="12">
        <v>28255</v>
      </c>
      <c r="L438" s="12">
        <v>27528</v>
      </c>
      <c r="M438" s="11">
        <v>367</v>
      </c>
      <c r="N438" s="11">
        <v>21</v>
      </c>
      <c r="O438" s="11">
        <v>24</v>
      </c>
      <c r="P438" s="11">
        <v>315</v>
      </c>
      <c r="Q438" s="5" t="s">
        <v>20</v>
      </c>
      <c r="R438" s="73">
        <f t="shared" si="6"/>
        <v>1.3666666666666671</v>
      </c>
      <c r="T438">
        <v>0</v>
      </c>
    </row>
    <row r="439" spans="1:20" x14ac:dyDescent="0.3">
      <c r="A439" s="4" t="s">
        <v>543</v>
      </c>
      <c r="B439" s="5" t="s">
        <v>30</v>
      </c>
      <c r="C439" s="5" t="s">
        <v>31</v>
      </c>
      <c r="D439" s="5" t="s">
        <v>32</v>
      </c>
      <c r="E439" s="6" t="s">
        <v>528</v>
      </c>
      <c r="F439" s="7"/>
      <c r="G439" s="8">
        <v>0.3354166666666667</v>
      </c>
      <c r="H439" s="9">
        <v>46045</v>
      </c>
      <c r="I439" s="10">
        <v>0.40069444444444446</v>
      </c>
      <c r="J439" s="12">
        <v>11500</v>
      </c>
      <c r="K439" s="12">
        <v>10904</v>
      </c>
      <c r="L439" s="12">
        <v>10656</v>
      </c>
      <c r="M439" s="11">
        <v>181</v>
      </c>
      <c r="N439" s="11">
        <v>20</v>
      </c>
      <c r="O439" s="11">
        <v>18</v>
      </c>
      <c r="P439" s="11">
        <v>29</v>
      </c>
      <c r="Q439" s="5" t="s">
        <v>20</v>
      </c>
      <c r="R439" s="73">
        <f t="shared" si="6"/>
        <v>1.5666666666666664</v>
      </c>
      <c r="T439">
        <v>0</v>
      </c>
    </row>
    <row r="440" spans="1:20" x14ac:dyDescent="0.3">
      <c r="A440" s="4" t="s">
        <v>543</v>
      </c>
      <c r="B440" s="5" t="s">
        <v>30</v>
      </c>
      <c r="C440" s="5" t="s">
        <v>31</v>
      </c>
      <c r="D440" s="5" t="s">
        <v>33</v>
      </c>
      <c r="E440" s="6" t="s">
        <v>528</v>
      </c>
      <c r="F440" s="7"/>
      <c r="G440" s="8">
        <v>0.3354166666666667</v>
      </c>
      <c r="H440" s="9">
        <v>46045</v>
      </c>
      <c r="I440" s="10">
        <v>0.40069444444444446</v>
      </c>
      <c r="J440" s="12">
        <v>11500</v>
      </c>
      <c r="K440" s="12">
        <v>10904</v>
      </c>
      <c r="L440" s="12">
        <v>10656</v>
      </c>
      <c r="M440" s="11">
        <v>181</v>
      </c>
      <c r="N440" s="11">
        <v>20</v>
      </c>
      <c r="O440" s="11">
        <v>18</v>
      </c>
      <c r="P440" s="11">
        <v>29</v>
      </c>
      <c r="Q440" s="5" t="s">
        <v>20</v>
      </c>
      <c r="R440" s="73">
        <f t="shared" si="6"/>
        <v>1.5666666666666664</v>
      </c>
      <c r="T440">
        <v>0</v>
      </c>
    </row>
    <row r="441" spans="1:20" x14ac:dyDescent="0.3">
      <c r="A441" s="4" t="s">
        <v>544</v>
      </c>
      <c r="B441" s="5" t="s">
        <v>74</v>
      </c>
      <c r="C441" s="5" t="s">
        <v>75</v>
      </c>
      <c r="D441" s="5" t="s">
        <v>45</v>
      </c>
      <c r="E441" s="6" t="s">
        <v>545</v>
      </c>
      <c r="F441" s="7"/>
      <c r="G441" s="8">
        <v>0.39652777777777781</v>
      </c>
      <c r="H441" s="9">
        <v>46046</v>
      </c>
      <c r="I441" s="10">
        <v>0.29236111111111113</v>
      </c>
      <c r="J441" s="12">
        <v>158025</v>
      </c>
      <c r="K441" s="12">
        <v>151155</v>
      </c>
      <c r="L441" s="12">
        <v>149748</v>
      </c>
      <c r="M441" s="12">
        <v>1023</v>
      </c>
      <c r="N441" s="11">
        <v>128</v>
      </c>
      <c r="O441" s="11">
        <v>244</v>
      </c>
      <c r="P441" s="11">
        <v>12</v>
      </c>
      <c r="Q441" s="5" t="s">
        <v>20</v>
      </c>
      <c r="R441" s="73">
        <f t="shared" si="6"/>
        <v>21.5</v>
      </c>
      <c r="S441">
        <v>7.9012500000000001</v>
      </c>
      <c r="T441">
        <v>0.36749999999999999</v>
      </c>
    </row>
    <row r="442" spans="1:20" x14ac:dyDescent="0.3">
      <c r="A442" s="4" t="s">
        <v>544</v>
      </c>
      <c r="B442" s="5" t="s">
        <v>74</v>
      </c>
      <c r="C442" s="5" t="s">
        <v>75</v>
      </c>
      <c r="D442" s="5" t="s">
        <v>51</v>
      </c>
      <c r="E442" s="6" t="s">
        <v>545</v>
      </c>
      <c r="F442" s="7"/>
      <c r="G442" s="8">
        <v>0.39652777777777781</v>
      </c>
      <c r="H442" s="9">
        <v>46046</v>
      </c>
      <c r="I442" s="10">
        <v>0.29236111111111113</v>
      </c>
      <c r="J442" s="12">
        <v>158025</v>
      </c>
      <c r="K442" s="12">
        <v>151155</v>
      </c>
      <c r="L442" s="12">
        <v>149748</v>
      </c>
      <c r="M442" s="12">
        <v>1023</v>
      </c>
      <c r="N442" s="11">
        <v>128</v>
      </c>
      <c r="O442" s="11">
        <v>244</v>
      </c>
      <c r="P442" s="11">
        <v>12</v>
      </c>
      <c r="Q442" s="5" t="s">
        <v>20</v>
      </c>
      <c r="R442" s="73">
        <f t="shared" si="6"/>
        <v>21.5</v>
      </c>
      <c r="S442">
        <v>19.389570552147241</v>
      </c>
      <c r="T442">
        <v>0.90184049079754613</v>
      </c>
    </row>
    <row r="443" spans="1:20" x14ac:dyDescent="0.3">
      <c r="A443" s="4" t="s">
        <v>546</v>
      </c>
      <c r="B443" s="5" t="s">
        <v>106</v>
      </c>
      <c r="C443" s="5" t="s">
        <v>107</v>
      </c>
      <c r="D443" s="5" t="s">
        <v>45</v>
      </c>
      <c r="E443" s="6" t="s">
        <v>547</v>
      </c>
      <c r="F443" s="7"/>
      <c r="G443" s="8">
        <v>0.40138888888888885</v>
      </c>
      <c r="H443" s="9">
        <v>46045</v>
      </c>
      <c r="I443" s="10">
        <v>0.99097222222222225</v>
      </c>
      <c r="J443" s="12">
        <v>100000</v>
      </c>
      <c r="K443" s="12">
        <v>100486</v>
      </c>
      <c r="L443" s="12">
        <v>100104</v>
      </c>
      <c r="M443" s="11">
        <v>25</v>
      </c>
      <c r="N443" s="11">
        <v>72</v>
      </c>
      <c r="O443" s="11">
        <v>82</v>
      </c>
      <c r="P443" s="11">
        <v>203</v>
      </c>
      <c r="Q443" s="5" t="s">
        <v>20</v>
      </c>
      <c r="R443" s="73">
        <f t="shared" si="6"/>
        <v>14.15</v>
      </c>
      <c r="S443">
        <v>5</v>
      </c>
      <c r="T443">
        <v>0.35335689045936397</v>
      </c>
    </row>
    <row r="444" spans="1:20" x14ac:dyDescent="0.3">
      <c r="A444" s="4" t="s">
        <v>546</v>
      </c>
      <c r="B444" s="5" t="s">
        <v>106</v>
      </c>
      <c r="C444" s="5" t="s">
        <v>107</v>
      </c>
      <c r="D444" s="5" t="s">
        <v>46</v>
      </c>
      <c r="E444" s="6" t="s">
        <v>547</v>
      </c>
      <c r="F444" s="7"/>
      <c r="G444" s="8">
        <v>0.40138888888888885</v>
      </c>
      <c r="H444" s="9">
        <v>46045</v>
      </c>
      <c r="I444" s="10">
        <v>0.99097222222222225</v>
      </c>
      <c r="J444" s="12">
        <v>100000</v>
      </c>
      <c r="K444" s="12">
        <v>100486</v>
      </c>
      <c r="L444" s="12">
        <v>100104</v>
      </c>
      <c r="M444" s="11">
        <v>25</v>
      </c>
      <c r="N444" s="11">
        <v>72</v>
      </c>
      <c r="O444" s="11">
        <v>82</v>
      </c>
      <c r="P444" s="11">
        <v>203</v>
      </c>
      <c r="Q444" s="5" t="s">
        <v>20</v>
      </c>
      <c r="R444" s="73">
        <f t="shared" si="6"/>
        <v>14.15</v>
      </c>
      <c r="S444">
        <v>11.869577086968389</v>
      </c>
      <c r="T444">
        <v>0.83883937010377307</v>
      </c>
    </row>
    <row r="445" spans="1:20" x14ac:dyDescent="0.3">
      <c r="A445" s="4" t="s">
        <v>548</v>
      </c>
      <c r="B445" s="5" t="s">
        <v>62</v>
      </c>
      <c r="C445" s="5" t="s">
        <v>63</v>
      </c>
      <c r="D445" s="5" t="s">
        <v>32</v>
      </c>
      <c r="E445" s="6" t="s">
        <v>549</v>
      </c>
      <c r="F445" s="7"/>
      <c r="G445" s="8">
        <v>0.60138888888888886</v>
      </c>
      <c r="H445" s="9">
        <v>46046</v>
      </c>
      <c r="I445" s="10">
        <v>0.32916666666666666</v>
      </c>
      <c r="J445" s="12">
        <v>154145</v>
      </c>
      <c r="K445" s="12">
        <v>153098</v>
      </c>
      <c r="L445" s="12">
        <v>150744</v>
      </c>
      <c r="M445" s="12">
        <v>1973</v>
      </c>
      <c r="N445" s="11">
        <v>151</v>
      </c>
      <c r="O445" s="11">
        <v>184</v>
      </c>
      <c r="P445" s="11">
        <v>46</v>
      </c>
      <c r="Q445" s="5" t="s">
        <v>20</v>
      </c>
      <c r="R445" s="73">
        <f t="shared" si="6"/>
        <v>17.466666666666669</v>
      </c>
      <c r="S445">
        <v>5.1381666666666668</v>
      </c>
      <c r="T445">
        <v>0.29416984732824425</v>
      </c>
    </row>
    <row r="446" spans="1:20" x14ac:dyDescent="0.3">
      <c r="A446" s="4" t="s">
        <v>548</v>
      </c>
      <c r="B446" s="5" t="s">
        <v>62</v>
      </c>
      <c r="C446" s="5" t="s">
        <v>63</v>
      </c>
      <c r="D446" s="5" t="s">
        <v>57</v>
      </c>
      <c r="E446" s="6" t="s">
        <v>549</v>
      </c>
      <c r="F446" s="7"/>
      <c r="G446" s="8">
        <v>0.60138888888888886</v>
      </c>
      <c r="H446" s="9">
        <v>46046</v>
      </c>
      <c r="I446" s="10">
        <v>0.32916666666666666</v>
      </c>
      <c r="J446" s="12">
        <v>154145</v>
      </c>
      <c r="K446" s="12">
        <v>153098</v>
      </c>
      <c r="L446" s="12">
        <v>150744</v>
      </c>
      <c r="M446" s="12">
        <v>1973</v>
      </c>
      <c r="N446" s="11">
        <v>151</v>
      </c>
      <c r="O446" s="11">
        <v>184</v>
      </c>
      <c r="P446" s="11">
        <v>46</v>
      </c>
      <c r="Q446" s="5" t="s">
        <v>20</v>
      </c>
      <c r="R446" s="73">
        <f t="shared" si="6"/>
        <v>17.466666666666669</v>
      </c>
      <c r="S446">
        <v>17.127222222222223</v>
      </c>
      <c r="T446">
        <v>0.98056615776081413</v>
      </c>
    </row>
    <row r="447" spans="1:20" x14ac:dyDescent="0.3">
      <c r="A447" s="4" t="s">
        <v>550</v>
      </c>
      <c r="B447" s="5" t="s">
        <v>62</v>
      </c>
      <c r="C447" s="5" t="s">
        <v>63</v>
      </c>
      <c r="D447" s="5" t="s">
        <v>32</v>
      </c>
      <c r="E447" s="6" t="s">
        <v>551</v>
      </c>
      <c r="F447" s="7"/>
      <c r="G447" s="8">
        <v>0.54166666666666663</v>
      </c>
      <c r="H447" s="9">
        <v>46046</v>
      </c>
      <c r="I447" s="10">
        <v>0.3298611111111111</v>
      </c>
      <c r="J447" s="12">
        <v>411055</v>
      </c>
      <c r="K447" s="12">
        <v>408321</v>
      </c>
      <c r="L447" s="12">
        <v>402984</v>
      </c>
      <c r="M447" s="12">
        <v>4638</v>
      </c>
      <c r="N447" s="11">
        <v>130</v>
      </c>
      <c r="O447" s="11">
        <v>332</v>
      </c>
      <c r="P447" s="11">
        <v>237</v>
      </c>
      <c r="Q447" s="5" t="s">
        <v>20</v>
      </c>
      <c r="R447" s="73">
        <f t="shared" si="6"/>
        <v>18.916666666666664</v>
      </c>
      <c r="S447">
        <v>13.701833333333333</v>
      </c>
      <c r="T447">
        <v>0.72432599118942742</v>
      </c>
    </row>
    <row r="448" spans="1:20" x14ac:dyDescent="0.3">
      <c r="A448" s="4" t="s">
        <v>550</v>
      </c>
      <c r="B448" s="5" t="s">
        <v>62</v>
      </c>
      <c r="C448" s="5" t="s">
        <v>63</v>
      </c>
      <c r="D448" s="5" t="s">
        <v>36</v>
      </c>
      <c r="E448" s="6" t="s">
        <v>551</v>
      </c>
      <c r="F448" s="7"/>
      <c r="G448" s="8">
        <v>0.54166666666666663</v>
      </c>
      <c r="H448" s="9">
        <v>46046</v>
      </c>
      <c r="I448" s="10">
        <v>0.3298611111111111</v>
      </c>
      <c r="J448" s="12">
        <v>411055</v>
      </c>
      <c r="K448" s="12">
        <v>408321</v>
      </c>
      <c r="L448" s="12">
        <v>402984</v>
      </c>
      <c r="M448" s="12">
        <v>4638</v>
      </c>
      <c r="N448" s="11">
        <v>130</v>
      </c>
      <c r="O448" s="11">
        <v>332</v>
      </c>
      <c r="P448" s="11">
        <v>237</v>
      </c>
      <c r="Q448" s="5" t="s">
        <v>20</v>
      </c>
      <c r="R448" s="73">
        <f t="shared" si="6"/>
        <v>18.916666666666664</v>
      </c>
      <c r="S448">
        <v>17.127291666666668</v>
      </c>
      <c r="T448">
        <v>0.90540748898678436</v>
      </c>
    </row>
    <row r="449" spans="1:20" x14ac:dyDescent="0.3">
      <c r="A449" s="4" t="s">
        <v>552</v>
      </c>
      <c r="B449" s="5" t="s">
        <v>96</v>
      </c>
      <c r="C449" s="5" t="s">
        <v>97</v>
      </c>
      <c r="D449" s="5" t="s">
        <v>28</v>
      </c>
      <c r="E449" s="6" t="s">
        <v>270</v>
      </c>
      <c r="F449" s="7"/>
      <c r="G449" s="8">
        <v>0.7416666666666667</v>
      </c>
      <c r="H449" s="9">
        <v>46046</v>
      </c>
      <c r="I449" s="10">
        <v>7.4999999999999997E-2</v>
      </c>
      <c r="J449" s="12">
        <v>50000</v>
      </c>
      <c r="K449" s="12">
        <v>49803</v>
      </c>
      <c r="L449" s="12">
        <v>48936</v>
      </c>
      <c r="M449" s="11">
        <v>595</v>
      </c>
      <c r="N449" s="11">
        <v>40</v>
      </c>
      <c r="O449" s="11">
        <v>42</v>
      </c>
      <c r="P449" s="11">
        <v>190</v>
      </c>
      <c r="Q449" s="5" t="s">
        <v>20</v>
      </c>
      <c r="R449" s="73">
        <f t="shared" si="6"/>
        <v>7.9999999999999982</v>
      </c>
      <c r="S449">
        <v>3.8461538461538463</v>
      </c>
      <c r="T449">
        <v>0.48076923076923089</v>
      </c>
    </row>
    <row r="450" spans="1:20" x14ac:dyDescent="0.3">
      <c r="A450" s="4" t="s">
        <v>552</v>
      </c>
      <c r="B450" s="5" t="s">
        <v>96</v>
      </c>
      <c r="C450" s="5" t="s">
        <v>97</v>
      </c>
      <c r="D450" s="5" t="s">
        <v>33</v>
      </c>
      <c r="E450" s="6" t="s">
        <v>270</v>
      </c>
      <c r="F450" s="7"/>
      <c r="G450" s="8">
        <v>0.7416666666666667</v>
      </c>
      <c r="H450" s="9">
        <v>46046</v>
      </c>
      <c r="I450" s="10">
        <v>7.4999999999999997E-2</v>
      </c>
      <c r="J450" s="12">
        <v>50000</v>
      </c>
      <c r="K450" s="12">
        <v>49803</v>
      </c>
      <c r="L450" s="12">
        <v>48936</v>
      </c>
      <c r="M450" s="11">
        <v>595</v>
      </c>
      <c r="N450" s="11">
        <v>40</v>
      </c>
      <c r="O450" s="11">
        <v>42</v>
      </c>
      <c r="P450" s="11">
        <v>190</v>
      </c>
      <c r="Q450" s="5" t="s">
        <v>20</v>
      </c>
      <c r="R450" s="73">
        <f t="shared" si="6"/>
        <v>7.9999999999999982</v>
      </c>
      <c r="S450">
        <v>6.25</v>
      </c>
      <c r="T450">
        <v>0.78125000000000022</v>
      </c>
    </row>
    <row r="451" spans="1:20" x14ac:dyDescent="0.3">
      <c r="A451" s="4" t="s">
        <v>553</v>
      </c>
      <c r="B451" s="5" t="s">
        <v>150</v>
      </c>
      <c r="C451" s="5" t="s">
        <v>151</v>
      </c>
      <c r="D451" s="5" t="s">
        <v>39</v>
      </c>
      <c r="E451" s="6" t="s">
        <v>554</v>
      </c>
      <c r="F451" s="7"/>
      <c r="G451" s="8">
        <v>0.54375000000000007</v>
      </c>
      <c r="H451" s="9">
        <v>46046</v>
      </c>
      <c r="I451" s="10">
        <v>0.22013888888888888</v>
      </c>
      <c r="J451" s="12">
        <v>135000</v>
      </c>
      <c r="K451" s="12">
        <v>130278</v>
      </c>
      <c r="L451" s="12">
        <v>127968</v>
      </c>
      <c r="M451" s="12">
        <v>1592</v>
      </c>
      <c r="N451" s="11">
        <v>152</v>
      </c>
      <c r="O451" s="11">
        <v>163</v>
      </c>
      <c r="P451" s="11">
        <v>403</v>
      </c>
      <c r="Q451" s="5" t="s">
        <v>20</v>
      </c>
      <c r="R451" s="73">
        <f t="shared" ref="R451:S514" si="7">MOD(I451 -G451, 1)*24</f>
        <v>16.233333333333331</v>
      </c>
      <c r="S451">
        <v>6.75</v>
      </c>
      <c r="T451">
        <v>0.41581108829568797</v>
      </c>
    </row>
    <row r="452" spans="1:20" x14ac:dyDescent="0.3">
      <c r="A452" s="4" t="s">
        <v>553</v>
      </c>
      <c r="B452" s="5" t="s">
        <v>150</v>
      </c>
      <c r="C452" s="5" t="s">
        <v>151</v>
      </c>
      <c r="D452" s="5" t="s">
        <v>40</v>
      </c>
      <c r="E452" s="6" t="s">
        <v>554</v>
      </c>
      <c r="F452" s="7"/>
      <c r="G452" s="8">
        <v>0.54375000000000007</v>
      </c>
      <c r="H452" s="9">
        <v>46046</v>
      </c>
      <c r="I452" s="10">
        <v>0.22013888888888888</v>
      </c>
      <c r="J452" s="12">
        <v>135000</v>
      </c>
      <c r="K452" s="12">
        <v>130278</v>
      </c>
      <c r="L452" s="12">
        <v>127968</v>
      </c>
      <c r="M452" s="12">
        <v>1592</v>
      </c>
      <c r="N452" s="11">
        <v>152</v>
      </c>
      <c r="O452" s="11">
        <v>163</v>
      </c>
      <c r="P452" s="11">
        <v>403</v>
      </c>
      <c r="Q452" s="5" t="s">
        <v>20</v>
      </c>
      <c r="R452" s="73">
        <f t="shared" si="7"/>
        <v>16.233333333333331</v>
      </c>
      <c r="S452">
        <v>15</v>
      </c>
      <c r="T452">
        <v>0.92402464065708434</v>
      </c>
    </row>
    <row r="453" spans="1:20" x14ac:dyDescent="0.3">
      <c r="A453" s="4" t="s">
        <v>555</v>
      </c>
      <c r="B453" s="5" t="s">
        <v>287</v>
      </c>
      <c r="C453" s="5" t="s">
        <v>151</v>
      </c>
      <c r="D453" s="5" t="s">
        <v>39</v>
      </c>
      <c r="E453" s="6" t="s">
        <v>556</v>
      </c>
      <c r="F453" s="7"/>
      <c r="G453" s="8">
        <v>0.5444444444444444</v>
      </c>
      <c r="H453" s="9">
        <v>46046</v>
      </c>
      <c r="I453" s="10">
        <v>0.22083333333333333</v>
      </c>
      <c r="J453" s="12">
        <v>117000</v>
      </c>
      <c r="K453" s="12">
        <v>122845</v>
      </c>
      <c r="L453" s="12">
        <v>121008</v>
      </c>
      <c r="M453" s="12">
        <v>1387</v>
      </c>
      <c r="N453" s="11">
        <v>158</v>
      </c>
      <c r="O453" s="11">
        <v>143</v>
      </c>
      <c r="P453" s="11">
        <v>149</v>
      </c>
      <c r="Q453" s="5" t="s">
        <v>20</v>
      </c>
      <c r="R453" s="73">
        <f t="shared" si="7"/>
        <v>16.233333333333334</v>
      </c>
      <c r="S453">
        <v>5.85</v>
      </c>
      <c r="T453">
        <v>0.36036960985626282</v>
      </c>
    </row>
    <row r="454" spans="1:20" x14ac:dyDescent="0.3">
      <c r="A454" s="4" t="s">
        <v>555</v>
      </c>
      <c r="B454" s="5" t="s">
        <v>287</v>
      </c>
      <c r="C454" s="5" t="s">
        <v>151</v>
      </c>
      <c r="D454" s="5" t="s">
        <v>42</v>
      </c>
      <c r="E454" s="6" t="s">
        <v>556</v>
      </c>
      <c r="F454" s="7"/>
      <c r="G454" s="8">
        <v>0.5444444444444444</v>
      </c>
      <c r="H454" s="9">
        <v>46046</v>
      </c>
      <c r="I454" s="10">
        <v>0.22083333333333333</v>
      </c>
      <c r="J454" s="12">
        <v>117000</v>
      </c>
      <c r="K454" s="12">
        <v>122845</v>
      </c>
      <c r="L454" s="12">
        <v>121008</v>
      </c>
      <c r="M454" s="12">
        <v>1387</v>
      </c>
      <c r="N454" s="11">
        <v>158</v>
      </c>
      <c r="O454" s="11">
        <v>143</v>
      </c>
      <c r="P454" s="11">
        <v>149</v>
      </c>
      <c r="Q454" s="5" t="s">
        <v>20</v>
      </c>
      <c r="R454" s="73">
        <f t="shared" si="7"/>
        <v>16.233333333333334</v>
      </c>
      <c r="S454">
        <v>15</v>
      </c>
      <c r="T454">
        <v>0.92402464065708412</v>
      </c>
    </row>
    <row r="455" spans="1:20" x14ac:dyDescent="0.3">
      <c r="A455" s="4" t="s">
        <v>557</v>
      </c>
      <c r="B455" s="5" t="s">
        <v>76</v>
      </c>
      <c r="C455" s="5" t="s">
        <v>77</v>
      </c>
      <c r="D455" s="5" t="s">
        <v>78</v>
      </c>
      <c r="E455" s="6" t="s">
        <v>558</v>
      </c>
      <c r="F455" s="7">
        <v>46045</v>
      </c>
      <c r="G455" s="8">
        <v>0.98960648148148145</v>
      </c>
      <c r="H455" s="9">
        <v>46045</v>
      </c>
      <c r="I455" s="10">
        <v>0.98960648148148145</v>
      </c>
      <c r="J455" s="11">
        <v>100</v>
      </c>
      <c r="K455" s="11">
        <v>100</v>
      </c>
      <c r="L455" s="11">
        <v>100</v>
      </c>
      <c r="M455" s="11">
        <v>0</v>
      </c>
      <c r="N455" s="11">
        <v>0</v>
      </c>
      <c r="O455" s="11">
        <v>0</v>
      </c>
      <c r="P455" s="11">
        <v>0</v>
      </c>
      <c r="Q455" s="5" t="s">
        <v>20</v>
      </c>
      <c r="R455" s="73">
        <f t="shared" si="7"/>
        <v>0</v>
      </c>
      <c r="S455">
        <v>1.6666666666666667</v>
      </c>
      <c r="T455" t="e">
        <v>#DIV/0!</v>
      </c>
    </row>
    <row r="456" spans="1:20" x14ac:dyDescent="0.3">
      <c r="A456" s="4" t="s">
        <v>559</v>
      </c>
      <c r="B456" s="5" t="s">
        <v>164</v>
      </c>
      <c r="C456" s="5" t="s">
        <v>165</v>
      </c>
      <c r="D456" s="5" t="s">
        <v>45</v>
      </c>
      <c r="E456" s="6" t="s">
        <v>560</v>
      </c>
      <c r="F456" s="3">
        <v>46046</v>
      </c>
      <c r="G456" s="8">
        <v>3.8194444444444441E-2</v>
      </c>
      <c r="H456" s="9">
        <v>46046</v>
      </c>
      <c r="I456" s="10">
        <v>0.29097222222222224</v>
      </c>
      <c r="J456" s="12">
        <v>57778</v>
      </c>
      <c r="K456" s="12">
        <v>57875</v>
      </c>
      <c r="L456" s="12">
        <v>57168</v>
      </c>
      <c r="M456" s="11">
        <v>573</v>
      </c>
      <c r="N456" s="11">
        <v>40</v>
      </c>
      <c r="O456" s="11">
        <v>77</v>
      </c>
      <c r="P456" s="11">
        <v>17</v>
      </c>
      <c r="Q456" s="5" t="s">
        <v>20</v>
      </c>
      <c r="R456" s="73">
        <f t="shared" si="7"/>
        <v>6.0666666666666682</v>
      </c>
      <c r="S456">
        <v>1.6049444444444445</v>
      </c>
      <c r="T456">
        <v>0.26455128205128198</v>
      </c>
    </row>
    <row r="457" spans="1:20" x14ac:dyDescent="0.3">
      <c r="A457" s="4" t="s">
        <v>559</v>
      </c>
      <c r="B457" s="5" t="s">
        <v>164</v>
      </c>
      <c r="C457" s="5" t="s">
        <v>165</v>
      </c>
      <c r="D457" s="5" t="s">
        <v>54</v>
      </c>
      <c r="E457" s="6" t="s">
        <v>560</v>
      </c>
      <c r="F457" s="7"/>
      <c r="G457" s="8">
        <v>3.8194444444444441E-2</v>
      </c>
      <c r="H457" s="9">
        <v>46046</v>
      </c>
      <c r="I457" s="10">
        <v>0.29097222222222224</v>
      </c>
      <c r="J457" s="12">
        <v>57778</v>
      </c>
      <c r="K457" s="12">
        <v>57875</v>
      </c>
      <c r="L457" s="12">
        <v>57168</v>
      </c>
      <c r="M457" s="11">
        <v>573</v>
      </c>
      <c r="N457" s="11">
        <v>40</v>
      </c>
      <c r="O457" s="11">
        <v>77</v>
      </c>
      <c r="P457" s="11">
        <v>17</v>
      </c>
      <c r="Q457" s="5" t="s">
        <v>20</v>
      </c>
      <c r="R457" s="73">
        <f t="shared" si="7"/>
        <v>6.0666666666666682</v>
      </c>
      <c r="S457">
        <v>5.8957142857142859</v>
      </c>
      <c r="T457">
        <v>0.97182103610675019</v>
      </c>
    </row>
    <row r="458" spans="1:20" x14ac:dyDescent="0.3">
      <c r="A458" s="4" t="s">
        <v>561</v>
      </c>
      <c r="B458" s="5" t="s">
        <v>101</v>
      </c>
      <c r="C458" s="5" t="s">
        <v>102</v>
      </c>
      <c r="D458" s="5" t="s">
        <v>45</v>
      </c>
      <c r="E458" s="6" t="s">
        <v>562</v>
      </c>
      <c r="F458" s="7"/>
      <c r="G458" s="8">
        <v>0.30763888888888891</v>
      </c>
      <c r="H458" s="9">
        <v>46046</v>
      </c>
      <c r="I458" s="10">
        <v>0.40763888888888888</v>
      </c>
      <c r="J458" s="12">
        <v>22000</v>
      </c>
      <c r="K458" s="12">
        <v>23894</v>
      </c>
      <c r="L458" s="12">
        <v>23568</v>
      </c>
      <c r="M458" s="11">
        <v>273</v>
      </c>
      <c r="N458" s="11">
        <v>17</v>
      </c>
      <c r="O458" s="11">
        <v>29</v>
      </c>
      <c r="P458" s="11">
        <v>7</v>
      </c>
      <c r="Q458" s="5" t="s">
        <v>20</v>
      </c>
      <c r="R458" s="73">
        <f t="shared" si="7"/>
        <v>2.3999999999999995</v>
      </c>
      <c r="S458">
        <v>0.61111111111111116</v>
      </c>
      <c r="T458">
        <v>0.25462962962962971</v>
      </c>
    </row>
    <row r="459" spans="1:20" x14ac:dyDescent="0.3">
      <c r="A459" s="4" t="s">
        <v>561</v>
      </c>
      <c r="B459" s="5" t="s">
        <v>101</v>
      </c>
      <c r="C459" s="5" t="s">
        <v>102</v>
      </c>
      <c r="D459" s="5" t="s">
        <v>54</v>
      </c>
      <c r="E459" s="6" t="s">
        <v>562</v>
      </c>
      <c r="F459" s="7"/>
      <c r="G459" s="8">
        <v>0.30763888888888891</v>
      </c>
      <c r="H459" s="9">
        <v>46046</v>
      </c>
      <c r="I459" s="10">
        <v>0.40763888888888888</v>
      </c>
      <c r="J459" s="12">
        <v>22000</v>
      </c>
      <c r="K459" s="12">
        <v>23894</v>
      </c>
      <c r="L459" s="12">
        <v>23568</v>
      </c>
      <c r="M459" s="11">
        <v>273</v>
      </c>
      <c r="N459" s="11">
        <v>17</v>
      </c>
      <c r="O459" s="11">
        <v>29</v>
      </c>
      <c r="P459" s="11">
        <v>7</v>
      </c>
      <c r="Q459" s="5" t="s">
        <v>20</v>
      </c>
      <c r="R459" s="73">
        <f t="shared" si="7"/>
        <v>2.3999999999999995</v>
      </c>
      <c r="S459">
        <v>2.2448979591836733</v>
      </c>
      <c r="T459">
        <v>0.9353741496598641</v>
      </c>
    </row>
    <row r="460" spans="1:20" x14ac:dyDescent="0.3">
      <c r="A460" s="4" t="s">
        <v>563</v>
      </c>
      <c r="B460" s="5" t="s">
        <v>43</v>
      </c>
      <c r="C460" s="5" t="s">
        <v>44</v>
      </c>
      <c r="D460" s="5" t="s">
        <v>45</v>
      </c>
      <c r="E460" s="6" t="s">
        <v>564</v>
      </c>
      <c r="F460" s="7"/>
      <c r="G460" s="8">
        <v>0.51250000000000007</v>
      </c>
      <c r="H460" s="9">
        <v>46046</v>
      </c>
      <c r="I460" s="10">
        <v>0.92361111111111116</v>
      </c>
      <c r="J460" s="12">
        <v>64500</v>
      </c>
      <c r="K460" s="12">
        <v>62646</v>
      </c>
      <c r="L460" s="12">
        <v>62172</v>
      </c>
      <c r="M460" s="11">
        <v>23</v>
      </c>
      <c r="N460" s="11">
        <v>92</v>
      </c>
      <c r="O460" s="11">
        <v>93</v>
      </c>
      <c r="P460" s="11">
        <v>266</v>
      </c>
      <c r="Q460" s="5" t="s">
        <v>20</v>
      </c>
      <c r="R460" s="73">
        <f t="shared" si="7"/>
        <v>9.8666666666666671</v>
      </c>
      <c r="S460">
        <v>3.5833333333333335</v>
      </c>
      <c r="T460">
        <v>0.36317567567567566</v>
      </c>
    </row>
    <row r="461" spans="1:20" x14ac:dyDescent="0.3">
      <c r="A461" s="4" t="s">
        <v>563</v>
      </c>
      <c r="B461" s="5" t="s">
        <v>43</v>
      </c>
      <c r="C461" s="5" t="s">
        <v>44</v>
      </c>
      <c r="D461" s="5" t="s">
        <v>46</v>
      </c>
      <c r="E461" s="6" t="s">
        <v>564</v>
      </c>
      <c r="F461" s="7"/>
      <c r="G461" s="8">
        <v>0.51250000000000007</v>
      </c>
      <c r="H461" s="9">
        <v>46046</v>
      </c>
      <c r="I461" s="10">
        <v>0.92361111111111116</v>
      </c>
      <c r="J461" s="12">
        <v>64500</v>
      </c>
      <c r="K461" s="12">
        <v>62646</v>
      </c>
      <c r="L461" s="12">
        <v>62172</v>
      </c>
      <c r="M461" s="11">
        <v>23</v>
      </c>
      <c r="N461" s="11">
        <v>92</v>
      </c>
      <c r="O461" s="11">
        <v>93</v>
      </c>
      <c r="P461" s="11">
        <v>266</v>
      </c>
      <c r="Q461" s="5" t="s">
        <v>20</v>
      </c>
      <c r="R461" s="73">
        <f t="shared" si="7"/>
        <v>9.8666666666666671</v>
      </c>
      <c r="S461">
        <v>7.6558772210946113</v>
      </c>
      <c r="T461">
        <v>0.7759335021379673</v>
      </c>
    </row>
    <row r="462" spans="1:20" x14ac:dyDescent="0.3">
      <c r="A462" s="4" t="s">
        <v>565</v>
      </c>
      <c r="B462" s="5" t="s">
        <v>43</v>
      </c>
      <c r="C462" s="5" t="s">
        <v>44</v>
      </c>
      <c r="D462" s="5" t="s">
        <v>45</v>
      </c>
      <c r="E462" s="6" t="s">
        <v>566</v>
      </c>
      <c r="F462" s="7"/>
      <c r="G462" s="8">
        <v>0.56666666666666665</v>
      </c>
      <c r="H462" s="9">
        <v>46046</v>
      </c>
      <c r="I462" s="10">
        <v>0.91736111111111107</v>
      </c>
      <c r="J462" s="12">
        <v>35500</v>
      </c>
      <c r="K462" s="12">
        <v>33686</v>
      </c>
      <c r="L462" s="12">
        <v>33300</v>
      </c>
      <c r="M462" s="11">
        <v>14</v>
      </c>
      <c r="N462" s="11">
        <v>46</v>
      </c>
      <c r="O462" s="11">
        <v>46</v>
      </c>
      <c r="P462" s="11">
        <v>280</v>
      </c>
      <c r="Q462" s="5" t="s">
        <v>20</v>
      </c>
      <c r="R462" s="73">
        <f t="shared" si="7"/>
        <v>8.4166666666666661</v>
      </c>
      <c r="S462">
        <v>1.9722222222222223</v>
      </c>
      <c r="T462">
        <v>0.23432343234323436</v>
      </c>
    </row>
    <row r="463" spans="1:20" x14ac:dyDescent="0.3">
      <c r="A463" s="4" t="s">
        <v>565</v>
      </c>
      <c r="B463" s="5" t="s">
        <v>43</v>
      </c>
      <c r="C463" s="5" t="s">
        <v>44</v>
      </c>
      <c r="D463" s="5" t="s">
        <v>29</v>
      </c>
      <c r="E463" s="6" t="s">
        <v>566</v>
      </c>
      <c r="F463" s="7"/>
      <c r="G463" s="8">
        <v>0.56666666666666665</v>
      </c>
      <c r="H463" s="9">
        <v>46046</v>
      </c>
      <c r="I463" s="10">
        <v>0.91736111111111107</v>
      </c>
      <c r="J463" s="12">
        <v>35500</v>
      </c>
      <c r="K463" s="12">
        <v>33686</v>
      </c>
      <c r="L463" s="12">
        <v>33300</v>
      </c>
      <c r="M463" s="11">
        <v>14</v>
      </c>
      <c r="N463" s="11">
        <v>46</v>
      </c>
      <c r="O463" s="11">
        <v>46</v>
      </c>
      <c r="P463" s="11">
        <v>280</v>
      </c>
      <c r="Q463" s="5" t="s">
        <v>20</v>
      </c>
      <c r="R463" s="73">
        <f t="shared" si="7"/>
        <v>8.4166666666666661</v>
      </c>
      <c r="S463">
        <v>7.6839826839826841</v>
      </c>
      <c r="T463">
        <v>0.91294843770091305</v>
      </c>
    </row>
    <row r="464" spans="1:20" x14ac:dyDescent="0.3">
      <c r="A464" s="4" t="s">
        <v>567</v>
      </c>
      <c r="B464" s="5" t="s">
        <v>68</v>
      </c>
      <c r="C464" s="5" t="s">
        <v>69</v>
      </c>
      <c r="D464" s="5" t="s">
        <v>45</v>
      </c>
      <c r="E464" s="6" t="s">
        <v>564</v>
      </c>
      <c r="F464" s="7"/>
      <c r="G464" s="8">
        <v>0.95833333333333337</v>
      </c>
      <c r="H464" s="9">
        <v>46047</v>
      </c>
      <c r="I464" s="10">
        <v>0.49305555555555558</v>
      </c>
      <c r="J464" s="12">
        <v>97000</v>
      </c>
      <c r="K464" s="12">
        <v>94533</v>
      </c>
      <c r="L464" s="12">
        <v>94224</v>
      </c>
      <c r="M464" s="11">
        <v>24</v>
      </c>
      <c r="N464" s="11">
        <v>109</v>
      </c>
      <c r="O464" s="11">
        <v>84</v>
      </c>
      <c r="P464" s="11">
        <v>92</v>
      </c>
      <c r="Q464" s="5" t="s">
        <v>20</v>
      </c>
      <c r="R464" s="73">
        <f t="shared" si="7"/>
        <v>12.833333333333332</v>
      </c>
      <c r="S464">
        <v>5.3888888888888893</v>
      </c>
      <c r="T464">
        <v>0.41991341991341996</v>
      </c>
    </row>
    <row r="465" spans="1:20" x14ac:dyDescent="0.3">
      <c r="A465" s="4" t="s">
        <v>567</v>
      </c>
      <c r="B465" s="5" t="s">
        <v>68</v>
      </c>
      <c r="C465" s="5" t="s">
        <v>69</v>
      </c>
      <c r="D465" s="5" t="s">
        <v>46</v>
      </c>
      <c r="E465" s="6" t="s">
        <v>564</v>
      </c>
      <c r="F465" s="7"/>
      <c r="G465" s="8">
        <v>0.95833333333333337</v>
      </c>
      <c r="H465" s="9">
        <v>46047</v>
      </c>
      <c r="I465" s="10">
        <v>0.49305555555555558</v>
      </c>
      <c r="J465" s="12">
        <v>97000</v>
      </c>
      <c r="K465" s="12">
        <v>94533</v>
      </c>
      <c r="L465" s="12">
        <v>94224</v>
      </c>
      <c r="M465" s="11">
        <v>24</v>
      </c>
      <c r="N465" s="11">
        <v>109</v>
      </c>
      <c r="O465" s="11">
        <v>84</v>
      </c>
      <c r="P465" s="11">
        <v>92</v>
      </c>
      <c r="Q465" s="5" t="s">
        <v>20</v>
      </c>
      <c r="R465" s="73">
        <f t="shared" si="7"/>
        <v>12.833333333333332</v>
      </c>
      <c r="S465">
        <v>11.513489774359337</v>
      </c>
      <c r="T465">
        <v>0.89715504735267571</v>
      </c>
    </row>
    <row r="466" spans="1:20" x14ac:dyDescent="0.3">
      <c r="A466" s="4" t="s">
        <v>568</v>
      </c>
      <c r="B466" s="5" t="s">
        <v>68</v>
      </c>
      <c r="C466" s="5" t="s">
        <v>69</v>
      </c>
      <c r="D466" s="5" t="s">
        <v>45</v>
      </c>
      <c r="E466" s="6" t="s">
        <v>566</v>
      </c>
      <c r="F466" s="7"/>
      <c r="G466" s="8">
        <v>0.95833333333333337</v>
      </c>
      <c r="H466" s="9">
        <v>46047</v>
      </c>
      <c r="I466" s="10">
        <v>0.4861111111111111</v>
      </c>
      <c r="J466" s="12">
        <v>53000</v>
      </c>
      <c r="K466" s="12">
        <v>54157</v>
      </c>
      <c r="L466" s="12">
        <v>53652</v>
      </c>
      <c r="M466" s="11">
        <v>17</v>
      </c>
      <c r="N466" s="11">
        <v>62</v>
      </c>
      <c r="O466" s="11">
        <v>58</v>
      </c>
      <c r="P466" s="11">
        <v>368</v>
      </c>
      <c r="Q466" s="5" t="s">
        <v>20</v>
      </c>
      <c r="R466" s="73">
        <f t="shared" si="7"/>
        <v>12.666666666666664</v>
      </c>
      <c r="S466">
        <v>2.9444444444444446</v>
      </c>
      <c r="T466">
        <v>0.23245614035087725</v>
      </c>
    </row>
    <row r="467" spans="1:20" x14ac:dyDescent="0.3">
      <c r="A467" s="4" t="s">
        <v>568</v>
      </c>
      <c r="B467" s="5" t="s">
        <v>68</v>
      </c>
      <c r="C467" s="5" t="s">
        <v>69</v>
      </c>
      <c r="D467" s="5" t="s">
        <v>29</v>
      </c>
      <c r="E467" s="6" t="s">
        <v>566</v>
      </c>
      <c r="F467" s="7"/>
      <c r="G467" s="8">
        <v>0.95833333333333337</v>
      </c>
      <c r="H467" s="9">
        <v>46047</v>
      </c>
      <c r="I467" s="10">
        <v>0.4861111111111111</v>
      </c>
      <c r="J467" s="12">
        <v>53000</v>
      </c>
      <c r="K467" s="12">
        <v>54157</v>
      </c>
      <c r="L467" s="12">
        <v>53652</v>
      </c>
      <c r="M467" s="11">
        <v>17</v>
      </c>
      <c r="N467" s="11">
        <v>62</v>
      </c>
      <c r="O467" s="11">
        <v>58</v>
      </c>
      <c r="P467" s="11">
        <v>368</v>
      </c>
      <c r="Q467" s="5" t="s">
        <v>20</v>
      </c>
      <c r="R467" s="73">
        <f t="shared" si="7"/>
        <v>12.666666666666664</v>
      </c>
      <c r="S467">
        <v>11.471861471861471</v>
      </c>
      <c r="T467">
        <v>0.90567327409432685</v>
      </c>
    </row>
    <row r="468" spans="1:20" x14ac:dyDescent="0.3">
      <c r="A468" s="4" t="s">
        <v>569</v>
      </c>
      <c r="B468" s="5" t="s">
        <v>37</v>
      </c>
      <c r="C468" s="5" t="s">
        <v>38</v>
      </c>
      <c r="D468" s="5" t="s">
        <v>32</v>
      </c>
      <c r="E468" s="6" t="s">
        <v>570</v>
      </c>
      <c r="F468" s="7"/>
      <c r="G468" s="8">
        <v>0.37777777777777777</v>
      </c>
      <c r="H468" s="9">
        <v>46046</v>
      </c>
      <c r="I468" s="10">
        <v>0.89583333333333337</v>
      </c>
      <c r="J468" s="12">
        <v>75573</v>
      </c>
      <c r="K468" s="12">
        <v>71672</v>
      </c>
      <c r="L468" s="12">
        <v>70608</v>
      </c>
      <c r="M468" s="11">
        <v>872</v>
      </c>
      <c r="N468" s="11">
        <v>64</v>
      </c>
      <c r="O468" s="11">
        <v>84</v>
      </c>
      <c r="P468" s="11">
        <v>44</v>
      </c>
      <c r="Q468" s="5" t="s">
        <v>20</v>
      </c>
      <c r="R468" s="73">
        <f t="shared" si="7"/>
        <v>12.433333333333334</v>
      </c>
      <c r="S468">
        <v>2.5190999999999999</v>
      </c>
      <c r="T468">
        <v>0.20260857908847182</v>
      </c>
    </row>
    <row r="469" spans="1:20" x14ac:dyDescent="0.3">
      <c r="A469" s="4" t="s">
        <v>569</v>
      </c>
      <c r="B469" s="5" t="s">
        <v>37</v>
      </c>
      <c r="C469" s="5" t="s">
        <v>38</v>
      </c>
      <c r="D469" s="5" t="s">
        <v>57</v>
      </c>
      <c r="E469" s="6" t="s">
        <v>570</v>
      </c>
      <c r="F469" s="7"/>
      <c r="G469" s="8">
        <v>0.37777777777777777</v>
      </c>
      <c r="H469" s="9">
        <v>46046</v>
      </c>
      <c r="I469" s="10">
        <v>0.89583333333333337</v>
      </c>
      <c r="J469" s="12">
        <v>75573</v>
      </c>
      <c r="K469" s="12">
        <v>71672</v>
      </c>
      <c r="L469" s="12">
        <v>70608</v>
      </c>
      <c r="M469" s="11">
        <v>872</v>
      </c>
      <c r="N469" s="11">
        <v>64</v>
      </c>
      <c r="O469" s="11">
        <v>84</v>
      </c>
      <c r="P469" s="11">
        <v>44</v>
      </c>
      <c r="Q469" s="5" t="s">
        <v>20</v>
      </c>
      <c r="R469" s="73">
        <f t="shared" si="7"/>
        <v>12.433333333333334</v>
      </c>
      <c r="S469">
        <v>8.3970000000000002</v>
      </c>
      <c r="T469">
        <v>0.67536193029490621</v>
      </c>
    </row>
    <row r="470" spans="1:20" x14ac:dyDescent="0.3">
      <c r="A470" s="4" t="s">
        <v>571</v>
      </c>
      <c r="B470" s="5" t="s">
        <v>37</v>
      </c>
      <c r="C470" s="5" t="s">
        <v>38</v>
      </c>
      <c r="D470" s="5" t="s">
        <v>32</v>
      </c>
      <c r="E470" s="6" t="s">
        <v>572</v>
      </c>
      <c r="F470" s="7"/>
      <c r="G470" s="8">
        <v>0.37847222222222227</v>
      </c>
      <c r="H470" s="9">
        <v>46046</v>
      </c>
      <c r="I470" s="10">
        <v>0.8965277777777777</v>
      </c>
      <c r="J470" s="12">
        <v>201527</v>
      </c>
      <c r="K470" s="12">
        <v>202134</v>
      </c>
      <c r="L470" s="12">
        <v>199296</v>
      </c>
      <c r="M470" s="12">
        <v>2519</v>
      </c>
      <c r="N470" s="11">
        <v>108</v>
      </c>
      <c r="O470" s="11">
        <v>172</v>
      </c>
      <c r="P470" s="11">
        <v>39</v>
      </c>
      <c r="Q470" s="5" t="s">
        <v>20</v>
      </c>
      <c r="R470" s="73">
        <f t="shared" si="7"/>
        <v>12.433333333333332</v>
      </c>
      <c r="S470">
        <v>6.7175666666666665</v>
      </c>
      <c r="T470">
        <v>0.54028686327077757</v>
      </c>
    </row>
    <row r="471" spans="1:20" x14ac:dyDescent="0.3">
      <c r="A471" s="4" t="s">
        <v>571</v>
      </c>
      <c r="B471" s="5" t="s">
        <v>37</v>
      </c>
      <c r="C471" s="5" t="s">
        <v>38</v>
      </c>
      <c r="D471" s="5" t="s">
        <v>36</v>
      </c>
      <c r="E471" s="6" t="s">
        <v>572</v>
      </c>
      <c r="F471" s="7"/>
      <c r="G471" s="8">
        <v>0.37847222222222227</v>
      </c>
      <c r="H471" s="9">
        <v>46046</v>
      </c>
      <c r="I471" s="10">
        <v>0.8965277777777777</v>
      </c>
      <c r="J471" s="12">
        <v>201527</v>
      </c>
      <c r="K471" s="12">
        <v>202134</v>
      </c>
      <c r="L471" s="12">
        <v>199296</v>
      </c>
      <c r="M471" s="12">
        <v>2519</v>
      </c>
      <c r="N471" s="11">
        <v>108</v>
      </c>
      <c r="O471" s="11">
        <v>172</v>
      </c>
      <c r="P471" s="11">
        <v>39</v>
      </c>
      <c r="Q471" s="5" t="s">
        <v>20</v>
      </c>
      <c r="R471" s="73">
        <f t="shared" si="7"/>
        <v>12.433333333333332</v>
      </c>
      <c r="S471">
        <v>8.396958333333334</v>
      </c>
      <c r="T471">
        <v>0.67535857908847197</v>
      </c>
    </row>
    <row r="472" spans="1:20" x14ac:dyDescent="0.3">
      <c r="A472" s="4" t="s">
        <v>573</v>
      </c>
      <c r="B472" s="5" t="s">
        <v>292</v>
      </c>
      <c r="C472" s="5" t="s">
        <v>293</v>
      </c>
      <c r="D472" s="5" t="s">
        <v>32</v>
      </c>
      <c r="E472" s="6" t="s">
        <v>570</v>
      </c>
      <c r="F472" s="7"/>
      <c r="G472" s="8">
        <v>0.93125000000000002</v>
      </c>
      <c r="H472" s="9">
        <v>46047</v>
      </c>
      <c r="I472" s="10">
        <v>0.34722222222222227</v>
      </c>
      <c r="J472" s="12">
        <v>86728</v>
      </c>
      <c r="K472" s="12">
        <v>89755</v>
      </c>
      <c r="L472" s="12">
        <v>88440</v>
      </c>
      <c r="M472" s="12">
        <v>1069</v>
      </c>
      <c r="N472" s="11">
        <v>95</v>
      </c>
      <c r="O472" s="11">
        <v>96</v>
      </c>
      <c r="P472" s="11">
        <v>55</v>
      </c>
      <c r="Q472" s="5" t="s">
        <v>20</v>
      </c>
      <c r="R472" s="73">
        <f t="shared" si="7"/>
        <v>9.9833333333333325</v>
      </c>
      <c r="S472">
        <v>2.8909333333333334</v>
      </c>
      <c r="T472">
        <v>0.28957595993322205</v>
      </c>
    </row>
    <row r="473" spans="1:20" x14ac:dyDescent="0.3">
      <c r="A473" s="4" t="s">
        <v>573</v>
      </c>
      <c r="B473" s="5" t="s">
        <v>292</v>
      </c>
      <c r="C473" s="5" t="s">
        <v>293</v>
      </c>
      <c r="D473" s="5" t="s">
        <v>57</v>
      </c>
      <c r="E473" s="6" t="s">
        <v>570</v>
      </c>
      <c r="F473" s="7"/>
      <c r="G473" s="8">
        <v>0.93125000000000002</v>
      </c>
      <c r="H473" s="9">
        <v>46047</v>
      </c>
      <c r="I473" s="10">
        <v>0.34722222222222227</v>
      </c>
      <c r="J473" s="12">
        <v>86728</v>
      </c>
      <c r="K473" s="12">
        <v>89755</v>
      </c>
      <c r="L473" s="12">
        <v>88440</v>
      </c>
      <c r="M473" s="12">
        <v>1069</v>
      </c>
      <c r="N473" s="11">
        <v>95</v>
      </c>
      <c r="O473" s="11">
        <v>96</v>
      </c>
      <c r="P473" s="11">
        <v>55</v>
      </c>
      <c r="Q473" s="5" t="s">
        <v>20</v>
      </c>
      <c r="R473" s="73">
        <f t="shared" si="7"/>
        <v>9.9833333333333325</v>
      </c>
      <c r="S473">
        <v>9.6364444444444448</v>
      </c>
      <c r="T473">
        <v>0.96525319977740687</v>
      </c>
    </row>
    <row r="474" spans="1:20" x14ac:dyDescent="0.3">
      <c r="A474" s="4" t="s">
        <v>574</v>
      </c>
      <c r="B474" s="5" t="s">
        <v>292</v>
      </c>
      <c r="C474" s="5" t="s">
        <v>293</v>
      </c>
      <c r="D474" s="5" t="s">
        <v>32</v>
      </c>
      <c r="E474" s="6" t="s">
        <v>572</v>
      </c>
      <c r="F474" s="7"/>
      <c r="G474" s="8">
        <v>0.93333333333333324</v>
      </c>
      <c r="H474" s="9">
        <v>46047</v>
      </c>
      <c r="I474" s="10">
        <v>0.34722222222222227</v>
      </c>
      <c r="J474" s="12">
        <v>231272</v>
      </c>
      <c r="K474" s="12">
        <v>227965</v>
      </c>
      <c r="L474" s="12">
        <v>225000</v>
      </c>
      <c r="M474" s="12">
        <v>2443</v>
      </c>
      <c r="N474" s="11">
        <v>92</v>
      </c>
      <c r="O474" s="11">
        <v>184</v>
      </c>
      <c r="P474" s="11">
        <v>246</v>
      </c>
      <c r="Q474" s="5" t="s">
        <v>20</v>
      </c>
      <c r="R474" s="73">
        <f t="shared" si="7"/>
        <v>9.9333333333333353</v>
      </c>
      <c r="S474">
        <v>7.7090666666666667</v>
      </c>
      <c r="T474">
        <v>0.77608053691275147</v>
      </c>
    </row>
    <row r="475" spans="1:20" x14ac:dyDescent="0.3">
      <c r="A475" s="4" t="s">
        <v>574</v>
      </c>
      <c r="B475" s="5" t="s">
        <v>292</v>
      </c>
      <c r="C475" s="5" t="s">
        <v>293</v>
      </c>
      <c r="D475" s="5" t="s">
        <v>36</v>
      </c>
      <c r="E475" s="6" t="s">
        <v>572</v>
      </c>
      <c r="F475" s="7"/>
      <c r="G475" s="8">
        <v>0.93333333333333324</v>
      </c>
      <c r="H475" s="9">
        <v>46047</v>
      </c>
      <c r="I475" s="10">
        <v>0.34722222222222227</v>
      </c>
      <c r="J475" s="12">
        <v>231272</v>
      </c>
      <c r="K475" s="12">
        <v>227965</v>
      </c>
      <c r="L475" s="12">
        <v>225000</v>
      </c>
      <c r="M475" s="12">
        <v>2443</v>
      </c>
      <c r="N475" s="11">
        <v>92</v>
      </c>
      <c r="O475" s="11">
        <v>184</v>
      </c>
      <c r="P475" s="11">
        <v>246</v>
      </c>
      <c r="Q475" s="5" t="s">
        <v>20</v>
      </c>
      <c r="R475" s="73">
        <f t="shared" si="7"/>
        <v>9.9333333333333353</v>
      </c>
      <c r="S475">
        <v>9.636333333333333</v>
      </c>
      <c r="T475">
        <v>0.97010067114093934</v>
      </c>
    </row>
    <row r="476" spans="1:20" x14ac:dyDescent="0.3">
      <c r="A476" s="4" t="s">
        <v>575</v>
      </c>
      <c r="B476" s="5" t="s">
        <v>55</v>
      </c>
      <c r="C476" s="5" t="s">
        <v>56</v>
      </c>
      <c r="D476" s="5" t="s">
        <v>39</v>
      </c>
      <c r="E476" s="6" t="s">
        <v>576</v>
      </c>
      <c r="F476" s="7"/>
      <c r="G476" s="8">
        <v>0.52569444444444446</v>
      </c>
      <c r="H476" s="9">
        <v>46047</v>
      </c>
      <c r="I476" s="10">
        <v>4.6527777777777779E-2</v>
      </c>
      <c r="J476" s="12">
        <v>102858</v>
      </c>
      <c r="K476" s="12">
        <v>98525</v>
      </c>
      <c r="L476" s="12">
        <v>96816</v>
      </c>
      <c r="M476" s="12">
        <v>1096</v>
      </c>
      <c r="N476" s="11">
        <v>124</v>
      </c>
      <c r="O476" s="11">
        <v>168</v>
      </c>
      <c r="P476" s="11">
        <v>321</v>
      </c>
      <c r="Q476" s="5" t="s">
        <v>20</v>
      </c>
      <c r="R476" s="73">
        <f t="shared" si="7"/>
        <v>12.499999999999998</v>
      </c>
      <c r="S476">
        <v>5.1429</v>
      </c>
      <c r="T476">
        <v>0.41143200000000008</v>
      </c>
    </row>
    <row r="477" spans="1:20" x14ac:dyDescent="0.3">
      <c r="A477" s="4" t="s">
        <v>575</v>
      </c>
      <c r="B477" s="5" t="s">
        <v>55</v>
      </c>
      <c r="C477" s="5" t="s">
        <v>56</v>
      </c>
      <c r="D477" s="5" t="s">
        <v>40</v>
      </c>
      <c r="E477" s="6" t="s">
        <v>576</v>
      </c>
      <c r="F477" s="7"/>
      <c r="G477" s="8">
        <v>0.52569444444444446</v>
      </c>
      <c r="H477" s="9">
        <v>46047</v>
      </c>
      <c r="I477" s="10">
        <v>4.6527777777777779E-2</v>
      </c>
      <c r="J477" s="12">
        <v>102858</v>
      </c>
      <c r="K477" s="12">
        <v>98525</v>
      </c>
      <c r="L477" s="12">
        <v>96816</v>
      </c>
      <c r="M477" s="12">
        <v>1096</v>
      </c>
      <c r="N477" s="11">
        <v>124</v>
      </c>
      <c r="O477" s="11">
        <v>168</v>
      </c>
      <c r="P477" s="11">
        <v>321</v>
      </c>
      <c r="Q477" s="5" t="s">
        <v>20</v>
      </c>
      <c r="R477" s="73">
        <f t="shared" si="7"/>
        <v>12.499999999999998</v>
      </c>
      <c r="S477">
        <v>11.428666666666667</v>
      </c>
      <c r="T477">
        <v>0.9142933333333334</v>
      </c>
    </row>
    <row r="478" spans="1:20" x14ac:dyDescent="0.3">
      <c r="A478" s="4" t="s">
        <v>577</v>
      </c>
      <c r="B478" s="5" t="s">
        <v>323</v>
      </c>
      <c r="C478" s="5" t="s">
        <v>56</v>
      </c>
      <c r="D478" s="5" t="s">
        <v>39</v>
      </c>
      <c r="E478" s="6" t="s">
        <v>578</v>
      </c>
      <c r="F478" s="7"/>
      <c r="G478" s="8">
        <v>0.52361111111111114</v>
      </c>
      <c r="H478" s="9">
        <v>46047</v>
      </c>
      <c r="I478" s="10">
        <v>5.6944444444444443E-2</v>
      </c>
      <c r="J478" s="12">
        <v>89142</v>
      </c>
      <c r="K478" s="12">
        <v>95338</v>
      </c>
      <c r="L478" s="12">
        <v>93960</v>
      </c>
      <c r="M478" s="12">
        <v>1104</v>
      </c>
      <c r="N478" s="11">
        <v>129</v>
      </c>
      <c r="O478" s="11">
        <v>145</v>
      </c>
      <c r="P478" s="11">
        <v>0</v>
      </c>
      <c r="Q478" s="5" t="s">
        <v>20</v>
      </c>
      <c r="R478" s="73">
        <f t="shared" si="7"/>
        <v>12.8</v>
      </c>
      <c r="S478">
        <v>4.4570999999999996</v>
      </c>
      <c r="T478">
        <v>0.34821093749999993</v>
      </c>
    </row>
    <row r="479" spans="1:20" x14ac:dyDescent="0.3">
      <c r="A479" s="4" t="s">
        <v>577</v>
      </c>
      <c r="B479" s="5" t="s">
        <v>323</v>
      </c>
      <c r="C479" s="5" t="s">
        <v>56</v>
      </c>
      <c r="D479" s="5" t="s">
        <v>42</v>
      </c>
      <c r="E479" s="6" t="s">
        <v>578</v>
      </c>
      <c r="F479" s="7">
        <v>46046</v>
      </c>
      <c r="G479" s="8">
        <v>0.52361111111111114</v>
      </c>
      <c r="H479" s="9">
        <v>46047</v>
      </c>
      <c r="I479" s="10">
        <v>5.6944444444444443E-2</v>
      </c>
      <c r="J479" s="12">
        <v>89142</v>
      </c>
      <c r="K479" s="12">
        <v>95338</v>
      </c>
      <c r="L479" s="12">
        <v>93960</v>
      </c>
      <c r="M479" s="12">
        <v>1104</v>
      </c>
      <c r="N479" s="11">
        <v>129</v>
      </c>
      <c r="O479" s="11">
        <v>145</v>
      </c>
      <c r="P479" s="11">
        <v>0</v>
      </c>
      <c r="Q479" s="5" t="s">
        <v>20</v>
      </c>
      <c r="R479" s="73">
        <f t="shared" si="7"/>
        <v>12.8</v>
      </c>
      <c r="S479">
        <v>11.428461538461539</v>
      </c>
      <c r="T479">
        <v>0.89284855769230764</v>
      </c>
    </row>
    <row r="480" spans="1:20" x14ac:dyDescent="0.3">
      <c r="A480" s="4" t="s">
        <v>579</v>
      </c>
      <c r="B480" s="5" t="s">
        <v>171</v>
      </c>
      <c r="C480" s="5" t="s">
        <v>172</v>
      </c>
      <c r="D480" s="5" t="s">
        <v>39</v>
      </c>
      <c r="E480" s="6" t="s">
        <v>580</v>
      </c>
      <c r="F480" s="3">
        <v>46047</v>
      </c>
      <c r="G480" s="8">
        <v>8.1250000000000003E-2</v>
      </c>
      <c r="H480" s="9">
        <v>46048</v>
      </c>
      <c r="I480" s="10">
        <v>9.0277777777777787E-3</v>
      </c>
      <c r="J480" s="12">
        <v>149250</v>
      </c>
      <c r="K480" s="12">
        <v>171836</v>
      </c>
      <c r="L480" s="12">
        <v>169056</v>
      </c>
      <c r="M480" s="12">
        <v>2040</v>
      </c>
      <c r="N480" s="11">
        <v>166</v>
      </c>
      <c r="O480" s="11">
        <v>198</v>
      </c>
      <c r="P480" s="11">
        <v>376</v>
      </c>
      <c r="Q480" s="5" t="s">
        <v>20</v>
      </c>
      <c r="R480" s="73">
        <f t="shared" si="7"/>
        <v>22.266666666666666</v>
      </c>
      <c r="S480">
        <v>7.4625000000000004</v>
      </c>
      <c r="T480">
        <v>0.33514221556886231</v>
      </c>
    </row>
    <row r="481" spans="1:20" x14ac:dyDescent="0.3">
      <c r="A481" s="4" t="s">
        <v>579</v>
      </c>
      <c r="B481" s="5" t="s">
        <v>171</v>
      </c>
      <c r="C481" s="5" t="s">
        <v>172</v>
      </c>
      <c r="D481" s="5" t="s">
        <v>40</v>
      </c>
      <c r="E481" s="6" t="s">
        <v>580</v>
      </c>
      <c r="F481" s="7"/>
      <c r="G481" s="8">
        <v>8.1250000000000003E-2</v>
      </c>
      <c r="H481" s="9">
        <v>46048</v>
      </c>
      <c r="I481" s="10">
        <v>9.0277777777777787E-3</v>
      </c>
      <c r="J481" s="12">
        <v>149250</v>
      </c>
      <c r="K481" s="12">
        <v>171836</v>
      </c>
      <c r="L481" s="12">
        <v>169056</v>
      </c>
      <c r="M481" s="12">
        <v>2040</v>
      </c>
      <c r="N481" s="11">
        <v>166</v>
      </c>
      <c r="O481" s="11">
        <v>198</v>
      </c>
      <c r="P481" s="11">
        <v>376</v>
      </c>
      <c r="Q481" s="5" t="s">
        <v>20</v>
      </c>
      <c r="R481" s="73">
        <f t="shared" si="7"/>
        <v>22.266666666666666</v>
      </c>
      <c r="S481">
        <v>16.583333333333332</v>
      </c>
      <c r="T481">
        <v>0.74476047904191611</v>
      </c>
    </row>
    <row r="482" spans="1:20" x14ac:dyDescent="0.3">
      <c r="A482" s="4" t="s">
        <v>581</v>
      </c>
      <c r="B482" s="5" t="s">
        <v>438</v>
      </c>
      <c r="C482" s="5" t="s">
        <v>172</v>
      </c>
      <c r="D482" s="5" t="s">
        <v>39</v>
      </c>
      <c r="E482" s="6" t="s">
        <v>582</v>
      </c>
      <c r="F482" s="7"/>
      <c r="G482" s="8">
        <v>0.10208333333333335</v>
      </c>
      <c r="H482" s="9">
        <v>46047</v>
      </c>
      <c r="I482" s="10">
        <v>0.8881944444444444</v>
      </c>
      <c r="J482" s="12">
        <v>129350</v>
      </c>
      <c r="K482" s="12">
        <v>109500</v>
      </c>
      <c r="L482" s="12">
        <v>107832</v>
      </c>
      <c r="M482" s="12">
        <v>1285</v>
      </c>
      <c r="N482" s="11">
        <v>111</v>
      </c>
      <c r="O482" s="11">
        <v>69</v>
      </c>
      <c r="P482" s="11">
        <v>203</v>
      </c>
      <c r="Q482" s="5" t="s">
        <v>20</v>
      </c>
      <c r="R482" s="73">
        <f t="shared" si="7"/>
        <v>18.866666666666667</v>
      </c>
      <c r="S482">
        <v>6.4675000000000002</v>
      </c>
      <c r="T482">
        <v>0.34280035335689046</v>
      </c>
    </row>
    <row r="483" spans="1:20" x14ac:dyDescent="0.3">
      <c r="A483" s="4" t="s">
        <v>581</v>
      </c>
      <c r="B483" s="5" t="s">
        <v>438</v>
      </c>
      <c r="C483" s="5" t="s">
        <v>172</v>
      </c>
      <c r="D483" s="5" t="s">
        <v>42</v>
      </c>
      <c r="E483" s="6" t="s">
        <v>582</v>
      </c>
      <c r="F483" s="7"/>
      <c r="G483" s="8">
        <v>0.10208333333333335</v>
      </c>
      <c r="H483" s="9">
        <v>46047</v>
      </c>
      <c r="I483" s="10">
        <v>0.8881944444444444</v>
      </c>
      <c r="J483" s="12">
        <v>129350</v>
      </c>
      <c r="K483" s="12">
        <v>109500</v>
      </c>
      <c r="L483" s="12">
        <v>107832</v>
      </c>
      <c r="M483" s="12">
        <v>1285</v>
      </c>
      <c r="N483" s="11">
        <v>111</v>
      </c>
      <c r="O483" s="11">
        <v>69</v>
      </c>
      <c r="P483" s="11">
        <v>203</v>
      </c>
      <c r="Q483" s="5" t="s">
        <v>20</v>
      </c>
      <c r="R483" s="73">
        <f t="shared" si="7"/>
        <v>18.866666666666667</v>
      </c>
      <c r="S483">
        <v>16.583333333333332</v>
      </c>
      <c r="T483">
        <v>0.87897526501766776</v>
      </c>
    </row>
    <row r="484" spans="1:20" x14ac:dyDescent="0.3">
      <c r="A484" s="4" t="s">
        <v>583</v>
      </c>
      <c r="B484" s="5" t="s">
        <v>106</v>
      </c>
      <c r="C484" s="5" t="s">
        <v>107</v>
      </c>
      <c r="D484" s="5" t="s">
        <v>45</v>
      </c>
      <c r="E484" s="6" t="s">
        <v>584</v>
      </c>
      <c r="F484" s="7"/>
      <c r="G484" s="8">
        <v>0.7090277777777777</v>
      </c>
      <c r="H484" s="9">
        <v>46048</v>
      </c>
      <c r="I484" s="10">
        <v>0.39027777777777778</v>
      </c>
      <c r="J484" s="12">
        <v>129630</v>
      </c>
      <c r="K484" s="12">
        <v>123617</v>
      </c>
      <c r="L484" s="12">
        <v>123216</v>
      </c>
      <c r="M484" s="11">
        <v>25</v>
      </c>
      <c r="N484" s="11">
        <v>151</v>
      </c>
      <c r="O484" s="11">
        <v>124</v>
      </c>
      <c r="P484" s="11">
        <v>101</v>
      </c>
      <c r="Q484" s="5" t="s">
        <v>20</v>
      </c>
      <c r="R484" s="73">
        <f t="shared" si="7"/>
        <v>16.350000000000001</v>
      </c>
      <c r="S484">
        <v>6.4814999999999996</v>
      </c>
      <c r="T484">
        <v>0.39642201834862378</v>
      </c>
    </row>
    <row r="485" spans="1:20" x14ac:dyDescent="0.3">
      <c r="A485" s="4" t="s">
        <v>583</v>
      </c>
      <c r="B485" s="5" t="s">
        <v>106</v>
      </c>
      <c r="C485" s="5" t="s">
        <v>107</v>
      </c>
      <c r="D485" s="5" t="s">
        <v>46</v>
      </c>
      <c r="E485" s="6" t="s">
        <v>584</v>
      </c>
      <c r="F485" s="7"/>
      <c r="G485" s="8">
        <v>0.7090277777777777</v>
      </c>
      <c r="H485" s="9">
        <v>46048</v>
      </c>
      <c r="I485" s="10">
        <v>0.39027777777777778</v>
      </c>
      <c r="J485" s="12">
        <v>129630</v>
      </c>
      <c r="K485" s="12">
        <v>123617</v>
      </c>
      <c r="L485" s="12">
        <v>123216</v>
      </c>
      <c r="M485" s="11">
        <v>25</v>
      </c>
      <c r="N485" s="11">
        <v>151</v>
      </c>
      <c r="O485" s="11">
        <v>124</v>
      </c>
      <c r="P485" s="11">
        <v>101</v>
      </c>
      <c r="Q485" s="5" t="s">
        <v>20</v>
      </c>
      <c r="R485" s="73">
        <f t="shared" si="7"/>
        <v>16.350000000000001</v>
      </c>
      <c r="S485">
        <v>15.386532777837123</v>
      </c>
      <c r="T485">
        <v>0.94107234115211758</v>
      </c>
    </row>
    <row r="486" spans="1:20" x14ac:dyDescent="0.3">
      <c r="A486" s="4" t="s">
        <v>585</v>
      </c>
      <c r="B486" s="5" t="s">
        <v>74</v>
      </c>
      <c r="C486" s="5" t="s">
        <v>75</v>
      </c>
      <c r="D486" s="5" t="s">
        <v>45</v>
      </c>
      <c r="E486" s="6" t="s">
        <v>586</v>
      </c>
      <c r="F486" s="7"/>
      <c r="G486" s="8">
        <v>0.72083333333333333</v>
      </c>
      <c r="H486" s="9">
        <v>46048</v>
      </c>
      <c r="I486" s="10">
        <v>0.38680555555555557</v>
      </c>
      <c r="J486" s="12">
        <v>129630</v>
      </c>
      <c r="K486" s="12">
        <v>129866</v>
      </c>
      <c r="L486" s="12">
        <v>128724</v>
      </c>
      <c r="M486" s="11">
        <v>883</v>
      </c>
      <c r="N486" s="11">
        <v>78</v>
      </c>
      <c r="O486" s="11">
        <v>152</v>
      </c>
      <c r="P486" s="11">
        <v>29</v>
      </c>
      <c r="Q486" s="5" t="s">
        <v>20</v>
      </c>
      <c r="R486" s="73">
        <f t="shared" si="7"/>
        <v>15.983333333333333</v>
      </c>
      <c r="S486">
        <v>6.4814999999999996</v>
      </c>
      <c r="T486">
        <v>0.40551616266944734</v>
      </c>
    </row>
    <row r="487" spans="1:20" x14ac:dyDescent="0.3">
      <c r="A487" s="4" t="s">
        <v>585</v>
      </c>
      <c r="B487" s="5" t="s">
        <v>74</v>
      </c>
      <c r="C487" s="5" t="s">
        <v>75</v>
      </c>
      <c r="D487" s="5" t="s">
        <v>51</v>
      </c>
      <c r="E487" s="6" t="s">
        <v>586</v>
      </c>
      <c r="F487" s="7"/>
      <c r="G487" s="8">
        <v>0.72083333333333333</v>
      </c>
      <c r="H487" s="9">
        <v>46048</v>
      </c>
      <c r="I487" s="10">
        <v>0.38680555555555557</v>
      </c>
      <c r="J487" s="12">
        <v>129630</v>
      </c>
      <c r="K487" s="12">
        <v>129866</v>
      </c>
      <c r="L487" s="12">
        <v>128724</v>
      </c>
      <c r="M487" s="11">
        <v>883</v>
      </c>
      <c r="N487" s="11">
        <v>78</v>
      </c>
      <c r="O487" s="11">
        <v>152</v>
      </c>
      <c r="P487" s="11">
        <v>29</v>
      </c>
      <c r="Q487" s="5" t="s">
        <v>20</v>
      </c>
      <c r="R487" s="73">
        <f t="shared" si="7"/>
        <v>15.983333333333333</v>
      </c>
      <c r="S487">
        <v>15.905521472392637</v>
      </c>
      <c r="T487">
        <v>0.99513168753238612</v>
      </c>
    </row>
    <row r="488" spans="1:20" x14ac:dyDescent="0.3">
      <c r="A488" s="4" t="s">
        <v>587</v>
      </c>
      <c r="B488" s="5" t="s">
        <v>88</v>
      </c>
      <c r="C488" s="5" t="s">
        <v>85</v>
      </c>
      <c r="D488" s="5" t="s">
        <v>32</v>
      </c>
      <c r="E488" s="6" t="s">
        <v>588</v>
      </c>
      <c r="F488" s="7"/>
      <c r="G488" s="8">
        <v>0.3979166666666667</v>
      </c>
      <c r="H488" s="9">
        <v>46047</v>
      </c>
      <c r="I488" s="10">
        <v>0.69097222222222221</v>
      </c>
      <c r="J488" s="12">
        <v>62182</v>
      </c>
      <c r="K488" s="12">
        <v>62294</v>
      </c>
      <c r="L488" s="12">
        <v>61344</v>
      </c>
      <c r="M488" s="11">
        <v>776</v>
      </c>
      <c r="N488" s="11">
        <v>67</v>
      </c>
      <c r="O488" s="11">
        <v>84</v>
      </c>
      <c r="P488" s="11">
        <v>23</v>
      </c>
      <c r="Q488" s="5" t="s">
        <v>20</v>
      </c>
      <c r="R488" s="73">
        <f t="shared" si="7"/>
        <v>7.0333333333333323</v>
      </c>
      <c r="S488">
        <v>2.0727333333333333</v>
      </c>
      <c r="T488">
        <v>0.29470142180094788</v>
      </c>
    </row>
    <row r="489" spans="1:20" x14ac:dyDescent="0.3">
      <c r="A489" s="4" t="s">
        <v>587</v>
      </c>
      <c r="B489" s="5" t="s">
        <v>88</v>
      </c>
      <c r="C489" s="5" t="s">
        <v>85</v>
      </c>
      <c r="D489" s="5" t="s">
        <v>57</v>
      </c>
      <c r="E489" s="6" t="s">
        <v>588</v>
      </c>
      <c r="F489" s="7"/>
      <c r="G489" s="8">
        <v>0.3979166666666667</v>
      </c>
      <c r="H489" s="9">
        <v>46047</v>
      </c>
      <c r="I489" s="10">
        <v>0.69097222222222221</v>
      </c>
      <c r="J489" s="12">
        <v>62182</v>
      </c>
      <c r="K489" s="12">
        <v>62294</v>
      </c>
      <c r="L489" s="12">
        <v>61344</v>
      </c>
      <c r="M489" s="11">
        <v>776</v>
      </c>
      <c r="N489" s="11">
        <v>67</v>
      </c>
      <c r="O489" s="11">
        <v>84</v>
      </c>
      <c r="P489" s="11">
        <v>23</v>
      </c>
      <c r="Q489" s="5" t="s">
        <v>20</v>
      </c>
      <c r="R489" s="73">
        <f t="shared" si="7"/>
        <v>7.0333333333333323</v>
      </c>
      <c r="S489">
        <v>6.9091111111111108</v>
      </c>
      <c r="T489">
        <v>0.98233807266982631</v>
      </c>
    </row>
    <row r="490" spans="1:20" x14ac:dyDescent="0.3">
      <c r="A490" s="4" t="s">
        <v>589</v>
      </c>
      <c r="B490" s="5" t="s">
        <v>88</v>
      </c>
      <c r="C490" s="5" t="s">
        <v>85</v>
      </c>
      <c r="D490" s="5" t="s">
        <v>32</v>
      </c>
      <c r="E490" s="6" t="s">
        <v>590</v>
      </c>
      <c r="F490" s="7"/>
      <c r="G490" s="8">
        <v>0.39305555555555555</v>
      </c>
      <c r="H490" s="9">
        <v>46047</v>
      </c>
      <c r="I490" s="10">
        <v>0.69791666666666663</v>
      </c>
      <c r="J490" s="12">
        <v>165818</v>
      </c>
      <c r="K490" s="12">
        <v>166076</v>
      </c>
      <c r="L490" s="12">
        <v>163848</v>
      </c>
      <c r="M490" s="12">
        <v>1976</v>
      </c>
      <c r="N490" s="11">
        <v>78</v>
      </c>
      <c r="O490" s="11">
        <v>65</v>
      </c>
      <c r="P490" s="11">
        <v>109</v>
      </c>
      <c r="Q490" s="5" t="s">
        <v>20</v>
      </c>
      <c r="R490" s="73">
        <f t="shared" si="7"/>
        <v>7.3166666666666664</v>
      </c>
      <c r="S490">
        <v>5.5272666666666668</v>
      </c>
      <c r="T490">
        <v>0.75543507972665147</v>
      </c>
    </row>
    <row r="491" spans="1:20" x14ac:dyDescent="0.3">
      <c r="A491" s="4" t="s">
        <v>589</v>
      </c>
      <c r="B491" s="5" t="s">
        <v>88</v>
      </c>
      <c r="C491" s="5" t="s">
        <v>85</v>
      </c>
      <c r="D491" s="5" t="s">
        <v>36</v>
      </c>
      <c r="E491" s="6" t="s">
        <v>590</v>
      </c>
      <c r="F491" s="7"/>
      <c r="G491" s="8">
        <v>0.39305555555555555</v>
      </c>
      <c r="H491" s="9">
        <v>46047</v>
      </c>
      <c r="I491" s="10">
        <v>0.69791666666666663</v>
      </c>
      <c r="J491" s="12">
        <v>165818</v>
      </c>
      <c r="K491" s="12">
        <v>166076</v>
      </c>
      <c r="L491" s="12">
        <v>163848</v>
      </c>
      <c r="M491" s="12">
        <v>1976</v>
      </c>
      <c r="N491" s="11">
        <v>78</v>
      </c>
      <c r="O491" s="11">
        <v>65</v>
      </c>
      <c r="P491" s="11">
        <v>109</v>
      </c>
      <c r="Q491" s="5" t="s">
        <v>20</v>
      </c>
      <c r="R491" s="73">
        <f t="shared" si="7"/>
        <v>7.3166666666666664</v>
      </c>
      <c r="S491">
        <v>6.9090833333333332</v>
      </c>
      <c r="T491">
        <v>0.94429384965831442</v>
      </c>
    </row>
    <row r="492" spans="1:20" x14ac:dyDescent="0.3">
      <c r="A492" s="4" t="s">
        <v>591</v>
      </c>
      <c r="B492" s="5" t="s">
        <v>164</v>
      </c>
      <c r="C492" s="5" t="s">
        <v>165</v>
      </c>
      <c r="D492" s="5" t="s">
        <v>32</v>
      </c>
      <c r="E492" s="6" t="s">
        <v>592</v>
      </c>
      <c r="F492" s="7"/>
      <c r="G492" s="8">
        <v>0.88194444444444453</v>
      </c>
      <c r="H492" s="9">
        <v>46048</v>
      </c>
      <c r="I492" s="10">
        <v>0.5756944444444444</v>
      </c>
      <c r="J492" s="12">
        <v>123333</v>
      </c>
      <c r="K492" s="12">
        <v>122923</v>
      </c>
      <c r="L492" s="12">
        <v>121416</v>
      </c>
      <c r="M492" s="12">
        <v>1201</v>
      </c>
      <c r="N492" s="11">
        <v>81</v>
      </c>
      <c r="O492" s="11">
        <v>117</v>
      </c>
      <c r="P492" s="11">
        <v>108</v>
      </c>
      <c r="Q492" s="5" t="s">
        <v>20</v>
      </c>
      <c r="R492" s="73">
        <f t="shared" si="7"/>
        <v>16.649999999999999</v>
      </c>
      <c r="S492">
        <v>8.8094999999999999</v>
      </c>
      <c r="T492">
        <v>0.52909909909909913</v>
      </c>
    </row>
    <row r="493" spans="1:20" x14ac:dyDescent="0.3">
      <c r="A493" s="4" t="s">
        <v>591</v>
      </c>
      <c r="B493" s="5" t="s">
        <v>164</v>
      </c>
      <c r="C493" s="5" t="s">
        <v>165</v>
      </c>
      <c r="D493" s="5" t="s">
        <v>54</v>
      </c>
      <c r="E493" s="6" t="s">
        <v>592</v>
      </c>
      <c r="F493" s="7"/>
      <c r="G493" s="8">
        <v>0.88194444444444453</v>
      </c>
      <c r="H493" s="9">
        <v>46048</v>
      </c>
      <c r="I493" s="10">
        <v>0.5756944444444444</v>
      </c>
      <c r="J493" s="12">
        <v>123333</v>
      </c>
      <c r="K493" s="12">
        <v>122923</v>
      </c>
      <c r="L493" s="12">
        <v>121416</v>
      </c>
      <c r="M493" s="12">
        <v>1201</v>
      </c>
      <c r="N493" s="11">
        <v>81</v>
      </c>
      <c r="O493" s="11">
        <v>117</v>
      </c>
      <c r="P493" s="11">
        <v>108</v>
      </c>
      <c r="Q493" s="5" t="s">
        <v>20</v>
      </c>
      <c r="R493" s="73">
        <f t="shared" si="7"/>
        <v>16.649999999999999</v>
      </c>
      <c r="S493">
        <v>12.585000000000001</v>
      </c>
      <c r="T493">
        <v>0.75585585585585602</v>
      </c>
    </row>
    <row r="494" spans="1:20" x14ac:dyDescent="0.3">
      <c r="A494" s="4" t="s">
        <v>593</v>
      </c>
      <c r="B494" s="5" t="s">
        <v>76</v>
      </c>
      <c r="C494" s="5" t="s">
        <v>77</v>
      </c>
      <c r="D494" s="5" t="s">
        <v>78</v>
      </c>
      <c r="E494" s="6" t="s">
        <v>594</v>
      </c>
      <c r="F494" s="7"/>
      <c r="G494" s="8">
        <v>0.77503472222222225</v>
      </c>
      <c r="H494" s="9">
        <v>46047</v>
      </c>
      <c r="I494" s="10">
        <v>0.77503472222222225</v>
      </c>
      <c r="J494" s="11">
        <v>75</v>
      </c>
      <c r="K494" s="11">
        <v>75</v>
      </c>
      <c r="L494" s="11">
        <v>75</v>
      </c>
      <c r="M494" s="11">
        <v>0</v>
      </c>
      <c r="N494" s="11">
        <v>0</v>
      </c>
      <c r="O494" s="11">
        <v>0</v>
      </c>
      <c r="P494" s="11">
        <v>0</v>
      </c>
      <c r="Q494" s="5" t="s">
        <v>20</v>
      </c>
      <c r="R494" s="73">
        <f t="shared" si="7"/>
        <v>0</v>
      </c>
      <c r="S494">
        <v>1.25</v>
      </c>
      <c r="T494" t="e">
        <v>#DIV/0!</v>
      </c>
    </row>
    <row r="495" spans="1:20" x14ac:dyDescent="0.3">
      <c r="A495" s="4" t="s">
        <v>595</v>
      </c>
      <c r="B495" s="5" t="s">
        <v>179</v>
      </c>
      <c r="C495" s="5" t="s">
        <v>180</v>
      </c>
      <c r="D495" s="5" t="s">
        <v>78</v>
      </c>
      <c r="E495" s="6" t="s">
        <v>594</v>
      </c>
      <c r="F495" s="7">
        <v>46047</v>
      </c>
      <c r="G495" s="8">
        <v>0.77368055555555559</v>
      </c>
      <c r="H495" s="9">
        <v>46047</v>
      </c>
      <c r="I495" s="10">
        <v>0.77368055555555559</v>
      </c>
      <c r="J495" s="11">
        <v>44</v>
      </c>
      <c r="K495" s="11">
        <v>44</v>
      </c>
      <c r="L495" s="11">
        <v>44</v>
      </c>
      <c r="M495" s="11">
        <v>0</v>
      </c>
      <c r="N495" s="11">
        <v>0</v>
      </c>
      <c r="O495" s="11">
        <v>0</v>
      </c>
      <c r="P495" s="11">
        <v>0</v>
      </c>
      <c r="Q495" s="5" t="s">
        <v>20</v>
      </c>
      <c r="R495" s="73">
        <f t="shared" si="7"/>
        <v>0</v>
      </c>
      <c r="S495">
        <v>0.73333333333333328</v>
      </c>
      <c r="T495" t="e">
        <v>#DIV/0!</v>
      </c>
    </row>
    <row r="496" spans="1:20" x14ac:dyDescent="0.3">
      <c r="A496" s="4" t="s">
        <v>596</v>
      </c>
      <c r="B496" s="5" t="s">
        <v>76</v>
      </c>
      <c r="C496" s="5" t="s">
        <v>77</v>
      </c>
      <c r="D496" s="5" t="s">
        <v>78</v>
      </c>
      <c r="E496" s="6" t="s">
        <v>597</v>
      </c>
      <c r="F496" s="3">
        <v>46048</v>
      </c>
      <c r="G496" s="8">
        <v>0</v>
      </c>
      <c r="H496" s="9">
        <v>46048</v>
      </c>
      <c r="I496" s="10">
        <v>0</v>
      </c>
      <c r="J496" s="11">
        <v>420</v>
      </c>
      <c r="K496" s="11">
        <v>420</v>
      </c>
      <c r="L496" s="11">
        <v>420</v>
      </c>
      <c r="M496" s="11">
        <v>0</v>
      </c>
      <c r="N496" s="11">
        <v>0</v>
      </c>
      <c r="O496" s="11">
        <v>0</v>
      </c>
      <c r="P496" s="11">
        <v>0</v>
      </c>
      <c r="Q496" s="5" t="s">
        <v>20</v>
      </c>
      <c r="R496" s="73">
        <f t="shared" si="7"/>
        <v>0</v>
      </c>
      <c r="S496">
        <v>7</v>
      </c>
      <c r="T496" t="e">
        <v>#DIV/0!</v>
      </c>
    </row>
    <row r="497" spans="1:20" x14ac:dyDescent="0.3">
      <c r="A497" s="4" t="s">
        <v>598</v>
      </c>
      <c r="B497" s="5" t="s">
        <v>599</v>
      </c>
      <c r="C497" s="5" t="s">
        <v>600</v>
      </c>
      <c r="D497" s="5" t="s">
        <v>45</v>
      </c>
      <c r="E497" s="6" t="s">
        <v>601</v>
      </c>
      <c r="F497" s="7"/>
      <c r="G497" s="8">
        <v>0.42499999999999999</v>
      </c>
      <c r="H497" s="9">
        <v>46048</v>
      </c>
      <c r="I497" s="10">
        <v>0.62847222222222221</v>
      </c>
      <c r="J497" s="12">
        <v>37037</v>
      </c>
      <c r="K497" s="12">
        <v>35996</v>
      </c>
      <c r="L497" s="12">
        <v>35700</v>
      </c>
      <c r="M497" s="11">
        <v>213</v>
      </c>
      <c r="N497" s="11">
        <v>30</v>
      </c>
      <c r="O497" s="11">
        <v>48</v>
      </c>
      <c r="P497" s="11">
        <v>5</v>
      </c>
      <c r="Q497" s="5" t="s">
        <v>20</v>
      </c>
      <c r="R497" s="73">
        <f t="shared" si="7"/>
        <v>4.8833333333333329</v>
      </c>
      <c r="S497">
        <v>1.85185</v>
      </c>
      <c r="T497">
        <v>0.37921843003412975</v>
      </c>
    </row>
    <row r="498" spans="1:20" x14ac:dyDescent="0.3">
      <c r="A498" s="4" t="s">
        <v>598</v>
      </c>
      <c r="B498" s="5" t="s">
        <v>599</v>
      </c>
      <c r="C498" s="5" t="s">
        <v>600</v>
      </c>
      <c r="D498" s="5" t="s">
        <v>51</v>
      </c>
      <c r="E498" s="6" t="s">
        <v>601</v>
      </c>
      <c r="F498" s="7"/>
      <c r="G498" s="8">
        <v>0.42499999999999999</v>
      </c>
      <c r="H498" s="9">
        <v>46048</v>
      </c>
      <c r="I498" s="10">
        <v>0.62847222222222221</v>
      </c>
      <c r="J498" s="12">
        <v>37037</v>
      </c>
      <c r="K498" s="12">
        <v>35996</v>
      </c>
      <c r="L498" s="12">
        <v>35700</v>
      </c>
      <c r="M498" s="11">
        <v>213</v>
      </c>
      <c r="N498" s="11">
        <v>30</v>
      </c>
      <c r="O498" s="11">
        <v>48</v>
      </c>
      <c r="P498" s="11">
        <v>5</v>
      </c>
      <c r="Q498" s="5" t="s">
        <v>20</v>
      </c>
      <c r="R498" s="73">
        <f t="shared" si="7"/>
        <v>4.8833333333333329</v>
      </c>
      <c r="S498">
        <v>4.5444171779141103</v>
      </c>
      <c r="T498">
        <v>0.93059737431688272</v>
      </c>
    </row>
    <row r="499" spans="1:20" x14ac:dyDescent="0.3">
      <c r="A499" s="4" t="s">
        <v>602</v>
      </c>
      <c r="B499" s="5" t="s">
        <v>186</v>
      </c>
      <c r="C499" s="5" t="s">
        <v>187</v>
      </c>
      <c r="D499" s="5" t="s">
        <v>45</v>
      </c>
      <c r="E499" s="6" t="s">
        <v>603</v>
      </c>
      <c r="F499" s="7"/>
      <c r="G499" s="8">
        <v>0.65555555555555556</v>
      </c>
      <c r="H499" s="9">
        <v>46048</v>
      </c>
      <c r="I499" s="10">
        <v>0.81111111111111101</v>
      </c>
      <c r="J499" s="12">
        <v>29600</v>
      </c>
      <c r="K499" s="12">
        <v>29823</v>
      </c>
      <c r="L499" s="12">
        <v>29536</v>
      </c>
      <c r="M499" s="11">
        <v>11</v>
      </c>
      <c r="N499" s="11">
        <v>59</v>
      </c>
      <c r="O499" s="11">
        <v>63</v>
      </c>
      <c r="P499" s="11">
        <v>154</v>
      </c>
      <c r="Q499" s="5" t="s">
        <v>20</v>
      </c>
      <c r="R499" s="73">
        <f t="shared" si="7"/>
        <v>3.7333333333333307</v>
      </c>
      <c r="S499">
        <v>1.48</v>
      </c>
      <c r="T499">
        <v>0.39642857142857169</v>
      </c>
    </row>
    <row r="500" spans="1:20" x14ac:dyDescent="0.3">
      <c r="A500" s="4" t="s">
        <v>602</v>
      </c>
      <c r="B500" s="5" t="s">
        <v>186</v>
      </c>
      <c r="C500" s="5" t="s">
        <v>187</v>
      </c>
      <c r="D500" s="5" t="s">
        <v>46</v>
      </c>
      <c r="E500" s="6" t="s">
        <v>603</v>
      </c>
      <c r="F500" s="7"/>
      <c r="G500" s="8">
        <v>0.65555555555555556</v>
      </c>
      <c r="H500" s="9">
        <v>46048</v>
      </c>
      <c r="I500" s="10">
        <v>0.81111111111111101</v>
      </c>
      <c r="J500" s="12">
        <v>29600</v>
      </c>
      <c r="K500" s="12">
        <v>29823</v>
      </c>
      <c r="L500" s="12">
        <v>29536</v>
      </c>
      <c r="M500" s="11">
        <v>11</v>
      </c>
      <c r="N500" s="11">
        <v>59</v>
      </c>
      <c r="O500" s="11">
        <v>63</v>
      </c>
      <c r="P500" s="11">
        <v>154</v>
      </c>
      <c r="Q500" s="5" t="s">
        <v>20</v>
      </c>
      <c r="R500" s="73">
        <f t="shared" si="7"/>
        <v>3.7333333333333307</v>
      </c>
      <c r="S500">
        <v>3.5133948177426433</v>
      </c>
      <c r="T500">
        <v>0.94108789760963729</v>
      </c>
    </row>
    <row r="501" spans="1:20" x14ac:dyDescent="0.3">
      <c r="A501" s="4" t="s">
        <v>604</v>
      </c>
      <c r="B501" s="5" t="s">
        <v>186</v>
      </c>
      <c r="C501" s="5" t="s">
        <v>187</v>
      </c>
      <c r="D501" s="5" t="s">
        <v>45</v>
      </c>
      <c r="E501" s="6" t="s">
        <v>603</v>
      </c>
      <c r="F501" s="7"/>
      <c r="G501" s="8">
        <v>0.81736111111111109</v>
      </c>
      <c r="H501" s="9">
        <v>46048</v>
      </c>
      <c r="I501" s="10">
        <v>0.89930555555555547</v>
      </c>
      <c r="J501" s="12">
        <v>14000</v>
      </c>
      <c r="K501" s="12">
        <v>15981</v>
      </c>
      <c r="L501" s="12">
        <v>15920</v>
      </c>
      <c r="M501" s="11">
        <v>10</v>
      </c>
      <c r="N501" s="11">
        <v>25</v>
      </c>
      <c r="O501" s="11">
        <v>26</v>
      </c>
      <c r="P501" s="11">
        <v>0</v>
      </c>
      <c r="Q501" s="5" t="s">
        <v>20</v>
      </c>
      <c r="R501" s="73">
        <f t="shared" si="7"/>
        <v>1.966666666666665</v>
      </c>
      <c r="S501">
        <v>0.7</v>
      </c>
      <c r="T501">
        <v>0.35593220338983078</v>
      </c>
    </row>
    <row r="502" spans="1:20" x14ac:dyDescent="0.3">
      <c r="A502" s="4" t="s">
        <v>604</v>
      </c>
      <c r="B502" s="5" t="s">
        <v>186</v>
      </c>
      <c r="C502" s="5" t="s">
        <v>187</v>
      </c>
      <c r="D502" s="5" t="s">
        <v>46</v>
      </c>
      <c r="E502" s="6" t="s">
        <v>603</v>
      </c>
      <c r="F502" s="7"/>
      <c r="G502" s="8">
        <v>0.81736111111111109</v>
      </c>
      <c r="H502" s="9">
        <v>46048</v>
      </c>
      <c r="I502" s="10">
        <v>0.89930555555555547</v>
      </c>
      <c r="J502" s="12">
        <v>14000</v>
      </c>
      <c r="K502" s="12">
        <v>15981</v>
      </c>
      <c r="L502" s="12">
        <v>15920</v>
      </c>
      <c r="M502" s="11">
        <v>10</v>
      </c>
      <c r="N502" s="11">
        <v>25</v>
      </c>
      <c r="O502" s="11">
        <v>26</v>
      </c>
      <c r="P502" s="11">
        <v>0</v>
      </c>
      <c r="Q502" s="5" t="s">
        <v>20</v>
      </c>
      <c r="R502" s="73">
        <f t="shared" si="7"/>
        <v>1.966666666666665</v>
      </c>
      <c r="S502">
        <v>1.6617407921755745</v>
      </c>
      <c r="T502">
        <v>0.84495294517402164</v>
      </c>
    </row>
    <row r="503" spans="1:20" x14ac:dyDescent="0.3">
      <c r="A503" s="4" t="s">
        <v>605</v>
      </c>
      <c r="B503" s="5" t="s">
        <v>186</v>
      </c>
      <c r="C503" s="5" t="s">
        <v>187</v>
      </c>
      <c r="D503" s="5" t="s">
        <v>45</v>
      </c>
      <c r="E503" s="6" t="s">
        <v>603</v>
      </c>
      <c r="F503" s="7"/>
      <c r="G503" s="8">
        <v>0.90763888888888899</v>
      </c>
      <c r="H503" s="9">
        <v>46048</v>
      </c>
      <c r="I503" s="10">
        <v>0.97569444444444453</v>
      </c>
      <c r="J503" s="12">
        <v>15511</v>
      </c>
      <c r="K503" s="12">
        <v>12632</v>
      </c>
      <c r="L503" s="12">
        <v>12576</v>
      </c>
      <c r="M503" s="11">
        <v>19</v>
      </c>
      <c r="N503" s="11">
        <v>16</v>
      </c>
      <c r="O503" s="11">
        <v>21</v>
      </c>
      <c r="P503" s="11">
        <v>0</v>
      </c>
      <c r="Q503" s="5" t="s">
        <v>20</v>
      </c>
      <c r="R503" s="73">
        <f t="shared" si="7"/>
        <v>1.6333333333333329</v>
      </c>
      <c r="S503">
        <v>0.77554999999999996</v>
      </c>
      <c r="T503">
        <v>0.474826530612245</v>
      </c>
    </row>
    <row r="504" spans="1:20" x14ac:dyDescent="0.3">
      <c r="A504" s="4" t="s">
        <v>605</v>
      </c>
      <c r="B504" s="5" t="s">
        <v>186</v>
      </c>
      <c r="C504" s="5" t="s">
        <v>187</v>
      </c>
      <c r="D504" s="5" t="s">
        <v>46</v>
      </c>
      <c r="E504" s="6" t="s">
        <v>603</v>
      </c>
      <c r="F504" s="7"/>
      <c r="G504" s="8">
        <v>0.90763888888888899</v>
      </c>
      <c r="H504" s="9">
        <v>46048</v>
      </c>
      <c r="I504" s="10">
        <v>0.97569444444444453</v>
      </c>
      <c r="J504" s="12">
        <v>15511</v>
      </c>
      <c r="K504" s="12">
        <v>12632</v>
      </c>
      <c r="L504" s="12">
        <v>12576</v>
      </c>
      <c r="M504" s="11">
        <v>19</v>
      </c>
      <c r="N504" s="11">
        <v>16</v>
      </c>
      <c r="O504" s="11">
        <v>21</v>
      </c>
      <c r="P504" s="11">
        <v>0</v>
      </c>
      <c r="Q504" s="5" t="s">
        <v>20</v>
      </c>
      <c r="R504" s="73">
        <f t="shared" si="7"/>
        <v>1.6333333333333329</v>
      </c>
      <c r="S504">
        <v>1.8410901019596668</v>
      </c>
      <c r="T504">
        <v>1.1271980216079596</v>
      </c>
    </row>
    <row r="505" spans="1:20" x14ac:dyDescent="0.3">
      <c r="A505" s="4" t="s">
        <v>606</v>
      </c>
      <c r="B505" s="5" t="s">
        <v>186</v>
      </c>
      <c r="C505" s="5" t="s">
        <v>187</v>
      </c>
      <c r="D505" s="5" t="s">
        <v>45</v>
      </c>
      <c r="E505" s="6" t="s">
        <v>607</v>
      </c>
      <c r="F505" s="7"/>
      <c r="G505" s="8">
        <v>0.87638888888888899</v>
      </c>
      <c r="H505" s="9">
        <v>46048</v>
      </c>
      <c r="I505" s="10">
        <v>0.97499999999999998</v>
      </c>
      <c r="J505" s="12">
        <v>12000</v>
      </c>
      <c r="K505" s="12">
        <v>12042</v>
      </c>
      <c r="L505" s="12">
        <v>11892</v>
      </c>
      <c r="M505" s="11">
        <v>11</v>
      </c>
      <c r="N505" s="11">
        <v>16</v>
      </c>
      <c r="O505" s="11">
        <v>16</v>
      </c>
      <c r="P505" s="11">
        <v>107</v>
      </c>
      <c r="Q505" s="5" t="s">
        <v>20</v>
      </c>
      <c r="R505" s="73">
        <f t="shared" si="7"/>
        <v>2.3666666666666636</v>
      </c>
      <c r="S505">
        <v>0.6</v>
      </c>
      <c r="T505">
        <v>0.25352112676056371</v>
      </c>
    </row>
    <row r="506" spans="1:20" x14ac:dyDescent="0.3">
      <c r="A506" s="4" t="s">
        <v>606</v>
      </c>
      <c r="B506" s="5" t="s">
        <v>186</v>
      </c>
      <c r="C506" s="5" t="s">
        <v>187</v>
      </c>
      <c r="D506" s="5" t="s">
        <v>29</v>
      </c>
      <c r="E506" s="6" t="s">
        <v>607</v>
      </c>
      <c r="F506" s="7"/>
      <c r="G506" s="8">
        <v>0.87638888888888899</v>
      </c>
      <c r="H506" s="9">
        <v>46048</v>
      </c>
      <c r="I506" s="10">
        <v>0.97499999999999998</v>
      </c>
      <c r="J506" s="12">
        <v>12000</v>
      </c>
      <c r="K506" s="12">
        <v>12042</v>
      </c>
      <c r="L506" s="12">
        <v>11892</v>
      </c>
      <c r="M506" s="11">
        <v>11</v>
      </c>
      <c r="N506" s="11">
        <v>16</v>
      </c>
      <c r="O506" s="11">
        <v>16</v>
      </c>
      <c r="P506" s="11">
        <v>107</v>
      </c>
      <c r="Q506" s="5" t="s">
        <v>20</v>
      </c>
      <c r="R506" s="73">
        <f t="shared" si="7"/>
        <v>2.3666666666666636</v>
      </c>
      <c r="S506">
        <v>2.5974025974025974</v>
      </c>
      <c r="T506">
        <v>1.0974940552405354</v>
      </c>
    </row>
    <row r="507" spans="1:20" x14ac:dyDescent="0.3">
      <c r="A507" s="4" t="s">
        <v>608</v>
      </c>
      <c r="B507" s="5" t="s">
        <v>182</v>
      </c>
      <c r="C507" s="5" t="s">
        <v>183</v>
      </c>
      <c r="D507" s="5" t="s">
        <v>45</v>
      </c>
      <c r="E507" s="6" t="s">
        <v>601</v>
      </c>
      <c r="F507" s="7"/>
      <c r="G507" s="8">
        <v>0.65555555555555556</v>
      </c>
      <c r="H507" s="9">
        <v>46048</v>
      </c>
      <c r="I507" s="10">
        <v>0.86458333333333337</v>
      </c>
      <c r="J507" s="12">
        <v>40000</v>
      </c>
      <c r="K507" s="12">
        <v>38868</v>
      </c>
      <c r="L507" s="12">
        <v>38460</v>
      </c>
      <c r="M507" s="11">
        <v>296</v>
      </c>
      <c r="N507" s="11">
        <v>35</v>
      </c>
      <c r="O507" s="11">
        <v>54</v>
      </c>
      <c r="P507" s="11">
        <v>23</v>
      </c>
      <c r="Q507" s="5" t="s">
        <v>20</v>
      </c>
      <c r="R507" s="73">
        <f t="shared" si="7"/>
        <v>5.0166666666666675</v>
      </c>
      <c r="S507">
        <v>2</v>
      </c>
      <c r="T507">
        <v>0.3986710963455149</v>
      </c>
    </row>
    <row r="508" spans="1:20" x14ac:dyDescent="0.3">
      <c r="A508" s="4" t="s">
        <v>608</v>
      </c>
      <c r="B508" s="5" t="s">
        <v>182</v>
      </c>
      <c r="C508" s="5" t="s">
        <v>183</v>
      </c>
      <c r="D508" s="5" t="s">
        <v>51</v>
      </c>
      <c r="E508" s="6" t="s">
        <v>601</v>
      </c>
      <c r="F508" s="7"/>
      <c r="G508" s="8">
        <v>0.65555555555555556</v>
      </c>
      <c r="H508" s="9">
        <v>46048</v>
      </c>
      <c r="I508" s="10">
        <v>0.86458333333333337</v>
      </c>
      <c r="J508" s="12">
        <v>40000</v>
      </c>
      <c r="K508" s="12">
        <v>38868</v>
      </c>
      <c r="L508" s="12">
        <v>38460</v>
      </c>
      <c r="M508" s="11">
        <v>296</v>
      </c>
      <c r="N508" s="11">
        <v>35</v>
      </c>
      <c r="O508" s="11">
        <v>54</v>
      </c>
      <c r="P508" s="11">
        <v>23</v>
      </c>
      <c r="Q508" s="5" t="s">
        <v>20</v>
      </c>
      <c r="R508" s="73">
        <f t="shared" si="7"/>
        <v>5.0166666666666675</v>
      </c>
      <c r="S508">
        <v>4.9079754601226995</v>
      </c>
      <c r="T508">
        <v>0.97833397876199968</v>
      </c>
    </row>
    <row r="509" spans="1:20" x14ac:dyDescent="0.3">
      <c r="A509" s="4" t="s">
        <v>609</v>
      </c>
      <c r="B509" s="5" t="s">
        <v>190</v>
      </c>
      <c r="C509" s="5" t="s">
        <v>191</v>
      </c>
      <c r="D509" s="5" t="s">
        <v>28</v>
      </c>
      <c r="E509" s="6" t="s">
        <v>610</v>
      </c>
      <c r="F509" s="7"/>
      <c r="G509" s="8">
        <v>0.84027777777777779</v>
      </c>
      <c r="H509" s="9">
        <v>46048</v>
      </c>
      <c r="I509" s="10">
        <v>0.99513888888888891</v>
      </c>
      <c r="J509" s="12">
        <v>30000</v>
      </c>
      <c r="K509" s="12">
        <v>26091</v>
      </c>
      <c r="L509" s="12">
        <v>25716</v>
      </c>
      <c r="M509" s="11">
        <v>282</v>
      </c>
      <c r="N509" s="11">
        <v>22</v>
      </c>
      <c r="O509" s="11">
        <v>32</v>
      </c>
      <c r="P509" s="11">
        <v>39</v>
      </c>
      <c r="Q509" s="5" t="s">
        <v>20</v>
      </c>
      <c r="R509" s="73">
        <f t="shared" si="7"/>
        <v>3.7166666666666668</v>
      </c>
      <c r="S509">
        <v>2.3076923076923075</v>
      </c>
      <c r="T509">
        <v>0.62090375991721281</v>
      </c>
    </row>
    <row r="510" spans="1:20" x14ac:dyDescent="0.3">
      <c r="A510" s="4" t="s">
        <v>609</v>
      </c>
      <c r="B510" s="5" t="s">
        <v>190</v>
      </c>
      <c r="C510" s="5" t="s">
        <v>191</v>
      </c>
      <c r="D510" s="5" t="s">
        <v>33</v>
      </c>
      <c r="E510" s="6" t="s">
        <v>610</v>
      </c>
      <c r="F510" s="7"/>
      <c r="G510" s="8">
        <v>0.84027777777777779</v>
      </c>
      <c r="H510" s="9">
        <v>46048</v>
      </c>
      <c r="I510" s="10">
        <v>0.99513888888888891</v>
      </c>
      <c r="J510" s="12">
        <v>30000</v>
      </c>
      <c r="K510" s="12">
        <v>26091</v>
      </c>
      <c r="L510" s="12">
        <v>25716</v>
      </c>
      <c r="M510" s="11">
        <v>282</v>
      </c>
      <c r="N510" s="11">
        <v>22</v>
      </c>
      <c r="O510" s="11">
        <v>32</v>
      </c>
      <c r="P510" s="11">
        <v>39</v>
      </c>
      <c r="Q510" s="5" t="s">
        <v>20</v>
      </c>
      <c r="R510" s="73">
        <f t="shared" si="7"/>
        <v>3.7166666666666668</v>
      </c>
      <c r="S510">
        <v>3.75</v>
      </c>
      <c r="T510">
        <v>1.0089686098654709</v>
      </c>
    </row>
    <row r="511" spans="1:20" x14ac:dyDescent="0.3">
      <c r="A511" s="4" t="s">
        <v>611</v>
      </c>
      <c r="B511" s="5" t="s">
        <v>190</v>
      </c>
      <c r="C511" s="5" t="s">
        <v>191</v>
      </c>
      <c r="D511" s="5" t="s">
        <v>28</v>
      </c>
      <c r="E511" s="6" t="s">
        <v>610</v>
      </c>
      <c r="F511" s="7"/>
      <c r="G511" s="8">
        <v>0.3576388888888889</v>
      </c>
      <c r="H511" s="9">
        <v>46048</v>
      </c>
      <c r="I511" s="10">
        <v>0.82152777777777775</v>
      </c>
      <c r="J511" s="12">
        <v>70000</v>
      </c>
      <c r="K511" s="12">
        <v>71124</v>
      </c>
      <c r="L511" s="12">
        <v>69960</v>
      </c>
      <c r="M511" s="11">
        <v>764</v>
      </c>
      <c r="N511" s="11">
        <v>82</v>
      </c>
      <c r="O511" s="11">
        <v>88</v>
      </c>
      <c r="P511" s="11">
        <v>230</v>
      </c>
      <c r="Q511" s="5" t="s">
        <v>20</v>
      </c>
      <c r="R511" s="73">
        <f t="shared" si="7"/>
        <v>11.133333333333333</v>
      </c>
      <c r="S511">
        <v>5.384615384615385</v>
      </c>
      <c r="T511">
        <v>0.48364808843850765</v>
      </c>
    </row>
    <row r="512" spans="1:20" x14ac:dyDescent="0.3">
      <c r="A512" s="4" t="s">
        <v>611</v>
      </c>
      <c r="B512" s="5" t="s">
        <v>190</v>
      </c>
      <c r="C512" s="5" t="s">
        <v>191</v>
      </c>
      <c r="D512" s="5" t="s">
        <v>33</v>
      </c>
      <c r="E512" s="6" t="s">
        <v>610</v>
      </c>
      <c r="F512" s="7"/>
      <c r="G512" s="8">
        <v>0.3576388888888889</v>
      </c>
      <c r="H512" s="9">
        <v>46048</v>
      </c>
      <c r="I512" s="10">
        <v>0.82152777777777775</v>
      </c>
      <c r="J512" s="12">
        <v>70000</v>
      </c>
      <c r="K512" s="12">
        <v>71124</v>
      </c>
      <c r="L512" s="12">
        <v>69960</v>
      </c>
      <c r="M512" s="11">
        <v>764</v>
      </c>
      <c r="N512" s="11">
        <v>82</v>
      </c>
      <c r="O512" s="11">
        <v>88</v>
      </c>
      <c r="P512" s="11">
        <v>230</v>
      </c>
      <c r="Q512" s="5" t="s">
        <v>20</v>
      </c>
      <c r="R512" s="73">
        <f t="shared" si="7"/>
        <v>11.133333333333333</v>
      </c>
      <c r="S512">
        <v>8.75</v>
      </c>
      <c r="T512">
        <v>0.78592814371257491</v>
      </c>
    </row>
    <row r="513" spans="1:20" x14ac:dyDescent="0.3">
      <c r="A513" s="4" t="s">
        <v>612</v>
      </c>
      <c r="B513" s="5" t="s">
        <v>60</v>
      </c>
      <c r="C513" s="5" t="s">
        <v>61</v>
      </c>
      <c r="D513" s="5" t="s">
        <v>39</v>
      </c>
      <c r="E513" s="6" t="s">
        <v>613</v>
      </c>
      <c r="F513" s="7"/>
      <c r="G513" s="8">
        <v>0.24374999999999999</v>
      </c>
      <c r="H513" s="9">
        <v>46049</v>
      </c>
      <c r="I513" s="10">
        <v>0.66388888888888886</v>
      </c>
      <c r="J513" s="12">
        <v>266500</v>
      </c>
      <c r="K513" s="12">
        <v>284219</v>
      </c>
      <c r="L513" s="12">
        <v>279504</v>
      </c>
      <c r="M513" s="12">
        <v>3419</v>
      </c>
      <c r="N513" s="11">
        <v>150</v>
      </c>
      <c r="O513" s="11">
        <v>358</v>
      </c>
      <c r="P513" s="11">
        <v>788</v>
      </c>
      <c r="Q513" s="5" t="s">
        <v>20</v>
      </c>
      <c r="R513" s="73">
        <f t="shared" si="7"/>
        <v>10.083333333333332</v>
      </c>
      <c r="S513">
        <v>13.324999999999999</v>
      </c>
      <c r="T513">
        <v>1.3214876033057852</v>
      </c>
    </row>
    <row r="514" spans="1:20" x14ac:dyDescent="0.3">
      <c r="A514" s="4" t="s">
        <v>612</v>
      </c>
      <c r="B514" s="5" t="s">
        <v>60</v>
      </c>
      <c r="C514" s="5" t="s">
        <v>61</v>
      </c>
      <c r="D514" s="5" t="s">
        <v>40</v>
      </c>
      <c r="E514" s="6" t="s">
        <v>613</v>
      </c>
      <c r="F514" s="7"/>
      <c r="G514" s="8">
        <v>0.24374999999999999</v>
      </c>
      <c r="H514" s="9">
        <v>46049</v>
      </c>
      <c r="I514" s="10">
        <v>0.66388888888888886</v>
      </c>
      <c r="J514" s="12">
        <v>266500</v>
      </c>
      <c r="K514" s="12">
        <v>284219</v>
      </c>
      <c r="L514" s="12">
        <v>279504</v>
      </c>
      <c r="M514" s="12">
        <v>3419</v>
      </c>
      <c r="N514" s="11">
        <v>150</v>
      </c>
      <c r="O514" s="11">
        <v>358</v>
      </c>
      <c r="P514" s="11">
        <v>788</v>
      </c>
      <c r="Q514" s="5" t="s">
        <v>20</v>
      </c>
      <c r="R514" s="73">
        <f t="shared" si="7"/>
        <v>10.083333333333332</v>
      </c>
      <c r="S514">
        <v>29.611111111111111</v>
      </c>
      <c r="T514">
        <v>2.9366391184573004</v>
      </c>
    </row>
    <row r="515" spans="1:20" x14ac:dyDescent="0.3">
      <c r="A515" s="4" t="s">
        <v>614</v>
      </c>
      <c r="B515" s="5" t="s">
        <v>60</v>
      </c>
      <c r="C515" s="5" t="s">
        <v>61</v>
      </c>
      <c r="D515" s="5" t="s">
        <v>39</v>
      </c>
      <c r="E515" s="6" t="s">
        <v>615</v>
      </c>
      <c r="F515" s="7"/>
      <c r="G515" s="8">
        <v>0.24374999999999999</v>
      </c>
      <c r="H515" s="9">
        <v>46049</v>
      </c>
      <c r="I515" s="10">
        <v>0.66388888888888886</v>
      </c>
      <c r="J515" s="12">
        <v>266500</v>
      </c>
      <c r="K515" s="12">
        <v>261365</v>
      </c>
      <c r="L515" s="12">
        <v>257280</v>
      </c>
      <c r="M515" s="12">
        <v>3017</v>
      </c>
      <c r="N515" s="11">
        <v>156</v>
      </c>
      <c r="O515" s="11">
        <v>205</v>
      </c>
      <c r="P515" s="11">
        <v>707</v>
      </c>
      <c r="Q515" s="5" t="s">
        <v>20</v>
      </c>
      <c r="R515" s="73">
        <f t="shared" ref="R515:S578" si="8">MOD(I515 -G515, 1)*24</f>
        <v>10.083333333333332</v>
      </c>
      <c r="S515">
        <v>13.324999999999999</v>
      </c>
      <c r="T515">
        <v>1.3214876033057852</v>
      </c>
    </row>
    <row r="516" spans="1:20" x14ac:dyDescent="0.3">
      <c r="A516" s="4" t="s">
        <v>614</v>
      </c>
      <c r="B516" s="5" t="s">
        <v>60</v>
      </c>
      <c r="C516" s="5" t="s">
        <v>61</v>
      </c>
      <c r="D516" s="5" t="s">
        <v>57</v>
      </c>
      <c r="E516" s="6" t="s">
        <v>615</v>
      </c>
      <c r="F516" s="7"/>
      <c r="G516" s="8">
        <v>0.24374999999999999</v>
      </c>
      <c r="H516" s="9">
        <v>46049</v>
      </c>
      <c r="I516" s="10">
        <v>0.66388888888888886</v>
      </c>
      <c r="J516" s="12">
        <v>266500</v>
      </c>
      <c r="K516" s="12">
        <v>261365</v>
      </c>
      <c r="L516" s="12">
        <v>257280</v>
      </c>
      <c r="M516" s="12">
        <v>3017</v>
      </c>
      <c r="N516" s="11">
        <v>156</v>
      </c>
      <c r="O516" s="11">
        <v>205</v>
      </c>
      <c r="P516" s="11">
        <v>707</v>
      </c>
      <c r="Q516" s="5" t="s">
        <v>20</v>
      </c>
      <c r="R516" s="73">
        <f t="shared" si="8"/>
        <v>10.083333333333332</v>
      </c>
      <c r="S516">
        <v>29.611111111111111</v>
      </c>
      <c r="T516">
        <v>2.9366391184573004</v>
      </c>
    </row>
    <row r="517" spans="1:20" x14ac:dyDescent="0.3">
      <c r="A517" s="4" t="s">
        <v>616</v>
      </c>
      <c r="B517" s="5" t="s">
        <v>179</v>
      </c>
      <c r="C517" s="5" t="s">
        <v>180</v>
      </c>
      <c r="D517" s="5" t="s">
        <v>78</v>
      </c>
      <c r="E517" s="6" t="s">
        <v>597</v>
      </c>
      <c r="F517" s="7">
        <v>46048</v>
      </c>
      <c r="G517" s="8">
        <v>0</v>
      </c>
      <c r="H517" s="9">
        <v>46048</v>
      </c>
      <c r="I517" s="10">
        <v>0</v>
      </c>
      <c r="J517" s="11">
        <v>74</v>
      </c>
      <c r="K517" s="11">
        <v>74</v>
      </c>
      <c r="L517" s="11">
        <v>74</v>
      </c>
      <c r="M517" s="11">
        <v>0</v>
      </c>
      <c r="N517" s="11">
        <v>0</v>
      </c>
      <c r="O517" s="11">
        <v>0</v>
      </c>
      <c r="P517" s="11">
        <v>0</v>
      </c>
      <c r="Q517" s="5" t="s">
        <v>20</v>
      </c>
      <c r="R517" s="73">
        <f t="shared" si="8"/>
        <v>0</v>
      </c>
      <c r="S517">
        <v>1.2333333333333334</v>
      </c>
      <c r="T517" t="e">
        <v>#DIV/0!</v>
      </c>
    </row>
    <row r="518" spans="1:20" x14ac:dyDescent="0.3">
      <c r="A518" s="4" t="s">
        <v>617</v>
      </c>
      <c r="B518" s="5" t="s">
        <v>106</v>
      </c>
      <c r="C518" s="5" t="s">
        <v>107</v>
      </c>
      <c r="D518" s="5" t="s">
        <v>45</v>
      </c>
      <c r="E518" s="6" t="s">
        <v>603</v>
      </c>
      <c r="F518" s="3">
        <v>46049</v>
      </c>
      <c r="G518" s="8">
        <v>2.4305555555555556E-2</v>
      </c>
      <c r="H518" s="9">
        <v>46049</v>
      </c>
      <c r="I518" s="10">
        <v>0.15902777777777777</v>
      </c>
      <c r="J518" s="12">
        <v>22500</v>
      </c>
      <c r="K518" s="12">
        <v>27082</v>
      </c>
      <c r="L518" s="12">
        <v>26940</v>
      </c>
      <c r="M518" s="11">
        <v>23</v>
      </c>
      <c r="N518" s="11">
        <v>63</v>
      </c>
      <c r="O518" s="11">
        <v>51</v>
      </c>
      <c r="P518" s="11">
        <v>5</v>
      </c>
      <c r="Q518" s="5" t="s">
        <v>20</v>
      </c>
      <c r="R518" s="73">
        <f t="shared" si="8"/>
        <v>3.2333333333333334</v>
      </c>
      <c r="S518">
        <v>1.125</v>
      </c>
      <c r="T518">
        <v>0.34793814432989689</v>
      </c>
    </row>
    <row r="519" spans="1:20" x14ac:dyDescent="0.3">
      <c r="A519" s="4" t="s">
        <v>617</v>
      </c>
      <c r="B519" s="5" t="s">
        <v>106</v>
      </c>
      <c r="C519" s="5" t="s">
        <v>107</v>
      </c>
      <c r="D519" s="5" t="s">
        <v>46</v>
      </c>
      <c r="E519" s="6" t="s">
        <v>603</v>
      </c>
      <c r="F519" s="7"/>
      <c r="G519" s="8">
        <v>2.4305555555555556E-2</v>
      </c>
      <c r="H519" s="9">
        <v>46049</v>
      </c>
      <c r="I519" s="10">
        <v>0.15902777777777777</v>
      </c>
      <c r="J519" s="12">
        <v>22500</v>
      </c>
      <c r="K519" s="12">
        <v>27082</v>
      </c>
      <c r="L519" s="12">
        <v>26940</v>
      </c>
      <c r="M519" s="11">
        <v>23</v>
      </c>
      <c r="N519" s="11">
        <v>63</v>
      </c>
      <c r="O519" s="11">
        <v>51</v>
      </c>
      <c r="P519" s="11">
        <v>5</v>
      </c>
      <c r="Q519" s="5" t="s">
        <v>20</v>
      </c>
      <c r="R519" s="73">
        <f t="shared" si="8"/>
        <v>3.2333333333333334</v>
      </c>
      <c r="S519">
        <v>2.6706548445678875</v>
      </c>
      <c r="T519">
        <v>0.8259757251240889</v>
      </c>
    </row>
    <row r="520" spans="1:20" x14ac:dyDescent="0.3">
      <c r="A520" s="4" t="s">
        <v>618</v>
      </c>
      <c r="B520" s="5" t="s">
        <v>106</v>
      </c>
      <c r="C520" s="5" t="s">
        <v>107</v>
      </c>
      <c r="D520" s="5" t="s">
        <v>45</v>
      </c>
      <c r="E520" s="6" t="s">
        <v>603</v>
      </c>
      <c r="F520" s="7"/>
      <c r="G520" s="8">
        <v>0.17083333333333331</v>
      </c>
      <c r="H520" s="9">
        <v>46049</v>
      </c>
      <c r="I520" s="10">
        <v>0.43611111111111112</v>
      </c>
      <c r="J520" s="12">
        <v>45000</v>
      </c>
      <c r="K520" s="12">
        <v>45022</v>
      </c>
      <c r="L520" s="12">
        <v>44832</v>
      </c>
      <c r="M520" s="11">
        <v>21</v>
      </c>
      <c r="N520" s="11">
        <v>94</v>
      </c>
      <c r="O520" s="11">
        <v>54</v>
      </c>
      <c r="P520" s="11">
        <v>21</v>
      </c>
      <c r="Q520" s="5" t="s">
        <v>20</v>
      </c>
      <c r="R520" s="73">
        <f t="shared" si="8"/>
        <v>6.366666666666668</v>
      </c>
      <c r="S520">
        <v>2.25</v>
      </c>
      <c r="T520">
        <v>0.35340314136125645</v>
      </c>
    </row>
    <row r="521" spans="1:20" x14ac:dyDescent="0.3">
      <c r="A521" s="4" t="s">
        <v>618</v>
      </c>
      <c r="B521" s="5" t="s">
        <v>106</v>
      </c>
      <c r="C521" s="5" t="s">
        <v>107</v>
      </c>
      <c r="D521" s="5" t="s">
        <v>46</v>
      </c>
      <c r="E521" s="6" t="s">
        <v>603</v>
      </c>
      <c r="F521" s="7"/>
      <c r="G521" s="8">
        <v>0.17083333333333331</v>
      </c>
      <c r="H521" s="9">
        <v>46049</v>
      </c>
      <c r="I521" s="10">
        <v>0.43611111111111112</v>
      </c>
      <c r="J521" s="12">
        <v>45000</v>
      </c>
      <c r="K521" s="12">
        <v>45022</v>
      </c>
      <c r="L521" s="12">
        <v>44832</v>
      </c>
      <c r="M521" s="11">
        <v>21</v>
      </c>
      <c r="N521" s="11">
        <v>94</v>
      </c>
      <c r="O521" s="11">
        <v>54</v>
      </c>
      <c r="P521" s="11">
        <v>21</v>
      </c>
      <c r="Q521" s="5" t="s">
        <v>20</v>
      </c>
      <c r="R521" s="73">
        <f t="shared" si="8"/>
        <v>6.366666666666668</v>
      </c>
      <c r="S521">
        <v>5.341309689135775</v>
      </c>
      <c r="T521">
        <v>0.83894916583284407</v>
      </c>
    </row>
    <row r="522" spans="1:20" x14ac:dyDescent="0.3">
      <c r="A522" s="4" t="s">
        <v>619</v>
      </c>
      <c r="B522" s="5" t="s">
        <v>74</v>
      </c>
      <c r="C522" s="5" t="s">
        <v>75</v>
      </c>
      <c r="D522" s="5" t="s">
        <v>45</v>
      </c>
      <c r="E522" s="6" t="s">
        <v>601</v>
      </c>
      <c r="F522" s="7"/>
      <c r="G522" s="8">
        <v>1.7361111111111112E-2</v>
      </c>
      <c r="H522" s="9">
        <v>46049</v>
      </c>
      <c r="I522" s="10">
        <v>0.38194444444444442</v>
      </c>
      <c r="J522" s="12">
        <v>68302</v>
      </c>
      <c r="K522" s="12">
        <v>70055</v>
      </c>
      <c r="L522" s="12">
        <v>69444</v>
      </c>
      <c r="M522" s="11">
        <v>460</v>
      </c>
      <c r="N522" s="11">
        <v>49</v>
      </c>
      <c r="O522" s="11">
        <v>92</v>
      </c>
      <c r="P522" s="11">
        <v>10</v>
      </c>
      <c r="Q522" s="5" t="s">
        <v>20</v>
      </c>
      <c r="R522" s="73">
        <f t="shared" si="8"/>
        <v>8.75</v>
      </c>
      <c r="S522">
        <v>3.4150999999999998</v>
      </c>
      <c r="T522">
        <v>0.39029714285714284</v>
      </c>
    </row>
    <row r="523" spans="1:20" x14ac:dyDescent="0.3">
      <c r="A523" s="4" t="s">
        <v>619</v>
      </c>
      <c r="B523" s="5" t="s">
        <v>74</v>
      </c>
      <c r="C523" s="5" t="s">
        <v>75</v>
      </c>
      <c r="D523" s="5" t="s">
        <v>51</v>
      </c>
      <c r="E523" s="6" t="s">
        <v>601</v>
      </c>
      <c r="F523" s="7"/>
      <c r="G523" s="8">
        <v>1.7361111111111112E-2</v>
      </c>
      <c r="H523" s="9">
        <v>46049</v>
      </c>
      <c r="I523" s="10">
        <v>0.38194444444444442</v>
      </c>
      <c r="J523" s="12">
        <v>68302</v>
      </c>
      <c r="K523" s="12">
        <v>70055</v>
      </c>
      <c r="L523" s="12">
        <v>69444</v>
      </c>
      <c r="M523" s="11">
        <v>460</v>
      </c>
      <c r="N523" s="11">
        <v>49</v>
      </c>
      <c r="O523" s="11">
        <v>92</v>
      </c>
      <c r="P523" s="11">
        <v>10</v>
      </c>
      <c r="Q523" s="5" t="s">
        <v>20</v>
      </c>
      <c r="R523" s="73">
        <f t="shared" si="8"/>
        <v>8.75</v>
      </c>
      <c r="S523">
        <v>8.380613496932515</v>
      </c>
      <c r="T523">
        <v>0.9577843996494303</v>
      </c>
    </row>
    <row r="524" spans="1:20" x14ac:dyDescent="0.3">
      <c r="A524" s="4" t="s">
        <v>620</v>
      </c>
      <c r="B524" s="5" t="s">
        <v>74</v>
      </c>
      <c r="C524" s="5" t="s">
        <v>75</v>
      </c>
      <c r="D524" s="5" t="s">
        <v>45</v>
      </c>
      <c r="E524" s="6" t="s">
        <v>621</v>
      </c>
      <c r="F524" s="7"/>
      <c r="G524" s="8">
        <v>0.38125000000000003</v>
      </c>
      <c r="H524" s="9">
        <v>46049</v>
      </c>
      <c r="I524" s="10">
        <v>0.65625</v>
      </c>
      <c r="J524" s="12">
        <v>50000</v>
      </c>
      <c r="K524" s="12">
        <v>52075</v>
      </c>
      <c r="L524" s="12">
        <v>51480</v>
      </c>
      <c r="M524" s="11">
        <v>457</v>
      </c>
      <c r="N524" s="11">
        <v>43</v>
      </c>
      <c r="O524" s="11">
        <v>60</v>
      </c>
      <c r="P524" s="11">
        <v>35</v>
      </c>
      <c r="Q524" s="5" t="s">
        <v>20</v>
      </c>
      <c r="R524" s="73">
        <f t="shared" si="8"/>
        <v>6.6</v>
      </c>
      <c r="S524">
        <v>2.5</v>
      </c>
      <c r="T524">
        <v>0.37878787878787878</v>
      </c>
    </row>
    <row r="525" spans="1:20" x14ac:dyDescent="0.3">
      <c r="A525" s="4" t="s">
        <v>620</v>
      </c>
      <c r="B525" s="5" t="s">
        <v>74</v>
      </c>
      <c r="C525" s="5" t="s">
        <v>75</v>
      </c>
      <c r="D525" s="5" t="s">
        <v>51</v>
      </c>
      <c r="E525" s="6" t="s">
        <v>621</v>
      </c>
      <c r="F525" s="7"/>
      <c r="G525" s="8">
        <v>0.38125000000000003</v>
      </c>
      <c r="H525" s="9">
        <v>46049</v>
      </c>
      <c r="I525" s="10">
        <v>0.65625</v>
      </c>
      <c r="J525" s="12">
        <v>50000</v>
      </c>
      <c r="K525" s="12">
        <v>52075</v>
      </c>
      <c r="L525" s="12">
        <v>51480</v>
      </c>
      <c r="M525" s="11">
        <v>457</v>
      </c>
      <c r="N525" s="11">
        <v>43</v>
      </c>
      <c r="O525" s="11">
        <v>60</v>
      </c>
      <c r="P525" s="11">
        <v>35</v>
      </c>
      <c r="Q525" s="5" t="s">
        <v>20</v>
      </c>
      <c r="R525" s="73">
        <f t="shared" si="8"/>
        <v>6.6</v>
      </c>
      <c r="S525">
        <v>6.1349693251533743</v>
      </c>
      <c r="T525">
        <v>0.92954080684142038</v>
      </c>
    </row>
    <row r="526" spans="1:20" x14ac:dyDescent="0.3">
      <c r="A526" s="4" t="s">
        <v>622</v>
      </c>
      <c r="B526" s="5" t="s">
        <v>106</v>
      </c>
      <c r="C526" s="5" t="s">
        <v>107</v>
      </c>
      <c r="D526" s="5" t="s">
        <v>45</v>
      </c>
      <c r="E526" s="6" t="s">
        <v>623</v>
      </c>
      <c r="F526" s="7"/>
      <c r="G526" s="8">
        <v>0.44513888888888892</v>
      </c>
      <c r="H526" s="9">
        <v>46049</v>
      </c>
      <c r="I526" s="10">
        <v>0.67569444444444438</v>
      </c>
      <c r="J526" s="12">
        <v>50000</v>
      </c>
      <c r="K526" s="12">
        <v>38420</v>
      </c>
      <c r="L526" s="12">
        <v>38196</v>
      </c>
      <c r="M526" s="11">
        <v>19</v>
      </c>
      <c r="N526" s="11">
        <v>50</v>
      </c>
      <c r="O526" s="11">
        <v>45</v>
      </c>
      <c r="P526" s="11">
        <v>110</v>
      </c>
      <c r="Q526" s="5" t="s">
        <v>20</v>
      </c>
      <c r="R526" s="73">
        <f t="shared" si="8"/>
        <v>5.5333333333333314</v>
      </c>
      <c r="S526">
        <v>2.5</v>
      </c>
      <c r="T526">
        <v>0.45180722891566283</v>
      </c>
    </row>
    <row r="527" spans="1:20" x14ac:dyDescent="0.3">
      <c r="A527" s="4" t="s">
        <v>622</v>
      </c>
      <c r="B527" s="5" t="s">
        <v>106</v>
      </c>
      <c r="C527" s="5" t="s">
        <v>107</v>
      </c>
      <c r="D527" s="5" t="s">
        <v>46</v>
      </c>
      <c r="E527" s="6" t="s">
        <v>623</v>
      </c>
      <c r="F527" s="7"/>
      <c r="G527" s="8">
        <v>0.44513888888888892</v>
      </c>
      <c r="H527" s="9">
        <v>46049</v>
      </c>
      <c r="I527" s="10">
        <v>0.67569444444444438</v>
      </c>
      <c r="J527" s="12">
        <v>50000</v>
      </c>
      <c r="K527" s="12">
        <v>38420</v>
      </c>
      <c r="L527" s="12">
        <v>38196</v>
      </c>
      <c r="M527" s="11">
        <v>19</v>
      </c>
      <c r="N527" s="11">
        <v>50</v>
      </c>
      <c r="O527" s="11">
        <v>45</v>
      </c>
      <c r="P527" s="11">
        <v>110</v>
      </c>
      <c r="Q527" s="5" t="s">
        <v>20</v>
      </c>
      <c r="R527" s="73">
        <f t="shared" si="8"/>
        <v>5.5333333333333314</v>
      </c>
      <c r="S527">
        <v>5.9347885434841947</v>
      </c>
      <c r="T527">
        <v>1.0725521464128067</v>
      </c>
    </row>
    <row r="528" spans="1:20" x14ac:dyDescent="0.3">
      <c r="A528" s="4" t="s">
        <v>624</v>
      </c>
      <c r="B528" s="5" t="s">
        <v>68</v>
      </c>
      <c r="C528" s="5" t="s">
        <v>69</v>
      </c>
      <c r="D528" s="5" t="s">
        <v>45</v>
      </c>
      <c r="E528" s="6" t="s">
        <v>623</v>
      </c>
      <c r="F528" s="7"/>
      <c r="G528" s="8">
        <v>0.72361111111111109</v>
      </c>
      <c r="H528" s="9">
        <v>46050</v>
      </c>
      <c r="I528" s="10">
        <v>0.14722222222222223</v>
      </c>
      <c r="J528" s="12">
        <v>80000</v>
      </c>
      <c r="K528" s="12">
        <v>80014</v>
      </c>
      <c r="L528" s="12">
        <v>79680</v>
      </c>
      <c r="M528" s="11">
        <v>24</v>
      </c>
      <c r="N528" s="11">
        <v>118</v>
      </c>
      <c r="O528" s="11">
        <v>107</v>
      </c>
      <c r="P528" s="11">
        <v>85</v>
      </c>
      <c r="Q528" s="5" t="s">
        <v>20</v>
      </c>
      <c r="R528" s="73">
        <f t="shared" si="8"/>
        <v>10.166666666666668</v>
      </c>
      <c r="S528">
        <v>4.4444444444444446</v>
      </c>
      <c r="T528">
        <v>0.43715846994535518</v>
      </c>
    </row>
    <row r="529" spans="1:20" x14ac:dyDescent="0.3">
      <c r="A529" s="4" t="s">
        <v>624</v>
      </c>
      <c r="B529" s="5" t="s">
        <v>68</v>
      </c>
      <c r="C529" s="5" t="s">
        <v>69</v>
      </c>
      <c r="D529" s="5" t="s">
        <v>46</v>
      </c>
      <c r="E529" s="6" t="s">
        <v>623</v>
      </c>
      <c r="F529" s="7"/>
      <c r="G529" s="8">
        <v>0.72361111111111109</v>
      </c>
      <c r="H529" s="9">
        <v>46050</v>
      </c>
      <c r="I529" s="10">
        <v>0.14722222222222223</v>
      </c>
      <c r="J529" s="12">
        <v>80000</v>
      </c>
      <c r="K529" s="12">
        <v>80014</v>
      </c>
      <c r="L529" s="12">
        <v>79680</v>
      </c>
      <c r="M529" s="11">
        <v>24</v>
      </c>
      <c r="N529" s="11">
        <v>118</v>
      </c>
      <c r="O529" s="11">
        <v>107</v>
      </c>
      <c r="P529" s="11">
        <v>85</v>
      </c>
      <c r="Q529" s="5" t="s">
        <v>20</v>
      </c>
      <c r="R529" s="73">
        <f t="shared" si="8"/>
        <v>10.166666666666668</v>
      </c>
      <c r="S529">
        <v>9.4956616695747122</v>
      </c>
      <c r="T529">
        <v>0.93399950848275848</v>
      </c>
    </row>
    <row r="530" spans="1:20" x14ac:dyDescent="0.3">
      <c r="A530" s="4" t="s">
        <v>625</v>
      </c>
      <c r="B530" s="5" t="s">
        <v>68</v>
      </c>
      <c r="C530" s="5" t="s">
        <v>69</v>
      </c>
      <c r="D530" s="5" t="s">
        <v>45</v>
      </c>
      <c r="E530" s="6" t="s">
        <v>626</v>
      </c>
      <c r="F530" s="7"/>
      <c r="G530" s="8">
        <v>0.74583333333333324</v>
      </c>
      <c r="H530" s="9">
        <v>46050</v>
      </c>
      <c r="I530" s="10">
        <v>0.16666666666666666</v>
      </c>
      <c r="J530" s="12">
        <v>45000</v>
      </c>
      <c r="K530" s="12">
        <v>43940</v>
      </c>
      <c r="L530" s="12">
        <v>43440</v>
      </c>
      <c r="M530" s="11">
        <v>19</v>
      </c>
      <c r="N530" s="11">
        <v>65</v>
      </c>
      <c r="O530" s="11">
        <v>99</v>
      </c>
      <c r="P530" s="11">
        <v>317</v>
      </c>
      <c r="Q530" s="5" t="s">
        <v>20</v>
      </c>
      <c r="R530" s="73">
        <f t="shared" si="8"/>
        <v>10.100000000000001</v>
      </c>
      <c r="S530">
        <v>2.5</v>
      </c>
      <c r="T530">
        <v>0.24752475247524749</v>
      </c>
    </row>
    <row r="531" spans="1:20" x14ac:dyDescent="0.3">
      <c r="A531" s="4" t="s">
        <v>625</v>
      </c>
      <c r="B531" s="5" t="s">
        <v>68</v>
      </c>
      <c r="C531" s="5" t="s">
        <v>69</v>
      </c>
      <c r="D531" s="5" t="s">
        <v>29</v>
      </c>
      <c r="E531" s="6" t="s">
        <v>626</v>
      </c>
      <c r="F531" s="7"/>
      <c r="G531" s="8">
        <v>0.74583333333333324</v>
      </c>
      <c r="H531" s="9">
        <v>46050</v>
      </c>
      <c r="I531" s="10">
        <v>0.16666666666666666</v>
      </c>
      <c r="J531" s="12">
        <v>45000</v>
      </c>
      <c r="K531" s="12">
        <v>43940</v>
      </c>
      <c r="L531" s="12">
        <v>43440</v>
      </c>
      <c r="M531" s="11">
        <v>19</v>
      </c>
      <c r="N531" s="11">
        <v>65</v>
      </c>
      <c r="O531" s="11">
        <v>99</v>
      </c>
      <c r="P531" s="11">
        <v>317</v>
      </c>
      <c r="Q531" s="5" t="s">
        <v>20</v>
      </c>
      <c r="R531" s="73">
        <f t="shared" si="8"/>
        <v>10.100000000000001</v>
      </c>
      <c r="S531">
        <v>9.7402597402597397</v>
      </c>
      <c r="T531">
        <v>0.96438215250096415</v>
      </c>
    </row>
    <row r="532" spans="1:20" x14ac:dyDescent="0.3">
      <c r="A532" s="4" t="s">
        <v>627</v>
      </c>
      <c r="B532" s="5" t="s">
        <v>58</v>
      </c>
      <c r="C532" s="5" t="s">
        <v>59</v>
      </c>
      <c r="D532" s="5" t="s">
        <v>28</v>
      </c>
      <c r="E532" s="6" t="s">
        <v>628</v>
      </c>
      <c r="F532" s="7"/>
      <c r="G532" s="8">
        <v>0.34791666666666665</v>
      </c>
      <c r="H532" s="9">
        <v>46049</v>
      </c>
      <c r="I532" s="10">
        <v>0.70277777777777783</v>
      </c>
      <c r="J532" s="12">
        <v>60000</v>
      </c>
      <c r="K532" s="12">
        <v>60220</v>
      </c>
      <c r="L532" s="12">
        <v>59040</v>
      </c>
      <c r="M532" s="11">
        <v>920</v>
      </c>
      <c r="N532" s="11">
        <v>79</v>
      </c>
      <c r="O532" s="11">
        <v>84</v>
      </c>
      <c r="P532" s="11">
        <v>97</v>
      </c>
      <c r="Q532" s="5" t="s">
        <v>20</v>
      </c>
      <c r="R532" s="73">
        <f t="shared" si="8"/>
        <v>8.5166666666666693</v>
      </c>
      <c r="S532">
        <v>4.615384615384615</v>
      </c>
      <c r="T532">
        <v>0.54192382959506225</v>
      </c>
    </row>
    <row r="533" spans="1:20" x14ac:dyDescent="0.3">
      <c r="A533" s="4" t="s">
        <v>627</v>
      </c>
      <c r="B533" s="5" t="s">
        <v>58</v>
      </c>
      <c r="C533" s="5" t="s">
        <v>59</v>
      </c>
      <c r="D533" s="5" t="s">
        <v>33</v>
      </c>
      <c r="E533" s="6" t="s">
        <v>628</v>
      </c>
      <c r="F533" s="7"/>
      <c r="G533" s="8">
        <v>0.34791666666666665</v>
      </c>
      <c r="H533" s="9">
        <v>46049</v>
      </c>
      <c r="I533" s="10">
        <v>0.70277777777777783</v>
      </c>
      <c r="J533" s="12">
        <v>60000</v>
      </c>
      <c r="K533" s="12">
        <v>60220</v>
      </c>
      <c r="L533" s="12">
        <v>59040</v>
      </c>
      <c r="M533" s="11">
        <v>920</v>
      </c>
      <c r="N533" s="11">
        <v>79</v>
      </c>
      <c r="O533" s="11">
        <v>84</v>
      </c>
      <c r="P533" s="11">
        <v>97</v>
      </c>
      <c r="Q533" s="5" t="s">
        <v>20</v>
      </c>
      <c r="R533" s="73">
        <f t="shared" si="8"/>
        <v>8.5166666666666693</v>
      </c>
      <c r="S533">
        <v>7.5</v>
      </c>
      <c r="T533">
        <v>0.88062622309197625</v>
      </c>
    </row>
    <row r="534" spans="1:20" x14ac:dyDescent="0.3">
      <c r="A534" s="4" t="s">
        <v>629</v>
      </c>
      <c r="B534" s="5" t="s">
        <v>58</v>
      </c>
      <c r="C534" s="5" t="s">
        <v>59</v>
      </c>
      <c r="D534" s="5" t="s">
        <v>28</v>
      </c>
      <c r="E534" s="6" t="s">
        <v>628</v>
      </c>
      <c r="F534" s="7"/>
      <c r="G534" s="8">
        <v>0.70277777777777783</v>
      </c>
      <c r="H534" s="9">
        <v>46049</v>
      </c>
      <c r="I534" s="10">
        <v>0.84861111111111109</v>
      </c>
      <c r="J534" s="12">
        <v>20000</v>
      </c>
      <c r="K534" s="12">
        <v>20513</v>
      </c>
      <c r="L534" s="12">
        <v>20112</v>
      </c>
      <c r="M534" s="11">
        <v>289</v>
      </c>
      <c r="N534" s="11">
        <v>26</v>
      </c>
      <c r="O534" s="11">
        <v>38</v>
      </c>
      <c r="P534" s="11">
        <v>48</v>
      </c>
      <c r="Q534" s="5" t="s">
        <v>20</v>
      </c>
      <c r="R534" s="73">
        <f t="shared" si="8"/>
        <v>3.4999999999999982</v>
      </c>
      <c r="S534">
        <v>1.5384615384615385</v>
      </c>
      <c r="T534">
        <v>0.43956043956043983</v>
      </c>
    </row>
    <row r="535" spans="1:20" x14ac:dyDescent="0.3">
      <c r="A535" s="4" t="s">
        <v>629</v>
      </c>
      <c r="B535" s="5" t="s">
        <v>58</v>
      </c>
      <c r="C535" s="5" t="s">
        <v>59</v>
      </c>
      <c r="D535" s="5" t="s">
        <v>33</v>
      </c>
      <c r="E535" s="6" t="s">
        <v>628</v>
      </c>
      <c r="F535" s="7"/>
      <c r="G535" s="8">
        <v>0.70277777777777783</v>
      </c>
      <c r="H535" s="9">
        <v>46049</v>
      </c>
      <c r="I535" s="10">
        <v>0.84861111111111109</v>
      </c>
      <c r="J535" s="12">
        <v>20000</v>
      </c>
      <c r="K535" s="12">
        <v>20513</v>
      </c>
      <c r="L535" s="12">
        <v>20112</v>
      </c>
      <c r="M535" s="11">
        <v>289</v>
      </c>
      <c r="N535" s="11">
        <v>26</v>
      </c>
      <c r="O535" s="11">
        <v>38</v>
      </c>
      <c r="P535" s="11">
        <v>48</v>
      </c>
      <c r="Q535" s="5" t="s">
        <v>20</v>
      </c>
      <c r="R535" s="73">
        <f t="shared" si="8"/>
        <v>3.4999999999999982</v>
      </c>
      <c r="S535">
        <v>2.5</v>
      </c>
      <c r="T535">
        <v>0.71428571428571463</v>
      </c>
    </row>
    <row r="536" spans="1:20" x14ac:dyDescent="0.3">
      <c r="A536" s="4" t="s">
        <v>630</v>
      </c>
      <c r="B536" s="5" t="s">
        <v>76</v>
      </c>
      <c r="C536" s="5" t="s">
        <v>77</v>
      </c>
      <c r="D536" s="5" t="s">
        <v>78</v>
      </c>
      <c r="E536" s="6" t="s">
        <v>631</v>
      </c>
      <c r="F536" s="7">
        <v>46049</v>
      </c>
      <c r="G536" s="8">
        <v>0</v>
      </c>
      <c r="H536" s="9">
        <v>46049</v>
      </c>
      <c r="I536" s="10">
        <v>0</v>
      </c>
      <c r="J536" s="11">
        <v>25</v>
      </c>
      <c r="K536" s="11">
        <v>25</v>
      </c>
      <c r="L536" s="11">
        <v>25</v>
      </c>
      <c r="M536" s="11">
        <v>0</v>
      </c>
      <c r="N536" s="11">
        <v>0</v>
      </c>
      <c r="O536" s="11">
        <v>0</v>
      </c>
      <c r="P536" s="11">
        <v>0</v>
      </c>
      <c r="Q536" s="5" t="s">
        <v>20</v>
      </c>
      <c r="R536" s="73">
        <f t="shared" si="8"/>
        <v>0</v>
      </c>
      <c r="S536">
        <v>0.41666666666666669</v>
      </c>
      <c r="T536" t="e">
        <v>#DIV/0!</v>
      </c>
    </row>
    <row r="537" spans="1:20" x14ac:dyDescent="0.3">
      <c r="A537" s="4" t="s">
        <v>632</v>
      </c>
      <c r="B537" s="5" t="s">
        <v>34</v>
      </c>
      <c r="C537" s="5" t="s">
        <v>35</v>
      </c>
      <c r="D537" s="5" t="s">
        <v>39</v>
      </c>
      <c r="E537" s="6" t="s">
        <v>633</v>
      </c>
      <c r="F537" s="3">
        <v>46050</v>
      </c>
      <c r="G537" s="8">
        <v>0.17430555555555557</v>
      </c>
      <c r="H537" s="9">
        <v>46050</v>
      </c>
      <c r="I537" s="10">
        <v>0.97430555555555554</v>
      </c>
      <c r="J537" s="12">
        <v>133000</v>
      </c>
      <c r="K537" s="12">
        <v>111221</v>
      </c>
      <c r="L537" s="12">
        <v>109464</v>
      </c>
      <c r="M537" s="12">
        <v>1432</v>
      </c>
      <c r="N537" s="11">
        <v>125</v>
      </c>
      <c r="O537" s="11">
        <v>155</v>
      </c>
      <c r="P537" s="11">
        <v>45</v>
      </c>
      <c r="Q537" s="5" t="s">
        <v>20</v>
      </c>
      <c r="R537" s="73">
        <f t="shared" si="8"/>
        <v>19.2</v>
      </c>
      <c r="S537">
        <v>6.65</v>
      </c>
      <c r="T537">
        <v>0.34635416666666669</v>
      </c>
    </row>
    <row r="538" spans="1:20" x14ac:dyDescent="0.3">
      <c r="A538" s="4" t="s">
        <v>632</v>
      </c>
      <c r="B538" s="5" t="s">
        <v>34</v>
      </c>
      <c r="C538" s="5" t="s">
        <v>35</v>
      </c>
      <c r="D538" s="5" t="s">
        <v>57</v>
      </c>
      <c r="E538" s="6" t="s">
        <v>633</v>
      </c>
      <c r="F538" s="7"/>
      <c r="G538" s="8">
        <v>0.17430555555555557</v>
      </c>
      <c r="H538" s="9">
        <v>46050</v>
      </c>
      <c r="I538" s="10">
        <v>0.97430555555555554</v>
      </c>
      <c r="J538" s="12">
        <v>133000</v>
      </c>
      <c r="K538" s="12">
        <v>111221</v>
      </c>
      <c r="L538" s="12">
        <v>109464</v>
      </c>
      <c r="M538" s="12">
        <v>1432</v>
      </c>
      <c r="N538" s="11">
        <v>125</v>
      </c>
      <c r="O538" s="11">
        <v>155</v>
      </c>
      <c r="P538" s="11">
        <v>45</v>
      </c>
      <c r="Q538" s="5" t="s">
        <v>20</v>
      </c>
      <c r="R538" s="73">
        <f t="shared" si="8"/>
        <v>19.2</v>
      </c>
      <c r="S538">
        <v>14.777777777777779</v>
      </c>
      <c r="T538">
        <v>0.76967592592592604</v>
      </c>
    </row>
    <row r="539" spans="1:20" x14ac:dyDescent="0.3">
      <c r="A539" s="4" t="s">
        <v>634</v>
      </c>
      <c r="B539" s="5" t="s">
        <v>34</v>
      </c>
      <c r="C539" s="5" t="s">
        <v>35</v>
      </c>
      <c r="D539" s="5" t="s">
        <v>39</v>
      </c>
      <c r="E539" s="6" t="s">
        <v>635</v>
      </c>
      <c r="F539" s="7"/>
      <c r="G539" s="8">
        <v>0.17847222222222223</v>
      </c>
      <c r="H539" s="9">
        <v>46050</v>
      </c>
      <c r="I539" s="10">
        <v>0.97430555555555554</v>
      </c>
      <c r="J539" s="12">
        <v>133000</v>
      </c>
      <c r="K539" s="12">
        <v>157741</v>
      </c>
      <c r="L539" s="12">
        <v>155520</v>
      </c>
      <c r="M539" s="12">
        <v>1805</v>
      </c>
      <c r="N539" s="11">
        <v>116</v>
      </c>
      <c r="O539" s="11">
        <v>188</v>
      </c>
      <c r="P539" s="11">
        <v>112</v>
      </c>
      <c r="Q539" s="5" t="s">
        <v>20</v>
      </c>
      <c r="R539" s="73">
        <f t="shared" si="8"/>
        <v>19.099999999999998</v>
      </c>
      <c r="S539">
        <v>6.65</v>
      </c>
      <c r="T539">
        <v>0.34816753926701577</v>
      </c>
    </row>
    <row r="540" spans="1:20" x14ac:dyDescent="0.3">
      <c r="A540" s="4" t="s">
        <v>634</v>
      </c>
      <c r="B540" s="5" t="s">
        <v>34</v>
      </c>
      <c r="C540" s="5" t="s">
        <v>35</v>
      </c>
      <c r="D540" s="5" t="s">
        <v>40</v>
      </c>
      <c r="E540" s="6" t="s">
        <v>635</v>
      </c>
      <c r="F540" s="7"/>
      <c r="G540" s="8">
        <v>0.17847222222222223</v>
      </c>
      <c r="H540" s="9">
        <v>46050</v>
      </c>
      <c r="I540" s="10">
        <v>0.97430555555555554</v>
      </c>
      <c r="J540" s="12">
        <v>133000</v>
      </c>
      <c r="K540" s="12">
        <v>157741</v>
      </c>
      <c r="L540" s="12">
        <v>155520</v>
      </c>
      <c r="M540" s="12">
        <v>1805</v>
      </c>
      <c r="N540" s="11">
        <v>116</v>
      </c>
      <c r="O540" s="11">
        <v>188</v>
      </c>
      <c r="P540" s="11">
        <v>112</v>
      </c>
      <c r="Q540" s="5" t="s">
        <v>20</v>
      </c>
      <c r="R540" s="73">
        <f t="shared" si="8"/>
        <v>19.099999999999998</v>
      </c>
      <c r="S540">
        <v>14.777777777777779</v>
      </c>
      <c r="T540">
        <v>0.77370564281559062</v>
      </c>
    </row>
    <row r="541" spans="1:20" x14ac:dyDescent="0.3">
      <c r="A541" s="4" t="s">
        <v>636</v>
      </c>
      <c r="B541" s="5" t="s">
        <v>242</v>
      </c>
      <c r="C541" s="5" t="s">
        <v>243</v>
      </c>
      <c r="D541" s="5" t="s">
        <v>45</v>
      </c>
      <c r="E541" s="6" t="s">
        <v>637</v>
      </c>
      <c r="F541" s="7"/>
      <c r="G541" s="8">
        <v>0.18888888888888888</v>
      </c>
      <c r="H541" s="9">
        <v>46050</v>
      </c>
      <c r="I541" s="10">
        <v>0.38611111111111113</v>
      </c>
      <c r="J541" s="12">
        <v>16000</v>
      </c>
      <c r="K541" s="12">
        <v>14961</v>
      </c>
      <c r="L541" s="12">
        <v>14784</v>
      </c>
      <c r="M541" s="11">
        <v>101</v>
      </c>
      <c r="N541" s="11">
        <v>26</v>
      </c>
      <c r="O541" s="11">
        <v>30</v>
      </c>
      <c r="P541" s="11">
        <v>20</v>
      </c>
      <c r="Q541" s="5" t="s">
        <v>20</v>
      </c>
      <c r="R541" s="73">
        <f t="shared" si="8"/>
        <v>4.7333333333333343</v>
      </c>
      <c r="S541">
        <v>0.8</v>
      </c>
      <c r="T541">
        <v>0.16901408450704222</v>
      </c>
    </row>
    <row r="542" spans="1:20" x14ac:dyDescent="0.3">
      <c r="A542" s="4" t="s">
        <v>636</v>
      </c>
      <c r="B542" s="5" t="s">
        <v>242</v>
      </c>
      <c r="C542" s="5" t="s">
        <v>243</v>
      </c>
      <c r="D542" s="5" t="s">
        <v>51</v>
      </c>
      <c r="E542" s="6" t="s">
        <v>637</v>
      </c>
      <c r="F542" s="7"/>
      <c r="G542" s="8">
        <v>0.18888888888888888</v>
      </c>
      <c r="H542" s="9">
        <v>46050</v>
      </c>
      <c r="I542" s="10">
        <v>0.38611111111111113</v>
      </c>
      <c r="J542" s="12">
        <v>16000</v>
      </c>
      <c r="K542" s="12">
        <v>14961</v>
      </c>
      <c r="L542" s="12">
        <v>14784</v>
      </c>
      <c r="M542" s="11">
        <v>101</v>
      </c>
      <c r="N542" s="11">
        <v>26</v>
      </c>
      <c r="O542" s="11">
        <v>30</v>
      </c>
      <c r="P542" s="11">
        <v>20</v>
      </c>
      <c r="Q542" s="5" t="s">
        <v>20</v>
      </c>
      <c r="R542" s="73">
        <f t="shared" si="8"/>
        <v>4.7333333333333343</v>
      </c>
      <c r="S542">
        <v>1.9631901840490797</v>
      </c>
      <c r="T542">
        <v>0.41475848958783368</v>
      </c>
    </row>
    <row r="543" spans="1:20" x14ac:dyDescent="0.3">
      <c r="A543" s="4" t="s">
        <v>638</v>
      </c>
      <c r="B543" s="5" t="s">
        <v>26</v>
      </c>
      <c r="C543" s="5" t="s">
        <v>27</v>
      </c>
      <c r="D543" s="5" t="s">
        <v>45</v>
      </c>
      <c r="E543" s="6" t="s">
        <v>639</v>
      </c>
      <c r="F543" s="7"/>
      <c r="G543" s="8">
        <v>0.19236111111111112</v>
      </c>
      <c r="H543" s="9">
        <v>46050</v>
      </c>
      <c r="I543" s="10">
        <v>0.30902777777777779</v>
      </c>
      <c r="J543" s="12">
        <v>18000</v>
      </c>
      <c r="K543" s="12">
        <v>18082</v>
      </c>
      <c r="L543" s="12">
        <v>17910</v>
      </c>
      <c r="M543" s="11">
        <v>12</v>
      </c>
      <c r="N543" s="11">
        <v>34</v>
      </c>
      <c r="O543" s="11">
        <v>32</v>
      </c>
      <c r="P543" s="11">
        <v>94</v>
      </c>
      <c r="Q543" s="5" t="s">
        <v>20</v>
      </c>
      <c r="R543" s="73">
        <f t="shared" si="8"/>
        <v>2.8</v>
      </c>
      <c r="S543">
        <v>0.2</v>
      </c>
      <c r="T543">
        <v>7.1428571428571438E-2</v>
      </c>
    </row>
    <row r="544" spans="1:20" x14ac:dyDescent="0.3">
      <c r="A544" s="4" t="s">
        <v>638</v>
      </c>
      <c r="B544" s="5" t="s">
        <v>26</v>
      </c>
      <c r="C544" s="5" t="s">
        <v>27</v>
      </c>
      <c r="D544" s="5" t="s">
        <v>29</v>
      </c>
      <c r="E544" s="6" t="s">
        <v>639</v>
      </c>
      <c r="F544" s="7"/>
      <c r="G544" s="8">
        <v>0.19236111111111112</v>
      </c>
      <c r="H544" s="9">
        <v>46050</v>
      </c>
      <c r="I544" s="10">
        <v>0.30902777777777779</v>
      </c>
      <c r="J544" s="12">
        <v>18000</v>
      </c>
      <c r="K544" s="12">
        <v>18082</v>
      </c>
      <c r="L544" s="12">
        <v>17910</v>
      </c>
      <c r="M544" s="11">
        <v>12</v>
      </c>
      <c r="N544" s="11">
        <v>34</v>
      </c>
      <c r="O544" s="11">
        <v>32</v>
      </c>
      <c r="P544" s="11">
        <v>94</v>
      </c>
      <c r="Q544" s="5" t="s">
        <v>20</v>
      </c>
      <c r="R544" s="73">
        <f t="shared" si="8"/>
        <v>2.8</v>
      </c>
      <c r="S544">
        <v>2.7272727272727271</v>
      </c>
      <c r="T544">
        <v>0.97402597402597402</v>
      </c>
    </row>
    <row r="545" spans="1:20" x14ac:dyDescent="0.3">
      <c r="A545" s="4" t="s">
        <v>640</v>
      </c>
      <c r="B545" s="5" t="s">
        <v>64</v>
      </c>
      <c r="C545" s="5" t="s">
        <v>65</v>
      </c>
      <c r="D545" s="5" t="s">
        <v>45</v>
      </c>
      <c r="E545" s="6" t="s">
        <v>641</v>
      </c>
      <c r="F545" s="7"/>
      <c r="G545" s="8">
        <v>0.42986111111111108</v>
      </c>
      <c r="H545" s="9">
        <v>46050</v>
      </c>
      <c r="I545" s="10">
        <v>0.50486111111111109</v>
      </c>
      <c r="J545" s="12">
        <v>12000</v>
      </c>
      <c r="K545" s="12">
        <v>12111</v>
      </c>
      <c r="L545" s="12">
        <v>11920</v>
      </c>
      <c r="M545" s="11">
        <v>27</v>
      </c>
      <c r="N545" s="11">
        <v>41</v>
      </c>
      <c r="O545" s="11">
        <v>23</v>
      </c>
      <c r="P545" s="11">
        <v>100</v>
      </c>
      <c r="Q545" s="5" t="s">
        <v>20</v>
      </c>
      <c r="R545" s="73">
        <f t="shared" si="8"/>
        <v>1.8000000000000003</v>
      </c>
      <c r="S545">
        <v>0.6</v>
      </c>
      <c r="T545">
        <v>0.33333333333333326</v>
      </c>
    </row>
    <row r="546" spans="1:20" x14ac:dyDescent="0.3">
      <c r="A546" s="4" t="s">
        <v>640</v>
      </c>
      <c r="B546" s="5" t="s">
        <v>64</v>
      </c>
      <c r="C546" s="5" t="s">
        <v>65</v>
      </c>
      <c r="D546" s="5" t="s">
        <v>46</v>
      </c>
      <c r="E546" s="6" t="s">
        <v>641</v>
      </c>
      <c r="F546" s="7"/>
      <c r="G546" s="8">
        <v>0.42986111111111108</v>
      </c>
      <c r="H546" s="9">
        <v>46050</v>
      </c>
      <c r="I546" s="10">
        <v>0.50486111111111109</v>
      </c>
      <c r="J546" s="12">
        <v>12000</v>
      </c>
      <c r="K546" s="12">
        <v>12111</v>
      </c>
      <c r="L546" s="12">
        <v>11920</v>
      </c>
      <c r="M546" s="11">
        <v>27</v>
      </c>
      <c r="N546" s="11">
        <v>41</v>
      </c>
      <c r="O546" s="11">
        <v>23</v>
      </c>
      <c r="P546" s="11">
        <v>100</v>
      </c>
      <c r="Q546" s="5" t="s">
        <v>20</v>
      </c>
      <c r="R546" s="73">
        <f t="shared" si="8"/>
        <v>1.8000000000000003</v>
      </c>
      <c r="S546">
        <v>1.4243492504362067</v>
      </c>
      <c r="T546">
        <v>0.79130513913122591</v>
      </c>
    </row>
    <row r="547" spans="1:20" x14ac:dyDescent="0.3">
      <c r="A547" s="4" t="s">
        <v>642</v>
      </c>
      <c r="B547" s="5" t="s">
        <v>43</v>
      </c>
      <c r="C547" s="5" t="s">
        <v>44</v>
      </c>
      <c r="D547" s="5" t="s">
        <v>45</v>
      </c>
      <c r="E547" s="6" t="s">
        <v>641</v>
      </c>
      <c r="F547" s="7"/>
      <c r="G547" s="8">
        <v>0.55138888888888882</v>
      </c>
      <c r="H547" s="9">
        <v>46050</v>
      </c>
      <c r="I547" s="10">
        <v>0.8930555555555556</v>
      </c>
      <c r="J547" s="12">
        <v>64000</v>
      </c>
      <c r="K547" s="12">
        <v>64524</v>
      </c>
      <c r="L547" s="12">
        <v>63616</v>
      </c>
      <c r="M547" s="11">
        <v>15</v>
      </c>
      <c r="N547" s="11">
        <v>70</v>
      </c>
      <c r="O547" s="11">
        <v>56</v>
      </c>
      <c r="P547" s="11">
        <v>767</v>
      </c>
      <c r="Q547" s="5" t="s">
        <v>20</v>
      </c>
      <c r="R547" s="73">
        <f t="shared" si="8"/>
        <v>8.2000000000000028</v>
      </c>
      <c r="S547">
        <v>3.5555555555555554</v>
      </c>
      <c r="T547">
        <v>0.43360433604336024</v>
      </c>
    </row>
    <row r="548" spans="1:20" x14ac:dyDescent="0.3">
      <c r="A548" s="4" t="s">
        <v>642</v>
      </c>
      <c r="B548" s="5" t="s">
        <v>43</v>
      </c>
      <c r="C548" s="5" t="s">
        <v>44</v>
      </c>
      <c r="D548" s="5" t="s">
        <v>46</v>
      </c>
      <c r="E548" s="6" t="s">
        <v>641</v>
      </c>
      <c r="F548" s="7"/>
      <c r="G548" s="8">
        <v>0.55138888888888882</v>
      </c>
      <c r="H548" s="9">
        <v>46050</v>
      </c>
      <c r="I548" s="10">
        <v>0.8930555555555556</v>
      </c>
      <c r="J548" s="12">
        <v>64000</v>
      </c>
      <c r="K548" s="12">
        <v>64524</v>
      </c>
      <c r="L548" s="12">
        <v>63616</v>
      </c>
      <c r="M548" s="11">
        <v>15</v>
      </c>
      <c r="N548" s="11">
        <v>70</v>
      </c>
      <c r="O548" s="11">
        <v>56</v>
      </c>
      <c r="P548" s="11">
        <v>767</v>
      </c>
      <c r="Q548" s="5" t="s">
        <v>20</v>
      </c>
      <c r="R548" s="73">
        <f t="shared" si="8"/>
        <v>8.2000000000000028</v>
      </c>
      <c r="S548">
        <v>7.5965293356597687</v>
      </c>
      <c r="T548">
        <v>0.92640601654387389</v>
      </c>
    </row>
    <row r="549" spans="1:20" x14ac:dyDescent="0.3">
      <c r="A549" s="4" t="s">
        <v>643</v>
      </c>
      <c r="B549" s="5" t="s">
        <v>43</v>
      </c>
      <c r="C549" s="5" t="s">
        <v>44</v>
      </c>
      <c r="D549" s="5" t="s">
        <v>45</v>
      </c>
      <c r="E549" s="6" t="s">
        <v>641</v>
      </c>
      <c r="F549" s="7"/>
      <c r="G549" s="8">
        <v>0.90347222222222223</v>
      </c>
      <c r="H549" s="9">
        <v>46051</v>
      </c>
      <c r="I549" s="10">
        <v>0.20416666666666669</v>
      </c>
      <c r="J549" s="12">
        <v>64000</v>
      </c>
      <c r="K549" s="12">
        <v>57907</v>
      </c>
      <c r="L549" s="12">
        <v>57684</v>
      </c>
      <c r="M549" s="11">
        <v>15</v>
      </c>
      <c r="N549" s="11">
        <v>80</v>
      </c>
      <c r="O549" s="11">
        <v>57</v>
      </c>
      <c r="P549" s="11">
        <v>71</v>
      </c>
      <c r="Q549" s="5" t="s">
        <v>20</v>
      </c>
      <c r="R549" s="73">
        <f t="shared" si="8"/>
        <v>7.2166666666666677</v>
      </c>
      <c r="S549">
        <v>3.5555555555555554</v>
      </c>
      <c r="T549">
        <v>0.49268668206312538</v>
      </c>
    </row>
    <row r="550" spans="1:20" x14ac:dyDescent="0.3">
      <c r="A550" s="4" t="s">
        <v>643</v>
      </c>
      <c r="B550" s="5" t="s">
        <v>43</v>
      </c>
      <c r="C550" s="5" t="s">
        <v>44</v>
      </c>
      <c r="D550" s="5" t="s">
        <v>46</v>
      </c>
      <c r="E550" s="6" t="s">
        <v>641</v>
      </c>
      <c r="F550" s="7"/>
      <c r="G550" s="8">
        <v>0.90347222222222223</v>
      </c>
      <c r="H550" s="9">
        <v>46051</v>
      </c>
      <c r="I550" s="10">
        <v>0.20416666666666669</v>
      </c>
      <c r="J550" s="12">
        <v>64000</v>
      </c>
      <c r="K550" s="12">
        <v>57907</v>
      </c>
      <c r="L550" s="12">
        <v>57684</v>
      </c>
      <c r="M550" s="11">
        <v>15</v>
      </c>
      <c r="N550" s="11">
        <v>80</v>
      </c>
      <c r="O550" s="11">
        <v>57</v>
      </c>
      <c r="P550" s="11">
        <v>71</v>
      </c>
      <c r="Q550" s="5" t="s">
        <v>20</v>
      </c>
      <c r="R550" s="73">
        <f t="shared" si="8"/>
        <v>7.2166666666666677</v>
      </c>
      <c r="S550">
        <v>7.5965293356597687</v>
      </c>
      <c r="T550">
        <v>1.0526368594447715</v>
      </c>
    </row>
    <row r="551" spans="1:20" x14ac:dyDescent="0.3">
      <c r="A551" s="4" t="s">
        <v>644</v>
      </c>
      <c r="B551" s="5" t="s">
        <v>64</v>
      </c>
      <c r="C551" s="5" t="s">
        <v>65</v>
      </c>
      <c r="D551" s="5" t="s">
        <v>45</v>
      </c>
      <c r="E551" s="6" t="s">
        <v>639</v>
      </c>
      <c r="F551" s="7"/>
      <c r="G551" s="8">
        <v>0.42152777777777778</v>
      </c>
      <c r="H551" s="9">
        <v>46050</v>
      </c>
      <c r="I551" s="10">
        <v>0.67638888888888893</v>
      </c>
      <c r="J551" s="12">
        <v>25000</v>
      </c>
      <c r="K551" s="12">
        <v>25210</v>
      </c>
      <c r="L551" s="12">
        <v>24912</v>
      </c>
      <c r="M551" s="11">
        <v>20</v>
      </c>
      <c r="N551" s="11">
        <v>45</v>
      </c>
      <c r="O551" s="11">
        <v>68</v>
      </c>
      <c r="P551" s="11">
        <v>165</v>
      </c>
      <c r="Q551" s="5" t="s">
        <v>20</v>
      </c>
      <c r="R551" s="73">
        <f t="shared" si="8"/>
        <v>6.1166666666666671</v>
      </c>
      <c r="S551">
        <v>1.25</v>
      </c>
      <c r="T551">
        <v>0.20435967302452315</v>
      </c>
    </row>
    <row r="552" spans="1:20" x14ac:dyDescent="0.3">
      <c r="A552" s="4" t="s">
        <v>644</v>
      </c>
      <c r="B552" s="5" t="s">
        <v>64</v>
      </c>
      <c r="C552" s="5" t="s">
        <v>65</v>
      </c>
      <c r="D552" s="5" t="s">
        <v>29</v>
      </c>
      <c r="E552" s="6" t="s">
        <v>639</v>
      </c>
      <c r="F552" s="7"/>
      <c r="G552" s="8">
        <v>0.42152777777777778</v>
      </c>
      <c r="H552" s="9">
        <v>46050</v>
      </c>
      <c r="I552" s="10">
        <v>0.67638888888888893</v>
      </c>
      <c r="J552" s="12">
        <v>25000</v>
      </c>
      <c r="K552" s="12">
        <v>25210</v>
      </c>
      <c r="L552" s="12">
        <v>24912</v>
      </c>
      <c r="M552" s="11">
        <v>20</v>
      </c>
      <c r="N552" s="11">
        <v>45</v>
      </c>
      <c r="O552" s="11">
        <v>68</v>
      </c>
      <c r="P552" s="11">
        <v>165</v>
      </c>
      <c r="Q552" s="5" t="s">
        <v>20</v>
      </c>
      <c r="R552" s="73">
        <f t="shared" si="8"/>
        <v>6.1166666666666671</v>
      </c>
      <c r="S552">
        <v>5.4112554112554117</v>
      </c>
      <c r="T552">
        <v>0.88467390919707001</v>
      </c>
    </row>
    <row r="553" spans="1:20" x14ac:dyDescent="0.3">
      <c r="A553" s="4" t="s">
        <v>645</v>
      </c>
      <c r="B553" s="5" t="s">
        <v>355</v>
      </c>
      <c r="C553" s="5" t="s">
        <v>356</v>
      </c>
      <c r="D553" s="5" t="s">
        <v>45</v>
      </c>
      <c r="E553" s="6" t="s">
        <v>637</v>
      </c>
      <c r="F553" s="7"/>
      <c r="G553" s="8">
        <v>0.68888888888888899</v>
      </c>
      <c r="H553" s="9">
        <v>46051</v>
      </c>
      <c r="I553" s="10">
        <v>0.20694444444444446</v>
      </c>
      <c r="J553" s="12">
        <v>98700</v>
      </c>
      <c r="K553" s="12">
        <v>100719</v>
      </c>
      <c r="L553" s="12">
        <v>99828</v>
      </c>
      <c r="M553" s="11">
        <v>652</v>
      </c>
      <c r="N553" s="11">
        <v>83</v>
      </c>
      <c r="O553" s="11">
        <v>122</v>
      </c>
      <c r="P553" s="11">
        <v>34</v>
      </c>
      <c r="Q553" s="5" t="s">
        <v>20</v>
      </c>
      <c r="R553" s="73">
        <f t="shared" si="8"/>
        <v>12.433333333333332</v>
      </c>
      <c r="S553">
        <v>5.4833333333333334</v>
      </c>
      <c r="T553">
        <v>0.44101876675603224</v>
      </c>
    </row>
    <row r="554" spans="1:20" x14ac:dyDescent="0.3">
      <c r="A554" s="4" t="s">
        <v>645</v>
      </c>
      <c r="B554" s="5" t="s">
        <v>355</v>
      </c>
      <c r="C554" s="5" t="s">
        <v>356</v>
      </c>
      <c r="D554" s="5" t="s">
        <v>51</v>
      </c>
      <c r="E554" s="6" t="s">
        <v>637</v>
      </c>
      <c r="F554" s="7"/>
      <c r="G554" s="8">
        <v>0.68888888888888899</v>
      </c>
      <c r="H554" s="9">
        <v>46051</v>
      </c>
      <c r="I554" s="10">
        <v>0.20694444444444446</v>
      </c>
      <c r="J554" s="12">
        <v>98700</v>
      </c>
      <c r="K554" s="12">
        <v>100719</v>
      </c>
      <c r="L554" s="12">
        <v>99828</v>
      </c>
      <c r="M554" s="11">
        <v>652</v>
      </c>
      <c r="N554" s="11">
        <v>83</v>
      </c>
      <c r="O554" s="11">
        <v>122</v>
      </c>
      <c r="P554" s="11">
        <v>34</v>
      </c>
      <c r="Q554" s="5" t="s">
        <v>20</v>
      </c>
      <c r="R554" s="73">
        <f t="shared" si="8"/>
        <v>12.433333333333332</v>
      </c>
      <c r="S554">
        <v>12.110429447852761</v>
      </c>
      <c r="T554">
        <v>0.97402917811148226</v>
      </c>
    </row>
    <row r="555" spans="1:20" x14ac:dyDescent="0.3">
      <c r="A555" s="4" t="s">
        <v>646</v>
      </c>
      <c r="B555" s="5" t="s">
        <v>96</v>
      </c>
      <c r="C555" s="5" t="s">
        <v>97</v>
      </c>
      <c r="D555" s="5" t="s">
        <v>28</v>
      </c>
      <c r="E555" s="6" t="s">
        <v>647</v>
      </c>
      <c r="F555" s="7"/>
      <c r="G555" s="8">
        <v>0.3527777777777778</v>
      </c>
      <c r="H555" s="9">
        <v>46050</v>
      </c>
      <c r="I555" s="10">
        <v>0.67638888888888893</v>
      </c>
      <c r="J555" s="12">
        <v>45000</v>
      </c>
      <c r="K555" s="12">
        <v>44485</v>
      </c>
      <c r="L555" s="12">
        <v>43376</v>
      </c>
      <c r="M555" s="11">
        <v>719</v>
      </c>
      <c r="N555" s="11">
        <v>52</v>
      </c>
      <c r="O555" s="11">
        <v>66</v>
      </c>
      <c r="P555" s="11">
        <v>272</v>
      </c>
      <c r="Q555" s="5" t="s">
        <v>20</v>
      </c>
      <c r="R555" s="73">
        <f t="shared" si="8"/>
        <v>7.7666666666666675</v>
      </c>
      <c r="S555">
        <v>3.4615384615384617</v>
      </c>
      <c r="T555">
        <v>0.44569164740838557</v>
      </c>
    </row>
    <row r="556" spans="1:20" x14ac:dyDescent="0.3">
      <c r="A556" s="4" t="s">
        <v>646</v>
      </c>
      <c r="B556" s="5" t="s">
        <v>96</v>
      </c>
      <c r="C556" s="5" t="s">
        <v>97</v>
      </c>
      <c r="D556" s="5" t="s">
        <v>33</v>
      </c>
      <c r="E556" s="6" t="s">
        <v>647</v>
      </c>
      <c r="F556" s="7"/>
      <c r="G556" s="8">
        <v>0.3527777777777778</v>
      </c>
      <c r="H556" s="9">
        <v>46050</v>
      </c>
      <c r="I556" s="10">
        <v>0.67638888888888893</v>
      </c>
      <c r="J556" s="12">
        <v>45000</v>
      </c>
      <c r="K556" s="12">
        <v>44485</v>
      </c>
      <c r="L556" s="12">
        <v>43376</v>
      </c>
      <c r="M556" s="11">
        <v>719</v>
      </c>
      <c r="N556" s="11">
        <v>52</v>
      </c>
      <c r="O556" s="11">
        <v>66</v>
      </c>
      <c r="P556" s="11">
        <v>272</v>
      </c>
      <c r="Q556" s="5" t="s">
        <v>20</v>
      </c>
      <c r="R556" s="73">
        <f t="shared" si="8"/>
        <v>7.7666666666666675</v>
      </c>
      <c r="S556">
        <v>5.625</v>
      </c>
      <c r="T556">
        <v>0.72424892703862653</v>
      </c>
    </row>
    <row r="557" spans="1:20" x14ac:dyDescent="0.3">
      <c r="A557" s="4" t="s">
        <v>648</v>
      </c>
      <c r="B557" s="5" t="s">
        <v>76</v>
      </c>
      <c r="C557" s="5" t="s">
        <v>77</v>
      </c>
      <c r="D557" s="5" t="s">
        <v>78</v>
      </c>
      <c r="E557" s="6" t="s">
        <v>649</v>
      </c>
      <c r="F557" s="7">
        <v>46050</v>
      </c>
      <c r="G557" s="8">
        <v>0</v>
      </c>
      <c r="H557" s="9">
        <v>46050</v>
      </c>
      <c r="I557" s="10">
        <v>0</v>
      </c>
      <c r="J557" s="11">
        <v>85</v>
      </c>
      <c r="K557" s="11">
        <v>135</v>
      </c>
      <c r="L557" s="11">
        <v>135</v>
      </c>
      <c r="M557" s="11">
        <v>0</v>
      </c>
      <c r="N557" s="11">
        <v>0</v>
      </c>
      <c r="O557" s="11">
        <v>0</v>
      </c>
      <c r="P557" s="11">
        <v>0</v>
      </c>
      <c r="Q557" s="5" t="s">
        <v>20</v>
      </c>
      <c r="R557" s="73">
        <f t="shared" si="8"/>
        <v>0</v>
      </c>
      <c r="S557">
        <v>1.4166666666666667</v>
      </c>
      <c r="T557" t="e">
        <v>#DIV/0!</v>
      </c>
    </row>
    <row r="558" spans="1:20" x14ac:dyDescent="0.3">
      <c r="A558" s="4" t="s">
        <v>650</v>
      </c>
      <c r="B558" s="5" t="s">
        <v>34</v>
      </c>
      <c r="C558" s="5" t="s">
        <v>35</v>
      </c>
      <c r="D558" s="5" t="s">
        <v>39</v>
      </c>
      <c r="E558" s="6" t="s">
        <v>651</v>
      </c>
      <c r="F558" s="3">
        <v>46051</v>
      </c>
      <c r="G558" s="8">
        <v>4.1666666666666666E-3</v>
      </c>
      <c r="H558" s="9">
        <v>46051</v>
      </c>
      <c r="I558" s="10">
        <v>0.26944444444444443</v>
      </c>
      <c r="J558" s="12">
        <v>54000</v>
      </c>
      <c r="K558" s="12">
        <v>57246</v>
      </c>
      <c r="L558" s="12">
        <v>56424</v>
      </c>
      <c r="M558" s="11">
        <v>672</v>
      </c>
      <c r="N558" s="11">
        <v>58</v>
      </c>
      <c r="O558" s="11">
        <v>64</v>
      </c>
      <c r="P558" s="11">
        <v>28</v>
      </c>
      <c r="Q558" s="5" t="s">
        <v>20</v>
      </c>
      <c r="R558" s="73">
        <f t="shared" si="8"/>
        <v>6.3666666666666671</v>
      </c>
      <c r="S558">
        <v>2.7</v>
      </c>
      <c r="T558">
        <v>0.42408376963350786</v>
      </c>
    </row>
    <row r="559" spans="1:20" x14ac:dyDescent="0.3">
      <c r="A559" s="4" t="s">
        <v>650</v>
      </c>
      <c r="B559" s="5" t="s">
        <v>34</v>
      </c>
      <c r="C559" s="5" t="s">
        <v>35</v>
      </c>
      <c r="D559" s="5" t="s">
        <v>57</v>
      </c>
      <c r="E559" s="6" t="s">
        <v>651</v>
      </c>
      <c r="F559" s="7"/>
      <c r="G559" s="8">
        <v>4.1666666666666666E-3</v>
      </c>
      <c r="H559" s="9">
        <v>46051</v>
      </c>
      <c r="I559" s="10">
        <v>0.26944444444444443</v>
      </c>
      <c r="J559" s="12">
        <v>54000</v>
      </c>
      <c r="K559" s="12">
        <v>57246</v>
      </c>
      <c r="L559" s="12">
        <v>56424</v>
      </c>
      <c r="M559" s="11">
        <v>672</v>
      </c>
      <c r="N559" s="11">
        <v>58</v>
      </c>
      <c r="O559" s="11">
        <v>64</v>
      </c>
      <c r="P559" s="11">
        <v>28</v>
      </c>
      <c r="Q559" s="5" t="s">
        <v>20</v>
      </c>
      <c r="R559" s="73">
        <f t="shared" si="8"/>
        <v>6.3666666666666671</v>
      </c>
      <c r="S559">
        <v>6</v>
      </c>
      <c r="T559">
        <v>0.94240837696335067</v>
      </c>
    </row>
    <row r="560" spans="1:20" x14ac:dyDescent="0.3">
      <c r="A560" s="4" t="s">
        <v>652</v>
      </c>
      <c r="B560" s="5" t="s">
        <v>34</v>
      </c>
      <c r="C560" s="5" t="s">
        <v>35</v>
      </c>
      <c r="D560" s="5" t="s">
        <v>39</v>
      </c>
      <c r="E560" s="6" t="s">
        <v>653</v>
      </c>
      <c r="F560" s="7"/>
      <c r="G560" s="8">
        <v>3.472222222222222E-3</v>
      </c>
      <c r="H560" s="9">
        <v>46051</v>
      </c>
      <c r="I560" s="10">
        <v>0.26944444444444443</v>
      </c>
      <c r="J560" s="12">
        <v>54000</v>
      </c>
      <c r="K560" s="12">
        <v>52178</v>
      </c>
      <c r="L560" s="12">
        <v>51192</v>
      </c>
      <c r="M560" s="11">
        <v>757</v>
      </c>
      <c r="N560" s="11">
        <v>66</v>
      </c>
      <c r="O560" s="11">
        <v>69</v>
      </c>
      <c r="P560" s="11">
        <v>94</v>
      </c>
      <c r="Q560" s="5" t="s">
        <v>20</v>
      </c>
      <c r="R560" s="73">
        <f t="shared" si="8"/>
        <v>6.3833333333333329</v>
      </c>
      <c r="S560">
        <v>2.7</v>
      </c>
      <c r="T560">
        <v>0.42297650130548309</v>
      </c>
    </row>
    <row r="561" spans="1:20" x14ac:dyDescent="0.3">
      <c r="A561" s="4" t="s">
        <v>652</v>
      </c>
      <c r="B561" s="5" t="s">
        <v>34</v>
      </c>
      <c r="C561" s="5" t="s">
        <v>35</v>
      </c>
      <c r="D561" s="5" t="s">
        <v>40</v>
      </c>
      <c r="E561" s="6" t="s">
        <v>653</v>
      </c>
      <c r="F561" s="7"/>
      <c r="G561" s="8">
        <v>3.472222222222222E-3</v>
      </c>
      <c r="H561" s="9">
        <v>46051</v>
      </c>
      <c r="I561" s="10">
        <v>0.26944444444444443</v>
      </c>
      <c r="J561" s="12">
        <v>54000</v>
      </c>
      <c r="K561" s="12">
        <v>52178</v>
      </c>
      <c r="L561" s="12">
        <v>51192</v>
      </c>
      <c r="M561" s="11">
        <v>757</v>
      </c>
      <c r="N561" s="11">
        <v>66</v>
      </c>
      <c r="O561" s="11">
        <v>69</v>
      </c>
      <c r="P561" s="11">
        <v>94</v>
      </c>
      <c r="Q561" s="5" t="s">
        <v>20</v>
      </c>
      <c r="R561" s="73">
        <f t="shared" si="8"/>
        <v>6.3833333333333329</v>
      </c>
      <c r="S561">
        <v>6</v>
      </c>
      <c r="T561">
        <v>0.93994778067885121</v>
      </c>
    </row>
    <row r="562" spans="1:20" x14ac:dyDescent="0.3">
      <c r="A562" s="4" t="s">
        <v>654</v>
      </c>
      <c r="B562" s="5" t="s">
        <v>68</v>
      </c>
      <c r="C562" s="5" t="s">
        <v>69</v>
      </c>
      <c r="D562" s="5" t="s">
        <v>45</v>
      </c>
      <c r="E562" s="6" t="s">
        <v>655</v>
      </c>
      <c r="F562" s="7"/>
      <c r="G562" s="8">
        <v>0.55902777777777779</v>
      </c>
      <c r="H562" s="9">
        <v>46052</v>
      </c>
      <c r="I562" s="10">
        <v>0.33888888888888885</v>
      </c>
      <c r="J562" s="12">
        <v>150000</v>
      </c>
      <c r="K562" s="12">
        <v>145481</v>
      </c>
      <c r="L562" s="12">
        <v>144696</v>
      </c>
      <c r="M562" s="11">
        <v>36</v>
      </c>
      <c r="N562" s="11">
        <v>175</v>
      </c>
      <c r="O562" s="11">
        <v>183</v>
      </c>
      <c r="P562" s="11">
        <v>151</v>
      </c>
      <c r="Q562" s="5" t="s">
        <v>20</v>
      </c>
      <c r="R562" s="73">
        <f t="shared" si="8"/>
        <v>18.716666666666669</v>
      </c>
      <c r="S562">
        <v>8.3333333333333339</v>
      </c>
      <c r="T562">
        <v>0.44523597506678536</v>
      </c>
    </row>
    <row r="563" spans="1:20" x14ac:dyDescent="0.3">
      <c r="A563" s="4" t="s">
        <v>654</v>
      </c>
      <c r="B563" s="5" t="s">
        <v>68</v>
      </c>
      <c r="C563" s="5" t="s">
        <v>69</v>
      </c>
      <c r="D563" s="5" t="s">
        <v>46</v>
      </c>
      <c r="E563" s="6" t="s">
        <v>655</v>
      </c>
      <c r="F563" s="7"/>
      <c r="G563" s="8">
        <v>0.55902777777777779</v>
      </c>
      <c r="H563" s="9">
        <v>46052</v>
      </c>
      <c r="I563" s="10">
        <v>0.33888888888888885</v>
      </c>
      <c r="J563" s="12">
        <v>150000</v>
      </c>
      <c r="K563" s="12">
        <v>145481</v>
      </c>
      <c r="L563" s="12">
        <v>144696</v>
      </c>
      <c r="M563" s="11">
        <v>36</v>
      </c>
      <c r="N563" s="11">
        <v>175</v>
      </c>
      <c r="O563" s="11">
        <v>183</v>
      </c>
      <c r="P563" s="11">
        <v>151</v>
      </c>
      <c r="Q563" s="5" t="s">
        <v>20</v>
      </c>
      <c r="R563" s="73">
        <f t="shared" si="8"/>
        <v>18.716666666666669</v>
      </c>
      <c r="S563">
        <v>17.804365630452583</v>
      </c>
      <c r="T563">
        <v>0.95125729103041401</v>
      </c>
    </row>
    <row r="564" spans="1:20" x14ac:dyDescent="0.3">
      <c r="A564" s="4" t="s">
        <v>656</v>
      </c>
      <c r="B564" s="5" t="s">
        <v>68</v>
      </c>
      <c r="C564" s="5" t="s">
        <v>69</v>
      </c>
      <c r="D564" s="5" t="s">
        <v>45</v>
      </c>
      <c r="E564" s="6" t="s">
        <v>657</v>
      </c>
      <c r="F564" s="7"/>
      <c r="G564" s="8">
        <v>0.57708333333333328</v>
      </c>
      <c r="H564" s="9">
        <v>46051</v>
      </c>
      <c r="I564" s="10">
        <v>0.78055555555555556</v>
      </c>
      <c r="J564" s="12">
        <v>25000</v>
      </c>
      <c r="K564" s="12">
        <v>25231</v>
      </c>
      <c r="L564" s="12">
        <v>25044</v>
      </c>
      <c r="M564" s="11">
        <v>15</v>
      </c>
      <c r="N564" s="11">
        <v>46</v>
      </c>
      <c r="O564" s="11">
        <v>50</v>
      </c>
      <c r="P564" s="11">
        <v>76</v>
      </c>
      <c r="Q564" s="5" t="s">
        <v>20</v>
      </c>
      <c r="R564" s="73">
        <f t="shared" si="8"/>
        <v>4.8833333333333346</v>
      </c>
      <c r="S564">
        <v>1.3888888888888888</v>
      </c>
      <c r="T564">
        <v>0.28441410693970415</v>
      </c>
    </row>
    <row r="565" spans="1:20" x14ac:dyDescent="0.3">
      <c r="A565" s="4" t="s">
        <v>656</v>
      </c>
      <c r="B565" s="5" t="s">
        <v>68</v>
      </c>
      <c r="C565" s="5" t="s">
        <v>69</v>
      </c>
      <c r="D565" s="5" t="s">
        <v>29</v>
      </c>
      <c r="E565" s="6" t="s">
        <v>657</v>
      </c>
      <c r="F565" s="7"/>
      <c r="G565" s="8">
        <v>0.57708333333333328</v>
      </c>
      <c r="H565" s="9">
        <v>46051</v>
      </c>
      <c r="I565" s="10">
        <v>0.78055555555555556</v>
      </c>
      <c r="J565" s="12">
        <v>25000</v>
      </c>
      <c r="K565" s="12">
        <v>25231</v>
      </c>
      <c r="L565" s="12">
        <v>25044</v>
      </c>
      <c r="M565" s="11">
        <v>15</v>
      </c>
      <c r="N565" s="11">
        <v>46</v>
      </c>
      <c r="O565" s="11">
        <v>50</v>
      </c>
      <c r="P565" s="11">
        <v>76</v>
      </c>
      <c r="Q565" s="5" t="s">
        <v>20</v>
      </c>
      <c r="R565" s="73">
        <f t="shared" si="8"/>
        <v>4.8833333333333346</v>
      </c>
      <c r="S565">
        <v>5.4112554112554117</v>
      </c>
      <c r="T565">
        <v>1.1081069101546914</v>
      </c>
    </row>
    <row r="566" spans="1:20" x14ac:dyDescent="0.3">
      <c r="A566" s="4" t="s">
        <v>658</v>
      </c>
      <c r="B566" s="5" t="s">
        <v>302</v>
      </c>
      <c r="C566" s="5" t="s">
        <v>303</v>
      </c>
      <c r="D566" s="5" t="s">
        <v>45</v>
      </c>
      <c r="E566" s="6" t="s">
        <v>659</v>
      </c>
      <c r="F566" s="7"/>
      <c r="G566" s="8">
        <v>0.80138888888888893</v>
      </c>
      <c r="H566" s="9">
        <v>46052</v>
      </c>
      <c r="I566" s="10">
        <v>0.33888888888888885</v>
      </c>
      <c r="J566" s="12">
        <v>105000</v>
      </c>
      <c r="K566" s="12">
        <v>104408</v>
      </c>
      <c r="L566" s="12">
        <v>103536</v>
      </c>
      <c r="M566" s="11">
        <v>647</v>
      </c>
      <c r="N566" s="11">
        <v>82</v>
      </c>
      <c r="O566" s="11">
        <v>118</v>
      </c>
      <c r="P566" s="11">
        <v>25</v>
      </c>
      <c r="Q566" s="5" t="s">
        <v>20</v>
      </c>
      <c r="R566" s="73">
        <f t="shared" si="8"/>
        <v>12.899999999999997</v>
      </c>
      <c r="S566">
        <v>5.833333333333333</v>
      </c>
      <c r="T566">
        <v>0.45219638242894067</v>
      </c>
    </row>
    <row r="567" spans="1:20" x14ac:dyDescent="0.3">
      <c r="A567" s="4" t="s">
        <v>658</v>
      </c>
      <c r="B567" s="5" t="s">
        <v>302</v>
      </c>
      <c r="C567" s="5" t="s">
        <v>303</v>
      </c>
      <c r="D567" s="5" t="s">
        <v>51</v>
      </c>
      <c r="E567" s="6" t="s">
        <v>659</v>
      </c>
      <c r="F567" s="7"/>
      <c r="G567" s="8">
        <v>0.80138888888888893</v>
      </c>
      <c r="H567" s="9">
        <v>46052</v>
      </c>
      <c r="I567" s="10">
        <v>0.33888888888888885</v>
      </c>
      <c r="J567" s="12">
        <v>105000</v>
      </c>
      <c r="K567" s="12">
        <v>104408</v>
      </c>
      <c r="L567" s="12">
        <v>103536</v>
      </c>
      <c r="M567" s="11">
        <v>647</v>
      </c>
      <c r="N567" s="11">
        <v>82</v>
      </c>
      <c r="O567" s="11">
        <v>118</v>
      </c>
      <c r="P567" s="11">
        <v>25</v>
      </c>
      <c r="Q567" s="5" t="s">
        <v>20</v>
      </c>
      <c r="R567" s="73">
        <f t="shared" si="8"/>
        <v>12.899999999999997</v>
      </c>
      <c r="S567">
        <v>12.883435582822086</v>
      </c>
      <c r="T567">
        <v>0.99871593665287517</v>
      </c>
    </row>
    <row r="568" spans="1:20" x14ac:dyDescent="0.3">
      <c r="A568" s="4" t="s">
        <v>660</v>
      </c>
      <c r="B568" s="5" t="s">
        <v>34</v>
      </c>
      <c r="C568" s="5" t="s">
        <v>35</v>
      </c>
      <c r="D568" s="5" t="s">
        <v>39</v>
      </c>
      <c r="E568" s="6" t="s">
        <v>661</v>
      </c>
      <c r="F568" s="7"/>
      <c r="G568" s="8">
        <v>0.48402777777777778</v>
      </c>
      <c r="H568" s="9">
        <v>46052</v>
      </c>
      <c r="I568" s="10">
        <v>0.44444444444444442</v>
      </c>
      <c r="J568" s="12">
        <v>195000</v>
      </c>
      <c r="K568" s="12">
        <v>200800</v>
      </c>
      <c r="L568" s="12">
        <v>197904</v>
      </c>
      <c r="M568" s="12">
        <v>2297</v>
      </c>
      <c r="N568" s="11">
        <v>201</v>
      </c>
      <c r="O568" s="11">
        <v>218</v>
      </c>
      <c r="P568" s="11">
        <v>180</v>
      </c>
      <c r="Q568" s="5" t="s">
        <v>20</v>
      </c>
      <c r="R568" s="73">
        <f t="shared" si="8"/>
        <v>23.05</v>
      </c>
      <c r="S568">
        <v>9.75</v>
      </c>
      <c r="T568">
        <v>0.42299349240780909</v>
      </c>
    </row>
    <row r="569" spans="1:20" x14ac:dyDescent="0.3">
      <c r="A569" s="4" t="s">
        <v>660</v>
      </c>
      <c r="B569" s="5" t="s">
        <v>34</v>
      </c>
      <c r="C569" s="5" t="s">
        <v>35</v>
      </c>
      <c r="D569" s="5" t="s">
        <v>40</v>
      </c>
      <c r="E569" s="6" t="s">
        <v>661</v>
      </c>
      <c r="F569" s="7"/>
      <c r="G569" s="8">
        <v>0.48402777777777778</v>
      </c>
      <c r="H569" s="9">
        <v>46052</v>
      </c>
      <c r="I569" s="10">
        <v>0.44444444444444442</v>
      </c>
      <c r="J569" s="12">
        <v>195000</v>
      </c>
      <c r="K569" s="12">
        <v>200800</v>
      </c>
      <c r="L569" s="12">
        <v>197904</v>
      </c>
      <c r="M569" s="12">
        <v>2297</v>
      </c>
      <c r="N569" s="11">
        <v>201</v>
      </c>
      <c r="O569" s="11">
        <v>218</v>
      </c>
      <c r="P569" s="11">
        <v>180</v>
      </c>
      <c r="Q569" s="5" t="s">
        <v>20</v>
      </c>
      <c r="R569" s="73">
        <f t="shared" si="8"/>
        <v>23.05</v>
      </c>
      <c r="S569">
        <v>21.666666666666668</v>
      </c>
      <c r="T569">
        <v>0.93998553868402024</v>
      </c>
    </row>
    <row r="570" spans="1:20" x14ac:dyDescent="0.3">
      <c r="A570" s="4" t="s">
        <v>662</v>
      </c>
      <c r="B570" s="5" t="s">
        <v>70</v>
      </c>
      <c r="C570" s="5" t="s">
        <v>35</v>
      </c>
      <c r="D570" s="5" t="s">
        <v>39</v>
      </c>
      <c r="E570" s="6" t="s">
        <v>663</v>
      </c>
      <c r="F570" s="7"/>
      <c r="G570" s="8">
        <v>0.48541666666666666</v>
      </c>
      <c r="H570" s="9">
        <v>46052</v>
      </c>
      <c r="I570" s="10">
        <v>0.44444444444444442</v>
      </c>
      <c r="J570" s="12">
        <v>169000</v>
      </c>
      <c r="K570" s="12">
        <v>168571</v>
      </c>
      <c r="L570" s="12">
        <v>166176</v>
      </c>
      <c r="M570" s="12">
        <v>1812</v>
      </c>
      <c r="N570" s="11">
        <v>188</v>
      </c>
      <c r="O570" s="11">
        <v>217</v>
      </c>
      <c r="P570" s="11">
        <v>178</v>
      </c>
      <c r="Q570" s="5" t="s">
        <v>20</v>
      </c>
      <c r="R570" s="73">
        <f t="shared" si="8"/>
        <v>23.016666666666666</v>
      </c>
      <c r="S570">
        <v>8.4499999999999993</v>
      </c>
      <c r="T570">
        <v>0.36712527154236058</v>
      </c>
    </row>
    <row r="571" spans="1:20" x14ac:dyDescent="0.3">
      <c r="A571" s="4" t="s">
        <v>662</v>
      </c>
      <c r="B571" s="5" t="s">
        <v>70</v>
      </c>
      <c r="C571" s="5" t="s">
        <v>35</v>
      </c>
      <c r="D571" s="5" t="s">
        <v>42</v>
      </c>
      <c r="E571" s="6" t="s">
        <v>663</v>
      </c>
      <c r="F571" s="7"/>
      <c r="G571" s="8">
        <v>0.48541666666666666</v>
      </c>
      <c r="H571" s="9">
        <v>46052</v>
      </c>
      <c r="I571" s="10">
        <v>0.44444444444444442</v>
      </c>
      <c r="J571" s="12">
        <v>169000</v>
      </c>
      <c r="K571" s="12">
        <v>168571</v>
      </c>
      <c r="L571" s="12">
        <v>166176</v>
      </c>
      <c r="M571" s="12">
        <v>1812</v>
      </c>
      <c r="N571" s="11">
        <v>188</v>
      </c>
      <c r="O571" s="11">
        <v>217</v>
      </c>
      <c r="P571" s="11">
        <v>178</v>
      </c>
      <c r="Q571" s="5" t="s">
        <v>20</v>
      </c>
      <c r="R571" s="73">
        <f t="shared" si="8"/>
        <v>23.016666666666666</v>
      </c>
      <c r="S571">
        <v>21.666666666666668</v>
      </c>
      <c r="T571">
        <v>0.94134685010861707</v>
      </c>
    </row>
    <row r="572" spans="1:20" x14ac:dyDescent="0.3">
      <c r="A572" s="4" t="s">
        <v>664</v>
      </c>
      <c r="B572" s="5" t="s">
        <v>76</v>
      </c>
      <c r="C572" s="5" t="s">
        <v>77</v>
      </c>
      <c r="D572" s="5" t="s">
        <v>78</v>
      </c>
      <c r="E572" s="6" t="s">
        <v>665</v>
      </c>
      <c r="F572" s="7">
        <v>46051</v>
      </c>
      <c r="G572" s="8">
        <v>0</v>
      </c>
      <c r="H572" s="9">
        <v>46051</v>
      </c>
      <c r="I572" s="10">
        <v>0</v>
      </c>
      <c r="J572" s="11">
        <v>300</v>
      </c>
      <c r="K572" s="11">
        <v>300</v>
      </c>
      <c r="L572" s="11">
        <v>300</v>
      </c>
      <c r="M572" s="11">
        <v>0</v>
      </c>
      <c r="N572" s="11">
        <v>0</v>
      </c>
      <c r="O572" s="11">
        <v>0</v>
      </c>
      <c r="P572" s="11">
        <v>0</v>
      </c>
      <c r="Q572" s="5" t="s">
        <v>20</v>
      </c>
      <c r="R572" s="73">
        <f t="shared" si="8"/>
        <v>0</v>
      </c>
      <c r="S572">
        <v>5</v>
      </c>
      <c r="T572" t="e">
        <v>#DIV/0!</v>
      </c>
    </row>
    <row r="573" spans="1:20" x14ac:dyDescent="0.3">
      <c r="A573" s="4" t="s">
        <v>666</v>
      </c>
      <c r="B573" s="5" t="s">
        <v>43</v>
      </c>
      <c r="C573" s="5" t="s">
        <v>44</v>
      </c>
      <c r="D573" s="5" t="s">
        <v>45</v>
      </c>
      <c r="E573" s="6" t="s">
        <v>667</v>
      </c>
      <c r="F573" s="3">
        <v>46052</v>
      </c>
      <c r="G573" s="8">
        <v>0.38958333333333334</v>
      </c>
      <c r="H573" s="9">
        <v>46052</v>
      </c>
      <c r="I573" s="10">
        <v>0.98611111111111116</v>
      </c>
      <c r="J573" s="12">
        <v>100000</v>
      </c>
      <c r="K573" s="12">
        <v>88811</v>
      </c>
      <c r="L573" s="12">
        <v>88368</v>
      </c>
      <c r="M573" s="11">
        <v>28</v>
      </c>
      <c r="N573" s="11">
        <v>114</v>
      </c>
      <c r="O573" s="11">
        <v>152</v>
      </c>
      <c r="P573" s="11">
        <v>149</v>
      </c>
      <c r="Q573" s="5" t="s">
        <v>20</v>
      </c>
      <c r="R573" s="73">
        <f t="shared" si="8"/>
        <v>14.316666666666666</v>
      </c>
      <c r="S573">
        <v>5.5555555555555554</v>
      </c>
      <c r="T573">
        <v>0.38804811796662786</v>
      </c>
    </row>
    <row r="574" spans="1:20" x14ac:dyDescent="0.3">
      <c r="A574" s="4" t="s">
        <v>666</v>
      </c>
      <c r="B574" s="5" t="s">
        <v>43</v>
      </c>
      <c r="C574" s="5" t="s">
        <v>44</v>
      </c>
      <c r="D574" s="5" t="s">
        <v>46</v>
      </c>
      <c r="E574" s="6" t="s">
        <v>667</v>
      </c>
      <c r="F574" s="7"/>
      <c r="G574" s="8">
        <v>0.38958333333333334</v>
      </c>
      <c r="H574" s="9">
        <v>46052</v>
      </c>
      <c r="I574" s="10">
        <v>0.98611111111111116</v>
      </c>
      <c r="J574" s="12">
        <v>100000</v>
      </c>
      <c r="K574" s="12">
        <v>88811</v>
      </c>
      <c r="L574" s="12">
        <v>88368</v>
      </c>
      <c r="M574" s="11">
        <v>28</v>
      </c>
      <c r="N574" s="11">
        <v>114</v>
      </c>
      <c r="O574" s="11">
        <v>152</v>
      </c>
      <c r="P574" s="11">
        <v>149</v>
      </c>
      <c r="Q574" s="5" t="s">
        <v>20</v>
      </c>
      <c r="R574" s="73">
        <f t="shared" si="8"/>
        <v>14.316666666666666</v>
      </c>
      <c r="S574">
        <v>11.869577086968389</v>
      </c>
      <c r="T574">
        <v>0.82907406893842073</v>
      </c>
    </row>
    <row r="575" spans="1:20" x14ac:dyDescent="0.3">
      <c r="A575" s="4" t="s">
        <v>668</v>
      </c>
      <c r="B575" s="5" t="s">
        <v>64</v>
      </c>
      <c r="C575" s="5" t="s">
        <v>65</v>
      </c>
      <c r="D575" s="5" t="s">
        <v>45</v>
      </c>
      <c r="E575" s="6" t="s">
        <v>669</v>
      </c>
      <c r="F575" s="7"/>
      <c r="G575" s="8">
        <v>0.37916666666666665</v>
      </c>
      <c r="H575" s="9">
        <v>46052</v>
      </c>
      <c r="I575" s="10">
        <v>0.64583333333333337</v>
      </c>
      <c r="J575" s="12">
        <v>25000</v>
      </c>
      <c r="K575" s="12">
        <v>25205</v>
      </c>
      <c r="L575" s="12">
        <v>25008</v>
      </c>
      <c r="M575" s="11">
        <v>21</v>
      </c>
      <c r="N575" s="11">
        <v>55</v>
      </c>
      <c r="O575" s="11">
        <v>88</v>
      </c>
      <c r="P575" s="11">
        <v>33</v>
      </c>
      <c r="Q575" s="5" t="s">
        <v>20</v>
      </c>
      <c r="R575" s="73">
        <f t="shared" si="8"/>
        <v>6.4000000000000012</v>
      </c>
      <c r="S575">
        <v>1.25</v>
      </c>
      <c r="T575">
        <v>0.19531249999999997</v>
      </c>
    </row>
    <row r="576" spans="1:20" x14ac:dyDescent="0.3">
      <c r="A576" s="4" t="s">
        <v>668</v>
      </c>
      <c r="B576" s="5" t="s">
        <v>64</v>
      </c>
      <c r="C576" s="5" t="s">
        <v>65</v>
      </c>
      <c r="D576" s="5" t="s">
        <v>29</v>
      </c>
      <c r="E576" s="6" t="s">
        <v>669</v>
      </c>
      <c r="F576" s="7"/>
      <c r="G576" s="8">
        <v>0.37916666666666665</v>
      </c>
      <c r="H576" s="9">
        <v>46052</v>
      </c>
      <c r="I576" s="10">
        <v>0.64583333333333337</v>
      </c>
      <c r="J576" s="12">
        <v>25000</v>
      </c>
      <c r="K576" s="12">
        <v>25205</v>
      </c>
      <c r="L576" s="12">
        <v>25008</v>
      </c>
      <c r="M576" s="11">
        <v>21</v>
      </c>
      <c r="N576" s="11">
        <v>55</v>
      </c>
      <c r="O576" s="11">
        <v>88</v>
      </c>
      <c r="P576" s="11">
        <v>33</v>
      </c>
      <c r="Q576" s="5" t="s">
        <v>20</v>
      </c>
      <c r="R576" s="73">
        <f t="shared" si="8"/>
        <v>6.4000000000000012</v>
      </c>
      <c r="S576">
        <v>5.4112554112554117</v>
      </c>
      <c r="T576">
        <v>0.84550865800865793</v>
      </c>
    </row>
    <row r="577" spans="1:20" x14ac:dyDescent="0.3">
      <c r="A577" s="4" t="s">
        <v>670</v>
      </c>
      <c r="B577" s="5" t="s">
        <v>43</v>
      </c>
      <c r="C577" s="5" t="s">
        <v>44</v>
      </c>
      <c r="D577" s="5" t="s">
        <v>45</v>
      </c>
      <c r="E577" s="6" t="s">
        <v>669</v>
      </c>
      <c r="F577" s="7"/>
      <c r="G577" s="8">
        <v>0.65694444444444444</v>
      </c>
      <c r="H577" s="9">
        <v>46052</v>
      </c>
      <c r="I577" s="10">
        <v>0.98125000000000007</v>
      </c>
      <c r="J577" s="12">
        <v>27500</v>
      </c>
      <c r="K577" s="12">
        <v>38985</v>
      </c>
      <c r="L577" s="12">
        <v>38760</v>
      </c>
      <c r="M577" s="11">
        <v>22</v>
      </c>
      <c r="N577" s="11">
        <v>60</v>
      </c>
      <c r="O577" s="11">
        <v>58</v>
      </c>
      <c r="P577" s="11">
        <v>85</v>
      </c>
      <c r="Q577" s="5" t="s">
        <v>20</v>
      </c>
      <c r="R577" s="73">
        <f t="shared" si="8"/>
        <v>7.783333333333335</v>
      </c>
      <c r="S577">
        <v>1.5277777777777777</v>
      </c>
      <c r="T577">
        <v>0.19628836545324763</v>
      </c>
    </row>
    <row r="578" spans="1:20" x14ac:dyDescent="0.3">
      <c r="A578" s="4" t="s">
        <v>670</v>
      </c>
      <c r="B578" s="5" t="s">
        <v>43</v>
      </c>
      <c r="C578" s="5" t="s">
        <v>44</v>
      </c>
      <c r="D578" s="5" t="s">
        <v>29</v>
      </c>
      <c r="E578" s="6" t="s">
        <v>669</v>
      </c>
      <c r="F578" s="7"/>
      <c r="G578" s="8">
        <v>0.65694444444444444</v>
      </c>
      <c r="H578" s="9">
        <v>46052</v>
      </c>
      <c r="I578" s="10">
        <v>0.98125000000000007</v>
      </c>
      <c r="J578" s="12">
        <v>27500</v>
      </c>
      <c r="K578" s="12">
        <v>38985</v>
      </c>
      <c r="L578" s="12">
        <v>38760</v>
      </c>
      <c r="M578" s="11">
        <v>22</v>
      </c>
      <c r="N578" s="11">
        <v>60</v>
      </c>
      <c r="O578" s="11">
        <v>58</v>
      </c>
      <c r="P578" s="11">
        <v>85</v>
      </c>
      <c r="Q578" s="5" t="s">
        <v>20</v>
      </c>
      <c r="R578" s="73">
        <f t="shared" si="8"/>
        <v>7.783333333333335</v>
      </c>
      <c r="S578">
        <v>5.9523809523809526</v>
      </c>
      <c r="T578">
        <v>0.76475986540226359</v>
      </c>
    </row>
    <row r="579" spans="1:20" x14ac:dyDescent="0.3">
      <c r="A579" s="4" t="s">
        <v>671</v>
      </c>
      <c r="B579" s="5" t="s">
        <v>292</v>
      </c>
      <c r="C579" s="5" t="s">
        <v>293</v>
      </c>
      <c r="D579" s="5" t="s">
        <v>32</v>
      </c>
      <c r="E579" s="6" t="s">
        <v>672</v>
      </c>
      <c r="F579" s="7"/>
      <c r="G579" s="8">
        <v>0.39513888888888887</v>
      </c>
      <c r="H579" s="9">
        <v>46053</v>
      </c>
      <c r="I579" s="10">
        <v>0.15833333333333333</v>
      </c>
      <c r="J579" s="12">
        <v>144000</v>
      </c>
      <c r="K579" s="12">
        <v>161068</v>
      </c>
      <c r="L579" s="12">
        <v>158760</v>
      </c>
      <c r="M579" s="12">
        <v>1915</v>
      </c>
      <c r="N579" s="11">
        <v>130</v>
      </c>
      <c r="O579" s="11">
        <v>178</v>
      </c>
      <c r="P579" s="11">
        <v>85</v>
      </c>
      <c r="Q579" s="5" t="s">
        <v>20</v>
      </c>
      <c r="R579" s="73">
        <f t="shared" ref="R579:S642" si="9">MOD(I579 -G579, 1)*24</f>
        <v>18.31666666666667</v>
      </c>
      <c r="S579">
        <v>4.8</v>
      </c>
      <c r="T579">
        <v>0.26205641492265691</v>
      </c>
    </row>
    <row r="580" spans="1:20" x14ac:dyDescent="0.3">
      <c r="A580" s="4" t="s">
        <v>671</v>
      </c>
      <c r="B580" s="5" t="s">
        <v>292</v>
      </c>
      <c r="C580" s="5" t="s">
        <v>293</v>
      </c>
      <c r="D580" s="5" t="s">
        <v>57</v>
      </c>
      <c r="E580" s="6" t="s">
        <v>672</v>
      </c>
      <c r="F580" s="7"/>
      <c r="G580" s="8">
        <v>0.39513888888888887</v>
      </c>
      <c r="H580" s="9">
        <v>46053</v>
      </c>
      <c r="I580" s="10">
        <v>0.15833333333333333</v>
      </c>
      <c r="J580" s="12">
        <v>144000</v>
      </c>
      <c r="K580" s="12">
        <v>161068</v>
      </c>
      <c r="L580" s="12">
        <v>158760</v>
      </c>
      <c r="M580" s="12">
        <v>1915</v>
      </c>
      <c r="N580" s="11">
        <v>130</v>
      </c>
      <c r="O580" s="11">
        <v>178</v>
      </c>
      <c r="P580" s="11">
        <v>85</v>
      </c>
      <c r="Q580" s="5" t="s">
        <v>20</v>
      </c>
      <c r="R580" s="73">
        <f t="shared" si="9"/>
        <v>18.31666666666667</v>
      </c>
      <c r="S580">
        <v>16</v>
      </c>
      <c r="T580">
        <v>0.87352138307552307</v>
      </c>
    </row>
    <row r="581" spans="1:20" x14ac:dyDescent="0.3">
      <c r="A581" s="4" t="s">
        <v>673</v>
      </c>
      <c r="B581" s="5" t="s">
        <v>292</v>
      </c>
      <c r="C581" s="5" t="s">
        <v>293</v>
      </c>
      <c r="D581" s="5" t="s">
        <v>32</v>
      </c>
      <c r="E581" s="6" t="s">
        <v>674</v>
      </c>
      <c r="F581" s="7"/>
      <c r="G581" s="8">
        <v>0.40416666666666662</v>
      </c>
      <c r="H581" s="9">
        <v>46053</v>
      </c>
      <c r="I581" s="10">
        <v>0.15902777777777777</v>
      </c>
      <c r="J581" s="12">
        <v>384000</v>
      </c>
      <c r="K581" s="12">
        <v>360926</v>
      </c>
      <c r="L581" s="12">
        <v>355632</v>
      </c>
      <c r="M581" s="12">
        <v>3936</v>
      </c>
      <c r="N581" s="11">
        <v>194</v>
      </c>
      <c r="O581" s="11">
        <v>310</v>
      </c>
      <c r="P581" s="11">
        <v>854</v>
      </c>
      <c r="Q581" s="5" t="s">
        <v>20</v>
      </c>
      <c r="R581" s="73">
        <f t="shared" si="9"/>
        <v>18.116666666666667</v>
      </c>
      <c r="S581">
        <v>12.8</v>
      </c>
      <c r="T581">
        <v>0.70653173873045083</v>
      </c>
    </row>
    <row r="582" spans="1:20" x14ac:dyDescent="0.3">
      <c r="A582" s="4" t="s">
        <v>673</v>
      </c>
      <c r="B582" s="5" t="s">
        <v>292</v>
      </c>
      <c r="C582" s="5" t="s">
        <v>293</v>
      </c>
      <c r="D582" s="5" t="s">
        <v>36</v>
      </c>
      <c r="E582" s="6" t="s">
        <v>674</v>
      </c>
      <c r="F582" s="7"/>
      <c r="G582" s="8">
        <v>0.40416666666666662</v>
      </c>
      <c r="H582" s="9">
        <v>46053</v>
      </c>
      <c r="I582" s="10">
        <v>0.15902777777777777</v>
      </c>
      <c r="J582" s="12">
        <v>384000</v>
      </c>
      <c r="K582" s="12">
        <v>360926</v>
      </c>
      <c r="L582" s="12">
        <v>355632</v>
      </c>
      <c r="M582" s="12">
        <v>3936</v>
      </c>
      <c r="N582" s="11">
        <v>194</v>
      </c>
      <c r="O582" s="11">
        <v>310</v>
      </c>
      <c r="P582" s="11">
        <v>854</v>
      </c>
      <c r="Q582" s="5" t="s">
        <v>20</v>
      </c>
      <c r="R582" s="73">
        <f t="shared" si="9"/>
        <v>18.116666666666667</v>
      </c>
      <c r="S582">
        <v>16</v>
      </c>
      <c r="T582">
        <v>0.88316467341306348</v>
      </c>
    </row>
    <row r="583" spans="1:20" x14ac:dyDescent="0.3">
      <c r="A583" s="4" t="s">
        <v>675</v>
      </c>
      <c r="B583" s="5" t="s">
        <v>37</v>
      </c>
      <c r="C583" s="5" t="s">
        <v>38</v>
      </c>
      <c r="D583" s="5" t="s">
        <v>39</v>
      </c>
      <c r="E583" s="6" t="s">
        <v>676</v>
      </c>
      <c r="F583" s="7"/>
      <c r="G583" s="8">
        <v>0.64930555555555558</v>
      </c>
      <c r="H583" s="9">
        <v>46053</v>
      </c>
      <c r="I583" s="10">
        <v>0.3576388888888889</v>
      </c>
      <c r="J583" s="12">
        <v>133000</v>
      </c>
      <c r="K583" s="12">
        <v>123418</v>
      </c>
      <c r="L583" s="12">
        <v>120360</v>
      </c>
      <c r="M583" s="12">
        <v>1404</v>
      </c>
      <c r="N583" s="11">
        <v>142</v>
      </c>
      <c r="O583" s="11">
        <v>125</v>
      </c>
      <c r="P583" s="11">
        <v>57</v>
      </c>
      <c r="Q583" s="5" t="s">
        <v>20</v>
      </c>
      <c r="R583" s="73">
        <f t="shared" si="9"/>
        <v>17</v>
      </c>
      <c r="S583">
        <v>6.65</v>
      </c>
      <c r="T583">
        <v>0.39117647058823529</v>
      </c>
    </row>
    <row r="584" spans="1:20" x14ac:dyDescent="0.3">
      <c r="A584" s="4" t="s">
        <v>675</v>
      </c>
      <c r="B584" s="5" t="s">
        <v>37</v>
      </c>
      <c r="C584" s="5" t="s">
        <v>38</v>
      </c>
      <c r="D584" s="5" t="s">
        <v>40</v>
      </c>
      <c r="E584" s="6" t="s">
        <v>676</v>
      </c>
      <c r="F584" s="7"/>
      <c r="G584" s="8">
        <v>0.64930555555555558</v>
      </c>
      <c r="H584" s="9">
        <v>46053</v>
      </c>
      <c r="I584" s="10">
        <v>0.3576388888888889</v>
      </c>
      <c r="J584" s="12">
        <v>133000</v>
      </c>
      <c r="K584" s="12">
        <v>123418</v>
      </c>
      <c r="L584" s="12">
        <v>120360</v>
      </c>
      <c r="M584" s="12">
        <v>1404</v>
      </c>
      <c r="N584" s="11">
        <v>142</v>
      </c>
      <c r="O584" s="11">
        <v>125</v>
      </c>
      <c r="P584" s="11">
        <v>57</v>
      </c>
      <c r="Q584" s="5" t="s">
        <v>20</v>
      </c>
      <c r="R584" s="73">
        <f t="shared" si="9"/>
        <v>17</v>
      </c>
      <c r="S584">
        <v>14.777777777777779</v>
      </c>
      <c r="T584">
        <v>0.86928104575163401</v>
      </c>
    </row>
    <row r="585" spans="1:20" x14ac:dyDescent="0.3">
      <c r="A585" s="4" t="s">
        <v>677</v>
      </c>
      <c r="B585" s="5" t="s">
        <v>41</v>
      </c>
      <c r="C585" s="5" t="s">
        <v>38</v>
      </c>
      <c r="D585" s="5" t="s">
        <v>39</v>
      </c>
      <c r="E585" s="6" t="s">
        <v>678</v>
      </c>
      <c r="F585" s="7"/>
      <c r="G585" s="8">
        <v>0.6479166666666667</v>
      </c>
      <c r="H585" s="9">
        <v>46053</v>
      </c>
      <c r="I585" s="10">
        <v>0.35694444444444445</v>
      </c>
      <c r="J585" s="12">
        <v>115000</v>
      </c>
      <c r="K585" s="12">
        <v>131997</v>
      </c>
      <c r="L585" s="12">
        <v>130296</v>
      </c>
      <c r="M585" s="12">
        <v>1379</v>
      </c>
      <c r="N585" s="11">
        <v>130</v>
      </c>
      <c r="O585" s="11">
        <v>167</v>
      </c>
      <c r="P585" s="11">
        <v>25</v>
      </c>
      <c r="Q585" s="5" t="s">
        <v>20</v>
      </c>
      <c r="R585" s="73">
        <f t="shared" si="9"/>
        <v>17.016666666666666</v>
      </c>
      <c r="S585">
        <v>5.75</v>
      </c>
      <c r="T585">
        <v>0.33790401567091088</v>
      </c>
    </row>
    <row r="586" spans="1:20" x14ac:dyDescent="0.3">
      <c r="A586" s="4" t="s">
        <v>677</v>
      </c>
      <c r="B586" s="5" t="s">
        <v>41</v>
      </c>
      <c r="C586" s="5" t="s">
        <v>38</v>
      </c>
      <c r="D586" s="5" t="s">
        <v>42</v>
      </c>
      <c r="E586" s="6" t="s">
        <v>678</v>
      </c>
      <c r="F586" s="7"/>
      <c r="G586" s="8">
        <v>0.6479166666666667</v>
      </c>
      <c r="H586" s="9">
        <v>46053</v>
      </c>
      <c r="I586" s="10">
        <v>0.35694444444444445</v>
      </c>
      <c r="J586" s="12">
        <v>115000</v>
      </c>
      <c r="K586" s="12">
        <v>131997</v>
      </c>
      <c r="L586" s="12">
        <v>130296</v>
      </c>
      <c r="M586" s="12">
        <v>1379</v>
      </c>
      <c r="N586" s="11">
        <v>130</v>
      </c>
      <c r="O586" s="11">
        <v>167</v>
      </c>
      <c r="P586" s="11">
        <v>25</v>
      </c>
      <c r="Q586" s="5" t="s">
        <v>20</v>
      </c>
      <c r="R586" s="73">
        <f t="shared" si="9"/>
        <v>17.016666666666666</v>
      </c>
      <c r="S586">
        <v>14.743589743589743</v>
      </c>
      <c r="T586">
        <v>0.86642055300233556</v>
      </c>
    </row>
    <row r="587" spans="1:20" x14ac:dyDescent="0.3">
      <c r="A587" s="4" t="s">
        <v>679</v>
      </c>
      <c r="B587" s="5" t="s">
        <v>76</v>
      </c>
      <c r="C587" s="5" t="s">
        <v>77</v>
      </c>
      <c r="D587" s="5" t="s">
        <v>78</v>
      </c>
      <c r="E587" s="6" t="s">
        <v>680</v>
      </c>
      <c r="F587" s="7">
        <v>46052</v>
      </c>
      <c r="G587" s="8">
        <v>0</v>
      </c>
      <c r="H587" s="9">
        <v>46052</v>
      </c>
      <c r="I587" s="10">
        <v>0</v>
      </c>
      <c r="J587" s="11">
        <v>100</v>
      </c>
      <c r="K587" s="11">
        <v>100</v>
      </c>
      <c r="L587" s="11">
        <v>100</v>
      </c>
      <c r="M587" s="11">
        <v>0</v>
      </c>
      <c r="N587" s="11">
        <v>0</v>
      </c>
      <c r="O587" s="11">
        <v>0</v>
      </c>
      <c r="P587" s="11">
        <v>0</v>
      </c>
      <c r="Q587" s="5" t="s">
        <v>20</v>
      </c>
      <c r="R587" s="73">
        <f t="shared" si="9"/>
        <v>0</v>
      </c>
      <c r="S587">
        <v>1.6666666666666667</v>
      </c>
      <c r="T587" t="e">
        <v>#DIV/0!</v>
      </c>
    </row>
    <row r="588" spans="1:20" x14ac:dyDescent="0.3">
      <c r="A588" s="4" t="s">
        <v>681</v>
      </c>
      <c r="B588" s="5" t="s">
        <v>72</v>
      </c>
      <c r="C588" s="5" t="s">
        <v>73</v>
      </c>
      <c r="D588" s="5" t="s">
        <v>45</v>
      </c>
      <c r="E588" s="6" t="s">
        <v>682</v>
      </c>
      <c r="F588" s="3">
        <v>46053</v>
      </c>
      <c r="G588" s="8">
        <v>2.0833333333333332E-2</v>
      </c>
      <c r="H588" s="9">
        <v>46053</v>
      </c>
      <c r="I588" s="10">
        <v>0.26805555555555555</v>
      </c>
      <c r="J588" s="12">
        <v>50000</v>
      </c>
      <c r="K588" s="12">
        <v>48716</v>
      </c>
      <c r="L588" s="12">
        <v>48180</v>
      </c>
      <c r="M588" s="11">
        <v>416</v>
      </c>
      <c r="N588" s="11">
        <v>44</v>
      </c>
      <c r="O588" s="11">
        <v>60</v>
      </c>
      <c r="P588" s="11">
        <v>16</v>
      </c>
      <c r="Q588" s="5" t="s">
        <v>20</v>
      </c>
      <c r="R588" s="73">
        <f t="shared" si="9"/>
        <v>5.9333333333333327</v>
      </c>
      <c r="S588">
        <v>2.5</v>
      </c>
      <c r="T588">
        <v>0.4213483146067416</v>
      </c>
    </row>
    <row r="589" spans="1:20" x14ac:dyDescent="0.3">
      <c r="A589" s="4" t="s">
        <v>681</v>
      </c>
      <c r="B589" s="5" t="s">
        <v>72</v>
      </c>
      <c r="C589" s="5" t="s">
        <v>73</v>
      </c>
      <c r="D589" s="5" t="s">
        <v>51</v>
      </c>
      <c r="E589" s="6" t="s">
        <v>682</v>
      </c>
      <c r="F589" s="7"/>
      <c r="G589" s="8">
        <v>2.0833333333333332E-2</v>
      </c>
      <c r="H589" s="9">
        <v>46053</v>
      </c>
      <c r="I589" s="10">
        <v>0.26805555555555555</v>
      </c>
      <c r="J589" s="12">
        <v>50000</v>
      </c>
      <c r="K589" s="12">
        <v>48716</v>
      </c>
      <c r="L589" s="12">
        <v>48180</v>
      </c>
      <c r="M589" s="11">
        <v>416</v>
      </c>
      <c r="N589" s="11">
        <v>44</v>
      </c>
      <c r="O589" s="11">
        <v>60</v>
      </c>
      <c r="P589" s="11">
        <v>16</v>
      </c>
      <c r="Q589" s="5" t="s">
        <v>20</v>
      </c>
      <c r="R589" s="73">
        <f t="shared" si="9"/>
        <v>5.9333333333333327</v>
      </c>
      <c r="S589">
        <v>6.1349693251533743</v>
      </c>
      <c r="T589">
        <v>1.0339835941269733</v>
      </c>
    </row>
    <row r="590" spans="1:20" x14ac:dyDescent="0.3">
      <c r="A590" s="4" t="s">
        <v>683</v>
      </c>
      <c r="B590" s="5" t="s">
        <v>101</v>
      </c>
      <c r="C590" s="5" t="s">
        <v>102</v>
      </c>
      <c r="D590" s="5" t="s">
        <v>45</v>
      </c>
      <c r="E590" s="6" t="s">
        <v>684</v>
      </c>
      <c r="F590" s="7"/>
      <c r="G590" s="8">
        <v>0.28541666666666665</v>
      </c>
      <c r="H590" s="9">
        <v>46053</v>
      </c>
      <c r="I590" s="10">
        <v>0.4069444444444445</v>
      </c>
      <c r="J590" s="12">
        <v>36000</v>
      </c>
      <c r="K590" s="12">
        <v>29347</v>
      </c>
      <c r="L590" s="12">
        <v>28680</v>
      </c>
      <c r="M590" s="11">
        <v>177</v>
      </c>
      <c r="N590" s="11">
        <v>17</v>
      </c>
      <c r="O590" s="11">
        <v>42</v>
      </c>
      <c r="P590" s="11">
        <v>431</v>
      </c>
      <c r="Q590" s="5" t="s">
        <v>20</v>
      </c>
      <c r="R590" s="73">
        <f t="shared" si="9"/>
        <v>2.9166666666666683</v>
      </c>
      <c r="S590">
        <v>1</v>
      </c>
      <c r="T590">
        <v>0.34285714285714264</v>
      </c>
    </row>
    <row r="591" spans="1:20" x14ac:dyDescent="0.3">
      <c r="A591" s="4" t="s">
        <v>683</v>
      </c>
      <c r="B591" s="5" t="s">
        <v>101</v>
      </c>
      <c r="C591" s="5" t="s">
        <v>102</v>
      </c>
      <c r="D591" s="5" t="s">
        <v>54</v>
      </c>
      <c r="E591" s="6" t="s">
        <v>684</v>
      </c>
      <c r="F591" s="7"/>
      <c r="G591" s="8">
        <v>0.28541666666666665</v>
      </c>
      <c r="H591" s="9">
        <v>46053</v>
      </c>
      <c r="I591" s="10">
        <v>0.4069444444444445</v>
      </c>
      <c r="J591" s="12">
        <v>36000</v>
      </c>
      <c r="K591" s="12">
        <v>29347</v>
      </c>
      <c r="L591" s="12">
        <v>28680</v>
      </c>
      <c r="M591" s="11">
        <v>177</v>
      </c>
      <c r="N591" s="11">
        <v>17</v>
      </c>
      <c r="O591" s="11">
        <v>42</v>
      </c>
      <c r="P591" s="11">
        <v>431</v>
      </c>
      <c r="Q591" s="5" t="s">
        <v>20</v>
      </c>
      <c r="R591" s="73">
        <f t="shared" si="9"/>
        <v>2.9166666666666683</v>
      </c>
      <c r="S591">
        <v>3.6734693877551021</v>
      </c>
      <c r="T591">
        <v>1.2594752186588916</v>
      </c>
    </row>
    <row r="592" spans="1:20" x14ac:dyDescent="0.3">
      <c r="A592" s="4" t="s">
        <v>685</v>
      </c>
      <c r="B592" s="5" t="s">
        <v>106</v>
      </c>
      <c r="C592" s="5" t="s">
        <v>107</v>
      </c>
      <c r="D592" s="5" t="s">
        <v>45</v>
      </c>
      <c r="E592" s="6" t="s">
        <v>686</v>
      </c>
      <c r="F592" s="7"/>
      <c r="G592" s="8">
        <v>0.53749999999999998</v>
      </c>
      <c r="H592" s="9">
        <v>46054</v>
      </c>
      <c r="I592" s="10">
        <v>0.27638888888888885</v>
      </c>
      <c r="J592" s="12">
        <v>141975</v>
      </c>
      <c r="K592" s="12">
        <v>132148</v>
      </c>
      <c r="L592" s="12">
        <v>131556</v>
      </c>
      <c r="M592" s="11">
        <v>23</v>
      </c>
      <c r="N592" s="11">
        <v>175</v>
      </c>
      <c r="O592" s="11">
        <v>243</v>
      </c>
      <c r="P592" s="11">
        <v>151</v>
      </c>
      <c r="Q592" s="5" t="s">
        <v>20</v>
      </c>
      <c r="R592" s="73">
        <f t="shared" si="9"/>
        <v>17.733333333333334</v>
      </c>
      <c r="S592">
        <v>7.0987499999999999</v>
      </c>
      <c r="T592">
        <v>0.40030545112781951</v>
      </c>
    </row>
    <row r="593" spans="1:20" x14ac:dyDescent="0.3">
      <c r="A593" s="4" t="s">
        <v>685</v>
      </c>
      <c r="B593" s="5" t="s">
        <v>106</v>
      </c>
      <c r="C593" s="5" t="s">
        <v>107</v>
      </c>
      <c r="D593" s="5" t="s">
        <v>46</v>
      </c>
      <c r="E593" s="6" t="s">
        <v>686</v>
      </c>
      <c r="F593" s="7"/>
      <c r="G593" s="8">
        <v>0.53749999999999998</v>
      </c>
      <c r="H593" s="9">
        <v>46054</v>
      </c>
      <c r="I593" s="10">
        <v>0.27638888888888885</v>
      </c>
      <c r="J593" s="12">
        <v>141975</v>
      </c>
      <c r="K593" s="12">
        <v>132148</v>
      </c>
      <c r="L593" s="12">
        <v>131556</v>
      </c>
      <c r="M593" s="11">
        <v>23</v>
      </c>
      <c r="N593" s="11">
        <v>175</v>
      </c>
      <c r="O593" s="11">
        <v>243</v>
      </c>
      <c r="P593" s="11">
        <v>151</v>
      </c>
      <c r="Q593" s="5" t="s">
        <v>20</v>
      </c>
      <c r="R593" s="73">
        <f t="shared" si="9"/>
        <v>17.733333333333334</v>
      </c>
      <c r="S593">
        <v>16.85183206922337</v>
      </c>
      <c r="T593">
        <v>0.95029128209906222</v>
      </c>
    </row>
    <row r="594" spans="1:20" x14ac:dyDescent="0.3">
      <c r="A594" s="4" t="s">
        <v>687</v>
      </c>
      <c r="B594" s="5" t="s">
        <v>74</v>
      </c>
      <c r="C594" s="5" t="s">
        <v>75</v>
      </c>
      <c r="D594" s="5" t="s">
        <v>45</v>
      </c>
      <c r="E594" s="6" t="s">
        <v>688</v>
      </c>
      <c r="F594" s="7"/>
      <c r="G594" s="8">
        <v>0.49444444444444446</v>
      </c>
      <c r="H594" s="9">
        <v>46054</v>
      </c>
      <c r="I594" s="10">
        <v>0.25555555555555559</v>
      </c>
      <c r="J594" s="12">
        <v>141975</v>
      </c>
      <c r="K594" s="12">
        <v>148325</v>
      </c>
      <c r="L594" s="12">
        <v>146976</v>
      </c>
      <c r="M594" s="11">
        <v>964</v>
      </c>
      <c r="N594" s="11">
        <v>110</v>
      </c>
      <c r="O594" s="11">
        <v>213</v>
      </c>
      <c r="P594" s="11">
        <v>62</v>
      </c>
      <c r="Q594" s="5" t="s">
        <v>20</v>
      </c>
      <c r="R594" s="73">
        <f t="shared" si="9"/>
        <v>18.266666666666666</v>
      </c>
      <c r="S594">
        <v>7.0987499999999999</v>
      </c>
      <c r="T594">
        <v>0.38861770072992702</v>
      </c>
    </row>
    <row r="595" spans="1:20" x14ac:dyDescent="0.3">
      <c r="A595" s="4" t="s">
        <v>687</v>
      </c>
      <c r="B595" s="5" t="s">
        <v>74</v>
      </c>
      <c r="C595" s="5" t="s">
        <v>75</v>
      </c>
      <c r="D595" s="5" t="s">
        <v>51</v>
      </c>
      <c r="E595" s="6" t="s">
        <v>688</v>
      </c>
      <c r="F595" s="7"/>
      <c r="G595" s="8">
        <v>0.49444444444444446</v>
      </c>
      <c r="H595" s="9">
        <v>46054</v>
      </c>
      <c r="I595" s="10">
        <v>0.25555555555555559</v>
      </c>
      <c r="J595" s="12">
        <v>141975</v>
      </c>
      <c r="K595" s="12">
        <v>148325</v>
      </c>
      <c r="L595" s="12">
        <v>146976</v>
      </c>
      <c r="M595" s="11">
        <v>964</v>
      </c>
      <c r="N595" s="11">
        <v>110</v>
      </c>
      <c r="O595" s="11">
        <v>213</v>
      </c>
      <c r="P595" s="11">
        <v>62</v>
      </c>
      <c r="Q595" s="5" t="s">
        <v>20</v>
      </c>
      <c r="R595" s="73">
        <f t="shared" si="9"/>
        <v>18.266666666666666</v>
      </c>
      <c r="S595">
        <v>17.420245398773005</v>
      </c>
      <c r="T595">
        <v>0.9536630692758945</v>
      </c>
    </row>
    <row r="596" spans="1:20" x14ac:dyDescent="0.3">
      <c r="A596" s="4" t="s">
        <v>689</v>
      </c>
      <c r="B596" s="5" t="s">
        <v>292</v>
      </c>
      <c r="C596" s="5" t="s">
        <v>293</v>
      </c>
      <c r="D596" s="5" t="s">
        <v>32</v>
      </c>
      <c r="E596" s="6" t="s">
        <v>690</v>
      </c>
      <c r="F596" s="7"/>
      <c r="G596" s="8">
        <v>0.27916666666666667</v>
      </c>
      <c r="H596" s="9">
        <v>46054</v>
      </c>
      <c r="I596" s="10">
        <v>9.0277777777777776E-2</v>
      </c>
      <c r="J596" s="12">
        <v>144000</v>
      </c>
      <c r="K596" s="12">
        <v>165144</v>
      </c>
      <c r="L596" s="12">
        <v>162600</v>
      </c>
      <c r="M596" s="12">
        <v>1978</v>
      </c>
      <c r="N596" s="11">
        <v>157</v>
      </c>
      <c r="O596" s="11">
        <v>190</v>
      </c>
      <c r="P596" s="11">
        <v>219</v>
      </c>
      <c r="Q596" s="5" t="s">
        <v>20</v>
      </c>
      <c r="R596" s="73">
        <f t="shared" si="9"/>
        <v>19.466666666666669</v>
      </c>
      <c r="S596">
        <v>4.8</v>
      </c>
      <c r="T596">
        <v>0.24657534246575338</v>
      </c>
    </row>
    <row r="597" spans="1:20" x14ac:dyDescent="0.3">
      <c r="A597" s="4" t="s">
        <v>689</v>
      </c>
      <c r="B597" s="5" t="s">
        <v>292</v>
      </c>
      <c r="C597" s="5" t="s">
        <v>293</v>
      </c>
      <c r="D597" s="5" t="s">
        <v>57</v>
      </c>
      <c r="E597" s="6" t="s">
        <v>690</v>
      </c>
      <c r="F597" s="7"/>
      <c r="G597" s="8">
        <v>0.27916666666666667</v>
      </c>
      <c r="H597" s="9">
        <v>46054</v>
      </c>
      <c r="I597" s="10">
        <v>9.0277777777777776E-2</v>
      </c>
      <c r="J597" s="12">
        <v>144000</v>
      </c>
      <c r="K597" s="12">
        <v>165144</v>
      </c>
      <c r="L597" s="12">
        <v>162600</v>
      </c>
      <c r="M597" s="12">
        <v>1978</v>
      </c>
      <c r="N597" s="11">
        <v>157</v>
      </c>
      <c r="O597" s="11">
        <v>190</v>
      </c>
      <c r="P597" s="11">
        <v>219</v>
      </c>
      <c r="Q597" s="5" t="s">
        <v>20</v>
      </c>
      <c r="R597" s="73">
        <f t="shared" si="9"/>
        <v>19.466666666666669</v>
      </c>
      <c r="S597">
        <v>16</v>
      </c>
      <c r="T597">
        <v>0.82191780821917804</v>
      </c>
    </row>
    <row r="598" spans="1:20" x14ac:dyDescent="0.3">
      <c r="A598" s="4" t="s">
        <v>691</v>
      </c>
      <c r="B598" s="5" t="s">
        <v>292</v>
      </c>
      <c r="C598" s="5" t="s">
        <v>293</v>
      </c>
      <c r="D598" s="5" t="s">
        <v>32</v>
      </c>
      <c r="E598" s="6" t="s">
        <v>692</v>
      </c>
      <c r="F598" s="7"/>
      <c r="G598" s="8">
        <v>0.34930555555555554</v>
      </c>
      <c r="H598" s="9">
        <v>46054</v>
      </c>
      <c r="I598" s="10">
        <v>9.0972222222222218E-2</v>
      </c>
      <c r="J598" s="12">
        <v>384000</v>
      </c>
      <c r="K598" s="12">
        <v>366681</v>
      </c>
      <c r="L598" s="12">
        <v>361032</v>
      </c>
      <c r="M598" s="12">
        <v>4224</v>
      </c>
      <c r="N598" s="11">
        <v>200</v>
      </c>
      <c r="O598" s="11">
        <v>310</v>
      </c>
      <c r="P598" s="11">
        <v>915</v>
      </c>
      <c r="Q598" s="5" t="s">
        <v>20</v>
      </c>
      <c r="R598" s="73">
        <f t="shared" si="9"/>
        <v>17.8</v>
      </c>
      <c r="S598">
        <v>12.8</v>
      </c>
      <c r="T598">
        <v>0.7191011235955056</v>
      </c>
    </row>
    <row r="599" spans="1:20" x14ac:dyDescent="0.3">
      <c r="A599" s="4" t="s">
        <v>691</v>
      </c>
      <c r="B599" s="5" t="s">
        <v>292</v>
      </c>
      <c r="C599" s="5" t="s">
        <v>293</v>
      </c>
      <c r="D599" s="5" t="s">
        <v>36</v>
      </c>
      <c r="E599" s="6" t="s">
        <v>692</v>
      </c>
      <c r="F599" s="7"/>
      <c r="G599" s="8">
        <v>0.34930555555555554</v>
      </c>
      <c r="H599" s="9">
        <v>46054</v>
      </c>
      <c r="I599" s="10">
        <v>9.0972222222222218E-2</v>
      </c>
      <c r="J599" s="12">
        <v>384000</v>
      </c>
      <c r="K599" s="12">
        <v>366681</v>
      </c>
      <c r="L599" s="12">
        <v>361032</v>
      </c>
      <c r="M599" s="12">
        <v>4224</v>
      </c>
      <c r="N599" s="11">
        <v>200</v>
      </c>
      <c r="O599" s="11">
        <v>310</v>
      </c>
      <c r="P599" s="11">
        <v>915</v>
      </c>
      <c r="Q599" s="5" t="s">
        <v>20</v>
      </c>
      <c r="R599" s="73">
        <f t="shared" si="9"/>
        <v>17.8</v>
      </c>
      <c r="S599">
        <v>16</v>
      </c>
      <c r="T599">
        <v>0.898876404494382</v>
      </c>
    </row>
    <row r="600" spans="1:20" x14ac:dyDescent="0.3">
      <c r="A600" s="4" t="s">
        <v>693</v>
      </c>
      <c r="B600" s="5" t="s">
        <v>60</v>
      </c>
      <c r="C600" s="5" t="s">
        <v>61</v>
      </c>
      <c r="D600" s="5" t="s">
        <v>39</v>
      </c>
      <c r="E600" s="6" t="s">
        <v>694</v>
      </c>
      <c r="F600" s="7"/>
      <c r="G600" s="8">
        <v>0.70347222222222217</v>
      </c>
      <c r="H600" s="9">
        <v>46054</v>
      </c>
      <c r="I600" s="10">
        <v>0.37847222222222227</v>
      </c>
      <c r="J600" s="12">
        <v>133000</v>
      </c>
      <c r="K600" s="12">
        <v>140026</v>
      </c>
      <c r="L600" s="12">
        <v>137928</v>
      </c>
      <c r="M600" s="12">
        <v>1677</v>
      </c>
      <c r="N600" s="11">
        <v>29</v>
      </c>
      <c r="O600" s="11">
        <v>154</v>
      </c>
      <c r="P600" s="11">
        <v>238</v>
      </c>
      <c r="Q600" s="5" t="s">
        <v>20</v>
      </c>
      <c r="R600" s="73">
        <f t="shared" si="9"/>
        <v>16.200000000000003</v>
      </c>
      <c r="S600">
        <v>6.65</v>
      </c>
      <c r="T600">
        <v>0.41049382716049376</v>
      </c>
    </row>
    <row r="601" spans="1:20" x14ac:dyDescent="0.3">
      <c r="A601" s="4" t="s">
        <v>693</v>
      </c>
      <c r="B601" s="5" t="s">
        <v>60</v>
      </c>
      <c r="C601" s="5" t="s">
        <v>61</v>
      </c>
      <c r="D601" s="5" t="s">
        <v>40</v>
      </c>
      <c r="E601" s="6" t="s">
        <v>694</v>
      </c>
      <c r="F601" s="7"/>
      <c r="G601" s="8">
        <v>0.70347222222222217</v>
      </c>
      <c r="H601" s="9">
        <v>46054</v>
      </c>
      <c r="I601" s="10">
        <v>0.37847222222222227</v>
      </c>
      <c r="J601" s="12">
        <v>133000</v>
      </c>
      <c r="K601" s="12">
        <v>140026</v>
      </c>
      <c r="L601" s="12">
        <v>137928</v>
      </c>
      <c r="M601" s="12">
        <v>1677</v>
      </c>
      <c r="N601" s="11">
        <v>29</v>
      </c>
      <c r="O601" s="11">
        <v>154</v>
      </c>
      <c r="P601" s="11">
        <v>238</v>
      </c>
      <c r="Q601" s="5" t="s">
        <v>20</v>
      </c>
      <c r="R601" s="73">
        <f t="shared" si="9"/>
        <v>16.200000000000003</v>
      </c>
      <c r="S601">
        <v>14.777777777777779</v>
      </c>
      <c r="T601">
        <v>0.91220850480109728</v>
      </c>
    </row>
    <row r="602" spans="1:20" x14ac:dyDescent="0.3">
      <c r="A602" s="4" t="s">
        <v>695</v>
      </c>
      <c r="B602" s="5" t="s">
        <v>306</v>
      </c>
      <c r="C602" s="5" t="s">
        <v>61</v>
      </c>
      <c r="D602" s="5" t="s">
        <v>39</v>
      </c>
      <c r="E602" s="6" t="s">
        <v>696</v>
      </c>
      <c r="F602" s="7"/>
      <c r="G602" s="8">
        <v>0.68680555555555556</v>
      </c>
      <c r="H602" s="9">
        <v>46054</v>
      </c>
      <c r="I602" s="10">
        <v>0.3756944444444445</v>
      </c>
      <c r="J602" s="12">
        <v>115000</v>
      </c>
      <c r="K602" s="12">
        <v>110570</v>
      </c>
      <c r="L602" s="12">
        <v>108672</v>
      </c>
      <c r="M602" s="12">
        <v>1184</v>
      </c>
      <c r="N602" s="11">
        <v>135</v>
      </c>
      <c r="O602" s="11">
        <v>140</v>
      </c>
      <c r="P602" s="11">
        <v>439</v>
      </c>
      <c r="Q602" s="5" t="s">
        <v>20</v>
      </c>
      <c r="R602" s="73">
        <f t="shared" si="9"/>
        <v>16.533333333333331</v>
      </c>
      <c r="S602">
        <v>5.75</v>
      </c>
      <c r="T602">
        <v>0.34778225806451618</v>
      </c>
    </row>
    <row r="603" spans="1:20" x14ac:dyDescent="0.3">
      <c r="A603" s="4" t="s">
        <v>695</v>
      </c>
      <c r="B603" s="5" t="s">
        <v>306</v>
      </c>
      <c r="C603" s="5" t="s">
        <v>61</v>
      </c>
      <c r="D603" s="5" t="s">
        <v>42</v>
      </c>
      <c r="E603" s="6" t="s">
        <v>696</v>
      </c>
      <c r="F603" s="7">
        <v>46053</v>
      </c>
      <c r="G603" s="8">
        <v>0.68680555555555556</v>
      </c>
      <c r="H603" s="9">
        <v>46054</v>
      </c>
      <c r="I603" s="10">
        <v>0.3756944444444445</v>
      </c>
      <c r="J603" s="12">
        <v>115000</v>
      </c>
      <c r="K603" s="12">
        <v>110570</v>
      </c>
      <c r="L603" s="12">
        <v>108672</v>
      </c>
      <c r="M603" s="12">
        <v>1184</v>
      </c>
      <c r="N603" s="11">
        <v>135</v>
      </c>
      <c r="O603" s="11">
        <v>140</v>
      </c>
      <c r="P603" s="11">
        <v>439</v>
      </c>
      <c r="Q603" s="5" t="s">
        <v>20</v>
      </c>
      <c r="R603" s="73">
        <f t="shared" si="9"/>
        <v>16.533333333333331</v>
      </c>
      <c r="S603">
        <v>14.743589743589743</v>
      </c>
      <c r="T603">
        <v>0.89174937965260548</v>
      </c>
    </row>
    <row r="604" spans="1:20" x14ac:dyDescent="0.3">
      <c r="A604" s="4" t="s">
        <v>697</v>
      </c>
      <c r="B604" s="5" t="s">
        <v>88</v>
      </c>
      <c r="C604" s="5" t="s">
        <v>85</v>
      </c>
      <c r="D604" s="5" t="s">
        <v>32</v>
      </c>
      <c r="E604" s="6" t="s">
        <v>698</v>
      </c>
      <c r="F604" s="3">
        <v>46054</v>
      </c>
      <c r="G604" s="8">
        <v>0.24652777777777779</v>
      </c>
      <c r="H604" s="9">
        <v>46055</v>
      </c>
      <c r="I604" s="10">
        <v>0.36736111111111108</v>
      </c>
      <c r="J604" s="12">
        <v>163636</v>
      </c>
      <c r="K604" s="12">
        <v>155346</v>
      </c>
      <c r="L604" s="12">
        <v>152352</v>
      </c>
      <c r="M604" s="12">
        <v>1957</v>
      </c>
      <c r="N604" s="11">
        <v>186</v>
      </c>
      <c r="O604" s="11">
        <v>178</v>
      </c>
      <c r="P604" s="11">
        <v>673</v>
      </c>
      <c r="Q604" s="5" t="s">
        <v>20</v>
      </c>
      <c r="R604" s="73">
        <f t="shared" si="9"/>
        <v>2.899999999999999</v>
      </c>
      <c r="S604">
        <v>5.454533333333333</v>
      </c>
      <c r="T604">
        <v>1.8808735632183913</v>
      </c>
    </row>
    <row r="605" spans="1:20" x14ac:dyDescent="0.3">
      <c r="A605" s="4" t="s">
        <v>697</v>
      </c>
      <c r="B605" s="5" t="s">
        <v>88</v>
      </c>
      <c r="C605" s="5" t="s">
        <v>85</v>
      </c>
      <c r="D605" s="5" t="s">
        <v>57</v>
      </c>
      <c r="E605" s="6" t="s">
        <v>698</v>
      </c>
      <c r="F605" s="7"/>
      <c r="G605" s="8">
        <v>0.24652777777777779</v>
      </c>
      <c r="H605" s="9">
        <v>46055</v>
      </c>
      <c r="I605" s="10">
        <v>0.36736111111111108</v>
      </c>
      <c r="J605" s="12">
        <v>163636</v>
      </c>
      <c r="K605" s="12">
        <v>155346</v>
      </c>
      <c r="L605" s="12">
        <v>152352</v>
      </c>
      <c r="M605" s="12">
        <v>1957</v>
      </c>
      <c r="N605" s="11">
        <v>186</v>
      </c>
      <c r="O605" s="11">
        <v>178</v>
      </c>
      <c r="P605" s="11">
        <v>673</v>
      </c>
      <c r="Q605" s="5" t="s">
        <v>20</v>
      </c>
      <c r="R605" s="73">
        <f t="shared" si="9"/>
        <v>2.899999999999999</v>
      </c>
      <c r="S605">
        <v>18.181777777777778</v>
      </c>
      <c r="T605">
        <v>6.2695785440613054</v>
      </c>
    </row>
    <row r="606" spans="1:20" x14ac:dyDescent="0.3">
      <c r="A606" s="4" t="s">
        <v>699</v>
      </c>
      <c r="B606" s="5" t="s">
        <v>88</v>
      </c>
      <c r="C606" s="5" t="s">
        <v>85</v>
      </c>
      <c r="D606" s="5" t="s">
        <v>32</v>
      </c>
      <c r="E606" s="6" t="s">
        <v>700</v>
      </c>
      <c r="F606" s="7"/>
      <c r="G606" s="8">
        <v>0.38125000000000003</v>
      </c>
      <c r="H606" s="9">
        <v>46055</v>
      </c>
      <c r="I606" s="10">
        <v>0.35902777777777778</v>
      </c>
      <c r="J606" s="12">
        <v>364364</v>
      </c>
      <c r="K606" s="12">
        <v>373842</v>
      </c>
      <c r="L606" s="12">
        <v>367512</v>
      </c>
      <c r="M606" s="12">
        <v>4262</v>
      </c>
      <c r="N606" s="11">
        <v>217</v>
      </c>
      <c r="O606" s="11">
        <v>362</v>
      </c>
      <c r="P606" s="12">
        <v>1489</v>
      </c>
      <c r="Q606" s="5" t="s">
        <v>20</v>
      </c>
      <c r="R606" s="73">
        <f t="shared" si="9"/>
        <v>23.466666666666665</v>
      </c>
      <c r="S606">
        <v>12.145466666666668</v>
      </c>
      <c r="T606">
        <v>0.51756250000000004</v>
      </c>
    </row>
    <row r="607" spans="1:20" x14ac:dyDescent="0.3">
      <c r="A607" s="4" t="s">
        <v>699</v>
      </c>
      <c r="B607" s="5" t="s">
        <v>88</v>
      </c>
      <c r="C607" s="5" t="s">
        <v>85</v>
      </c>
      <c r="D607" s="5" t="s">
        <v>36</v>
      </c>
      <c r="E607" s="6" t="s">
        <v>700</v>
      </c>
      <c r="F607" s="7"/>
      <c r="G607" s="8">
        <v>0.38125000000000003</v>
      </c>
      <c r="H607" s="9">
        <v>46055</v>
      </c>
      <c r="I607" s="10">
        <v>0.35902777777777778</v>
      </c>
      <c r="J607" s="12">
        <v>364364</v>
      </c>
      <c r="K607" s="12">
        <v>373842</v>
      </c>
      <c r="L607" s="12">
        <v>367512</v>
      </c>
      <c r="M607" s="12">
        <v>4262</v>
      </c>
      <c r="N607" s="11">
        <v>217</v>
      </c>
      <c r="O607" s="11">
        <v>362</v>
      </c>
      <c r="P607" s="12">
        <v>1489</v>
      </c>
      <c r="Q607" s="5" t="s">
        <v>20</v>
      </c>
      <c r="R607" s="73">
        <f t="shared" si="9"/>
        <v>23.466666666666665</v>
      </c>
      <c r="S607">
        <v>15.181833333333334</v>
      </c>
      <c r="T607">
        <v>0.64695312500000002</v>
      </c>
    </row>
    <row r="608" spans="1:20" x14ac:dyDescent="0.3">
      <c r="A608" s="4" t="s">
        <v>701</v>
      </c>
      <c r="B608" s="5" t="s">
        <v>60</v>
      </c>
      <c r="C608" s="5" t="s">
        <v>61</v>
      </c>
      <c r="D608" s="5" t="s">
        <v>39</v>
      </c>
      <c r="E608" s="6" t="s">
        <v>702</v>
      </c>
      <c r="F608" s="7"/>
      <c r="G608" s="8">
        <v>0.37916666666666665</v>
      </c>
      <c r="H608" s="9">
        <v>46055</v>
      </c>
      <c r="I608" s="10">
        <v>5.2083333333333336E-2</v>
      </c>
      <c r="J608" s="12">
        <v>133000</v>
      </c>
      <c r="K608" s="12">
        <v>141330</v>
      </c>
      <c r="L608" s="12">
        <v>139176</v>
      </c>
      <c r="M608" s="12">
        <v>1785</v>
      </c>
      <c r="N608" s="11">
        <v>148</v>
      </c>
      <c r="O608" s="11">
        <v>139</v>
      </c>
      <c r="P608" s="11">
        <v>82</v>
      </c>
      <c r="Q608" s="5" t="s">
        <v>20</v>
      </c>
      <c r="R608" s="73">
        <f t="shared" si="9"/>
        <v>16.149999999999999</v>
      </c>
      <c r="S608">
        <v>6.65</v>
      </c>
      <c r="T608">
        <v>0.41176470588235298</v>
      </c>
    </row>
    <row r="609" spans="1:20" x14ac:dyDescent="0.3">
      <c r="A609" s="4" t="s">
        <v>701</v>
      </c>
      <c r="B609" s="5" t="s">
        <v>60</v>
      </c>
      <c r="C609" s="5" t="s">
        <v>61</v>
      </c>
      <c r="D609" s="5" t="s">
        <v>40</v>
      </c>
      <c r="E609" s="6" t="s">
        <v>702</v>
      </c>
      <c r="F609" s="7"/>
      <c r="G609" s="8">
        <v>0.37916666666666665</v>
      </c>
      <c r="H609" s="9">
        <v>46055</v>
      </c>
      <c r="I609" s="10">
        <v>5.2083333333333336E-2</v>
      </c>
      <c r="J609" s="12">
        <v>133000</v>
      </c>
      <c r="K609" s="12">
        <v>141330</v>
      </c>
      <c r="L609" s="12">
        <v>139176</v>
      </c>
      <c r="M609" s="12">
        <v>1785</v>
      </c>
      <c r="N609" s="11">
        <v>148</v>
      </c>
      <c r="O609" s="11">
        <v>139</v>
      </c>
      <c r="P609" s="11">
        <v>82</v>
      </c>
      <c r="Q609" s="5" t="s">
        <v>20</v>
      </c>
      <c r="R609" s="73">
        <f t="shared" si="9"/>
        <v>16.149999999999999</v>
      </c>
      <c r="S609">
        <v>14.777777777777779</v>
      </c>
      <c r="T609">
        <v>0.91503267973856217</v>
      </c>
    </row>
    <row r="610" spans="1:20" x14ac:dyDescent="0.3">
      <c r="A610" s="4" t="s">
        <v>703</v>
      </c>
      <c r="B610" s="5" t="s">
        <v>306</v>
      </c>
      <c r="C610" s="5" t="s">
        <v>61</v>
      </c>
      <c r="D610" s="5" t="s">
        <v>39</v>
      </c>
      <c r="E610" s="6" t="s">
        <v>704</v>
      </c>
      <c r="F610" s="7"/>
      <c r="G610" s="8">
        <v>0.40069444444444446</v>
      </c>
      <c r="H610" s="9">
        <v>46055</v>
      </c>
      <c r="I610" s="10">
        <v>5.2777777777777778E-2</v>
      </c>
      <c r="J610" s="12">
        <v>115000</v>
      </c>
      <c r="K610" s="12">
        <v>111742</v>
      </c>
      <c r="L610" s="12">
        <v>110088</v>
      </c>
      <c r="M610" s="12">
        <v>1289</v>
      </c>
      <c r="N610" s="11">
        <v>139</v>
      </c>
      <c r="O610" s="11">
        <v>164</v>
      </c>
      <c r="P610" s="11">
        <v>62</v>
      </c>
      <c r="Q610" s="5" t="s">
        <v>20</v>
      </c>
      <c r="R610" s="73">
        <f t="shared" si="9"/>
        <v>15.65</v>
      </c>
      <c r="S610">
        <v>5.75</v>
      </c>
      <c r="T610">
        <v>0.36741214057507987</v>
      </c>
    </row>
    <row r="611" spans="1:20" x14ac:dyDescent="0.3">
      <c r="A611" s="4" t="s">
        <v>703</v>
      </c>
      <c r="B611" s="5" t="s">
        <v>306</v>
      </c>
      <c r="C611" s="5" t="s">
        <v>61</v>
      </c>
      <c r="D611" s="5" t="s">
        <v>42</v>
      </c>
      <c r="E611" s="6" t="s">
        <v>704</v>
      </c>
      <c r="F611" s="7"/>
      <c r="G611" s="8">
        <v>0.40069444444444446</v>
      </c>
      <c r="H611" s="9">
        <v>46055</v>
      </c>
      <c r="I611" s="10">
        <v>5.2777777777777778E-2</v>
      </c>
      <c r="J611" s="12">
        <v>115000</v>
      </c>
      <c r="K611" s="12">
        <v>111742</v>
      </c>
      <c r="L611" s="12">
        <v>110088</v>
      </c>
      <c r="M611" s="12">
        <v>1289</v>
      </c>
      <c r="N611" s="11">
        <v>139</v>
      </c>
      <c r="O611" s="11">
        <v>164</v>
      </c>
      <c r="P611" s="11">
        <v>62</v>
      </c>
      <c r="Q611" s="5" t="s">
        <v>20</v>
      </c>
      <c r="R611" s="73">
        <f t="shared" si="9"/>
        <v>15.65</v>
      </c>
      <c r="S611">
        <v>14.743589743589743</v>
      </c>
      <c r="T611">
        <v>0.94208241173097396</v>
      </c>
    </row>
    <row r="612" spans="1:20" x14ac:dyDescent="0.3">
      <c r="A612" s="4" t="s">
        <v>705</v>
      </c>
      <c r="B612" s="5" t="s">
        <v>179</v>
      </c>
      <c r="C612" s="5" t="s">
        <v>180</v>
      </c>
      <c r="D612" s="5" t="s">
        <v>78</v>
      </c>
      <c r="E612" s="6" t="s">
        <v>706</v>
      </c>
      <c r="F612" s="7"/>
      <c r="G612" s="8">
        <v>0</v>
      </c>
      <c r="H612" s="9">
        <v>46054</v>
      </c>
      <c r="I612" s="10">
        <v>0</v>
      </c>
      <c r="J612" s="11">
        <v>59</v>
      </c>
      <c r="K612" s="11">
        <v>59</v>
      </c>
      <c r="L612" s="11">
        <v>59</v>
      </c>
      <c r="M612" s="11">
        <v>0</v>
      </c>
      <c r="N612" s="11">
        <v>0</v>
      </c>
      <c r="O612" s="11">
        <v>0</v>
      </c>
      <c r="P612" s="11">
        <v>0</v>
      </c>
      <c r="Q612" s="5" t="s">
        <v>20</v>
      </c>
      <c r="R612" s="73">
        <f t="shared" si="9"/>
        <v>0</v>
      </c>
      <c r="S612">
        <v>0.98333333333333328</v>
      </c>
      <c r="T612" t="e">
        <v>#DIV/0!</v>
      </c>
    </row>
    <row r="613" spans="1:20" x14ac:dyDescent="0.3">
      <c r="A613" s="4" t="s">
        <v>707</v>
      </c>
      <c r="B613" s="5" t="s">
        <v>76</v>
      </c>
      <c r="C613" s="5" t="s">
        <v>77</v>
      </c>
      <c r="D613" s="5" t="s">
        <v>78</v>
      </c>
      <c r="E613" s="6" t="s">
        <v>706</v>
      </c>
      <c r="F613" s="7"/>
      <c r="G613" s="8">
        <v>0</v>
      </c>
      <c r="H613" s="9">
        <v>46054</v>
      </c>
      <c r="I613" s="10">
        <v>0</v>
      </c>
      <c r="J613" s="11">
        <v>75</v>
      </c>
      <c r="K613" s="11">
        <v>75</v>
      </c>
      <c r="L613" s="11">
        <v>75</v>
      </c>
      <c r="M613" s="11">
        <v>0</v>
      </c>
      <c r="N613" s="11">
        <v>0</v>
      </c>
      <c r="O613" s="11">
        <v>0</v>
      </c>
      <c r="P613" s="11">
        <v>0</v>
      </c>
      <c r="Q613" s="5" t="s">
        <v>20</v>
      </c>
      <c r="R613" s="73">
        <f t="shared" si="9"/>
        <v>0</v>
      </c>
      <c r="S613">
        <v>1.25</v>
      </c>
      <c r="T613" t="e">
        <v>#DIV/0!</v>
      </c>
    </row>
    <row r="614" spans="1:20" x14ac:dyDescent="0.3">
      <c r="A614" s="4" t="s">
        <v>708</v>
      </c>
      <c r="B614" s="5" t="s">
        <v>68</v>
      </c>
      <c r="C614" s="5" t="s">
        <v>69</v>
      </c>
      <c r="D614" s="5" t="s">
        <v>45</v>
      </c>
      <c r="E614" s="6" t="s">
        <v>709</v>
      </c>
      <c r="F614" s="7"/>
      <c r="G614" s="8">
        <v>0.30069444444444443</v>
      </c>
      <c r="H614" s="9">
        <v>46055</v>
      </c>
      <c r="I614" s="10">
        <v>1.3194444444444444E-2</v>
      </c>
      <c r="J614" s="12">
        <v>130000</v>
      </c>
      <c r="K614" s="12">
        <v>128619</v>
      </c>
      <c r="L614" s="12">
        <v>128124</v>
      </c>
      <c r="M614" s="11">
        <v>32</v>
      </c>
      <c r="N614" s="11">
        <v>177</v>
      </c>
      <c r="O614" s="11">
        <v>188</v>
      </c>
      <c r="P614" s="11">
        <v>98</v>
      </c>
      <c r="Q614" s="5" t="s">
        <v>20</v>
      </c>
      <c r="R614" s="73">
        <f t="shared" si="9"/>
        <v>17.100000000000001</v>
      </c>
      <c r="S614">
        <v>7.2222222222222223</v>
      </c>
      <c r="T614">
        <v>0.42235217673814163</v>
      </c>
    </row>
    <row r="615" spans="1:20" x14ac:dyDescent="0.3">
      <c r="A615" s="4" t="s">
        <v>708</v>
      </c>
      <c r="B615" s="5" t="s">
        <v>68</v>
      </c>
      <c r="C615" s="5" t="s">
        <v>69</v>
      </c>
      <c r="D615" s="5" t="s">
        <v>46</v>
      </c>
      <c r="E615" s="6" t="s">
        <v>709</v>
      </c>
      <c r="F615" s="7">
        <v>46054</v>
      </c>
      <c r="G615" s="8">
        <v>0.30069444444444443</v>
      </c>
      <c r="H615" s="9">
        <v>46055</v>
      </c>
      <c r="I615" s="10">
        <v>1.3194444444444444E-2</v>
      </c>
      <c r="J615" s="12">
        <v>130000</v>
      </c>
      <c r="K615" s="12">
        <v>128619</v>
      </c>
      <c r="L615" s="12">
        <v>128124</v>
      </c>
      <c r="M615" s="11">
        <v>32</v>
      </c>
      <c r="N615" s="11">
        <v>177</v>
      </c>
      <c r="O615" s="11">
        <v>188</v>
      </c>
      <c r="P615" s="11">
        <v>98</v>
      </c>
      <c r="Q615" s="5" t="s">
        <v>20</v>
      </c>
      <c r="R615" s="73">
        <f t="shared" si="9"/>
        <v>17.100000000000001</v>
      </c>
      <c r="S615">
        <v>15.430450213058906</v>
      </c>
      <c r="T615">
        <v>0.90236550953560846</v>
      </c>
    </row>
    <row r="616" spans="1:20" x14ac:dyDescent="0.3">
      <c r="A616" s="4" t="s">
        <v>710</v>
      </c>
      <c r="B616" s="5" t="s">
        <v>186</v>
      </c>
      <c r="C616" s="5" t="s">
        <v>187</v>
      </c>
      <c r="D616" s="5" t="s">
        <v>45</v>
      </c>
      <c r="E616" s="6" t="s">
        <v>711</v>
      </c>
      <c r="F616" s="3">
        <v>46055</v>
      </c>
      <c r="G616" s="8">
        <v>0.35902777777777778</v>
      </c>
      <c r="H616" s="9">
        <v>46055</v>
      </c>
      <c r="I616" s="10">
        <v>0.40833333333333338</v>
      </c>
      <c r="J616" s="12">
        <v>10000</v>
      </c>
      <c r="K616" s="12">
        <v>10064</v>
      </c>
      <c r="L616" s="12">
        <v>9920</v>
      </c>
      <c r="M616" s="11">
        <v>8</v>
      </c>
      <c r="N616" s="11">
        <v>71</v>
      </c>
      <c r="O616" s="11">
        <v>42</v>
      </c>
      <c r="P616" s="11">
        <v>23</v>
      </c>
      <c r="Q616" s="5" t="s">
        <v>20</v>
      </c>
      <c r="R616" s="73">
        <f t="shared" si="9"/>
        <v>1.1833333333333345</v>
      </c>
      <c r="S616">
        <v>0.5</v>
      </c>
      <c r="T616">
        <v>0.42253521126760524</v>
      </c>
    </row>
    <row r="617" spans="1:20" x14ac:dyDescent="0.3">
      <c r="A617" s="4" t="s">
        <v>710</v>
      </c>
      <c r="B617" s="5" t="s">
        <v>186</v>
      </c>
      <c r="C617" s="5" t="s">
        <v>187</v>
      </c>
      <c r="D617" s="5" t="s">
        <v>46</v>
      </c>
      <c r="E617" s="6" t="s">
        <v>711</v>
      </c>
      <c r="F617" s="7"/>
      <c r="G617" s="8">
        <v>0.35902777777777778</v>
      </c>
      <c r="H617" s="9">
        <v>46055</v>
      </c>
      <c r="I617" s="10">
        <v>0.40833333333333338</v>
      </c>
      <c r="J617" s="12">
        <v>10000</v>
      </c>
      <c r="K617" s="12">
        <v>10064</v>
      </c>
      <c r="L617" s="12">
        <v>9920</v>
      </c>
      <c r="M617" s="11">
        <v>8</v>
      </c>
      <c r="N617" s="11">
        <v>71</v>
      </c>
      <c r="O617" s="11">
        <v>42</v>
      </c>
      <c r="P617" s="11">
        <v>23</v>
      </c>
      <c r="Q617" s="5" t="s">
        <v>20</v>
      </c>
      <c r="R617" s="73">
        <f t="shared" si="9"/>
        <v>1.1833333333333345</v>
      </c>
      <c r="S617">
        <v>1.186957708696839</v>
      </c>
      <c r="T617">
        <v>1.003062852419863</v>
      </c>
    </row>
    <row r="618" spans="1:20" x14ac:dyDescent="0.3">
      <c r="A618" s="4" t="s">
        <v>712</v>
      </c>
      <c r="B618" s="5" t="s">
        <v>186</v>
      </c>
      <c r="C618" s="5" t="s">
        <v>187</v>
      </c>
      <c r="D618" s="5" t="s">
        <v>45</v>
      </c>
      <c r="E618" s="6" t="s">
        <v>711</v>
      </c>
      <c r="F618" s="7"/>
      <c r="G618" s="8">
        <v>0.4152777777777778</v>
      </c>
      <c r="H618" s="9">
        <v>46055</v>
      </c>
      <c r="I618" s="10">
        <v>0.48472222222222222</v>
      </c>
      <c r="J618" s="12">
        <v>14000</v>
      </c>
      <c r="K618" s="12">
        <v>14097</v>
      </c>
      <c r="L618" s="12">
        <v>13984</v>
      </c>
      <c r="M618" s="11">
        <v>9</v>
      </c>
      <c r="N618" s="11">
        <v>36</v>
      </c>
      <c r="O618" s="11">
        <v>24</v>
      </c>
      <c r="P618" s="11">
        <v>44</v>
      </c>
      <c r="Q618" s="5" t="s">
        <v>20</v>
      </c>
      <c r="R618" s="73">
        <f t="shared" si="9"/>
        <v>1.6666666666666661</v>
      </c>
      <c r="S618">
        <v>0.7</v>
      </c>
      <c r="T618">
        <v>0.4200000000000001</v>
      </c>
    </row>
    <row r="619" spans="1:20" x14ac:dyDescent="0.3">
      <c r="A619" s="4" t="s">
        <v>712</v>
      </c>
      <c r="B619" s="5" t="s">
        <v>186</v>
      </c>
      <c r="C619" s="5" t="s">
        <v>187</v>
      </c>
      <c r="D619" s="5" t="s">
        <v>46</v>
      </c>
      <c r="E619" s="6" t="s">
        <v>711</v>
      </c>
      <c r="F619" s="7"/>
      <c r="G619" s="8">
        <v>0.4152777777777778</v>
      </c>
      <c r="H619" s="9">
        <v>46055</v>
      </c>
      <c r="I619" s="10">
        <v>0.48472222222222222</v>
      </c>
      <c r="J619" s="12">
        <v>14000</v>
      </c>
      <c r="K619" s="12">
        <v>14097</v>
      </c>
      <c r="L619" s="12">
        <v>13984</v>
      </c>
      <c r="M619" s="11">
        <v>9</v>
      </c>
      <c r="N619" s="11">
        <v>36</v>
      </c>
      <c r="O619" s="11">
        <v>24</v>
      </c>
      <c r="P619" s="11">
        <v>44</v>
      </c>
      <c r="Q619" s="5" t="s">
        <v>20</v>
      </c>
      <c r="R619" s="73">
        <f t="shared" si="9"/>
        <v>1.6666666666666661</v>
      </c>
      <c r="S619">
        <v>1.6617407921755745</v>
      </c>
      <c r="T619">
        <v>0.99704447530534501</v>
      </c>
    </row>
    <row r="620" spans="1:20" x14ac:dyDescent="0.3">
      <c r="A620" s="4" t="s">
        <v>713</v>
      </c>
      <c r="B620" s="5" t="s">
        <v>186</v>
      </c>
      <c r="C620" s="5" t="s">
        <v>187</v>
      </c>
      <c r="D620" s="5" t="s">
        <v>45</v>
      </c>
      <c r="E620" s="6" t="s">
        <v>711</v>
      </c>
      <c r="F620" s="7"/>
      <c r="G620" s="8">
        <v>0.4909722222222222</v>
      </c>
      <c r="H620" s="9">
        <v>46055</v>
      </c>
      <c r="I620" s="10">
        <v>0.54305555555555551</v>
      </c>
      <c r="J620" s="12">
        <v>10055</v>
      </c>
      <c r="K620" s="12">
        <v>10200</v>
      </c>
      <c r="L620" s="12">
        <v>10140</v>
      </c>
      <c r="M620" s="11">
        <v>18</v>
      </c>
      <c r="N620" s="11">
        <v>14</v>
      </c>
      <c r="O620" s="11">
        <v>12</v>
      </c>
      <c r="P620" s="11">
        <v>16</v>
      </c>
      <c r="Q620" s="5" t="s">
        <v>20</v>
      </c>
      <c r="R620" s="73">
        <f t="shared" si="9"/>
        <v>1.2499999999999996</v>
      </c>
      <c r="S620">
        <v>0.50275000000000003</v>
      </c>
      <c r="T620">
        <v>0.40220000000000017</v>
      </c>
    </row>
    <row r="621" spans="1:20" x14ac:dyDescent="0.3">
      <c r="A621" s="4" t="s">
        <v>713</v>
      </c>
      <c r="B621" s="5" t="s">
        <v>186</v>
      </c>
      <c r="C621" s="5" t="s">
        <v>187</v>
      </c>
      <c r="D621" s="5" t="s">
        <v>46</v>
      </c>
      <c r="E621" s="6" t="s">
        <v>711</v>
      </c>
      <c r="F621" s="7"/>
      <c r="G621" s="8">
        <v>0.4909722222222222</v>
      </c>
      <c r="H621" s="9">
        <v>46055</v>
      </c>
      <c r="I621" s="10">
        <v>0.54305555555555551</v>
      </c>
      <c r="J621" s="12">
        <v>10055</v>
      </c>
      <c r="K621" s="12">
        <v>10200</v>
      </c>
      <c r="L621" s="12">
        <v>10140</v>
      </c>
      <c r="M621" s="11">
        <v>18</v>
      </c>
      <c r="N621" s="11">
        <v>14</v>
      </c>
      <c r="O621" s="11">
        <v>12</v>
      </c>
      <c r="P621" s="11">
        <v>16</v>
      </c>
      <c r="Q621" s="5" t="s">
        <v>20</v>
      </c>
      <c r="R621" s="73">
        <f t="shared" si="9"/>
        <v>1.2499999999999996</v>
      </c>
      <c r="S621">
        <v>1.1934859760946714</v>
      </c>
      <c r="T621">
        <v>0.95478878087573749</v>
      </c>
    </row>
    <row r="622" spans="1:20" x14ac:dyDescent="0.3">
      <c r="A622" s="4" t="s">
        <v>714</v>
      </c>
      <c r="B622" s="5" t="s">
        <v>186</v>
      </c>
      <c r="C622" s="5" t="s">
        <v>187</v>
      </c>
      <c r="D622" s="5" t="s">
        <v>45</v>
      </c>
      <c r="E622" s="6" t="s">
        <v>715</v>
      </c>
      <c r="F622" s="7"/>
      <c r="G622" s="8">
        <v>0.35625000000000001</v>
      </c>
      <c r="H622" s="9">
        <v>46055</v>
      </c>
      <c r="I622" s="10">
        <v>0.5395833333333333</v>
      </c>
      <c r="J622" s="12">
        <v>21500</v>
      </c>
      <c r="K622" s="12">
        <v>20207</v>
      </c>
      <c r="L622" s="12">
        <v>19932</v>
      </c>
      <c r="M622" s="11">
        <v>18</v>
      </c>
      <c r="N622" s="11">
        <v>42</v>
      </c>
      <c r="O622" s="11">
        <v>37</v>
      </c>
      <c r="P622" s="11">
        <v>178</v>
      </c>
      <c r="Q622" s="5" t="s">
        <v>20</v>
      </c>
      <c r="R622" s="73">
        <f t="shared" si="9"/>
        <v>4.3999999999999986</v>
      </c>
      <c r="S622">
        <v>1.075</v>
      </c>
      <c r="T622">
        <v>0.24431818181818188</v>
      </c>
    </row>
    <row r="623" spans="1:20" x14ac:dyDescent="0.3">
      <c r="A623" s="4" t="s">
        <v>714</v>
      </c>
      <c r="B623" s="5" t="s">
        <v>186</v>
      </c>
      <c r="C623" s="5" t="s">
        <v>187</v>
      </c>
      <c r="D623" s="5" t="s">
        <v>29</v>
      </c>
      <c r="E623" s="6" t="s">
        <v>715</v>
      </c>
      <c r="F623" s="7"/>
      <c r="G623" s="8">
        <v>0.35625000000000001</v>
      </c>
      <c r="H623" s="9">
        <v>46055</v>
      </c>
      <c r="I623" s="10">
        <v>0.5395833333333333</v>
      </c>
      <c r="J623" s="12">
        <v>21500</v>
      </c>
      <c r="K623" s="12">
        <v>20207</v>
      </c>
      <c r="L623" s="12">
        <v>19932</v>
      </c>
      <c r="M623" s="11">
        <v>18</v>
      </c>
      <c r="N623" s="11">
        <v>42</v>
      </c>
      <c r="O623" s="11">
        <v>37</v>
      </c>
      <c r="P623" s="11">
        <v>178</v>
      </c>
      <c r="Q623" s="5" t="s">
        <v>20</v>
      </c>
      <c r="R623" s="73">
        <f t="shared" si="9"/>
        <v>4.3999999999999986</v>
      </c>
      <c r="S623">
        <v>4.6536796536796539</v>
      </c>
      <c r="T623">
        <v>1.0576544667453762</v>
      </c>
    </row>
    <row r="624" spans="1:20" x14ac:dyDescent="0.3">
      <c r="A624" s="4" t="s">
        <v>716</v>
      </c>
      <c r="B624" s="5" t="s">
        <v>190</v>
      </c>
      <c r="C624" s="5" t="s">
        <v>191</v>
      </c>
      <c r="D624" s="5" t="s">
        <v>45</v>
      </c>
      <c r="E624" s="6" t="s">
        <v>717</v>
      </c>
      <c r="F624" s="7"/>
      <c r="G624" s="8">
        <v>0.78055555555555556</v>
      </c>
      <c r="H624" s="9">
        <v>46056</v>
      </c>
      <c r="I624" s="10">
        <v>6.3888888888888884E-2</v>
      </c>
      <c r="J624" s="12">
        <v>42000</v>
      </c>
      <c r="K624" s="12">
        <v>38152</v>
      </c>
      <c r="L624" s="12">
        <v>37380</v>
      </c>
      <c r="M624" s="11">
        <v>551</v>
      </c>
      <c r="N624" s="11">
        <v>49</v>
      </c>
      <c r="O624" s="11">
        <v>68</v>
      </c>
      <c r="P624" s="11">
        <v>104</v>
      </c>
      <c r="Q624" s="5" t="s">
        <v>20</v>
      </c>
      <c r="R624" s="73">
        <f t="shared" si="9"/>
        <v>6.8</v>
      </c>
      <c r="S624">
        <v>2.3333333333333335</v>
      </c>
      <c r="T624">
        <v>0.34313725490196084</v>
      </c>
    </row>
    <row r="625" spans="1:20" x14ac:dyDescent="0.3">
      <c r="A625" s="4" t="s">
        <v>716</v>
      </c>
      <c r="B625" s="5" t="s">
        <v>190</v>
      </c>
      <c r="C625" s="5" t="s">
        <v>191</v>
      </c>
      <c r="D625" s="5" t="s">
        <v>33</v>
      </c>
      <c r="E625" s="6" t="s">
        <v>717</v>
      </c>
      <c r="F625" s="7"/>
      <c r="G625" s="8">
        <v>0.78055555555555556</v>
      </c>
      <c r="H625" s="9">
        <v>46056</v>
      </c>
      <c r="I625" s="10">
        <v>6.3888888888888884E-2</v>
      </c>
      <c r="J625" s="12">
        <v>42000</v>
      </c>
      <c r="K625" s="12">
        <v>38152</v>
      </c>
      <c r="L625" s="12">
        <v>37380</v>
      </c>
      <c r="M625" s="11">
        <v>551</v>
      </c>
      <c r="N625" s="11">
        <v>49</v>
      </c>
      <c r="O625" s="11">
        <v>68</v>
      </c>
      <c r="P625" s="11">
        <v>104</v>
      </c>
      <c r="Q625" s="5" t="s">
        <v>20</v>
      </c>
      <c r="R625" s="73">
        <f t="shared" si="9"/>
        <v>6.8</v>
      </c>
      <c r="S625">
        <v>5.25</v>
      </c>
      <c r="T625">
        <v>0.7720588235294118</v>
      </c>
    </row>
    <row r="626" spans="1:20" x14ac:dyDescent="0.3">
      <c r="A626" s="4" t="s">
        <v>718</v>
      </c>
      <c r="B626" s="5" t="s">
        <v>341</v>
      </c>
      <c r="C626" s="5" t="s">
        <v>342</v>
      </c>
      <c r="D626" s="5" t="s">
        <v>45</v>
      </c>
      <c r="E626" s="6" t="s">
        <v>719</v>
      </c>
      <c r="F626" s="7"/>
      <c r="G626" s="8">
        <v>0.56874999999999998</v>
      </c>
      <c r="H626" s="9">
        <v>46055</v>
      </c>
      <c r="I626" s="10">
        <v>0.9</v>
      </c>
      <c r="J626" s="12">
        <v>58000</v>
      </c>
      <c r="K626" s="12">
        <v>59500</v>
      </c>
      <c r="L626" s="12">
        <v>58908</v>
      </c>
      <c r="M626" s="11">
        <v>384</v>
      </c>
      <c r="N626" s="11">
        <v>58</v>
      </c>
      <c r="O626" s="11">
        <v>97</v>
      </c>
      <c r="P626" s="11">
        <v>53</v>
      </c>
      <c r="Q626" s="5" t="s">
        <v>20</v>
      </c>
      <c r="R626" s="73">
        <f t="shared" si="9"/>
        <v>7.9500000000000011</v>
      </c>
      <c r="S626">
        <v>3.2222222222222223</v>
      </c>
      <c r="T626">
        <v>0.40531097134870714</v>
      </c>
    </row>
    <row r="627" spans="1:20" x14ac:dyDescent="0.3">
      <c r="A627" s="4" t="s">
        <v>718</v>
      </c>
      <c r="B627" s="5" t="s">
        <v>341</v>
      </c>
      <c r="C627" s="5" t="s">
        <v>342</v>
      </c>
      <c r="D627" s="5" t="s">
        <v>51</v>
      </c>
      <c r="E627" s="6" t="s">
        <v>719</v>
      </c>
      <c r="F627" s="7"/>
      <c r="G627" s="8">
        <v>0.56874999999999998</v>
      </c>
      <c r="H627" s="9">
        <v>46055</v>
      </c>
      <c r="I627" s="10">
        <v>0.9</v>
      </c>
      <c r="J627" s="12">
        <v>58000</v>
      </c>
      <c r="K627" s="12">
        <v>59500</v>
      </c>
      <c r="L627" s="12">
        <v>58908</v>
      </c>
      <c r="M627" s="11">
        <v>384</v>
      </c>
      <c r="N627" s="11">
        <v>58</v>
      </c>
      <c r="O627" s="11">
        <v>97</v>
      </c>
      <c r="P627" s="11">
        <v>53</v>
      </c>
      <c r="Q627" s="5" t="s">
        <v>20</v>
      </c>
      <c r="R627" s="73">
        <f t="shared" si="9"/>
        <v>7.9500000000000011</v>
      </c>
      <c r="S627">
        <v>7.1165644171779139</v>
      </c>
      <c r="T627">
        <v>0.89516533549407706</v>
      </c>
    </row>
    <row r="628" spans="1:20" x14ac:dyDescent="0.3">
      <c r="A628" s="4" t="s">
        <v>720</v>
      </c>
      <c r="B628" s="5" t="s">
        <v>37</v>
      </c>
      <c r="C628" s="5" t="s">
        <v>38</v>
      </c>
      <c r="D628" s="5" t="s">
        <v>32</v>
      </c>
      <c r="E628" s="6" t="s">
        <v>721</v>
      </c>
      <c r="F628" s="7"/>
      <c r="G628" s="8">
        <v>0.52708333333333335</v>
      </c>
      <c r="H628" s="9">
        <v>46056</v>
      </c>
      <c r="I628" s="10">
        <v>0.43263888888888885</v>
      </c>
      <c r="J628" s="12">
        <v>384000</v>
      </c>
      <c r="K628" s="12">
        <v>379361</v>
      </c>
      <c r="L628" s="12">
        <v>373224</v>
      </c>
      <c r="M628" s="12">
        <v>4150</v>
      </c>
      <c r="N628" s="11">
        <v>209</v>
      </c>
      <c r="O628" s="11">
        <v>390</v>
      </c>
      <c r="P628" s="12">
        <v>1388</v>
      </c>
      <c r="Q628" s="5" t="s">
        <v>20</v>
      </c>
      <c r="R628" s="73">
        <f t="shared" si="9"/>
        <v>21.733333333333331</v>
      </c>
      <c r="S628">
        <v>12.8</v>
      </c>
      <c r="T628">
        <v>0.58895705521472408</v>
      </c>
    </row>
    <row r="629" spans="1:20" x14ac:dyDescent="0.3">
      <c r="A629" s="4" t="s">
        <v>720</v>
      </c>
      <c r="B629" s="5" t="s">
        <v>37</v>
      </c>
      <c r="C629" s="5" t="s">
        <v>38</v>
      </c>
      <c r="D629" s="5" t="s">
        <v>36</v>
      </c>
      <c r="E629" s="6" t="s">
        <v>721</v>
      </c>
      <c r="F629" s="7"/>
      <c r="G629" s="8">
        <v>0.52708333333333335</v>
      </c>
      <c r="H629" s="9">
        <v>46056</v>
      </c>
      <c r="I629" s="10">
        <v>0.43263888888888885</v>
      </c>
      <c r="J629" s="12">
        <v>384000</v>
      </c>
      <c r="K629" s="12">
        <v>379361</v>
      </c>
      <c r="L629" s="12">
        <v>373224</v>
      </c>
      <c r="M629" s="12">
        <v>4150</v>
      </c>
      <c r="N629" s="11">
        <v>209</v>
      </c>
      <c r="O629" s="11">
        <v>390</v>
      </c>
      <c r="P629" s="12">
        <v>1388</v>
      </c>
      <c r="Q629" s="5" t="s">
        <v>20</v>
      </c>
      <c r="R629" s="73">
        <f t="shared" si="9"/>
        <v>21.733333333333331</v>
      </c>
      <c r="S629">
        <v>16</v>
      </c>
      <c r="T629">
        <v>0.73619631901840499</v>
      </c>
    </row>
    <row r="630" spans="1:20" x14ac:dyDescent="0.3">
      <c r="A630" s="4" t="s">
        <v>722</v>
      </c>
      <c r="B630" s="5" t="s">
        <v>60</v>
      </c>
      <c r="C630" s="5" t="s">
        <v>61</v>
      </c>
      <c r="D630" s="5" t="s">
        <v>39</v>
      </c>
      <c r="E630" s="6" t="s">
        <v>723</v>
      </c>
      <c r="F630" s="7"/>
      <c r="G630" s="8">
        <v>0.43611111111111112</v>
      </c>
      <c r="H630" s="9">
        <v>46056</v>
      </c>
      <c r="I630" s="10">
        <v>6.805555555555555E-2</v>
      </c>
      <c r="J630" s="12">
        <v>133000</v>
      </c>
      <c r="K630" s="12">
        <v>131934</v>
      </c>
      <c r="L630" s="12">
        <v>129960</v>
      </c>
      <c r="M630" s="12">
        <v>1591</v>
      </c>
      <c r="N630" s="11">
        <v>150</v>
      </c>
      <c r="O630" s="11">
        <v>142</v>
      </c>
      <c r="P630" s="11">
        <v>91</v>
      </c>
      <c r="Q630" s="5" t="s">
        <v>20</v>
      </c>
      <c r="R630" s="73">
        <f t="shared" si="9"/>
        <v>15.166666666666666</v>
      </c>
      <c r="S630">
        <v>6.65</v>
      </c>
      <c r="T630">
        <v>0.43846153846153851</v>
      </c>
    </row>
    <row r="631" spans="1:20" x14ac:dyDescent="0.3">
      <c r="A631" s="4" t="s">
        <v>722</v>
      </c>
      <c r="B631" s="5" t="s">
        <v>60</v>
      </c>
      <c r="C631" s="5" t="s">
        <v>61</v>
      </c>
      <c r="D631" s="5" t="s">
        <v>40</v>
      </c>
      <c r="E631" s="6" t="s">
        <v>723</v>
      </c>
      <c r="F631" s="7"/>
      <c r="G631" s="8">
        <v>0.43611111111111112</v>
      </c>
      <c r="H631" s="9">
        <v>46056</v>
      </c>
      <c r="I631" s="10">
        <v>6.805555555555555E-2</v>
      </c>
      <c r="J631" s="12">
        <v>133000</v>
      </c>
      <c r="K631" s="12">
        <v>131934</v>
      </c>
      <c r="L631" s="12">
        <v>129960</v>
      </c>
      <c r="M631" s="12">
        <v>1591</v>
      </c>
      <c r="N631" s="11">
        <v>150</v>
      </c>
      <c r="O631" s="11">
        <v>142</v>
      </c>
      <c r="P631" s="11">
        <v>91</v>
      </c>
      <c r="Q631" s="5" t="s">
        <v>20</v>
      </c>
      <c r="R631" s="73">
        <f t="shared" si="9"/>
        <v>15.166666666666666</v>
      </c>
      <c r="S631">
        <v>14.777777777777779</v>
      </c>
      <c r="T631">
        <v>0.97435897435897445</v>
      </c>
    </row>
    <row r="632" spans="1:20" x14ac:dyDescent="0.3">
      <c r="A632" s="4" t="s">
        <v>724</v>
      </c>
      <c r="B632" s="5" t="s">
        <v>306</v>
      </c>
      <c r="C632" s="5" t="s">
        <v>61</v>
      </c>
      <c r="D632" s="5" t="s">
        <v>39</v>
      </c>
      <c r="E632" s="6" t="s">
        <v>725</v>
      </c>
      <c r="F632" s="7"/>
      <c r="G632" s="8">
        <v>0.42430555555555555</v>
      </c>
      <c r="H632" s="9">
        <v>46056</v>
      </c>
      <c r="I632" s="10">
        <v>6.805555555555555E-2</v>
      </c>
      <c r="J632" s="12">
        <v>115000</v>
      </c>
      <c r="K632" s="12">
        <v>116552</v>
      </c>
      <c r="L632" s="12">
        <v>114816</v>
      </c>
      <c r="M632" s="12">
        <v>1287</v>
      </c>
      <c r="N632" s="11">
        <v>130</v>
      </c>
      <c r="O632" s="11">
        <v>128</v>
      </c>
      <c r="P632" s="11">
        <v>191</v>
      </c>
      <c r="Q632" s="5" t="s">
        <v>20</v>
      </c>
      <c r="R632" s="73">
        <f t="shared" si="9"/>
        <v>15.450000000000001</v>
      </c>
      <c r="S632">
        <v>5.75</v>
      </c>
      <c r="T632">
        <v>0.37216828478964398</v>
      </c>
    </row>
    <row r="633" spans="1:20" x14ac:dyDescent="0.3">
      <c r="A633" s="4" t="s">
        <v>724</v>
      </c>
      <c r="B633" s="5" t="s">
        <v>306</v>
      </c>
      <c r="C633" s="5" t="s">
        <v>61</v>
      </c>
      <c r="D633" s="5" t="s">
        <v>42</v>
      </c>
      <c r="E633" s="6" t="s">
        <v>725</v>
      </c>
      <c r="F633" s="7"/>
      <c r="G633" s="8">
        <v>0.42430555555555555</v>
      </c>
      <c r="H633" s="9">
        <v>46056</v>
      </c>
      <c r="I633" s="10">
        <v>6.805555555555555E-2</v>
      </c>
      <c r="J633" s="12">
        <v>115000</v>
      </c>
      <c r="K633" s="12">
        <v>116552</v>
      </c>
      <c r="L633" s="12">
        <v>114816</v>
      </c>
      <c r="M633" s="12">
        <v>1287</v>
      </c>
      <c r="N633" s="11">
        <v>130</v>
      </c>
      <c r="O633" s="11">
        <v>128</v>
      </c>
      <c r="P633" s="11">
        <v>191</v>
      </c>
      <c r="Q633" s="5" t="s">
        <v>20</v>
      </c>
      <c r="R633" s="73">
        <f t="shared" si="9"/>
        <v>15.450000000000001</v>
      </c>
      <c r="S633">
        <v>14.743589743589743</v>
      </c>
      <c r="T633">
        <v>0.95427765330677938</v>
      </c>
    </row>
    <row r="634" spans="1:20" x14ac:dyDescent="0.3">
      <c r="A634" s="4" t="s">
        <v>726</v>
      </c>
      <c r="B634" s="5" t="s">
        <v>76</v>
      </c>
      <c r="C634" s="5" t="s">
        <v>77</v>
      </c>
      <c r="D634" s="5" t="s">
        <v>78</v>
      </c>
      <c r="E634" s="6" t="s">
        <v>727</v>
      </c>
      <c r="F634" s="7">
        <v>46055</v>
      </c>
      <c r="G634" s="8">
        <v>0</v>
      </c>
      <c r="H634" s="9">
        <v>46055</v>
      </c>
      <c r="I634" s="10">
        <v>0</v>
      </c>
      <c r="J634" s="11">
        <v>370</v>
      </c>
      <c r="K634" s="11">
        <v>370</v>
      </c>
      <c r="L634" s="11">
        <v>370</v>
      </c>
      <c r="M634" s="11">
        <v>0</v>
      </c>
      <c r="N634" s="11">
        <v>0</v>
      </c>
      <c r="O634" s="11">
        <v>0</v>
      </c>
      <c r="P634" s="11">
        <v>0</v>
      </c>
      <c r="Q634" s="5" t="s">
        <v>20</v>
      </c>
      <c r="R634" s="73">
        <f t="shared" si="9"/>
        <v>0</v>
      </c>
      <c r="S634">
        <v>6.166666666666667</v>
      </c>
      <c r="T634" t="e">
        <v>#DIV/0!</v>
      </c>
    </row>
    <row r="635" spans="1:20" x14ac:dyDescent="0.3">
      <c r="A635" s="4" t="s">
        <v>728</v>
      </c>
      <c r="B635" s="5" t="s">
        <v>302</v>
      </c>
      <c r="C635" s="5" t="s">
        <v>303</v>
      </c>
      <c r="D635" s="5" t="s">
        <v>45</v>
      </c>
      <c r="E635" s="6" t="s">
        <v>719</v>
      </c>
      <c r="F635" s="3">
        <v>46056</v>
      </c>
      <c r="G635" s="8">
        <v>9.8611111111111108E-2</v>
      </c>
      <c r="H635" s="9">
        <v>46056</v>
      </c>
      <c r="I635" s="10">
        <v>0.34652777777777777</v>
      </c>
      <c r="J635" s="12">
        <v>45000</v>
      </c>
      <c r="K635" s="12">
        <v>44071</v>
      </c>
      <c r="L635" s="12">
        <v>43608</v>
      </c>
      <c r="M635" s="11">
        <v>344</v>
      </c>
      <c r="N635" s="11">
        <v>35</v>
      </c>
      <c r="O635" s="11">
        <v>60</v>
      </c>
      <c r="P635" s="11">
        <v>24</v>
      </c>
      <c r="Q635" s="5" t="s">
        <v>20</v>
      </c>
      <c r="R635" s="73">
        <f t="shared" si="9"/>
        <v>5.95</v>
      </c>
      <c r="S635">
        <v>2.5</v>
      </c>
      <c r="T635">
        <v>0.42016806722689076</v>
      </c>
    </row>
    <row r="636" spans="1:20" x14ac:dyDescent="0.3">
      <c r="A636" s="4" t="s">
        <v>728</v>
      </c>
      <c r="B636" s="5" t="s">
        <v>302</v>
      </c>
      <c r="C636" s="5" t="s">
        <v>303</v>
      </c>
      <c r="D636" s="5" t="s">
        <v>51</v>
      </c>
      <c r="E636" s="6" t="s">
        <v>719</v>
      </c>
      <c r="F636" s="7"/>
      <c r="G636" s="8">
        <v>9.8611111111111108E-2</v>
      </c>
      <c r="H636" s="9">
        <v>46056</v>
      </c>
      <c r="I636" s="10">
        <v>0.34652777777777777</v>
      </c>
      <c r="J636" s="12">
        <v>45000</v>
      </c>
      <c r="K636" s="12">
        <v>44071</v>
      </c>
      <c r="L636" s="12">
        <v>43608</v>
      </c>
      <c r="M636" s="11">
        <v>344</v>
      </c>
      <c r="N636" s="11">
        <v>35</v>
      </c>
      <c r="O636" s="11">
        <v>60</v>
      </c>
      <c r="P636" s="11">
        <v>24</v>
      </c>
      <c r="Q636" s="5" t="s">
        <v>20</v>
      </c>
      <c r="R636" s="73">
        <f t="shared" si="9"/>
        <v>5.95</v>
      </c>
      <c r="S636">
        <v>5.5214723926380369</v>
      </c>
      <c r="T636">
        <v>0.92797855338454394</v>
      </c>
    </row>
    <row r="637" spans="1:20" x14ac:dyDescent="0.3">
      <c r="A637" s="4" t="s">
        <v>729</v>
      </c>
      <c r="B637" s="5" t="s">
        <v>68</v>
      </c>
      <c r="C637" s="5" t="s">
        <v>69</v>
      </c>
      <c r="D637" s="5" t="s">
        <v>45</v>
      </c>
      <c r="E637" s="6" t="s">
        <v>711</v>
      </c>
      <c r="F637" s="7"/>
      <c r="G637" s="8">
        <v>0.10277777777777779</v>
      </c>
      <c r="H637" s="9">
        <v>46056</v>
      </c>
      <c r="I637" s="10">
        <v>0.34861111111111115</v>
      </c>
      <c r="J637" s="12">
        <v>45000</v>
      </c>
      <c r="K637" s="12">
        <v>43828</v>
      </c>
      <c r="L637" s="12">
        <v>43536</v>
      </c>
      <c r="M637" s="11">
        <v>13</v>
      </c>
      <c r="N637" s="11">
        <v>27</v>
      </c>
      <c r="O637" s="11">
        <v>51</v>
      </c>
      <c r="P637" s="11">
        <v>201</v>
      </c>
      <c r="Q637" s="5" t="s">
        <v>20</v>
      </c>
      <c r="R637" s="73">
        <f t="shared" si="9"/>
        <v>5.9</v>
      </c>
      <c r="S637">
        <v>2.5</v>
      </c>
      <c r="T637">
        <v>0.42372881355932202</v>
      </c>
    </row>
    <row r="638" spans="1:20" x14ac:dyDescent="0.3">
      <c r="A638" s="4" t="s">
        <v>729</v>
      </c>
      <c r="B638" s="5" t="s">
        <v>68</v>
      </c>
      <c r="C638" s="5" t="s">
        <v>69</v>
      </c>
      <c r="D638" s="5" t="s">
        <v>46</v>
      </c>
      <c r="E638" s="6" t="s">
        <v>711</v>
      </c>
      <c r="F638" s="7"/>
      <c r="G638" s="8">
        <v>0.10277777777777779</v>
      </c>
      <c r="H638" s="9">
        <v>46056</v>
      </c>
      <c r="I638" s="10">
        <v>0.34861111111111115</v>
      </c>
      <c r="J638" s="12">
        <v>45000</v>
      </c>
      <c r="K638" s="12">
        <v>43828</v>
      </c>
      <c r="L638" s="12">
        <v>43536</v>
      </c>
      <c r="M638" s="11">
        <v>13</v>
      </c>
      <c r="N638" s="11">
        <v>27</v>
      </c>
      <c r="O638" s="11">
        <v>51</v>
      </c>
      <c r="P638" s="11">
        <v>201</v>
      </c>
      <c r="Q638" s="5" t="s">
        <v>20</v>
      </c>
      <c r="R638" s="73">
        <f t="shared" si="9"/>
        <v>5.9</v>
      </c>
      <c r="S638">
        <v>5.341309689135775</v>
      </c>
      <c r="T638">
        <v>0.90530672697216519</v>
      </c>
    </row>
    <row r="639" spans="1:20" x14ac:dyDescent="0.3">
      <c r="A639" s="4" t="s">
        <v>730</v>
      </c>
      <c r="B639" s="5" t="s">
        <v>526</v>
      </c>
      <c r="C639" s="5" t="s">
        <v>527</v>
      </c>
      <c r="D639" s="5" t="s">
        <v>45</v>
      </c>
      <c r="E639" s="6" t="s">
        <v>731</v>
      </c>
      <c r="F639" s="7"/>
      <c r="G639" s="8">
        <v>0.37013888888888885</v>
      </c>
      <c r="H639" s="9">
        <v>46056</v>
      </c>
      <c r="I639" s="10">
        <v>0.44097222222222227</v>
      </c>
      <c r="J639" s="12">
        <v>16000</v>
      </c>
      <c r="K639" s="12">
        <v>11799</v>
      </c>
      <c r="L639" s="12">
        <v>11556</v>
      </c>
      <c r="M639" s="11">
        <v>190</v>
      </c>
      <c r="N639" s="11">
        <v>24</v>
      </c>
      <c r="O639" s="11">
        <v>24</v>
      </c>
      <c r="P639" s="11">
        <v>5</v>
      </c>
      <c r="Q639" s="5" t="s">
        <v>20</v>
      </c>
      <c r="R639" s="73">
        <f t="shared" si="9"/>
        <v>1.700000000000002</v>
      </c>
      <c r="T639">
        <v>0</v>
      </c>
    </row>
    <row r="640" spans="1:20" x14ac:dyDescent="0.3">
      <c r="A640" s="4" t="s">
        <v>730</v>
      </c>
      <c r="B640" s="5" t="s">
        <v>526</v>
      </c>
      <c r="C640" s="5" t="s">
        <v>527</v>
      </c>
      <c r="D640" s="5" t="s">
        <v>33</v>
      </c>
      <c r="E640" s="6" t="s">
        <v>731</v>
      </c>
      <c r="F640" s="7"/>
      <c r="G640" s="8">
        <v>0.37013888888888885</v>
      </c>
      <c r="H640" s="9">
        <v>46056</v>
      </c>
      <c r="I640" s="10">
        <v>0.44097222222222227</v>
      </c>
      <c r="J640" s="12">
        <v>16000</v>
      </c>
      <c r="K640" s="12">
        <v>11799</v>
      </c>
      <c r="L640" s="12">
        <v>11556</v>
      </c>
      <c r="M640" s="11">
        <v>190</v>
      </c>
      <c r="N640" s="11">
        <v>24</v>
      </c>
      <c r="O640" s="11">
        <v>24</v>
      </c>
      <c r="P640" s="11">
        <v>5</v>
      </c>
      <c r="Q640" s="5" t="s">
        <v>20</v>
      </c>
      <c r="R640" s="73">
        <f t="shared" si="9"/>
        <v>1.700000000000002</v>
      </c>
      <c r="T640">
        <v>0</v>
      </c>
    </row>
    <row r="641" spans="1:20" x14ac:dyDescent="0.3">
      <c r="A641" s="4" t="s">
        <v>732</v>
      </c>
      <c r="B641" s="5" t="s">
        <v>123</v>
      </c>
      <c r="C641" s="5" t="s">
        <v>124</v>
      </c>
      <c r="D641" s="5" t="s">
        <v>45</v>
      </c>
      <c r="E641" s="6" t="s">
        <v>731</v>
      </c>
      <c r="F641" s="7"/>
      <c r="G641" s="8">
        <v>0.65347222222222223</v>
      </c>
      <c r="H641" s="9">
        <v>46056</v>
      </c>
      <c r="I641" s="10">
        <v>0.69444444444444453</v>
      </c>
      <c r="J641" s="12">
        <v>6000</v>
      </c>
      <c r="K641" s="12">
        <v>6690</v>
      </c>
      <c r="L641" s="12">
        <v>6444</v>
      </c>
      <c r="M641" s="11">
        <v>128</v>
      </c>
      <c r="N641" s="11">
        <v>12</v>
      </c>
      <c r="O641" s="11">
        <v>12</v>
      </c>
      <c r="P641" s="11">
        <v>94</v>
      </c>
      <c r="Q641" s="5" t="s">
        <v>20</v>
      </c>
      <c r="R641" s="73">
        <f t="shared" si="9"/>
        <v>0.98333333333333517</v>
      </c>
      <c r="S641">
        <v>0.33333333333333331</v>
      </c>
      <c r="T641">
        <v>0.338983050847457</v>
      </c>
    </row>
    <row r="642" spans="1:20" x14ac:dyDescent="0.3">
      <c r="A642" s="4" t="s">
        <v>732</v>
      </c>
      <c r="B642" s="5" t="s">
        <v>123</v>
      </c>
      <c r="C642" s="5" t="s">
        <v>124</v>
      </c>
      <c r="D642" s="5" t="s">
        <v>33</v>
      </c>
      <c r="E642" s="6" t="s">
        <v>731</v>
      </c>
      <c r="F642" s="7"/>
      <c r="G642" s="8">
        <v>0.65347222222222223</v>
      </c>
      <c r="H642" s="9">
        <v>46056</v>
      </c>
      <c r="I642" s="10">
        <v>0.69444444444444453</v>
      </c>
      <c r="J642" s="12">
        <v>6000</v>
      </c>
      <c r="K642" s="12">
        <v>6690</v>
      </c>
      <c r="L642" s="12">
        <v>6444</v>
      </c>
      <c r="M642" s="11">
        <v>128</v>
      </c>
      <c r="N642" s="11">
        <v>12</v>
      </c>
      <c r="O642" s="11">
        <v>12</v>
      </c>
      <c r="P642" s="11">
        <v>94</v>
      </c>
      <c r="Q642" s="5" t="s">
        <v>20</v>
      </c>
      <c r="R642" s="73">
        <f t="shared" si="9"/>
        <v>0.98333333333333517</v>
      </c>
      <c r="S642">
        <v>0.75</v>
      </c>
      <c r="T642">
        <v>0.76271186440677818</v>
      </c>
    </row>
    <row r="643" spans="1:20" x14ac:dyDescent="0.3">
      <c r="A643" s="4" t="s">
        <v>733</v>
      </c>
      <c r="B643" s="5" t="s">
        <v>123</v>
      </c>
      <c r="C643" s="5" t="s">
        <v>124</v>
      </c>
      <c r="D643" s="5" t="s">
        <v>45</v>
      </c>
      <c r="E643" s="6" t="s">
        <v>731</v>
      </c>
      <c r="F643" s="7"/>
      <c r="G643" s="8">
        <v>0.48055555555555557</v>
      </c>
      <c r="H643" s="9">
        <v>46056</v>
      </c>
      <c r="I643" s="10">
        <v>0.73749999999999993</v>
      </c>
      <c r="J643" s="12">
        <v>14000</v>
      </c>
      <c r="K643" s="12">
        <v>11359</v>
      </c>
      <c r="L643" s="12">
        <v>11232</v>
      </c>
      <c r="M643" s="11">
        <v>88</v>
      </c>
      <c r="N643" s="11">
        <v>23</v>
      </c>
      <c r="O643" s="11">
        <v>16</v>
      </c>
      <c r="P643" s="11">
        <v>0</v>
      </c>
      <c r="Q643" s="5" t="s">
        <v>20</v>
      </c>
      <c r="R643" s="73">
        <f t="shared" ref="R643:S706" si="10">MOD(I643 -G643, 1)*24</f>
        <v>6.1666666666666643</v>
      </c>
      <c r="S643">
        <v>0.77777777777777779</v>
      </c>
      <c r="T643">
        <v>0.12612612612612617</v>
      </c>
    </row>
    <row r="644" spans="1:20" x14ac:dyDescent="0.3">
      <c r="A644" s="4" t="s">
        <v>733</v>
      </c>
      <c r="B644" s="5" t="s">
        <v>123</v>
      </c>
      <c r="C644" s="5" t="s">
        <v>124</v>
      </c>
      <c r="D644" s="5" t="s">
        <v>33</v>
      </c>
      <c r="E644" s="6" t="s">
        <v>731</v>
      </c>
      <c r="F644" s="7"/>
      <c r="G644" s="8">
        <v>0.48055555555555557</v>
      </c>
      <c r="H644" s="9">
        <v>46056</v>
      </c>
      <c r="I644" s="10">
        <v>0.73749999999999993</v>
      </c>
      <c r="J644" s="12">
        <v>14000</v>
      </c>
      <c r="K644" s="12">
        <v>11359</v>
      </c>
      <c r="L644" s="12">
        <v>11232</v>
      </c>
      <c r="M644" s="11">
        <v>88</v>
      </c>
      <c r="N644" s="11">
        <v>23</v>
      </c>
      <c r="O644" s="11">
        <v>16</v>
      </c>
      <c r="P644" s="11">
        <v>0</v>
      </c>
      <c r="Q644" s="5" t="s">
        <v>20</v>
      </c>
      <c r="R644" s="73">
        <f t="shared" si="10"/>
        <v>6.1666666666666643</v>
      </c>
      <c r="S644">
        <v>1.75</v>
      </c>
      <c r="T644">
        <v>0.28378378378378388</v>
      </c>
    </row>
    <row r="645" spans="1:20" x14ac:dyDescent="0.3">
      <c r="A645" s="4" t="s">
        <v>734</v>
      </c>
      <c r="B645" s="5" t="s">
        <v>49</v>
      </c>
      <c r="C645" s="5" t="s">
        <v>50</v>
      </c>
      <c r="D645" s="5" t="s">
        <v>45</v>
      </c>
      <c r="E645" s="6" t="s">
        <v>735</v>
      </c>
      <c r="F645" s="7"/>
      <c r="G645" s="8">
        <v>0.50416666666666665</v>
      </c>
      <c r="H645" s="9">
        <v>46056</v>
      </c>
      <c r="I645" s="10">
        <v>0.59444444444444444</v>
      </c>
      <c r="J645" s="12">
        <v>15000</v>
      </c>
      <c r="K645" s="12">
        <v>15254</v>
      </c>
      <c r="L645" s="12">
        <v>15108</v>
      </c>
      <c r="M645" s="11">
        <v>91</v>
      </c>
      <c r="N645" s="11">
        <v>18</v>
      </c>
      <c r="O645" s="11">
        <v>22</v>
      </c>
      <c r="P645" s="11">
        <v>15</v>
      </c>
      <c r="Q645" s="5" t="s">
        <v>20</v>
      </c>
      <c r="R645" s="73">
        <f t="shared" si="10"/>
        <v>2.166666666666667</v>
      </c>
      <c r="S645">
        <v>0.83333333333333337</v>
      </c>
      <c r="T645">
        <v>0.38461538461538458</v>
      </c>
    </row>
    <row r="646" spans="1:20" x14ac:dyDescent="0.3">
      <c r="A646" s="4" t="s">
        <v>734</v>
      </c>
      <c r="B646" s="5" t="s">
        <v>49</v>
      </c>
      <c r="C646" s="5" t="s">
        <v>50</v>
      </c>
      <c r="D646" s="5" t="s">
        <v>51</v>
      </c>
      <c r="E646" s="6" t="s">
        <v>735</v>
      </c>
      <c r="F646" s="7"/>
      <c r="G646" s="8">
        <v>0.50416666666666665</v>
      </c>
      <c r="H646" s="9">
        <v>46056</v>
      </c>
      <c r="I646" s="10">
        <v>0.59444444444444444</v>
      </c>
      <c r="J646" s="12">
        <v>15000</v>
      </c>
      <c r="K646" s="12">
        <v>15254</v>
      </c>
      <c r="L646" s="12">
        <v>15108</v>
      </c>
      <c r="M646" s="11">
        <v>91</v>
      </c>
      <c r="N646" s="11">
        <v>18</v>
      </c>
      <c r="O646" s="11">
        <v>22</v>
      </c>
      <c r="P646" s="11">
        <v>15</v>
      </c>
      <c r="Q646" s="5" t="s">
        <v>20</v>
      </c>
      <c r="R646" s="73">
        <f t="shared" si="10"/>
        <v>2.166666666666667</v>
      </c>
      <c r="S646">
        <v>1.8404907975460123</v>
      </c>
      <c r="T646">
        <v>0.84945729117508251</v>
      </c>
    </row>
    <row r="647" spans="1:20" x14ac:dyDescent="0.3">
      <c r="A647" s="4" t="s">
        <v>736</v>
      </c>
      <c r="B647" s="5" t="s">
        <v>355</v>
      </c>
      <c r="C647" s="5" t="s">
        <v>356</v>
      </c>
      <c r="D647" s="5" t="s">
        <v>45</v>
      </c>
      <c r="E647" s="6" t="s">
        <v>735</v>
      </c>
      <c r="F647" s="7"/>
      <c r="G647" s="8">
        <v>0.75555555555555554</v>
      </c>
      <c r="H647" s="9">
        <v>46056</v>
      </c>
      <c r="I647" s="10">
        <v>0.99444444444444446</v>
      </c>
      <c r="J647" s="12">
        <v>45000</v>
      </c>
      <c r="K647" s="12">
        <v>44950</v>
      </c>
      <c r="L647" s="12">
        <v>44484</v>
      </c>
      <c r="M647" s="11">
        <v>298</v>
      </c>
      <c r="N647" s="11">
        <v>44</v>
      </c>
      <c r="O647" s="11">
        <v>62</v>
      </c>
      <c r="P647" s="11">
        <v>62</v>
      </c>
      <c r="Q647" s="5" t="s">
        <v>20</v>
      </c>
      <c r="R647" s="73">
        <f t="shared" si="10"/>
        <v>5.7333333333333343</v>
      </c>
      <c r="S647">
        <v>2.5</v>
      </c>
      <c r="T647">
        <v>0.43604651162790692</v>
      </c>
    </row>
    <row r="648" spans="1:20" x14ac:dyDescent="0.3">
      <c r="A648" s="4" t="s">
        <v>736</v>
      </c>
      <c r="B648" s="5" t="s">
        <v>355</v>
      </c>
      <c r="C648" s="5" t="s">
        <v>356</v>
      </c>
      <c r="D648" s="5" t="s">
        <v>51</v>
      </c>
      <c r="E648" s="6" t="s">
        <v>735</v>
      </c>
      <c r="F648" s="7"/>
      <c r="G648" s="8">
        <v>0.75555555555555554</v>
      </c>
      <c r="H648" s="9">
        <v>46056</v>
      </c>
      <c r="I648" s="10">
        <v>0.99444444444444446</v>
      </c>
      <c r="J648" s="12">
        <v>45000</v>
      </c>
      <c r="K648" s="12">
        <v>44950</v>
      </c>
      <c r="L648" s="12">
        <v>44484</v>
      </c>
      <c r="M648" s="11">
        <v>298</v>
      </c>
      <c r="N648" s="11">
        <v>44</v>
      </c>
      <c r="O648" s="11">
        <v>62</v>
      </c>
      <c r="P648" s="11">
        <v>62</v>
      </c>
      <c r="Q648" s="5" t="s">
        <v>20</v>
      </c>
      <c r="R648" s="73">
        <f t="shared" si="10"/>
        <v>5.7333333333333343</v>
      </c>
      <c r="S648">
        <v>5.5214723926380369</v>
      </c>
      <c r="T648">
        <v>0.9630475103438435</v>
      </c>
    </row>
    <row r="649" spans="1:20" x14ac:dyDescent="0.3">
      <c r="A649" s="4" t="s">
        <v>737</v>
      </c>
      <c r="B649" s="5" t="s">
        <v>64</v>
      </c>
      <c r="C649" s="5" t="s">
        <v>65</v>
      </c>
      <c r="D649" s="5" t="s">
        <v>45</v>
      </c>
      <c r="E649" s="6" t="s">
        <v>738</v>
      </c>
      <c r="F649" s="7"/>
      <c r="G649" s="8">
        <v>0.75763888888888886</v>
      </c>
      <c r="H649" s="9">
        <v>46056</v>
      </c>
      <c r="I649" s="10">
        <v>0.84930555555555554</v>
      </c>
      <c r="J649" s="12">
        <v>14700</v>
      </c>
      <c r="K649" s="12">
        <v>13083</v>
      </c>
      <c r="L649" s="12">
        <v>12680</v>
      </c>
      <c r="M649" s="11">
        <v>16</v>
      </c>
      <c r="N649" s="11">
        <v>45</v>
      </c>
      <c r="O649" s="11">
        <v>21</v>
      </c>
      <c r="P649" s="11">
        <v>321</v>
      </c>
      <c r="Q649" s="5" t="s">
        <v>20</v>
      </c>
      <c r="R649" s="73">
        <f t="shared" si="10"/>
        <v>2.2000000000000002</v>
      </c>
      <c r="S649">
        <v>0.73499999999999999</v>
      </c>
      <c r="T649">
        <v>0.33409090909090905</v>
      </c>
    </row>
    <row r="650" spans="1:20" x14ac:dyDescent="0.3">
      <c r="A650" s="4" t="s">
        <v>737</v>
      </c>
      <c r="B650" s="5" t="s">
        <v>64</v>
      </c>
      <c r="C650" s="5" t="s">
        <v>65</v>
      </c>
      <c r="D650" s="5" t="s">
        <v>46</v>
      </c>
      <c r="E650" s="6" t="s">
        <v>738</v>
      </c>
      <c r="F650" s="7"/>
      <c r="G650" s="8">
        <v>0.75763888888888886</v>
      </c>
      <c r="H650" s="9">
        <v>46056</v>
      </c>
      <c r="I650" s="10">
        <v>0.84930555555555554</v>
      </c>
      <c r="J650" s="12">
        <v>14700</v>
      </c>
      <c r="K650" s="12">
        <v>13083</v>
      </c>
      <c r="L650" s="12">
        <v>12680</v>
      </c>
      <c r="M650" s="11">
        <v>16</v>
      </c>
      <c r="N650" s="11">
        <v>45</v>
      </c>
      <c r="O650" s="11">
        <v>21</v>
      </c>
      <c r="P650" s="11">
        <v>321</v>
      </c>
      <c r="Q650" s="5" t="s">
        <v>20</v>
      </c>
      <c r="R650" s="73">
        <f t="shared" si="10"/>
        <v>2.2000000000000002</v>
      </c>
      <c r="S650">
        <v>1.7448278317843533</v>
      </c>
      <c r="T650">
        <v>0.79310355990197867</v>
      </c>
    </row>
    <row r="651" spans="1:20" x14ac:dyDescent="0.3">
      <c r="A651" s="4" t="s">
        <v>739</v>
      </c>
      <c r="B651" s="5" t="s">
        <v>43</v>
      </c>
      <c r="C651" s="5" t="s">
        <v>44</v>
      </c>
      <c r="D651" s="5" t="s">
        <v>45</v>
      </c>
      <c r="E651" s="6" t="s">
        <v>738</v>
      </c>
      <c r="F651" s="7"/>
      <c r="G651" s="8">
        <v>0.87569444444444444</v>
      </c>
      <c r="H651" s="9">
        <v>46057</v>
      </c>
      <c r="I651" s="10">
        <v>0.17847222222222223</v>
      </c>
      <c r="J651" s="12">
        <v>56000</v>
      </c>
      <c r="K651" s="12">
        <v>56106</v>
      </c>
      <c r="L651" s="12">
        <v>55872</v>
      </c>
      <c r="M651" s="11">
        <v>16</v>
      </c>
      <c r="N651" s="11">
        <v>87</v>
      </c>
      <c r="O651" s="11">
        <v>79</v>
      </c>
      <c r="P651" s="11">
        <v>52</v>
      </c>
      <c r="Q651" s="5" t="s">
        <v>20</v>
      </c>
      <c r="R651" s="73">
        <f t="shared" si="10"/>
        <v>7.2666666666666675</v>
      </c>
      <c r="S651">
        <v>3.1111111111111112</v>
      </c>
      <c r="T651">
        <v>0.4281345565749235</v>
      </c>
    </row>
    <row r="652" spans="1:20" x14ac:dyDescent="0.3">
      <c r="A652" s="4" t="s">
        <v>739</v>
      </c>
      <c r="B652" s="5" t="s">
        <v>43</v>
      </c>
      <c r="C652" s="5" t="s">
        <v>44</v>
      </c>
      <c r="D652" s="5" t="s">
        <v>46</v>
      </c>
      <c r="E652" s="6" t="s">
        <v>738</v>
      </c>
      <c r="F652" s="7"/>
      <c r="G652" s="8">
        <v>0.87569444444444444</v>
      </c>
      <c r="H652" s="9">
        <v>46057</v>
      </c>
      <c r="I652" s="10">
        <v>0.17847222222222223</v>
      </c>
      <c r="J652" s="12">
        <v>56000</v>
      </c>
      <c r="K652" s="12">
        <v>56106</v>
      </c>
      <c r="L652" s="12">
        <v>55872</v>
      </c>
      <c r="M652" s="11">
        <v>16</v>
      </c>
      <c r="N652" s="11">
        <v>87</v>
      </c>
      <c r="O652" s="11">
        <v>79</v>
      </c>
      <c r="P652" s="11">
        <v>52</v>
      </c>
      <c r="Q652" s="5" t="s">
        <v>20</v>
      </c>
      <c r="R652" s="73">
        <f t="shared" si="10"/>
        <v>7.2666666666666675</v>
      </c>
      <c r="S652">
        <v>6.6469631687022979</v>
      </c>
      <c r="T652">
        <v>0.91471970211499498</v>
      </c>
    </row>
    <row r="653" spans="1:20" x14ac:dyDescent="0.3">
      <c r="A653" s="4" t="s">
        <v>740</v>
      </c>
      <c r="B653" s="5" t="s">
        <v>62</v>
      </c>
      <c r="C653" s="5" t="s">
        <v>63</v>
      </c>
      <c r="D653" s="5" t="s">
        <v>32</v>
      </c>
      <c r="E653" s="6" t="s">
        <v>741</v>
      </c>
      <c r="F653" s="7"/>
      <c r="G653" s="8">
        <v>0.4694444444444445</v>
      </c>
      <c r="H653" s="9">
        <v>46057</v>
      </c>
      <c r="I653" s="10">
        <v>0.18124999999999999</v>
      </c>
      <c r="J653" s="12">
        <v>384000</v>
      </c>
      <c r="K653" s="12">
        <v>381911</v>
      </c>
      <c r="L653" s="12">
        <v>376368</v>
      </c>
      <c r="M653" s="12">
        <v>4219</v>
      </c>
      <c r="N653" s="11">
        <v>181</v>
      </c>
      <c r="O653" s="11">
        <v>294</v>
      </c>
      <c r="P653" s="11">
        <v>849</v>
      </c>
      <c r="Q653" s="5" t="s">
        <v>20</v>
      </c>
      <c r="R653" s="73">
        <f t="shared" si="10"/>
        <v>17.083333333333332</v>
      </c>
      <c r="S653">
        <v>12.8</v>
      </c>
      <c r="T653">
        <v>0.74926829268292694</v>
      </c>
    </row>
    <row r="654" spans="1:20" x14ac:dyDescent="0.3">
      <c r="A654" s="4" t="s">
        <v>740</v>
      </c>
      <c r="B654" s="5" t="s">
        <v>62</v>
      </c>
      <c r="C654" s="5" t="s">
        <v>63</v>
      </c>
      <c r="D654" s="5" t="s">
        <v>36</v>
      </c>
      <c r="E654" s="6" t="s">
        <v>741</v>
      </c>
      <c r="F654" s="7"/>
      <c r="G654" s="8">
        <v>0.4694444444444445</v>
      </c>
      <c r="H654" s="9">
        <v>46057</v>
      </c>
      <c r="I654" s="10">
        <v>0.18124999999999999</v>
      </c>
      <c r="J654" s="12">
        <v>384000</v>
      </c>
      <c r="K654" s="12">
        <v>381911</v>
      </c>
      <c r="L654" s="12">
        <v>376368</v>
      </c>
      <c r="M654" s="12">
        <v>4219</v>
      </c>
      <c r="N654" s="11">
        <v>181</v>
      </c>
      <c r="O654" s="11">
        <v>294</v>
      </c>
      <c r="P654" s="11">
        <v>849</v>
      </c>
      <c r="Q654" s="5" t="s">
        <v>20</v>
      </c>
      <c r="R654" s="73">
        <f t="shared" si="10"/>
        <v>17.083333333333332</v>
      </c>
      <c r="S654">
        <v>16</v>
      </c>
      <c r="T654">
        <v>0.93658536585365859</v>
      </c>
    </row>
    <row r="655" spans="1:20" x14ac:dyDescent="0.3">
      <c r="A655" s="4" t="s">
        <v>742</v>
      </c>
      <c r="B655" s="5" t="s">
        <v>150</v>
      </c>
      <c r="C655" s="5" t="s">
        <v>151</v>
      </c>
      <c r="D655" s="5" t="s">
        <v>39</v>
      </c>
      <c r="E655" s="6" t="s">
        <v>743</v>
      </c>
      <c r="F655" s="7"/>
      <c r="G655" s="8">
        <v>0.37638888888888888</v>
      </c>
      <c r="H655" s="9">
        <v>46057</v>
      </c>
      <c r="I655" s="10">
        <v>0.10486111111111111</v>
      </c>
      <c r="J655" s="12">
        <v>133000</v>
      </c>
      <c r="K655" s="12">
        <v>126624</v>
      </c>
      <c r="L655" s="12">
        <v>124632</v>
      </c>
      <c r="M655" s="12">
        <v>1474</v>
      </c>
      <c r="N655" s="11">
        <v>131</v>
      </c>
      <c r="O655" s="11">
        <v>148</v>
      </c>
      <c r="P655" s="11">
        <v>239</v>
      </c>
      <c r="Q655" s="5" t="s">
        <v>20</v>
      </c>
      <c r="R655" s="73">
        <f t="shared" si="10"/>
        <v>17.483333333333334</v>
      </c>
      <c r="S655">
        <v>6.65</v>
      </c>
      <c r="T655">
        <v>0.38036224976167776</v>
      </c>
    </row>
    <row r="656" spans="1:20" x14ac:dyDescent="0.3">
      <c r="A656" s="4" t="s">
        <v>742</v>
      </c>
      <c r="B656" s="5" t="s">
        <v>150</v>
      </c>
      <c r="C656" s="5" t="s">
        <v>151</v>
      </c>
      <c r="D656" s="5" t="s">
        <v>40</v>
      </c>
      <c r="E656" s="6" t="s">
        <v>743</v>
      </c>
      <c r="F656" s="7"/>
      <c r="G656" s="8">
        <v>0.37638888888888888</v>
      </c>
      <c r="H656" s="9">
        <v>46057</v>
      </c>
      <c r="I656" s="10">
        <v>0.10486111111111111</v>
      </c>
      <c r="J656" s="12">
        <v>133000</v>
      </c>
      <c r="K656" s="12">
        <v>126624</v>
      </c>
      <c r="L656" s="12">
        <v>124632</v>
      </c>
      <c r="M656" s="12">
        <v>1474</v>
      </c>
      <c r="N656" s="11">
        <v>131</v>
      </c>
      <c r="O656" s="11">
        <v>148</v>
      </c>
      <c r="P656" s="11">
        <v>239</v>
      </c>
      <c r="Q656" s="5" t="s">
        <v>20</v>
      </c>
      <c r="R656" s="73">
        <f t="shared" si="10"/>
        <v>17.483333333333334</v>
      </c>
      <c r="S656">
        <v>14.777777777777779</v>
      </c>
      <c r="T656">
        <v>0.84524944391483958</v>
      </c>
    </row>
    <row r="657" spans="1:20" x14ac:dyDescent="0.3">
      <c r="A657" s="4" t="s">
        <v>744</v>
      </c>
      <c r="B657" s="5" t="s">
        <v>287</v>
      </c>
      <c r="C657" s="5" t="s">
        <v>151</v>
      </c>
      <c r="D657" s="5" t="s">
        <v>39</v>
      </c>
      <c r="E657" s="6" t="s">
        <v>745</v>
      </c>
      <c r="F657" s="7"/>
      <c r="G657" s="8">
        <v>0.37986111111111115</v>
      </c>
      <c r="H657" s="9">
        <v>46057</v>
      </c>
      <c r="I657" s="10">
        <v>0.1111111111111111</v>
      </c>
      <c r="J657" s="12">
        <v>115000</v>
      </c>
      <c r="K657" s="12">
        <v>131821</v>
      </c>
      <c r="L657" s="12">
        <v>129696</v>
      </c>
      <c r="M657" s="12">
        <v>1488</v>
      </c>
      <c r="N657" s="11">
        <v>138</v>
      </c>
      <c r="O657" s="11">
        <v>150</v>
      </c>
      <c r="P657" s="11">
        <v>349</v>
      </c>
      <c r="Q657" s="5" t="s">
        <v>20</v>
      </c>
      <c r="R657" s="73">
        <f t="shared" si="10"/>
        <v>17.549999999999997</v>
      </c>
      <c r="S657">
        <v>5.75</v>
      </c>
      <c r="T657">
        <v>0.32763532763532771</v>
      </c>
    </row>
    <row r="658" spans="1:20" x14ac:dyDescent="0.3">
      <c r="A658" s="4" t="s">
        <v>744</v>
      </c>
      <c r="B658" s="5" t="s">
        <v>287</v>
      </c>
      <c r="C658" s="5" t="s">
        <v>151</v>
      </c>
      <c r="D658" s="5" t="s">
        <v>42</v>
      </c>
      <c r="E658" s="6" t="s">
        <v>745</v>
      </c>
      <c r="F658" s="7"/>
      <c r="G658" s="8">
        <v>0.37986111111111115</v>
      </c>
      <c r="H658" s="9">
        <v>46057</v>
      </c>
      <c r="I658" s="10">
        <v>0.1111111111111111</v>
      </c>
      <c r="J658" s="12">
        <v>115000</v>
      </c>
      <c r="K658" s="12">
        <v>131821</v>
      </c>
      <c r="L658" s="12">
        <v>129696</v>
      </c>
      <c r="M658" s="12">
        <v>1488</v>
      </c>
      <c r="N658" s="11">
        <v>138</v>
      </c>
      <c r="O658" s="11">
        <v>150</v>
      </c>
      <c r="P658" s="11">
        <v>349</v>
      </c>
      <c r="Q658" s="5" t="s">
        <v>20</v>
      </c>
      <c r="R658" s="73">
        <f t="shared" si="10"/>
        <v>17.549999999999997</v>
      </c>
      <c r="S658">
        <v>14.743589743589743</v>
      </c>
      <c r="T658">
        <v>0.84009058368032741</v>
      </c>
    </row>
    <row r="659" spans="1:20" x14ac:dyDescent="0.3">
      <c r="A659" s="4" t="s">
        <v>746</v>
      </c>
      <c r="B659" s="5" t="s">
        <v>179</v>
      </c>
      <c r="C659" s="5" t="s">
        <v>180</v>
      </c>
      <c r="D659" s="5" t="s">
        <v>78</v>
      </c>
      <c r="E659" s="6" t="s">
        <v>747</v>
      </c>
      <c r="F659" s="7"/>
      <c r="G659" s="8">
        <v>0</v>
      </c>
      <c r="H659" s="9">
        <v>46056</v>
      </c>
      <c r="I659" s="10">
        <v>0</v>
      </c>
      <c r="J659" s="11">
        <v>47</v>
      </c>
      <c r="K659" s="11">
        <v>47</v>
      </c>
      <c r="L659" s="11">
        <v>47</v>
      </c>
      <c r="M659" s="11">
        <v>0</v>
      </c>
      <c r="N659" s="11">
        <v>0</v>
      </c>
      <c r="O659" s="11">
        <v>0</v>
      </c>
      <c r="P659" s="11">
        <v>0</v>
      </c>
      <c r="Q659" s="5" t="s">
        <v>20</v>
      </c>
      <c r="R659" s="73">
        <f t="shared" si="10"/>
        <v>0</v>
      </c>
      <c r="S659">
        <v>0.78333333333333333</v>
      </c>
      <c r="T659" t="e">
        <v>#DIV/0!</v>
      </c>
    </row>
    <row r="660" spans="1:20" x14ac:dyDescent="0.3">
      <c r="A660" s="4" t="s">
        <v>748</v>
      </c>
      <c r="B660" s="5" t="s">
        <v>76</v>
      </c>
      <c r="C660" s="5" t="s">
        <v>77</v>
      </c>
      <c r="D660" s="5" t="s">
        <v>78</v>
      </c>
      <c r="E660" s="6" t="s">
        <v>747</v>
      </c>
      <c r="F660" s="7">
        <v>46056</v>
      </c>
      <c r="G660" s="8">
        <v>0</v>
      </c>
      <c r="H660" s="9">
        <v>46056</v>
      </c>
      <c r="I660" s="10">
        <v>0</v>
      </c>
      <c r="J660" s="11">
        <v>65</v>
      </c>
      <c r="K660" s="11">
        <v>65</v>
      </c>
      <c r="L660" s="11">
        <v>65</v>
      </c>
      <c r="M660" s="11">
        <v>0</v>
      </c>
      <c r="N660" s="11">
        <v>0</v>
      </c>
      <c r="O660" s="11">
        <v>0</v>
      </c>
      <c r="P660" s="11">
        <v>0</v>
      </c>
      <c r="Q660" s="5" t="s">
        <v>20</v>
      </c>
      <c r="R660" s="73">
        <f t="shared" si="10"/>
        <v>0</v>
      </c>
      <c r="S660">
        <v>1.0833333333333333</v>
      </c>
      <c r="T660" t="e">
        <v>#DIV/0!</v>
      </c>
    </row>
    <row r="661" spans="1:20" x14ac:dyDescent="0.3">
      <c r="A661" s="4" t="s">
        <v>749</v>
      </c>
      <c r="B661" s="5" t="s">
        <v>64</v>
      </c>
      <c r="C661" s="5" t="s">
        <v>65</v>
      </c>
      <c r="D661" s="5" t="s">
        <v>45</v>
      </c>
      <c r="E661" s="6" t="s">
        <v>750</v>
      </c>
      <c r="F661" s="3">
        <v>46057</v>
      </c>
      <c r="G661" s="8">
        <v>5.5555555555555558E-3</v>
      </c>
      <c r="H661" s="9">
        <v>46057</v>
      </c>
      <c r="I661" s="10">
        <v>0.4375</v>
      </c>
      <c r="J661" s="12">
        <v>39744</v>
      </c>
      <c r="K661" s="12">
        <v>47635</v>
      </c>
      <c r="L661" s="12">
        <v>47100</v>
      </c>
      <c r="M661" s="11">
        <v>22</v>
      </c>
      <c r="N661" s="11">
        <v>79</v>
      </c>
      <c r="O661" s="11">
        <v>139</v>
      </c>
      <c r="P661" s="11">
        <v>295</v>
      </c>
      <c r="Q661" s="5" t="s">
        <v>20</v>
      </c>
      <c r="R661" s="73">
        <f t="shared" si="10"/>
        <v>10.366666666666667</v>
      </c>
      <c r="S661">
        <v>1.9872000000000001</v>
      </c>
      <c r="T661">
        <v>0.19169131832797429</v>
      </c>
    </row>
    <row r="662" spans="1:20" x14ac:dyDescent="0.3">
      <c r="A662" s="4" t="s">
        <v>749</v>
      </c>
      <c r="B662" s="5" t="s">
        <v>64</v>
      </c>
      <c r="C662" s="5" t="s">
        <v>65</v>
      </c>
      <c r="D662" s="5" t="s">
        <v>29</v>
      </c>
      <c r="E662" s="6" t="s">
        <v>750</v>
      </c>
      <c r="F662" s="7"/>
      <c r="G662" s="8">
        <v>5.5555555555555558E-3</v>
      </c>
      <c r="H662" s="9">
        <v>46057</v>
      </c>
      <c r="I662" s="10">
        <v>0.4375</v>
      </c>
      <c r="J662" s="12">
        <v>39744</v>
      </c>
      <c r="K662" s="12">
        <v>47635</v>
      </c>
      <c r="L662" s="12">
        <v>47100</v>
      </c>
      <c r="M662" s="11">
        <v>22</v>
      </c>
      <c r="N662" s="11">
        <v>79</v>
      </c>
      <c r="O662" s="11">
        <v>139</v>
      </c>
      <c r="P662" s="11">
        <v>295</v>
      </c>
      <c r="Q662" s="5" t="s">
        <v>20</v>
      </c>
      <c r="R662" s="73">
        <f t="shared" si="10"/>
        <v>10.366666666666667</v>
      </c>
      <c r="S662">
        <v>8.6025974025974019</v>
      </c>
      <c r="T662">
        <v>0.82983254687434738</v>
      </c>
    </row>
    <row r="663" spans="1:20" x14ac:dyDescent="0.3">
      <c r="A663" s="4" t="s">
        <v>751</v>
      </c>
      <c r="B663" s="5" t="s">
        <v>43</v>
      </c>
      <c r="C663" s="5" t="s">
        <v>44</v>
      </c>
      <c r="D663" s="5" t="s">
        <v>45</v>
      </c>
      <c r="E663" s="6" t="s">
        <v>738</v>
      </c>
      <c r="F663" s="7"/>
      <c r="G663" s="8">
        <v>0.19583333333333333</v>
      </c>
      <c r="H663" s="9">
        <v>46057</v>
      </c>
      <c r="I663" s="10">
        <v>0.43958333333333338</v>
      </c>
      <c r="J663" s="12">
        <v>50000</v>
      </c>
      <c r="K663" s="12">
        <v>41384</v>
      </c>
      <c r="L663" s="12">
        <v>41196</v>
      </c>
      <c r="M663" s="11">
        <v>15</v>
      </c>
      <c r="N663" s="11">
        <v>61</v>
      </c>
      <c r="O663" s="11">
        <v>51</v>
      </c>
      <c r="P663" s="11">
        <v>61</v>
      </c>
      <c r="Q663" s="5" t="s">
        <v>20</v>
      </c>
      <c r="R663" s="73">
        <f t="shared" si="10"/>
        <v>5.8500000000000014</v>
      </c>
      <c r="S663">
        <v>2.7777777777777777</v>
      </c>
      <c r="T663">
        <v>0.47483380816714138</v>
      </c>
    </row>
    <row r="664" spans="1:20" x14ac:dyDescent="0.3">
      <c r="A664" s="4" t="s">
        <v>751</v>
      </c>
      <c r="B664" s="5" t="s">
        <v>43</v>
      </c>
      <c r="C664" s="5" t="s">
        <v>44</v>
      </c>
      <c r="D664" s="5" t="s">
        <v>46</v>
      </c>
      <c r="E664" s="6" t="s">
        <v>738</v>
      </c>
      <c r="F664" s="7"/>
      <c r="G664" s="8">
        <v>0.19583333333333333</v>
      </c>
      <c r="H664" s="9">
        <v>46057</v>
      </c>
      <c r="I664" s="10">
        <v>0.43958333333333338</v>
      </c>
      <c r="J664" s="12">
        <v>50000</v>
      </c>
      <c r="K664" s="12">
        <v>41384</v>
      </c>
      <c r="L664" s="12">
        <v>41196</v>
      </c>
      <c r="M664" s="11">
        <v>15</v>
      </c>
      <c r="N664" s="11">
        <v>61</v>
      </c>
      <c r="O664" s="11">
        <v>51</v>
      </c>
      <c r="P664" s="11">
        <v>61</v>
      </c>
      <c r="Q664" s="5" t="s">
        <v>20</v>
      </c>
      <c r="R664" s="73">
        <f t="shared" si="10"/>
        <v>5.8500000000000014</v>
      </c>
      <c r="S664">
        <v>5.9347885434841947</v>
      </c>
      <c r="T664">
        <v>1.0144937681169561</v>
      </c>
    </row>
    <row r="665" spans="1:20" x14ac:dyDescent="0.3">
      <c r="A665" s="4" t="s">
        <v>752</v>
      </c>
      <c r="B665" s="5" t="s">
        <v>74</v>
      </c>
      <c r="C665" s="5" t="s">
        <v>75</v>
      </c>
      <c r="D665" s="5" t="s">
        <v>45</v>
      </c>
      <c r="E665" s="6" t="s">
        <v>753</v>
      </c>
      <c r="F665" s="7"/>
      <c r="G665" s="8">
        <v>0.71250000000000002</v>
      </c>
      <c r="H665" s="9">
        <v>46058</v>
      </c>
      <c r="I665" s="10">
        <v>0.54652777777777783</v>
      </c>
      <c r="J665" s="12">
        <v>154321</v>
      </c>
      <c r="K665" s="12">
        <v>153899</v>
      </c>
      <c r="L665" s="12">
        <v>152496</v>
      </c>
      <c r="M665" s="12">
        <v>1056</v>
      </c>
      <c r="N665" s="11">
        <v>127</v>
      </c>
      <c r="O665" s="11">
        <v>216</v>
      </c>
      <c r="P665" s="11">
        <v>4</v>
      </c>
      <c r="Q665" s="5" t="s">
        <v>20</v>
      </c>
      <c r="R665" s="73">
        <f t="shared" si="10"/>
        <v>20.016666666666666</v>
      </c>
      <c r="S665">
        <v>7.7160500000000001</v>
      </c>
      <c r="T665">
        <v>0.38548126561199003</v>
      </c>
    </row>
    <row r="666" spans="1:20" x14ac:dyDescent="0.3">
      <c r="A666" s="4" t="s">
        <v>752</v>
      </c>
      <c r="B666" s="5" t="s">
        <v>74</v>
      </c>
      <c r="C666" s="5" t="s">
        <v>75</v>
      </c>
      <c r="D666" s="5" t="s">
        <v>51</v>
      </c>
      <c r="E666" s="6" t="s">
        <v>753</v>
      </c>
      <c r="F666" s="7"/>
      <c r="G666" s="8">
        <v>0.71250000000000002</v>
      </c>
      <c r="H666" s="9">
        <v>46058</v>
      </c>
      <c r="I666" s="10">
        <v>0.54652777777777783</v>
      </c>
      <c r="J666" s="12">
        <v>154321</v>
      </c>
      <c r="K666" s="12">
        <v>153899</v>
      </c>
      <c r="L666" s="12">
        <v>152496</v>
      </c>
      <c r="M666" s="12">
        <v>1056</v>
      </c>
      <c r="N666" s="11">
        <v>127</v>
      </c>
      <c r="O666" s="11">
        <v>216</v>
      </c>
      <c r="P666" s="11">
        <v>4</v>
      </c>
      <c r="Q666" s="5" t="s">
        <v>20</v>
      </c>
      <c r="R666" s="73">
        <f t="shared" si="10"/>
        <v>20.016666666666666</v>
      </c>
      <c r="S666">
        <v>18.935092024539877</v>
      </c>
      <c r="T666">
        <v>0.94596629598034365</v>
      </c>
    </row>
    <row r="667" spans="1:20" x14ac:dyDescent="0.3">
      <c r="A667" s="4" t="s">
        <v>754</v>
      </c>
      <c r="B667" s="5" t="s">
        <v>106</v>
      </c>
      <c r="C667" s="5" t="s">
        <v>107</v>
      </c>
      <c r="D667" s="5" t="s">
        <v>45</v>
      </c>
      <c r="E667" s="6" t="s">
        <v>755</v>
      </c>
      <c r="F667" s="7"/>
      <c r="G667" s="8">
        <v>0.69097222222222221</v>
      </c>
      <c r="H667" s="9">
        <v>46057</v>
      </c>
      <c r="I667" s="10">
        <v>0.76597222222222217</v>
      </c>
      <c r="J667" s="12">
        <v>15000</v>
      </c>
      <c r="K667" s="12">
        <v>14915</v>
      </c>
      <c r="L667" s="12">
        <v>14780</v>
      </c>
      <c r="M667" s="11">
        <v>11</v>
      </c>
      <c r="N667" s="11">
        <v>36</v>
      </c>
      <c r="O667" s="11">
        <v>27</v>
      </c>
      <c r="P667" s="11">
        <v>61</v>
      </c>
      <c r="Q667" s="5" t="s">
        <v>20</v>
      </c>
      <c r="R667" s="73">
        <f t="shared" si="10"/>
        <v>1.7999999999999989</v>
      </c>
      <c r="S667">
        <v>0.75</v>
      </c>
      <c r="T667">
        <v>0.41666666666666691</v>
      </c>
    </row>
    <row r="668" spans="1:20" x14ac:dyDescent="0.3">
      <c r="A668" s="4" t="s">
        <v>754</v>
      </c>
      <c r="B668" s="5" t="s">
        <v>106</v>
      </c>
      <c r="C668" s="5" t="s">
        <v>107</v>
      </c>
      <c r="D668" s="5" t="s">
        <v>46</v>
      </c>
      <c r="E668" s="6" t="s">
        <v>755</v>
      </c>
      <c r="F668" s="7"/>
      <c r="G668" s="8">
        <v>0.69097222222222221</v>
      </c>
      <c r="H668" s="9">
        <v>46057</v>
      </c>
      <c r="I668" s="10">
        <v>0.76597222222222217</v>
      </c>
      <c r="J668" s="12">
        <v>15000</v>
      </c>
      <c r="K668" s="12">
        <v>14915</v>
      </c>
      <c r="L668" s="12">
        <v>14780</v>
      </c>
      <c r="M668" s="11">
        <v>11</v>
      </c>
      <c r="N668" s="11">
        <v>36</v>
      </c>
      <c r="O668" s="11">
        <v>27</v>
      </c>
      <c r="P668" s="11">
        <v>61</v>
      </c>
      <c r="Q668" s="5" t="s">
        <v>20</v>
      </c>
      <c r="R668" s="73">
        <f t="shared" si="10"/>
        <v>1.7999999999999989</v>
      </c>
      <c r="S668">
        <v>1.7804365630452583</v>
      </c>
      <c r="T668">
        <v>0.98913142391403297</v>
      </c>
    </row>
    <row r="669" spans="1:20" x14ac:dyDescent="0.3">
      <c r="A669" s="4" t="s">
        <v>756</v>
      </c>
      <c r="B669" s="5" t="s">
        <v>106</v>
      </c>
      <c r="C669" s="5" t="s">
        <v>107</v>
      </c>
      <c r="D669" s="5" t="s">
        <v>45</v>
      </c>
      <c r="E669" s="6" t="s">
        <v>755</v>
      </c>
      <c r="F669" s="7"/>
      <c r="G669" s="8">
        <v>0.77430555555555547</v>
      </c>
      <c r="H669" s="9">
        <v>46058</v>
      </c>
      <c r="I669" s="10">
        <v>0.46249999999999997</v>
      </c>
      <c r="J669" s="12">
        <v>139321</v>
      </c>
      <c r="K669" s="12">
        <v>129936</v>
      </c>
      <c r="L669" s="12">
        <v>129528</v>
      </c>
      <c r="M669" s="11">
        <v>33</v>
      </c>
      <c r="N669" s="11">
        <v>142</v>
      </c>
      <c r="O669" s="11">
        <v>169</v>
      </c>
      <c r="P669" s="11">
        <v>64</v>
      </c>
      <c r="Q669" s="5" t="s">
        <v>20</v>
      </c>
      <c r="R669" s="73">
        <f t="shared" si="10"/>
        <v>16.516666666666669</v>
      </c>
      <c r="S669">
        <v>6.9660500000000001</v>
      </c>
      <c r="T669">
        <v>0.42175882946518661</v>
      </c>
    </row>
    <row r="670" spans="1:20" x14ac:dyDescent="0.3">
      <c r="A670" s="4" t="s">
        <v>756</v>
      </c>
      <c r="B670" s="5" t="s">
        <v>106</v>
      </c>
      <c r="C670" s="5" t="s">
        <v>107</v>
      </c>
      <c r="D670" s="5" t="s">
        <v>46</v>
      </c>
      <c r="E670" s="6" t="s">
        <v>755</v>
      </c>
      <c r="F670" s="7"/>
      <c r="G670" s="8">
        <v>0.77430555555555547</v>
      </c>
      <c r="H670" s="9">
        <v>46058</v>
      </c>
      <c r="I670" s="10">
        <v>0.46249999999999997</v>
      </c>
      <c r="J670" s="12">
        <v>139321</v>
      </c>
      <c r="K670" s="12">
        <v>129936</v>
      </c>
      <c r="L670" s="12">
        <v>129528</v>
      </c>
      <c r="M670" s="11">
        <v>33</v>
      </c>
      <c r="N670" s="11">
        <v>142</v>
      </c>
      <c r="O670" s="11">
        <v>169</v>
      </c>
      <c r="P670" s="11">
        <v>64</v>
      </c>
      <c r="Q670" s="5" t="s">
        <v>20</v>
      </c>
      <c r="R670" s="73">
        <f t="shared" si="10"/>
        <v>16.516666666666669</v>
      </c>
      <c r="S670">
        <v>16.536813493335231</v>
      </c>
      <c r="T670">
        <v>1.0012197876893176</v>
      </c>
    </row>
    <row r="671" spans="1:20" x14ac:dyDescent="0.3">
      <c r="A671" s="4" t="s">
        <v>757</v>
      </c>
      <c r="B671" s="5" t="s">
        <v>34</v>
      </c>
      <c r="C671" s="5" t="s">
        <v>35</v>
      </c>
      <c r="D671" s="5" t="s">
        <v>32</v>
      </c>
      <c r="E671" s="6" t="s">
        <v>758</v>
      </c>
      <c r="F671" s="7"/>
      <c r="G671" s="8">
        <v>0.34722222222222227</v>
      </c>
      <c r="H671" s="9">
        <v>46057</v>
      </c>
      <c r="I671" s="10">
        <v>0.87291666666666667</v>
      </c>
      <c r="J671" s="12">
        <v>250000</v>
      </c>
      <c r="K671" s="12">
        <v>239959</v>
      </c>
      <c r="L671" s="12">
        <v>236376</v>
      </c>
      <c r="M671" s="12">
        <v>2756</v>
      </c>
      <c r="N671" s="11">
        <v>136</v>
      </c>
      <c r="O671" s="11">
        <v>202</v>
      </c>
      <c r="P671" s="11">
        <v>489</v>
      </c>
      <c r="Q671" s="5" t="s">
        <v>20</v>
      </c>
      <c r="R671" s="73">
        <f t="shared" si="10"/>
        <v>12.616666666666667</v>
      </c>
      <c r="S671">
        <v>8.3333333333333339</v>
      </c>
      <c r="T671">
        <v>0.66050198150594452</v>
      </c>
    </row>
    <row r="672" spans="1:20" x14ac:dyDescent="0.3">
      <c r="A672" s="4" t="s">
        <v>757</v>
      </c>
      <c r="B672" s="5" t="s">
        <v>34</v>
      </c>
      <c r="C672" s="5" t="s">
        <v>35</v>
      </c>
      <c r="D672" s="5" t="s">
        <v>36</v>
      </c>
      <c r="E672" s="6" t="s">
        <v>758</v>
      </c>
      <c r="F672" s="7"/>
      <c r="G672" s="8">
        <v>0.34722222222222227</v>
      </c>
      <c r="H672" s="9">
        <v>46057</v>
      </c>
      <c r="I672" s="10">
        <v>0.87291666666666667</v>
      </c>
      <c r="J672" s="12">
        <v>250000</v>
      </c>
      <c r="K672" s="12">
        <v>239959</v>
      </c>
      <c r="L672" s="12">
        <v>236376</v>
      </c>
      <c r="M672" s="12">
        <v>2756</v>
      </c>
      <c r="N672" s="11">
        <v>136</v>
      </c>
      <c r="O672" s="11">
        <v>202</v>
      </c>
      <c r="P672" s="11">
        <v>489</v>
      </c>
      <c r="Q672" s="5" t="s">
        <v>20</v>
      </c>
      <c r="R672" s="73">
        <f t="shared" si="10"/>
        <v>12.616666666666667</v>
      </c>
      <c r="S672">
        <v>10.416666666666666</v>
      </c>
      <c r="T672">
        <v>0.82562747688243054</v>
      </c>
    </row>
    <row r="673" spans="1:20" x14ac:dyDescent="0.3">
      <c r="A673" s="4" t="s">
        <v>759</v>
      </c>
      <c r="B673" s="5" t="s">
        <v>58</v>
      </c>
      <c r="C673" s="5" t="s">
        <v>59</v>
      </c>
      <c r="D673" s="5" t="s">
        <v>28</v>
      </c>
      <c r="E673" s="6" t="s">
        <v>760</v>
      </c>
      <c r="F673" s="7"/>
      <c r="G673" s="8">
        <v>0.67499999999999993</v>
      </c>
      <c r="H673" s="9">
        <v>46058</v>
      </c>
      <c r="I673" s="10">
        <v>0.19236111111111112</v>
      </c>
      <c r="J673" s="12">
        <v>70000</v>
      </c>
      <c r="K673" s="12">
        <v>68505</v>
      </c>
      <c r="L673" s="12">
        <v>67368</v>
      </c>
      <c r="M673" s="11">
        <v>708</v>
      </c>
      <c r="N673" s="11">
        <v>78</v>
      </c>
      <c r="O673" s="11">
        <v>110</v>
      </c>
      <c r="P673" s="11">
        <v>241</v>
      </c>
      <c r="Q673" s="5" t="s">
        <v>20</v>
      </c>
      <c r="R673" s="73">
        <f t="shared" si="10"/>
        <v>12.416666666666668</v>
      </c>
      <c r="S673">
        <v>5.384615384615385</v>
      </c>
      <c r="T673">
        <v>0.43366029943211148</v>
      </c>
    </row>
    <row r="674" spans="1:20" x14ac:dyDescent="0.3">
      <c r="A674" s="4" t="s">
        <v>759</v>
      </c>
      <c r="B674" s="5" t="s">
        <v>58</v>
      </c>
      <c r="C674" s="5" t="s">
        <v>59</v>
      </c>
      <c r="D674" s="5" t="s">
        <v>33</v>
      </c>
      <c r="E674" s="6" t="s">
        <v>760</v>
      </c>
      <c r="F674" s="7"/>
      <c r="G674" s="8">
        <v>0.67499999999999993</v>
      </c>
      <c r="H674" s="9">
        <v>46058</v>
      </c>
      <c r="I674" s="10">
        <v>0.19236111111111112</v>
      </c>
      <c r="J674" s="12">
        <v>70000</v>
      </c>
      <c r="K674" s="12">
        <v>68505</v>
      </c>
      <c r="L674" s="12">
        <v>67368</v>
      </c>
      <c r="M674" s="11">
        <v>708</v>
      </c>
      <c r="N674" s="11">
        <v>78</v>
      </c>
      <c r="O674" s="11">
        <v>110</v>
      </c>
      <c r="P674" s="11">
        <v>241</v>
      </c>
      <c r="Q674" s="5" t="s">
        <v>20</v>
      </c>
      <c r="R674" s="73">
        <f t="shared" si="10"/>
        <v>12.416666666666668</v>
      </c>
      <c r="S674">
        <v>8.75</v>
      </c>
      <c r="T674">
        <v>0.70469798657718119</v>
      </c>
    </row>
    <row r="675" spans="1:20" x14ac:dyDescent="0.3">
      <c r="A675" s="4" t="s">
        <v>761</v>
      </c>
      <c r="B675" s="5" t="s">
        <v>150</v>
      </c>
      <c r="C675" s="5" t="s">
        <v>151</v>
      </c>
      <c r="D675" s="5" t="s">
        <v>39</v>
      </c>
      <c r="E675" s="6" t="s">
        <v>762</v>
      </c>
      <c r="F675" s="7"/>
      <c r="G675" s="8">
        <v>0.36736111111111108</v>
      </c>
      <c r="H675" s="9">
        <v>46058</v>
      </c>
      <c r="I675" s="10">
        <v>0.18263888888888891</v>
      </c>
      <c r="J675" s="12">
        <v>133000</v>
      </c>
      <c r="K675" s="12">
        <v>126988</v>
      </c>
      <c r="L675" s="12">
        <v>124872</v>
      </c>
      <c r="M675" s="12">
        <v>1596</v>
      </c>
      <c r="N675" s="11">
        <v>130</v>
      </c>
      <c r="O675" s="11">
        <v>151</v>
      </c>
      <c r="P675" s="11">
        <v>239</v>
      </c>
      <c r="Q675" s="5" t="s">
        <v>20</v>
      </c>
      <c r="R675" s="73">
        <f t="shared" si="10"/>
        <v>19.566666666666666</v>
      </c>
      <c r="S675">
        <v>6.65</v>
      </c>
      <c r="T675">
        <v>0.3398637137989779</v>
      </c>
    </row>
    <row r="676" spans="1:20" x14ac:dyDescent="0.3">
      <c r="A676" s="4" t="s">
        <v>761</v>
      </c>
      <c r="B676" s="5" t="s">
        <v>150</v>
      </c>
      <c r="C676" s="5" t="s">
        <v>151</v>
      </c>
      <c r="D676" s="5" t="s">
        <v>40</v>
      </c>
      <c r="E676" s="6" t="s">
        <v>762</v>
      </c>
      <c r="F676" s="7"/>
      <c r="G676" s="8">
        <v>0.36736111111111108</v>
      </c>
      <c r="H676" s="9">
        <v>46058</v>
      </c>
      <c r="I676" s="10">
        <v>0.18263888888888891</v>
      </c>
      <c r="J676" s="12">
        <v>133000</v>
      </c>
      <c r="K676" s="12">
        <v>126988</v>
      </c>
      <c r="L676" s="12">
        <v>124872</v>
      </c>
      <c r="M676" s="12">
        <v>1596</v>
      </c>
      <c r="N676" s="11">
        <v>130</v>
      </c>
      <c r="O676" s="11">
        <v>151</v>
      </c>
      <c r="P676" s="11">
        <v>239</v>
      </c>
      <c r="Q676" s="5" t="s">
        <v>20</v>
      </c>
      <c r="R676" s="73">
        <f t="shared" si="10"/>
        <v>19.566666666666666</v>
      </c>
      <c r="S676">
        <v>14.777777777777779</v>
      </c>
      <c r="T676">
        <v>0.75525269733106193</v>
      </c>
    </row>
    <row r="677" spans="1:20" x14ac:dyDescent="0.3">
      <c r="A677" s="4" t="s">
        <v>763</v>
      </c>
      <c r="B677" s="5" t="s">
        <v>287</v>
      </c>
      <c r="C677" s="5" t="s">
        <v>151</v>
      </c>
      <c r="D677" s="5" t="s">
        <v>39</v>
      </c>
      <c r="E677" s="6" t="s">
        <v>764</v>
      </c>
      <c r="F677" s="7"/>
      <c r="G677" s="8">
        <v>0.42152777777777778</v>
      </c>
      <c r="H677" s="9">
        <v>46058</v>
      </c>
      <c r="I677" s="10">
        <v>0.17291666666666669</v>
      </c>
      <c r="J677" s="12">
        <v>115000</v>
      </c>
      <c r="K677" s="12">
        <v>120293</v>
      </c>
      <c r="L677" s="12">
        <v>118104</v>
      </c>
      <c r="M677" s="12">
        <v>1292</v>
      </c>
      <c r="N677" s="11">
        <v>142</v>
      </c>
      <c r="O677" s="11">
        <v>187</v>
      </c>
      <c r="P677" s="11">
        <v>568</v>
      </c>
      <c r="Q677" s="5" t="s">
        <v>20</v>
      </c>
      <c r="R677" s="73">
        <f t="shared" si="10"/>
        <v>18.033333333333331</v>
      </c>
      <c r="S677">
        <v>5.75</v>
      </c>
      <c r="T677">
        <v>0.31885397412199634</v>
      </c>
    </row>
    <row r="678" spans="1:20" x14ac:dyDescent="0.3">
      <c r="A678" s="4" t="s">
        <v>763</v>
      </c>
      <c r="B678" s="5" t="s">
        <v>287</v>
      </c>
      <c r="C678" s="5" t="s">
        <v>151</v>
      </c>
      <c r="D678" s="5" t="s">
        <v>42</v>
      </c>
      <c r="E678" s="6" t="s">
        <v>764</v>
      </c>
      <c r="F678" s="7"/>
      <c r="G678" s="8">
        <v>0.42152777777777778</v>
      </c>
      <c r="H678" s="9">
        <v>46058</v>
      </c>
      <c r="I678" s="10">
        <v>0.17291666666666669</v>
      </c>
      <c r="J678" s="12">
        <v>115000</v>
      </c>
      <c r="K678" s="12">
        <v>120293</v>
      </c>
      <c r="L678" s="12">
        <v>118104</v>
      </c>
      <c r="M678" s="12">
        <v>1292</v>
      </c>
      <c r="N678" s="11">
        <v>142</v>
      </c>
      <c r="O678" s="11">
        <v>187</v>
      </c>
      <c r="P678" s="11">
        <v>568</v>
      </c>
      <c r="Q678" s="5" t="s">
        <v>20</v>
      </c>
      <c r="R678" s="73">
        <f t="shared" si="10"/>
        <v>18.033333333333331</v>
      </c>
      <c r="S678">
        <v>14.743589743589743</v>
      </c>
      <c r="T678">
        <v>0.81757429262050341</v>
      </c>
    </row>
    <row r="679" spans="1:20" x14ac:dyDescent="0.3">
      <c r="A679" s="4" t="s">
        <v>765</v>
      </c>
      <c r="B679" s="5" t="s">
        <v>76</v>
      </c>
      <c r="C679" s="5" t="s">
        <v>77</v>
      </c>
      <c r="D679" s="5" t="s">
        <v>78</v>
      </c>
      <c r="E679" s="6" t="s">
        <v>766</v>
      </c>
      <c r="F679" s="7">
        <v>46057</v>
      </c>
      <c r="G679" s="8">
        <v>0</v>
      </c>
      <c r="H679" s="9">
        <v>46057</v>
      </c>
      <c r="I679" s="10">
        <v>0</v>
      </c>
      <c r="J679" s="11">
        <v>85</v>
      </c>
      <c r="K679" s="11">
        <v>85</v>
      </c>
      <c r="L679" s="11">
        <v>85</v>
      </c>
      <c r="M679" s="11">
        <v>0</v>
      </c>
      <c r="N679" s="11">
        <v>0</v>
      </c>
      <c r="O679" s="11">
        <v>0</v>
      </c>
      <c r="P679" s="11">
        <v>0</v>
      </c>
      <c r="Q679" s="5" t="s">
        <v>20</v>
      </c>
      <c r="R679" s="73">
        <f t="shared" si="10"/>
        <v>0</v>
      </c>
      <c r="S679">
        <v>1.4166666666666667</v>
      </c>
      <c r="T679" t="e">
        <v>#DIV/0!</v>
      </c>
    </row>
    <row r="680" spans="1:20" x14ac:dyDescent="0.3">
      <c r="A680" s="4" t="s">
        <v>767</v>
      </c>
      <c r="B680" s="5" t="s">
        <v>106</v>
      </c>
      <c r="C680" s="5" t="s">
        <v>107</v>
      </c>
      <c r="D680" s="5" t="s">
        <v>45</v>
      </c>
      <c r="E680" s="6" t="s">
        <v>768</v>
      </c>
      <c r="F680" s="3">
        <v>46058</v>
      </c>
      <c r="G680" s="8">
        <v>0.9159722222222223</v>
      </c>
      <c r="H680" s="9">
        <v>46059</v>
      </c>
      <c r="I680" s="10">
        <v>0.55347222222222225</v>
      </c>
      <c r="J680" s="12">
        <v>104790</v>
      </c>
      <c r="K680" s="12">
        <v>115771</v>
      </c>
      <c r="L680" s="12">
        <v>115128</v>
      </c>
      <c r="M680" s="11">
        <v>29</v>
      </c>
      <c r="N680" s="11">
        <v>160</v>
      </c>
      <c r="O680" s="11">
        <v>143</v>
      </c>
      <c r="P680" s="11">
        <v>311</v>
      </c>
      <c r="Q680" s="5" t="s">
        <v>20</v>
      </c>
      <c r="R680" s="73">
        <f t="shared" si="10"/>
        <v>15.299999999999999</v>
      </c>
      <c r="S680">
        <v>5.2394999999999996</v>
      </c>
      <c r="T680">
        <v>0.34245098039215688</v>
      </c>
    </row>
    <row r="681" spans="1:20" x14ac:dyDescent="0.3">
      <c r="A681" s="4" t="s">
        <v>767</v>
      </c>
      <c r="B681" s="5" t="s">
        <v>106</v>
      </c>
      <c r="C681" s="5" t="s">
        <v>107</v>
      </c>
      <c r="D681" s="5" t="s">
        <v>46</v>
      </c>
      <c r="E681" s="6" t="s">
        <v>768</v>
      </c>
      <c r="F681" s="7"/>
      <c r="G681" s="8">
        <v>0.9159722222222223</v>
      </c>
      <c r="H681" s="9">
        <v>46059</v>
      </c>
      <c r="I681" s="10">
        <v>0.55347222222222225</v>
      </c>
      <c r="J681" s="12">
        <v>104790</v>
      </c>
      <c r="K681" s="12">
        <v>115771</v>
      </c>
      <c r="L681" s="12">
        <v>115128</v>
      </c>
      <c r="M681" s="11">
        <v>29</v>
      </c>
      <c r="N681" s="11">
        <v>160</v>
      </c>
      <c r="O681" s="11">
        <v>143</v>
      </c>
      <c r="P681" s="11">
        <v>311</v>
      </c>
      <c r="Q681" s="5" t="s">
        <v>20</v>
      </c>
      <c r="R681" s="73">
        <f t="shared" si="10"/>
        <v>15.299999999999999</v>
      </c>
      <c r="S681">
        <v>12.438129829434175</v>
      </c>
      <c r="T681">
        <v>0.81294966205452124</v>
      </c>
    </row>
    <row r="682" spans="1:20" x14ac:dyDescent="0.3">
      <c r="A682" s="4" t="s">
        <v>769</v>
      </c>
      <c r="B682" s="5" t="s">
        <v>228</v>
      </c>
      <c r="C682" s="5" t="s">
        <v>229</v>
      </c>
      <c r="D682" s="5" t="s">
        <v>45</v>
      </c>
      <c r="E682" s="6" t="s">
        <v>770</v>
      </c>
      <c r="F682" s="7"/>
      <c r="G682" s="8">
        <v>0.5180555555555556</v>
      </c>
      <c r="H682" s="9">
        <v>46058</v>
      </c>
      <c r="I682" s="10">
        <v>0.82500000000000007</v>
      </c>
      <c r="J682" s="12">
        <v>42000</v>
      </c>
      <c r="K682" s="12">
        <v>43722</v>
      </c>
      <c r="L682" s="12">
        <v>43152</v>
      </c>
      <c r="M682" s="11">
        <v>31</v>
      </c>
      <c r="N682" s="11">
        <v>49</v>
      </c>
      <c r="O682" s="11">
        <v>68</v>
      </c>
      <c r="P682" s="11">
        <v>422</v>
      </c>
      <c r="Q682" s="5" t="s">
        <v>20</v>
      </c>
      <c r="R682" s="73">
        <f t="shared" si="10"/>
        <v>7.3666666666666671</v>
      </c>
      <c r="S682">
        <v>0.93333333333333335</v>
      </c>
      <c r="T682">
        <v>0.12669683257918551</v>
      </c>
    </row>
    <row r="683" spans="1:20" x14ac:dyDescent="0.3">
      <c r="A683" s="4" t="s">
        <v>769</v>
      </c>
      <c r="B683" s="5" t="s">
        <v>228</v>
      </c>
      <c r="C683" s="5" t="s">
        <v>229</v>
      </c>
      <c r="D683" s="5" t="s">
        <v>29</v>
      </c>
      <c r="E683" s="6" t="s">
        <v>770</v>
      </c>
      <c r="F683" s="7"/>
      <c r="G683" s="8">
        <v>0.5180555555555556</v>
      </c>
      <c r="H683" s="9">
        <v>46058</v>
      </c>
      <c r="I683" s="10">
        <v>0.82500000000000007</v>
      </c>
      <c r="J683" s="12">
        <v>42000</v>
      </c>
      <c r="K683" s="12">
        <v>43722</v>
      </c>
      <c r="L683" s="12">
        <v>43152</v>
      </c>
      <c r="M683" s="11">
        <v>31</v>
      </c>
      <c r="N683" s="11">
        <v>49</v>
      </c>
      <c r="O683" s="11">
        <v>68</v>
      </c>
      <c r="P683" s="11">
        <v>422</v>
      </c>
      <c r="Q683" s="5" t="s">
        <v>20</v>
      </c>
      <c r="R683" s="73">
        <f t="shared" si="10"/>
        <v>7.3666666666666671</v>
      </c>
      <c r="S683">
        <v>6.1403508771929829</v>
      </c>
      <c r="T683">
        <v>0.83353179328411531</v>
      </c>
    </row>
    <row r="684" spans="1:20" x14ac:dyDescent="0.3">
      <c r="A684" s="4" t="s">
        <v>771</v>
      </c>
      <c r="B684" s="5" t="s">
        <v>164</v>
      </c>
      <c r="C684" s="5" t="s">
        <v>165</v>
      </c>
      <c r="D684" s="5" t="s">
        <v>45</v>
      </c>
      <c r="E684" s="6" t="s">
        <v>772</v>
      </c>
      <c r="F684" s="7"/>
      <c r="G684" s="8">
        <v>0.55277777777777781</v>
      </c>
      <c r="H684" s="9">
        <v>46059</v>
      </c>
      <c r="I684" s="10">
        <v>0.55208333333333337</v>
      </c>
      <c r="J684" s="12">
        <v>200000</v>
      </c>
      <c r="K684" s="12">
        <v>186886</v>
      </c>
      <c r="L684" s="12">
        <v>181896</v>
      </c>
      <c r="M684" s="12">
        <v>1895</v>
      </c>
      <c r="N684" s="11">
        <v>123</v>
      </c>
      <c r="O684" s="11">
        <v>236</v>
      </c>
      <c r="P684" s="11">
        <v>168</v>
      </c>
      <c r="Q684" s="5" t="s">
        <v>20</v>
      </c>
      <c r="R684" s="73">
        <f t="shared" si="10"/>
        <v>23.983333333333334</v>
      </c>
      <c r="S684">
        <v>5.5555555555555554</v>
      </c>
      <c r="T684">
        <v>0.23164234422052349</v>
      </c>
    </row>
    <row r="685" spans="1:20" x14ac:dyDescent="0.3">
      <c r="A685" s="4" t="s">
        <v>771</v>
      </c>
      <c r="B685" s="5" t="s">
        <v>164</v>
      </c>
      <c r="C685" s="5" t="s">
        <v>165</v>
      </c>
      <c r="D685" s="5" t="s">
        <v>54</v>
      </c>
      <c r="E685" s="6" t="s">
        <v>772</v>
      </c>
      <c r="F685" s="7"/>
      <c r="G685" s="8">
        <v>0.55277777777777781</v>
      </c>
      <c r="H685" s="9">
        <v>46059</v>
      </c>
      <c r="I685" s="10">
        <v>0.55208333333333337</v>
      </c>
      <c r="J685" s="12">
        <v>200000</v>
      </c>
      <c r="K685" s="12">
        <v>186886</v>
      </c>
      <c r="L685" s="12">
        <v>181896</v>
      </c>
      <c r="M685" s="12">
        <v>1895</v>
      </c>
      <c r="N685" s="11">
        <v>123</v>
      </c>
      <c r="O685" s="11">
        <v>236</v>
      </c>
      <c r="P685" s="11">
        <v>168</v>
      </c>
      <c r="Q685" s="5" t="s">
        <v>20</v>
      </c>
      <c r="R685" s="73">
        <f t="shared" si="10"/>
        <v>23.983333333333334</v>
      </c>
      <c r="S685">
        <v>20.408163265306122</v>
      </c>
      <c r="T685">
        <v>0.85093106040192301</v>
      </c>
    </row>
    <row r="686" spans="1:20" x14ac:dyDescent="0.3">
      <c r="A686" s="4" t="s">
        <v>773</v>
      </c>
      <c r="B686" s="5" t="s">
        <v>774</v>
      </c>
      <c r="C686" s="5" t="s">
        <v>775</v>
      </c>
      <c r="D686" s="5" t="s">
        <v>32</v>
      </c>
      <c r="E686" s="6" t="s">
        <v>776</v>
      </c>
      <c r="F686" s="7"/>
      <c r="G686" s="8">
        <v>0.44722222222222219</v>
      </c>
      <c r="H686" s="9">
        <v>46058</v>
      </c>
      <c r="I686" s="10">
        <v>0.60277777777777775</v>
      </c>
      <c r="J686" s="12">
        <v>20000</v>
      </c>
      <c r="K686" s="12">
        <v>18757</v>
      </c>
      <c r="L686" s="12">
        <v>18348</v>
      </c>
      <c r="M686" s="11">
        <v>218</v>
      </c>
      <c r="N686" s="11">
        <v>35</v>
      </c>
      <c r="O686" s="11">
        <v>44</v>
      </c>
      <c r="P686" s="11">
        <v>112</v>
      </c>
      <c r="Q686" s="5" t="s">
        <v>20</v>
      </c>
      <c r="R686" s="73">
        <f t="shared" si="10"/>
        <v>3.7333333333333334</v>
      </c>
      <c r="T686">
        <v>0</v>
      </c>
    </row>
    <row r="687" spans="1:20" x14ac:dyDescent="0.3">
      <c r="A687" s="4" t="s">
        <v>773</v>
      </c>
      <c r="B687" s="5" t="s">
        <v>774</v>
      </c>
      <c r="C687" s="5" t="s">
        <v>775</v>
      </c>
      <c r="D687" s="5" t="s">
        <v>33</v>
      </c>
      <c r="E687" s="6" t="s">
        <v>776</v>
      </c>
      <c r="F687" s="7"/>
      <c r="G687" s="8">
        <v>0.44722222222222219</v>
      </c>
      <c r="H687" s="9">
        <v>46058</v>
      </c>
      <c r="I687" s="10">
        <v>0.60277777777777775</v>
      </c>
      <c r="J687" s="12">
        <v>20000</v>
      </c>
      <c r="K687" s="12">
        <v>18757</v>
      </c>
      <c r="L687" s="12">
        <v>18348</v>
      </c>
      <c r="M687" s="11">
        <v>218</v>
      </c>
      <c r="N687" s="11">
        <v>35</v>
      </c>
      <c r="O687" s="11">
        <v>44</v>
      </c>
      <c r="P687" s="11">
        <v>112</v>
      </c>
      <c r="Q687" s="5" t="s">
        <v>20</v>
      </c>
      <c r="R687" s="73">
        <f t="shared" si="10"/>
        <v>3.7333333333333334</v>
      </c>
      <c r="T687">
        <v>0</v>
      </c>
    </row>
    <row r="688" spans="1:20" x14ac:dyDescent="0.3">
      <c r="A688" s="4" t="s">
        <v>777</v>
      </c>
      <c r="B688" s="5" t="s">
        <v>58</v>
      </c>
      <c r="C688" s="5" t="s">
        <v>59</v>
      </c>
      <c r="D688" s="5" t="s">
        <v>32</v>
      </c>
      <c r="E688" s="6" t="s">
        <v>778</v>
      </c>
      <c r="F688" s="7"/>
      <c r="G688" s="8">
        <v>0.84513888888888899</v>
      </c>
      <c r="H688" s="9">
        <v>46059</v>
      </c>
      <c r="I688" s="10">
        <v>0.10416666666666667</v>
      </c>
      <c r="J688" s="12">
        <v>45000</v>
      </c>
      <c r="K688" s="12">
        <v>43518</v>
      </c>
      <c r="L688" s="12">
        <v>42592</v>
      </c>
      <c r="M688" s="11">
        <v>664</v>
      </c>
      <c r="N688" s="11">
        <v>49</v>
      </c>
      <c r="O688" s="11">
        <v>75</v>
      </c>
      <c r="P688" s="11">
        <v>138</v>
      </c>
      <c r="Q688" s="5" t="s">
        <v>20</v>
      </c>
      <c r="R688" s="73">
        <f t="shared" si="10"/>
        <v>6.2166666666666632</v>
      </c>
      <c r="S688">
        <v>6.4285714285714288</v>
      </c>
      <c r="T688">
        <v>1.0340865568747613</v>
      </c>
    </row>
    <row r="689" spans="1:20" x14ac:dyDescent="0.3">
      <c r="A689" s="4" t="s">
        <v>777</v>
      </c>
      <c r="B689" s="5" t="s">
        <v>58</v>
      </c>
      <c r="C689" s="5" t="s">
        <v>59</v>
      </c>
      <c r="D689" s="5" t="s">
        <v>33</v>
      </c>
      <c r="E689" s="6" t="s">
        <v>778</v>
      </c>
      <c r="F689" s="7"/>
      <c r="G689" s="8">
        <v>0.84513888888888899</v>
      </c>
      <c r="H689" s="9">
        <v>46059</v>
      </c>
      <c r="I689" s="10">
        <v>0.10416666666666667</v>
      </c>
      <c r="J689" s="12">
        <v>45000</v>
      </c>
      <c r="K689" s="12">
        <v>43518</v>
      </c>
      <c r="L689" s="12">
        <v>42592</v>
      </c>
      <c r="M689" s="11">
        <v>664</v>
      </c>
      <c r="N689" s="11">
        <v>49</v>
      </c>
      <c r="O689" s="11">
        <v>75</v>
      </c>
      <c r="P689" s="11">
        <v>138</v>
      </c>
      <c r="Q689" s="5" t="s">
        <v>20</v>
      </c>
      <c r="R689" s="73">
        <f t="shared" si="10"/>
        <v>6.2166666666666632</v>
      </c>
      <c r="S689">
        <v>5.625</v>
      </c>
      <c r="T689">
        <v>0.90482573726541604</v>
      </c>
    </row>
    <row r="690" spans="1:20" x14ac:dyDescent="0.3">
      <c r="A690" s="4" t="s">
        <v>779</v>
      </c>
      <c r="B690" s="5" t="s">
        <v>34</v>
      </c>
      <c r="C690" s="5" t="s">
        <v>35</v>
      </c>
      <c r="D690" s="5" t="s">
        <v>39</v>
      </c>
      <c r="E690" s="6" t="s">
        <v>780</v>
      </c>
      <c r="F690" s="7"/>
      <c r="G690" s="8">
        <v>0.57222222222222219</v>
      </c>
      <c r="H690" s="9">
        <v>46059</v>
      </c>
      <c r="I690" s="10">
        <v>0.12152777777777778</v>
      </c>
      <c r="J690" s="12">
        <v>151000</v>
      </c>
      <c r="K690" s="12">
        <v>112927</v>
      </c>
      <c r="L690" s="12">
        <v>111288</v>
      </c>
      <c r="M690" s="12">
        <v>1281</v>
      </c>
      <c r="N690" s="11">
        <v>110</v>
      </c>
      <c r="O690" s="11">
        <v>132</v>
      </c>
      <c r="P690" s="11">
        <v>116</v>
      </c>
      <c r="Q690" s="5" t="s">
        <v>20</v>
      </c>
      <c r="R690" s="73">
        <f t="shared" si="10"/>
        <v>13.183333333333334</v>
      </c>
      <c r="S690">
        <v>7.55</v>
      </c>
      <c r="T690">
        <v>0.572692793931732</v>
      </c>
    </row>
    <row r="691" spans="1:20" x14ac:dyDescent="0.3">
      <c r="A691" s="4" t="s">
        <v>779</v>
      </c>
      <c r="B691" s="5" t="s">
        <v>34</v>
      </c>
      <c r="C691" s="5" t="s">
        <v>35</v>
      </c>
      <c r="D691" s="5" t="s">
        <v>40</v>
      </c>
      <c r="E691" s="6" t="s">
        <v>780</v>
      </c>
      <c r="F691" s="7"/>
      <c r="G691" s="8">
        <v>0.57222222222222219</v>
      </c>
      <c r="H691" s="9">
        <v>46059</v>
      </c>
      <c r="I691" s="10">
        <v>0.12152777777777778</v>
      </c>
      <c r="J691" s="12">
        <v>151000</v>
      </c>
      <c r="K691" s="12">
        <v>112927</v>
      </c>
      <c r="L691" s="12">
        <v>111288</v>
      </c>
      <c r="M691" s="12">
        <v>1281</v>
      </c>
      <c r="N691" s="11">
        <v>110</v>
      </c>
      <c r="O691" s="11">
        <v>132</v>
      </c>
      <c r="P691" s="11">
        <v>116</v>
      </c>
      <c r="Q691" s="5" t="s">
        <v>20</v>
      </c>
      <c r="R691" s="73">
        <f t="shared" si="10"/>
        <v>13.183333333333334</v>
      </c>
      <c r="S691">
        <v>16.777777777777779</v>
      </c>
      <c r="T691">
        <v>1.2726506531816266</v>
      </c>
    </row>
    <row r="692" spans="1:20" x14ac:dyDescent="0.3">
      <c r="A692" s="4" t="s">
        <v>781</v>
      </c>
      <c r="B692" s="5" t="s">
        <v>70</v>
      </c>
      <c r="C692" s="5" t="s">
        <v>35</v>
      </c>
      <c r="D692" s="5" t="s">
        <v>39</v>
      </c>
      <c r="E692" s="6" t="s">
        <v>782</v>
      </c>
      <c r="F692" s="7"/>
      <c r="G692" s="8">
        <v>0.57152777777777775</v>
      </c>
      <c r="H692" s="9">
        <v>46059</v>
      </c>
      <c r="I692" s="10">
        <v>0.12222222222222223</v>
      </c>
      <c r="J692" s="12">
        <v>130000</v>
      </c>
      <c r="K692" s="12">
        <v>98869</v>
      </c>
      <c r="L692" s="12">
        <v>97416</v>
      </c>
      <c r="M692" s="12">
        <v>1098</v>
      </c>
      <c r="N692" s="11">
        <v>146</v>
      </c>
      <c r="O692" s="11">
        <v>150</v>
      </c>
      <c r="P692" s="11">
        <v>59</v>
      </c>
      <c r="Q692" s="5" t="s">
        <v>20</v>
      </c>
      <c r="R692" s="73">
        <f t="shared" si="10"/>
        <v>13.216666666666669</v>
      </c>
      <c r="S692">
        <v>6.5</v>
      </c>
      <c r="T692">
        <v>0.49180327868852453</v>
      </c>
    </row>
    <row r="693" spans="1:20" x14ac:dyDescent="0.3">
      <c r="A693" s="4" t="s">
        <v>781</v>
      </c>
      <c r="B693" s="5" t="s">
        <v>70</v>
      </c>
      <c r="C693" s="5" t="s">
        <v>35</v>
      </c>
      <c r="D693" s="5" t="s">
        <v>42</v>
      </c>
      <c r="E693" s="6" t="s">
        <v>782</v>
      </c>
      <c r="F693" s="7"/>
      <c r="G693" s="8">
        <v>0.57152777777777775</v>
      </c>
      <c r="H693" s="9">
        <v>46059</v>
      </c>
      <c r="I693" s="10">
        <v>0.12222222222222223</v>
      </c>
      <c r="J693" s="12">
        <v>130000</v>
      </c>
      <c r="K693" s="12">
        <v>98869</v>
      </c>
      <c r="L693" s="12">
        <v>97416</v>
      </c>
      <c r="M693" s="12">
        <v>1098</v>
      </c>
      <c r="N693" s="11">
        <v>146</v>
      </c>
      <c r="O693" s="11">
        <v>150</v>
      </c>
      <c r="P693" s="11">
        <v>59</v>
      </c>
      <c r="Q693" s="5" t="s">
        <v>20</v>
      </c>
      <c r="R693" s="73">
        <f t="shared" si="10"/>
        <v>13.216666666666669</v>
      </c>
      <c r="S693">
        <v>16.666666666666668</v>
      </c>
      <c r="T693">
        <v>1.2610340479192936</v>
      </c>
    </row>
    <row r="694" spans="1:20" x14ac:dyDescent="0.3">
      <c r="A694" s="4" t="s">
        <v>783</v>
      </c>
      <c r="B694" s="5" t="s">
        <v>76</v>
      </c>
      <c r="C694" s="5" t="s">
        <v>77</v>
      </c>
      <c r="D694" s="5" t="s">
        <v>78</v>
      </c>
      <c r="E694" s="6" t="s">
        <v>784</v>
      </c>
      <c r="F694" s="7">
        <v>46058</v>
      </c>
      <c r="G694" s="8">
        <v>0</v>
      </c>
      <c r="H694" s="9">
        <v>46058</v>
      </c>
      <c r="I694" s="10">
        <v>0</v>
      </c>
      <c r="J694" s="11">
        <v>350</v>
      </c>
      <c r="K694" s="11">
        <v>350</v>
      </c>
      <c r="L694" s="11">
        <v>350</v>
      </c>
      <c r="M694" s="11">
        <v>0</v>
      </c>
      <c r="N694" s="11">
        <v>0</v>
      </c>
      <c r="O694" s="11">
        <v>0</v>
      </c>
      <c r="P694" s="11">
        <v>0</v>
      </c>
      <c r="Q694" s="5" t="s">
        <v>20</v>
      </c>
      <c r="R694" s="73">
        <f t="shared" si="10"/>
        <v>0</v>
      </c>
      <c r="S694">
        <v>5.833333333333333</v>
      </c>
      <c r="T694" t="e">
        <v>#DIV/0!</v>
      </c>
    </row>
    <row r="695" spans="1:20" x14ac:dyDescent="0.3">
      <c r="A695" s="4" t="s">
        <v>785</v>
      </c>
      <c r="B695" s="5" t="s">
        <v>101</v>
      </c>
      <c r="C695" s="5" t="s">
        <v>102</v>
      </c>
      <c r="D695" s="5" t="s">
        <v>45</v>
      </c>
      <c r="E695" s="6" t="s">
        <v>786</v>
      </c>
      <c r="F695" s="3">
        <v>46059</v>
      </c>
      <c r="G695" s="8">
        <v>0.59027777777777779</v>
      </c>
      <c r="H695" s="9">
        <v>46059</v>
      </c>
      <c r="I695" s="10">
        <v>0.70138888888888884</v>
      </c>
      <c r="J695" s="12">
        <v>32400</v>
      </c>
      <c r="K695" s="12">
        <v>23881</v>
      </c>
      <c r="L695" s="12">
        <v>23664</v>
      </c>
      <c r="M695" s="11">
        <v>157</v>
      </c>
      <c r="N695" s="11">
        <v>18</v>
      </c>
      <c r="O695" s="11">
        <v>30</v>
      </c>
      <c r="P695" s="11">
        <v>12</v>
      </c>
      <c r="Q695" s="5" t="s">
        <v>20</v>
      </c>
      <c r="R695" s="73">
        <f t="shared" si="10"/>
        <v>2.6666666666666652</v>
      </c>
      <c r="S695">
        <v>0.9</v>
      </c>
      <c r="T695">
        <v>0.33750000000000019</v>
      </c>
    </row>
    <row r="696" spans="1:20" x14ac:dyDescent="0.3">
      <c r="A696" s="4" t="s">
        <v>785</v>
      </c>
      <c r="B696" s="5" t="s">
        <v>101</v>
      </c>
      <c r="C696" s="5" t="s">
        <v>102</v>
      </c>
      <c r="D696" s="5" t="s">
        <v>54</v>
      </c>
      <c r="E696" s="6" t="s">
        <v>786</v>
      </c>
      <c r="F696" s="7"/>
      <c r="G696" s="8">
        <v>0.59027777777777779</v>
      </c>
      <c r="H696" s="9">
        <v>46059</v>
      </c>
      <c r="I696" s="10">
        <v>0.70138888888888884</v>
      </c>
      <c r="J696" s="12">
        <v>32400</v>
      </c>
      <c r="K696" s="12">
        <v>23881</v>
      </c>
      <c r="L696" s="12">
        <v>23664</v>
      </c>
      <c r="M696" s="11">
        <v>157</v>
      </c>
      <c r="N696" s="11">
        <v>18</v>
      </c>
      <c r="O696" s="11">
        <v>30</v>
      </c>
      <c r="P696" s="11">
        <v>12</v>
      </c>
      <c r="Q696" s="5" t="s">
        <v>20</v>
      </c>
      <c r="R696" s="73">
        <f t="shared" si="10"/>
        <v>2.6666666666666652</v>
      </c>
      <c r="S696">
        <v>3.306122448979592</v>
      </c>
      <c r="T696">
        <v>1.2397959183673477</v>
      </c>
    </row>
    <row r="697" spans="1:20" x14ac:dyDescent="0.3">
      <c r="A697" s="4" t="s">
        <v>787</v>
      </c>
      <c r="B697" s="5" t="s">
        <v>43</v>
      </c>
      <c r="C697" s="5" t="s">
        <v>44</v>
      </c>
      <c r="D697" s="5" t="s">
        <v>45</v>
      </c>
      <c r="E697" s="6" t="s">
        <v>788</v>
      </c>
      <c r="F697" s="7"/>
      <c r="G697" s="8">
        <v>0.7416666666666667</v>
      </c>
      <c r="H697" s="9">
        <v>46060</v>
      </c>
      <c r="I697" s="10">
        <v>0.67638888888888893</v>
      </c>
      <c r="J697" s="12">
        <v>144000</v>
      </c>
      <c r="K697" s="12">
        <v>150652</v>
      </c>
      <c r="L697" s="12">
        <v>149892</v>
      </c>
      <c r="M697" s="11">
        <v>32</v>
      </c>
      <c r="N697" s="11">
        <v>210</v>
      </c>
      <c r="O697" s="11">
        <v>173</v>
      </c>
      <c r="P697" s="11">
        <v>345</v>
      </c>
      <c r="Q697" s="5" t="s">
        <v>20</v>
      </c>
      <c r="R697" s="73">
        <f t="shared" si="10"/>
        <v>22.433333333333334</v>
      </c>
      <c r="S697">
        <v>8</v>
      </c>
      <c r="T697">
        <v>0.35661218424962854</v>
      </c>
    </row>
    <row r="698" spans="1:20" x14ac:dyDescent="0.3">
      <c r="A698" s="4" t="s">
        <v>787</v>
      </c>
      <c r="B698" s="5" t="s">
        <v>43</v>
      </c>
      <c r="C698" s="5" t="s">
        <v>44</v>
      </c>
      <c r="D698" s="5" t="s">
        <v>46</v>
      </c>
      <c r="E698" s="6" t="s">
        <v>788</v>
      </c>
      <c r="F698" s="7"/>
      <c r="G698" s="8">
        <v>0.7416666666666667</v>
      </c>
      <c r="H698" s="9">
        <v>46060</v>
      </c>
      <c r="I698" s="10">
        <v>0.67638888888888893</v>
      </c>
      <c r="J698" s="12">
        <v>144000</v>
      </c>
      <c r="K698" s="12">
        <v>150652</v>
      </c>
      <c r="L698" s="12">
        <v>149892</v>
      </c>
      <c r="M698" s="11">
        <v>32</v>
      </c>
      <c r="N698" s="11">
        <v>210</v>
      </c>
      <c r="O698" s="11">
        <v>173</v>
      </c>
      <c r="P698" s="11">
        <v>345</v>
      </c>
      <c r="Q698" s="5" t="s">
        <v>20</v>
      </c>
      <c r="R698" s="73">
        <f t="shared" si="10"/>
        <v>22.433333333333334</v>
      </c>
      <c r="S698">
        <v>17.092191005234479</v>
      </c>
      <c r="T698">
        <v>0.76191044599856517</v>
      </c>
    </row>
    <row r="699" spans="1:20" x14ac:dyDescent="0.3">
      <c r="A699" s="4" t="s">
        <v>789</v>
      </c>
      <c r="B699" s="5" t="s">
        <v>43</v>
      </c>
      <c r="C699" s="5" t="s">
        <v>44</v>
      </c>
      <c r="D699" s="5" t="s">
        <v>45</v>
      </c>
      <c r="E699" s="6" t="s">
        <v>790</v>
      </c>
      <c r="F699" s="7"/>
      <c r="G699" s="8">
        <v>0.75624999999999998</v>
      </c>
      <c r="H699" s="9">
        <v>46060</v>
      </c>
      <c r="I699" s="10">
        <v>0.67361111111111116</v>
      </c>
      <c r="J699" s="12">
        <v>86000</v>
      </c>
      <c r="K699" s="12">
        <v>77337</v>
      </c>
      <c r="L699" s="12">
        <v>76296</v>
      </c>
      <c r="M699" s="11">
        <v>36</v>
      </c>
      <c r="N699" s="11">
        <v>130</v>
      </c>
      <c r="O699" s="11">
        <v>169</v>
      </c>
      <c r="P699" s="11">
        <v>706</v>
      </c>
      <c r="Q699" s="5" t="s">
        <v>20</v>
      </c>
      <c r="R699" s="73">
        <f t="shared" si="10"/>
        <v>22.016666666666669</v>
      </c>
      <c r="S699">
        <v>4.7777777777777777</v>
      </c>
      <c r="T699">
        <v>0.21700731768861969</v>
      </c>
    </row>
    <row r="700" spans="1:20" x14ac:dyDescent="0.3">
      <c r="A700" s="4" t="s">
        <v>789</v>
      </c>
      <c r="B700" s="5" t="s">
        <v>43</v>
      </c>
      <c r="C700" s="5" t="s">
        <v>44</v>
      </c>
      <c r="D700" s="5" t="s">
        <v>29</v>
      </c>
      <c r="E700" s="6" t="s">
        <v>790</v>
      </c>
      <c r="F700" s="7"/>
      <c r="G700" s="8">
        <v>0.75624999999999998</v>
      </c>
      <c r="H700" s="9">
        <v>46060</v>
      </c>
      <c r="I700" s="10">
        <v>0.67361111111111116</v>
      </c>
      <c r="J700" s="12">
        <v>86000</v>
      </c>
      <c r="K700" s="12">
        <v>77337</v>
      </c>
      <c r="L700" s="12">
        <v>76296</v>
      </c>
      <c r="M700" s="11">
        <v>36</v>
      </c>
      <c r="N700" s="11">
        <v>130</v>
      </c>
      <c r="O700" s="11">
        <v>169</v>
      </c>
      <c r="P700" s="11">
        <v>706</v>
      </c>
      <c r="Q700" s="5" t="s">
        <v>20</v>
      </c>
      <c r="R700" s="73">
        <f t="shared" si="10"/>
        <v>22.016666666666669</v>
      </c>
      <c r="S700">
        <v>18.614718614718615</v>
      </c>
      <c r="T700">
        <v>0.8454830559296872</v>
      </c>
    </row>
    <row r="701" spans="1:20" x14ac:dyDescent="0.3">
      <c r="A701" s="4" t="s">
        <v>791</v>
      </c>
      <c r="B701" s="5" t="s">
        <v>792</v>
      </c>
      <c r="C701" s="5" t="s">
        <v>793</v>
      </c>
      <c r="D701" s="5" t="s">
        <v>32</v>
      </c>
      <c r="E701" s="6" t="s">
        <v>794</v>
      </c>
      <c r="F701" s="7"/>
      <c r="G701" s="8">
        <v>0.39374999999999999</v>
      </c>
      <c r="H701" s="9">
        <v>46059</v>
      </c>
      <c r="I701" s="10">
        <v>0.44097222222222227</v>
      </c>
      <c r="J701" s="12">
        <v>8500</v>
      </c>
      <c r="K701" s="12">
        <v>7893</v>
      </c>
      <c r="L701" s="12">
        <v>7704</v>
      </c>
      <c r="M701" s="11">
        <v>134</v>
      </c>
      <c r="N701" s="11">
        <v>14</v>
      </c>
      <c r="O701" s="11">
        <v>28</v>
      </c>
      <c r="P701" s="11">
        <v>13</v>
      </c>
      <c r="Q701" s="5" t="s">
        <v>20</v>
      </c>
      <c r="R701" s="73">
        <f t="shared" si="10"/>
        <v>1.1333333333333346</v>
      </c>
      <c r="S701">
        <v>1.2142857142857142</v>
      </c>
      <c r="T701">
        <v>1.0714285714285701</v>
      </c>
    </row>
    <row r="702" spans="1:20" x14ac:dyDescent="0.3">
      <c r="A702" s="4" t="s">
        <v>791</v>
      </c>
      <c r="B702" s="5" t="s">
        <v>792</v>
      </c>
      <c r="C702" s="5" t="s">
        <v>793</v>
      </c>
      <c r="D702" s="5" t="s">
        <v>33</v>
      </c>
      <c r="E702" s="6" t="s">
        <v>794</v>
      </c>
      <c r="F702" s="7"/>
      <c r="G702" s="8">
        <v>0.39374999999999999</v>
      </c>
      <c r="H702" s="9">
        <v>46059</v>
      </c>
      <c r="I702" s="10">
        <v>0.44097222222222227</v>
      </c>
      <c r="J702" s="12">
        <v>8500</v>
      </c>
      <c r="K702" s="12">
        <v>7893</v>
      </c>
      <c r="L702" s="12">
        <v>7704</v>
      </c>
      <c r="M702" s="11">
        <v>134</v>
      </c>
      <c r="N702" s="11">
        <v>14</v>
      </c>
      <c r="O702" s="11">
        <v>28</v>
      </c>
      <c r="P702" s="11">
        <v>13</v>
      </c>
      <c r="Q702" s="5" t="s">
        <v>20</v>
      </c>
      <c r="R702" s="73">
        <f t="shared" si="10"/>
        <v>1.1333333333333346</v>
      </c>
      <c r="S702">
        <v>1.0625</v>
      </c>
      <c r="T702">
        <v>0.93749999999999889</v>
      </c>
    </row>
    <row r="703" spans="1:20" x14ac:dyDescent="0.3">
      <c r="A703" s="4" t="s">
        <v>795</v>
      </c>
      <c r="B703" s="5" t="s">
        <v>796</v>
      </c>
      <c r="C703" s="5" t="s">
        <v>797</v>
      </c>
      <c r="D703" s="5" t="s">
        <v>32</v>
      </c>
      <c r="E703" s="6" t="s">
        <v>798</v>
      </c>
      <c r="F703" s="7"/>
      <c r="G703" s="8">
        <v>0.66666666666666663</v>
      </c>
      <c r="H703" s="9">
        <v>46059</v>
      </c>
      <c r="I703" s="10">
        <v>0.84722222222222221</v>
      </c>
      <c r="J703" s="12">
        <v>40000</v>
      </c>
      <c r="K703" s="12">
        <v>39020</v>
      </c>
      <c r="L703" s="12">
        <v>38376</v>
      </c>
      <c r="M703" s="11">
        <v>492</v>
      </c>
      <c r="N703" s="11">
        <v>33</v>
      </c>
      <c r="O703" s="11">
        <v>40</v>
      </c>
      <c r="P703" s="11">
        <v>79</v>
      </c>
      <c r="Q703" s="5" t="s">
        <v>20</v>
      </c>
      <c r="R703" s="73">
        <f t="shared" si="10"/>
        <v>4.3333333333333339</v>
      </c>
      <c r="S703">
        <v>1.3333333333333333</v>
      </c>
      <c r="T703">
        <v>0.30769230769230765</v>
      </c>
    </row>
    <row r="704" spans="1:20" x14ac:dyDescent="0.3">
      <c r="A704" s="4" t="s">
        <v>795</v>
      </c>
      <c r="B704" s="5" t="s">
        <v>796</v>
      </c>
      <c r="C704" s="5" t="s">
        <v>797</v>
      </c>
      <c r="D704" s="5" t="s">
        <v>40</v>
      </c>
      <c r="E704" s="6" t="s">
        <v>798</v>
      </c>
      <c r="F704" s="7"/>
      <c r="G704" s="8">
        <v>0.66666666666666663</v>
      </c>
      <c r="H704" s="9">
        <v>46059</v>
      </c>
      <c r="I704" s="10">
        <v>0.84722222222222221</v>
      </c>
      <c r="J704" s="12">
        <v>40000</v>
      </c>
      <c r="K704" s="12">
        <v>39020</v>
      </c>
      <c r="L704" s="12">
        <v>38376</v>
      </c>
      <c r="M704" s="11">
        <v>492</v>
      </c>
      <c r="N704" s="11">
        <v>33</v>
      </c>
      <c r="O704" s="11">
        <v>40</v>
      </c>
      <c r="P704" s="11">
        <v>79</v>
      </c>
      <c r="Q704" s="5" t="s">
        <v>20</v>
      </c>
      <c r="R704" s="73">
        <f t="shared" si="10"/>
        <v>4.3333333333333339</v>
      </c>
      <c r="S704">
        <v>4.4444444444444446</v>
      </c>
      <c r="T704">
        <v>1.0256410256410255</v>
      </c>
    </row>
    <row r="705" spans="1:20" x14ac:dyDescent="0.3">
      <c r="A705" s="4" t="s">
        <v>799</v>
      </c>
      <c r="B705" s="5" t="s">
        <v>800</v>
      </c>
      <c r="C705" s="5" t="s">
        <v>801</v>
      </c>
      <c r="D705" s="5" t="s">
        <v>32</v>
      </c>
      <c r="E705" s="6" t="s">
        <v>794</v>
      </c>
      <c r="F705" s="7"/>
      <c r="G705" s="8">
        <v>0.65</v>
      </c>
      <c r="H705" s="9">
        <v>46059</v>
      </c>
      <c r="I705" s="10">
        <v>0.84444444444444444</v>
      </c>
      <c r="J705" s="12">
        <v>23000</v>
      </c>
      <c r="K705" s="12">
        <v>23237</v>
      </c>
      <c r="L705" s="12">
        <v>22680</v>
      </c>
      <c r="M705" s="11">
        <v>384</v>
      </c>
      <c r="N705" s="11">
        <v>36</v>
      </c>
      <c r="O705" s="11">
        <v>72</v>
      </c>
      <c r="P705" s="11">
        <v>65</v>
      </c>
      <c r="Q705" s="5" t="s">
        <v>20</v>
      </c>
      <c r="R705" s="73">
        <f t="shared" si="10"/>
        <v>4.6666666666666661</v>
      </c>
      <c r="S705">
        <v>3.2857142857142856</v>
      </c>
      <c r="T705">
        <v>0.70408163265306134</v>
      </c>
    </row>
    <row r="706" spans="1:20" x14ac:dyDescent="0.3">
      <c r="A706" s="4" t="s">
        <v>799</v>
      </c>
      <c r="B706" s="5" t="s">
        <v>800</v>
      </c>
      <c r="C706" s="5" t="s">
        <v>801</v>
      </c>
      <c r="D706" s="5" t="s">
        <v>33</v>
      </c>
      <c r="E706" s="6" t="s">
        <v>794</v>
      </c>
      <c r="F706" s="7"/>
      <c r="G706" s="8">
        <v>0.65</v>
      </c>
      <c r="H706" s="9">
        <v>46059</v>
      </c>
      <c r="I706" s="10">
        <v>0.84444444444444444</v>
      </c>
      <c r="J706" s="12">
        <v>23000</v>
      </c>
      <c r="K706" s="12">
        <v>23237</v>
      </c>
      <c r="L706" s="12">
        <v>22680</v>
      </c>
      <c r="M706" s="11">
        <v>384</v>
      </c>
      <c r="N706" s="11">
        <v>36</v>
      </c>
      <c r="O706" s="11">
        <v>72</v>
      </c>
      <c r="P706" s="11">
        <v>65</v>
      </c>
      <c r="Q706" s="5" t="s">
        <v>20</v>
      </c>
      <c r="R706" s="73">
        <f t="shared" si="10"/>
        <v>4.6666666666666661</v>
      </c>
      <c r="S706">
        <v>2.875</v>
      </c>
      <c r="T706">
        <v>0.6160714285714286</v>
      </c>
    </row>
    <row r="707" spans="1:20" x14ac:dyDescent="0.3">
      <c r="A707" s="4" t="s">
        <v>802</v>
      </c>
      <c r="B707" s="5" t="s">
        <v>803</v>
      </c>
      <c r="C707" s="5" t="s">
        <v>804</v>
      </c>
      <c r="D707" s="5" t="s">
        <v>32</v>
      </c>
      <c r="E707" s="6" t="s">
        <v>805</v>
      </c>
      <c r="F707" s="7"/>
      <c r="G707" s="8">
        <v>0.87847222222222221</v>
      </c>
      <c r="H707" s="9">
        <v>46059</v>
      </c>
      <c r="I707" s="10">
        <v>0.96805555555555556</v>
      </c>
      <c r="J707" s="12">
        <v>37000</v>
      </c>
      <c r="K707" s="12">
        <v>44605</v>
      </c>
      <c r="L707" s="12">
        <v>43656</v>
      </c>
      <c r="M707" s="11">
        <v>552</v>
      </c>
      <c r="N707" s="11">
        <v>25</v>
      </c>
      <c r="O707" s="11">
        <v>34</v>
      </c>
      <c r="P707" s="11">
        <v>338</v>
      </c>
      <c r="Q707" s="5" t="s">
        <v>20</v>
      </c>
      <c r="R707" s="73">
        <f t="shared" ref="R707:S770" si="11">MOD(I707 -G707, 1)*24</f>
        <v>2.1500000000000004</v>
      </c>
      <c r="S707">
        <v>1.2333333333333334</v>
      </c>
      <c r="T707">
        <v>0.57364341085271309</v>
      </c>
    </row>
    <row r="708" spans="1:20" x14ac:dyDescent="0.3">
      <c r="A708" s="4" t="s">
        <v>802</v>
      </c>
      <c r="B708" s="5" t="s">
        <v>803</v>
      </c>
      <c r="C708" s="5" t="s">
        <v>804</v>
      </c>
      <c r="D708" s="5" t="s">
        <v>36</v>
      </c>
      <c r="E708" s="6" t="s">
        <v>805</v>
      </c>
      <c r="F708" s="7"/>
      <c r="G708" s="8">
        <v>0.87847222222222221</v>
      </c>
      <c r="H708" s="9">
        <v>46059</v>
      </c>
      <c r="I708" s="10">
        <v>0.96805555555555556</v>
      </c>
      <c r="J708" s="12">
        <v>37000</v>
      </c>
      <c r="K708" s="12">
        <v>44605</v>
      </c>
      <c r="L708" s="12">
        <v>43656</v>
      </c>
      <c r="M708" s="11">
        <v>552</v>
      </c>
      <c r="N708" s="11">
        <v>25</v>
      </c>
      <c r="O708" s="11">
        <v>34</v>
      </c>
      <c r="P708" s="11">
        <v>338</v>
      </c>
      <c r="Q708" s="5" t="s">
        <v>20</v>
      </c>
      <c r="R708" s="73">
        <f t="shared" si="11"/>
        <v>2.1500000000000004</v>
      </c>
      <c r="S708">
        <v>1.5416666666666667</v>
      </c>
      <c r="T708">
        <v>0.71705426356589141</v>
      </c>
    </row>
    <row r="709" spans="1:20" x14ac:dyDescent="0.3">
      <c r="A709" s="4" t="s">
        <v>806</v>
      </c>
      <c r="B709" s="5" t="s">
        <v>807</v>
      </c>
      <c r="C709" s="5" t="s">
        <v>808</v>
      </c>
      <c r="D709" s="5" t="s">
        <v>32</v>
      </c>
      <c r="E709" s="6" t="s">
        <v>805</v>
      </c>
      <c r="F709" s="7"/>
      <c r="G709" s="8">
        <v>0.98541666666666661</v>
      </c>
      <c r="H709" s="9">
        <v>46060</v>
      </c>
      <c r="I709" s="10">
        <v>2.4305555555555556E-2</v>
      </c>
      <c r="J709" s="12">
        <v>22000</v>
      </c>
      <c r="K709" s="12">
        <v>22189</v>
      </c>
      <c r="L709" s="12">
        <v>21840</v>
      </c>
      <c r="M709" s="11">
        <v>263</v>
      </c>
      <c r="N709" s="11">
        <v>17</v>
      </c>
      <c r="O709" s="11">
        <v>18</v>
      </c>
      <c r="P709" s="11">
        <v>51</v>
      </c>
      <c r="Q709" s="5" t="s">
        <v>20</v>
      </c>
      <c r="R709" s="73">
        <f t="shared" si="11"/>
        <v>0.93333333333333535</v>
      </c>
      <c r="S709">
        <v>0.73333333333333328</v>
      </c>
      <c r="T709">
        <v>0.78571428571428392</v>
      </c>
    </row>
    <row r="710" spans="1:20" x14ac:dyDescent="0.3">
      <c r="A710" s="4" t="s">
        <v>806</v>
      </c>
      <c r="B710" s="5" t="s">
        <v>807</v>
      </c>
      <c r="C710" s="5" t="s">
        <v>808</v>
      </c>
      <c r="D710" s="5" t="s">
        <v>36</v>
      </c>
      <c r="E710" s="6" t="s">
        <v>805</v>
      </c>
      <c r="F710" s="7"/>
      <c r="G710" s="8">
        <v>0.98541666666666661</v>
      </c>
      <c r="H710" s="9">
        <v>46060</v>
      </c>
      <c r="I710" s="10">
        <v>2.4305555555555556E-2</v>
      </c>
      <c r="J710" s="12">
        <v>22000</v>
      </c>
      <c r="K710" s="12">
        <v>22189</v>
      </c>
      <c r="L710" s="12">
        <v>21840</v>
      </c>
      <c r="M710" s="11">
        <v>263</v>
      </c>
      <c r="N710" s="11">
        <v>17</v>
      </c>
      <c r="O710" s="11">
        <v>18</v>
      </c>
      <c r="P710" s="11">
        <v>51</v>
      </c>
      <c r="Q710" s="5" t="s">
        <v>20</v>
      </c>
      <c r="R710" s="73">
        <f t="shared" si="11"/>
        <v>0.93333333333333535</v>
      </c>
      <c r="S710">
        <v>0.91666666666666663</v>
      </c>
      <c r="T710">
        <v>0.98214285714285499</v>
      </c>
    </row>
    <row r="711" spans="1:20" x14ac:dyDescent="0.3">
      <c r="A711" s="4" t="s">
        <v>809</v>
      </c>
      <c r="B711" s="5" t="s">
        <v>34</v>
      </c>
      <c r="C711" s="5" t="s">
        <v>35</v>
      </c>
      <c r="D711" s="5" t="s">
        <v>39</v>
      </c>
      <c r="E711" s="6" t="s">
        <v>810</v>
      </c>
      <c r="F711" s="7"/>
      <c r="G711" s="8">
        <v>0.45069444444444445</v>
      </c>
      <c r="H711" s="9">
        <v>46060</v>
      </c>
      <c r="I711" s="10">
        <v>0.49374999999999997</v>
      </c>
      <c r="J711" s="12">
        <v>151000</v>
      </c>
      <c r="K711" s="12">
        <v>165613</v>
      </c>
      <c r="L711" s="12">
        <v>162888</v>
      </c>
      <c r="M711" s="12">
        <v>1903</v>
      </c>
      <c r="N711" s="11">
        <v>191</v>
      </c>
      <c r="O711" s="11">
        <v>200</v>
      </c>
      <c r="P711" s="11">
        <v>431</v>
      </c>
      <c r="Q711" s="5" t="s">
        <v>20</v>
      </c>
      <c r="R711" s="73">
        <f t="shared" si="11"/>
        <v>1.0333333333333323</v>
      </c>
      <c r="S711">
        <v>7.55</v>
      </c>
      <c r="T711">
        <v>7.3064516129032331</v>
      </c>
    </row>
    <row r="712" spans="1:20" x14ac:dyDescent="0.3">
      <c r="A712" s="4" t="s">
        <v>809</v>
      </c>
      <c r="B712" s="5" t="s">
        <v>34</v>
      </c>
      <c r="C712" s="5" t="s">
        <v>35</v>
      </c>
      <c r="D712" s="5" t="s">
        <v>57</v>
      </c>
      <c r="E712" s="6" t="s">
        <v>810</v>
      </c>
      <c r="F712" s="7"/>
      <c r="G712" s="8">
        <v>0.45069444444444445</v>
      </c>
      <c r="H712" s="9">
        <v>46060</v>
      </c>
      <c r="I712" s="10">
        <v>0.49374999999999997</v>
      </c>
      <c r="J712" s="12">
        <v>151000</v>
      </c>
      <c r="K712" s="12">
        <v>165613</v>
      </c>
      <c r="L712" s="12">
        <v>162888</v>
      </c>
      <c r="M712" s="12">
        <v>1903</v>
      </c>
      <c r="N712" s="11">
        <v>191</v>
      </c>
      <c r="O712" s="11">
        <v>200</v>
      </c>
      <c r="P712" s="11">
        <v>431</v>
      </c>
      <c r="Q712" s="5" t="s">
        <v>20</v>
      </c>
      <c r="R712" s="73">
        <f t="shared" si="11"/>
        <v>1.0333333333333323</v>
      </c>
      <c r="S712">
        <v>16.777777777777779</v>
      </c>
      <c r="T712">
        <v>16.236559139784962</v>
      </c>
    </row>
    <row r="713" spans="1:20" x14ac:dyDescent="0.3">
      <c r="A713" s="4" t="s">
        <v>811</v>
      </c>
      <c r="B713" s="5" t="s">
        <v>70</v>
      </c>
      <c r="C713" s="5" t="s">
        <v>35</v>
      </c>
      <c r="D713" s="5" t="s">
        <v>39</v>
      </c>
      <c r="E713" s="6" t="s">
        <v>812</v>
      </c>
      <c r="F713" s="7"/>
      <c r="G713" s="8">
        <v>0.44166666666666665</v>
      </c>
      <c r="H713" s="9">
        <v>46060</v>
      </c>
      <c r="I713" s="10">
        <v>0.49444444444444446</v>
      </c>
      <c r="J713" s="12">
        <v>130000</v>
      </c>
      <c r="K713" s="12">
        <v>181219</v>
      </c>
      <c r="L713" s="12">
        <v>178776</v>
      </c>
      <c r="M713" s="12">
        <v>1878</v>
      </c>
      <c r="N713" s="11">
        <v>208</v>
      </c>
      <c r="O713" s="11">
        <v>268</v>
      </c>
      <c r="P713" s="11">
        <v>89</v>
      </c>
      <c r="Q713" s="5" t="s">
        <v>20</v>
      </c>
      <c r="R713" s="73">
        <f t="shared" si="11"/>
        <v>1.2666666666666675</v>
      </c>
      <c r="S713">
        <v>6.5</v>
      </c>
      <c r="T713">
        <v>5.1315789473684177</v>
      </c>
    </row>
    <row r="714" spans="1:20" x14ac:dyDescent="0.3">
      <c r="A714" s="4" t="s">
        <v>811</v>
      </c>
      <c r="B714" s="5" t="s">
        <v>70</v>
      </c>
      <c r="C714" s="5" t="s">
        <v>35</v>
      </c>
      <c r="D714" s="5" t="s">
        <v>42</v>
      </c>
      <c r="E714" s="6" t="s">
        <v>812</v>
      </c>
      <c r="F714" s="7"/>
      <c r="G714" s="8">
        <v>0.44166666666666665</v>
      </c>
      <c r="H714" s="9">
        <v>46060</v>
      </c>
      <c r="I714" s="10">
        <v>0.49444444444444446</v>
      </c>
      <c r="J714" s="12">
        <v>130000</v>
      </c>
      <c r="K714" s="12">
        <v>181219</v>
      </c>
      <c r="L714" s="12">
        <v>178776</v>
      </c>
      <c r="M714" s="12">
        <v>1878</v>
      </c>
      <c r="N714" s="11">
        <v>208</v>
      </c>
      <c r="O714" s="11">
        <v>268</v>
      </c>
      <c r="P714" s="11">
        <v>89</v>
      </c>
      <c r="Q714" s="5" t="s">
        <v>20</v>
      </c>
      <c r="R714" s="73">
        <f t="shared" si="11"/>
        <v>1.2666666666666675</v>
      </c>
      <c r="S714">
        <v>16.666666666666668</v>
      </c>
      <c r="T714">
        <v>13.157894736842097</v>
      </c>
    </row>
    <row r="715" spans="1:20" x14ac:dyDescent="0.3">
      <c r="A715" s="4" t="s">
        <v>813</v>
      </c>
      <c r="B715" s="5" t="s">
        <v>76</v>
      </c>
      <c r="C715" s="5" t="s">
        <v>77</v>
      </c>
      <c r="D715" s="5" t="s">
        <v>78</v>
      </c>
      <c r="E715" s="6" t="s">
        <v>814</v>
      </c>
      <c r="F715" s="7"/>
      <c r="G715" s="8">
        <v>0</v>
      </c>
      <c r="H715" s="9">
        <v>46059</v>
      </c>
      <c r="I715" s="10">
        <v>0</v>
      </c>
      <c r="J715" s="11">
        <v>100</v>
      </c>
      <c r="K715" s="11">
        <v>100</v>
      </c>
      <c r="L715" s="11">
        <v>100</v>
      </c>
      <c r="M715" s="11">
        <v>0</v>
      </c>
      <c r="N715" s="11">
        <v>0</v>
      </c>
      <c r="O715" s="11">
        <v>0</v>
      </c>
      <c r="P715" s="11">
        <v>0</v>
      </c>
      <c r="Q715" s="5" t="s">
        <v>20</v>
      </c>
      <c r="R715" s="73">
        <f t="shared" si="11"/>
        <v>0</v>
      </c>
      <c r="S715">
        <v>1.6666666666666667</v>
      </c>
      <c r="T715" t="e">
        <v>#DIV/0!</v>
      </c>
    </row>
    <row r="716" spans="1:20" x14ac:dyDescent="0.3">
      <c r="A716" s="4" t="s">
        <v>815</v>
      </c>
      <c r="B716" s="5" t="s">
        <v>242</v>
      </c>
      <c r="C716" s="5" t="s">
        <v>243</v>
      </c>
      <c r="D716" s="5" t="s">
        <v>45</v>
      </c>
      <c r="E716" s="6" t="s">
        <v>816</v>
      </c>
      <c r="F716" s="7"/>
      <c r="G716" s="8">
        <v>0.58680555555555558</v>
      </c>
      <c r="H716" s="9">
        <v>46059</v>
      </c>
      <c r="I716" s="10">
        <v>0.66180555555555554</v>
      </c>
      <c r="J716" s="12">
        <v>7000</v>
      </c>
      <c r="K716" s="12">
        <v>5609</v>
      </c>
      <c r="L716" s="12">
        <v>5496</v>
      </c>
      <c r="M716" s="11">
        <v>40</v>
      </c>
      <c r="N716" s="11">
        <v>12</v>
      </c>
      <c r="O716" s="11">
        <v>18</v>
      </c>
      <c r="P716" s="11">
        <v>43</v>
      </c>
      <c r="Q716" s="5" t="s">
        <v>20</v>
      </c>
      <c r="R716" s="73">
        <f t="shared" si="11"/>
        <v>1.7999999999999989</v>
      </c>
      <c r="S716">
        <v>0.35</v>
      </c>
      <c r="T716">
        <v>0.19444444444444456</v>
      </c>
    </row>
    <row r="717" spans="1:20" x14ac:dyDescent="0.3">
      <c r="A717" s="4" t="s">
        <v>815</v>
      </c>
      <c r="B717" s="5" t="s">
        <v>242</v>
      </c>
      <c r="C717" s="5" t="s">
        <v>243</v>
      </c>
      <c r="D717" s="5" t="s">
        <v>51</v>
      </c>
      <c r="E717" s="6" t="s">
        <v>816</v>
      </c>
      <c r="F717" s="7">
        <v>46059</v>
      </c>
      <c r="G717" s="8">
        <v>0.58680555555555558</v>
      </c>
      <c r="H717" s="9">
        <v>46059</v>
      </c>
      <c r="I717" s="10">
        <v>0.66180555555555554</v>
      </c>
      <c r="J717" s="12">
        <v>7000</v>
      </c>
      <c r="K717" s="12">
        <v>5609</v>
      </c>
      <c r="L717" s="12">
        <v>5496</v>
      </c>
      <c r="M717" s="11">
        <v>40</v>
      </c>
      <c r="N717" s="11">
        <v>12</v>
      </c>
      <c r="O717" s="11">
        <v>18</v>
      </c>
      <c r="P717" s="11">
        <v>43</v>
      </c>
      <c r="Q717" s="5" t="s">
        <v>20</v>
      </c>
      <c r="R717" s="73">
        <f t="shared" si="11"/>
        <v>1.7999999999999989</v>
      </c>
      <c r="S717">
        <v>0.85889570552147243</v>
      </c>
      <c r="T717">
        <v>0.47716428084526274</v>
      </c>
    </row>
    <row r="718" spans="1:20" x14ac:dyDescent="0.3">
      <c r="A718" s="4" t="s">
        <v>817</v>
      </c>
      <c r="B718" s="5" t="s">
        <v>807</v>
      </c>
      <c r="C718" s="5" t="s">
        <v>808</v>
      </c>
      <c r="D718" s="5" t="s">
        <v>32</v>
      </c>
      <c r="E718" s="6" t="s">
        <v>798</v>
      </c>
      <c r="F718" s="3">
        <v>46060</v>
      </c>
      <c r="G718" s="8">
        <v>2.7083333333333334E-2</v>
      </c>
      <c r="H718" s="9">
        <v>46060</v>
      </c>
      <c r="I718" s="10">
        <v>0.1361111111111111</v>
      </c>
      <c r="J718" s="12">
        <v>27000</v>
      </c>
      <c r="K718" s="12">
        <v>23312</v>
      </c>
      <c r="L718" s="12">
        <v>22752</v>
      </c>
      <c r="M718" s="11">
        <v>453</v>
      </c>
      <c r="N718" s="11">
        <v>30</v>
      </c>
      <c r="O718" s="11">
        <v>28</v>
      </c>
      <c r="P718" s="11">
        <v>49</v>
      </c>
      <c r="Q718" s="5" t="s">
        <v>20</v>
      </c>
      <c r="R718" s="73">
        <f t="shared" si="11"/>
        <v>2.6166666666666663</v>
      </c>
      <c r="S718">
        <v>0.9</v>
      </c>
      <c r="T718">
        <v>0.34394904458598735</v>
      </c>
    </row>
    <row r="719" spans="1:20" x14ac:dyDescent="0.3">
      <c r="A719" s="4" t="s">
        <v>817</v>
      </c>
      <c r="B719" s="5" t="s">
        <v>807</v>
      </c>
      <c r="C719" s="5" t="s">
        <v>808</v>
      </c>
      <c r="D719" s="5" t="s">
        <v>40</v>
      </c>
      <c r="E719" s="6" t="s">
        <v>798</v>
      </c>
      <c r="F719" s="7"/>
      <c r="G719" s="8">
        <v>2.7083333333333334E-2</v>
      </c>
      <c r="H719" s="9">
        <v>46060</v>
      </c>
      <c r="I719" s="10">
        <v>0.1361111111111111</v>
      </c>
      <c r="J719" s="12">
        <v>27000</v>
      </c>
      <c r="K719" s="12">
        <v>23312</v>
      </c>
      <c r="L719" s="12">
        <v>22752</v>
      </c>
      <c r="M719" s="11">
        <v>453</v>
      </c>
      <c r="N719" s="11">
        <v>30</v>
      </c>
      <c r="O719" s="11">
        <v>28</v>
      </c>
      <c r="P719" s="11">
        <v>49</v>
      </c>
      <c r="Q719" s="5" t="s">
        <v>20</v>
      </c>
      <c r="R719" s="73">
        <f t="shared" si="11"/>
        <v>2.6166666666666663</v>
      </c>
      <c r="S719">
        <v>3</v>
      </c>
      <c r="T719">
        <v>1.1464968152866244</v>
      </c>
    </row>
    <row r="720" spans="1:20" x14ac:dyDescent="0.3">
      <c r="A720" s="4" t="s">
        <v>818</v>
      </c>
      <c r="B720" s="5" t="s">
        <v>819</v>
      </c>
      <c r="C720" s="5" t="s">
        <v>820</v>
      </c>
      <c r="D720" s="5" t="s">
        <v>32</v>
      </c>
      <c r="E720" s="6" t="s">
        <v>794</v>
      </c>
      <c r="F720" s="7"/>
      <c r="G720" s="8">
        <v>5.2083333333333336E-2</v>
      </c>
      <c r="H720" s="9">
        <v>46060</v>
      </c>
      <c r="I720" s="10">
        <v>8.4722222222222213E-2</v>
      </c>
      <c r="J720" s="12">
        <v>5000</v>
      </c>
      <c r="K720" s="12">
        <v>5645</v>
      </c>
      <c r="L720" s="12">
        <v>5568</v>
      </c>
      <c r="M720" s="11">
        <v>40</v>
      </c>
      <c r="N720" s="11">
        <v>12</v>
      </c>
      <c r="O720" s="11">
        <v>14</v>
      </c>
      <c r="P720" s="11">
        <v>11</v>
      </c>
      <c r="Q720" s="5" t="s">
        <v>20</v>
      </c>
      <c r="R720" s="73">
        <f t="shared" si="11"/>
        <v>0.78333333333333299</v>
      </c>
      <c r="S720">
        <v>0.7142857142857143</v>
      </c>
      <c r="T720">
        <v>0.91185410334346551</v>
      </c>
    </row>
    <row r="721" spans="1:20" x14ac:dyDescent="0.3">
      <c r="A721" s="4" t="s">
        <v>818</v>
      </c>
      <c r="B721" s="5" t="s">
        <v>819</v>
      </c>
      <c r="C721" s="5" t="s">
        <v>820</v>
      </c>
      <c r="D721" s="5" t="s">
        <v>33</v>
      </c>
      <c r="E721" s="6" t="s">
        <v>794</v>
      </c>
      <c r="F721" s="7"/>
      <c r="G721" s="8">
        <v>5.2083333333333336E-2</v>
      </c>
      <c r="H721" s="9">
        <v>46060</v>
      </c>
      <c r="I721" s="10">
        <v>8.4722222222222213E-2</v>
      </c>
      <c r="J721" s="12">
        <v>5000</v>
      </c>
      <c r="K721" s="12">
        <v>5645</v>
      </c>
      <c r="L721" s="12">
        <v>5568</v>
      </c>
      <c r="M721" s="11">
        <v>40</v>
      </c>
      <c r="N721" s="11">
        <v>12</v>
      </c>
      <c r="O721" s="11">
        <v>14</v>
      </c>
      <c r="P721" s="11">
        <v>11</v>
      </c>
      <c r="Q721" s="5" t="s">
        <v>20</v>
      </c>
      <c r="R721" s="73">
        <f t="shared" si="11"/>
        <v>0.78333333333333299</v>
      </c>
      <c r="S721">
        <v>0.625</v>
      </c>
      <c r="T721">
        <v>0.79787234042553223</v>
      </c>
    </row>
    <row r="722" spans="1:20" x14ac:dyDescent="0.3">
      <c r="A722" s="4" t="s">
        <v>821</v>
      </c>
      <c r="B722" s="5" t="s">
        <v>68</v>
      </c>
      <c r="C722" s="5" t="s">
        <v>69</v>
      </c>
      <c r="D722" s="5" t="s">
        <v>45</v>
      </c>
      <c r="E722" s="6" t="s">
        <v>822</v>
      </c>
      <c r="F722" s="7"/>
      <c r="G722" s="8">
        <v>0.69930555555555562</v>
      </c>
      <c r="H722" s="9">
        <v>46060</v>
      </c>
      <c r="I722" s="10">
        <v>0.93055555555555547</v>
      </c>
      <c r="J722" s="12">
        <v>40000</v>
      </c>
      <c r="K722" s="12">
        <v>40179</v>
      </c>
      <c r="L722" s="12">
        <v>39872</v>
      </c>
      <c r="M722" s="11">
        <v>13</v>
      </c>
      <c r="N722" s="11">
        <v>59</v>
      </c>
      <c r="O722" s="11">
        <v>46</v>
      </c>
      <c r="P722" s="11">
        <v>189</v>
      </c>
      <c r="Q722" s="5" t="s">
        <v>20</v>
      </c>
      <c r="R722" s="73">
        <f t="shared" si="11"/>
        <v>5.5499999999999963</v>
      </c>
      <c r="S722">
        <v>2.2222222222222223</v>
      </c>
      <c r="T722">
        <v>0.4004004004004007</v>
      </c>
    </row>
    <row r="723" spans="1:20" x14ac:dyDescent="0.3">
      <c r="A723" s="4" t="s">
        <v>821</v>
      </c>
      <c r="B723" s="5" t="s">
        <v>68</v>
      </c>
      <c r="C723" s="5" t="s">
        <v>69</v>
      </c>
      <c r="D723" s="5" t="s">
        <v>46</v>
      </c>
      <c r="E723" s="6" t="s">
        <v>822</v>
      </c>
      <c r="F723" s="7"/>
      <c r="G723" s="8">
        <v>0.69930555555555562</v>
      </c>
      <c r="H723" s="9">
        <v>46060</v>
      </c>
      <c r="I723" s="10">
        <v>0.93055555555555547</v>
      </c>
      <c r="J723" s="12">
        <v>40000</v>
      </c>
      <c r="K723" s="12">
        <v>40179</v>
      </c>
      <c r="L723" s="12">
        <v>39872</v>
      </c>
      <c r="M723" s="11">
        <v>13</v>
      </c>
      <c r="N723" s="11">
        <v>59</v>
      </c>
      <c r="O723" s="11">
        <v>46</v>
      </c>
      <c r="P723" s="11">
        <v>189</v>
      </c>
      <c r="Q723" s="5" t="s">
        <v>20</v>
      </c>
      <c r="R723" s="73">
        <f t="shared" si="11"/>
        <v>5.5499999999999963</v>
      </c>
      <c r="S723">
        <v>4.7478308347873561</v>
      </c>
      <c r="T723">
        <v>0.85546501527700169</v>
      </c>
    </row>
    <row r="724" spans="1:20" x14ac:dyDescent="0.3">
      <c r="A724" s="4" t="s">
        <v>823</v>
      </c>
      <c r="B724" s="5" t="s">
        <v>68</v>
      </c>
      <c r="C724" s="5" t="s">
        <v>69</v>
      </c>
      <c r="D724" s="5" t="s">
        <v>45</v>
      </c>
      <c r="E724" s="6" t="s">
        <v>822</v>
      </c>
      <c r="F724" s="7"/>
      <c r="G724" s="8">
        <v>0.99722222222222223</v>
      </c>
      <c r="H724" s="9">
        <v>46061</v>
      </c>
      <c r="I724" s="10">
        <v>0.41944444444444445</v>
      </c>
      <c r="J724" s="12">
        <v>88400</v>
      </c>
      <c r="K724" s="12">
        <v>83963</v>
      </c>
      <c r="L724" s="12">
        <v>83556</v>
      </c>
      <c r="M724" s="11">
        <v>19</v>
      </c>
      <c r="N724" s="11">
        <v>77</v>
      </c>
      <c r="O724" s="11">
        <v>116</v>
      </c>
      <c r="P724" s="11">
        <v>195</v>
      </c>
      <c r="Q724" s="5" t="s">
        <v>20</v>
      </c>
      <c r="R724" s="73">
        <f t="shared" si="11"/>
        <v>10.133333333333335</v>
      </c>
      <c r="S724">
        <v>4.9111111111111114</v>
      </c>
      <c r="T724">
        <v>0.4846491228070175</v>
      </c>
    </row>
    <row r="725" spans="1:20" x14ac:dyDescent="0.3">
      <c r="A725" s="4" t="s">
        <v>823</v>
      </c>
      <c r="B725" s="5" t="s">
        <v>68</v>
      </c>
      <c r="C725" s="5" t="s">
        <v>69</v>
      </c>
      <c r="D725" s="5" t="s">
        <v>46</v>
      </c>
      <c r="E725" s="6" t="s">
        <v>822</v>
      </c>
      <c r="F725" s="7"/>
      <c r="G725" s="8">
        <v>0.99722222222222223</v>
      </c>
      <c r="H725" s="9">
        <v>46061</v>
      </c>
      <c r="I725" s="10">
        <v>0.41944444444444445</v>
      </c>
      <c r="J725" s="12">
        <v>88400</v>
      </c>
      <c r="K725" s="12">
        <v>83963</v>
      </c>
      <c r="L725" s="12">
        <v>83556</v>
      </c>
      <c r="M725" s="11">
        <v>19</v>
      </c>
      <c r="N725" s="11">
        <v>77</v>
      </c>
      <c r="O725" s="11">
        <v>116</v>
      </c>
      <c r="P725" s="11">
        <v>195</v>
      </c>
      <c r="Q725" s="5" t="s">
        <v>20</v>
      </c>
      <c r="R725" s="73">
        <f t="shared" si="11"/>
        <v>10.133333333333335</v>
      </c>
      <c r="S725">
        <v>10.492706144880056</v>
      </c>
      <c r="T725">
        <v>1.0354644221921108</v>
      </c>
    </row>
    <row r="726" spans="1:20" x14ac:dyDescent="0.3">
      <c r="A726" s="4" t="s">
        <v>824</v>
      </c>
      <c r="B726" s="5" t="s">
        <v>68</v>
      </c>
      <c r="C726" s="5" t="s">
        <v>69</v>
      </c>
      <c r="D726" s="5" t="s">
        <v>45</v>
      </c>
      <c r="E726" s="6" t="s">
        <v>825</v>
      </c>
      <c r="F726" s="7"/>
      <c r="G726" s="8">
        <v>0.69930555555555562</v>
      </c>
      <c r="H726" s="9">
        <v>46061</v>
      </c>
      <c r="I726" s="10">
        <v>0.41805555555555557</v>
      </c>
      <c r="J726" s="12">
        <v>71600</v>
      </c>
      <c r="K726" s="12">
        <v>73067</v>
      </c>
      <c r="L726" s="12">
        <v>72600</v>
      </c>
      <c r="M726" s="11">
        <v>30</v>
      </c>
      <c r="N726" s="11">
        <v>96</v>
      </c>
      <c r="O726" s="11">
        <v>131</v>
      </c>
      <c r="P726" s="11">
        <v>210</v>
      </c>
      <c r="Q726" s="5" t="s">
        <v>20</v>
      </c>
      <c r="R726" s="73">
        <f t="shared" si="11"/>
        <v>17.25</v>
      </c>
      <c r="S726">
        <v>3.9777777777777779</v>
      </c>
      <c r="T726">
        <v>0.23059581320450886</v>
      </c>
    </row>
    <row r="727" spans="1:20" x14ac:dyDescent="0.3">
      <c r="A727" s="4" t="s">
        <v>824</v>
      </c>
      <c r="B727" s="5" t="s">
        <v>68</v>
      </c>
      <c r="C727" s="5" t="s">
        <v>69</v>
      </c>
      <c r="D727" s="5" t="s">
        <v>29</v>
      </c>
      <c r="E727" s="6" t="s">
        <v>825</v>
      </c>
      <c r="F727" s="7"/>
      <c r="G727" s="8">
        <v>0.69930555555555562</v>
      </c>
      <c r="H727" s="9">
        <v>46061</v>
      </c>
      <c r="I727" s="10">
        <v>0.41805555555555557</v>
      </c>
      <c r="J727" s="12">
        <v>71600</v>
      </c>
      <c r="K727" s="12">
        <v>73067</v>
      </c>
      <c r="L727" s="12">
        <v>72600</v>
      </c>
      <c r="M727" s="11">
        <v>30</v>
      </c>
      <c r="N727" s="11">
        <v>96</v>
      </c>
      <c r="O727" s="11">
        <v>131</v>
      </c>
      <c r="P727" s="11">
        <v>210</v>
      </c>
      <c r="Q727" s="5" t="s">
        <v>20</v>
      </c>
      <c r="R727" s="73">
        <f t="shared" si="11"/>
        <v>17.25</v>
      </c>
      <c r="S727">
        <v>15.497835497835498</v>
      </c>
      <c r="T727">
        <v>0.89842524625133324</v>
      </c>
    </row>
    <row r="728" spans="1:20" x14ac:dyDescent="0.3">
      <c r="A728" s="4" t="s">
        <v>826</v>
      </c>
      <c r="B728" s="5" t="s">
        <v>88</v>
      </c>
      <c r="C728" s="5" t="s">
        <v>85</v>
      </c>
      <c r="D728" s="5" t="s">
        <v>32</v>
      </c>
      <c r="E728" s="6" t="s">
        <v>827</v>
      </c>
      <c r="F728" s="7"/>
      <c r="G728" s="8">
        <v>0.3527777777777778</v>
      </c>
      <c r="H728" s="9">
        <v>46061</v>
      </c>
      <c r="I728" s="10">
        <v>0.33680555555555558</v>
      </c>
      <c r="J728" s="12">
        <v>144000</v>
      </c>
      <c r="K728" s="12">
        <v>200036</v>
      </c>
      <c r="L728" s="12">
        <v>196872</v>
      </c>
      <c r="M728" s="12">
        <v>2494</v>
      </c>
      <c r="N728" s="11">
        <v>200</v>
      </c>
      <c r="O728" s="11">
        <v>206</v>
      </c>
      <c r="P728" s="11">
        <v>264</v>
      </c>
      <c r="Q728" s="5" t="s">
        <v>20</v>
      </c>
      <c r="R728" s="73">
        <f t="shared" si="11"/>
        <v>23.616666666666667</v>
      </c>
      <c r="S728">
        <v>4.8</v>
      </c>
      <c r="T728">
        <v>0.20324629498941424</v>
      </c>
    </row>
    <row r="729" spans="1:20" x14ac:dyDescent="0.3">
      <c r="A729" s="4" t="s">
        <v>826</v>
      </c>
      <c r="B729" s="5" t="s">
        <v>88</v>
      </c>
      <c r="C729" s="5" t="s">
        <v>85</v>
      </c>
      <c r="D729" s="5" t="s">
        <v>40</v>
      </c>
      <c r="E729" s="6" t="s">
        <v>827</v>
      </c>
      <c r="F729" s="7"/>
      <c r="G729" s="8">
        <v>0.3527777777777778</v>
      </c>
      <c r="H729" s="9">
        <v>46061</v>
      </c>
      <c r="I729" s="10">
        <v>0.33680555555555558</v>
      </c>
      <c r="J729" s="12">
        <v>144000</v>
      </c>
      <c r="K729" s="12">
        <v>200036</v>
      </c>
      <c r="L729" s="12">
        <v>196872</v>
      </c>
      <c r="M729" s="12">
        <v>2494</v>
      </c>
      <c r="N729" s="11">
        <v>200</v>
      </c>
      <c r="O729" s="11">
        <v>206</v>
      </c>
      <c r="P729" s="11">
        <v>264</v>
      </c>
      <c r="Q729" s="5" t="s">
        <v>20</v>
      </c>
      <c r="R729" s="73">
        <f t="shared" si="11"/>
        <v>23.616666666666667</v>
      </c>
      <c r="S729">
        <v>16</v>
      </c>
      <c r="T729">
        <v>0.67748764996471422</v>
      </c>
    </row>
    <row r="730" spans="1:20" x14ac:dyDescent="0.3">
      <c r="A730" s="4" t="s">
        <v>828</v>
      </c>
      <c r="B730" s="5" t="s">
        <v>88</v>
      </c>
      <c r="C730" s="5" t="s">
        <v>85</v>
      </c>
      <c r="D730" s="5" t="s">
        <v>32</v>
      </c>
      <c r="E730" s="6" t="s">
        <v>829</v>
      </c>
      <c r="F730" s="7"/>
      <c r="G730" s="8">
        <v>0.38958333333333334</v>
      </c>
      <c r="H730" s="9">
        <v>46061</v>
      </c>
      <c r="I730" s="10">
        <v>0.3354166666666667</v>
      </c>
      <c r="J730" s="12">
        <v>384000</v>
      </c>
      <c r="K730" s="12">
        <v>320492</v>
      </c>
      <c r="L730" s="12">
        <v>315312</v>
      </c>
      <c r="M730" s="12">
        <v>3673</v>
      </c>
      <c r="N730" s="11">
        <v>160</v>
      </c>
      <c r="O730" s="11">
        <v>285</v>
      </c>
      <c r="P730" s="12">
        <v>1062</v>
      </c>
      <c r="Q730" s="5" t="s">
        <v>20</v>
      </c>
      <c r="R730" s="73">
        <f t="shared" si="11"/>
        <v>22.7</v>
      </c>
      <c r="S730">
        <v>12.8</v>
      </c>
      <c r="T730">
        <v>0.56387665198237891</v>
      </c>
    </row>
    <row r="731" spans="1:20" x14ac:dyDescent="0.3">
      <c r="A731" s="4" t="s">
        <v>828</v>
      </c>
      <c r="B731" s="5" t="s">
        <v>88</v>
      </c>
      <c r="C731" s="5" t="s">
        <v>85</v>
      </c>
      <c r="D731" s="5" t="s">
        <v>36</v>
      </c>
      <c r="E731" s="6" t="s">
        <v>829</v>
      </c>
      <c r="F731" s="7"/>
      <c r="G731" s="8">
        <v>0.38958333333333334</v>
      </c>
      <c r="H731" s="9">
        <v>46061</v>
      </c>
      <c r="I731" s="10">
        <v>0.3354166666666667</v>
      </c>
      <c r="J731" s="12">
        <v>384000</v>
      </c>
      <c r="K731" s="12">
        <v>320492</v>
      </c>
      <c r="L731" s="12">
        <v>315312</v>
      </c>
      <c r="M731" s="12">
        <v>3673</v>
      </c>
      <c r="N731" s="11">
        <v>160</v>
      </c>
      <c r="O731" s="11">
        <v>285</v>
      </c>
      <c r="P731" s="12">
        <v>1062</v>
      </c>
      <c r="Q731" s="5" t="s">
        <v>20</v>
      </c>
      <c r="R731" s="73">
        <f t="shared" si="11"/>
        <v>22.7</v>
      </c>
      <c r="S731">
        <v>16</v>
      </c>
      <c r="T731">
        <v>0.70484581497797361</v>
      </c>
    </row>
    <row r="732" spans="1:20" x14ac:dyDescent="0.3">
      <c r="A732" s="4" t="s">
        <v>830</v>
      </c>
      <c r="B732" s="5" t="s">
        <v>171</v>
      </c>
      <c r="C732" s="5" t="s">
        <v>172</v>
      </c>
      <c r="D732" s="5" t="s">
        <v>39</v>
      </c>
      <c r="E732" s="6" t="s">
        <v>831</v>
      </c>
      <c r="F732" s="7"/>
      <c r="G732" s="8">
        <v>0.79652777777777783</v>
      </c>
      <c r="H732" s="9">
        <v>46061</v>
      </c>
      <c r="I732" s="10">
        <v>0.45277777777777778</v>
      </c>
      <c r="J732" s="12">
        <v>133000</v>
      </c>
      <c r="K732" s="12">
        <v>130306</v>
      </c>
      <c r="L732" s="12">
        <v>127560</v>
      </c>
      <c r="M732" s="12">
        <v>1475</v>
      </c>
      <c r="N732" s="11">
        <v>146</v>
      </c>
      <c r="O732" s="11">
        <v>150</v>
      </c>
      <c r="P732" s="11">
        <v>975</v>
      </c>
      <c r="Q732" s="5" t="s">
        <v>20</v>
      </c>
      <c r="R732" s="73">
        <f t="shared" si="11"/>
        <v>15.75</v>
      </c>
      <c r="S732">
        <v>6.65</v>
      </c>
      <c r="T732">
        <v>0.42222222222222222</v>
      </c>
    </row>
    <row r="733" spans="1:20" x14ac:dyDescent="0.3">
      <c r="A733" s="4" t="s">
        <v>830</v>
      </c>
      <c r="B733" s="5" t="s">
        <v>171</v>
      </c>
      <c r="C733" s="5" t="s">
        <v>172</v>
      </c>
      <c r="D733" s="5" t="s">
        <v>57</v>
      </c>
      <c r="E733" s="6" t="s">
        <v>831</v>
      </c>
      <c r="F733" s="7"/>
      <c r="G733" s="8">
        <v>0.79652777777777783</v>
      </c>
      <c r="H733" s="9">
        <v>46061</v>
      </c>
      <c r="I733" s="10">
        <v>0.45277777777777778</v>
      </c>
      <c r="J733" s="12">
        <v>133000</v>
      </c>
      <c r="K733" s="12">
        <v>130306</v>
      </c>
      <c r="L733" s="12">
        <v>127560</v>
      </c>
      <c r="M733" s="12">
        <v>1475</v>
      </c>
      <c r="N733" s="11">
        <v>146</v>
      </c>
      <c r="O733" s="11">
        <v>150</v>
      </c>
      <c r="P733" s="11">
        <v>975</v>
      </c>
      <c r="Q733" s="5" t="s">
        <v>20</v>
      </c>
      <c r="R733" s="73">
        <f t="shared" si="11"/>
        <v>15.75</v>
      </c>
      <c r="S733">
        <v>14.777777777777779</v>
      </c>
      <c r="T733">
        <v>0.93827160493827166</v>
      </c>
    </row>
    <row r="734" spans="1:20" x14ac:dyDescent="0.3">
      <c r="A734" s="4" t="s">
        <v>832</v>
      </c>
      <c r="B734" s="5" t="s">
        <v>438</v>
      </c>
      <c r="C734" s="5" t="s">
        <v>172</v>
      </c>
      <c r="D734" s="5" t="s">
        <v>39</v>
      </c>
      <c r="E734" s="6" t="s">
        <v>833</v>
      </c>
      <c r="F734" s="7"/>
      <c r="G734" s="8">
        <v>0.80347222222222225</v>
      </c>
      <c r="H734" s="9">
        <v>46061</v>
      </c>
      <c r="I734" s="10">
        <v>0.45277777777777778</v>
      </c>
      <c r="J734" s="12">
        <v>115000</v>
      </c>
      <c r="K734" s="12">
        <v>117815</v>
      </c>
      <c r="L734" s="12">
        <v>116112</v>
      </c>
      <c r="M734" s="12">
        <v>1381</v>
      </c>
      <c r="N734" s="11">
        <v>141</v>
      </c>
      <c r="O734" s="11">
        <v>156</v>
      </c>
      <c r="P734" s="11">
        <v>25</v>
      </c>
      <c r="Q734" s="5" t="s">
        <v>20</v>
      </c>
      <c r="R734" s="73">
        <f t="shared" si="11"/>
        <v>15.583333333333334</v>
      </c>
      <c r="S734">
        <v>5.75</v>
      </c>
      <c r="T734">
        <v>0.36898395721925131</v>
      </c>
    </row>
    <row r="735" spans="1:20" x14ac:dyDescent="0.3">
      <c r="A735" s="4" t="s">
        <v>832</v>
      </c>
      <c r="B735" s="5" t="s">
        <v>438</v>
      </c>
      <c r="C735" s="5" t="s">
        <v>172</v>
      </c>
      <c r="D735" s="5" t="s">
        <v>42</v>
      </c>
      <c r="E735" s="6" t="s">
        <v>833</v>
      </c>
      <c r="F735" s="7">
        <v>46060</v>
      </c>
      <c r="G735" s="8">
        <v>0.80347222222222225</v>
      </c>
      <c r="H735" s="9">
        <v>46061</v>
      </c>
      <c r="I735" s="10">
        <v>0.45277777777777778</v>
      </c>
      <c r="J735" s="12">
        <v>115000</v>
      </c>
      <c r="K735" s="12">
        <v>117815</v>
      </c>
      <c r="L735" s="12">
        <v>116112</v>
      </c>
      <c r="M735" s="12">
        <v>1381</v>
      </c>
      <c r="N735" s="11">
        <v>141</v>
      </c>
      <c r="O735" s="11">
        <v>156</v>
      </c>
      <c r="P735" s="11">
        <v>25</v>
      </c>
      <c r="Q735" s="5" t="s">
        <v>20</v>
      </c>
      <c r="R735" s="73">
        <f t="shared" si="11"/>
        <v>15.583333333333334</v>
      </c>
      <c r="S735">
        <v>14.743589743589743</v>
      </c>
      <c r="T735">
        <v>0.94611271081859305</v>
      </c>
    </row>
    <row r="736" spans="1:20" x14ac:dyDescent="0.3">
      <c r="A736" s="4" t="s">
        <v>834</v>
      </c>
      <c r="B736" s="5" t="s">
        <v>74</v>
      </c>
      <c r="C736" s="5" t="s">
        <v>75</v>
      </c>
      <c r="D736" s="5" t="s">
        <v>45</v>
      </c>
      <c r="E736" s="6" t="s">
        <v>835</v>
      </c>
      <c r="F736" s="3">
        <v>46061</v>
      </c>
      <c r="G736" s="8">
        <v>0.5444444444444444</v>
      </c>
      <c r="H736" s="9">
        <v>46062</v>
      </c>
      <c r="I736" s="10">
        <v>0.36944444444444446</v>
      </c>
      <c r="J736" s="12">
        <v>133334</v>
      </c>
      <c r="K736" s="12">
        <v>117610</v>
      </c>
      <c r="L736" s="12">
        <v>116472</v>
      </c>
      <c r="M736" s="11">
        <v>819</v>
      </c>
      <c r="N736" s="11">
        <v>104</v>
      </c>
      <c r="O736" s="11">
        <v>193</v>
      </c>
      <c r="P736" s="11">
        <v>22</v>
      </c>
      <c r="Q736" s="5" t="s">
        <v>20</v>
      </c>
      <c r="R736" s="73">
        <f t="shared" si="11"/>
        <v>19.8</v>
      </c>
      <c r="S736">
        <v>6.6666999999999996</v>
      </c>
      <c r="T736">
        <v>0.33670202020202017</v>
      </c>
    </row>
    <row r="737" spans="1:20" x14ac:dyDescent="0.3">
      <c r="A737" s="4" t="s">
        <v>834</v>
      </c>
      <c r="B737" s="5" t="s">
        <v>74</v>
      </c>
      <c r="C737" s="5" t="s">
        <v>75</v>
      </c>
      <c r="D737" s="5" t="s">
        <v>51</v>
      </c>
      <c r="E737" s="6" t="s">
        <v>835</v>
      </c>
      <c r="F737" s="7"/>
      <c r="G737" s="8">
        <v>0.5444444444444444</v>
      </c>
      <c r="H737" s="9">
        <v>46062</v>
      </c>
      <c r="I737" s="10">
        <v>0.36944444444444446</v>
      </c>
      <c r="J737" s="12">
        <v>133334</v>
      </c>
      <c r="K737" s="12">
        <v>117610</v>
      </c>
      <c r="L737" s="12">
        <v>116472</v>
      </c>
      <c r="M737" s="11">
        <v>819</v>
      </c>
      <c r="N737" s="11">
        <v>104</v>
      </c>
      <c r="O737" s="11">
        <v>193</v>
      </c>
      <c r="P737" s="11">
        <v>22</v>
      </c>
      <c r="Q737" s="5" t="s">
        <v>20</v>
      </c>
      <c r="R737" s="73">
        <f t="shared" si="11"/>
        <v>19.8</v>
      </c>
      <c r="S737">
        <v>16.36</v>
      </c>
      <c r="T737">
        <v>0.82626262626262625</v>
      </c>
    </row>
    <row r="738" spans="1:20" x14ac:dyDescent="0.3">
      <c r="A738" s="4" t="s">
        <v>836</v>
      </c>
      <c r="B738" s="5" t="s">
        <v>106</v>
      </c>
      <c r="C738" s="5" t="s">
        <v>107</v>
      </c>
      <c r="D738" s="5" t="s">
        <v>45</v>
      </c>
      <c r="E738" s="6" t="s">
        <v>837</v>
      </c>
      <c r="F738" s="7"/>
      <c r="G738" s="8">
        <v>0.58402777777777781</v>
      </c>
      <c r="H738" s="9">
        <v>46062</v>
      </c>
      <c r="I738" s="10">
        <v>0.36874999999999997</v>
      </c>
      <c r="J738" s="12">
        <v>133334</v>
      </c>
      <c r="K738" s="12">
        <v>144869</v>
      </c>
      <c r="L738" s="12">
        <v>144432</v>
      </c>
      <c r="M738" s="11">
        <v>26</v>
      </c>
      <c r="N738" s="11">
        <v>157</v>
      </c>
      <c r="O738" s="11">
        <v>136</v>
      </c>
      <c r="P738" s="11">
        <v>118</v>
      </c>
      <c r="Q738" s="5" t="s">
        <v>20</v>
      </c>
      <c r="R738" s="73">
        <f t="shared" si="11"/>
        <v>18.833333333333329</v>
      </c>
      <c r="S738">
        <v>6.6666999999999996</v>
      </c>
      <c r="T738">
        <v>0.35398407079646027</v>
      </c>
    </row>
    <row r="739" spans="1:20" x14ac:dyDescent="0.3">
      <c r="A739" s="4" t="s">
        <v>836</v>
      </c>
      <c r="B739" s="5" t="s">
        <v>106</v>
      </c>
      <c r="C739" s="5" t="s">
        <v>107</v>
      </c>
      <c r="D739" s="5" t="s">
        <v>46</v>
      </c>
      <c r="E739" s="6" t="s">
        <v>837</v>
      </c>
      <c r="F739" s="7"/>
      <c r="G739" s="8">
        <v>0.58402777777777781</v>
      </c>
      <c r="H739" s="9">
        <v>46062</v>
      </c>
      <c r="I739" s="10">
        <v>0.36874999999999997</v>
      </c>
      <c r="J739" s="12">
        <v>133334</v>
      </c>
      <c r="K739" s="12">
        <v>144869</v>
      </c>
      <c r="L739" s="12">
        <v>144432</v>
      </c>
      <c r="M739" s="11">
        <v>26</v>
      </c>
      <c r="N739" s="11">
        <v>157</v>
      </c>
      <c r="O739" s="11">
        <v>136</v>
      </c>
      <c r="P739" s="11">
        <v>118</v>
      </c>
      <c r="Q739" s="5" t="s">
        <v>20</v>
      </c>
      <c r="R739" s="73">
        <f t="shared" si="11"/>
        <v>18.833333333333329</v>
      </c>
      <c r="S739">
        <v>15.826181913138432</v>
      </c>
      <c r="T739">
        <v>0.84032824317549215</v>
      </c>
    </row>
    <row r="740" spans="1:20" x14ac:dyDescent="0.3">
      <c r="A740" s="4" t="s">
        <v>838</v>
      </c>
      <c r="B740" s="5" t="s">
        <v>62</v>
      </c>
      <c r="C740" s="5" t="s">
        <v>63</v>
      </c>
      <c r="D740" s="5" t="s">
        <v>32</v>
      </c>
      <c r="E740" s="6" t="s">
        <v>839</v>
      </c>
      <c r="F740" s="7"/>
      <c r="G740" s="8">
        <v>0.3520833333333333</v>
      </c>
      <c r="H740" s="9">
        <v>46062</v>
      </c>
      <c r="I740" s="10">
        <v>0.42777777777777781</v>
      </c>
      <c r="J740" s="12">
        <v>189000</v>
      </c>
      <c r="K740" s="12">
        <v>196542</v>
      </c>
      <c r="L740" s="12">
        <v>193680</v>
      </c>
      <c r="M740" s="12">
        <v>2256</v>
      </c>
      <c r="N740" s="11">
        <v>214</v>
      </c>
      <c r="O740" s="11">
        <v>198</v>
      </c>
      <c r="P740" s="11">
        <v>194</v>
      </c>
      <c r="Q740" s="5" t="s">
        <v>20</v>
      </c>
      <c r="R740" s="73">
        <f t="shared" si="11"/>
        <v>1.8166666666666682</v>
      </c>
      <c r="S740">
        <v>6.3</v>
      </c>
      <c r="T740">
        <v>3.4678899082568777</v>
      </c>
    </row>
    <row r="741" spans="1:20" x14ac:dyDescent="0.3">
      <c r="A741" s="4" t="s">
        <v>838</v>
      </c>
      <c r="B741" s="5" t="s">
        <v>62</v>
      </c>
      <c r="C741" s="5" t="s">
        <v>63</v>
      </c>
      <c r="D741" s="5" t="s">
        <v>40</v>
      </c>
      <c r="E741" s="6" t="s">
        <v>839</v>
      </c>
      <c r="F741" s="7"/>
      <c r="G741" s="8">
        <v>0.3520833333333333</v>
      </c>
      <c r="H741" s="9">
        <v>46062</v>
      </c>
      <c r="I741" s="10">
        <v>0.42777777777777781</v>
      </c>
      <c r="J741" s="12">
        <v>189000</v>
      </c>
      <c r="K741" s="12">
        <v>196542</v>
      </c>
      <c r="L741" s="12">
        <v>193680</v>
      </c>
      <c r="M741" s="12">
        <v>2256</v>
      </c>
      <c r="N741" s="11">
        <v>214</v>
      </c>
      <c r="O741" s="11">
        <v>198</v>
      </c>
      <c r="P741" s="11">
        <v>194</v>
      </c>
      <c r="Q741" s="5" t="s">
        <v>20</v>
      </c>
      <c r="R741" s="73">
        <f t="shared" si="11"/>
        <v>1.8166666666666682</v>
      </c>
      <c r="S741">
        <v>21</v>
      </c>
      <c r="T741">
        <v>11.559633027522926</v>
      </c>
    </row>
    <row r="742" spans="1:20" x14ac:dyDescent="0.3">
      <c r="A742" s="4" t="s">
        <v>840</v>
      </c>
      <c r="B742" s="5" t="s">
        <v>62</v>
      </c>
      <c r="C742" s="5" t="s">
        <v>63</v>
      </c>
      <c r="D742" s="5" t="s">
        <v>32</v>
      </c>
      <c r="E742" s="6" t="s">
        <v>841</v>
      </c>
      <c r="F742" s="7"/>
      <c r="G742" s="8">
        <v>0.38194444444444442</v>
      </c>
      <c r="H742" s="9">
        <v>46062</v>
      </c>
      <c r="I742" s="10">
        <v>0.44444444444444442</v>
      </c>
      <c r="J742" s="12">
        <v>504000</v>
      </c>
      <c r="K742" s="12">
        <v>498264</v>
      </c>
      <c r="L742" s="12">
        <v>491304</v>
      </c>
      <c r="M742" s="12">
        <v>5592</v>
      </c>
      <c r="N742" s="11">
        <v>183</v>
      </c>
      <c r="O742" s="11">
        <v>186</v>
      </c>
      <c r="P742" s="11">
        <v>999</v>
      </c>
      <c r="Q742" s="5" t="s">
        <v>20</v>
      </c>
      <c r="R742" s="73">
        <f t="shared" si="11"/>
        <v>1.5</v>
      </c>
      <c r="S742">
        <v>16.8</v>
      </c>
      <c r="T742">
        <v>11.200000000000001</v>
      </c>
    </row>
    <row r="743" spans="1:20" x14ac:dyDescent="0.3">
      <c r="A743" s="4" t="s">
        <v>840</v>
      </c>
      <c r="B743" s="5" t="s">
        <v>62</v>
      </c>
      <c r="C743" s="5" t="s">
        <v>63</v>
      </c>
      <c r="D743" s="5" t="s">
        <v>36</v>
      </c>
      <c r="E743" s="6" t="s">
        <v>841</v>
      </c>
      <c r="F743" s="7"/>
      <c r="G743" s="8">
        <v>0.38194444444444442</v>
      </c>
      <c r="H743" s="9">
        <v>46062</v>
      </c>
      <c r="I743" s="10">
        <v>0.44444444444444442</v>
      </c>
      <c r="J743" s="12">
        <v>504000</v>
      </c>
      <c r="K743" s="12">
        <v>498264</v>
      </c>
      <c r="L743" s="12">
        <v>491304</v>
      </c>
      <c r="M743" s="12">
        <v>5592</v>
      </c>
      <c r="N743" s="11">
        <v>183</v>
      </c>
      <c r="O743" s="11">
        <v>186</v>
      </c>
      <c r="P743" s="11">
        <v>999</v>
      </c>
      <c r="Q743" s="5" t="s">
        <v>20</v>
      </c>
      <c r="R743" s="73">
        <f t="shared" si="11"/>
        <v>1.5</v>
      </c>
      <c r="S743">
        <v>21</v>
      </c>
      <c r="T743">
        <v>14</v>
      </c>
    </row>
    <row r="744" spans="1:20" x14ac:dyDescent="0.3">
      <c r="A744" s="4" t="s">
        <v>842</v>
      </c>
      <c r="B744" s="5" t="s">
        <v>55</v>
      </c>
      <c r="C744" s="5" t="s">
        <v>56</v>
      </c>
      <c r="D744" s="5" t="s">
        <v>39</v>
      </c>
      <c r="E744" s="6" t="s">
        <v>843</v>
      </c>
      <c r="F744" s="7"/>
      <c r="G744" s="8">
        <v>0.48055555555555557</v>
      </c>
      <c r="H744" s="9">
        <v>46062</v>
      </c>
      <c r="I744" s="10">
        <v>0.15902777777777777</v>
      </c>
      <c r="J744" s="12">
        <v>133000</v>
      </c>
      <c r="K744" s="12">
        <v>131882</v>
      </c>
      <c r="L744" s="12">
        <v>129768</v>
      </c>
      <c r="M744" s="12">
        <v>1578</v>
      </c>
      <c r="N744" s="11">
        <v>141</v>
      </c>
      <c r="O744" s="11">
        <v>160</v>
      </c>
      <c r="P744" s="11">
        <v>235</v>
      </c>
      <c r="Q744" s="5" t="s">
        <v>20</v>
      </c>
      <c r="R744" s="73">
        <f t="shared" si="11"/>
        <v>16.283333333333331</v>
      </c>
      <c r="S744">
        <v>6.65</v>
      </c>
      <c r="T744">
        <v>0.40839303991811676</v>
      </c>
    </row>
    <row r="745" spans="1:20" x14ac:dyDescent="0.3">
      <c r="A745" s="4" t="s">
        <v>842</v>
      </c>
      <c r="B745" s="5" t="s">
        <v>55</v>
      </c>
      <c r="C745" s="5" t="s">
        <v>56</v>
      </c>
      <c r="D745" s="5" t="s">
        <v>57</v>
      </c>
      <c r="E745" s="6" t="s">
        <v>843</v>
      </c>
      <c r="F745" s="7"/>
      <c r="G745" s="8">
        <v>0.48055555555555557</v>
      </c>
      <c r="H745" s="9">
        <v>46062</v>
      </c>
      <c r="I745" s="10">
        <v>0.15902777777777777</v>
      </c>
      <c r="J745" s="12">
        <v>133000</v>
      </c>
      <c r="K745" s="12">
        <v>131882</v>
      </c>
      <c r="L745" s="12">
        <v>129768</v>
      </c>
      <c r="M745" s="12">
        <v>1578</v>
      </c>
      <c r="N745" s="11">
        <v>141</v>
      </c>
      <c r="O745" s="11">
        <v>160</v>
      </c>
      <c r="P745" s="11">
        <v>235</v>
      </c>
      <c r="Q745" s="5" t="s">
        <v>20</v>
      </c>
      <c r="R745" s="73">
        <f t="shared" si="11"/>
        <v>16.283333333333331</v>
      </c>
      <c r="S745">
        <v>14.777777777777779</v>
      </c>
      <c r="T745">
        <v>0.90754008870692615</v>
      </c>
    </row>
    <row r="746" spans="1:20" x14ac:dyDescent="0.3">
      <c r="A746" s="4" t="s">
        <v>844</v>
      </c>
      <c r="B746" s="5" t="s">
        <v>323</v>
      </c>
      <c r="C746" s="5" t="s">
        <v>56</v>
      </c>
      <c r="D746" s="5" t="s">
        <v>39</v>
      </c>
      <c r="E746" s="6" t="s">
        <v>845</v>
      </c>
      <c r="F746" s="7"/>
      <c r="G746" s="8">
        <v>0.48333333333333334</v>
      </c>
      <c r="H746" s="9">
        <v>46062</v>
      </c>
      <c r="I746" s="10">
        <v>0.15972222222222224</v>
      </c>
      <c r="J746" s="12">
        <v>115000</v>
      </c>
      <c r="K746" s="12">
        <v>122834</v>
      </c>
      <c r="L746" s="12">
        <v>120888</v>
      </c>
      <c r="M746" s="12">
        <v>1172</v>
      </c>
      <c r="N746" s="11">
        <v>148</v>
      </c>
      <c r="O746" s="11">
        <v>174</v>
      </c>
      <c r="P746" s="11">
        <v>452</v>
      </c>
      <c r="Q746" s="5" t="s">
        <v>20</v>
      </c>
      <c r="R746" s="73">
        <f t="shared" si="11"/>
        <v>16.233333333333334</v>
      </c>
      <c r="S746">
        <v>5.75</v>
      </c>
      <c r="T746">
        <v>0.35420944558521561</v>
      </c>
    </row>
    <row r="747" spans="1:20" x14ac:dyDescent="0.3">
      <c r="A747" s="4" t="s">
        <v>844</v>
      </c>
      <c r="B747" s="5" t="s">
        <v>323</v>
      </c>
      <c r="C747" s="5" t="s">
        <v>56</v>
      </c>
      <c r="D747" s="5" t="s">
        <v>42</v>
      </c>
      <c r="E747" s="6" t="s">
        <v>845</v>
      </c>
      <c r="F747" s="7"/>
      <c r="G747" s="8">
        <v>0.48333333333333334</v>
      </c>
      <c r="H747" s="9">
        <v>46062</v>
      </c>
      <c r="I747" s="10">
        <v>0.15972222222222224</v>
      </c>
      <c r="J747" s="12">
        <v>115000</v>
      </c>
      <c r="K747" s="12">
        <v>122834</v>
      </c>
      <c r="L747" s="12">
        <v>120888</v>
      </c>
      <c r="M747" s="12">
        <v>1172</v>
      </c>
      <c r="N747" s="11">
        <v>148</v>
      </c>
      <c r="O747" s="11">
        <v>174</v>
      </c>
      <c r="P747" s="11">
        <v>452</v>
      </c>
      <c r="Q747" s="5" t="s">
        <v>20</v>
      </c>
      <c r="R747" s="73">
        <f t="shared" si="11"/>
        <v>16.233333333333334</v>
      </c>
      <c r="S747">
        <v>14.743589743589743</v>
      </c>
      <c r="T747">
        <v>0.90822934765439889</v>
      </c>
    </row>
    <row r="748" spans="1:20" x14ac:dyDescent="0.3">
      <c r="A748" s="4" t="s">
        <v>846</v>
      </c>
      <c r="B748" s="5" t="s">
        <v>76</v>
      </c>
      <c r="C748" s="5" t="s">
        <v>77</v>
      </c>
      <c r="D748" s="5" t="s">
        <v>78</v>
      </c>
      <c r="E748" s="6" t="s">
        <v>847</v>
      </c>
      <c r="F748" s="7"/>
      <c r="G748" s="8">
        <v>0.70547453703703711</v>
      </c>
      <c r="H748" s="9">
        <v>46061</v>
      </c>
      <c r="I748" s="10">
        <v>0.70547453703703711</v>
      </c>
      <c r="J748" s="11">
        <v>80</v>
      </c>
      <c r="K748" s="11">
        <v>80</v>
      </c>
      <c r="L748" s="11">
        <v>80</v>
      </c>
      <c r="M748" s="11">
        <v>0</v>
      </c>
      <c r="N748" s="11">
        <v>0</v>
      </c>
      <c r="O748" s="11">
        <v>0</v>
      </c>
      <c r="P748" s="11">
        <v>0</v>
      </c>
      <c r="Q748" s="5" t="s">
        <v>20</v>
      </c>
      <c r="R748" s="73">
        <f t="shared" si="11"/>
        <v>0</v>
      </c>
      <c r="S748">
        <v>1.3333333333333333</v>
      </c>
      <c r="T748" t="e">
        <v>#DIV/0!</v>
      </c>
    </row>
    <row r="749" spans="1:20" x14ac:dyDescent="0.3">
      <c r="A749" s="4" t="s">
        <v>848</v>
      </c>
      <c r="B749" s="5" t="s">
        <v>179</v>
      </c>
      <c r="C749" s="5" t="s">
        <v>180</v>
      </c>
      <c r="D749" s="5" t="s">
        <v>78</v>
      </c>
      <c r="E749" s="6" t="s">
        <v>847</v>
      </c>
      <c r="F749" s="7">
        <v>46061</v>
      </c>
      <c r="G749" s="8">
        <v>0.6937037037037036</v>
      </c>
      <c r="H749" s="9">
        <v>46061</v>
      </c>
      <c r="I749" s="10">
        <v>0.6937037037037036</v>
      </c>
      <c r="J749" s="11">
        <v>71</v>
      </c>
      <c r="K749" s="11">
        <v>71</v>
      </c>
      <c r="L749" s="11">
        <v>71</v>
      </c>
      <c r="M749" s="11">
        <v>0</v>
      </c>
      <c r="N749" s="11">
        <v>0</v>
      </c>
      <c r="O749" s="11">
        <v>0</v>
      </c>
      <c r="P749" s="11">
        <v>0</v>
      </c>
      <c r="Q749" s="5" t="s">
        <v>20</v>
      </c>
      <c r="R749" s="73">
        <f t="shared" si="11"/>
        <v>0</v>
      </c>
      <c r="S749">
        <v>1.1833333333333333</v>
      </c>
      <c r="T749" t="e">
        <v>#DIV/0!</v>
      </c>
    </row>
    <row r="750" spans="1:20" x14ac:dyDescent="0.3">
      <c r="A750" s="4" t="s">
        <v>849</v>
      </c>
      <c r="B750" s="5" t="s">
        <v>186</v>
      </c>
      <c r="C750" s="5" t="s">
        <v>187</v>
      </c>
      <c r="D750" s="5" t="s">
        <v>45</v>
      </c>
      <c r="E750" s="6" t="s">
        <v>850</v>
      </c>
      <c r="F750" s="3">
        <v>46062</v>
      </c>
      <c r="G750" s="8">
        <v>0.73541666666666661</v>
      </c>
      <c r="H750" s="9">
        <v>46062</v>
      </c>
      <c r="I750" s="10">
        <v>0.79791666666666661</v>
      </c>
      <c r="J750" s="12">
        <v>11500</v>
      </c>
      <c r="K750" s="12">
        <v>11875</v>
      </c>
      <c r="L750" s="12">
        <v>11420</v>
      </c>
      <c r="M750" s="11">
        <v>9</v>
      </c>
      <c r="N750" s="11">
        <v>31</v>
      </c>
      <c r="O750" s="11">
        <v>9</v>
      </c>
      <c r="P750" s="11">
        <v>406</v>
      </c>
      <c r="Q750" s="5" t="s">
        <v>20</v>
      </c>
      <c r="R750" s="73">
        <f t="shared" si="11"/>
        <v>1.5</v>
      </c>
      <c r="S750">
        <v>0.57499999999999996</v>
      </c>
      <c r="T750">
        <v>0.3833333333333333</v>
      </c>
    </row>
    <row r="751" spans="1:20" x14ac:dyDescent="0.3">
      <c r="A751" s="4" t="s">
        <v>849</v>
      </c>
      <c r="B751" s="5" t="s">
        <v>186</v>
      </c>
      <c r="C751" s="5" t="s">
        <v>187</v>
      </c>
      <c r="D751" s="5" t="s">
        <v>46</v>
      </c>
      <c r="E751" s="6" t="s">
        <v>850</v>
      </c>
      <c r="F751" s="7"/>
      <c r="G751" s="8">
        <v>0.73541666666666661</v>
      </c>
      <c r="H751" s="9">
        <v>46062</v>
      </c>
      <c r="I751" s="10">
        <v>0.79791666666666661</v>
      </c>
      <c r="J751" s="12">
        <v>11500</v>
      </c>
      <c r="K751" s="12">
        <v>11875</v>
      </c>
      <c r="L751" s="12">
        <v>11420</v>
      </c>
      <c r="M751" s="11">
        <v>9</v>
      </c>
      <c r="N751" s="11">
        <v>31</v>
      </c>
      <c r="O751" s="11">
        <v>9</v>
      </c>
      <c r="P751" s="11">
        <v>406</v>
      </c>
      <c r="Q751" s="5" t="s">
        <v>20</v>
      </c>
      <c r="R751" s="73">
        <f t="shared" si="11"/>
        <v>1.5</v>
      </c>
      <c r="S751">
        <v>1.3650013650013648</v>
      </c>
      <c r="T751">
        <v>0.91000091000090988</v>
      </c>
    </row>
    <row r="752" spans="1:20" x14ac:dyDescent="0.3">
      <c r="A752" s="4" t="s">
        <v>851</v>
      </c>
      <c r="B752" s="5" t="s">
        <v>186</v>
      </c>
      <c r="C752" s="5" t="s">
        <v>187</v>
      </c>
      <c r="D752" s="5" t="s">
        <v>45</v>
      </c>
      <c r="E752" s="6" t="s">
        <v>850</v>
      </c>
      <c r="F752" s="7"/>
      <c r="G752" s="8">
        <v>0.82777777777777783</v>
      </c>
      <c r="H752" s="9">
        <v>46063</v>
      </c>
      <c r="I752" s="10">
        <v>0.17152777777777775</v>
      </c>
      <c r="J752" s="12">
        <v>66828</v>
      </c>
      <c r="K752" s="12">
        <v>63856</v>
      </c>
      <c r="L752" s="12">
        <v>63684</v>
      </c>
      <c r="M752" s="11">
        <v>23</v>
      </c>
      <c r="N752" s="11">
        <v>72</v>
      </c>
      <c r="O752" s="11">
        <v>77</v>
      </c>
      <c r="P752" s="11">
        <v>0</v>
      </c>
      <c r="Q752" s="5" t="s">
        <v>20</v>
      </c>
      <c r="R752" s="73">
        <f t="shared" si="11"/>
        <v>8.2499999999999964</v>
      </c>
      <c r="S752">
        <v>3.3414000000000001</v>
      </c>
      <c r="T752">
        <v>0.405018181818182</v>
      </c>
    </row>
    <row r="753" spans="1:20" x14ac:dyDescent="0.3">
      <c r="A753" s="4" t="s">
        <v>851</v>
      </c>
      <c r="B753" s="5" t="s">
        <v>186</v>
      </c>
      <c r="C753" s="5" t="s">
        <v>187</v>
      </c>
      <c r="D753" s="5" t="s">
        <v>46</v>
      </c>
      <c r="E753" s="6" t="s">
        <v>850</v>
      </c>
      <c r="F753" s="7"/>
      <c r="G753" s="8">
        <v>0.82777777777777783</v>
      </c>
      <c r="H753" s="9">
        <v>46063</v>
      </c>
      <c r="I753" s="10">
        <v>0.17152777777777775</v>
      </c>
      <c r="J753" s="12">
        <v>66828</v>
      </c>
      <c r="K753" s="12">
        <v>63856</v>
      </c>
      <c r="L753" s="12">
        <v>63684</v>
      </c>
      <c r="M753" s="11">
        <v>23</v>
      </c>
      <c r="N753" s="11">
        <v>72</v>
      </c>
      <c r="O753" s="11">
        <v>77</v>
      </c>
      <c r="P753" s="11">
        <v>0</v>
      </c>
      <c r="Q753" s="5" t="s">
        <v>20</v>
      </c>
      <c r="R753" s="73">
        <f t="shared" si="11"/>
        <v>8.2499999999999964</v>
      </c>
      <c r="S753">
        <v>7.9322009756792351</v>
      </c>
      <c r="T753">
        <v>0.96147890614293796</v>
      </c>
    </row>
    <row r="754" spans="1:20" x14ac:dyDescent="0.3">
      <c r="A754" s="4" t="s">
        <v>852</v>
      </c>
      <c r="B754" s="5" t="s">
        <v>182</v>
      </c>
      <c r="C754" s="5" t="s">
        <v>183</v>
      </c>
      <c r="D754" s="5" t="s">
        <v>45</v>
      </c>
      <c r="E754" s="6" t="s">
        <v>853</v>
      </c>
      <c r="F754" s="7"/>
      <c r="G754" s="8">
        <v>0.73263888888888884</v>
      </c>
      <c r="H754" s="9">
        <v>46063</v>
      </c>
      <c r="I754" s="10">
        <v>0.16944444444444443</v>
      </c>
      <c r="J754" s="12">
        <v>82783</v>
      </c>
      <c r="K754" s="12">
        <v>82717</v>
      </c>
      <c r="L754" s="12">
        <v>81972</v>
      </c>
      <c r="M754" s="11">
        <v>535</v>
      </c>
      <c r="N754" s="11">
        <v>79</v>
      </c>
      <c r="O754" s="11">
        <v>131</v>
      </c>
      <c r="P754" s="11">
        <v>0</v>
      </c>
      <c r="Q754" s="5" t="s">
        <v>20</v>
      </c>
      <c r="R754" s="73">
        <f t="shared" si="11"/>
        <v>10.483333333333334</v>
      </c>
      <c r="S754">
        <v>4.1391499999999999</v>
      </c>
      <c r="T754">
        <v>0.39483147853736084</v>
      </c>
    </row>
    <row r="755" spans="1:20" x14ac:dyDescent="0.3">
      <c r="A755" s="4" t="s">
        <v>852</v>
      </c>
      <c r="B755" s="5" t="s">
        <v>182</v>
      </c>
      <c r="C755" s="5" t="s">
        <v>183</v>
      </c>
      <c r="D755" s="5" t="s">
        <v>51</v>
      </c>
      <c r="E755" s="6" t="s">
        <v>853</v>
      </c>
      <c r="F755" s="7"/>
      <c r="G755" s="8">
        <v>0.73263888888888884</v>
      </c>
      <c r="H755" s="9">
        <v>46063</v>
      </c>
      <c r="I755" s="10">
        <v>0.16944444444444443</v>
      </c>
      <c r="J755" s="12">
        <v>82783</v>
      </c>
      <c r="K755" s="12">
        <v>82717</v>
      </c>
      <c r="L755" s="12">
        <v>81972</v>
      </c>
      <c r="M755" s="11">
        <v>535</v>
      </c>
      <c r="N755" s="11">
        <v>79</v>
      </c>
      <c r="O755" s="11">
        <v>131</v>
      </c>
      <c r="P755" s="11">
        <v>0</v>
      </c>
      <c r="Q755" s="5" t="s">
        <v>20</v>
      </c>
      <c r="R755" s="73">
        <f t="shared" si="11"/>
        <v>10.483333333333334</v>
      </c>
      <c r="S755">
        <v>10.157423312883436</v>
      </c>
      <c r="T755">
        <v>0.96891160377266472</v>
      </c>
    </row>
    <row r="756" spans="1:20" x14ac:dyDescent="0.3">
      <c r="A756" s="4" t="s">
        <v>854</v>
      </c>
      <c r="B756" s="5" t="s">
        <v>34</v>
      </c>
      <c r="C756" s="5" t="s">
        <v>35</v>
      </c>
      <c r="D756" s="5" t="s">
        <v>32</v>
      </c>
      <c r="E756" s="6" t="s">
        <v>855</v>
      </c>
      <c r="F756" s="7"/>
      <c r="G756" s="8">
        <v>0.7104166666666667</v>
      </c>
      <c r="H756" s="9">
        <v>46063</v>
      </c>
      <c r="I756" s="10">
        <v>0.40277777777777773</v>
      </c>
      <c r="J756" s="12">
        <v>144000</v>
      </c>
      <c r="K756" s="12">
        <v>135956</v>
      </c>
      <c r="L756" s="12">
        <v>133920</v>
      </c>
      <c r="M756" s="12">
        <v>1700</v>
      </c>
      <c r="N756" s="11">
        <v>126</v>
      </c>
      <c r="O756" s="11">
        <v>130</v>
      </c>
      <c r="P756" s="11">
        <v>80</v>
      </c>
      <c r="Q756" s="5" t="s">
        <v>20</v>
      </c>
      <c r="R756" s="73">
        <f t="shared" si="11"/>
        <v>16.616666666666664</v>
      </c>
      <c r="S756">
        <v>4.8</v>
      </c>
      <c r="T756">
        <v>0.28886659979939822</v>
      </c>
    </row>
    <row r="757" spans="1:20" x14ac:dyDescent="0.3">
      <c r="A757" s="4" t="s">
        <v>854</v>
      </c>
      <c r="B757" s="5" t="s">
        <v>34</v>
      </c>
      <c r="C757" s="5" t="s">
        <v>35</v>
      </c>
      <c r="D757" s="5" t="s">
        <v>40</v>
      </c>
      <c r="E757" s="6" t="s">
        <v>855</v>
      </c>
      <c r="F757" s="7"/>
      <c r="G757" s="8">
        <v>0.7104166666666667</v>
      </c>
      <c r="H757" s="9">
        <v>46063</v>
      </c>
      <c r="I757" s="10">
        <v>0.40277777777777773</v>
      </c>
      <c r="J757" s="12">
        <v>144000</v>
      </c>
      <c r="K757" s="12">
        <v>135956</v>
      </c>
      <c r="L757" s="12">
        <v>133920</v>
      </c>
      <c r="M757" s="12">
        <v>1700</v>
      </c>
      <c r="N757" s="11">
        <v>126</v>
      </c>
      <c r="O757" s="11">
        <v>130</v>
      </c>
      <c r="P757" s="11">
        <v>80</v>
      </c>
      <c r="Q757" s="5" t="s">
        <v>20</v>
      </c>
      <c r="R757" s="73">
        <f t="shared" si="11"/>
        <v>16.616666666666664</v>
      </c>
      <c r="S757">
        <v>16</v>
      </c>
      <c r="T757">
        <v>0.96288866599799416</v>
      </c>
    </row>
    <row r="758" spans="1:20" x14ac:dyDescent="0.3">
      <c r="A758" s="4" t="s">
        <v>856</v>
      </c>
      <c r="B758" s="5" t="s">
        <v>34</v>
      </c>
      <c r="C758" s="5" t="s">
        <v>35</v>
      </c>
      <c r="D758" s="5" t="s">
        <v>32</v>
      </c>
      <c r="E758" s="6" t="s">
        <v>857</v>
      </c>
      <c r="F758" s="7"/>
      <c r="G758" s="8">
        <v>0.65277777777777779</v>
      </c>
      <c r="H758" s="9">
        <v>46063</v>
      </c>
      <c r="I758" s="10">
        <v>0.40208333333333335</v>
      </c>
      <c r="J758" s="12">
        <v>384000</v>
      </c>
      <c r="K758" s="12">
        <v>389192</v>
      </c>
      <c r="L758" s="12">
        <v>383040</v>
      </c>
      <c r="M758" s="12">
        <v>4392</v>
      </c>
      <c r="N758" s="11">
        <v>198</v>
      </c>
      <c r="O758" s="11">
        <v>348</v>
      </c>
      <c r="P758" s="12">
        <v>1214</v>
      </c>
      <c r="Q758" s="5" t="s">
        <v>20</v>
      </c>
      <c r="R758" s="73">
        <f t="shared" si="11"/>
        <v>17.983333333333334</v>
      </c>
      <c r="S758">
        <v>12.8</v>
      </c>
      <c r="T758">
        <v>0.71177015755329009</v>
      </c>
    </row>
    <row r="759" spans="1:20" x14ac:dyDescent="0.3">
      <c r="A759" s="4" t="s">
        <v>856</v>
      </c>
      <c r="B759" s="5" t="s">
        <v>34</v>
      </c>
      <c r="C759" s="5" t="s">
        <v>35</v>
      </c>
      <c r="D759" s="5" t="s">
        <v>36</v>
      </c>
      <c r="E759" s="6" t="s">
        <v>857</v>
      </c>
      <c r="F759" s="7"/>
      <c r="G759" s="8">
        <v>0.65277777777777779</v>
      </c>
      <c r="H759" s="9">
        <v>46063</v>
      </c>
      <c r="I759" s="10">
        <v>0.40208333333333335</v>
      </c>
      <c r="J759" s="12">
        <v>384000</v>
      </c>
      <c r="K759" s="12">
        <v>389192</v>
      </c>
      <c r="L759" s="12">
        <v>383040</v>
      </c>
      <c r="M759" s="12">
        <v>4392</v>
      </c>
      <c r="N759" s="11">
        <v>198</v>
      </c>
      <c r="O759" s="11">
        <v>348</v>
      </c>
      <c r="P759" s="12">
        <v>1214</v>
      </c>
      <c r="Q759" s="5" t="s">
        <v>20</v>
      </c>
      <c r="R759" s="73">
        <f t="shared" si="11"/>
        <v>17.983333333333334</v>
      </c>
      <c r="S759">
        <v>16</v>
      </c>
      <c r="T759">
        <v>0.88971269694161259</v>
      </c>
    </row>
    <row r="760" spans="1:20" x14ac:dyDescent="0.3">
      <c r="A760" s="4" t="s">
        <v>858</v>
      </c>
      <c r="B760" s="5" t="s">
        <v>55</v>
      </c>
      <c r="C760" s="5" t="s">
        <v>56</v>
      </c>
      <c r="D760" s="5" t="s">
        <v>39</v>
      </c>
      <c r="E760" s="6" t="s">
        <v>859</v>
      </c>
      <c r="F760" s="7"/>
      <c r="G760" s="8">
        <v>0.39444444444444443</v>
      </c>
      <c r="H760" s="9">
        <v>46063</v>
      </c>
      <c r="I760" s="10">
        <v>0.17083333333333331</v>
      </c>
      <c r="J760" s="12">
        <v>133000</v>
      </c>
      <c r="K760" s="12">
        <v>107111</v>
      </c>
      <c r="L760" s="12">
        <v>105120</v>
      </c>
      <c r="M760" s="12">
        <v>1335</v>
      </c>
      <c r="N760" s="11">
        <v>217</v>
      </c>
      <c r="O760" s="11">
        <v>92</v>
      </c>
      <c r="P760" s="11">
        <v>347</v>
      </c>
      <c r="Q760" s="5" t="s">
        <v>20</v>
      </c>
      <c r="R760" s="73">
        <f t="shared" si="11"/>
        <v>18.633333333333333</v>
      </c>
      <c r="S760">
        <v>6.65</v>
      </c>
      <c r="T760">
        <v>0.35688729874776387</v>
      </c>
    </row>
    <row r="761" spans="1:20" x14ac:dyDescent="0.3">
      <c r="A761" s="4" t="s">
        <v>858</v>
      </c>
      <c r="B761" s="5" t="s">
        <v>55</v>
      </c>
      <c r="C761" s="5" t="s">
        <v>56</v>
      </c>
      <c r="D761" s="5" t="s">
        <v>57</v>
      </c>
      <c r="E761" s="6" t="s">
        <v>859</v>
      </c>
      <c r="F761" s="7"/>
      <c r="G761" s="8">
        <v>0.39444444444444443</v>
      </c>
      <c r="H761" s="9">
        <v>46063</v>
      </c>
      <c r="I761" s="10">
        <v>0.17083333333333331</v>
      </c>
      <c r="J761" s="12">
        <v>133000</v>
      </c>
      <c r="K761" s="12">
        <v>107111</v>
      </c>
      <c r="L761" s="12">
        <v>105120</v>
      </c>
      <c r="M761" s="12">
        <v>1335</v>
      </c>
      <c r="N761" s="11">
        <v>217</v>
      </c>
      <c r="O761" s="11">
        <v>92</v>
      </c>
      <c r="P761" s="11">
        <v>347</v>
      </c>
      <c r="Q761" s="5" t="s">
        <v>20</v>
      </c>
      <c r="R761" s="73">
        <f t="shared" si="11"/>
        <v>18.633333333333333</v>
      </c>
      <c r="S761">
        <v>14.777777777777779</v>
      </c>
      <c r="T761">
        <v>0.79308288610614197</v>
      </c>
    </row>
    <row r="762" spans="1:20" x14ac:dyDescent="0.3">
      <c r="A762" s="4" t="s">
        <v>860</v>
      </c>
      <c r="B762" s="5" t="s">
        <v>323</v>
      </c>
      <c r="C762" s="5" t="s">
        <v>56</v>
      </c>
      <c r="D762" s="5" t="s">
        <v>39</v>
      </c>
      <c r="E762" s="6" t="s">
        <v>861</v>
      </c>
      <c r="F762" s="7"/>
      <c r="G762" s="8">
        <v>0.39305555555555555</v>
      </c>
      <c r="H762" s="9">
        <v>46063</v>
      </c>
      <c r="I762" s="10">
        <v>0.17152777777777775</v>
      </c>
      <c r="J762" s="12">
        <v>115000</v>
      </c>
      <c r="K762" s="12">
        <v>141631</v>
      </c>
      <c r="L762" s="12">
        <v>139656</v>
      </c>
      <c r="M762" s="12">
        <v>1584</v>
      </c>
      <c r="N762" s="11">
        <v>112</v>
      </c>
      <c r="O762" s="11">
        <v>197</v>
      </c>
      <c r="P762" s="11">
        <v>82</v>
      </c>
      <c r="Q762" s="5" t="s">
        <v>20</v>
      </c>
      <c r="R762" s="73">
        <f t="shared" si="11"/>
        <v>18.683333333333334</v>
      </c>
      <c r="S762">
        <v>5.75</v>
      </c>
      <c r="T762">
        <v>0.3077609277430865</v>
      </c>
    </row>
    <row r="763" spans="1:20" x14ac:dyDescent="0.3">
      <c r="A763" s="4" t="s">
        <v>860</v>
      </c>
      <c r="B763" s="5" t="s">
        <v>323</v>
      </c>
      <c r="C763" s="5" t="s">
        <v>56</v>
      </c>
      <c r="D763" s="5" t="s">
        <v>42</v>
      </c>
      <c r="E763" s="6" t="s">
        <v>861</v>
      </c>
      <c r="F763" s="7"/>
      <c r="G763" s="8">
        <v>0.39305555555555555</v>
      </c>
      <c r="H763" s="9">
        <v>46063</v>
      </c>
      <c r="I763" s="10">
        <v>0.17152777777777775</v>
      </c>
      <c r="J763" s="12">
        <v>115000</v>
      </c>
      <c r="K763" s="12">
        <v>141631</v>
      </c>
      <c r="L763" s="12">
        <v>139656</v>
      </c>
      <c r="M763" s="12">
        <v>1584</v>
      </c>
      <c r="N763" s="11">
        <v>112</v>
      </c>
      <c r="O763" s="11">
        <v>197</v>
      </c>
      <c r="P763" s="11">
        <v>82</v>
      </c>
      <c r="Q763" s="5" t="s">
        <v>20</v>
      </c>
      <c r="R763" s="73">
        <f t="shared" si="11"/>
        <v>18.683333333333334</v>
      </c>
      <c r="S763">
        <v>14.743589743589743</v>
      </c>
      <c r="T763">
        <v>0.78913058395663205</v>
      </c>
    </row>
    <row r="764" spans="1:20" x14ac:dyDescent="0.3">
      <c r="A764" s="4" t="s">
        <v>862</v>
      </c>
      <c r="B764" s="5" t="s">
        <v>76</v>
      </c>
      <c r="C764" s="5" t="s">
        <v>77</v>
      </c>
      <c r="D764" s="5" t="s">
        <v>78</v>
      </c>
      <c r="E764" s="6" t="s">
        <v>863</v>
      </c>
      <c r="F764" s="7"/>
      <c r="G764" s="8">
        <v>0.96207175925925925</v>
      </c>
      <c r="H764" s="9">
        <v>46062</v>
      </c>
      <c r="I764" s="10">
        <v>0.96207175925925925</v>
      </c>
      <c r="J764" s="11">
        <v>430</v>
      </c>
      <c r="K764" s="11">
        <v>430</v>
      </c>
      <c r="L764" s="11">
        <v>430</v>
      </c>
      <c r="M764" s="11">
        <v>0</v>
      </c>
      <c r="N764" s="11">
        <v>0</v>
      </c>
      <c r="O764" s="11">
        <v>0</v>
      </c>
      <c r="P764" s="11">
        <v>0</v>
      </c>
      <c r="Q764" s="5" t="s">
        <v>20</v>
      </c>
      <c r="R764" s="73">
        <f t="shared" si="11"/>
        <v>0</v>
      </c>
      <c r="S764">
        <v>7.166666666666667</v>
      </c>
      <c r="T764" t="e">
        <v>#DIV/0!</v>
      </c>
    </row>
    <row r="765" spans="1:20" x14ac:dyDescent="0.3">
      <c r="A765" s="4" t="s">
        <v>864</v>
      </c>
      <c r="B765" s="5" t="s">
        <v>190</v>
      </c>
      <c r="C765" s="5" t="s">
        <v>191</v>
      </c>
      <c r="D765" s="5" t="s">
        <v>28</v>
      </c>
      <c r="E765" s="6" t="s">
        <v>865</v>
      </c>
      <c r="F765" s="7"/>
      <c r="G765" s="8">
        <v>0.47083333333333338</v>
      </c>
      <c r="H765" s="9">
        <v>46062</v>
      </c>
      <c r="I765" s="10">
        <v>0.73749999999999993</v>
      </c>
      <c r="J765" s="12">
        <v>50000</v>
      </c>
      <c r="K765" s="12">
        <v>48838</v>
      </c>
      <c r="L765" s="12">
        <v>48048</v>
      </c>
      <c r="M765" s="11">
        <v>558</v>
      </c>
      <c r="N765" s="11">
        <v>51</v>
      </c>
      <c r="O765" s="11">
        <v>89</v>
      </c>
      <c r="P765" s="11">
        <v>92</v>
      </c>
      <c r="Q765" s="5" t="s">
        <v>20</v>
      </c>
      <c r="R765" s="73">
        <f t="shared" si="11"/>
        <v>6.3999999999999968</v>
      </c>
      <c r="S765">
        <v>3.8461538461538463</v>
      </c>
      <c r="T765">
        <v>0.60096153846153877</v>
      </c>
    </row>
    <row r="766" spans="1:20" x14ac:dyDescent="0.3">
      <c r="A766" s="4" t="s">
        <v>864</v>
      </c>
      <c r="B766" s="5" t="s">
        <v>190</v>
      </c>
      <c r="C766" s="5" t="s">
        <v>191</v>
      </c>
      <c r="D766" s="5" t="s">
        <v>33</v>
      </c>
      <c r="E766" s="6" t="s">
        <v>865</v>
      </c>
      <c r="F766" s="7">
        <v>46062</v>
      </c>
      <c r="G766" s="8">
        <v>0.47083333333333338</v>
      </c>
      <c r="H766" s="9">
        <v>46062</v>
      </c>
      <c r="I766" s="10">
        <v>0.73749999999999993</v>
      </c>
      <c r="J766" s="12">
        <v>50000</v>
      </c>
      <c r="K766" s="12">
        <v>48838</v>
      </c>
      <c r="L766" s="12">
        <v>48048</v>
      </c>
      <c r="M766" s="11">
        <v>558</v>
      </c>
      <c r="N766" s="11">
        <v>51</v>
      </c>
      <c r="O766" s="11">
        <v>89</v>
      </c>
      <c r="P766" s="11">
        <v>92</v>
      </c>
      <c r="Q766" s="5" t="s">
        <v>20</v>
      </c>
      <c r="R766" s="73">
        <f t="shared" si="11"/>
        <v>6.3999999999999968</v>
      </c>
      <c r="S766">
        <v>6.25</v>
      </c>
      <c r="T766">
        <v>0.97656250000000044</v>
      </c>
    </row>
    <row r="767" spans="1:20" x14ac:dyDescent="0.3">
      <c r="A767" s="4" t="s">
        <v>866</v>
      </c>
      <c r="B767" s="5" t="s">
        <v>106</v>
      </c>
      <c r="C767" s="5" t="s">
        <v>107</v>
      </c>
      <c r="D767" s="5" t="s">
        <v>45</v>
      </c>
      <c r="E767" s="6" t="s">
        <v>850</v>
      </c>
      <c r="F767" s="3">
        <v>46063</v>
      </c>
      <c r="G767" s="8">
        <v>0.20833333333333334</v>
      </c>
      <c r="H767" s="9">
        <v>46063</v>
      </c>
      <c r="I767" s="10">
        <v>0.3215277777777778</v>
      </c>
      <c r="J767" s="12">
        <v>22500</v>
      </c>
      <c r="K767" s="12">
        <v>22487</v>
      </c>
      <c r="L767" s="12">
        <v>22320</v>
      </c>
      <c r="M767" s="11">
        <v>9</v>
      </c>
      <c r="N767" s="11">
        <v>35</v>
      </c>
      <c r="O767" s="11">
        <v>48</v>
      </c>
      <c r="P767" s="11">
        <v>75</v>
      </c>
      <c r="Q767" s="5" t="s">
        <v>20</v>
      </c>
      <c r="R767" s="73">
        <f t="shared" si="11"/>
        <v>2.7166666666666668</v>
      </c>
      <c r="S767">
        <v>1.125</v>
      </c>
      <c r="T767">
        <v>0.41411042944785276</v>
      </c>
    </row>
    <row r="768" spans="1:20" x14ac:dyDescent="0.3">
      <c r="A768" s="4" t="s">
        <v>866</v>
      </c>
      <c r="B768" s="5" t="s">
        <v>106</v>
      </c>
      <c r="C768" s="5" t="s">
        <v>107</v>
      </c>
      <c r="D768" s="5" t="s">
        <v>46</v>
      </c>
      <c r="E768" s="6" t="s">
        <v>850</v>
      </c>
      <c r="F768" s="7"/>
      <c r="G768" s="8">
        <v>0.20833333333333334</v>
      </c>
      <c r="H768" s="9">
        <v>46063</v>
      </c>
      <c r="I768" s="10">
        <v>0.3215277777777778</v>
      </c>
      <c r="J768" s="12">
        <v>22500</v>
      </c>
      <c r="K768" s="12">
        <v>22487</v>
      </c>
      <c r="L768" s="12">
        <v>22320</v>
      </c>
      <c r="M768" s="11">
        <v>9</v>
      </c>
      <c r="N768" s="11">
        <v>35</v>
      </c>
      <c r="O768" s="11">
        <v>48</v>
      </c>
      <c r="P768" s="11">
        <v>75</v>
      </c>
      <c r="Q768" s="5" t="s">
        <v>20</v>
      </c>
      <c r="R768" s="73">
        <f t="shared" si="11"/>
        <v>2.7166666666666668</v>
      </c>
      <c r="S768">
        <v>2.6706548445678875</v>
      </c>
      <c r="T768">
        <v>0.98306313296977454</v>
      </c>
    </row>
    <row r="769" spans="1:20" x14ac:dyDescent="0.3">
      <c r="A769" s="4" t="s">
        <v>867</v>
      </c>
      <c r="B769" s="5" t="s">
        <v>106</v>
      </c>
      <c r="C769" s="5" t="s">
        <v>107</v>
      </c>
      <c r="D769" s="5" t="s">
        <v>45</v>
      </c>
      <c r="E769" s="6" t="s">
        <v>850</v>
      </c>
      <c r="F769" s="7"/>
      <c r="G769" s="8">
        <v>0.35347222222222219</v>
      </c>
      <c r="H769" s="9">
        <v>46063</v>
      </c>
      <c r="I769" s="10">
        <v>0.50972222222222219</v>
      </c>
      <c r="J769" s="12">
        <v>33611</v>
      </c>
      <c r="K769" s="12">
        <v>24738</v>
      </c>
      <c r="L769" s="12">
        <v>24552</v>
      </c>
      <c r="M769" s="11">
        <v>14</v>
      </c>
      <c r="N769" s="11">
        <v>35</v>
      </c>
      <c r="O769" s="11">
        <v>54</v>
      </c>
      <c r="P769" s="11">
        <v>83</v>
      </c>
      <c r="Q769" s="5" t="s">
        <v>20</v>
      </c>
      <c r="R769" s="73">
        <f t="shared" si="11"/>
        <v>3.75</v>
      </c>
      <c r="S769">
        <v>1.68055</v>
      </c>
      <c r="T769">
        <v>0.44814666666666664</v>
      </c>
    </row>
    <row r="770" spans="1:20" x14ac:dyDescent="0.3">
      <c r="A770" s="4" t="s">
        <v>867</v>
      </c>
      <c r="B770" s="5" t="s">
        <v>106</v>
      </c>
      <c r="C770" s="5" t="s">
        <v>107</v>
      </c>
      <c r="D770" s="5" t="s">
        <v>46</v>
      </c>
      <c r="E770" s="6" t="s">
        <v>850</v>
      </c>
      <c r="F770" s="7"/>
      <c r="G770" s="8">
        <v>0.35347222222222219</v>
      </c>
      <c r="H770" s="9">
        <v>46063</v>
      </c>
      <c r="I770" s="10">
        <v>0.50972222222222219</v>
      </c>
      <c r="J770" s="12">
        <v>33611</v>
      </c>
      <c r="K770" s="12">
        <v>24738</v>
      </c>
      <c r="L770" s="12">
        <v>24552</v>
      </c>
      <c r="M770" s="11">
        <v>14</v>
      </c>
      <c r="N770" s="11">
        <v>35</v>
      </c>
      <c r="O770" s="11">
        <v>54</v>
      </c>
      <c r="P770" s="11">
        <v>83</v>
      </c>
      <c r="Q770" s="5" t="s">
        <v>20</v>
      </c>
      <c r="R770" s="73">
        <f t="shared" si="11"/>
        <v>3.75</v>
      </c>
      <c r="S770">
        <v>3.9894835547009455</v>
      </c>
      <c r="T770">
        <v>1.0638622812535854</v>
      </c>
    </row>
    <row r="771" spans="1:20" x14ac:dyDescent="0.3">
      <c r="A771" s="4" t="s">
        <v>868</v>
      </c>
      <c r="B771" s="5" t="s">
        <v>74</v>
      </c>
      <c r="C771" s="5" t="s">
        <v>75</v>
      </c>
      <c r="D771" s="5" t="s">
        <v>45</v>
      </c>
      <c r="E771" s="6" t="s">
        <v>853</v>
      </c>
      <c r="F771" s="7"/>
      <c r="G771" s="8">
        <v>0.20972222222222223</v>
      </c>
      <c r="H771" s="9">
        <v>46063</v>
      </c>
      <c r="I771" s="10">
        <v>0.53541666666666665</v>
      </c>
      <c r="J771" s="12">
        <v>55000</v>
      </c>
      <c r="K771" s="12">
        <v>61821</v>
      </c>
      <c r="L771" s="12">
        <v>61236</v>
      </c>
      <c r="M771" s="11">
        <v>427</v>
      </c>
      <c r="N771" s="11">
        <v>47</v>
      </c>
      <c r="O771" s="11">
        <v>106</v>
      </c>
      <c r="P771" s="11">
        <v>5</v>
      </c>
      <c r="Q771" s="5" t="s">
        <v>20</v>
      </c>
      <c r="R771" s="73">
        <f t="shared" ref="R771:S834" si="12">MOD(I771 -G771, 1)*24</f>
        <v>7.8166666666666655</v>
      </c>
      <c r="S771">
        <v>2.75</v>
      </c>
      <c r="T771">
        <v>0.35181236673773991</v>
      </c>
    </row>
    <row r="772" spans="1:20" x14ac:dyDescent="0.3">
      <c r="A772" s="4" t="s">
        <v>868</v>
      </c>
      <c r="B772" s="5" t="s">
        <v>74</v>
      </c>
      <c r="C772" s="5" t="s">
        <v>75</v>
      </c>
      <c r="D772" s="5" t="s">
        <v>51</v>
      </c>
      <c r="E772" s="6" t="s">
        <v>853</v>
      </c>
      <c r="F772" s="7"/>
      <c r="G772" s="8">
        <v>0.20972222222222223</v>
      </c>
      <c r="H772" s="9">
        <v>46063</v>
      </c>
      <c r="I772" s="10">
        <v>0.53541666666666665</v>
      </c>
      <c r="J772" s="12">
        <v>55000</v>
      </c>
      <c r="K772" s="12">
        <v>61821</v>
      </c>
      <c r="L772" s="12">
        <v>61236</v>
      </c>
      <c r="M772" s="11">
        <v>427</v>
      </c>
      <c r="N772" s="11">
        <v>47</v>
      </c>
      <c r="O772" s="11">
        <v>106</v>
      </c>
      <c r="P772" s="11">
        <v>5</v>
      </c>
      <c r="Q772" s="5" t="s">
        <v>20</v>
      </c>
      <c r="R772" s="73">
        <f t="shared" si="12"/>
        <v>7.8166666666666655</v>
      </c>
      <c r="S772">
        <v>6.7484662576687118</v>
      </c>
      <c r="T772">
        <v>0.86334323125825752</v>
      </c>
    </row>
    <row r="773" spans="1:20" x14ac:dyDescent="0.3">
      <c r="A773" s="4" t="s">
        <v>869</v>
      </c>
      <c r="B773" s="5" t="s">
        <v>64</v>
      </c>
      <c r="C773" s="5" t="s">
        <v>65</v>
      </c>
      <c r="D773" s="5" t="s">
        <v>45</v>
      </c>
      <c r="E773" s="6" t="s">
        <v>870</v>
      </c>
      <c r="F773" s="7"/>
      <c r="G773" s="8">
        <v>0.87847222222222221</v>
      </c>
      <c r="H773" s="9">
        <v>46064</v>
      </c>
      <c r="I773" s="10">
        <v>0.19097222222222221</v>
      </c>
      <c r="J773" s="12">
        <v>22500</v>
      </c>
      <c r="K773" s="12">
        <v>22090</v>
      </c>
      <c r="L773" s="12">
        <v>21340</v>
      </c>
      <c r="M773" s="11">
        <v>17</v>
      </c>
      <c r="N773" s="11">
        <v>57</v>
      </c>
      <c r="O773" s="11">
        <v>95</v>
      </c>
      <c r="P773" s="11">
        <v>581</v>
      </c>
      <c r="Q773" s="5" t="s">
        <v>20</v>
      </c>
      <c r="R773" s="73">
        <f t="shared" si="12"/>
        <v>7.5</v>
      </c>
      <c r="S773">
        <v>1.125</v>
      </c>
      <c r="T773">
        <v>0.15</v>
      </c>
    </row>
    <row r="774" spans="1:20" x14ac:dyDescent="0.3">
      <c r="A774" s="4" t="s">
        <v>869</v>
      </c>
      <c r="B774" s="5" t="s">
        <v>64</v>
      </c>
      <c r="C774" s="5" t="s">
        <v>65</v>
      </c>
      <c r="D774" s="5" t="s">
        <v>46</v>
      </c>
      <c r="E774" s="6" t="s">
        <v>870</v>
      </c>
      <c r="F774" s="7"/>
      <c r="G774" s="8">
        <v>0.87847222222222221</v>
      </c>
      <c r="H774" s="9">
        <v>46064</v>
      </c>
      <c r="I774" s="10">
        <v>0.19097222222222221</v>
      </c>
      <c r="J774" s="12">
        <v>22500</v>
      </c>
      <c r="K774" s="12">
        <v>22090</v>
      </c>
      <c r="L774" s="12">
        <v>21340</v>
      </c>
      <c r="M774" s="11">
        <v>17</v>
      </c>
      <c r="N774" s="11">
        <v>57</v>
      </c>
      <c r="O774" s="11">
        <v>95</v>
      </c>
      <c r="P774" s="11">
        <v>581</v>
      </c>
      <c r="Q774" s="5" t="s">
        <v>20</v>
      </c>
      <c r="R774" s="73">
        <f t="shared" si="12"/>
        <v>7.5</v>
      </c>
      <c r="S774">
        <v>2.6706548445678875</v>
      </c>
      <c r="T774">
        <v>0.35608731260905169</v>
      </c>
    </row>
    <row r="775" spans="1:20" x14ac:dyDescent="0.3">
      <c r="A775" s="4" t="s">
        <v>871</v>
      </c>
      <c r="B775" s="5" t="s">
        <v>43</v>
      </c>
      <c r="C775" s="5" t="s">
        <v>44</v>
      </c>
      <c r="D775" s="5" t="s">
        <v>45</v>
      </c>
      <c r="E775" s="6" t="s">
        <v>872</v>
      </c>
      <c r="F775" s="7"/>
      <c r="G775" s="8">
        <v>0.55208333333333337</v>
      </c>
      <c r="H775" s="9">
        <v>46064</v>
      </c>
      <c r="I775" s="10">
        <v>0.60833333333333328</v>
      </c>
      <c r="J775" s="12">
        <v>43750</v>
      </c>
      <c r="K775" s="12">
        <v>74207</v>
      </c>
      <c r="L775" s="12">
        <v>73440</v>
      </c>
      <c r="M775" s="11">
        <v>33</v>
      </c>
      <c r="N775" s="11">
        <v>136</v>
      </c>
      <c r="O775" s="11">
        <v>144</v>
      </c>
      <c r="P775" s="11">
        <v>454</v>
      </c>
      <c r="Q775" s="5" t="s">
        <v>20</v>
      </c>
      <c r="R775" s="73">
        <f t="shared" si="12"/>
        <v>1.3499999999999979</v>
      </c>
      <c r="S775">
        <v>2.4305555555555554</v>
      </c>
      <c r="T775">
        <v>1.8004115226337476</v>
      </c>
    </row>
    <row r="776" spans="1:20" x14ac:dyDescent="0.3">
      <c r="A776" s="4" t="s">
        <v>871</v>
      </c>
      <c r="B776" s="5" t="s">
        <v>43</v>
      </c>
      <c r="C776" s="5" t="s">
        <v>44</v>
      </c>
      <c r="D776" s="5" t="s">
        <v>29</v>
      </c>
      <c r="E776" s="6" t="s">
        <v>872</v>
      </c>
      <c r="F776" s="7"/>
      <c r="G776" s="8">
        <v>0.55208333333333337</v>
      </c>
      <c r="H776" s="9">
        <v>46064</v>
      </c>
      <c r="I776" s="10">
        <v>0.60833333333333328</v>
      </c>
      <c r="J776" s="12">
        <v>43750</v>
      </c>
      <c r="K776" s="12">
        <v>74207</v>
      </c>
      <c r="L776" s="12">
        <v>73440</v>
      </c>
      <c r="M776" s="11">
        <v>33</v>
      </c>
      <c r="N776" s="11">
        <v>136</v>
      </c>
      <c r="O776" s="11">
        <v>144</v>
      </c>
      <c r="P776" s="11">
        <v>454</v>
      </c>
      <c r="Q776" s="5" t="s">
        <v>20</v>
      </c>
      <c r="R776" s="73">
        <f t="shared" si="12"/>
        <v>1.3499999999999979</v>
      </c>
      <c r="S776">
        <v>9.4696969696969688</v>
      </c>
      <c r="T776">
        <v>7.0145903479236917</v>
      </c>
    </row>
    <row r="777" spans="1:20" x14ac:dyDescent="0.3">
      <c r="A777" s="4" t="s">
        <v>873</v>
      </c>
      <c r="B777" s="5" t="s">
        <v>58</v>
      </c>
      <c r="C777" s="5" t="s">
        <v>59</v>
      </c>
      <c r="D777" s="5" t="s">
        <v>28</v>
      </c>
      <c r="E777" s="6" t="s">
        <v>874</v>
      </c>
      <c r="F777" s="7"/>
      <c r="G777" s="8">
        <v>0.39652777777777781</v>
      </c>
      <c r="H777" s="9">
        <v>46064</v>
      </c>
      <c r="I777" s="10">
        <v>0.24722222222222223</v>
      </c>
      <c r="J777" s="12">
        <v>90000</v>
      </c>
      <c r="K777" s="12">
        <v>90223</v>
      </c>
      <c r="L777" s="12">
        <v>88764</v>
      </c>
      <c r="M777" s="12">
        <v>1103</v>
      </c>
      <c r="N777" s="11">
        <v>56</v>
      </c>
      <c r="O777" s="11">
        <v>118</v>
      </c>
      <c r="P777" s="11">
        <v>182</v>
      </c>
      <c r="Q777" s="5" t="s">
        <v>20</v>
      </c>
      <c r="R777" s="73">
        <f t="shared" si="12"/>
        <v>20.416666666666664</v>
      </c>
      <c r="S777">
        <v>6.9230769230769234</v>
      </c>
      <c r="T777">
        <v>0.33908948194662486</v>
      </c>
    </row>
    <row r="778" spans="1:20" x14ac:dyDescent="0.3">
      <c r="A778" s="4" t="s">
        <v>873</v>
      </c>
      <c r="B778" s="5" t="s">
        <v>58</v>
      </c>
      <c r="C778" s="5" t="s">
        <v>59</v>
      </c>
      <c r="D778" s="5" t="s">
        <v>33</v>
      </c>
      <c r="E778" s="6" t="s">
        <v>874</v>
      </c>
      <c r="F778" s="7"/>
      <c r="G778" s="8">
        <v>0.39652777777777781</v>
      </c>
      <c r="H778" s="9">
        <v>46064</v>
      </c>
      <c r="I778" s="10">
        <v>0.24722222222222223</v>
      </c>
      <c r="J778" s="12">
        <v>90000</v>
      </c>
      <c r="K778" s="12">
        <v>90223</v>
      </c>
      <c r="L778" s="12">
        <v>88764</v>
      </c>
      <c r="M778" s="12">
        <v>1103</v>
      </c>
      <c r="N778" s="11">
        <v>56</v>
      </c>
      <c r="O778" s="11">
        <v>118</v>
      </c>
      <c r="P778" s="11">
        <v>182</v>
      </c>
      <c r="Q778" s="5" t="s">
        <v>20</v>
      </c>
      <c r="R778" s="73">
        <f t="shared" si="12"/>
        <v>20.416666666666664</v>
      </c>
      <c r="S778">
        <v>11.25</v>
      </c>
      <c r="T778">
        <v>0.55102040816326536</v>
      </c>
    </row>
    <row r="779" spans="1:20" x14ac:dyDescent="0.3">
      <c r="A779" s="4" t="s">
        <v>875</v>
      </c>
      <c r="B779" s="5" t="s">
        <v>37</v>
      </c>
      <c r="C779" s="5" t="s">
        <v>38</v>
      </c>
      <c r="D779" s="5" t="s">
        <v>32</v>
      </c>
      <c r="E779" s="6" t="s">
        <v>876</v>
      </c>
      <c r="F779" s="7"/>
      <c r="G779" s="8">
        <v>0.4291666666666667</v>
      </c>
      <c r="H779" s="9">
        <v>46064</v>
      </c>
      <c r="I779" s="10">
        <v>0.6743055555555556</v>
      </c>
      <c r="J779" s="12">
        <v>144000</v>
      </c>
      <c r="K779" s="12">
        <v>80486</v>
      </c>
      <c r="L779" s="12">
        <v>79152</v>
      </c>
      <c r="M779" s="12">
        <v>1012</v>
      </c>
      <c r="N779" s="11">
        <v>78</v>
      </c>
      <c r="O779" s="11">
        <v>100</v>
      </c>
      <c r="P779" s="11">
        <v>144</v>
      </c>
      <c r="Q779" s="5" t="s">
        <v>20</v>
      </c>
      <c r="R779" s="73">
        <f t="shared" si="12"/>
        <v>5.8833333333333337</v>
      </c>
      <c r="S779">
        <v>4.8</v>
      </c>
      <c r="T779">
        <v>0.81586402266288938</v>
      </c>
    </row>
    <row r="780" spans="1:20" x14ac:dyDescent="0.3">
      <c r="A780" s="4" t="s">
        <v>875</v>
      </c>
      <c r="B780" s="5" t="s">
        <v>37</v>
      </c>
      <c r="C780" s="5" t="s">
        <v>38</v>
      </c>
      <c r="D780" s="5" t="s">
        <v>40</v>
      </c>
      <c r="E780" s="6" t="s">
        <v>876</v>
      </c>
      <c r="F780" s="7"/>
      <c r="G780" s="8">
        <v>0.4291666666666667</v>
      </c>
      <c r="H780" s="9">
        <v>46064</v>
      </c>
      <c r="I780" s="10">
        <v>0.6743055555555556</v>
      </c>
      <c r="J780" s="12">
        <v>144000</v>
      </c>
      <c r="K780" s="12">
        <v>80486</v>
      </c>
      <c r="L780" s="12">
        <v>79152</v>
      </c>
      <c r="M780" s="12">
        <v>1012</v>
      </c>
      <c r="N780" s="11">
        <v>78</v>
      </c>
      <c r="O780" s="11">
        <v>100</v>
      </c>
      <c r="P780" s="11">
        <v>144</v>
      </c>
      <c r="Q780" s="5" t="s">
        <v>20</v>
      </c>
      <c r="R780" s="73">
        <f t="shared" si="12"/>
        <v>5.8833333333333337</v>
      </c>
      <c r="S780">
        <v>16</v>
      </c>
      <c r="T780">
        <v>2.7195467422096313</v>
      </c>
    </row>
    <row r="781" spans="1:20" x14ac:dyDescent="0.3">
      <c r="A781" s="4" t="s">
        <v>877</v>
      </c>
      <c r="B781" s="5" t="s">
        <v>37</v>
      </c>
      <c r="C781" s="5" t="s">
        <v>38</v>
      </c>
      <c r="D781" s="5" t="s">
        <v>32</v>
      </c>
      <c r="E781" s="6" t="s">
        <v>878</v>
      </c>
      <c r="F781" s="7"/>
      <c r="G781" s="8">
        <v>0.43194444444444446</v>
      </c>
      <c r="H781" s="9">
        <v>46064</v>
      </c>
      <c r="I781" s="10">
        <v>0.67638888888888893</v>
      </c>
      <c r="J781" s="12">
        <v>384000</v>
      </c>
      <c r="K781" s="12">
        <v>436940</v>
      </c>
      <c r="L781" s="12">
        <v>429864</v>
      </c>
      <c r="M781" s="12">
        <v>4995</v>
      </c>
      <c r="N781" s="11">
        <v>179</v>
      </c>
      <c r="O781" s="11">
        <v>404</v>
      </c>
      <c r="P781" s="12">
        <v>1498</v>
      </c>
      <c r="Q781" s="5" t="s">
        <v>20</v>
      </c>
      <c r="R781" s="73">
        <f t="shared" si="12"/>
        <v>5.8666666666666671</v>
      </c>
      <c r="S781">
        <v>12.8</v>
      </c>
      <c r="T781">
        <v>2.1818181818181817</v>
      </c>
    </row>
    <row r="782" spans="1:20" x14ac:dyDescent="0.3">
      <c r="A782" s="4" t="s">
        <v>877</v>
      </c>
      <c r="B782" s="5" t="s">
        <v>37</v>
      </c>
      <c r="C782" s="5" t="s">
        <v>38</v>
      </c>
      <c r="D782" s="5" t="s">
        <v>36</v>
      </c>
      <c r="E782" s="6" t="s">
        <v>878</v>
      </c>
      <c r="F782" s="7"/>
      <c r="G782" s="8">
        <v>0.43194444444444446</v>
      </c>
      <c r="H782" s="9">
        <v>46064</v>
      </c>
      <c r="I782" s="10">
        <v>0.67638888888888893</v>
      </c>
      <c r="J782" s="12">
        <v>384000</v>
      </c>
      <c r="K782" s="12">
        <v>436940</v>
      </c>
      <c r="L782" s="12">
        <v>429864</v>
      </c>
      <c r="M782" s="12">
        <v>4995</v>
      </c>
      <c r="N782" s="11">
        <v>179</v>
      </c>
      <c r="O782" s="11">
        <v>404</v>
      </c>
      <c r="P782" s="12">
        <v>1498</v>
      </c>
      <c r="Q782" s="5" t="s">
        <v>20</v>
      </c>
      <c r="R782" s="73">
        <f t="shared" si="12"/>
        <v>5.8666666666666671</v>
      </c>
      <c r="S782">
        <v>16</v>
      </c>
      <c r="T782">
        <v>2.7272727272727271</v>
      </c>
    </row>
    <row r="783" spans="1:20" x14ac:dyDescent="0.3">
      <c r="A783" s="4" t="s">
        <v>879</v>
      </c>
      <c r="B783" s="5" t="s">
        <v>438</v>
      </c>
      <c r="C783" s="5" t="s">
        <v>172</v>
      </c>
      <c r="D783" s="5" t="s">
        <v>39</v>
      </c>
      <c r="E783" s="6" t="s">
        <v>880</v>
      </c>
      <c r="F783" s="7"/>
      <c r="G783" s="8">
        <v>0.39166666666666666</v>
      </c>
      <c r="H783" s="9">
        <v>46064</v>
      </c>
      <c r="I783" s="10">
        <v>0.30416666666666664</v>
      </c>
      <c r="J783" s="12">
        <v>115000</v>
      </c>
      <c r="K783" s="12">
        <v>124151</v>
      </c>
      <c r="L783" s="12">
        <v>122352</v>
      </c>
      <c r="M783" s="12">
        <v>1416</v>
      </c>
      <c r="N783" s="11">
        <v>144</v>
      </c>
      <c r="O783" s="11">
        <v>188</v>
      </c>
      <c r="P783" s="11">
        <v>51</v>
      </c>
      <c r="Q783" s="5" t="s">
        <v>20</v>
      </c>
      <c r="R783" s="73">
        <f t="shared" si="12"/>
        <v>21.9</v>
      </c>
      <c r="S783">
        <v>5.75</v>
      </c>
      <c r="T783">
        <v>0.26255707762557079</v>
      </c>
    </row>
    <row r="784" spans="1:20" x14ac:dyDescent="0.3">
      <c r="A784" s="4" t="s">
        <v>879</v>
      </c>
      <c r="B784" s="5" t="s">
        <v>438</v>
      </c>
      <c r="C784" s="5" t="s">
        <v>172</v>
      </c>
      <c r="D784" s="5" t="s">
        <v>42</v>
      </c>
      <c r="E784" s="6" t="s">
        <v>880</v>
      </c>
      <c r="F784" s="7"/>
      <c r="G784" s="8">
        <v>0.39166666666666666</v>
      </c>
      <c r="H784" s="9">
        <v>46064</v>
      </c>
      <c r="I784" s="10">
        <v>0.30416666666666664</v>
      </c>
      <c r="J784" s="12">
        <v>115000</v>
      </c>
      <c r="K784" s="12">
        <v>124151</v>
      </c>
      <c r="L784" s="12">
        <v>122352</v>
      </c>
      <c r="M784" s="12">
        <v>1416</v>
      </c>
      <c r="N784" s="11">
        <v>144</v>
      </c>
      <c r="O784" s="11">
        <v>188</v>
      </c>
      <c r="P784" s="11">
        <v>51</v>
      </c>
      <c r="Q784" s="5" t="s">
        <v>20</v>
      </c>
      <c r="R784" s="73">
        <f t="shared" si="12"/>
        <v>21.9</v>
      </c>
      <c r="S784">
        <v>14.743589743589743</v>
      </c>
      <c r="T784">
        <v>0.67322327596300202</v>
      </c>
    </row>
    <row r="785" spans="1:20" x14ac:dyDescent="0.3">
      <c r="A785" s="4" t="s">
        <v>881</v>
      </c>
      <c r="B785" s="5" t="s">
        <v>171</v>
      </c>
      <c r="C785" s="5" t="s">
        <v>172</v>
      </c>
      <c r="D785" s="5" t="s">
        <v>39</v>
      </c>
      <c r="E785" s="6" t="s">
        <v>882</v>
      </c>
      <c r="F785" s="7"/>
      <c r="G785" s="8">
        <v>0.39444444444444443</v>
      </c>
      <c r="H785" s="9">
        <v>46064</v>
      </c>
      <c r="I785" s="10">
        <v>0.30416666666666664</v>
      </c>
      <c r="J785" s="12">
        <v>133000</v>
      </c>
      <c r="K785" s="12">
        <v>124280</v>
      </c>
      <c r="L785" s="12">
        <v>122256</v>
      </c>
      <c r="M785" s="12">
        <v>1430</v>
      </c>
      <c r="N785" s="11">
        <v>138</v>
      </c>
      <c r="O785" s="11">
        <v>144</v>
      </c>
      <c r="P785" s="11">
        <v>312</v>
      </c>
      <c r="Q785" s="5" t="s">
        <v>20</v>
      </c>
      <c r="R785" s="73">
        <f t="shared" si="12"/>
        <v>21.833333333333332</v>
      </c>
      <c r="S785">
        <v>6.65</v>
      </c>
      <c r="T785">
        <v>0.30458015267175576</v>
      </c>
    </row>
    <row r="786" spans="1:20" x14ac:dyDescent="0.3">
      <c r="A786" s="4" t="s">
        <v>881</v>
      </c>
      <c r="B786" s="5" t="s">
        <v>171</v>
      </c>
      <c r="C786" s="5" t="s">
        <v>172</v>
      </c>
      <c r="D786" s="5" t="s">
        <v>57</v>
      </c>
      <c r="E786" s="6" t="s">
        <v>882</v>
      </c>
      <c r="F786" s="7"/>
      <c r="G786" s="8">
        <v>0.39444444444444443</v>
      </c>
      <c r="H786" s="9">
        <v>46064</v>
      </c>
      <c r="I786" s="10">
        <v>0.30416666666666664</v>
      </c>
      <c r="J786" s="12">
        <v>133000</v>
      </c>
      <c r="K786" s="12">
        <v>124280</v>
      </c>
      <c r="L786" s="12">
        <v>122256</v>
      </c>
      <c r="M786" s="12">
        <v>1430</v>
      </c>
      <c r="N786" s="11">
        <v>138</v>
      </c>
      <c r="O786" s="11">
        <v>144</v>
      </c>
      <c r="P786" s="11">
        <v>312</v>
      </c>
      <c r="Q786" s="5" t="s">
        <v>20</v>
      </c>
      <c r="R786" s="73">
        <f t="shared" si="12"/>
        <v>21.833333333333332</v>
      </c>
      <c r="S786">
        <v>14.777777777777779</v>
      </c>
      <c r="T786">
        <v>0.67684478371501278</v>
      </c>
    </row>
    <row r="787" spans="1:20" x14ac:dyDescent="0.3">
      <c r="A787" s="4" t="s">
        <v>883</v>
      </c>
      <c r="B787" s="5" t="s">
        <v>76</v>
      </c>
      <c r="C787" s="5" t="s">
        <v>77</v>
      </c>
      <c r="D787" s="5" t="s">
        <v>78</v>
      </c>
      <c r="E787" s="6" t="s">
        <v>884</v>
      </c>
      <c r="F787" s="7">
        <v>46063</v>
      </c>
      <c r="G787" s="8">
        <v>0.99635416666666676</v>
      </c>
      <c r="H787" s="9">
        <v>46063</v>
      </c>
      <c r="I787" s="10">
        <v>0.99635416666666676</v>
      </c>
      <c r="J787" s="11">
        <v>105</v>
      </c>
      <c r="K787" s="11">
        <v>105</v>
      </c>
      <c r="L787" s="11">
        <v>105</v>
      </c>
      <c r="M787" s="11">
        <v>0</v>
      </c>
      <c r="N787" s="11">
        <v>0</v>
      </c>
      <c r="O787" s="11">
        <v>0</v>
      </c>
      <c r="P787" s="11">
        <v>0</v>
      </c>
      <c r="Q787" s="5" t="s">
        <v>20</v>
      </c>
      <c r="R787" s="73">
        <f t="shared" si="12"/>
        <v>0</v>
      </c>
      <c r="S787">
        <v>1.75</v>
      </c>
      <c r="T787" t="e">
        <v>#DIV/0!</v>
      </c>
    </row>
    <row r="788" spans="1:20" x14ac:dyDescent="0.3">
      <c r="A788" s="4" t="s">
        <v>885</v>
      </c>
      <c r="B788" s="5" t="s">
        <v>43</v>
      </c>
      <c r="C788" s="5" t="s">
        <v>44</v>
      </c>
      <c r="D788" s="5" t="s">
        <v>45</v>
      </c>
      <c r="E788" s="6" t="s">
        <v>870</v>
      </c>
      <c r="F788" s="3">
        <v>46064</v>
      </c>
      <c r="G788" s="8">
        <v>0.3611111111111111</v>
      </c>
      <c r="H788" s="9">
        <v>46064</v>
      </c>
      <c r="I788" s="10">
        <v>0.63541666666666663</v>
      </c>
      <c r="J788" s="12">
        <v>56000</v>
      </c>
      <c r="K788" s="12">
        <v>41748</v>
      </c>
      <c r="L788" s="12">
        <v>41424</v>
      </c>
      <c r="M788" s="11">
        <v>16</v>
      </c>
      <c r="N788" s="11">
        <v>69</v>
      </c>
      <c r="O788" s="11">
        <v>84</v>
      </c>
      <c r="P788" s="11">
        <v>155</v>
      </c>
      <c r="Q788" s="5" t="s">
        <v>20</v>
      </c>
      <c r="R788" s="73">
        <f t="shared" si="12"/>
        <v>6.5833333333333321</v>
      </c>
      <c r="S788">
        <v>3.1111111111111112</v>
      </c>
      <c r="T788">
        <v>0.47257383966244737</v>
      </c>
    </row>
    <row r="789" spans="1:20" x14ac:dyDescent="0.3">
      <c r="A789" s="4" t="s">
        <v>885</v>
      </c>
      <c r="B789" s="5" t="s">
        <v>43</v>
      </c>
      <c r="C789" s="5" t="s">
        <v>44</v>
      </c>
      <c r="D789" s="5" t="s">
        <v>46</v>
      </c>
      <c r="E789" s="6" t="s">
        <v>870</v>
      </c>
      <c r="F789" s="7"/>
      <c r="G789" s="8">
        <v>0.3611111111111111</v>
      </c>
      <c r="H789" s="9">
        <v>46064</v>
      </c>
      <c r="I789" s="10">
        <v>0.63541666666666663</v>
      </c>
      <c r="J789" s="12">
        <v>56000</v>
      </c>
      <c r="K789" s="12">
        <v>41748</v>
      </c>
      <c r="L789" s="12">
        <v>41424</v>
      </c>
      <c r="M789" s="11">
        <v>16</v>
      </c>
      <c r="N789" s="11">
        <v>69</v>
      </c>
      <c r="O789" s="11">
        <v>84</v>
      </c>
      <c r="P789" s="11">
        <v>155</v>
      </c>
      <c r="Q789" s="5" t="s">
        <v>20</v>
      </c>
      <c r="R789" s="73">
        <f t="shared" si="12"/>
        <v>6.5833333333333321</v>
      </c>
      <c r="S789">
        <v>6.6469631687022979</v>
      </c>
      <c r="T789">
        <v>1.0096652914484505</v>
      </c>
    </row>
    <row r="790" spans="1:20" x14ac:dyDescent="0.3">
      <c r="A790" s="4" t="s">
        <v>886</v>
      </c>
      <c r="B790" s="5" t="s">
        <v>68</v>
      </c>
      <c r="C790" s="5" t="s">
        <v>69</v>
      </c>
      <c r="D790" s="5" t="s">
        <v>28</v>
      </c>
      <c r="E790" s="6" t="s">
        <v>870</v>
      </c>
      <c r="F790" s="7"/>
      <c r="G790" s="8">
        <v>0.68125000000000002</v>
      </c>
      <c r="H790" s="9">
        <v>46064</v>
      </c>
      <c r="I790" s="10">
        <v>0.89583333333333337</v>
      </c>
      <c r="J790" s="12">
        <v>24000</v>
      </c>
      <c r="K790" s="12">
        <v>24826</v>
      </c>
      <c r="L790" s="12">
        <v>23664</v>
      </c>
      <c r="M790" s="11">
        <v>11</v>
      </c>
      <c r="N790" s="11">
        <v>33</v>
      </c>
      <c r="O790" s="11">
        <v>47</v>
      </c>
      <c r="P790" s="12">
        <v>1071</v>
      </c>
      <c r="Q790" s="5" t="s">
        <v>20</v>
      </c>
      <c r="R790" s="73">
        <f t="shared" si="12"/>
        <v>5.15</v>
      </c>
      <c r="S790">
        <v>1.8461538461538463</v>
      </c>
      <c r="T790">
        <v>0.35847647498132934</v>
      </c>
    </row>
    <row r="791" spans="1:20" x14ac:dyDescent="0.3">
      <c r="A791" s="4" t="s">
        <v>886</v>
      </c>
      <c r="B791" s="5" t="s">
        <v>68</v>
      </c>
      <c r="C791" s="5" t="s">
        <v>69</v>
      </c>
      <c r="D791" s="5" t="s">
        <v>46</v>
      </c>
      <c r="E791" s="6" t="s">
        <v>870</v>
      </c>
      <c r="F791" s="7"/>
      <c r="G791" s="8">
        <v>0.68125000000000002</v>
      </c>
      <c r="H791" s="9">
        <v>46064</v>
      </c>
      <c r="I791" s="10">
        <v>0.89583333333333337</v>
      </c>
      <c r="J791" s="12">
        <v>24000</v>
      </c>
      <c r="K791" s="12">
        <v>24826</v>
      </c>
      <c r="L791" s="12">
        <v>23664</v>
      </c>
      <c r="M791" s="11">
        <v>11</v>
      </c>
      <c r="N791" s="11">
        <v>33</v>
      </c>
      <c r="O791" s="11">
        <v>47</v>
      </c>
      <c r="P791" s="12">
        <v>1071</v>
      </c>
      <c r="Q791" s="5" t="s">
        <v>20</v>
      </c>
      <c r="R791" s="73">
        <f t="shared" si="12"/>
        <v>5.15</v>
      </c>
      <c r="S791">
        <v>2.8486985008724135</v>
      </c>
      <c r="T791">
        <v>0.55314533997522586</v>
      </c>
    </row>
    <row r="792" spans="1:20" x14ac:dyDescent="0.3">
      <c r="A792" s="4" t="s">
        <v>887</v>
      </c>
      <c r="B792" s="5" t="s">
        <v>68</v>
      </c>
      <c r="C792" s="5" t="s">
        <v>69</v>
      </c>
      <c r="D792" s="5" t="s">
        <v>28</v>
      </c>
      <c r="E792" s="6" t="s">
        <v>870</v>
      </c>
      <c r="F792" s="7"/>
      <c r="G792" s="8">
        <v>0.8979166666666667</v>
      </c>
      <c r="H792" s="9">
        <v>46065</v>
      </c>
      <c r="I792" s="10">
        <v>0.37638888888888888</v>
      </c>
      <c r="J792" s="12">
        <v>39500</v>
      </c>
      <c r="K792" s="12">
        <v>61967</v>
      </c>
      <c r="L792" s="12">
        <v>61704</v>
      </c>
      <c r="M792" s="11">
        <v>21</v>
      </c>
      <c r="N792" s="11">
        <v>27</v>
      </c>
      <c r="O792" s="11">
        <v>168</v>
      </c>
      <c r="P792" s="11">
        <v>47</v>
      </c>
      <c r="Q792" s="5" t="s">
        <v>20</v>
      </c>
      <c r="R792" s="73">
        <f t="shared" si="12"/>
        <v>11.483333333333333</v>
      </c>
      <c r="S792">
        <v>3.0384615384615383</v>
      </c>
      <c r="T792">
        <v>0.26459752149157084</v>
      </c>
    </row>
    <row r="793" spans="1:20" x14ac:dyDescent="0.3">
      <c r="A793" s="4" t="s">
        <v>887</v>
      </c>
      <c r="B793" s="5" t="s">
        <v>68</v>
      </c>
      <c r="C793" s="5" t="s">
        <v>69</v>
      </c>
      <c r="D793" s="5" t="s">
        <v>46</v>
      </c>
      <c r="E793" s="6" t="s">
        <v>870</v>
      </c>
      <c r="F793" s="7"/>
      <c r="G793" s="8">
        <v>0.8979166666666667</v>
      </c>
      <c r="H793" s="9">
        <v>46065</v>
      </c>
      <c r="I793" s="10">
        <v>0.37638888888888888</v>
      </c>
      <c r="J793" s="12">
        <v>39500</v>
      </c>
      <c r="K793" s="12">
        <v>61967</v>
      </c>
      <c r="L793" s="12">
        <v>61704</v>
      </c>
      <c r="M793" s="11">
        <v>21</v>
      </c>
      <c r="N793" s="11">
        <v>27</v>
      </c>
      <c r="O793" s="11">
        <v>168</v>
      </c>
      <c r="P793" s="11">
        <v>47</v>
      </c>
      <c r="Q793" s="5" t="s">
        <v>20</v>
      </c>
      <c r="R793" s="73">
        <f t="shared" si="12"/>
        <v>11.483333333333333</v>
      </c>
      <c r="S793">
        <v>4.6884829493525135</v>
      </c>
      <c r="T793">
        <v>0.40828588818744677</v>
      </c>
    </row>
    <row r="794" spans="1:20" x14ac:dyDescent="0.3">
      <c r="A794" s="4" t="s">
        <v>888</v>
      </c>
      <c r="B794" s="5" t="s">
        <v>68</v>
      </c>
      <c r="C794" s="5" t="s">
        <v>69</v>
      </c>
      <c r="D794" s="5" t="s">
        <v>28</v>
      </c>
      <c r="E794" s="6" t="s">
        <v>872</v>
      </c>
      <c r="F794" s="7"/>
      <c r="G794" s="8">
        <v>0.84236111111111101</v>
      </c>
      <c r="H794" s="9">
        <v>46065</v>
      </c>
      <c r="I794" s="10">
        <v>8.9583333333333334E-2</v>
      </c>
      <c r="J794" s="12">
        <v>36500</v>
      </c>
      <c r="K794" s="12">
        <v>10438</v>
      </c>
      <c r="L794" s="12">
        <v>10128</v>
      </c>
      <c r="M794" s="11">
        <v>10</v>
      </c>
      <c r="N794" s="11">
        <v>59</v>
      </c>
      <c r="O794" s="11">
        <v>90</v>
      </c>
      <c r="P794" s="11">
        <v>151</v>
      </c>
      <c r="Q794" s="5" t="s">
        <v>20</v>
      </c>
      <c r="R794" s="73">
        <f t="shared" si="12"/>
        <v>5.9333333333333362</v>
      </c>
      <c r="S794">
        <v>2.8076923076923075</v>
      </c>
      <c r="T794">
        <v>0.47320656871218642</v>
      </c>
    </row>
    <row r="795" spans="1:20" x14ac:dyDescent="0.3">
      <c r="A795" s="4" t="s">
        <v>888</v>
      </c>
      <c r="B795" s="5" t="s">
        <v>68</v>
      </c>
      <c r="C795" s="5" t="s">
        <v>69</v>
      </c>
      <c r="D795" s="5" t="s">
        <v>29</v>
      </c>
      <c r="E795" s="6" t="s">
        <v>872</v>
      </c>
      <c r="F795" s="7"/>
      <c r="G795" s="8">
        <v>0.84236111111111101</v>
      </c>
      <c r="H795" s="9">
        <v>46065</v>
      </c>
      <c r="I795" s="10">
        <v>8.9583333333333334E-2</v>
      </c>
      <c r="J795" s="12">
        <v>36500</v>
      </c>
      <c r="K795" s="12">
        <v>10438</v>
      </c>
      <c r="L795" s="12">
        <v>10128</v>
      </c>
      <c r="M795" s="11">
        <v>10</v>
      </c>
      <c r="N795" s="11">
        <v>59</v>
      </c>
      <c r="O795" s="11">
        <v>90</v>
      </c>
      <c r="P795" s="11">
        <v>151</v>
      </c>
      <c r="Q795" s="5" t="s">
        <v>20</v>
      </c>
      <c r="R795" s="73">
        <f t="shared" si="12"/>
        <v>5.9333333333333362</v>
      </c>
      <c r="S795">
        <v>7.9004329004329001</v>
      </c>
      <c r="T795">
        <v>1.3315336349044207</v>
      </c>
    </row>
    <row r="796" spans="1:20" x14ac:dyDescent="0.3">
      <c r="A796" s="4" t="s">
        <v>889</v>
      </c>
      <c r="B796" s="5" t="s">
        <v>179</v>
      </c>
      <c r="C796" s="5" t="s">
        <v>180</v>
      </c>
      <c r="D796" s="5" t="s">
        <v>78</v>
      </c>
      <c r="E796" s="6" t="s">
        <v>884</v>
      </c>
      <c r="F796" s="7"/>
      <c r="G796" s="8">
        <v>3.4722222222222222E-5</v>
      </c>
      <c r="H796" s="9">
        <v>46064</v>
      </c>
      <c r="I796" s="10">
        <v>3.4722222222222222E-5</v>
      </c>
      <c r="J796" s="11">
        <v>37</v>
      </c>
      <c r="K796" s="11">
        <v>38</v>
      </c>
      <c r="L796" s="11">
        <v>38</v>
      </c>
      <c r="M796" s="11">
        <v>0</v>
      </c>
      <c r="N796" s="11">
        <v>0</v>
      </c>
      <c r="O796" s="11">
        <v>0</v>
      </c>
      <c r="P796" s="11">
        <v>0</v>
      </c>
      <c r="Q796" s="5" t="s">
        <v>20</v>
      </c>
      <c r="R796" s="73">
        <f t="shared" si="12"/>
        <v>0</v>
      </c>
      <c r="S796">
        <v>0.6166666666666667</v>
      </c>
      <c r="T796" t="e">
        <v>#DIV/0!</v>
      </c>
    </row>
    <row r="797" spans="1:20" x14ac:dyDescent="0.3">
      <c r="A797" s="4" t="s">
        <v>890</v>
      </c>
      <c r="B797" s="5" t="s">
        <v>96</v>
      </c>
      <c r="C797" s="5" t="s">
        <v>97</v>
      </c>
      <c r="D797" s="5" t="s">
        <v>28</v>
      </c>
      <c r="E797" s="6" t="s">
        <v>874</v>
      </c>
      <c r="F797" s="7"/>
      <c r="G797" s="8">
        <v>0.4284722222222222</v>
      </c>
      <c r="H797" s="9">
        <v>46064</v>
      </c>
      <c r="I797" s="10">
        <v>0.4694444444444445</v>
      </c>
      <c r="J797" s="12">
        <v>30000</v>
      </c>
      <c r="K797" s="12">
        <v>7881</v>
      </c>
      <c r="L797" s="12">
        <v>7728</v>
      </c>
      <c r="M797" s="11">
        <v>130</v>
      </c>
      <c r="N797" s="11">
        <v>10</v>
      </c>
      <c r="O797" s="11">
        <v>8</v>
      </c>
      <c r="P797" s="11">
        <v>5</v>
      </c>
      <c r="Q797" s="5" t="s">
        <v>20</v>
      </c>
      <c r="R797" s="73">
        <f t="shared" si="12"/>
        <v>0.98333333333333517</v>
      </c>
      <c r="S797">
        <v>2.3076923076923075</v>
      </c>
      <c r="T797">
        <v>2.3468057366362407</v>
      </c>
    </row>
    <row r="798" spans="1:20" x14ac:dyDescent="0.3">
      <c r="A798" s="4" t="s">
        <v>890</v>
      </c>
      <c r="B798" s="5" t="s">
        <v>96</v>
      </c>
      <c r="C798" s="5" t="s">
        <v>97</v>
      </c>
      <c r="D798" s="5" t="s">
        <v>33</v>
      </c>
      <c r="E798" s="6" t="s">
        <v>874</v>
      </c>
      <c r="F798" s="7"/>
      <c r="G798" s="8">
        <v>0.4284722222222222</v>
      </c>
      <c r="H798" s="9">
        <v>46064</v>
      </c>
      <c r="I798" s="10">
        <v>0.4694444444444445</v>
      </c>
      <c r="J798" s="12">
        <v>30000</v>
      </c>
      <c r="K798" s="12">
        <v>7881</v>
      </c>
      <c r="L798" s="12">
        <v>7728</v>
      </c>
      <c r="M798" s="11">
        <v>130</v>
      </c>
      <c r="N798" s="11">
        <v>10</v>
      </c>
      <c r="O798" s="11">
        <v>8</v>
      </c>
      <c r="P798" s="11">
        <v>5</v>
      </c>
      <c r="Q798" s="5" t="s">
        <v>20</v>
      </c>
      <c r="R798" s="73">
        <f t="shared" si="12"/>
        <v>0.98333333333333517</v>
      </c>
      <c r="S798">
        <v>3.75</v>
      </c>
      <c r="T798">
        <v>3.8135593220338913</v>
      </c>
    </row>
    <row r="799" spans="1:20" x14ac:dyDescent="0.3">
      <c r="A799" s="4" t="s">
        <v>891</v>
      </c>
      <c r="B799" s="5" t="s">
        <v>96</v>
      </c>
      <c r="C799" s="5" t="s">
        <v>97</v>
      </c>
      <c r="D799" s="5" t="s">
        <v>28</v>
      </c>
      <c r="E799" s="6" t="s">
        <v>874</v>
      </c>
      <c r="F799" s="7"/>
      <c r="G799" s="8">
        <v>0.30763888888888891</v>
      </c>
      <c r="H799" s="9">
        <v>46064</v>
      </c>
      <c r="I799" s="10">
        <v>0.4284722222222222</v>
      </c>
      <c r="J799" s="12">
        <v>20000</v>
      </c>
      <c r="K799" s="12">
        <v>23169</v>
      </c>
      <c r="L799" s="12">
        <v>22672</v>
      </c>
      <c r="M799" s="11">
        <v>377</v>
      </c>
      <c r="N799" s="11">
        <v>29</v>
      </c>
      <c r="O799" s="11">
        <v>33</v>
      </c>
      <c r="P799" s="11">
        <v>58</v>
      </c>
      <c r="Q799" s="5" t="s">
        <v>20</v>
      </c>
      <c r="R799" s="73">
        <f t="shared" si="12"/>
        <v>2.899999999999999</v>
      </c>
      <c r="S799">
        <v>1.5384615384615385</v>
      </c>
      <c r="T799">
        <v>0.53050397877984101</v>
      </c>
    </row>
    <row r="800" spans="1:20" x14ac:dyDescent="0.3">
      <c r="A800" s="4" t="s">
        <v>891</v>
      </c>
      <c r="B800" s="5" t="s">
        <v>96</v>
      </c>
      <c r="C800" s="5" t="s">
        <v>97</v>
      </c>
      <c r="D800" s="5" t="s">
        <v>33</v>
      </c>
      <c r="E800" s="6" t="s">
        <v>874</v>
      </c>
      <c r="F800" s="7"/>
      <c r="G800" s="8">
        <v>0.30763888888888891</v>
      </c>
      <c r="H800" s="9">
        <v>46064</v>
      </c>
      <c r="I800" s="10">
        <v>0.4284722222222222</v>
      </c>
      <c r="J800" s="12">
        <v>20000</v>
      </c>
      <c r="K800" s="12">
        <v>23169</v>
      </c>
      <c r="L800" s="12">
        <v>22672</v>
      </c>
      <c r="M800" s="11">
        <v>377</v>
      </c>
      <c r="N800" s="11">
        <v>29</v>
      </c>
      <c r="O800" s="11">
        <v>33</v>
      </c>
      <c r="P800" s="11">
        <v>58</v>
      </c>
      <c r="Q800" s="5" t="s">
        <v>20</v>
      </c>
      <c r="R800" s="73">
        <f t="shared" si="12"/>
        <v>2.899999999999999</v>
      </c>
      <c r="S800">
        <v>2.5</v>
      </c>
      <c r="T800">
        <v>0.86206896551724166</v>
      </c>
    </row>
    <row r="801" spans="1:20" x14ac:dyDescent="0.3">
      <c r="A801" s="4" t="s">
        <v>892</v>
      </c>
      <c r="B801" s="5" t="s">
        <v>62</v>
      </c>
      <c r="C801" s="5" t="s">
        <v>63</v>
      </c>
      <c r="D801" s="5" t="s">
        <v>32</v>
      </c>
      <c r="E801" s="6" t="s">
        <v>893</v>
      </c>
      <c r="F801" s="7"/>
      <c r="G801" s="8">
        <v>0.70486111111111116</v>
      </c>
      <c r="H801" s="9">
        <v>46065</v>
      </c>
      <c r="I801" s="10">
        <v>0.41944444444444445</v>
      </c>
      <c r="J801" s="12">
        <v>140182</v>
      </c>
      <c r="K801" s="12">
        <v>152646</v>
      </c>
      <c r="L801" s="12">
        <v>150360</v>
      </c>
      <c r="M801" s="12">
        <v>1780</v>
      </c>
      <c r="N801" s="11">
        <v>160</v>
      </c>
      <c r="O801" s="11">
        <v>170</v>
      </c>
      <c r="P801" s="11">
        <v>176</v>
      </c>
      <c r="Q801" s="5" t="s">
        <v>20</v>
      </c>
      <c r="R801" s="73">
        <f t="shared" si="12"/>
        <v>17.149999999999999</v>
      </c>
      <c r="S801">
        <v>4.6727333333333334</v>
      </c>
      <c r="T801">
        <v>0.2724625850340136</v>
      </c>
    </row>
    <row r="802" spans="1:20" x14ac:dyDescent="0.3">
      <c r="A802" s="4" t="s">
        <v>892</v>
      </c>
      <c r="B802" s="5" t="s">
        <v>62</v>
      </c>
      <c r="C802" s="5" t="s">
        <v>63</v>
      </c>
      <c r="D802" s="5" t="s">
        <v>40</v>
      </c>
      <c r="E802" s="6" t="s">
        <v>893</v>
      </c>
      <c r="F802" s="7"/>
      <c r="G802" s="8">
        <v>0.70486111111111116</v>
      </c>
      <c r="H802" s="9">
        <v>46065</v>
      </c>
      <c r="I802" s="10">
        <v>0.41944444444444445</v>
      </c>
      <c r="J802" s="12">
        <v>140182</v>
      </c>
      <c r="K802" s="12">
        <v>152646</v>
      </c>
      <c r="L802" s="12">
        <v>150360</v>
      </c>
      <c r="M802" s="12">
        <v>1780</v>
      </c>
      <c r="N802" s="11">
        <v>160</v>
      </c>
      <c r="O802" s="11">
        <v>170</v>
      </c>
      <c r="P802" s="11">
        <v>176</v>
      </c>
      <c r="Q802" s="5" t="s">
        <v>20</v>
      </c>
      <c r="R802" s="73">
        <f t="shared" si="12"/>
        <v>17.149999999999999</v>
      </c>
      <c r="S802">
        <v>15.575777777777779</v>
      </c>
      <c r="T802">
        <v>0.9082086167800455</v>
      </c>
    </row>
    <row r="803" spans="1:20" x14ac:dyDescent="0.3">
      <c r="A803" s="4" t="s">
        <v>894</v>
      </c>
      <c r="B803" s="5" t="s">
        <v>62</v>
      </c>
      <c r="C803" s="5" t="s">
        <v>63</v>
      </c>
      <c r="D803" s="5" t="s">
        <v>32</v>
      </c>
      <c r="E803" s="6" t="s">
        <v>895</v>
      </c>
      <c r="F803" s="7"/>
      <c r="G803" s="8">
        <v>0.7055555555555556</v>
      </c>
      <c r="H803" s="9">
        <v>46065</v>
      </c>
      <c r="I803" s="10">
        <v>0.41944444444444445</v>
      </c>
      <c r="J803" s="12">
        <v>373818</v>
      </c>
      <c r="K803" s="12">
        <v>357148</v>
      </c>
      <c r="L803" s="12">
        <v>351936</v>
      </c>
      <c r="M803" s="12">
        <v>4056</v>
      </c>
      <c r="N803" s="11">
        <v>155</v>
      </c>
      <c r="O803" s="11">
        <v>246</v>
      </c>
      <c r="P803" s="11">
        <v>755</v>
      </c>
      <c r="Q803" s="5" t="s">
        <v>20</v>
      </c>
      <c r="R803" s="73">
        <f t="shared" si="12"/>
        <v>17.133333333333333</v>
      </c>
      <c r="S803">
        <v>12.460599999999999</v>
      </c>
      <c r="T803">
        <v>0.72727237354085605</v>
      </c>
    </row>
    <row r="804" spans="1:20" x14ac:dyDescent="0.3">
      <c r="A804" s="4" t="s">
        <v>894</v>
      </c>
      <c r="B804" s="5" t="s">
        <v>62</v>
      </c>
      <c r="C804" s="5" t="s">
        <v>63</v>
      </c>
      <c r="D804" s="5" t="s">
        <v>36</v>
      </c>
      <c r="E804" s="6" t="s">
        <v>895</v>
      </c>
      <c r="F804" s="7"/>
      <c r="G804" s="8">
        <v>0.7055555555555556</v>
      </c>
      <c r="H804" s="9">
        <v>46065</v>
      </c>
      <c r="I804" s="10">
        <v>0.41944444444444445</v>
      </c>
      <c r="J804" s="12">
        <v>373818</v>
      </c>
      <c r="K804" s="12">
        <v>357148</v>
      </c>
      <c r="L804" s="12">
        <v>351936</v>
      </c>
      <c r="M804" s="12">
        <v>4056</v>
      </c>
      <c r="N804" s="11">
        <v>155</v>
      </c>
      <c r="O804" s="11">
        <v>246</v>
      </c>
      <c r="P804" s="11">
        <v>755</v>
      </c>
      <c r="Q804" s="5" t="s">
        <v>20</v>
      </c>
      <c r="R804" s="73">
        <f t="shared" si="12"/>
        <v>17.133333333333333</v>
      </c>
      <c r="S804">
        <v>15.575749999999999</v>
      </c>
      <c r="T804">
        <v>0.90909046692606998</v>
      </c>
    </row>
    <row r="805" spans="1:20" x14ac:dyDescent="0.3">
      <c r="A805" s="4" t="s">
        <v>896</v>
      </c>
      <c r="B805" s="5" t="s">
        <v>60</v>
      </c>
      <c r="C805" s="5" t="s">
        <v>61</v>
      </c>
      <c r="D805" s="5" t="s">
        <v>39</v>
      </c>
      <c r="E805" s="6" t="s">
        <v>897</v>
      </c>
      <c r="F805" s="7"/>
      <c r="G805" s="8">
        <v>0.3354166666666667</v>
      </c>
      <c r="H805" s="9">
        <v>46065</v>
      </c>
      <c r="I805" s="10">
        <v>1.5277777777777777E-2</v>
      </c>
      <c r="J805" s="12">
        <v>133000</v>
      </c>
      <c r="K805" s="12">
        <v>130709</v>
      </c>
      <c r="L805" s="12">
        <v>128640</v>
      </c>
      <c r="M805" s="12">
        <v>1577</v>
      </c>
      <c r="N805" s="11">
        <v>276</v>
      </c>
      <c r="O805" s="11">
        <v>193</v>
      </c>
      <c r="P805" s="11">
        <v>23</v>
      </c>
      <c r="Q805" s="5" t="s">
        <v>20</v>
      </c>
      <c r="R805" s="73">
        <f t="shared" si="12"/>
        <v>16.316666666666663</v>
      </c>
      <c r="S805">
        <v>6.65</v>
      </c>
      <c r="T805">
        <v>0.40755873340143017</v>
      </c>
    </row>
    <row r="806" spans="1:20" x14ac:dyDescent="0.3">
      <c r="A806" s="4" t="s">
        <v>896</v>
      </c>
      <c r="B806" s="5" t="s">
        <v>60</v>
      </c>
      <c r="C806" s="5" t="s">
        <v>61</v>
      </c>
      <c r="D806" s="5" t="s">
        <v>57</v>
      </c>
      <c r="E806" s="6" t="s">
        <v>897</v>
      </c>
      <c r="F806" s="7"/>
      <c r="G806" s="8">
        <v>0.3354166666666667</v>
      </c>
      <c r="H806" s="9">
        <v>46065</v>
      </c>
      <c r="I806" s="10">
        <v>1.5277777777777777E-2</v>
      </c>
      <c r="J806" s="12">
        <v>133000</v>
      </c>
      <c r="K806" s="12">
        <v>130709</v>
      </c>
      <c r="L806" s="12">
        <v>128640</v>
      </c>
      <c r="M806" s="12">
        <v>1577</v>
      </c>
      <c r="N806" s="11">
        <v>276</v>
      </c>
      <c r="O806" s="11">
        <v>193</v>
      </c>
      <c r="P806" s="11">
        <v>23</v>
      </c>
      <c r="Q806" s="5" t="s">
        <v>20</v>
      </c>
      <c r="R806" s="73">
        <f t="shared" si="12"/>
        <v>16.316666666666663</v>
      </c>
      <c r="S806">
        <v>14.777777777777779</v>
      </c>
      <c r="T806">
        <v>0.90568607422540037</v>
      </c>
    </row>
    <row r="807" spans="1:20" x14ac:dyDescent="0.3">
      <c r="A807" s="4" t="s">
        <v>898</v>
      </c>
      <c r="B807" s="5" t="s">
        <v>306</v>
      </c>
      <c r="C807" s="5" t="s">
        <v>61</v>
      </c>
      <c r="D807" s="5" t="s">
        <v>39</v>
      </c>
      <c r="E807" s="6" t="s">
        <v>899</v>
      </c>
      <c r="F807" s="7"/>
      <c r="G807" s="8">
        <v>0.33055555555555555</v>
      </c>
      <c r="H807" s="9">
        <v>46065</v>
      </c>
      <c r="I807" s="10">
        <v>1.5277777777777777E-2</v>
      </c>
      <c r="J807" s="12">
        <v>115000</v>
      </c>
      <c r="K807" s="12">
        <v>120825</v>
      </c>
      <c r="L807" s="12">
        <v>118992</v>
      </c>
      <c r="M807" s="12">
        <v>1404</v>
      </c>
      <c r="N807" s="11">
        <v>145</v>
      </c>
      <c r="O807" s="11">
        <v>136</v>
      </c>
      <c r="P807" s="11">
        <v>148</v>
      </c>
      <c r="Q807" s="5" t="s">
        <v>20</v>
      </c>
      <c r="R807" s="73">
        <f t="shared" si="12"/>
        <v>16.433333333333334</v>
      </c>
      <c r="S807">
        <v>5.75</v>
      </c>
      <c r="T807">
        <v>0.34989858012170383</v>
      </c>
    </row>
    <row r="808" spans="1:20" x14ac:dyDescent="0.3">
      <c r="A808" s="4" t="s">
        <v>898</v>
      </c>
      <c r="B808" s="5" t="s">
        <v>306</v>
      </c>
      <c r="C808" s="5" t="s">
        <v>61</v>
      </c>
      <c r="D808" s="5" t="s">
        <v>42</v>
      </c>
      <c r="E808" s="6" t="s">
        <v>899</v>
      </c>
      <c r="F808" s="7">
        <v>46064</v>
      </c>
      <c r="G808" s="8">
        <v>0.33055555555555555</v>
      </c>
      <c r="H808" s="9">
        <v>46065</v>
      </c>
      <c r="I808" s="10">
        <v>1.5277777777777777E-2</v>
      </c>
      <c r="J808" s="12">
        <v>115000</v>
      </c>
      <c r="K808" s="12">
        <v>120825</v>
      </c>
      <c r="L808" s="12">
        <v>118992</v>
      </c>
      <c r="M808" s="12">
        <v>1404</v>
      </c>
      <c r="N808" s="11">
        <v>145</v>
      </c>
      <c r="O808" s="11">
        <v>136</v>
      </c>
      <c r="P808" s="11">
        <v>148</v>
      </c>
      <c r="Q808" s="5" t="s">
        <v>20</v>
      </c>
      <c r="R808" s="73">
        <f t="shared" si="12"/>
        <v>16.433333333333334</v>
      </c>
      <c r="S808">
        <v>14.743589743589743</v>
      </c>
      <c r="T808">
        <v>0.8971758464659072</v>
      </c>
    </row>
    <row r="809" spans="1:20" x14ac:dyDescent="0.3">
      <c r="A809" s="4" t="s">
        <v>900</v>
      </c>
      <c r="B809" s="5" t="s">
        <v>72</v>
      </c>
      <c r="C809" s="5" t="s">
        <v>73</v>
      </c>
      <c r="D809" s="5" t="s">
        <v>28</v>
      </c>
      <c r="E809" s="6" t="s">
        <v>901</v>
      </c>
      <c r="F809" s="3">
        <v>46065</v>
      </c>
      <c r="G809" s="8">
        <v>0.42083333333333334</v>
      </c>
      <c r="H809" s="9">
        <v>46065</v>
      </c>
      <c r="I809" s="10">
        <v>0.67361111111111116</v>
      </c>
      <c r="J809" s="12">
        <v>50000</v>
      </c>
      <c r="K809" s="12">
        <v>47239</v>
      </c>
      <c r="L809" s="12">
        <v>46800</v>
      </c>
      <c r="M809" s="11">
        <v>326</v>
      </c>
      <c r="N809" s="11">
        <v>38</v>
      </c>
      <c r="O809" s="11">
        <v>65</v>
      </c>
      <c r="P809" s="11">
        <v>10</v>
      </c>
      <c r="Q809" s="5" t="s">
        <v>20</v>
      </c>
      <c r="R809" s="73">
        <f t="shared" si="12"/>
        <v>6.0666666666666682</v>
      </c>
      <c r="S809">
        <v>3.4615384615384617</v>
      </c>
      <c r="T809">
        <v>0.57058326289095507</v>
      </c>
    </row>
    <row r="810" spans="1:20" x14ac:dyDescent="0.3">
      <c r="A810" s="4" t="s">
        <v>900</v>
      </c>
      <c r="B810" s="5" t="s">
        <v>72</v>
      </c>
      <c r="C810" s="5" t="s">
        <v>73</v>
      </c>
      <c r="D810" s="5" t="s">
        <v>51</v>
      </c>
      <c r="E810" s="6" t="s">
        <v>901</v>
      </c>
      <c r="F810" s="7"/>
      <c r="G810" s="8">
        <v>0.42083333333333334</v>
      </c>
      <c r="H810" s="9">
        <v>46065</v>
      </c>
      <c r="I810" s="10">
        <v>0.67361111111111116</v>
      </c>
      <c r="J810" s="12">
        <v>50000</v>
      </c>
      <c r="K810" s="12">
        <v>47239</v>
      </c>
      <c r="L810" s="12">
        <v>46800</v>
      </c>
      <c r="M810" s="11">
        <v>326</v>
      </c>
      <c r="N810" s="11">
        <v>38</v>
      </c>
      <c r="O810" s="11">
        <v>65</v>
      </c>
      <c r="P810" s="11">
        <v>10</v>
      </c>
      <c r="Q810" s="5" t="s">
        <v>20</v>
      </c>
      <c r="R810" s="73">
        <f t="shared" si="12"/>
        <v>6.0666666666666682</v>
      </c>
      <c r="S810">
        <v>6.1349693251533743</v>
      </c>
      <c r="T810">
        <v>1.0112586799703362</v>
      </c>
    </row>
    <row r="811" spans="1:20" x14ac:dyDescent="0.3">
      <c r="A811" s="4" t="s">
        <v>902</v>
      </c>
      <c r="B811" s="5" t="s">
        <v>517</v>
      </c>
      <c r="C811" s="5" t="s">
        <v>518</v>
      </c>
      <c r="D811" s="5" t="s">
        <v>28</v>
      </c>
      <c r="E811" s="6" t="s">
        <v>903</v>
      </c>
      <c r="F811" s="7"/>
      <c r="G811" s="8">
        <v>0.43055555555555558</v>
      </c>
      <c r="H811" s="9">
        <v>46065</v>
      </c>
      <c r="I811" s="10">
        <v>0.64236111111111105</v>
      </c>
      <c r="J811" s="12">
        <v>30000</v>
      </c>
      <c r="K811" s="12">
        <v>33629</v>
      </c>
      <c r="L811" s="12">
        <v>32904</v>
      </c>
      <c r="M811" s="11">
        <v>458</v>
      </c>
      <c r="N811" s="11">
        <v>33</v>
      </c>
      <c r="O811" s="11">
        <v>42</v>
      </c>
      <c r="P811" s="11">
        <v>192</v>
      </c>
      <c r="Q811" s="5" t="s">
        <v>20</v>
      </c>
      <c r="R811" s="73">
        <f t="shared" si="12"/>
        <v>5.0833333333333313</v>
      </c>
      <c r="S811">
        <v>1.1538461538461537</v>
      </c>
      <c r="T811">
        <v>0.22698612862547296</v>
      </c>
    </row>
    <row r="812" spans="1:20" x14ac:dyDescent="0.3">
      <c r="A812" s="4" t="s">
        <v>902</v>
      </c>
      <c r="B812" s="5" t="s">
        <v>517</v>
      </c>
      <c r="C812" s="5" t="s">
        <v>518</v>
      </c>
      <c r="D812" s="5" t="s">
        <v>54</v>
      </c>
      <c r="E812" s="6" t="s">
        <v>903</v>
      </c>
      <c r="F812" s="7"/>
      <c r="G812" s="8">
        <v>0.43055555555555558</v>
      </c>
      <c r="H812" s="9">
        <v>46065</v>
      </c>
      <c r="I812" s="10">
        <v>0.64236111111111105</v>
      </c>
      <c r="J812" s="12">
        <v>30000</v>
      </c>
      <c r="K812" s="12">
        <v>33629</v>
      </c>
      <c r="L812" s="12">
        <v>32904</v>
      </c>
      <c r="M812" s="11">
        <v>458</v>
      </c>
      <c r="N812" s="11">
        <v>33</v>
      </c>
      <c r="O812" s="11">
        <v>42</v>
      </c>
      <c r="P812" s="11">
        <v>192</v>
      </c>
      <c r="Q812" s="5" t="s">
        <v>20</v>
      </c>
      <c r="R812" s="73">
        <f t="shared" si="12"/>
        <v>5.0833333333333313</v>
      </c>
      <c r="S812">
        <v>3.0612244897959182</v>
      </c>
      <c r="T812">
        <v>0.60220809635329564</v>
      </c>
    </row>
    <row r="813" spans="1:20" x14ac:dyDescent="0.3">
      <c r="A813" s="4" t="s">
        <v>904</v>
      </c>
      <c r="B813" s="5" t="s">
        <v>76</v>
      </c>
      <c r="C813" s="5" t="s">
        <v>77</v>
      </c>
      <c r="D813" s="5" t="s">
        <v>78</v>
      </c>
      <c r="E813" s="6" t="s">
        <v>905</v>
      </c>
      <c r="F813" s="7"/>
      <c r="G813" s="8">
        <v>7.2569444444444443E-3</v>
      </c>
      <c r="H813" s="9">
        <v>46065</v>
      </c>
      <c r="I813" s="10">
        <v>7.2569444444444443E-3</v>
      </c>
      <c r="J813" s="11">
        <v>80</v>
      </c>
      <c r="K813" s="11">
        <v>80</v>
      </c>
      <c r="L813" s="11">
        <v>80</v>
      </c>
      <c r="M813" s="11">
        <v>0</v>
      </c>
      <c r="N813" s="11">
        <v>0</v>
      </c>
      <c r="O813" s="11">
        <v>0</v>
      </c>
      <c r="P813" s="11">
        <v>0</v>
      </c>
      <c r="Q813" s="5" t="s">
        <v>20</v>
      </c>
      <c r="R813" s="73">
        <f t="shared" si="12"/>
        <v>0</v>
      </c>
      <c r="S813">
        <v>1.3333333333333333</v>
      </c>
      <c r="T813" t="e">
        <v>#DIV/0!</v>
      </c>
    </row>
    <row r="814" spans="1:20" x14ac:dyDescent="0.3">
      <c r="A814" s="4" t="s">
        <v>906</v>
      </c>
      <c r="B814" s="5" t="s">
        <v>101</v>
      </c>
      <c r="C814" s="5" t="s">
        <v>102</v>
      </c>
      <c r="D814" s="5" t="s">
        <v>28</v>
      </c>
      <c r="E814" s="6" t="s">
        <v>903</v>
      </c>
      <c r="F814" s="7"/>
      <c r="G814" s="8">
        <v>0.68194444444444446</v>
      </c>
      <c r="H814" s="9">
        <v>46065</v>
      </c>
      <c r="I814" s="10">
        <v>0.82152777777777775</v>
      </c>
      <c r="J814" s="12">
        <v>36000</v>
      </c>
      <c r="K814" s="12">
        <v>33326</v>
      </c>
      <c r="L814" s="12">
        <v>32856</v>
      </c>
      <c r="M814" s="11">
        <v>355</v>
      </c>
      <c r="N814" s="11">
        <v>28</v>
      </c>
      <c r="O814" s="11">
        <v>61</v>
      </c>
      <c r="P814" s="11">
        <v>26</v>
      </c>
      <c r="Q814" s="5" t="s">
        <v>20</v>
      </c>
      <c r="R814" s="73">
        <f t="shared" si="12"/>
        <v>3.3499999999999988</v>
      </c>
      <c r="S814">
        <v>1.3846153846153846</v>
      </c>
      <c r="T814">
        <v>0.4133180252583239</v>
      </c>
    </row>
    <row r="815" spans="1:20" x14ac:dyDescent="0.3">
      <c r="A815" s="4" t="s">
        <v>906</v>
      </c>
      <c r="B815" s="5" t="s">
        <v>101</v>
      </c>
      <c r="C815" s="5" t="s">
        <v>102</v>
      </c>
      <c r="D815" s="5" t="s">
        <v>54</v>
      </c>
      <c r="E815" s="6" t="s">
        <v>903</v>
      </c>
      <c r="F815" s="7"/>
      <c r="G815" s="8">
        <v>0.68194444444444446</v>
      </c>
      <c r="H815" s="9">
        <v>46065</v>
      </c>
      <c r="I815" s="10">
        <v>0.82152777777777775</v>
      </c>
      <c r="J815" s="12">
        <v>36000</v>
      </c>
      <c r="K815" s="12">
        <v>33326</v>
      </c>
      <c r="L815" s="12">
        <v>32856</v>
      </c>
      <c r="M815" s="11">
        <v>355</v>
      </c>
      <c r="N815" s="11">
        <v>28</v>
      </c>
      <c r="O815" s="11">
        <v>61</v>
      </c>
      <c r="P815" s="11">
        <v>26</v>
      </c>
      <c r="Q815" s="5" t="s">
        <v>20</v>
      </c>
      <c r="R815" s="73">
        <f t="shared" si="12"/>
        <v>3.3499999999999988</v>
      </c>
      <c r="S815">
        <v>3.6734693877551021</v>
      </c>
      <c r="T815">
        <v>1.0965580261955532</v>
      </c>
    </row>
    <row r="816" spans="1:20" x14ac:dyDescent="0.3">
      <c r="A816" s="4" t="s">
        <v>907</v>
      </c>
      <c r="B816" s="5" t="s">
        <v>47</v>
      </c>
      <c r="C816" s="5" t="s">
        <v>48</v>
      </c>
      <c r="D816" s="5" t="s">
        <v>32</v>
      </c>
      <c r="E816" s="6" t="s">
        <v>908</v>
      </c>
      <c r="F816" s="7"/>
      <c r="G816" s="8">
        <v>0.68333333333333324</v>
      </c>
      <c r="H816" s="9">
        <v>46065</v>
      </c>
      <c r="I816" s="10">
        <v>0.96111111111111114</v>
      </c>
      <c r="J816" s="12">
        <v>42000</v>
      </c>
      <c r="K816" s="12">
        <v>52396</v>
      </c>
      <c r="L816" s="12">
        <v>51624</v>
      </c>
      <c r="M816" s="11">
        <v>569</v>
      </c>
      <c r="N816" s="11">
        <v>54</v>
      </c>
      <c r="O816" s="11">
        <v>74</v>
      </c>
      <c r="P816" s="11">
        <v>75</v>
      </c>
      <c r="Q816" s="5" t="s">
        <v>20</v>
      </c>
      <c r="R816" s="73">
        <f t="shared" si="12"/>
        <v>6.6666666666666696</v>
      </c>
      <c r="S816">
        <v>1.4</v>
      </c>
      <c r="T816">
        <v>0.20999999999999988</v>
      </c>
    </row>
    <row r="817" spans="1:20" x14ac:dyDescent="0.3">
      <c r="A817" s="4" t="s">
        <v>907</v>
      </c>
      <c r="B817" s="5" t="s">
        <v>47</v>
      </c>
      <c r="C817" s="5" t="s">
        <v>48</v>
      </c>
      <c r="D817" s="5" t="s">
        <v>40</v>
      </c>
      <c r="E817" s="6" t="s">
        <v>908</v>
      </c>
      <c r="F817" s="7"/>
      <c r="G817" s="8">
        <v>0.68333333333333324</v>
      </c>
      <c r="H817" s="9">
        <v>46065</v>
      </c>
      <c r="I817" s="10">
        <v>0.96111111111111114</v>
      </c>
      <c r="J817" s="12">
        <v>42000</v>
      </c>
      <c r="K817" s="12">
        <v>52396</v>
      </c>
      <c r="L817" s="12">
        <v>51624</v>
      </c>
      <c r="M817" s="11">
        <v>569</v>
      </c>
      <c r="N817" s="11">
        <v>54</v>
      </c>
      <c r="O817" s="11">
        <v>74</v>
      </c>
      <c r="P817" s="11">
        <v>75</v>
      </c>
      <c r="Q817" s="5" t="s">
        <v>20</v>
      </c>
      <c r="R817" s="73">
        <f t="shared" si="12"/>
        <v>6.6666666666666696</v>
      </c>
      <c r="S817">
        <v>4.666666666666667</v>
      </c>
      <c r="T817">
        <v>0.69999999999999973</v>
      </c>
    </row>
    <row r="818" spans="1:20" x14ac:dyDescent="0.3">
      <c r="A818" s="4" t="s">
        <v>909</v>
      </c>
      <c r="B818" s="5" t="s">
        <v>488</v>
      </c>
      <c r="C818" s="5" t="s">
        <v>489</v>
      </c>
      <c r="D818" s="5" t="s">
        <v>32</v>
      </c>
      <c r="E818" s="6" t="s">
        <v>910</v>
      </c>
      <c r="F818" s="7"/>
      <c r="G818" s="8">
        <v>0.65555555555555556</v>
      </c>
      <c r="H818" s="9">
        <v>46065</v>
      </c>
      <c r="I818" s="10">
        <v>0.85277777777777775</v>
      </c>
      <c r="J818" s="12">
        <v>26000</v>
      </c>
      <c r="K818" s="12">
        <v>26291</v>
      </c>
      <c r="L818" s="12">
        <v>25884</v>
      </c>
      <c r="M818" s="11">
        <v>194</v>
      </c>
      <c r="N818" s="11">
        <v>30</v>
      </c>
      <c r="O818" s="11">
        <v>44</v>
      </c>
      <c r="P818" s="11">
        <v>139</v>
      </c>
      <c r="Q818" s="5" t="s">
        <v>20</v>
      </c>
      <c r="R818" s="73">
        <f t="shared" si="12"/>
        <v>4.7333333333333325</v>
      </c>
      <c r="S818">
        <v>1.8571428571428572</v>
      </c>
      <c r="T818">
        <v>0.39235412474849102</v>
      </c>
    </row>
    <row r="819" spans="1:20" x14ac:dyDescent="0.3">
      <c r="A819" s="4" t="s">
        <v>909</v>
      </c>
      <c r="B819" s="5" t="s">
        <v>488</v>
      </c>
      <c r="C819" s="5" t="s">
        <v>489</v>
      </c>
      <c r="D819" s="5" t="s">
        <v>33</v>
      </c>
      <c r="E819" s="6" t="s">
        <v>910</v>
      </c>
      <c r="F819" s="7"/>
      <c r="G819" s="8">
        <v>0.65555555555555556</v>
      </c>
      <c r="H819" s="9">
        <v>46065</v>
      </c>
      <c r="I819" s="10">
        <v>0.85277777777777775</v>
      </c>
      <c r="J819" s="12">
        <v>26000</v>
      </c>
      <c r="K819" s="12">
        <v>26291</v>
      </c>
      <c r="L819" s="12">
        <v>25884</v>
      </c>
      <c r="M819" s="11">
        <v>194</v>
      </c>
      <c r="N819" s="11">
        <v>30</v>
      </c>
      <c r="O819" s="11">
        <v>44</v>
      </c>
      <c r="P819" s="11">
        <v>139</v>
      </c>
      <c r="Q819" s="5" t="s">
        <v>20</v>
      </c>
      <c r="R819" s="73">
        <f t="shared" si="12"/>
        <v>4.7333333333333325</v>
      </c>
      <c r="S819">
        <v>3.25</v>
      </c>
      <c r="T819">
        <v>0.68661971830985924</v>
      </c>
    </row>
    <row r="820" spans="1:20" x14ac:dyDescent="0.3">
      <c r="A820" s="4" t="s">
        <v>911</v>
      </c>
      <c r="B820" s="5" t="s">
        <v>323</v>
      </c>
      <c r="C820" s="5" t="s">
        <v>56</v>
      </c>
      <c r="D820" s="5" t="s">
        <v>39</v>
      </c>
      <c r="E820" s="6" t="s">
        <v>912</v>
      </c>
      <c r="F820" s="7"/>
      <c r="G820" s="8">
        <v>0.3833333333333333</v>
      </c>
      <c r="H820" s="9">
        <v>46066</v>
      </c>
      <c r="I820" s="10">
        <v>0.25694444444444448</v>
      </c>
      <c r="J820" s="12">
        <v>136035</v>
      </c>
      <c r="K820" s="12">
        <v>150071</v>
      </c>
      <c r="L820" s="12">
        <v>147936</v>
      </c>
      <c r="M820" s="12">
        <v>1704</v>
      </c>
      <c r="N820" s="11">
        <v>171</v>
      </c>
      <c r="O820" s="11">
        <v>184</v>
      </c>
      <c r="P820" s="11">
        <v>76</v>
      </c>
      <c r="Q820" s="5" t="s">
        <v>20</v>
      </c>
      <c r="R820" s="73">
        <f t="shared" si="12"/>
        <v>20.966666666666669</v>
      </c>
      <c r="S820">
        <v>6.8017500000000002</v>
      </c>
      <c r="T820">
        <v>0.32440779014308424</v>
      </c>
    </row>
    <row r="821" spans="1:20" x14ac:dyDescent="0.3">
      <c r="A821" s="4" t="s">
        <v>911</v>
      </c>
      <c r="B821" s="5" t="s">
        <v>323</v>
      </c>
      <c r="C821" s="5" t="s">
        <v>56</v>
      </c>
      <c r="D821" s="5" t="s">
        <v>42</v>
      </c>
      <c r="E821" s="6" t="s">
        <v>912</v>
      </c>
      <c r="F821" s="7"/>
      <c r="G821" s="8">
        <v>0.3833333333333333</v>
      </c>
      <c r="H821" s="9">
        <v>46066</v>
      </c>
      <c r="I821" s="10">
        <v>0.25694444444444448</v>
      </c>
      <c r="J821" s="12">
        <v>136035</v>
      </c>
      <c r="K821" s="12">
        <v>150071</v>
      </c>
      <c r="L821" s="12">
        <v>147936</v>
      </c>
      <c r="M821" s="12">
        <v>1704</v>
      </c>
      <c r="N821" s="11">
        <v>171</v>
      </c>
      <c r="O821" s="11">
        <v>184</v>
      </c>
      <c r="P821" s="11">
        <v>76</v>
      </c>
      <c r="Q821" s="5" t="s">
        <v>20</v>
      </c>
      <c r="R821" s="73">
        <f t="shared" si="12"/>
        <v>20.966666666666669</v>
      </c>
      <c r="S821">
        <v>17.440384615384616</v>
      </c>
      <c r="T821">
        <v>0.83181484652072879</v>
      </c>
    </row>
    <row r="822" spans="1:20" x14ac:dyDescent="0.3">
      <c r="A822" s="4" t="s">
        <v>913</v>
      </c>
      <c r="B822" s="5" t="s">
        <v>55</v>
      </c>
      <c r="C822" s="5" t="s">
        <v>56</v>
      </c>
      <c r="D822" s="5" t="s">
        <v>39</v>
      </c>
      <c r="E822" s="6" t="s">
        <v>914</v>
      </c>
      <c r="F822" s="7"/>
      <c r="G822" s="8">
        <v>0.33958333333333335</v>
      </c>
      <c r="H822" s="9">
        <v>46066</v>
      </c>
      <c r="I822" s="10">
        <v>0.25555555555555559</v>
      </c>
      <c r="J822" s="12">
        <v>156965</v>
      </c>
      <c r="K822" s="12">
        <v>144690</v>
      </c>
      <c r="L822" s="12">
        <v>142320</v>
      </c>
      <c r="M822" s="12">
        <v>1679</v>
      </c>
      <c r="N822" s="11">
        <v>152</v>
      </c>
      <c r="O822" s="11">
        <v>129</v>
      </c>
      <c r="P822" s="11">
        <v>410</v>
      </c>
      <c r="Q822" s="5" t="s">
        <v>20</v>
      </c>
      <c r="R822" s="73">
        <f t="shared" si="12"/>
        <v>21.983333333333334</v>
      </c>
      <c r="S822">
        <v>7.8482500000000002</v>
      </c>
      <c r="T822">
        <v>0.35700909780136464</v>
      </c>
    </row>
    <row r="823" spans="1:20" x14ac:dyDescent="0.3">
      <c r="A823" s="4" t="s">
        <v>913</v>
      </c>
      <c r="B823" s="5" t="s">
        <v>55</v>
      </c>
      <c r="C823" s="5" t="s">
        <v>56</v>
      </c>
      <c r="D823" s="5" t="s">
        <v>57</v>
      </c>
      <c r="E823" s="6" t="s">
        <v>914</v>
      </c>
      <c r="F823" s="7">
        <v>46065</v>
      </c>
      <c r="G823" s="8">
        <v>0.33958333333333335</v>
      </c>
      <c r="H823" s="9">
        <v>46066</v>
      </c>
      <c r="I823" s="10">
        <v>0.25555555555555559</v>
      </c>
      <c r="J823" s="12">
        <v>156965</v>
      </c>
      <c r="K823" s="12">
        <v>144690</v>
      </c>
      <c r="L823" s="12">
        <v>142320</v>
      </c>
      <c r="M823" s="12">
        <v>1679</v>
      </c>
      <c r="N823" s="11">
        <v>152</v>
      </c>
      <c r="O823" s="11">
        <v>129</v>
      </c>
      <c r="P823" s="11">
        <v>410</v>
      </c>
      <c r="Q823" s="5" t="s">
        <v>20</v>
      </c>
      <c r="R823" s="73">
        <f t="shared" si="12"/>
        <v>21.983333333333334</v>
      </c>
      <c r="S823">
        <v>17.440555555555555</v>
      </c>
      <c r="T823">
        <v>0.79335355066969926</v>
      </c>
    </row>
    <row r="824" spans="1:20" x14ac:dyDescent="0.3">
      <c r="A824" s="4" t="s">
        <v>915</v>
      </c>
      <c r="B824" s="5" t="s">
        <v>164</v>
      </c>
      <c r="C824" s="5" t="s">
        <v>165</v>
      </c>
      <c r="D824" s="5" t="s">
        <v>39</v>
      </c>
      <c r="E824" s="6" t="s">
        <v>916</v>
      </c>
      <c r="F824" s="3">
        <v>46066</v>
      </c>
      <c r="G824" s="8">
        <v>0.68958333333333333</v>
      </c>
      <c r="H824" s="9">
        <v>46067</v>
      </c>
      <c r="I824" s="10">
        <v>0.60486111111111118</v>
      </c>
      <c r="J824" s="12">
        <v>150000</v>
      </c>
      <c r="K824" s="12">
        <v>139959</v>
      </c>
      <c r="L824" s="12">
        <v>138024</v>
      </c>
      <c r="M824" s="12">
        <v>1458</v>
      </c>
      <c r="N824" s="11">
        <v>99</v>
      </c>
      <c r="O824" s="11">
        <v>222</v>
      </c>
      <c r="P824" s="11">
        <v>156</v>
      </c>
      <c r="Q824" s="5" t="s">
        <v>20</v>
      </c>
      <c r="R824" s="73">
        <f t="shared" si="12"/>
        <v>21.966666666666669</v>
      </c>
      <c r="S824">
        <v>18.75</v>
      </c>
      <c r="T824">
        <v>0.85356600910470404</v>
      </c>
    </row>
    <row r="825" spans="1:20" x14ac:dyDescent="0.3">
      <c r="A825" s="4" t="s">
        <v>915</v>
      </c>
      <c r="B825" s="5" t="s">
        <v>164</v>
      </c>
      <c r="C825" s="5" t="s">
        <v>165</v>
      </c>
      <c r="D825" s="5" t="s">
        <v>54</v>
      </c>
      <c r="E825" s="6" t="s">
        <v>916</v>
      </c>
      <c r="F825" s="7"/>
      <c r="G825" s="8">
        <v>0.68958333333333333</v>
      </c>
      <c r="H825" s="9">
        <v>46067</v>
      </c>
      <c r="I825" s="10">
        <v>0.60486111111111118</v>
      </c>
      <c r="J825" s="12">
        <v>150000</v>
      </c>
      <c r="K825" s="12">
        <v>139959</v>
      </c>
      <c r="L825" s="12">
        <v>138024</v>
      </c>
      <c r="M825" s="12">
        <v>1458</v>
      </c>
      <c r="N825" s="11">
        <v>99</v>
      </c>
      <c r="O825" s="11">
        <v>222</v>
      </c>
      <c r="P825" s="11">
        <v>156</v>
      </c>
      <c r="Q825" s="5" t="s">
        <v>20</v>
      </c>
      <c r="R825" s="73">
        <f t="shared" si="12"/>
        <v>21.966666666666669</v>
      </c>
      <c r="S825">
        <v>15.306122448979592</v>
      </c>
      <c r="T825">
        <v>0.69678857886098289</v>
      </c>
    </row>
    <row r="826" spans="1:20" x14ac:dyDescent="0.3">
      <c r="A826" s="4" t="s">
        <v>917</v>
      </c>
      <c r="B826" s="5" t="s">
        <v>106</v>
      </c>
      <c r="C826" s="5" t="s">
        <v>107</v>
      </c>
      <c r="D826" s="5" t="s">
        <v>45</v>
      </c>
      <c r="E826" s="6" t="s">
        <v>918</v>
      </c>
      <c r="F826" s="7"/>
      <c r="G826" s="8">
        <v>0.1277777777777778</v>
      </c>
      <c r="H826" s="9">
        <v>46066</v>
      </c>
      <c r="I826" s="10">
        <v>0.9770833333333333</v>
      </c>
      <c r="J826" s="12">
        <v>146778</v>
      </c>
      <c r="K826" s="12">
        <v>148623</v>
      </c>
      <c r="L826" s="12">
        <v>147852</v>
      </c>
      <c r="M826" s="11">
        <v>36</v>
      </c>
      <c r="N826" s="11">
        <v>178</v>
      </c>
      <c r="O826" s="11">
        <v>191</v>
      </c>
      <c r="P826" s="11">
        <v>366</v>
      </c>
      <c r="Q826" s="5" t="s">
        <v>20</v>
      </c>
      <c r="R826" s="73">
        <f t="shared" si="12"/>
        <v>20.383333333333333</v>
      </c>
      <c r="S826">
        <v>7.3388999999999998</v>
      </c>
      <c r="T826">
        <v>0.36004415372035975</v>
      </c>
    </row>
    <row r="827" spans="1:20" x14ac:dyDescent="0.3">
      <c r="A827" s="4" t="s">
        <v>917</v>
      </c>
      <c r="B827" s="5" t="s">
        <v>106</v>
      </c>
      <c r="C827" s="5" t="s">
        <v>107</v>
      </c>
      <c r="D827" s="5" t="s">
        <v>46</v>
      </c>
      <c r="E827" s="6" t="s">
        <v>918</v>
      </c>
      <c r="F827" s="7"/>
      <c r="G827" s="8">
        <v>0.1277777777777778</v>
      </c>
      <c r="H827" s="9">
        <v>46066</v>
      </c>
      <c r="I827" s="10">
        <v>0.9770833333333333</v>
      </c>
      <c r="J827" s="12">
        <v>146778</v>
      </c>
      <c r="K827" s="12">
        <v>148623</v>
      </c>
      <c r="L827" s="12">
        <v>147852</v>
      </c>
      <c r="M827" s="11">
        <v>36</v>
      </c>
      <c r="N827" s="11">
        <v>178</v>
      </c>
      <c r="O827" s="11">
        <v>191</v>
      </c>
      <c r="P827" s="11">
        <v>366</v>
      </c>
      <c r="Q827" s="5" t="s">
        <v>20</v>
      </c>
      <c r="R827" s="73">
        <f t="shared" si="12"/>
        <v>20.383333333333333</v>
      </c>
      <c r="S827">
        <v>17.421927856710461</v>
      </c>
      <c r="T827">
        <v>0.85471436745922136</v>
      </c>
    </row>
    <row r="828" spans="1:20" x14ac:dyDescent="0.3">
      <c r="A828" s="4" t="s">
        <v>919</v>
      </c>
      <c r="B828" s="5" t="s">
        <v>74</v>
      </c>
      <c r="C828" s="5" t="s">
        <v>75</v>
      </c>
      <c r="D828" s="5" t="s">
        <v>45</v>
      </c>
      <c r="E828" s="6" t="s">
        <v>920</v>
      </c>
      <c r="F828" s="7"/>
      <c r="G828" s="8">
        <v>9.8611111111111108E-2</v>
      </c>
      <c r="H828" s="9">
        <v>46067</v>
      </c>
      <c r="I828" s="10">
        <v>7.9861111111111105E-2</v>
      </c>
      <c r="J828" s="12">
        <v>191000</v>
      </c>
      <c r="K828" s="12">
        <v>189033</v>
      </c>
      <c r="L828" s="12">
        <v>187308</v>
      </c>
      <c r="M828" s="12">
        <v>1344</v>
      </c>
      <c r="N828" s="11">
        <v>144</v>
      </c>
      <c r="O828" s="11">
        <v>228</v>
      </c>
      <c r="P828" s="11">
        <v>9</v>
      </c>
      <c r="Q828" s="5" t="s">
        <v>20</v>
      </c>
      <c r="R828" s="73">
        <f t="shared" si="12"/>
        <v>23.549999999999997</v>
      </c>
      <c r="S828">
        <v>9.5500000000000007</v>
      </c>
      <c r="T828">
        <v>0.40552016985138012</v>
      </c>
    </row>
    <row r="829" spans="1:20" x14ac:dyDescent="0.3">
      <c r="A829" s="4" t="s">
        <v>919</v>
      </c>
      <c r="B829" s="5" t="s">
        <v>74</v>
      </c>
      <c r="C829" s="5" t="s">
        <v>75</v>
      </c>
      <c r="D829" s="5" t="s">
        <v>51</v>
      </c>
      <c r="E829" s="6" t="s">
        <v>920</v>
      </c>
      <c r="F829" s="7"/>
      <c r="G829" s="8">
        <v>9.8611111111111108E-2</v>
      </c>
      <c r="H829" s="9">
        <v>46067</v>
      </c>
      <c r="I829" s="10">
        <v>7.9861111111111105E-2</v>
      </c>
      <c r="J829" s="12">
        <v>191000</v>
      </c>
      <c r="K829" s="12">
        <v>189033</v>
      </c>
      <c r="L829" s="12">
        <v>187308</v>
      </c>
      <c r="M829" s="12">
        <v>1344</v>
      </c>
      <c r="N829" s="11">
        <v>144</v>
      </c>
      <c r="O829" s="11">
        <v>228</v>
      </c>
      <c r="P829" s="11">
        <v>9</v>
      </c>
      <c r="Q829" s="5" t="s">
        <v>20</v>
      </c>
      <c r="R829" s="73">
        <f t="shared" si="12"/>
        <v>23.549999999999997</v>
      </c>
      <c r="S829">
        <v>23.435582822085891</v>
      </c>
      <c r="T829">
        <v>0.99514152110768128</v>
      </c>
    </row>
    <row r="830" spans="1:20" x14ac:dyDescent="0.3">
      <c r="A830" s="4" t="s">
        <v>921</v>
      </c>
      <c r="B830" s="5" t="s">
        <v>76</v>
      </c>
      <c r="C830" s="5" t="s">
        <v>77</v>
      </c>
      <c r="D830" s="5" t="s">
        <v>78</v>
      </c>
      <c r="E830" s="6" t="s">
        <v>922</v>
      </c>
      <c r="F830" s="7"/>
      <c r="G830" s="8">
        <v>0</v>
      </c>
      <c r="H830" s="9">
        <v>46066</v>
      </c>
      <c r="I830" s="10">
        <v>0</v>
      </c>
      <c r="J830" s="11">
        <v>350</v>
      </c>
      <c r="K830" s="11">
        <v>350</v>
      </c>
      <c r="L830" s="11">
        <v>350</v>
      </c>
      <c r="M830" s="11">
        <v>0</v>
      </c>
      <c r="N830" s="11">
        <v>0</v>
      </c>
      <c r="O830" s="11">
        <v>0</v>
      </c>
      <c r="P830" s="11">
        <v>0</v>
      </c>
      <c r="Q830" s="5" t="s">
        <v>20</v>
      </c>
      <c r="R830" s="73">
        <f t="shared" si="12"/>
        <v>0</v>
      </c>
      <c r="S830">
        <v>5.833333333333333</v>
      </c>
      <c r="T830" t="e">
        <v>#DIV/0!</v>
      </c>
    </row>
    <row r="831" spans="1:20" x14ac:dyDescent="0.3">
      <c r="A831" s="4" t="s">
        <v>923</v>
      </c>
      <c r="B831" s="5" t="s">
        <v>34</v>
      </c>
      <c r="C831" s="5" t="s">
        <v>35</v>
      </c>
      <c r="D831" s="5" t="s">
        <v>32</v>
      </c>
      <c r="E831" s="6" t="s">
        <v>908</v>
      </c>
      <c r="F831" s="7"/>
      <c r="G831" s="8">
        <v>0.1111111111111111</v>
      </c>
      <c r="H831" s="9">
        <v>46066</v>
      </c>
      <c r="I831" s="10">
        <v>0.69513888888888886</v>
      </c>
      <c r="J831" s="12">
        <v>77182</v>
      </c>
      <c r="K831" s="12">
        <v>117706</v>
      </c>
      <c r="L831" s="12">
        <v>115920</v>
      </c>
      <c r="M831" s="12">
        <v>1296</v>
      </c>
      <c r="N831" s="11">
        <v>123</v>
      </c>
      <c r="O831" s="11">
        <v>138</v>
      </c>
      <c r="P831" s="11">
        <v>229</v>
      </c>
      <c r="Q831" s="5" t="s">
        <v>20</v>
      </c>
      <c r="R831" s="73">
        <f t="shared" si="12"/>
        <v>14.016666666666667</v>
      </c>
      <c r="S831">
        <v>2.5727333333333333</v>
      </c>
      <c r="T831">
        <v>0.18354815695600474</v>
      </c>
    </row>
    <row r="832" spans="1:20" x14ac:dyDescent="0.3">
      <c r="A832" s="4" t="s">
        <v>923</v>
      </c>
      <c r="B832" s="5" t="s">
        <v>34</v>
      </c>
      <c r="C832" s="5" t="s">
        <v>35</v>
      </c>
      <c r="D832" s="5" t="s">
        <v>40</v>
      </c>
      <c r="E832" s="6" t="s">
        <v>908</v>
      </c>
      <c r="F832" s="7"/>
      <c r="G832" s="8">
        <v>0.1111111111111111</v>
      </c>
      <c r="H832" s="9">
        <v>46066</v>
      </c>
      <c r="I832" s="10">
        <v>0.69513888888888886</v>
      </c>
      <c r="J832" s="12">
        <v>77182</v>
      </c>
      <c r="K832" s="12">
        <v>117706</v>
      </c>
      <c r="L832" s="12">
        <v>115920</v>
      </c>
      <c r="M832" s="12">
        <v>1296</v>
      </c>
      <c r="N832" s="11">
        <v>123</v>
      </c>
      <c r="O832" s="11">
        <v>138</v>
      </c>
      <c r="P832" s="11">
        <v>229</v>
      </c>
      <c r="Q832" s="5" t="s">
        <v>20</v>
      </c>
      <c r="R832" s="73">
        <f t="shared" si="12"/>
        <v>14.016666666666667</v>
      </c>
      <c r="S832">
        <v>8.5757777777777786</v>
      </c>
      <c r="T832">
        <v>0.61182718985334916</v>
      </c>
    </row>
    <row r="833" spans="1:20" x14ac:dyDescent="0.3">
      <c r="A833" s="4" t="s">
        <v>924</v>
      </c>
      <c r="B833" s="5" t="s">
        <v>34</v>
      </c>
      <c r="C833" s="5" t="s">
        <v>35</v>
      </c>
      <c r="D833" s="5" t="s">
        <v>32</v>
      </c>
      <c r="E833" s="6" t="s">
        <v>925</v>
      </c>
      <c r="F833" s="7"/>
      <c r="G833" s="8">
        <v>5.0694444444444452E-2</v>
      </c>
      <c r="H833" s="9">
        <v>46066</v>
      </c>
      <c r="I833" s="10">
        <v>0.69444444444444453</v>
      </c>
      <c r="J833" s="12">
        <v>205818</v>
      </c>
      <c r="K833" s="12">
        <v>166867</v>
      </c>
      <c r="L833" s="12">
        <v>163680</v>
      </c>
      <c r="M833" s="12">
        <v>1867</v>
      </c>
      <c r="N833" s="11">
        <v>92</v>
      </c>
      <c r="O833" s="11">
        <v>128</v>
      </c>
      <c r="P833" s="12">
        <v>1100</v>
      </c>
      <c r="Q833" s="5" t="s">
        <v>20</v>
      </c>
      <c r="R833" s="73">
        <f t="shared" si="12"/>
        <v>15.450000000000001</v>
      </c>
      <c r="S833">
        <v>6.8605999999999998</v>
      </c>
      <c r="T833">
        <v>0.44405177993527506</v>
      </c>
    </row>
    <row r="834" spans="1:20" x14ac:dyDescent="0.3">
      <c r="A834" s="4" t="s">
        <v>924</v>
      </c>
      <c r="B834" s="5" t="s">
        <v>34</v>
      </c>
      <c r="C834" s="5" t="s">
        <v>35</v>
      </c>
      <c r="D834" s="5" t="s">
        <v>36</v>
      </c>
      <c r="E834" s="6" t="s">
        <v>925</v>
      </c>
      <c r="F834" s="7"/>
      <c r="G834" s="8">
        <v>5.0694444444444452E-2</v>
      </c>
      <c r="H834" s="9">
        <v>46066</v>
      </c>
      <c r="I834" s="10">
        <v>0.69444444444444453</v>
      </c>
      <c r="J834" s="12">
        <v>205818</v>
      </c>
      <c r="K834" s="12">
        <v>166867</v>
      </c>
      <c r="L834" s="12">
        <v>163680</v>
      </c>
      <c r="M834" s="12">
        <v>1867</v>
      </c>
      <c r="N834" s="11">
        <v>92</v>
      </c>
      <c r="O834" s="11">
        <v>128</v>
      </c>
      <c r="P834" s="12">
        <v>1100</v>
      </c>
      <c r="Q834" s="5" t="s">
        <v>20</v>
      </c>
      <c r="R834" s="73">
        <f t="shared" si="12"/>
        <v>15.450000000000001</v>
      </c>
      <c r="S834">
        <v>8.5757499999999993</v>
      </c>
      <c r="T834">
        <v>0.55506472491909375</v>
      </c>
    </row>
    <row r="835" spans="1:20" x14ac:dyDescent="0.3">
      <c r="A835" s="4" t="s">
        <v>926</v>
      </c>
      <c r="B835" s="5" t="s">
        <v>88</v>
      </c>
      <c r="C835" s="5" t="s">
        <v>85</v>
      </c>
      <c r="D835" s="5" t="s">
        <v>32</v>
      </c>
      <c r="E835" s="6" t="s">
        <v>927</v>
      </c>
      <c r="F835" s="7"/>
      <c r="G835" s="8">
        <v>0.75</v>
      </c>
      <c r="H835" s="9">
        <v>46067</v>
      </c>
      <c r="I835" s="10">
        <v>0.48402777777777778</v>
      </c>
      <c r="J835" s="12">
        <v>148090</v>
      </c>
      <c r="K835" s="12">
        <v>151294</v>
      </c>
      <c r="L835" s="12">
        <v>149016</v>
      </c>
      <c r="M835" s="12">
        <v>1777</v>
      </c>
      <c r="N835" s="11">
        <v>126</v>
      </c>
      <c r="O835" s="11">
        <v>179</v>
      </c>
      <c r="P835" s="11">
        <v>196</v>
      </c>
      <c r="Q835" s="5" t="s">
        <v>20</v>
      </c>
      <c r="R835" s="73">
        <f t="shared" ref="R835:S898" si="13">MOD(I835 -G835, 1)*24</f>
        <v>17.616666666666667</v>
      </c>
      <c r="S835">
        <v>4.9363333333333337</v>
      </c>
      <c r="T835">
        <v>0.28020813623462631</v>
      </c>
    </row>
    <row r="836" spans="1:20" x14ac:dyDescent="0.3">
      <c r="A836" s="4" t="s">
        <v>926</v>
      </c>
      <c r="B836" s="5" t="s">
        <v>88</v>
      </c>
      <c r="C836" s="5" t="s">
        <v>85</v>
      </c>
      <c r="D836" s="5" t="s">
        <v>40</v>
      </c>
      <c r="E836" s="6" t="s">
        <v>927</v>
      </c>
      <c r="F836" s="7"/>
      <c r="G836" s="8">
        <v>0.75</v>
      </c>
      <c r="H836" s="9">
        <v>46067</v>
      </c>
      <c r="I836" s="10">
        <v>0.48402777777777778</v>
      </c>
      <c r="J836" s="12">
        <v>148090</v>
      </c>
      <c r="K836" s="12">
        <v>151294</v>
      </c>
      <c r="L836" s="12">
        <v>149016</v>
      </c>
      <c r="M836" s="12">
        <v>1777</v>
      </c>
      <c r="N836" s="11">
        <v>126</v>
      </c>
      <c r="O836" s="11">
        <v>179</v>
      </c>
      <c r="P836" s="11">
        <v>196</v>
      </c>
      <c r="Q836" s="5" t="s">
        <v>20</v>
      </c>
      <c r="R836" s="73">
        <f t="shared" si="13"/>
        <v>17.616666666666667</v>
      </c>
      <c r="S836">
        <v>16.454444444444444</v>
      </c>
      <c r="T836">
        <v>0.93402712078208761</v>
      </c>
    </row>
    <row r="837" spans="1:20" x14ac:dyDescent="0.3">
      <c r="A837" s="4" t="s">
        <v>928</v>
      </c>
      <c r="B837" s="5" t="s">
        <v>88</v>
      </c>
      <c r="C837" s="5" t="s">
        <v>85</v>
      </c>
      <c r="D837" s="5" t="s">
        <v>32</v>
      </c>
      <c r="E837" s="6" t="s">
        <v>929</v>
      </c>
      <c r="F837" s="7"/>
      <c r="G837" s="8">
        <v>0.73749999999999993</v>
      </c>
      <c r="H837" s="9">
        <v>46067</v>
      </c>
      <c r="I837" s="10">
        <v>0.48402777777777778</v>
      </c>
      <c r="J837" s="12">
        <v>394910</v>
      </c>
      <c r="K837" s="12">
        <v>388376</v>
      </c>
      <c r="L837" s="12">
        <v>383064</v>
      </c>
      <c r="M837" s="12">
        <v>4410</v>
      </c>
      <c r="N837" s="11">
        <v>188</v>
      </c>
      <c r="O837" s="11">
        <v>275</v>
      </c>
      <c r="P837" s="11">
        <v>439</v>
      </c>
      <c r="Q837" s="5" t="s">
        <v>20</v>
      </c>
      <c r="R837" s="73">
        <f t="shared" si="13"/>
        <v>17.916666666666671</v>
      </c>
      <c r="S837">
        <v>13.163666666666666</v>
      </c>
      <c r="T837">
        <v>0.73471627906976722</v>
      </c>
    </row>
    <row r="838" spans="1:20" x14ac:dyDescent="0.3">
      <c r="A838" s="4" t="s">
        <v>928</v>
      </c>
      <c r="B838" s="5" t="s">
        <v>88</v>
      </c>
      <c r="C838" s="5" t="s">
        <v>85</v>
      </c>
      <c r="D838" s="5" t="s">
        <v>36</v>
      </c>
      <c r="E838" s="6" t="s">
        <v>929</v>
      </c>
      <c r="F838" s="7">
        <v>46066</v>
      </c>
      <c r="G838" s="8">
        <v>0.73749999999999993</v>
      </c>
      <c r="H838" s="9">
        <v>46067</v>
      </c>
      <c r="I838" s="10">
        <v>0.48402777777777778</v>
      </c>
      <c r="J838" s="12">
        <v>394910</v>
      </c>
      <c r="K838" s="12">
        <v>388376</v>
      </c>
      <c r="L838" s="12">
        <v>383064</v>
      </c>
      <c r="M838" s="12">
        <v>4410</v>
      </c>
      <c r="N838" s="11">
        <v>188</v>
      </c>
      <c r="O838" s="11">
        <v>275</v>
      </c>
      <c r="P838" s="11">
        <v>439</v>
      </c>
      <c r="Q838" s="5" t="s">
        <v>20</v>
      </c>
      <c r="R838" s="73">
        <f t="shared" si="13"/>
        <v>17.916666666666671</v>
      </c>
      <c r="S838">
        <v>16.454583333333332</v>
      </c>
      <c r="T838">
        <v>0.91839534883720897</v>
      </c>
    </row>
    <row r="839" spans="1:20" x14ac:dyDescent="0.3">
      <c r="A839" s="4" t="s">
        <v>930</v>
      </c>
      <c r="B839" s="5" t="s">
        <v>228</v>
      </c>
      <c r="C839" s="5" t="s">
        <v>229</v>
      </c>
      <c r="D839" s="5" t="s">
        <v>45</v>
      </c>
      <c r="E839" s="6" t="s">
        <v>918</v>
      </c>
      <c r="F839" s="3">
        <v>46067</v>
      </c>
      <c r="G839" s="8">
        <v>4.3055555555555562E-2</v>
      </c>
      <c r="H839" s="9">
        <v>46067</v>
      </c>
      <c r="I839" s="10">
        <v>0.26111111111111113</v>
      </c>
      <c r="J839" s="12">
        <v>40000</v>
      </c>
      <c r="K839" s="12">
        <v>40560</v>
      </c>
      <c r="L839" s="12">
        <v>40008</v>
      </c>
      <c r="M839" s="11">
        <v>20</v>
      </c>
      <c r="N839" s="11">
        <v>55</v>
      </c>
      <c r="O839" s="11">
        <v>55</v>
      </c>
      <c r="P839" s="11">
        <v>422</v>
      </c>
      <c r="Q839" s="5" t="s">
        <v>20</v>
      </c>
      <c r="R839" s="73">
        <f t="shared" si="13"/>
        <v>5.2333333333333334</v>
      </c>
      <c r="S839">
        <v>0.88888888888888884</v>
      </c>
      <c r="T839">
        <v>0.16985138004246284</v>
      </c>
    </row>
    <row r="840" spans="1:20" x14ac:dyDescent="0.3">
      <c r="A840" s="4" t="s">
        <v>930</v>
      </c>
      <c r="B840" s="5" t="s">
        <v>228</v>
      </c>
      <c r="C840" s="5" t="s">
        <v>229</v>
      </c>
      <c r="D840" s="5" t="s">
        <v>46</v>
      </c>
      <c r="E840" s="6" t="s">
        <v>918</v>
      </c>
      <c r="F840" s="7"/>
      <c r="G840" s="8">
        <v>4.3055555555555562E-2</v>
      </c>
      <c r="H840" s="9">
        <v>46067</v>
      </c>
      <c r="I840" s="10">
        <v>0.26111111111111113</v>
      </c>
      <c r="J840" s="12">
        <v>40000</v>
      </c>
      <c r="K840" s="12">
        <v>40560</v>
      </c>
      <c r="L840" s="12">
        <v>40008</v>
      </c>
      <c r="M840" s="11">
        <v>20</v>
      </c>
      <c r="N840" s="11">
        <v>55</v>
      </c>
      <c r="O840" s="11">
        <v>55</v>
      </c>
      <c r="P840" s="11">
        <v>422</v>
      </c>
      <c r="Q840" s="5" t="s">
        <v>20</v>
      </c>
      <c r="R840" s="73">
        <f t="shared" si="13"/>
        <v>5.2333333333333334</v>
      </c>
      <c r="S840">
        <v>4.0404040404040407</v>
      </c>
      <c r="T840">
        <v>0.77205172746574025</v>
      </c>
    </row>
    <row r="841" spans="1:20" x14ac:dyDescent="0.3">
      <c r="A841" s="4" t="s">
        <v>931</v>
      </c>
      <c r="B841" s="5" t="s">
        <v>250</v>
      </c>
      <c r="C841" s="5" t="s">
        <v>251</v>
      </c>
      <c r="D841" s="5" t="s">
        <v>32</v>
      </c>
      <c r="E841" s="6" t="s">
        <v>932</v>
      </c>
      <c r="F841" s="7"/>
      <c r="G841" s="8">
        <v>0.64513888888888882</v>
      </c>
      <c r="H841" s="9">
        <v>46067</v>
      </c>
      <c r="I841" s="10">
        <v>0.87986111111111109</v>
      </c>
      <c r="J841" s="12">
        <v>36000</v>
      </c>
      <c r="K841" s="12">
        <v>34826</v>
      </c>
      <c r="L841" s="12">
        <v>34008</v>
      </c>
      <c r="M841" s="11">
        <v>567</v>
      </c>
      <c r="N841" s="11">
        <v>38</v>
      </c>
      <c r="O841" s="11">
        <v>30</v>
      </c>
      <c r="P841" s="11">
        <v>183</v>
      </c>
      <c r="Q841" s="5" t="s">
        <v>20</v>
      </c>
      <c r="R841" s="73">
        <f t="shared" si="13"/>
        <v>5.6333333333333346</v>
      </c>
      <c r="S841">
        <v>1.2</v>
      </c>
      <c r="T841">
        <v>0.21301775147928989</v>
      </c>
    </row>
    <row r="842" spans="1:20" x14ac:dyDescent="0.3">
      <c r="A842" s="4" t="s">
        <v>931</v>
      </c>
      <c r="B842" s="5" t="s">
        <v>250</v>
      </c>
      <c r="C842" s="5" t="s">
        <v>251</v>
      </c>
      <c r="D842" s="5" t="s">
        <v>40</v>
      </c>
      <c r="E842" s="6" t="s">
        <v>932</v>
      </c>
      <c r="F842" s="7"/>
      <c r="G842" s="8">
        <v>0.64513888888888882</v>
      </c>
      <c r="H842" s="9">
        <v>46067</v>
      </c>
      <c r="I842" s="10">
        <v>0.87986111111111109</v>
      </c>
      <c r="J842" s="12">
        <v>36000</v>
      </c>
      <c r="K842" s="12">
        <v>34826</v>
      </c>
      <c r="L842" s="12">
        <v>34008</v>
      </c>
      <c r="M842" s="11">
        <v>567</v>
      </c>
      <c r="N842" s="11">
        <v>38</v>
      </c>
      <c r="O842" s="11">
        <v>30</v>
      </c>
      <c r="P842" s="11">
        <v>183</v>
      </c>
      <c r="Q842" s="5" t="s">
        <v>20</v>
      </c>
      <c r="R842" s="73">
        <f t="shared" si="13"/>
        <v>5.6333333333333346</v>
      </c>
      <c r="S842">
        <v>4</v>
      </c>
      <c r="T842">
        <v>0.71005917159763299</v>
      </c>
    </row>
    <row r="843" spans="1:20" x14ac:dyDescent="0.3">
      <c r="A843" s="4" t="s">
        <v>933</v>
      </c>
      <c r="B843" s="5" t="s">
        <v>250</v>
      </c>
      <c r="C843" s="5" t="s">
        <v>251</v>
      </c>
      <c r="D843" s="5" t="s">
        <v>32</v>
      </c>
      <c r="E843" s="6" t="s">
        <v>934</v>
      </c>
      <c r="F843" s="7"/>
      <c r="G843" s="8">
        <v>0.79375000000000007</v>
      </c>
      <c r="H843" s="9">
        <v>46067</v>
      </c>
      <c r="I843" s="10">
        <v>0.87986111111111109</v>
      </c>
      <c r="J843" s="12">
        <v>20000</v>
      </c>
      <c r="K843" s="12">
        <v>18160</v>
      </c>
      <c r="L843" s="12">
        <v>16344</v>
      </c>
      <c r="M843" s="11">
        <v>349</v>
      </c>
      <c r="N843" s="11">
        <v>23</v>
      </c>
      <c r="O843" s="11">
        <v>20</v>
      </c>
      <c r="P843" s="12">
        <v>1424</v>
      </c>
      <c r="Q843" s="5" t="s">
        <v>20</v>
      </c>
      <c r="R843" s="73">
        <f t="shared" si="13"/>
        <v>2.0666666666666647</v>
      </c>
      <c r="S843">
        <v>0.66666666666666663</v>
      </c>
      <c r="T843">
        <v>0.32258064516129059</v>
      </c>
    </row>
    <row r="844" spans="1:20" x14ac:dyDescent="0.3">
      <c r="A844" s="4" t="s">
        <v>933</v>
      </c>
      <c r="B844" s="5" t="s">
        <v>250</v>
      </c>
      <c r="C844" s="5" t="s">
        <v>251</v>
      </c>
      <c r="D844" s="5" t="s">
        <v>36</v>
      </c>
      <c r="E844" s="6" t="s">
        <v>934</v>
      </c>
      <c r="F844" s="7"/>
      <c r="G844" s="8">
        <v>0.79375000000000007</v>
      </c>
      <c r="H844" s="9">
        <v>46067</v>
      </c>
      <c r="I844" s="10">
        <v>0.87986111111111109</v>
      </c>
      <c r="J844" s="12">
        <v>20000</v>
      </c>
      <c r="K844" s="12">
        <v>18160</v>
      </c>
      <c r="L844" s="12">
        <v>16344</v>
      </c>
      <c r="M844" s="11">
        <v>349</v>
      </c>
      <c r="N844" s="11">
        <v>23</v>
      </c>
      <c r="O844" s="11">
        <v>20</v>
      </c>
      <c r="P844" s="12">
        <v>1424</v>
      </c>
      <c r="Q844" s="5" t="s">
        <v>20</v>
      </c>
      <c r="R844" s="73">
        <f t="shared" si="13"/>
        <v>2.0666666666666647</v>
      </c>
      <c r="S844">
        <v>0.83333333333333337</v>
      </c>
      <c r="T844">
        <v>0.40322580645161332</v>
      </c>
    </row>
    <row r="845" spans="1:20" x14ac:dyDescent="0.3">
      <c r="A845" s="4" t="s">
        <v>935</v>
      </c>
      <c r="B845" s="5" t="s">
        <v>256</v>
      </c>
      <c r="C845" s="5" t="s">
        <v>257</v>
      </c>
      <c r="D845" s="5" t="s">
        <v>32</v>
      </c>
      <c r="E845" s="6" t="s">
        <v>936</v>
      </c>
      <c r="F845" s="7"/>
      <c r="G845" s="8">
        <v>0.68958333333333333</v>
      </c>
      <c r="H845" s="9">
        <v>46067</v>
      </c>
      <c r="I845" s="10">
        <v>0.7631944444444444</v>
      </c>
      <c r="J845" s="12">
        <v>8000</v>
      </c>
      <c r="K845" s="12">
        <v>8339</v>
      </c>
      <c r="L845" s="12">
        <v>7860</v>
      </c>
      <c r="M845" s="11">
        <v>150</v>
      </c>
      <c r="N845" s="11">
        <v>8</v>
      </c>
      <c r="O845" s="11">
        <v>20</v>
      </c>
      <c r="P845" s="11">
        <v>301</v>
      </c>
      <c r="Q845" s="5" t="s">
        <v>20</v>
      </c>
      <c r="R845" s="73">
        <f t="shared" si="13"/>
        <v>1.7666666666666657</v>
      </c>
      <c r="T845">
        <v>0</v>
      </c>
    </row>
    <row r="846" spans="1:20" x14ac:dyDescent="0.3">
      <c r="A846" s="4" t="s">
        <v>935</v>
      </c>
      <c r="B846" s="5" t="s">
        <v>256</v>
      </c>
      <c r="C846" s="5" t="s">
        <v>257</v>
      </c>
      <c r="D846" s="5" t="s">
        <v>33</v>
      </c>
      <c r="E846" s="6" t="s">
        <v>936</v>
      </c>
      <c r="F846" s="7"/>
      <c r="G846" s="8">
        <v>0.68958333333333333</v>
      </c>
      <c r="H846" s="9">
        <v>46067</v>
      </c>
      <c r="I846" s="10">
        <v>0.7631944444444444</v>
      </c>
      <c r="J846" s="12">
        <v>8000</v>
      </c>
      <c r="K846" s="12">
        <v>8339</v>
      </c>
      <c r="L846" s="12">
        <v>7860</v>
      </c>
      <c r="M846" s="11">
        <v>150</v>
      </c>
      <c r="N846" s="11">
        <v>8</v>
      </c>
      <c r="O846" s="11">
        <v>20</v>
      </c>
      <c r="P846" s="11">
        <v>301</v>
      </c>
      <c r="Q846" s="5" t="s">
        <v>20</v>
      </c>
      <c r="R846" s="73">
        <f t="shared" si="13"/>
        <v>1.7666666666666657</v>
      </c>
      <c r="T846">
        <v>0</v>
      </c>
    </row>
    <row r="847" spans="1:20" x14ac:dyDescent="0.3">
      <c r="A847" s="4" t="s">
        <v>937</v>
      </c>
      <c r="B847" s="5" t="s">
        <v>260</v>
      </c>
      <c r="C847" s="5" t="s">
        <v>261</v>
      </c>
      <c r="D847" s="5" t="s">
        <v>32</v>
      </c>
      <c r="E847" s="6" t="s">
        <v>932</v>
      </c>
      <c r="F847" s="7"/>
      <c r="G847" s="8">
        <v>0.90972222222222221</v>
      </c>
      <c r="H847" s="9">
        <v>46068</v>
      </c>
      <c r="I847" s="10">
        <v>0.41666666666666669</v>
      </c>
      <c r="J847" s="12">
        <v>87272</v>
      </c>
      <c r="K847" s="12">
        <v>98390</v>
      </c>
      <c r="L847" s="12">
        <v>96624</v>
      </c>
      <c r="M847" s="12">
        <v>1286</v>
      </c>
      <c r="N847" s="11">
        <v>88</v>
      </c>
      <c r="O847" s="11">
        <v>128</v>
      </c>
      <c r="P847" s="11">
        <v>264</v>
      </c>
      <c r="Q847" s="5" t="s">
        <v>20</v>
      </c>
      <c r="R847" s="73">
        <f t="shared" si="13"/>
        <v>12.166666666666666</v>
      </c>
      <c r="S847">
        <v>2.9090666666666665</v>
      </c>
      <c r="T847">
        <v>0.2391013698630137</v>
      </c>
    </row>
    <row r="848" spans="1:20" x14ac:dyDescent="0.3">
      <c r="A848" s="4" t="s">
        <v>937</v>
      </c>
      <c r="B848" s="5" t="s">
        <v>260</v>
      </c>
      <c r="C848" s="5" t="s">
        <v>261</v>
      </c>
      <c r="D848" s="5" t="s">
        <v>40</v>
      </c>
      <c r="E848" s="6" t="s">
        <v>932</v>
      </c>
      <c r="F848" s="7"/>
      <c r="G848" s="8">
        <v>0.90972222222222221</v>
      </c>
      <c r="H848" s="9">
        <v>46068</v>
      </c>
      <c r="I848" s="10">
        <v>0.41666666666666669</v>
      </c>
      <c r="J848" s="12">
        <v>87272</v>
      </c>
      <c r="K848" s="12">
        <v>98390</v>
      </c>
      <c r="L848" s="12">
        <v>96624</v>
      </c>
      <c r="M848" s="12">
        <v>1286</v>
      </c>
      <c r="N848" s="11">
        <v>88</v>
      </c>
      <c r="O848" s="11">
        <v>128</v>
      </c>
      <c r="P848" s="11">
        <v>264</v>
      </c>
      <c r="Q848" s="5" t="s">
        <v>20</v>
      </c>
      <c r="R848" s="73">
        <f t="shared" si="13"/>
        <v>12.166666666666666</v>
      </c>
      <c r="S848">
        <v>9.6968888888888891</v>
      </c>
      <c r="T848">
        <v>0.79700456621004567</v>
      </c>
    </row>
    <row r="849" spans="1:20" x14ac:dyDescent="0.3">
      <c r="A849" s="4" t="s">
        <v>938</v>
      </c>
      <c r="B849" s="5" t="s">
        <v>260</v>
      </c>
      <c r="C849" s="5" t="s">
        <v>261</v>
      </c>
      <c r="D849" s="5" t="s">
        <v>32</v>
      </c>
      <c r="E849" s="6" t="s">
        <v>934</v>
      </c>
      <c r="F849" s="7"/>
      <c r="G849" s="8">
        <v>0.41385416666666663</v>
      </c>
      <c r="H849" s="9">
        <v>46067</v>
      </c>
      <c r="I849" s="10">
        <v>0.41385416666666663</v>
      </c>
      <c r="J849" s="12">
        <v>232728</v>
      </c>
      <c r="K849" s="12">
        <v>210126</v>
      </c>
      <c r="L849" s="12">
        <v>205800</v>
      </c>
      <c r="M849" s="12">
        <v>2631</v>
      </c>
      <c r="N849" s="11">
        <v>122</v>
      </c>
      <c r="O849" s="11">
        <v>176</v>
      </c>
      <c r="P849" s="12">
        <v>1397</v>
      </c>
      <c r="Q849" s="5" t="s">
        <v>20</v>
      </c>
      <c r="R849" s="73">
        <f t="shared" si="13"/>
        <v>0</v>
      </c>
      <c r="S849">
        <v>7.7576000000000001</v>
      </c>
      <c r="T849" t="e">
        <v>#DIV/0!</v>
      </c>
    </row>
    <row r="850" spans="1:20" x14ac:dyDescent="0.3">
      <c r="A850" s="4" t="s">
        <v>938</v>
      </c>
      <c r="B850" s="5" t="s">
        <v>260</v>
      </c>
      <c r="C850" s="5" t="s">
        <v>261</v>
      </c>
      <c r="D850" s="5" t="s">
        <v>36</v>
      </c>
      <c r="E850" s="6" t="s">
        <v>934</v>
      </c>
      <c r="F850" s="7"/>
      <c r="G850" s="8">
        <v>0.41385416666666663</v>
      </c>
      <c r="H850" s="9">
        <v>46067</v>
      </c>
      <c r="I850" s="10">
        <v>0.41385416666666663</v>
      </c>
      <c r="J850" s="12">
        <v>232728</v>
      </c>
      <c r="K850" s="12">
        <v>210126</v>
      </c>
      <c r="L850" s="12">
        <v>205800</v>
      </c>
      <c r="M850" s="12">
        <v>2631</v>
      </c>
      <c r="N850" s="11">
        <v>122</v>
      </c>
      <c r="O850" s="11">
        <v>176</v>
      </c>
      <c r="P850" s="12">
        <v>1397</v>
      </c>
      <c r="Q850" s="5" t="s">
        <v>20</v>
      </c>
      <c r="R850" s="73">
        <f t="shared" si="13"/>
        <v>0</v>
      </c>
      <c r="S850">
        <v>9.6969999999999992</v>
      </c>
      <c r="T850" t="e">
        <v>#DIV/0!</v>
      </c>
    </row>
    <row r="851" spans="1:20" x14ac:dyDescent="0.3">
      <c r="A851" s="4" t="s">
        <v>939</v>
      </c>
      <c r="B851" s="5" t="s">
        <v>68</v>
      </c>
      <c r="C851" s="5" t="s">
        <v>69</v>
      </c>
      <c r="D851" s="5" t="s">
        <v>45</v>
      </c>
      <c r="E851" s="6" t="s">
        <v>940</v>
      </c>
      <c r="F851" s="7"/>
      <c r="G851" s="8">
        <v>0.41388888888888892</v>
      </c>
      <c r="H851" s="9">
        <v>46067</v>
      </c>
      <c r="I851" s="10">
        <v>0.88194444444444453</v>
      </c>
      <c r="J851" s="12">
        <v>48000</v>
      </c>
      <c r="K851" s="12">
        <v>50635</v>
      </c>
      <c r="L851" s="12">
        <v>49616</v>
      </c>
      <c r="M851" s="11">
        <v>23</v>
      </c>
      <c r="N851" s="11">
        <v>75</v>
      </c>
      <c r="O851" s="11">
        <v>90</v>
      </c>
      <c r="P851" s="11">
        <v>831</v>
      </c>
      <c r="Q851" s="5" t="s">
        <v>20</v>
      </c>
      <c r="R851" s="73">
        <f t="shared" si="13"/>
        <v>11.233333333333334</v>
      </c>
      <c r="S851">
        <v>2.6666666666666665</v>
      </c>
      <c r="T851">
        <v>0.23738872403560826</v>
      </c>
    </row>
    <row r="852" spans="1:20" x14ac:dyDescent="0.3">
      <c r="A852" s="4" t="s">
        <v>939</v>
      </c>
      <c r="B852" s="5" t="s">
        <v>68</v>
      </c>
      <c r="C852" s="5" t="s">
        <v>69</v>
      </c>
      <c r="D852" s="5" t="s">
        <v>46</v>
      </c>
      <c r="E852" s="6" t="s">
        <v>940</v>
      </c>
      <c r="F852" s="7"/>
      <c r="G852" s="8">
        <v>0.41388888888888892</v>
      </c>
      <c r="H852" s="9">
        <v>46067</v>
      </c>
      <c r="I852" s="10">
        <v>0.88194444444444453</v>
      </c>
      <c r="J852" s="12">
        <v>48000</v>
      </c>
      <c r="K852" s="12">
        <v>50635</v>
      </c>
      <c r="L852" s="12">
        <v>49616</v>
      </c>
      <c r="M852" s="11">
        <v>23</v>
      </c>
      <c r="N852" s="11">
        <v>75</v>
      </c>
      <c r="O852" s="11">
        <v>90</v>
      </c>
      <c r="P852" s="11">
        <v>831</v>
      </c>
      <c r="Q852" s="5" t="s">
        <v>20</v>
      </c>
      <c r="R852" s="73">
        <f t="shared" si="13"/>
        <v>11.233333333333334</v>
      </c>
      <c r="S852">
        <v>5.697397001744827</v>
      </c>
      <c r="T852">
        <v>0.50718667671318929</v>
      </c>
    </row>
    <row r="853" spans="1:20" x14ac:dyDescent="0.3">
      <c r="A853" s="4" t="s">
        <v>941</v>
      </c>
      <c r="B853" s="5" t="s">
        <v>68</v>
      </c>
      <c r="C853" s="5" t="s">
        <v>69</v>
      </c>
      <c r="D853" s="5" t="s">
        <v>45</v>
      </c>
      <c r="E853" s="6" t="s">
        <v>940</v>
      </c>
      <c r="F853" s="7"/>
      <c r="G853" s="8">
        <v>0.89513888888888893</v>
      </c>
      <c r="H853" s="9">
        <v>46068</v>
      </c>
      <c r="I853" s="10">
        <v>0.67222222222222217</v>
      </c>
      <c r="J853" s="12">
        <v>135000</v>
      </c>
      <c r="K853" s="12">
        <v>128393</v>
      </c>
      <c r="L853" s="12">
        <v>127896</v>
      </c>
      <c r="M853" s="11">
        <v>30</v>
      </c>
      <c r="N853" s="11">
        <v>167</v>
      </c>
      <c r="O853" s="11">
        <v>134</v>
      </c>
      <c r="P853" s="11">
        <v>166</v>
      </c>
      <c r="Q853" s="5" t="s">
        <v>20</v>
      </c>
      <c r="R853" s="73">
        <f t="shared" si="13"/>
        <v>18.649999999999999</v>
      </c>
      <c r="S853">
        <v>7.5</v>
      </c>
      <c r="T853">
        <v>0.40214477211796251</v>
      </c>
    </row>
    <row r="854" spans="1:20" x14ac:dyDescent="0.3">
      <c r="A854" s="4" t="s">
        <v>941</v>
      </c>
      <c r="B854" s="5" t="s">
        <v>68</v>
      </c>
      <c r="C854" s="5" t="s">
        <v>69</v>
      </c>
      <c r="D854" s="5" t="s">
        <v>46</v>
      </c>
      <c r="E854" s="6" t="s">
        <v>940</v>
      </c>
      <c r="F854" s="7"/>
      <c r="G854" s="8">
        <v>0.89513888888888893</v>
      </c>
      <c r="H854" s="9">
        <v>46068</v>
      </c>
      <c r="I854" s="10">
        <v>0.67222222222222217</v>
      </c>
      <c r="J854" s="12">
        <v>135000</v>
      </c>
      <c r="K854" s="12">
        <v>128393</v>
      </c>
      <c r="L854" s="12">
        <v>127896</v>
      </c>
      <c r="M854" s="11">
        <v>30</v>
      </c>
      <c r="N854" s="11">
        <v>167</v>
      </c>
      <c r="O854" s="11">
        <v>134</v>
      </c>
      <c r="P854" s="11">
        <v>166</v>
      </c>
      <c r="Q854" s="5" t="s">
        <v>20</v>
      </c>
      <c r="R854" s="73">
        <f t="shared" si="13"/>
        <v>18.649999999999999</v>
      </c>
      <c r="S854">
        <v>16.023929067407327</v>
      </c>
      <c r="T854">
        <v>0.85919190709958859</v>
      </c>
    </row>
    <row r="855" spans="1:20" x14ac:dyDescent="0.3">
      <c r="A855" s="4" t="s">
        <v>942</v>
      </c>
      <c r="B855" s="5" t="s">
        <v>68</v>
      </c>
      <c r="C855" s="5" t="s">
        <v>69</v>
      </c>
      <c r="D855" s="5" t="s">
        <v>45</v>
      </c>
      <c r="E855" s="6" t="s">
        <v>943</v>
      </c>
      <c r="F855" s="7"/>
      <c r="G855" s="8">
        <v>0.53819444444444442</v>
      </c>
      <c r="H855" s="9">
        <v>46068</v>
      </c>
      <c r="I855" s="10">
        <v>0.67083333333333339</v>
      </c>
      <c r="J855" s="12">
        <v>102000</v>
      </c>
      <c r="K855" s="12">
        <v>102432</v>
      </c>
      <c r="L855" s="12">
        <v>101628</v>
      </c>
      <c r="M855" s="11">
        <v>38</v>
      </c>
      <c r="N855" s="11">
        <v>168</v>
      </c>
      <c r="O855" s="11">
        <v>244</v>
      </c>
      <c r="P855" s="11">
        <v>354</v>
      </c>
      <c r="Q855" s="5" t="s">
        <v>20</v>
      </c>
      <c r="R855" s="73">
        <f t="shared" si="13"/>
        <v>3.1833333333333353</v>
      </c>
      <c r="S855">
        <v>5.666666666666667</v>
      </c>
      <c r="T855">
        <v>1.7801047120418838</v>
      </c>
    </row>
    <row r="856" spans="1:20" x14ac:dyDescent="0.3">
      <c r="A856" s="4" t="s">
        <v>942</v>
      </c>
      <c r="B856" s="5" t="s">
        <v>68</v>
      </c>
      <c r="C856" s="5" t="s">
        <v>69</v>
      </c>
      <c r="D856" s="5" t="s">
        <v>29</v>
      </c>
      <c r="E856" s="6" t="s">
        <v>943</v>
      </c>
      <c r="F856" s="7"/>
      <c r="G856" s="8">
        <v>0.53819444444444442</v>
      </c>
      <c r="H856" s="9">
        <v>46068</v>
      </c>
      <c r="I856" s="10">
        <v>0.67083333333333339</v>
      </c>
      <c r="J856" s="12">
        <v>102000</v>
      </c>
      <c r="K856" s="12">
        <v>102432</v>
      </c>
      <c r="L856" s="12">
        <v>101628</v>
      </c>
      <c r="M856" s="11">
        <v>38</v>
      </c>
      <c r="N856" s="11">
        <v>168</v>
      </c>
      <c r="O856" s="11">
        <v>244</v>
      </c>
      <c r="P856" s="11">
        <v>354</v>
      </c>
      <c r="Q856" s="5" t="s">
        <v>20</v>
      </c>
      <c r="R856" s="73">
        <f t="shared" si="13"/>
        <v>3.1833333333333353</v>
      </c>
      <c r="S856">
        <v>22.077922077922079</v>
      </c>
      <c r="T856">
        <v>6.9354729040592877</v>
      </c>
    </row>
    <row r="857" spans="1:20" x14ac:dyDescent="0.3">
      <c r="A857" s="4" t="s">
        <v>944</v>
      </c>
      <c r="B857" s="5" t="s">
        <v>164</v>
      </c>
      <c r="C857" s="5" t="s">
        <v>165</v>
      </c>
      <c r="D857" s="5" t="s">
        <v>39</v>
      </c>
      <c r="E857" s="6" t="s">
        <v>945</v>
      </c>
      <c r="F857" s="7"/>
      <c r="G857" s="8">
        <v>0.65069444444444446</v>
      </c>
      <c r="H857" s="9">
        <v>46068</v>
      </c>
      <c r="I857" s="10">
        <v>0.47847222222222219</v>
      </c>
      <c r="J857" s="12">
        <v>100000</v>
      </c>
      <c r="K857" s="12">
        <v>97086</v>
      </c>
      <c r="L857" s="12">
        <v>95760</v>
      </c>
      <c r="M857" s="12">
        <v>1064</v>
      </c>
      <c r="N857" s="11">
        <v>76</v>
      </c>
      <c r="O857" s="11">
        <v>178</v>
      </c>
      <c r="P857" s="11">
        <v>8</v>
      </c>
      <c r="Q857" s="5" t="s">
        <v>20</v>
      </c>
      <c r="R857" s="73">
        <f t="shared" si="13"/>
        <v>19.866666666666667</v>
      </c>
      <c r="S857">
        <v>12.5</v>
      </c>
      <c r="T857">
        <v>0.62919463087248317</v>
      </c>
    </row>
    <row r="858" spans="1:20" x14ac:dyDescent="0.3">
      <c r="A858" s="4" t="s">
        <v>944</v>
      </c>
      <c r="B858" s="5" t="s">
        <v>164</v>
      </c>
      <c r="C858" s="5" t="s">
        <v>165</v>
      </c>
      <c r="D858" s="5" t="s">
        <v>54</v>
      </c>
      <c r="E858" s="6" t="s">
        <v>945</v>
      </c>
      <c r="F858" s="7">
        <v>46067</v>
      </c>
      <c r="G858" s="8">
        <v>0.65069444444444446</v>
      </c>
      <c r="H858" s="9">
        <v>46068</v>
      </c>
      <c r="I858" s="10">
        <v>0.47847222222222219</v>
      </c>
      <c r="J858" s="12">
        <v>100000</v>
      </c>
      <c r="K858" s="12">
        <v>97086</v>
      </c>
      <c r="L858" s="12">
        <v>95760</v>
      </c>
      <c r="M858" s="12">
        <v>1064</v>
      </c>
      <c r="N858" s="11">
        <v>76</v>
      </c>
      <c r="O858" s="11">
        <v>178</v>
      </c>
      <c r="P858" s="11">
        <v>8</v>
      </c>
      <c r="Q858" s="5" t="s">
        <v>20</v>
      </c>
      <c r="R858" s="73">
        <f t="shared" si="13"/>
        <v>19.866666666666667</v>
      </c>
      <c r="S858">
        <v>10.204081632653061</v>
      </c>
      <c r="T858">
        <v>0.51362827009998624</v>
      </c>
    </row>
    <row r="859" spans="1:20" x14ac:dyDescent="0.3">
      <c r="A859" s="4" t="s">
        <v>946</v>
      </c>
      <c r="B859" s="5" t="s">
        <v>106</v>
      </c>
      <c r="C859" s="5" t="s">
        <v>107</v>
      </c>
      <c r="D859" s="5" t="s">
        <v>45</v>
      </c>
      <c r="E859" s="6" t="s">
        <v>947</v>
      </c>
      <c r="F859" s="3">
        <v>46068</v>
      </c>
      <c r="G859" s="8">
        <v>0.6958333333333333</v>
      </c>
      <c r="H859" s="9">
        <v>46069</v>
      </c>
      <c r="I859" s="10">
        <v>0.6875</v>
      </c>
      <c r="J859" s="12">
        <v>133556</v>
      </c>
      <c r="K859" s="12">
        <v>132652</v>
      </c>
      <c r="L859" s="12">
        <v>131256</v>
      </c>
      <c r="M859" s="11">
        <v>36</v>
      </c>
      <c r="N859" s="11">
        <v>178</v>
      </c>
      <c r="O859" s="11">
        <v>177</v>
      </c>
      <c r="P859" s="12">
        <v>1005</v>
      </c>
      <c r="Q859" s="5" t="s">
        <v>20</v>
      </c>
      <c r="R859" s="73">
        <f t="shared" si="13"/>
        <v>23.8</v>
      </c>
      <c r="S859">
        <v>6.6778000000000004</v>
      </c>
      <c r="T859">
        <v>0.28057983193277314</v>
      </c>
    </row>
    <row r="860" spans="1:20" x14ac:dyDescent="0.3">
      <c r="A860" s="4" t="s">
        <v>946</v>
      </c>
      <c r="B860" s="5" t="s">
        <v>106</v>
      </c>
      <c r="C860" s="5" t="s">
        <v>107</v>
      </c>
      <c r="D860" s="5" t="s">
        <v>46</v>
      </c>
      <c r="E860" s="6" t="s">
        <v>947</v>
      </c>
      <c r="F860" s="7"/>
      <c r="G860" s="8">
        <v>0.6958333333333333</v>
      </c>
      <c r="H860" s="9">
        <v>46069</v>
      </c>
      <c r="I860" s="10">
        <v>0.6875</v>
      </c>
      <c r="J860" s="12">
        <v>133556</v>
      </c>
      <c r="K860" s="12">
        <v>132652</v>
      </c>
      <c r="L860" s="12">
        <v>131256</v>
      </c>
      <c r="M860" s="11">
        <v>36</v>
      </c>
      <c r="N860" s="11">
        <v>178</v>
      </c>
      <c r="O860" s="11">
        <v>177</v>
      </c>
      <c r="P860" s="12">
        <v>1005</v>
      </c>
      <c r="Q860" s="5" t="s">
        <v>20</v>
      </c>
      <c r="R860" s="73">
        <f t="shared" si="13"/>
        <v>23.8</v>
      </c>
      <c r="S860">
        <v>15.852532374271503</v>
      </c>
      <c r="T860">
        <v>0.66607278883493704</v>
      </c>
    </row>
    <row r="861" spans="1:20" x14ac:dyDescent="0.3">
      <c r="A861" s="4" t="s">
        <v>948</v>
      </c>
      <c r="B861" s="5" t="s">
        <v>74</v>
      </c>
      <c r="C861" s="5" t="s">
        <v>75</v>
      </c>
      <c r="D861" s="5" t="s">
        <v>45</v>
      </c>
      <c r="E861" s="6" t="s">
        <v>949</v>
      </c>
      <c r="F861" s="7"/>
      <c r="G861" s="8">
        <v>0.73055555555555562</v>
      </c>
      <c r="H861" s="9">
        <v>46069</v>
      </c>
      <c r="I861" s="10">
        <v>0.6875</v>
      </c>
      <c r="J861" s="12">
        <v>162494</v>
      </c>
      <c r="K861" s="12">
        <v>157006</v>
      </c>
      <c r="L861" s="12">
        <v>155544</v>
      </c>
      <c r="M861" s="12">
        <v>1091</v>
      </c>
      <c r="N861" s="11">
        <v>136</v>
      </c>
      <c r="O861" s="11">
        <v>204</v>
      </c>
      <c r="P861" s="11">
        <v>31</v>
      </c>
      <c r="Q861" s="5" t="s">
        <v>20</v>
      </c>
      <c r="R861" s="73">
        <f t="shared" si="13"/>
        <v>22.966666666666665</v>
      </c>
      <c r="S861">
        <v>8.1247000000000007</v>
      </c>
      <c r="T861">
        <v>0.35376052249637163</v>
      </c>
    </row>
    <row r="862" spans="1:20" x14ac:dyDescent="0.3">
      <c r="A862" s="4" t="s">
        <v>948</v>
      </c>
      <c r="B862" s="5" t="s">
        <v>74</v>
      </c>
      <c r="C862" s="5" t="s">
        <v>75</v>
      </c>
      <c r="D862" s="5" t="s">
        <v>51</v>
      </c>
      <c r="E862" s="6" t="s">
        <v>949</v>
      </c>
      <c r="F862" s="7"/>
      <c r="G862" s="8">
        <v>0.73055555555555562</v>
      </c>
      <c r="H862" s="9">
        <v>46069</v>
      </c>
      <c r="I862" s="10">
        <v>0.6875</v>
      </c>
      <c r="J862" s="12">
        <v>162494</v>
      </c>
      <c r="K862" s="12">
        <v>157006</v>
      </c>
      <c r="L862" s="12">
        <v>155544</v>
      </c>
      <c r="M862" s="12">
        <v>1091</v>
      </c>
      <c r="N862" s="11">
        <v>136</v>
      </c>
      <c r="O862" s="11">
        <v>204</v>
      </c>
      <c r="P862" s="11">
        <v>31</v>
      </c>
      <c r="Q862" s="5" t="s">
        <v>20</v>
      </c>
      <c r="R862" s="73">
        <f t="shared" si="13"/>
        <v>22.966666666666665</v>
      </c>
      <c r="S862">
        <v>19.937914110429446</v>
      </c>
      <c r="T862">
        <v>0.86812398158618787</v>
      </c>
    </row>
    <row r="863" spans="1:20" x14ac:dyDescent="0.3">
      <c r="A863" s="4" t="s">
        <v>950</v>
      </c>
      <c r="B863" s="5" t="s">
        <v>951</v>
      </c>
      <c r="C863" s="5" t="s">
        <v>952</v>
      </c>
      <c r="D863" s="5" t="s">
        <v>32</v>
      </c>
      <c r="E863" s="6" t="s">
        <v>953</v>
      </c>
      <c r="F863" s="7"/>
      <c r="G863" s="8">
        <v>0.68819444444444444</v>
      </c>
      <c r="H863" s="9">
        <v>46069</v>
      </c>
      <c r="I863" s="10">
        <v>0.375</v>
      </c>
      <c r="J863" s="12">
        <v>363363</v>
      </c>
      <c r="K863" s="12">
        <v>354568</v>
      </c>
      <c r="L863" s="12">
        <v>350040</v>
      </c>
      <c r="M863" s="12">
        <v>3927</v>
      </c>
      <c r="N863" s="11">
        <v>141</v>
      </c>
      <c r="O863" s="11">
        <v>243</v>
      </c>
      <c r="P863" s="11">
        <v>217</v>
      </c>
      <c r="Q863" s="5" t="s">
        <v>20</v>
      </c>
      <c r="R863" s="73">
        <f t="shared" si="13"/>
        <v>16.483333333333334</v>
      </c>
      <c r="T863">
        <v>0</v>
      </c>
    </row>
    <row r="864" spans="1:20" x14ac:dyDescent="0.3">
      <c r="A864" s="4" t="s">
        <v>950</v>
      </c>
      <c r="B864" s="5" t="s">
        <v>951</v>
      </c>
      <c r="C864" s="5" t="s">
        <v>952</v>
      </c>
      <c r="D864" s="5" t="s">
        <v>36</v>
      </c>
      <c r="E864" s="6" t="s">
        <v>953</v>
      </c>
      <c r="F864" s="7"/>
      <c r="G864" s="8">
        <v>0.68819444444444444</v>
      </c>
      <c r="H864" s="9">
        <v>46069</v>
      </c>
      <c r="I864" s="10">
        <v>0.375</v>
      </c>
      <c r="J864" s="12">
        <v>363363</v>
      </c>
      <c r="K864" s="12">
        <v>354568</v>
      </c>
      <c r="L864" s="12">
        <v>350040</v>
      </c>
      <c r="M864" s="12">
        <v>3927</v>
      </c>
      <c r="N864" s="11">
        <v>141</v>
      </c>
      <c r="O864" s="11">
        <v>243</v>
      </c>
      <c r="P864" s="11">
        <v>217</v>
      </c>
      <c r="Q864" s="5" t="s">
        <v>20</v>
      </c>
      <c r="R864" s="73">
        <f t="shared" si="13"/>
        <v>16.483333333333334</v>
      </c>
      <c r="T864">
        <v>0</v>
      </c>
    </row>
    <row r="865" spans="1:20" x14ac:dyDescent="0.3">
      <c r="A865" s="4" t="s">
        <v>954</v>
      </c>
      <c r="B865" s="5" t="s">
        <v>951</v>
      </c>
      <c r="C865" s="5" t="s">
        <v>952</v>
      </c>
      <c r="D865" s="5" t="s">
        <v>32</v>
      </c>
      <c r="E865" s="6" t="s">
        <v>955</v>
      </c>
      <c r="F865" s="7"/>
      <c r="G865" s="8">
        <v>0.67152777777777783</v>
      </c>
      <c r="H865" s="9">
        <v>46069</v>
      </c>
      <c r="I865" s="10">
        <v>0.375</v>
      </c>
      <c r="J865" s="12">
        <v>136637</v>
      </c>
      <c r="K865" s="12">
        <v>144011</v>
      </c>
      <c r="L865" s="12">
        <v>141864</v>
      </c>
      <c r="M865" s="12">
        <v>1460</v>
      </c>
      <c r="N865" s="11">
        <v>127</v>
      </c>
      <c r="O865" s="11">
        <v>170</v>
      </c>
      <c r="P865" s="11">
        <v>390</v>
      </c>
      <c r="Q865" s="5" t="s">
        <v>20</v>
      </c>
      <c r="R865" s="73">
        <f t="shared" si="13"/>
        <v>16.883333333333333</v>
      </c>
      <c r="T865">
        <v>0</v>
      </c>
    </row>
    <row r="866" spans="1:20" x14ac:dyDescent="0.3">
      <c r="A866" s="4" t="s">
        <v>954</v>
      </c>
      <c r="B866" s="5" t="s">
        <v>951</v>
      </c>
      <c r="C866" s="5" t="s">
        <v>952</v>
      </c>
      <c r="D866" s="5" t="s">
        <v>40</v>
      </c>
      <c r="E866" s="6" t="s">
        <v>955</v>
      </c>
      <c r="F866" s="7"/>
      <c r="G866" s="8">
        <v>0.67152777777777783</v>
      </c>
      <c r="H866" s="9">
        <v>46069</v>
      </c>
      <c r="I866" s="10">
        <v>0.375</v>
      </c>
      <c r="J866" s="12">
        <v>136637</v>
      </c>
      <c r="K866" s="12">
        <v>144011</v>
      </c>
      <c r="L866" s="12">
        <v>141864</v>
      </c>
      <c r="M866" s="12">
        <v>1460</v>
      </c>
      <c r="N866" s="11">
        <v>127</v>
      </c>
      <c r="O866" s="11">
        <v>170</v>
      </c>
      <c r="P866" s="11">
        <v>390</v>
      </c>
      <c r="Q866" s="5" t="s">
        <v>20</v>
      </c>
      <c r="R866" s="73">
        <f t="shared" si="13"/>
        <v>16.883333333333333</v>
      </c>
      <c r="T866">
        <v>0</v>
      </c>
    </row>
    <row r="867" spans="1:20" x14ac:dyDescent="0.3">
      <c r="A867" s="4" t="s">
        <v>956</v>
      </c>
      <c r="B867" s="5" t="s">
        <v>164</v>
      </c>
      <c r="C867" s="5" t="s">
        <v>165</v>
      </c>
      <c r="D867" s="5" t="s">
        <v>45</v>
      </c>
      <c r="E867" s="6" t="s">
        <v>957</v>
      </c>
      <c r="F867" s="7"/>
      <c r="G867" s="8">
        <v>0.47916666666666669</v>
      </c>
      <c r="H867" s="9">
        <v>46069</v>
      </c>
      <c r="I867" s="10">
        <v>0.34861111111111115</v>
      </c>
      <c r="J867" s="12">
        <v>116000</v>
      </c>
      <c r="K867" s="12">
        <v>119571</v>
      </c>
      <c r="L867" s="12">
        <v>118152</v>
      </c>
      <c r="M867" s="12">
        <v>1138</v>
      </c>
      <c r="N867" s="11">
        <v>76</v>
      </c>
      <c r="O867" s="11">
        <v>178</v>
      </c>
      <c r="P867" s="11">
        <v>27</v>
      </c>
      <c r="Q867" s="5" t="s">
        <v>20</v>
      </c>
      <c r="R867" s="73">
        <f t="shared" si="13"/>
        <v>20.866666666666667</v>
      </c>
      <c r="S867">
        <v>3.2222222222222223</v>
      </c>
      <c r="T867">
        <v>0.15441959531416399</v>
      </c>
    </row>
    <row r="868" spans="1:20" x14ac:dyDescent="0.3">
      <c r="A868" s="4" t="s">
        <v>956</v>
      </c>
      <c r="B868" s="5" t="s">
        <v>164</v>
      </c>
      <c r="C868" s="5" t="s">
        <v>165</v>
      </c>
      <c r="D868" s="5" t="s">
        <v>54</v>
      </c>
      <c r="E868" s="6" t="s">
        <v>957</v>
      </c>
      <c r="F868" s="7"/>
      <c r="G868" s="8">
        <v>0.47916666666666669</v>
      </c>
      <c r="H868" s="9">
        <v>46069</v>
      </c>
      <c r="I868" s="10">
        <v>0.34861111111111115</v>
      </c>
      <c r="J868" s="12">
        <v>116000</v>
      </c>
      <c r="K868" s="12">
        <v>119571</v>
      </c>
      <c r="L868" s="12">
        <v>118152</v>
      </c>
      <c r="M868" s="12">
        <v>1138</v>
      </c>
      <c r="N868" s="11">
        <v>76</v>
      </c>
      <c r="O868" s="11">
        <v>178</v>
      </c>
      <c r="P868" s="11">
        <v>27</v>
      </c>
      <c r="Q868" s="5" t="s">
        <v>20</v>
      </c>
      <c r="R868" s="73">
        <f t="shared" si="13"/>
        <v>20.866666666666667</v>
      </c>
      <c r="S868">
        <v>11.836734693877551</v>
      </c>
      <c r="T868">
        <v>0.56725565625611263</v>
      </c>
    </row>
    <row r="869" spans="1:20" x14ac:dyDescent="0.3">
      <c r="A869" s="4" t="s">
        <v>958</v>
      </c>
      <c r="B869" s="5" t="s">
        <v>76</v>
      </c>
      <c r="C869" s="5" t="s">
        <v>77</v>
      </c>
      <c r="D869" s="5" t="s">
        <v>78</v>
      </c>
      <c r="E869" s="6" t="s">
        <v>959</v>
      </c>
      <c r="F869" s="7">
        <v>46068</v>
      </c>
      <c r="G869" s="8">
        <v>0</v>
      </c>
      <c r="H869" s="9">
        <v>46068</v>
      </c>
      <c r="I869" s="10">
        <v>0</v>
      </c>
      <c r="J869" s="11">
        <v>60</v>
      </c>
      <c r="K869" s="11">
        <v>60</v>
      </c>
      <c r="L869" s="11">
        <v>60</v>
      </c>
      <c r="M869" s="11">
        <v>0</v>
      </c>
      <c r="N869" s="11">
        <v>0</v>
      </c>
      <c r="O869" s="11">
        <v>0</v>
      </c>
      <c r="P869" s="11">
        <v>0</v>
      </c>
      <c r="Q869" s="5" t="s">
        <v>20</v>
      </c>
      <c r="R869" s="73">
        <f t="shared" si="13"/>
        <v>0</v>
      </c>
      <c r="S869">
        <v>1</v>
      </c>
      <c r="T869" t="e">
        <v>#DIV/0!</v>
      </c>
    </row>
    <row r="870" spans="1:20" x14ac:dyDescent="0.3">
      <c r="A870" s="4" t="s">
        <v>960</v>
      </c>
      <c r="B870" s="5" t="s">
        <v>186</v>
      </c>
      <c r="C870" s="5" t="s">
        <v>187</v>
      </c>
      <c r="D870" s="5" t="s">
        <v>45</v>
      </c>
      <c r="E870" s="6" t="s">
        <v>961</v>
      </c>
      <c r="F870" s="3">
        <v>46069</v>
      </c>
      <c r="G870" s="8">
        <v>0.73888888888888893</v>
      </c>
      <c r="H870" s="9">
        <v>46069</v>
      </c>
      <c r="I870" s="10">
        <v>0.91666666666666663</v>
      </c>
      <c r="J870" s="12">
        <v>30000</v>
      </c>
      <c r="K870" s="12">
        <v>30447</v>
      </c>
      <c r="L870" s="12">
        <v>30160</v>
      </c>
      <c r="M870" s="11">
        <v>12</v>
      </c>
      <c r="N870" s="11">
        <v>53</v>
      </c>
      <c r="O870" s="11">
        <v>36</v>
      </c>
      <c r="P870" s="11">
        <v>186</v>
      </c>
      <c r="Q870" s="5" t="s">
        <v>20</v>
      </c>
      <c r="R870" s="73">
        <f t="shared" si="13"/>
        <v>4.2666666666666648</v>
      </c>
      <c r="S870">
        <v>1.5</v>
      </c>
      <c r="T870">
        <v>0.35156250000000017</v>
      </c>
    </row>
    <row r="871" spans="1:20" x14ac:dyDescent="0.3">
      <c r="A871" s="4" t="s">
        <v>960</v>
      </c>
      <c r="B871" s="5" t="s">
        <v>186</v>
      </c>
      <c r="C871" s="5" t="s">
        <v>187</v>
      </c>
      <c r="D871" s="5" t="s">
        <v>46</v>
      </c>
      <c r="E871" s="6" t="s">
        <v>961</v>
      </c>
      <c r="F871" s="7"/>
      <c r="G871" s="8">
        <v>0.73888888888888893</v>
      </c>
      <c r="H871" s="9">
        <v>46069</v>
      </c>
      <c r="I871" s="10">
        <v>0.91666666666666663</v>
      </c>
      <c r="J871" s="12">
        <v>30000</v>
      </c>
      <c r="K871" s="12">
        <v>30447</v>
      </c>
      <c r="L871" s="12">
        <v>30160</v>
      </c>
      <c r="M871" s="11">
        <v>12</v>
      </c>
      <c r="N871" s="11">
        <v>53</v>
      </c>
      <c r="O871" s="11">
        <v>36</v>
      </c>
      <c r="P871" s="11">
        <v>186</v>
      </c>
      <c r="Q871" s="5" t="s">
        <v>20</v>
      </c>
      <c r="R871" s="73">
        <f t="shared" si="13"/>
        <v>4.2666666666666648</v>
      </c>
      <c r="S871">
        <v>3.5608731260905166</v>
      </c>
      <c r="T871">
        <v>0.83457963892746523</v>
      </c>
    </row>
    <row r="872" spans="1:20" x14ac:dyDescent="0.3">
      <c r="A872" s="4" t="s">
        <v>962</v>
      </c>
      <c r="B872" s="5" t="s">
        <v>186</v>
      </c>
      <c r="C872" s="5" t="s">
        <v>187</v>
      </c>
      <c r="D872" s="5" t="s">
        <v>45</v>
      </c>
      <c r="E872" s="6" t="s">
        <v>961</v>
      </c>
      <c r="F872" s="7"/>
      <c r="G872" s="8">
        <v>0.92569444444444438</v>
      </c>
      <c r="H872" s="9">
        <v>46069</v>
      </c>
      <c r="I872" s="10">
        <v>0.97916666666666663</v>
      </c>
      <c r="J872" s="12">
        <v>11000</v>
      </c>
      <c r="K872" s="12">
        <v>11015</v>
      </c>
      <c r="L872" s="12">
        <v>10980</v>
      </c>
      <c r="M872" s="11">
        <v>8</v>
      </c>
      <c r="N872" s="11">
        <v>15</v>
      </c>
      <c r="O872" s="11">
        <v>12</v>
      </c>
      <c r="P872" s="11">
        <v>0</v>
      </c>
      <c r="Q872" s="5" t="s">
        <v>20</v>
      </c>
      <c r="R872" s="73">
        <f t="shared" si="13"/>
        <v>1.2833333333333341</v>
      </c>
      <c r="S872">
        <v>0.55000000000000004</v>
      </c>
      <c r="T872">
        <v>0.42857142857142833</v>
      </c>
    </row>
    <row r="873" spans="1:20" x14ac:dyDescent="0.3">
      <c r="A873" s="4" t="s">
        <v>962</v>
      </c>
      <c r="B873" s="5" t="s">
        <v>186</v>
      </c>
      <c r="C873" s="5" t="s">
        <v>187</v>
      </c>
      <c r="D873" s="5" t="s">
        <v>46</v>
      </c>
      <c r="E873" s="6" t="s">
        <v>961</v>
      </c>
      <c r="F873" s="7"/>
      <c r="G873" s="8">
        <v>0.92569444444444438</v>
      </c>
      <c r="H873" s="9">
        <v>46069</v>
      </c>
      <c r="I873" s="10">
        <v>0.97916666666666663</v>
      </c>
      <c r="J873" s="12">
        <v>11000</v>
      </c>
      <c r="K873" s="12">
        <v>11015</v>
      </c>
      <c r="L873" s="12">
        <v>10980</v>
      </c>
      <c r="M873" s="11">
        <v>8</v>
      </c>
      <c r="N873" s="11">
        <v>15</v>
      </c>
      <c r="O873" s="11">
        <v>12</v>
      </c>
      <c r="P873" s="11">
        <v>0</v>
      </c>
      <c r="Q873" s="5" t="s">
        <v>20</v>
      </c>
      <c r="R873" s="73">
        <f t="shared" si="13"/>
        <v>1.2833333333333341</v>
      </c>
      <c r="S873">
        <v>1.3056534795665229</v>
      </c>
      <c r="T873">
        <v>1.017392321740147</v>
      </c>
    </row>
    <row r="874" spans="1:20" x14ac:dyDescent="0.3">
      <c r="A874" s="4" t="s">
        <v>963</v>
      </c>
      <c r="B874" s="5" t="s">
        <v>186</v>
      </c>
      <c r="C874" s="5" t="s">
        <v>187</v>
      </c>
      <c r="D874" s="5" t="s">
        <v>45</v>
      </c>
      <c r="E874" s="6" t="s">
        <v>961</v>
      </c>
      <c r="F874" s="7"/>
      <c r="G874" s="8">
        <v>0.9868055555555556</v>
      </c>
      <c r="H874" s="9">
        <v>46070</v>
      </c>
      <c r="I874" s="10">
        <v>0.16666666666666666</v>
      </c>
      <c r="J874" s="12">
        <v>37000</v>
      </c>
      <c r="K874" s="12">
        <v>35371</v>
      </c>
      <c r="L874" s="12">
        <v>35172</v>
      </c>
      <c r="M874" s="11">
        <v>12</v>
      </c>
      <c r="N874" s="11">
        <v>44</v>
      </c>
      <c r="O874" s="11">
        <v>39</v>
      </c>
      <c r="P874" s="11">
        <v>104</v>
      </c>
      <c r="Q874" s="5" t="s">
        <v>20</v>
      </c>
      <c r="R874" s="73">
        <f t="shared" si="13"/>
        <v>4.3166666666666647</v>
      </c>
      <c r="S874">
        <v>1.85</v>
      </c>
      <c r="T874">
        <v>0.42857142857142877</v>
      </c>
    </row>
    <row r="875" spans="1:20" x14ac:dyDescent="0.3">
      <c r="A875" s="4" t="s">
        <v>963</v>
      </c>
      <c r="B875" s="5" t="s">
        <v>186</v>
      </c>
      <c r="C875" s="5" t="s">
        <v>187</v>
      </c>
      <c r="D875" s="5" t="s">
        <v>46</v>
      </c>
      <c r="E875" s="6" t="s">
        <v>961</v>
      </c>
      <c r="F875" s="7"/>
      <c r="G875" s="8">
        <v>0.9868055555555556</v>
      </c>
      <c r="H875" s="9">
        <v>46070</v>
      </c>
      <c r="I875" s="10">
        <v>0.16666666666666666</v>
      </c>
      <c r="J875" s="12">
        <v>37000</v>
      </c>
      <c r="K875" s="12">
        <v>35371</v>
      </c>
      <c r="L875" s="12">
        <v>35172</v>
      </c>
      <c r="M875" s="11">
        <v>12</v>
      </c>
      <c r="N875" s="11">
        <v>44</v>
      </c>
      <c r="O875" s="11">
        <v>39</v>
      </c>
      <c r="P875" s="11">
        <v>104</v>
      </c>
      <c r="Q875" s="5" t="s">
        <v>20</v>
      </c>
      <c r="R875" s="73">
        <f t="shared" si="13"/>
        <v>4.3166666666666647</v>
      </c>
      <c r="S875">
        <v>4.3917435221783041</v>
      </c>
      <c r="T875">
        <v>1.0173923217401482</v>
      </c>
    </row>
    <row r="876" spans="1:20" x14ac:dyDescent="0.3">
      <c r="A876" s="4" t="s">
        <v>964</v>
      </c>
      <c r="B876" s="5" t="s">
        <v>182</v>
      </c>
      <c r="C876" s="5" t="s">
        <v>183</v>
      </c>
      <c r="D876" s="5" t="s">
        <v>45</v>
      </c>
      <c r="E876" s="6" t="s">
        <v>965</v>
      </c>
      <c r="F876" s="7"/>
      <c r="G876" s="8">
        <v>0.74097222222222225</v>
      </c>
      <c r="H876" s="9">
        <v>46070</v>
      </c>
      <c r="I876" s="10">
        <v>0.16597222222222222</v>
      </c>
      <c r="J876" s="12">
        <v>83111</v>
      </c>
      <c r="K876" s="12">
        <v>82043</v>
      </c>
      <c r="L876" s="12">
        <v>81300</v>
      </c>
      <c r="M876" s="11">
        <v>580</v>
      </c>
      <c r="N876" s="11">
        <v>32</v>
      </c>
      <c r="O876" s="11">
        <v>78</v>
      </c>
      <c r="P876" s="11">
        <v>53</v>
      </c>
      <c r="Q876" s="5" t="s">
        <v>20</v>
      </c>
      <c r="R876" s="73">
        <f t="shared" si="13"/>
        <v>10.199999999999999</v>
      </c>
      <c r="S876">
        <v>4.1555499999999999</v>
      </c>
      <c r="T876">
        <v>0.40740686274509808</v>
      </c>
    </row>
    <row r="877" spans="1:20" x14ac:dyDescent="0.3">
      <c r="A877" s="4" t="s">
        <v>964</v>
      </c>
      <c r="B877" s="5" t="s">
        <v>182</v>
      </c>
      <c r="C877" s="5" t="s">
        <v>183</v>
      </c>
      <c r="D877" s="5" t="s">
        <v>51</v>
      </c>
      <c r="E877" s="6" t="s">
        <v>965</v>
      </c>
      <c r="F877" s="7"/>
      <c r="G877" s="8">
        <v>0.74097222222222225</v>
      </c>
      <c r="H877" s="9">
        <v>46070</v>
      </c>
      <c r="I877" s="10">
        <v>0.16597222222222222</v>
      </c>
      <c r="J877" s="12">
        <v>83111</v>
      </c>
      <c r="K877" s="12">
        <v>82043</v>
      </c>
      <c r="L877" s="12">
        <v>81300</v>
      </c>
      <c r="M877" s="11">
        <v>580</v>
      </c>
      <c r="N877" s="11">
        <v>32</v>
      </c>
      <c r="O877" s="11">
        <v>78</v>
      </c>
      <c r="P877" s="11">
        <v>53</v>
      </c>
      <c r="Q877" s="5" t="s">
        <v>20</v>
      </c>
      <c r="R877" s="73">
        <f t="shared" si="13"/>
        <v>10.199999999999999</v>
      </c>
      <c r="S877">
        <v>10.197668711656442</v>
      </c>
      <c r="T877">
        <v>0.99977144231925907</v>
      </c>
    </row>
    <row r="878" spans="1:20" x14ac:dyDescent="0.3">
      <c r="A878" s="4" t="s">
        <v>966</v>
      </c>
      <c r="B878" s="5" t="s">
        <v>190</v>
      </c>
      <c r="C878" s="5" t="s">
        <v>191</v>
      </c>
      <c r="D878" s="5" t="s">
        <v>32</v>
      </c>
      <c r="E878" s="6" t="s">
        <v>967</v>
      </c>
      <c r="F878" s="7"/>
      <c r="G878" s="8">
        <v>0.63124999999999998</v>
      </c>
      <c r="H878" s="9">
        <v>46070</v>
      </c>
      <c r="I878" s="10">
        <v>9.7916666666666666E-2</v>
      </c>
      <c r="J878" s="12">
        <v>71500</v>
      </c>
      <c r="K878" s="12">
        <v>71231</v>
      </c>
      <c r="L878" s="12">
        <v>69936</v>
      </c>
      <c r="M878" s="11">
        <v>823</v>
      </c>
      <c r="N878" s="11">
        <v>83</v>
      </c>
      <c r="O878" s="11">
        <v>114</v>
      </c>
      <c r="P878" s="11">
        <v>275</v>
      </c>
      <c r="Q878" s="5" t="s">
        <v>20</v>
      </c>
      <c r="R878" s="73">
        <f t="shared" si="13"/>
        <v>11.2</v>
      </c>
      <c r="S878">
        <v>10.214285714285714</v>
      </c>
      <c r="T878">
        <v>0.91198979591836737</v>
      </c>
    </row>
    <row r="879" spans="1:20" x14ac:dyDescent="0.3">
      <c r="A879" s="4" t="s">
        <v>966</v>
      </c>
      <c r="B879" s="5" t="s">
        <v>190</v>
      </c>
      <c r="C879" s="5" t="s">
        <v>191</v>
      </c>
      <c r="D879" s="5" t="s">
        <v>33</v>
      </c>
      <c r="E879" s="6" t="s">
        <v>967</v>
      </c>
      <c r="F879" s="7"/>
      <c r="G879" s="8">
        <v>0.63124999999999998</v>
      </c>
      <c r="H879" s="9">
        <v>46070</v>
      </c>
      <c r="I879" s="10">
        <v>9.7916666666666666E-2</v>
      </c>
      <c r="J879" s="12">
        <v>71500</v>
      </c>
      <c r="K879" s="12">
        <v>71231</v>
      </c>
      <c r="L879" s="12">
        <v>69936</v>
      </c>
      <c r="M879" s="11">
        <v>823</v>
      </c>
      <c r="N879" s="11">
        <v>83</v>
      </c>
      <c r="O879" s="11">
        <v>114</v>
      </c>
      <c r="P879" s="11">
        <v>275</v>
      </c>
      <c r="Q879" s="5" t="s">
        <v>20</v>
      </c>
      <c r="R879" s="73">
        <f t="shared" si="13"/>
        <v>11.2</v>
      </c>
      <c r="S879">
        <v>8.9375</v>
      </c>
      <c r="T879">
        <v>0.79799107142857151</v>
      </c>
    </row>
    <row r="880" spans="1:20" x14ac:dyDescent="0.3">
      <c r="A880" s="4" t="s">
        <v>968</v>
      </c>
      <c r="B880" s="5" t="s">
        <v>37</v>
      </c>
      <c r="C880" s="5" t="s">
        <v>38</v>
      </c>
      <c r="D880" s="5" t="s">
        <v>39</v>
      </c>
      <c r="E880" s="6" t="s">
        <v>969</v>
      </c>
      <c r="F880" s="7"/>
      <c r="G880" s="8">
        <v>0.65277777777777779</v>
      </c>
      <c r="H880" s="9">
        <v>46070</v>
      </c>
      <c r="I880" s="10">
        <v>0.48541666666666666</v>
      </c>
      <c r="J880" s="12">
        <v>158036</v>
      </c>
      <c r="K880" s="12">
        <v>175271</v>
      </c>
      <c r="L880" s="12">
        <v>172800</v>
      </c>
      <c r="M880" s="12">
        <v>1999</v>
      </c>
      <c r="N880" s="11">
        <v>187</v>
      </c>
      <c r="O880" s="11">
        <v>172</v>
      </c>
      <c r="P880" s="11">
        <v>113</v>
      </c>
      <c r="Q880" s="5" t="s">
        <v>20</v>
      </c>
      <c r="R880" s="73">
        <f t="shared" si="13"/>
        <v>19.983333333333334</v>
      </c>
      <c r="S880">
        <v>7.9017999999999997</v>
      </c>
      <c r="T880">
        <v>0.39541951626355293</v>
      </c>
    </row>
    <row r="881" spans="1:20" x14ac:dyDescent="0.3">
      <c r="A881" s="4" t="s">
        <v>968</v>
      </c>
      <c r="B881" s="5" t="s">
        <v>37</v>
      </c>
      <c r="C881" s="5" t="s">
        <v>38</v>
      </c>
      <c r="D881" s="5" t="s">
        <v>57</v>
      </c>
      <c r="E881" s="6" t="s">
        <v>969</v>
      </c>
      <c r="F881" s="7"/>
      <c r="G881" s="8">
        <v>0.65277777777777779</v>
      </c>
      <c r="H881" s="9">
        <v>46070</v>
      </c>
      <c r="I881" s="10">
        <v>0.48541666666666666</v>
      </c>
      <c r="J881" s="12">
        <v>158036</v>
      </c>
      <c r="K881" s="12">
        <v>175271</v>
      </c>
      <c r="L881" s="12">
        <v>172800</v>
      </c>
      <c r="M881" s="12">
        <v>1999</v>
      </c>
      <c r="N881" s="11">
        <v>187</v>
      </c>
      <c r="O881" s="11">
        <v>172</v>
      </c>
      <c r="P881" s="11">
        <v>113</v>
      </c>
      <c r="Q881" s="5" t="s">
        <v>20</v>
      </c>
      <c r="R881" s="73">
        <f t="shared" si="13"/>
        <v>19.983333333333334</v>
      </c>
      <c r="S881">
        <v>17.559555555555555</v>
      </c>
      <c r="T881">
        <v>0.87871003614122878</v>
      </c>
    </row>
    <row r="882" spans="1:20" x14ac:dyDescent="0.3">
      <c r="A882" s="4" t="s">
        <v>970</v>
      </c>
      <c r="B882" s="5" t="s">
        <v>41</v>
      </c>
      <c r="C882" s="5" t="s">
        <v>38</v>
      </c>
      <c r="D882" s="5" t="s">
        <v>39</v>
      </c>
      <c r="E882" s="6" t="s">
        <v>971</v>
      </c>
      <c r="F882" s="7"/>
      <c r="G882" s="8">
        <v>0.65138888888888891</v>
      </c>
      <c r="H882" s="9">
        <v>46070</v>
      </c>
      <c r="I882" s="10">
        <v>0.2902777777777778</v>
      </c>
      <c r="J882" s="12">
        <v>136964</v>
      </c>
      <c r="K882" s="12">
        <v>113877</v>
      </c>
      <c r="L882" s="12">
        <v>112152</v>
      </c>
      <c r="M882" s="12">
        <v>1293</v>
      </c>
      <c r="N882" s="11">
        <v>135</v>
      </c>
      <c r="O882" s="11">
        <v>182</v>
      </c>
      <c r="P882" s="11">
        <v>115</v>
      </c>
      <c r="Q882" s="5" t="s">
        <v>20</v>
      </c>
      <c r="R882" s="73">
        <f t="shared" si="13"/>
        <v>15.333333333333332</v>
      </c>
      <c r="S882">
        <v>6.8482000000000003</v>
      </c>
      <c r="T882">
        <v>0.44662173913043485</v>
      </c>
    </row>
    <row r="883" spans="1:20" x14ac:dyDescent="0.3">
      <c r="A883" s="4" t="s">
        <v>970</v>
      </c>
      <c r="B883" s="5" t="s">
        <v>41</v>
      </c>
      <c r="C883" s="5" t="s">
        <v>38</v>
      </c>
      <c r="D883" s="5" t="s">
        <v>42</v>
      </c>
      <c r="E883" s="6" t="s">
        <v>971</v>
      </c>
      <c r="F883" s="7"/>
      <c r="G883" s="8">
        <v>0.65138888888888891</v>
      </c>
      <c r="H883" s="9">
        <v>46070</v>
      </c>
      <c r="I883" s="10">
        <v>0.2902777777777778</v>
      </c>
      <c r="J883" s="12">
        <v>136964</v>
      </c>
      <c r="K883" s="12">
        <v>113877</v>
      </c>
      <c r="L883" s="12">
        <v>112152</v>
      </c>
      <c r="M883" s="12">
        <v>1293</v>
      </c>
      <c r="N883" s="11">
        <v>135</v>
      </c>
      <c r="O883" s="11">
        <v>182</v>
      </c>
      <c r="P883" s="11">
        <v>115</v>
      </c>
      <c r="Q883" s="5" t="s">
        <v>20</v>
      </c>
      <c r="R883" s="73">
        <f t="shared" si="13"/>
        <v>15.333333333333332</v>
      </c>
      <c r="S883">
        <v>17.559487179487178</v>
      </c>
      <c r="T883">
        <v>1.1451839464882942</v>
      </c>
    </row>
    <row r="884" spans="1:20" x14ac:dyDescent="0.3">
      <c r="A884" s="4" t="s">
        <v>972</v>
      </c>
      <c r="B884" s="5" t="s">
        <v>76</v>
      </c>
      <c r="C884" s="5" t="s">
        <v>77</v>
      </c>
      <c r="D884" s="5" t="s">
        <v>78</v>
      </c>
      <c r="E884" s="6" t="s">
        <v>973</v>
      </c>
      <c r="F884" s="7">
        <v>46069</v>
      </c>
      <c r="G884" s="8">
        <v>0.8536689814814814</v>
      </c>
      <c r="H884" s="9">
        <v>46069</v>
      </c>
      <c r="I884" s="10">
        <v>0.8536689814814814</v>
      </c>
      <c r="J884" s="11">
        <v>75</v>
      </c>
      <c r="K884" s="11">
        <v>75</v>
      </c>
      <c r="L884" s="11">
        <v>75</v>
      </c>
      <c r="M884" s="11">
        <v>0</v>
      </c>
      <c r="N884" s="11">
        <v>0</v>
      </c>
      <c r="O884" s="11">
        <v>0</v>
      </c>
      <c r="P884" s="11">
        <v>0</v>
      </c>
      <c r="Q884" s="5" t="s">
        <v>20</v>
      </c>
      <c r="R884" s="73">
        <f t="shared" si="13"/>
        <v>0</v>
      </c>
      <c r="S884">
        <v>1.25</v>
      </c>
      <c r="T884" t="e">
        <v>#DIV/0!</v>
      </c>
    </row>
    <row r="885" spans="1:20" x14ac:dyDescent="0.3">
      <c r="A885" s="4" t="s">
        <v>974</v>
      </c>
      <c r="B885" s="5" t="s">
        <v>599</v>
      </c>
      <c r="C885" s="5" t="s">
        <v>600</v>
      </c>
      <c r="D885" s="5" t="s">
        <v>45</v>
      </c>
      <c r="E885" s="6" t="s">
        <v>965</v>
      </c>
      <c r="F885" s="3">
        <v>46070</v>
      </c>
      <c r="G885" s="8">
        <v>0.3576388888888889</v>
      </c>
      <c r="H885" s="9">
        <v>46070</v>
      </c>
      <c r="I885" s="10">
        <v>0.63402777777777775</v>
      </c>
      <c r="J885" s="12">
        <v>50000</v>
      </c>
      <c r="K885" s="12">
        <v>46982</v>
      </c>
      <c r="L885" s="12">
        <v>46428</v>
      </c>
      <c r="M885" s="11">
        <v>356</v>
      </c>
      <c r="N885" s="11">
        <v>49</v>
      </c>
      <c r="O885" s="11">
        <v>68</v>
      </c>
      <c r="P885" s="11">
        <v>81</v>
      </c>
      <c r="Q885" s="5" t="s">
        <v>20</v>
      </c>
      <c r="R885" s="73">
        <f t="shared" si="13"/>
        <v>6.6333333333333329</v>
      </c>
      <c r="S885">
        <v>2.5</v>
      </c>
      <c r="T885">
        <v>0.37688442211055279</v>
      </c>
    </row>
    <row r="886" spans="1:20" x14ac:dyDescent="0.3">
      <c r="A886" s="4" t="s">
        <v>974</v>
      </c>
      <c r="B886" s="5" t="s">
        <v>599</v>
      </c>
      <c r="C886" s="5" t="s">
        <v>600</v>
      </c>
      <c r="D886" s="5" t="s">
        <v>51</v>
      </c>
      <c r="E886" s="6" t="s">
        <v>965</v>
      </c>
      <c r="F886" s="7"/>
      <c r="G886" s="8">
        <v>0.3576388888888889</v>
      </c>
      <c r="H886" s="9">
        <v>46070</v>
      </c>
      <c r="I886" s="10">
        <v>0.63402777777777775</v>
      </c>
      <c r="J886" s="12">
        <v>50000</v>
      </c>
      <c r="K886" s="12">
        <v>46982</v>
      </c>
      <c r="L886" s="12">
        <v>46428</v>
      </c>
      <c r="M886" s="11">
        <v>356</v>
      </c>
      <c r="N886" s="11">
        <v>49</v>
      </c>
      <c r="O886" s="11">
        <v>68</v>
      </c>
      <c r="P886" s="11">
        <v>81</v>
      </c>
      <c r="Q886" s="5" t="s">
        <v>20</v>
      </c>
      <c r="R886" s="73">
        <f t="shared" si="13"/>
        <v>6.6333333333333329</v>
      </c>
      <c r="S886">
        <v>6.1349693251533743</v>
      </c>
      <c r="T886">
        <v>0.92486974751055906</v>
      </c>
    </row>
    <row r="887" spans="1:20" x14ac:dyDescent="0.3">
      <c r="A887" s="4" t="s">
        <v>975</v>
      </c>
      <c r="B887" s="5" t="s">
        <v>512</v>
      </c>
      <c r="C887" s="5" t="s">
        <v>513</v>
      </c>
      <c r="D887" s="5" t="s">
        <v>32</v>
      </c>
      <c r="E887" s="6" t="s">
        <v>967</v>
      </c>
      <c r="F887" s="7"/>
      <c r="G887" s="8">
        <v>0.13819444444444443</v>
      </c>
      <c r="H887" s="9">
        <v>46070</v>
      </c>
      <c r="I887" s="10">
        <v>0.23124999999999998</v>
      </c>
      <c r="J887" s="12">
        <v>17000</v>
      </c>
      <c r="K887" s="12">
        <v>17055</v>
      </c>
      <c r="L887" s="12">
        <v>16788</v>
      </c>
      <c r="M887" s="11">
        <v>184</v>
      </c>
      <c r="N887" s="11">
        <v>25</v>
      </c>
      <c r="O887" s="11">
        <v>18</v>
      </c>
      <c r="P887" s="11">
        <v>40</v>
      </c>
      <c r="Q887" s="5" t="s">
        <v>20</v>
      </c>
      <c r="R887" s="73">
        <f t="shared" si="13"/>
        <v>2.2333333333333334</v>
      </c>
      <c r="S887">
        <v>1.2142857142857142</v>
      </c>
      <c r="T887">
        <v>0.54371002132196156</v>
      </c>
    </row>
    <row r="888" spans="1:20" x14ac:dyDescent="0.3">
      <c r="A888" s="4" t="s">
        <v>975</v>
      </c>
      <c r="B888" s="5" t="s">
        <v>512</v>
      </c>
      <c r="C888" s="5" t="s">
        <v>513</v>
      </c>
      <c r="D888" s="5" t="s">
        <v>33</v>
      </c>
      <c r="E888" s="6" t="s">
        <v>967</v>
      </c>
      <c r="F888" s="7"/>
      <c r="G888" s="8">
        <v>0.13819444444444443</v>
      </c>
      <c r="H888" s="9">
        <v>46070</v>
      </c>
      <c r="I888" s="10">
        <v>0.23124999999999998</v>
      </c>
      <c r="J888" s="12">
        <v>17000</v>
      </c>
      <c r="K888" s="12">
        <v>17055</v>
      </c>
      <c r="L888" s="12">
        <v>16788</v>
      </c>
      <c r="M888" s="11">
        <v>184</v>
      </c>
      <c r="N888" s="11">
        <v>25</v>
      </c>
      <c r="O888" s="11">
        <v>18</v>
      </c>
      <c r="P888" s="11">
        <v>40</v>
      </c>
      <c r="Q888" s="5" t="s">
        <v>20</v>
      </c>
      <c r="R888" s="73">
        <f t="shared" si="13"/>
        <v>2.2333333333333334</v>
      </c>
      <c r="S888">
        <v>2.125</v>
      </c>
      <c r="T888">
        <v>0.95149253731343286</v>
      </c>
    </row>
    <row r="889" spans="1:20" x14ac:dyDescent="0.3">
      <c r="A889" s="4" t="s">
        <v>976</v>
      </c>
      <c r="B889" s="5" t="s">
        <v>491</v>
      </c>
      <c r="C889" s="5" t="s">
        <v>492</v>
      </c>
      <c r="D889" s="5" t="s">
        <v>32</v>
      </c>
      <c r="E889" s="6" t="s">
        <v>967</v>
      </c>
      <c r="F889" s="7"/>
      <c r="G889" s="8">
        <v>0.26111111111111113</v>
      </c>
      <c r="H889" s="9">
        <v>46070</v>
      </c>
      <c r="I889" s="10">
        <v>0.35486111111111113</v>
      </c>
      <c r="J889" s="12">
        <v>16000</v>
      </c>
      <c r="K889" s="12">
        <v>16609</v>
      </c>
      <c r="L889" s="12">
        <v>16404</v>
      </c>
      <c r="M889" s="11">
        <v>135</v>
      </c>
      <c r="N889" s="11">
        <v>22</v>
      </c>
      <c r="O889" s="11">
        <v>18</v>
      </c>
      <c r="P889" s="11">
        <v>30</v>
      </c>
      <c r="Q889" s="5" t="s">
        <v>20</v>
      </c>
      <c r="R889" s="73">
        <f t="shared" si="13"/>
        <v>2.25</v>
      </c>
      <c r="S889">
        <v>1.1428571428571428</v>
      </c>
      <c r="T889">
        <v>0.50793650793650791</v>
      </c>
    </row>
    <row r="890" spans="1:20" x14ac:dyDescent="0.3">
      <c r="A890" s="4" t="s">
        <v>976</v>
      </c>
      <c r="B890" s="5" t="s">
        <v>491</v>
      </c>
      <c r="C890" s="5" t="s">
        <v>492</v>
      </c>
      <c r="D890" s="5" t="s">
        <v>33</v>
      </c>
      <c r="E890" s="6" t="s">
        <v>967</v>
      </c>
      <c r="F890" s="7"/>
      <c r="G890" s="8">
        <v>0.26111111111111113</v>
      </c>
      <c r="H890" s="9">
        <v>46070</v>
      </c>
      <c r="I890" s="10">
        <v>0.35486111111111113</v>
      </c>
      <c r="J890" s="12">
        <v>16000</v>
      </c>
      <c r="K890" s="12">
        <v>16609</v>
      </c>
      <c r="L890" s="12">
        <v>16404</v>
      </c>
      <c r="M890" s="11">
        <v>135</v>
      </c>
      <c r="N890" s="11">
        <v>22</v>
      </c>
      <c r="O890" s="11">
        <v>18</v>
      </c>
      <c r="P890" s="11">
        <v>30</v>
      </c>
      <c r="Q890" s="5" t="s">
        <v>20</v>
      </c>
      <c r="R890" s="73">
        <f t="shared" si="13"/>
        <v>2.25</v>
      </c>
      <c r="S890">
        <v>2</v>
      </c>
      <c r="T890">
        <v>0.88888888888888884</v>
      </c>
    </row>
    <row r="891" spans="1:20" x14ac:dyDescent="0.3">
      <c r="A891" s="4" t="s">
        <v>977</v>
      </c>
      <c r="B891" s="5" t="s">
        <v>96</v>
      </c>
      <c r="C891" s="5" t="s">
        <v>97</v>
      </c>
      <c r="D891" s="5" t="s">
        <v>32</v>
      </c>
      <c r="E891" s="6" t="s">
        <v>967</v>
      </c>
      <c r="F891" s="7"/>
      <c r="G891" s="8">
        <v>0.3979166666666667</v>
      </c>
      <c r="H891" s="9">
        <v>46070</v>
      </c>
      <c r="I891" s="10">
        <v>0.65208333333333335</v>
      </c>
      <c r="J891" s="12">
        <v>37000</v>
      </c>
      <c r="K891" s="12">
        <v>34234</v>
      </c>
      <c r="L891" s="12">
        <v>33540</v>
      </c>
      <c r="M891" s="11">
        <v>398</v>
      </c>
      <c r="N891" s="11">
        <v>45</v>
      </c>
      <c r="O891" s="11">
        <v>52</v>
      </c>
      <c r="P891" s="11">
        <v>199</v>
      </c>
      <c r="Q891" s="5" t="s">
        <v>20</v>
      </c>
      <c r="R891" s="73">
        <f t="shared" si="13"/>
        <v>6.1</v>
      </c>
      <c r="S891">
        <v>5.2857142857142856</v>
      </c>
      <c r="T891">
        <v>0.86651053864168626</v>
      </c>
    </row>
    <row r="892" spans="1:20" x14ac:dyDescent="0.3">
      <c r="A892" s="4" t="s">
        <v>977</v>
      </c>
      <c r="B892" s="5" t="s">
        <v>96</v>
      </c>
      <c r="C892" s="5" t="s">
        <v>97</v>
      </c>
      <c r="D892" s="5" t="s">
        <v>33</v>
      </c>
      <c r="E892" s="6" t="s">
        <v>967</v>
      </c>
      <c r="F892" s="7"/>
      <c r="G892" s="8">
        <v>0.3979166666666667</v>
      </c>
      <c r="H892" s="9">
        <v>46070</v>
      </c>
      <c r="I892" s="10">
        <v>0.65208333333333335</v>
      </c>
      <c r="J892" s="12">
        <v>37000</v>
      </c>
      <c r="K892" s="12">
        <v>34234</v>
      </c>
      <c r="L892" s="12">
        <v>33540</v>
      </c>
      <c r="M892" s="11">
        <v>398</v>
      </c>
      <c r="N892" s="11">
        <v>45</v>
      </c>
      <c r="O892" s="11">
        <v>52</v>
      </c>
      <c r="P892" s="11">
        <v>199</v>
      </c>
      <c r="Q892" s="5" t="s">
        <v>20</v>
      </c>
      <c r="R892" s="73">
        <f t="shared" si="13"/>
        <v>6.1</v>
      </c>
      <c r="S892">
        <v>4.625</v>
      </c>
      <c r="T892">
        <v>0.75819672131147542</v>
      </c>
    </row>
    <row r="893" spans="1:20" x14ac:dyDescent="0.3">
      <c r="A893" s="4" t="s">
        <v>978</v>
      </c>
      <c r="B893" s="5" t="s">
        <v>64</v>
      </c>
      <c r="C893" s="5" t="s">
        <v>65</v>
      </c>
      <c r="D893" s="5" t="s">
        <v>45</v>
      </c>
      <c r="E893" s="6" t="s">
        <v>979</v>
      </c>
      <c r="F893" s="7"/>
      <c r="G893" s="8">
        <v>0.65416666666666667</v>
      </c>
      <c r="H893" s="9">
        <v>46070</v>
      </c>
      <c r="I893" s="10">
        <v>0.75416666666666676</v>
      </c>
      <c r="J893" s="12">
        <v>15000</v>
      </c>
      <c r="K893" s="12">
        <v>15222</v>
      </c>
      <c r="L893" s="12">
        <v>14960</v>
      </c>
      <c r="M893" s="11">
        <v>25</v>
      </c>
      <c r="N893" s="11">
        <v>24</v>
      </c>
      <c r="O893" s="11">
        <v>22</v>
      </c>
      <c r="P893" s="11">
        <v>191</v>
      </c>
      <c r="Q893" s="5" t="s">
        <v>20</v>
      </c>
      <c r="R893" s="73">
        <f t="shared" si="13"/>
        <v>2.4000000000000021</v>
      </c>
      <c r="S893">
        <v>0.75</v>
      </c>
      <c r="T893">
        <v>0.31249999999999972</v>
      </c>
    </row>
    <row r="894" spans="1:20" x14ac:dyDescent="0.3">
      <c r="A894" s="4" t="s">
        <v>978</v>
      </c>
      <c r="B894" s="5" t="s">
        <v>64</v>
      </c>
      <c r="C894" s="5" t="s">
        <v>65</v>
      </c>
      <c r="D894" s="5" t="s">
        <v>46</v>
      </c>
      <c r="E894" s="6" t="s">
        <v>979</v>
      </c>
      <c r="F894" s="7"/>
      <c r="G894" s="8">
        <v>0.65416666666666667</v>
      </c>
      <c r="H894" s="9">
        <v>46070</v>
      </c>
      <c r="I894" s="10">
        <v>0.75416666666666676</v>
      </c>
      <c r="J894" s="12">
        <v>15000</v>
      </c>
      <c r="K894" s="12">
        <v>15222</v>
      </c>
      <c r="L894" s="12">
        <v>14960</v>
      </c>
      <c r="M894" s="11">
        <v>25</v>
      </c>
      <c r="N894" s="11">
        <v>24</v>
      </c>
      <c r="O894" s="11">
        <v>22</v>
      </c>
      <c r="P894" s="11">
        <v>191</v>
      </c>
      <c r="Q894" s="5" t="s">
        <v>20</v>
      </c>
      <c r="R894" s="73">
        <f t="shared" si="13"/>
        <v>2.4000000000000021</v>
      </c>
      <c r="S894">
        <v>1.7804365630452583</v>
      </c>
      <c r="T894">
        <v>0.74184856793552367</v>
      </c>
    </row>
    <row r="895" spans="1:20" x14ac:dyDescent="0.3">
      <c r="A895" s="4" t="s">
        <v>980</v>
      </c>
      <c r="B895" s="5" t="s">
        <v>43</v>
      </c>
      <c r="C895" s="5" t="s">
        <v>44</v>
      </c>
      <c r="D895" s="5" t="s">
        <v>45</v>
      </c>
      <c r="E895" s="6" t="s">
        <v>979</v>
      </c>
      <c r="F895" s="7"/>
      <c r="G895" s="8">
        <v>0.7729166666666667</v>
      </c>
      <c r="H895" s="9">
        <v>46071</v>
      </c>
      <c r="I895" s="10">
        <v>0.17291666666666669</v>
      </c>
      <c r="J895" s="12">
        <v>68000</v>
      </c>
      <c r="K895" s="12">
        <v>68142</v>
      </c>
      <c r="L895" s="12">
        <v>67664</v>
      </c>
      <c r="M895" s="11">
        <v>16</v>
      </c>
      <c r="N895" s="11">
        <v>68</v>
      </c>
      <c r="O895" s="11">
        <v>90</v>
      </c>
      <c r="P895" s="11">
        <v>304</v>
      </c>
      <c r="Q895" s="5" t="s">
        <v>20</v>
      </c>
      <c r="R895" s="73">
        <f t="shared" si="13"/>
        <v>9.6000000000000014</v>
      </c>
      <c r="S895">
        <v>3.7777777777777777</v>
      </c>
      <c r="T895">
        <v>0.39351851851851843</v>
      </c>
    </row>
    <row r="896" spans="1:20" x14ac:dyDescent="0.3">
      <c r="A896" s="4" t="s">
        <v>980</v>
      </c>
      <c r="B896" s="5" t="s">
        <v>43</v>
      </c>
      <c r="C896" s="5" t="s">
        <v>44</v>
      </c>
      <c r="D896" s="5" t="s">
        <v>46</v>
      </c>
      <c r="E896" s="6" t="s">
        <v>979</v>
      </c>
      <c r="F896" s="7"/>
      <c r="G896" s="8">
        <v>0.7729166666666667</v>
      </c>
      <c r="H896" s="9">
        <v>46071</v>
      </c>
      <c r="I896" s="10">
        <v>0.17291666666666669</v>
      </c>
      <c r="J896" s="12">
        <v>68000</v>
      </c>
      <c r="K896" s="12">
        <v>68142</v>
      </c>
      <c r="L896" s="12">
        <v>67664</v>
      </c>
      <c r="M896" s="11">
        <v>16</v>
      </c>
      <c r="N896" s="11">
        <v>68</v>
      </c>
      <c r="O896" s="11">
        <v>90</v>
      </c>
      <c r="P896" s="11">
        <v>304</v>
      </c>
      <c r="Q896" s="5" t="s">
        <v>20</v>
      </c>
      <c r="R896" s="73">
        <f t="shared" si="13"/>
        <v>9.6000000000000014</v>
      </c>
      <c r="S896">
        <v>8.0713124191385042</v>
      </c>
      <c r="T896">
        <v>0.84076171032692737</v>
      </c>
    </row>
    <row r="897" spans="1:20" x14ac:dyDescent="0.3">
      <c r="A897" s="4" t="s">
        <v>981</v>
      </c>
      <c r="B897" s="5" t="s">
        <v>64</v>
      </c>
      <c r="C897" s="5" t="s">
        <v>65</v>
      </c>
      <c r="D897" s="5" t="s">
        <v>45</v>
      </c>
      <c r="E897" s="6" t="s">
        <v>982</v>
      </c>
      <c r="F897" s="7"/>
      <c r="G897" s="8">
        <v>0.65347222222222223</v>
      </c>
      <c r="H897" s="9">
        <v>46071</v>
      </c>
      <c r="I897" s="10">
        <v>0.11875000000000001</v>
      </c>
      <c r="J897" s="12">
        <v>42500</v>
      </c>
      <c r="K897" s="12">
        <v>43650</v>
      </c>
      <c r="L897" s="12">
        <v>42972</v>
      </c>
      <c r="M897" s="11">
        <v>15</v>
      </c>
      <c r="N897" s="11">
        <v>60</v>
      </c>
      <c r="O897" s="11">
        <v>60</v>
      </c>
      <c r="P897" s="11">
        <v>543</v>
      </c>
      <c r="Q897" s="5" t="s">
        <v>20</v>
      </c>
      <c r="R897" s="73">
        <f t="shared" si="13"/>
        <v>11.166666666666668</v>
      </c>
      <c r="S897">
        <v>2.125</v>
      </c>
      <c r="T897">
        <v>0.19029850746268653</v>
      </c>
    </row>
    <row r="898" spans="1:20" x14ac:dyDescent="0.3">
      <c r="A898" s="4" t="s">
        <v>981</v>
      </c>
      <c r="B898" s="5" t="s">
        <v>64</v>
      </c>
      <c r="C898" s="5" t="s">
        <v>65</v>
      </c>
      <c r="D898" s="5" t="s">
        <v>29</v>
      </c>
      <c r="E898" s="6" t="s">
        <v>982</v>
      </c>
      <c r="F898" s="7"/>
      <c r="G898" s="8">
        <v>0.65347222222222223</v>
      </c>
      <c r="H898" s="9">
        <v>46071</v>
      </c>
      <c r="I898" s="10">
        <v>0.11875000000000001</v>
      </c>
      <c r="J898" s="12">
        <v>42500</v>
      </c>
      <c r="K898" s="12">
        <v>43650</v>
      </c>
      <c r="L898" s="12">
        <v>42972</v>
      </c>
      <c r="M898" s="11">
        <v>15</v>
      </c>
      <c r="N898" s="11">
        <v>60</v>
      </c>
      <c r="O898" s="11">
        <v>60</v>
      </c>
      <c r="P898" s="11">
        <v>543</v>
      </c>
      <c r="Q898" s="5" t="s">
        <v>20</v>
      </c>
      <c r="R898" s="73">
        <f t="shared" si="13"/>
        <v>11.166666666666668</v>
      </c>
      <c r="S898">
        <v>9.1991341991341997</v>
      </c>
      <c r="T898">
        <v>0.82380306260903269</v>
      </c>
    </row>
    <row r="899" spans="1:20" x14ac:dyDescent="0.3">
      <c r="A899" s="4" t="s">
        <v>983</v>
      </c>
      <c r="B899" s="5" t="s">
        <v>58</v>
      </c>
      <c r="C899" s="5" t="s">
        <v>59</v>
      </c>
      <c r="D899" s="5" t="s">
        <v>32</v>
      </c>
      <c r="E899" s="6" t="s">
        <v>984</v>
      </c>
      <c r="F899" s="7"/>
      <c r="G899" s="8">
        <v>0.69166666666666676</v>
      </c>
      <c r="H899" s="9">
        <v>46070</v>
      </c>
      <c r="I899" s="10">
        <v>0.99583333333333324</v>
      </c>
      <c r="J899" s="12">
        <v>45000</v>
      </c>
      <c r="K899" s="12">
        <v>43397</v>
      </c>
      <c r="L899" s="12">
        <v>42544</v>
      </c>
      <c r="M899" s="11">
        <v>588</v>
      </c>
      <c r="N899" s="11">
        <v>48</v>
      </c>
      <c r="O899" s="11">
        <v>68</v>
      </c>
      <c r="P899" s="11">
        <v>149</v>
      </c>
      <c r="Q899" s="5" t="s">
        <v>20</v>
      </c>
      <c r="R899" s="73">
        <f t="shared" ref="R899:S962" si="14">MOD(I899 -G899, 1)*24</f>
        <v>7.2999999999999954</v>
      </c>
      <c r="S899">
        <v>6.4285714285714288</v>
      </c>
      <c r="T899">
        <v>0.88062622309197713</v>
      </c>
    </row>
    <row r="900" spans="1:20" x14ac:dyDescent="0.3">
      <c r="A900" s="4" t="s">
        <v>983</v>
      </c>
      <c r="B900" s="5" t="s">
        <v>58</v>
      </c>
      <c r="C900" s="5" t="s">
        <v>59</v>
      </c>
      <c r="D900" s="5" t="s">
        <v>33</v>
      </c>
      <c r="E900" s="6" t="s">
        <v>984</v>
      </c>
      <c r="F900" s="7"/>
      <c r="G900" s="8">
        <v>0.69166666666666676</v>
      </c>
      <c r="H900" s="9">
        <v>46070</v>
      </c>
      <c r="I900" s="10">
        <v>0.99583333333333324</v>
      </c>
      <c r="J900" s="12">
        <v>45000</v>
      </c>
      <c r="K900" s="12">
        <v>43397</v>
      </c>
      <c r="L900" s="12">
        <v>42544</v>
      </c>
      <c r="M900" s="11">
        <v>588</v>
      </c>
      <c r="N900" s="11">
        <v>48</v>
      </c>
      <c r="O900" s="11">
        <v>68</v>
      </c>
      <c r="P900" s="11">
        <v>149</v>
      </c>
      <c r="Q900" s="5" t="s">
        <v>20</v>
      </c>
      <c r="R900" s="73">
        <f t="shared" si="14"/>
        <v>7.2999999999999954</v>
      </c>
      <c r="S900">
        <v>5.625</v>
      </c>
      <c r="T900">
        <v>0.77054794520547998</v>
      </c>
    </row>
    <row r="901" spans="1:20" x14ac:dyDescent="0.3">
      <c r="A901" s="4" t="s">
        <v>985</v>
      </c>
      <c r="B901" s="5" t="s">
        <v>292</v>
      </c>
      <c r="C901" s="5" t="s">
        <v>293</v>
      </c>
      <c r="D901" s="5" t="s">
        <v>39</v>
      </c>
      <c r="E901" s="6" t="s">
        <v>986</v>
      </c>
      <c r="F901" s="7"/>
      <c r="G901" s="8">
        <v>0.53402777777777777</v>
      </c>
      <c r="H901" s="9">
        <v>46071</v>
      </c>
      <c r="I901" s="10">
        <v>0.50902777777777775</v>
      </c>
      <c r="J901" s="12">
        <v>119000</v>
      </c>
      <c r="K901" s="12">
        <v>135504</v>
      </c>
      <c r="L901" s="12">
        <v>133056</v>
      </c>
      <c r="M901" s="12">
        <v>1970</v>
      </c>
      <c r="N901" s="11">
        <v>148</v>
      </c>
      <c r="O901" s="11">
        <v>180</v>
      </c>
      <c r="P901" s="11">
        <v>150</v>
      </c>
      <c r="Q901" s="5" t="s">
        <v>20</v>
      </c>
      <c r="R901" s="73">
        <f t="shared" si="14"/>
        <v>23.4</v>
      </c>
      <c r="S901">
        <v>5.95</v>
      </c>
      <c r="T901">
        <v>0.25427350427350431</v>
      </c>
    </row>
    <row r="902" spans="1:20" x14ac:dyDescent="0.3">
      <c r="A902" s="4" t="s">
        <v>985</v>
      </c>
      <c r="B902" s="5" t="s">
        <v>292</v>
      </c>
      <c r="C902" s="5" t="s">
        <v>293</v>
      </c>
      <c r="D902" s="5" t="s">
        <v>57</v>
      </c>
      <c r="E902" s="6" t="s">
        <v>986</v>
      </c>
      <c r="F902" s="7"/>
      <c r="G902" s="8">
        <v>0.53402777777777777</v>
      </c>
      <c r="H902" s="9">
        <v>46071</v>
      </c>
      <c r="I902" s="10">
        <v>0.50902777777777775</v>
      </c>
      <c r="J902" s="12">
        <v>119000</v>
      </c>
      <c r="K902" s="12">
        <v>135504</v>
      </c>
      <c r="L902" s="12">
        <v>133056</v>
      </c>
      <c r="M902" s="12">
        <v>1970</v>
      </c>
      <c r="N902" s="11">
        <v>148</v>
      </c>
      <c r="O902" s="11">
        <v>180</v>
      </c>
      <c r="P902" s="11">
        <v>150</v>
      </c>
      <c r="Q902" s="5" t="s">
        <v>20</v>
      </c>
      <c r="R902" s="73">
        <f t="shared" si="14"/>
        <v>23.4</v>
      </c>
      <c r="S902">
        <v>13.222222222222221</v>
      </c>
      <c r="T902">
        <v>0.5650522317188984</v>
      </c>
    </row>
    <row r="903" spans="1:20" x14ac:dyDescent="0.3">
      <c r="A903" s="4" t="s">
        <v>987</v>
      </c>
      <c r="B903" s="5" t="s">
        <v>468</v>
      </c>
      <c r="C903" s="5" t="s">
        <v>293</v>
      </c>
      <c r="D903" s="5" t="s">
        <v>39</v>
      </c>
      <c r="E903" s="6" t="s">
        <v>988</v>
      </c>
      <c r="F903" s="7"/>
      <c r="G903" s="8">
        <v>0.53194444444444444</v>
      </c>
      <c r="H903" s="9">
        <v>46071</v>
      </c>
      <c r="I903" s="10">
        <v>0.50763888888888886</v>
      </c>
      <c r="J903" s="12">
        <v>150000</v>
      </c>
      <c r="K903" s="12">
        <v>137342</v>
      </c>
      <c r="L903" s="12">
        <v>134640</v>
      </c>
      <c r="M903" s="12">
        <v>1534</v>
      </c>
      <c r="N903" s="11">
        <v>162</v>
      </c>
      <c r="O903" s="11">
        <v>221</v>
      </c>
      <c r="P903" s="11">
        <v>785</v>
      </c>
      <c r="Q903" s="5" t="s">
        <v>20</v>
      </c>
      <c r="R903" s="73">
        <f t="shared" si="14"/>
        <v>23.416666666666664</v>
      </c>
      <c r="S903">
        <v>7.5</v>
      </c>
      <c r="T903">
        <v>0.32028469750889682</v>
      </c>
    </row>
    <row r="904" spans="1:20" x14ac:dyDescent="0.3">
      <c r="A904" s="4" t="s">
        <v>987</v>
      </c>
      <c r="B904" s="5" t="s">
        <v>468</v>
      </c>
      <c r="C904" s="5" t="s">
        <v>293</v>
      </c>
      <c r="D904" s="5" t="s">
        <v>42</v>
      </c>
      <c r="E904" s="6" t="s">
        <v>988</v>
      </c>
      <c r="F904" s="7"/>
      <c r="G904" s="8">
        <v>0.53194444444444444</v>
      </c>
      <c r="H904" s="9">
        <v>46071</v>
      </c>
      <c r="I904" s="10">
        <v>0.50763888888888886</v>
      </c>
      <c r="J904" s="12">
        <v>150000</v>
      </c>
      <c r="K904" s="12">
        <v>137342</v>
      </c>
      <c r="L904" s="12">
        <v>134640</v>
      </c>
      <c r="M904" s="12">
        <v>1534</v>
      </c>
      <c r="N904" s="11">
        <v>162</v>
      </c>
      <c r="O904" s="11">
        <v>221</v>
      </c>
      <c r="P904" s="11">
        <v>785</v>
      </c>
      <c r="Q904" s="5" t="s">
        <v>20</v>
      </c>
      <c r="R904" s="73">
        <f t="shared" si="14"/>
        <v>23.416666666666664</v>
      </c>
      <c r="S904">
        <v>19.23076923076923</v>
      </c>
      <c r="T904">
        <v>0.82124281412537647</v>
      </c>
    </row>
    <row r="905" spans="1:20" x14ac:dyDescent="0.3">
      <c r="A905" s="4" t="s">
        <v>989</v>
      </c>
      <c r="B905" s="5" t="s">
        <v>76</v>
      </c>
      <c r="C905" s="5" t="s">
        <v>77</v>
      </c>
      <c r="D905" s="5" t="s">
        <v>78</v>
      </c>
      <c r="E905" s="6" t="s">
        <v>990</v>
      </c>
      <c r="F905" s="7"/>
      <c r="G905" s="8">
        <v>0.77501157407407406</v>
      </c>
      <c r="H905" s="9">
        <v>46070</v>
      </c>
      <c r="I905" s="10">
        <v>0.77501157407407406</v>
      </c>
      <c r="J905" s="11">
        <v>70</v>
      </c>
      <c r="K905" s="11">
        <v>70</v>
      </c>
      <c r="L905" s="11">
        <v>70</v>
      </c>
      <c r="M905" s="11">
        <v>0</v>
      </c>
      <c r="N905" s="11">
        <v>0</v>
      </c>
      <c r="O905" s="11">
        <v>0</v>
      </c>
      <c r="P905" s="11">
        <v>0</v>
      </c>
      <c r="Q905" s="5" t="s">
        <v>20</v>
      </c>
      <c r="R905" s="73">
        <f t="shared" si="14"/>
        <v>0</v>
      </c>
      <c r="S905">
        <v>1.1666666666666667</v>
      </c>
      <c r="T905" t="e">
        <v>#DIV/0!</v>
      </c>
    </row>
    <row r="906" spans="1:20" x14ac:dyDescent="0.3">
      <c r="A906" s="4" t="s">
        <v>991</v>
      </c>
      <c r="B906" s="5" t="s">
        <v>179</v>
      </c>
      <c r="C906" s="5" t="s">
        <v>180</v>
      </c>
      <c r="D906" s="5" t="s">
        <v>78</v>
      </c>
      <c r="E906" s="6" t="s">
        <v>990</v>
      </c>
      <c r="F906" s="7"/>
      <c r="G906" s="8">
        <v>0.77209490740740738</v>
      </c>
      <c r="H906" s="9">
        <v>46070</v>
      </c>
      <c r="I906" s="10">
        <v>0.77209490740740738</v>
      </c>
      <c r="J906" s="11">
        <v>44</v>
      </c>
      <c r="K906" s="11">
        <v>44</v>
      </c>
      <c r="L906" s="11">
        <v>44</v>
      </c>
      <c r="M906" s="11">
        <v>0</v>
      </c>
      <c r="N906" s="11">
        <v>0</v>
      </c>
      <c r="O906" s="11">
        <v>0</v>
      </c>
      <c r="P906" s="11">
        <v>0</v>
      </c>
      <c r="Q906" s="5" t="s">
        <v>20</v>
      </c>
      <c r="R906" s="73">
        <f t="shared" si="14"/>
        <v>0</v>
      </c>
      <c r="S906">
        <v>0.73333333333333328</v>
      </c>
      <c r="T906" t="e">
        <v>#DIV/0!</v>
      </c>
    </row>
    <row r="907" spans="1:20" x14ac:dyDescent="0.3">
      <c r="A907" s="4" t="s">
        <v>992</v>
      </c>
      <c r="B907" s="5" t="s">
        <v>41</v>
      </c>
      <c r="C907" s="5" t="s">
        <v>38</v>
      </c>
      <c r="D907" s="5" t="s">
        <v>39</v>
      </c>
      <c r="E907" s="6" t="s">
        <v>971</v>
      </c>
      <c r="F907" s="7"/>
      <c r="G907" s="8">
        <v>0.48125000000000001</v>
      </c>
      <c r="H907" s="9">
        <v>46070</v>
      </c>
      <c r="I907" s="10">
        <v>0.48680555555555555</v>
      </c>
      <c r="J907" s="12">
        <v>8000</v>
      </c>
      <c r="K907" s="12">
        <v>1261</v>
      </c>
      <c r="L907" s="12">
        <v>1176</v>
      </c>
      <c r="M907" s="11">
        <v>49</v>
      </c>
      <c r="N907" s="11">
        <v>12</v>
      </c>
      <c r="O907" s="11">
        <v>12</v>
      </c>
      <c r="P907" s="11">
        <v>12</v>
      </c>
      <c r="Q907" s="5" t="s">
        <v>20</v>
      </c>
      <c r="R907" s="73">
        <f t="shared" si="14"/>
        <v>0.13333333333333286</v>
      </c>
      <c r="S907">
        <v>0.4</v>
      </c>
      <c r="T907">
        <v>3.0000000000000107</v>
      </c>
    </row>
    <row r="908" spans="1:20" x14ac:dyDescent="0.3">
      <c r="A908" s="4" t="s">
        <v>992</v>
      </c>
      <c r="B908" s="5" t="s">
        <v>41</v>
      </c>
      <c r="C908" s="5" t="s">
        <v>38</v>
      </c>
      <c r="D908" s="5" t="s">
        <v>42</v>
      </c>
      <c r="E908" s="6" t="s">
        <v>971</v>
      </c>
      <c r="F908" s="7">
        <v>46070</v>
      </c>
      <c r="G908" s="8">
        <v>0.48125000000000001</v>
      </c>
      <c r="H908" s="9">
        <v>46070</v>
      </c>
      <c r="I908" s="10">
        <v>0.48680555555555555</v>
      </c>
      <c r="J908" s="12">
        <v>8000</v>
      </c>
      <c r="K908" s="12">
        <v>1261</v>
      </c>
      <c r="L908" s="12">
        <v>1176</v>
      </c>
      <c r="M908" s="11">
        <v>49</v>
      </c>
      <c r="N908" s="11">
        <v>12</v>
      </c>
      <c r="O908" s="11">
        <v>12</v>
      </c>
      <c r="P908" s="11">
        <v>12</v>
      </c>
      <c r="Q908" s="5" t="s">
        <v>20</v>
      </c>
      <c r="R908" s="73">
        <f t="shared" si="14"/>
        <v>0.13333333333333286</v>
      </c>
      <c r="S908">
        <v>1.0256410256410255</v>
      </c>
      <c r="T908">
        <v>7.6923076923077192</v>
      </c>
    </row>
    <row r="909" spans="1:20" x14ac:dyDescent="0.3">
      <c r="A909" s="4" t="s">
        <v>993</v>
      </c>
      <c r="B909" s="5" t="s">
        <v>43</v>
      </c>
      <c r="C909" s="5" t="s">
        <v>44</v>
      </c>
      <c r="D909" s="5" t="s">
        <v>45</v>
      </c>
      <c r="E909" s="6" t="s">
        <v>979</v>
      </c>
      <c r="F909" s="3">
        <v>46071</v>
      </c>
      <c r="G909" s="8">
        <v>0.1875</v>
      </c>
      <c r="H909" s="9">
        <v>46071</v>
      </c>
      <c r="I909" s="10">
        <v>0.63124999999999998</v>
      </c>
      <c r="J909" s="12">
        <v>70250</v>
      </c>
      <c r="K909" s="12">
        <v>63282</v>
      </c>
      <c r="L909" s="12">
        <v>62580</v>
      </c>
      <c r="M909" s="11">
        <v>15</v>
      </c>
      <c r="N909" s="11">
        <v>73</v>
      </c>
      <c r="O909" s="11">
        <v>150</v>
      </c>
      <c r="P909" s="11">
        <v>464</v>
      </c>
      <c r="Q909" s="5" t="s">
        <v>20</v>
      </c>
      <c r="R909" s="73">
        <f t="shared" si="14"/>
        <v>10.649999999999999</v>
      </c>
      <c r="S909">
        <v>3.9027777777777777</v>
      </c>
      <c r="T909">
        <v>0.36645800730307776</v>
      </c>
    </row>
    <row r="910" spans="1:20" x14ac:dyDescent="0.3">
      <c r="A910" s="4" t="s">
        <v>993</v>
      </c>
      <c r="B910" s="5" t="s">
        <v>43</v>
      </c>
      <c r="C910" s="5" t="s">
        <v>44</v>
      </c>
      <c r="D910" s="5" t="s">
        <v>46</v>
      </c>
      <c r="E910" s="6" t="s">
        <v>979</v>
      </c>
      <c r="F910" s="7"/>
      <c r="G910" s="8">
        <v>0.1875</v>
      </c>
      <c r="H910" s="9">
        <v>46071</v>
      </c>
      <c r="I910" s="10">
        <v>0.63124999999999998</v>
      </c>
      <c r="J910" s="12">
        <v>70250</v>
      </c>
      <c r="K910" s="12">
        <v>63282</v>
      </c>
      <c r="L910" s="12">
        <v>62580</v>
      </c>
      <c r="M910" s="11">
        <v>15</v>
      </c>
      <c r="N910" s="11">
        <v>73</v>
      </c>
      <c r="O910" s="11">
        <v>150</v>
      </c>
      <c r="P910" s="11">
        <v>464</v>
      </c>
      <c r="Q910" s="5" t="s">
        <v>20</v>
      </c>
      <c r="R910" s="73">
        <f t="shared" si="14"/>
        <v>10.649999999999999</v>
      </c>
      <c r="S910">
        <v>8.3383779035952941</v>
      </c>
      <c r="T910">
        <v>0.7829462820277272</v>
      </c>
    </row>
    <row r="911" spans="1:20" x14ac:dyDescent="0.3">
      <c r="A911" s="4" t="s">
        <v>994</v>
      </c>
      <c r="B911" s="5" t="s">
        <v>43</v>
      </c>
      <c r="C911" s="5" t="s">
        <v>44</v>
      </c>
      <c r="D911" s="5" t="s">
        <v>45</v>
      </c>
      <c r="E911" s="6" t="s">
        <v>982</v>
      </c>
      <c r="F911" s="7"/>
      <c r="G911" s="8">
        <v>0.1423611111111111</v>
      </c>
      <c r="H911" s="9">
        <v>46071</v>
      </c>
      <c r="I911" s="10">
        <v>0.62361111111111112</v>
      </c>
      <c r="J911" s="12">
        <v>40000</v>
      </c>
      <c r="K911" s="12">
        <v>45492</v>
      </c>
      <c r="L911" s="12">
        <v>44916</v>
      </c>
      <c r="M911" s="11">
        <v>21</v>
      </c>
      <c r="N911" s="11">
        <v>66</v>
      </c>
      <c r="O911" s="11">
        <v>54</v>
      </c>
      <c r="P911" s="11">
        <v>435</v>
      </c>
      <c r="Q911" s="5" t="s">
        <v>20</v>
      </c>
      <c r="R911" s="73">
        <f t="shared" si="14"/>
        <v>11.55</v>
      </c>
      <c r="S911">
        <v>2.2222222222222223</v>
      </c>
      <c r="T911">
        <v>0.1924001924001924</v>
      </c>
    </row>
    <row r="912" spans="1:20" x14ac:dyDescent="0.3">
      <c r="A912" s="4" t="s">
        <v>994</v>
      </c>
      <c r="B912" s="5" t="s">
        <v>43</v>
      </c>
      <c r="C912" s="5" t="s">
        <v>44</v>
      </c>
      <c r="D912" s="5" t="s">
        <v>29</v>
      </c>
      <c r="E912" s="6" t="s">
        <v>982</v>
      </c>
      <c r="F912" s="7"/>
      <c r="G912" s="8">
        <v>0.1423611111111111</v>
      </c>
      <c r="H912" s="9">
        <v>46071</v>
      </c>
      <c r="I912" s="10">
        <v>0.62361111111111112</v>
      </c>
      <c r="J912" s="12">
        <v>40000</v>
      </c>
      <c r="K912" s="12">
        <v>45492</v>
      </c>
      <c r="L912" s="12">
        <v>44916</v>
      </c>
      <c r="M912" s="11">
        <v>21</v>
      </c>
      <c r="N912" s="11">
        <v>66</v>
      </c>
      <c r="O912" s="11">
        <v>54</v>
      </c>
      <c r="P912" s="11">
        <v>435</v>
      </c>
      <c r="Q912" s="5" t="s">
        <v>20</v>
      </c>
      <c r="R912" s="73">
        <f t="shared" si="14"/>
        <v>11.55</v>
      </c>
      <c r="S912">
        <v>8.6580086580086579</v>
      </c>
      <c r="T912">
        <v>0.74961113922152878</v>
      </c>
    </row>
    <row r="913" spans="1:20" x14ac:dyDescent="0.3">
      <c r="A913" s="4" t="s">
        <v>995</v>
      </c>
      <c r="B913" s="5" t="s">
        <v>101</v>
      </c>
      <c r="C913" s="5" t="s">
        <v>102</v>
      </c>
      <c r="D913" s="5" t="s">
        <v>32</v>
      </c>
      <c r="E913" s="6" t="s">
        <v>996</v>
      </c>
      <c r="F913" s="7"/>
      <c r="G913" s="8">
        <v>0.57638888888888895</v>
      </c>
      <c r="H913" s="9">
        <v>46071</v>
      </c>
      <c r="I913" s="10">
        <v>0.75763888888888886</v>
      </c>
      <c r="J913" s="12">
        <v>45000</v>
      </c>
      <c r="K913" s="12">
        <v>43201</v>
      </c>
      <c r="L913" s="12">
        <v>42480</v>
      </c>
      <c r="M913" s="11">
        <v>578</v>
      </c>
      <c r="N913" s="11">
        <v>37</v>
      </c>
      <c r="O913" s="11">
        <v>45</v>
      </c>
      <c r="P913" s="11">
        <v>61</v>
      </c>
      <c r="Q913" s="5" t="s">
        <v>20</v>
      </c>
      <c r="R913" s="73">
        <f t="shared" si="14"/>
        <v>4.3499999999999979</v>
      </c>
      <c r="S913">
        <v>3.2142857142857144</v>
      </c>
      <c r="T913">
        <v>0.7389162561576359</v>
      </c>
    </row>
    <row r="914" spans="1:20" x14ac:dyDescent="0.3">
      <c r="A914" s="4" t="s">
        <v>995</v>
      </c>
      <c r="B914" s="5" t="s">
        <v>101</v>
      </c>
      <c r="C914" s="5" t="s">
        <v>102</v>
      </c>
      <c r="D914" s="5" t="s">
        <v>54</v>
      </c>
      <c r="E914" s="6" t="s">
        <v>996</v>
      </c>
      <c r="F914" s="7"/>
      <c r="G914" s="8">
        <v>0.57638888888888895</v>
      </c>
      <c r="H914" s="9">
        <v>46071</v>
      </c>
      <c r="I914" s="10">
        <v>0.75763888888888886</v>
      </c>
      <c r="J914" s="12">
        <v>45000</v>
      </c>
      <c r="K914" s="12">
        <v>43201</v>
      </c>
      <c r="L914" s="12">
        <v>42480</v>
      </c>
      <c r="M914" s="11">
        <v>578</v>
      </c>
      <c r="N914" s="11">
        <v>37</v>
      </c>
      <c r="O914" s="11">
        <v>45</v>
      </c>
      <c r="P914" s="11">
        <v>61</v>
      </c>
      <c r="Q914" s="5" t="s">
        <v>20</v>
      </c>
      <c r="R914" s="73">
        <f t="shared" si="14"/>
        <v>4.3499999999999979</v>
      </c>
      <c r="S914">
        <v>4.591836734693878</v>
      </c>
      <c r="T914">
        <v>1.0555946516537655</v>
      </c>
    </row>
    <row r="915" spans="1:20" x14ac:dyDescent="0.3">
      <c r="A915" s="4" t="s">
        <v>997</v>
      </c>
      <c r="B915" s="5" t="s">
        <v>164</v>
      </c>
      <c r="C915" s="5" t="s">
        <v>165</v>
      </c>
      <c r="D915" s="5" t="s">
        <v>32</v>
      </c>
      <c r="E915" s="6" t="s">
        <v>996</v>
      </c>
      <c r="F915" s="7"/>
      <c r="G915" s="8">
        <v>0.11666666666666665</v>
      </c>
      <c r="H915" s="9">
        <v>46071</v>
      </c>
      <c r="I915" s="10">
        <v>0.53611111111111109</v>
      </c>
      <c r="J915" s="12">
        <v>100000</v>
      </c>
      <c r="K915" s="12">
        <v>98282</v>
      </c>
      <c r="L915" s="12">
        <v>97200</v>
      </c>
      <c r="M915" s="11">
        <v>893</v>
      </c>
      <c r="N915" s="11">
        <v>60</v>
      </c>
      <c r="O915" s="11">
        <v>112</v>
      </c>
      <c r="P915" s="11">
        <v>17</v>
      </c>
      <c r="Q915" s="5" t="s">
        <v>20</v>
      </c>
      <c r="R915" s="73">
        <f t="shared" si="14"/>
        <v>10.066666666666666</v>
      </c>
      <c r="S915">
        <v>7.1428571428571432</v>
      </c>
      <c r="T915">
        <v>0.70955534531693476</v>
      </c>
    </row>
    <row r="916" spans="1:20" x14ac:dyDescent="0.3">
      <c r="A916" s="4" t="s">
        <v>997</v>
      </c>
      <c r="B916" s="5" t="s">
        <v>164</v>
      </c>
      <c r="C916" s="5" t="s">
        <v>165</v>
      </c>
      <c r="D916" s="5" t="s">
        <v>54</v>
      </c>
      <c r="E916" s="6" t="s">
        <v>996</v>
      </c>
      <c r="F916" s="7"/>
      <c r="G916" s="8">
        <v>0.11666666666666665</v>
      </c>
      <c r="H916" s="9">
        <v>46071</v>
      </c>
      <c r="I916" s="10">
        <v>0.53611111111111109</v>
      </c>
      <c r="J916" s="12">
        <v>100000</v>
      </c>
      <c r="K916" s="12">
        <v>98282</v>
      </c>
      <c r="L916" s="12">
        <v>97200</v>
      </c>
      <c r="M916" s="11">
        <v>893</v>
      </c>
      <c r="N916" s="11">
        <v>60</v>
      </c>
      <c r="O916" s="11">
        <v>112</v>
      </c>
      <c r="P916" s="11">
        <v>17</v>
      </c>
      <c r="Q916" s="5" t="s">
        <v>20</v>
      </c>
      <c r="R916" s="73">
        <f t="shared" si="14"/>
        <v>10.066666666666666</v>
      </c>
      <c r="S916">
        <v>10.204081632653061</v>
      </c>
      <c r="T916">
        <v>1.0136504933099066</v>
      </c>
    </row>
    <row r="917" spans="1:20" x14ac:dyDescent="0.3">
      <c r="A917" s="4" t="s">
        <v>998</v>
      </c>
      <c r="B917" s="5" t="s">
        <v>68</v>
      </c>
      <c r="C917" s="5" t="s">
        <v>69</v>
      </c>
      <c r="D917" s="5" t="s">
        <v>45</v>
      </c>
      <c r="E917" s="6" t="s">
        <v>999</v>
      </c>
      <c r="F917" s="7"/>
      <c r="G917" s="8">
        <v>0.66180555555555554</v>
      </c>
      <c r="H917" s="9">
        <v>46071</v>
      </c>
      <c r="I917" s="10">
        <v>0.99375000000000002</v>
      </c>
      <c r="J917" s="12">
        <v>42000</v>
      </c>
      <c r="K917" s="12">
        <v>39066</v>
      </c>
      <c r="L917" s="12">
        <v>38856</v>
      </c>
      <c r="M917" s="11">
        <v>21</v>
      </c>
      <c r="N917" s="11">
        <v>62</v>
      </c>
      <c r="O917" s="11">
        <v>64</v>
      </c>
      <c r="P917" s="11">
        <v>63</v>
      </c>
      <c r="Q917" s="5" t="s">
        <v>20</v>
      </c>
      <c r="R917" s="73">
        <f t="shared" si="14"/>
        <v>7.9666666666666677</v>
      </c>
      <c r="S917">
        <v>2.3333333333333335</v>
      </c>
      <c r="T917">
        <v>0.29288702928870292</v>
      </c>
    </row>
    <row r="918" spans="1:20" x14ac:dyDescent="0.3">
      <c r="A918" s="4" t="s">
        <v>998</v>
      </c>
      <c r="B918" s="5" t="s">
        <v>68</v>
      </c>
      <c r="C918" s="5" t="s">
        <v>69</v>
      </c>
      <c r="D918" s="5" t="s">
        <v>29</v>
      </c>
      <c r="E918" s="6" t="s">
        <v>999</v>
      </c>
      <c r="F918" s="7"/>
      <c r="G918" s="8">
        <v>0.66180555555555554</v>
      </c>
      <c r="H918" s="9">
        <v>46071</v>
      </c>
      <c r="I918" s="10">
        <v>0.99375000000000002</v>
      </c>
      <c r="J918" s="12">
        <v>42000</v>
      </c>
      <c r="K918" s="12">
        <v>39066</v>
      </c>
      <c r="L918" s="12">
        <v>38856</v>
      </c>
      <c r="M918" s="11">
        <v>21</v>
      </c>
      <c r="N918" s="11">
        <v>62</v>
      </c>
      <c r="O918" s="11">
        <v>64</v>
      </c>
      <c r="P918" s="11">
        <v>63</v>
      </c>
      <c r="Q918" s="5" t="s">
        <v>20</v>
      </c>
      <c r="R918" s="73">
        <f t="shared" si="14"/>
        <v>7.9666666666666677</v>
      </c>
      <c r="S918">
        <v>9.0909090909090917</v>
      </c>
      <c r="T918">
        <v>1.1411182959300115</v>
      </c>
    </row>
    <row r="919" spans="1:20" x14ac:dyDescent="0.3">
      <c r="A919" s="4" t="s">
        <v>1000</v>
      </c>
      <c r="B919" s="5" t="s">
        <v>68</v>
      </c>
      <c r="C919" s="5" t="s">
        <v>69</v>
      </c>
      <c r="D919" s="5" t="s">
        <v>45</v>
      </c>
      <c r="E919" s="6" t="s">
        <v>1001</v>
      </c>
      <c r="F919" s="7"/>
      <c r="G919" s="8">
        <v>0.65277777777777779</v>
      </c>
      <c r="H919" s="9">
        <v>46071</v>
      </c>
      <c r="I919" s="10">
        <v>0.92013888888888884</v>
      </c>
      <c r="J919" s="12">
        <v>48000</v>
      </c>
      <c r="K919" s="12">
        <v>48093</v>
      </c>
      <c r="L919" s="12">
        <v>47888</v>
      </c>
      <c r="M919" s="11">
        <v>10</v>
      </c>
      <c r="N919" s="11">
        <v>74</v>
      </c>
      <c r="O919" s="11">
        <v>70</v>
      </c>
      <c r="P919" s="11">
        <v>51</v>
      </c>
      <c r="Q919" s="5" t="s">
        <v>20</v>
      </c>
      <c r="R919" s="73">
        <f t="shared" si="14"/>
        <v>6.4166666666666652</v>
      </c>
      <c r="S919">
        <v>2.6666666666666665</v>
      </c>
      <c r="T919">
        <v>0.41558441558441567</v>
      </c>
    </row>
    <row r="920" spans="1:20" x14ac:dyDescent="0.3">
      <c r="A920" s="4" t="s">
        <v>1000</v>
      </c>
      <c r="B920" s="5" t="s">
        <v>68</v>
      </c>
      <c r="C920" s="5" t="s">
        <v>69</v>
      </c>
      <c r="D920" s="5" t="s">
        <v>46</v>
      </c>
      <c r="E920" s="6" t="s">
        <v>1001</v>
      </c>
      <c r="F920" s="7"/>
      <c r="G920" s="8">
        <v>0.65277777777777779</v>
      </c>
      <c r="H920" s="9">
        <v>46071</v>
      </c>
      <c r="I920" s="10">
        <v>0.92013888888888884</v>
      </c>
      <c r="J920" s="12">
        <v>48000</v>
      </c>
      <c r="K920" s="12">
        <v>48093</v>
      </c>
      <c r="L920" s="12">
        <v>47888</v>
      </c>
      <c r="M920" s="11">
        <v>10</v>
      </c>
      <c r="N920" s="11">
        <v>74</v>
      </c>
      <c r="O920" s="11">
        <v>70</v>
      </c>
      <c r="P920" s="11">
        <v>51</v>
      </c>
      <c r="Q920" s="5" t="s">
        <v>20</v>
      </c>
      <c r="R920" s="73">
        <f t="shared" si="14"/>
        <v>6.4166666666666652</v>
      </c>
      <c r="S920">
        <v>5.697397001744827</v>
      </c>
      <c r="T920">
        <v>0.88790602624594728</v>
      </c>
    </row>
    <row r="921" spans="1:20" x14ac:dyDescent="0.3">
      <c r="A921" s="4" t="s">
        <v>1002</v>
      </c>
      <c r="B921" s="5" t="s">
        <v>68</v>
      </c>
      <c r="C921" s="5" t="s">
        <v>69</v>
      </c>
      <c r="D921" s="5" t="s">
        <v>45</v>
      </c>
      <c r="E921" s="6" t="s">
        <v>1001</v>
      </c>
      <c r="F921" s="7"/>
      <c r="G921" s="8">
        <v>0.93819444444444444</v>
      </c>
      <c r="H921" s="9">
        <v>46071</v>
      </c>
      <c r="I921" s="10">
        <v>0.99444444444444446</v>
      </c>
      <c r="J921" s="12">
        <v>10000</v>
      </c>
      <c r="K921" s="12">
        <v>10857</v>
      </c>
      <c r="L921" s="12">
        <v>10800</v>
      </c>
      <c r="M921" s="11">
        <v>13</v>
      </c>
      <c r="N921" s="11">
        <v>22</v>
      </c>
      <c r="O921" s="11">
        <v>18</v>
      </c>
      <c r="P921" s="11">
        <v>4</v>
      </c>
      <c r="Q921" s="5" t="s">
        <v>20</v>
      </c>
      <c r="R921" s="73">
        <f t="shared" si="14"/>
        <v>1.3500000000000005</v>
      </c>
      <c r="S921">
        <v>0.55555555555555558</v>
      </c>
      <c r="T921">
        <v>0.41152263374485581</v>
      </c>
    </row>
    <row r="922" spans="1:20" x14ac:dyDescent="0.3">
      <c r="A922" s="4" t="s">
        <v>1002</v>
      </c>
      <c r="B922" s="5" t="s">
        <v>68</v>
      </c>
      <c r="C922" s="5" t="s">
        <v>69</v>
      </c>
      <c r="D922" s="5" t="s">
        <v>46</v>
      </c>
      <c r="E922" s="6" t="s">
        <v>1001</v>
      </c>
      <c r="F922" s="7"/>
      <c r="G922" s="8">
        <v>0.93819444444444444</v>
      </c>
      <c r="H922" s="9">
        <v>46071</v>
      </c>
      <c r="I922" s="10">
        <v>0.99444444444444446</v>
      </c>
      <c r="J922" s="12">
        <v>10000</v>
      </c>
      <c r="K922" s="12">
        <v>10857</v>
      </c>
      <c r="L922" s="12">
        <v>10800</v>
      </c>
      <c r="M922" s="11">
        <v>13</v>
      </c>
      <c r="N922" s="11">
        <v>22</v>
      </c>
      <c r="O922" s="11">
        <v>18</v>
      </c>
      <c r="P922" s="11">
        <v>4</v>
      </c>
      <c r="Q922" s="5" t="s">
        <v>20</v>
      </c>
      <c r="R922" s="73">
        <f t="shared" si="14"/>
        <v>1.3500000000000005</v>
      </c>
      <c r="S922">
        <v>1.186957708696839</v>
      </c>
      <c r="T922">
        <v>0.87922793236802854</v>
      </c>
    </row>
    <row r="923" spans="1:20" x14ac:dyDescent="0.3">
      <c r="A923" s="4" t="s">
        <v>1003</v>
      </c>
      <c r="B923" s="5" t="s">
        <v>1004</v>
      </c>
      <c r="C923" s="5" t="s">
        <v>1005</v>
      </c>
      <c r="D923" s="5" t="s">
        <v>32</v>
      </c>
      <c r="E923" s="6" t="s">
        <v>1006</v>
      </c>
      <c r="F923" s="7"/>
      <c r="G923" s="8">
        <v>0.82361111111111107</v>
      </c>
      <c r="H923" s="9">
        <v>46071</v>
      </c>
      <c r="I923" s="10">
        <v>0.99375000000000002</v>
      </c>
      <c r="J923" s="12">
        <v>7000</v>
      </c>
      <c r="K923" s="12">
        <v>6093</v>
      </c>
      <c r="L923" s="12">
        <v>5784</v>
      </c>
      <c r="M923" s="11">
        <v>155</v>
      </c>
      <c r="N923" s="11">
        <v>17</v>
      </c>
      <c r="O923" s="11">
        <v>21</v>
      </c>
      <c r="P923" s="11">
        <v>116</v>
      </c>
      <c r="Q923" s="5" t="s">
        <v>20</v>
      </c>
      <c r="R923" s="73">
        <f t="shared" si="14"/>
        <v>4.0833333333333348</v>
      </c>
      <c r="S923">
        <v>0.5</v>
      </c>
      <c r="T923">
        <v>0.12244897959183669</v>
      </c>
    </row>
    <row r="924" spans="1:20" x14ac:dyDescent="0.3">
      <c r="A924" s="4" t="s">
        <v>1003</v>
      </c>
      <c r="B924" s="5" t="s">
        <v>1004</v>
      </c>
      <c r="C924" s="5" t="s">
        <v>1005</v>
      </c>
      <c r="D924" s="5" t="s">
        <v>33</v>
      </c>
      <c r="E924" s="6" t="s">
        <v>1006</v>
      </c>
      <c r="F924" s="7"/>
      <c r="G924" s="8">
        <v>0.82361111111111107</v>
      </c>
      <c r="H924" s="9">
        <v>46071</v>
      </c>
      <c r="I924" s="10">
        <v>0.99375000000000002</v>
      </c>
      <c r="J924" s="12">
        <v>7000</v>
      </c>
      <c r="K924" s="12">
        <v>6093</v>
      </c>
      <c r="L924" s="12">
        <v>5784</v>
      </c>
      <c r="M924" s="11">
        <v>155</v>
      </c>
      <c r="N924" s="11">
        <v>17</v>
      </c>
      <c r="O924" s="11">
        <v>21</v>
      </c>
      <c r="P924" s="11">
        <v>116</v>
      </c>
      <c r="Q924" s="5" t="s">
        <v>20</v>
      </c>
      <c r="R924" s="73">
        <f t="shared" si="14"/>
        <v>4.0833333333333348</v>
      </c>
      <c r="S924">
        <v>0.875</v>
      </c>
      <c r="T924">
        <v>0.21428571428571422</v>
      </c>
    </row>
    <row r="925" spans="1:20" x14ac:dyDescent="0.3">
      <c r="A925" s="4" t="s">
        <v>1007</v>
      </c>
      <c r="B925" s="5" t="s">
        <v>292</v>
      </c>
      <c r="C925" s="5" t="s">
        <v>293</v>
      </c>
      <c r="D925" s="5" t="s">
        <v>39</v>
      </c>
      <c r="E925" s="6" t="s">
        <v>1008</v>
      </c>
      <c r="F925" s="7"/>
      <c r="G925" s="8">
        <v>0.50972222222222219</v>
      </c>
      <c r="H925" s="9">
        <v>46072</v>
      </c>
      <c r="I925" s="10">
        <v>0.22777777777777777</v>
      </c>
      <c r="J925" s="12">
        <v>143572</v>
      </c>
      <c r="K925" s="12">
        <v>148208</v>
      </c>
      <c r="L925" s="12">
        <v>146088</v>
      </c>
      <c r="M925" s="12">
        <v>1698</v>
      </c>
      <c r="N925" s="11">
        <v>142</v>
      </c>
      <c r="O925" s="11">
        <v>152</v>
      </c>
      <c r="P925" s="11">
        <v>128</v>
      </c>
      <c r="Q925" s="5" t="s">
        <v>20</v>
      </c>
      <c r="R925" s="73">
        <f t="shared" si="14"/>
        <v>17.233333333333334</v>
      </c>
      <c r="S925">
        <v>7.1786000000000003</v>
      </c>
      <c r="T925">
        <v>0.41655319148936171</v>
      </c>
    </row>
    <row r="926" spans="1:20" x14ac:dyDescent="0.3">
      <c r="A926" s="4" t="s">
        <v>1007</v>
      </c>
      <c r="B926" s="5" t="s">
        <v>292</v>
      </c>
      <c r="C926" s="5" t="s">
        <v>293</v>
      </c>
      <c r="D926" s="5" t="s">
        <v>57</v>
      </c>
      <c r="E926" s="6" t="s">
        <v>1008</v>
      </c>
      <c r="F926" s="7"/>
      <c r="G926" s="8">
        <v>0.50972222222222219</v>
      </c>
      <c r="H926" s="9">
        <v>46072</v>
      </c>
      <c r="I926" s="10">
        <v>0.22777777777777777</v>
      </c>
      <c r="J926" s="12">
        <v>143572</v>
      </c>
      <c r="K926" s="12">
        <v>148208</v>
      </c>
      <c r="L926" s="12">
        <v>146088</v>
      </c>
      <c r="M926" s="12">
        <v>1698</v>
      </c>
      <c r="N926" s="11">
        <v>142</v>
      </c>
      <c r="O926" s="11">
        <v>152</v>
      </c>
      <c r="P926" s="11">
        <v>128</v>
      </c>
      <c r="Q926" s="5" t="s">
        <v>20</v>
      </c>
      <c r="R926" s="73">
        <f t="shared" si="14"/>
        <v>17.233333333333334</v>
      </c>
      <c r="S926">
        <v>15.952444444444444</v>
      </c>
      <c r="T926">
        <v>0.92567375886524816</v>
      </c>
    </row>
    <row r="927" spans="1:20" x14ac:dyDescent="0.3">
      <c r="A927" s="4" t="s">
        <v>1009</v>
      </c>
      <c r="B927" s="5" t="s">
        <v>468</v>
      </c>
      <c r="C927" s="5" t="s">
        <v>293</v>
      </c>
      <c r="D927" s="5" t="s">
        <v>39</v>
      </c>
      <c r="E927" s="6" t="s">
        <v>1010</v>
      </c>
      <c r="F927" s="7"/>
      <c r="G927" s="8">
        <v>0.5083333333333333</v>
      </c>
      <c r="H927" s="9">
        <v>46072</v>
      </c>
      <c r="I927" s="10">
        <v>0.22847222222222222</v>
      </c>
      <c r="J927" s="12">
        <v>124428</v>
      </c>
      <c r="K927" s="12">
        <v>129214</v>
      </c>
      <c r="L927" s="12">
        <v>127128</v>
      </c>
      <c r="M927" s="12">
        <v>1610</v>
      </c>
      <c r="N927" s="11">
        <v>94</v>
      </c>
      <c r="O927" s="11">
        <v>122</v>
      </c>
      <c r="P927" s="11">
        <v>260</v>
      </c>
      <c r="Q927" s="5" t="s">
        <v>20</v>
      </c>
      <c r="R927" s="73">
        <f t="shared" si="14"/>
        <v>17.283333333333331</v>
      </c>
      <c r="S927">
        <v>6.2214</v>
      </c>
      <c r="T927">
        <v>0.35996528447444553</v>
      </c>
    </row>
    <row r="928" spans="1:20" x14ac:dyDescent="0.3">
      <c r="A928" s="4" t="s">
        <v>1009</v>
      </c>
      <c r="B928" s="5" t="s">
        <v>468</v>
      </c>
      <c r="C928" s="5" t="s">
        <v>293</v>
      </c>
      <c r="D928" s="5" t="s">
        <v>42</v>
      </c>
      <c r="E928" s="6" t="s">
        <v>1010</v>
      </c>
      <c r="F928" s="7"/>
      <c r="G928" s="8">
        <v>0.5083333333333333</v>
      </c>
      <c r="H928" s="9">
        <v>46072</v>
      </c>
      <c r="I928" s="10">
        <v>0.22847222222222222</v>
      </c>
      <c r="J928" s="12">
        <v>124428</v>
      </c>
      <c r="K928" s="12">
        <v>129214</v>
      </c>
      <c r="L928" s="12">
        <v>127128</v>
      </c>
      <c r="M928" s="12">
        <v>1610</v>
      </c>
      <c r="N928" s="11">
        <v>94</v>
      </c>
      <c r="O928" s="11">
        <v>122</v>
      </c>
      <c r="P928" s="11">
        <v>260</v>
      </c>
      <c r="Q928" s="5" t="s">
        <v>20</v>
      </c>
      <c r="R928" s="73">
        <f t="shared" si="14"/>
        <v>17.283333333333331</v>
      </c>
      <c r="S928">
        <v>15.952307692307693</v>
      </c>
      <c r="T928">
        <v>0.92298790890883475</v>
      </c>
    </row>
    <row r="929" spans="1:20" x14ac:dyDescent="0.3">
      <c r="A929" s="4" t="s">
        <v>1011</v>
      </c>
      <c r="B929" s="5" t="s">
        <v>76</v>
      </c>
      <c r="C929" s="5" t="s">
        <v>77</v>
      </c>
      <c r="D929" s="5" t="s">
        <v>78</v>
      </c>
      <c r="E929" s="6" t="s">
        <v>1012</v>
      </c>
      <c r="F929" s="7"/>
      <c r="G929" s="8">
        <v>0</v>
      </c>
      <c r="H929" s="9">
        <v>46071</v>
      </c>
      <c r="I929" s="10">
        <v>0</v>
      </c>
      <c r="J929" s="11">
        <v>90</v>
      </c>
      <c r="K929" s="11">
        <v>90</v>
      </c>
      <c r="L929" s="11">
        <v>90</v>
      </c>
      <c r="M929" s="11">
        <v>0</v>
      </c>
      <c r="N929" s="11">
        <v>0</v>
      </c>
      <c r="O929" s="11">
        <v>0</v>
      </c>
      <c r="P929" s="11">
        <v>0</v>
      </c>
      <c r="Q929" s="5" t="s">
        <v>20</v>
      </c>
      <c r="R929" s="73">
        <f t="shared" si="14"/>
        <v>0</v>
      </c>
      <c r="S929">
        <v>1.5</v>
      </c>
      <c r="T929" t="e">
        <v>#DIV/0!</v>
      </c>
    </row>
    <row r="930" spans="1:20" x14ac:dyDescent="0.3">
      <c r="A930" s="4" t="s">
        <v>1013</v>
      </c>
      <c r="B930" s="5" t="s">
        <v>179</v>
      </c>
      <c r="C930" s="5" t="s">
        <v>180</v>
      </c>
      <c r="D930" s="5" t="s">
        <v>78</v>
      </c>
      <c r="E930" s="6" t="s">
        <v>1012</v>
      </c>
      <c r="F930" s="7">
        <v>46071</v>
      </c>
      <c r="G930" s="8">
        <v>0</v>
      </c>
      <c r="H930" s="9">
        <v>46071</v>
      </c>
      <c r="I930" s="10">
        <v>0</v>
      </c>
      <c r="J930" s="11">
        <v>53</v>
      </c>
      <c r="K930" s="11">
        <v>53</v>
      </c>
      <c r="L930" s="11">
        <v>53</v>
      </c>
      <c r="M930" s="11">
        <v>0</v>
      </c>
      <c r="N930" s="11">
        <v>0</v>
      </c>
      <c r="O930" s="11">
        <v>0</v>
      </c>
      <c r="P930" s="11">
        <v>0</v>
      </c>
      <c r="Q930" s="5" t="s">
        <v>20</v>
      </c>
      <c r="R930" s="73">
        <f t="shared" si="14"/>
        <v>0</v>
      </c>
      <c r="S930">
        <v>0.8833333333333333</v>
      </c>
      <c r="T930" t="e">
        <v>#DIV/0!</v>
      </c>
    </row>
    <row r="931" spans="1:20" x14ac:dyDescent="0.3">
      <c r="A931" s="4" t="s">
        <v>1014</v>
      </c>
      <c r="B931" s="5" t="s">
        <v>74</v>
      </c>
      <c r="C931" s="5" t="s">
        <v>75</v>
      </c>
      <c r="D931" s="5" t="s">
        <v>45</v>
      </c>
      <c r="E931" s="6" t="s">
        <v>1015</v>
      </c>
      <c r="F931" s="3">
        <v>46072</v>
      </c>
      <c r="G931" s="8">
        <v>2.4999999999999998E-2</v>
      </c>
      <c r="H931" s="9">
        <v>46072</v>
      </c>
      <c r="I931" s="10">
        <v>0.78125</v>
      </c>
      <c r="J931" s="12">
        <v>89222</v>
      </c>
      <c r="K931" s="12">
        <v>64454</v>
      </c>
      <c r="L931" s="12">
        <v>63732</v>
      </c>
      <c r="M931" s="11">
        <v>492</v>
      </c>
      <c r="N931" s="11">
        <v>78</v>
      </c>
      <c r="O931" s="11">
        <v>127</v>
      </c>
      <c r="P931" s="11">
        <v>25</v>
      </c>
      <c r="Q931" s="5" t="s">
        <v>20</v>
      </c>
      <c r="R931" s="73">
        <f t="shared" si="14"/>
        <v>18.149999999999999</v>
      </c>
      <c r="S931">
        <v>4.4611000000000001</v>
      </c>
      <c r="T931">
        <v>0.24579063360881545</v>
      </c>
    </row>
    <row r="932" spans="1:20" x14ac:dyDescent="0.3">
      <c r="A932" s="4" t="s">
        <v>1014</v>
      </c>
      <c r="B932" s="5" t="s">
        <v>74</v>
      </c>
      <c r="C932" s="5" t="s">
        <v>75</v>
      </c>
      <c r="D932" s="5" t="s">
        <v>51</v>
      </c>
      <c r="E932" s="6" t="s">
        <v>1015</v>
      </c>
      <c r="F932" s="7"/>
      <c r="G932" s="8">
        <v>2.4999999999999998E-2</v>
      </c>
      <c r="H932" s="9">
        <v>46072</v>
      </c>
      <c r="I932" s="10">
        <v>0.78125</v>
      </c>
      <c r="J932" s="12">
        <v>89222</v>
      </c>
      <c r="K932" s="12">
        <v>64454</v>
      </c>
      <c r="L932" s="12">
        <v>63732</v>
      </c>
      <c r="M932" s="11">
        <v>492</v>
      </c>
      <c r="N932" s="11">
        <v>78</v>
      </c>
      <c r="O932" s="11">
        <v>127</v>
      </c>
      <c r="P932" s="11">
        <v>25</v>
      </c>
      <c r="Q932" s="5" t="s">
        <v>20</v>
      </c>
      <c r="R932" s="73">
        <f t="shared" si="14"/>
        <v>18.149999999999999</v>
      </c>
      <c r="S932">
        <v>10.947484662576688</v>
      </c>
      <c r="T932">
        <v>0.6031671990400379</v>
      </c>
    </row>
    <row r="933" spans="1:20" x14ac:dyDescent="0.3">
      <c r="A933" s="4" t="s">
        <v>1016</v>
      </c>
      <c r="B933" s="5" t="s">
        <v>106</v>
      </c>
      <c r="C933" s="5" t="s">
        <v>107</v>
      </c>
      <c r="D933" s="5" t="s">
        <v>45</v>
      </c>
      <c r="E933" s="6" t="s">
        <v>1001</v>
      </c>
      <c r="F933" s="7"/>
      <c r="G933" s="8">
        <v>2.0833333333333332E-2</v>
      </c>
      <c r="H933" s="9">
        <v>46072</v>
      </c>
      <c r="I933" s="10">
        <v>9.9999999999999992E-2</v>
      </c>
      <c r="J933" s="12">
        <v>15000</v>
      </c>
      <c r="K933" s="12">
        <v>14901</v>
      </c>
      <c r="L933" s="12">
        <v>14780</v>
      </c>
      <c r="M933" s="11">
        <v>33</v>
      </c>
      <c r="N933" s="11">
        <v>40</v>
      </c>
      <c r="O933" s="11">
        <v>24</v>
      </c>
      <c r="P933" s="11">
        <v>24</v>
      </c>
      <c r="Q933" s="5" t="s">
        <v>20</v>
      </c>
      <c r="R933" s="73">
        <f t="shared" si="14"/>
        <v>1.9</v>
      </c>
      <c r="S933">
        <v>0.75</v>
      </c>
      <c r="T933">
        <v>0.39473684210526316</v>
      </c>
    </row>
    <row r="934" spans="1:20" x14ac:dyDescent="0.3">
      <c r="A934" s="4" t="s">
        <v>1016</v>
      </c>
      <c r="B934" s="5" t="s">
        <v>106</v>
      </c>
      <c r="C934" s="5" t="s">
        <v>107</v>
      </c>
      <c r="D934" s="5" t="s">
        <v>46</v>
      </c>
      <c r="E934" s="6" t="s">
        <v>1001</v>
      </c>
      <c r="F934" s="7"/>
      <c r="G934" s="8">
        <v>2.0833333333333332E-2</v>
      </c>
      <c r="H934" s="9">
        <v>46072</v>
      </c>
      <c r="I934" s="10">
        <v>9.9999999999999992E-2</v>
      </c>
      <c r="J934" s="12">
        <v>15000</v>
      </c>
      <c r="K934" s="12">
        <v>14901</v>
      </c>
      <c r="L934" s="12">
        <v>14780</v>
      </c>
      <c r="M934" s="11">
        <v>33</v>
      </c>
      <c r="N934" s="11">
        <v>40</v>
      </c>
      <c r="O934" s="11">
        <v>24</v>
      </c>
      <c r="P934" s="11">
        <v>24</v>
      </c>
      <c r="Q934" s="5" t="s">
        <v>20</v>
      </c>
      <c r="R934" s="73">
        <f t="shared" si="14"/>
        <v>1.9</v>
      </c>
      <c r="S934">
        <v>1.7804365630452583</v>
      </c>
      <c r="T934">
        <v>0.93707187528697811</v>
      </c>
    </row>
    <row r="935" spans="1:20" x14ac:dyDescent="0.3">
      <c r="A935" s="4" t="s">
        <v>1017</v>
      </c>
      <c r="B935" s="5" t="s">
        <v>228</v>
      </c>
      <c r="C935" s="5" t="s">
        <v>229</v>
      </c>
      <c r="D935" s="5" t="s">
        <v>45</v>
      </c>
      <c r="E935" s="6" t="s">
        <v>1001</v>
      </c>
      <c r="F935" s="7"/>
      <c r="G935" s="8">
        <v>0.17430555555555557</v>
      </c>
      <c r="H935" s="9">
        <v>46072</v>
      </c>
      <c r="I935" s="10">
        <v>0.52222222222222225</v>
      </c>
      <c r="J935" s="12">
        <v>78000</v>
      </c>
      <c r="K935" s="12">
        <v>78349</v>
      </c>
      <c r="L935" s="12">
        <v>77904</v>
      </c>
      <c r="M935" s="11">
        <v>18</v>
      </c>
      <c r="N935" s="11">
        <v>33</v>
      </c>
      <c r="O935" s="11">
        <v>75</v>
      </c>
      <c r="P935" s="11">
        <v>319</v>
      </c>
      <c r="Q935" s="5" t="s">
        <v>20</v>
      </c>
      <c r="R935" s="73">
        <f t="shared" si="14"/>
        <v>8.35</v>
      </c>
      <c r="S935">
        <v>1.7333333333333334</v>
      </c>
      <c r="T935">
        <v>0.20758483033932137</v>
      </c>
    </row>
    <row r="936" spans="1:20" x14ac:dyDescent="0.3">
      <c r="A936" s="4" t="s">
        <v>1017</v>
      </c>
      <c r="B936" s="5" t="s">
        <v>228</v>
      </c>
      <c r="C936" s="5" t="s">
        <v>229</v>
      </c>
      <c r="D936" s="5" t="s">
        <v>46</v>
      </c>
      <c r="E936" s="6" t="s">
        <v>1001</v>
      </c>
      <c r="F936" s="7"/>
      <c r="G936" s="8">
        <v>0.17430555555555557</v>
      </c>
      <c r="H936" s="9">
        <v>46072</v>
      </c>
      <c r="I936" s="10">
        <v>0.52222222222222225</v>
      </c>
      <c r="J936" s="12">
        <v>78000</v>
      </c>
      <c r="K936" s="12">
        <v>78349</v>
      </c>
      <c r="L936" s="12">
        <v>77904</v>
      </c>
      <c r="M936" s="11">
        <v>18</v>
      </c>
      <c r="N936" s="11">
        <v>33</v>
      </c>
      <c r="O936" s="11">
        <v>75</v>
      </c>
      <c r="P936" s="11">
        <v>319</v>
      </c>
      <c r="Q936" s="5" t="s">
        <v>20</v>
      </c>
      <c r="R936" s="73">
        <f t="shared" si="14"/>
        <v>8.35</v>
      </c>
      <c r="S936">
        <v>7.8787878787878789</v>
      </c>
      <c r="T936">
        <v>0.94356741063327898</v>
      </c>
    </row>
    <row r="937" spans="1:20" x14ac:dyDescent="0.3">
      <c r="A937" s="4" t="s">
        <v>1018</v>
      </c>
      <c r="B937" s="5" t="s">
        <v>536</v>
      </c>
      <c r="C937" s="5" t="s">
        <v>537</v>
      </c>
      <c r="D937" s="5" t="s">
        <v>32</v>
      </c>
      <c r="E937" s="6" t="s">
        <v>1019</v>
      </c>
      <c r="F937" s="7"/>
      <c r="G937" s="8">
        <v>0.40277777777777773</v>
      </c>
      <c r="H937" s="9">
        <v>46072</v>
      </c>
      <c r="I937" s="10">
        <v>0.4201388888888889</v>
      </c>
      <c r="J937" s="12">
        <v>4800</v>
      </c>
      <c r="K937" s="12">
        <v>2587</v>
      </c>
      <c r="L937" s="12">
        <v>2520</v>
      </c>
      <c r="M937" s="11">
        <v>49</v>
      </c>
      <c r="N937" s="11">
        <v>8</v>
      </c>
      <c r="O937" s="11">
        <v>10</v>
      </c>
      <c r="P937" s="11">
        <v>0</v>
      </c>
      <c r="Q937" s="5" t="s">
        <v>20</v>
      </c>
      <c r="R937" s="73">
        <f t="shared" si="14"/>
        <v>0.41666666666666785</v>
      </c>
      <c r="S937">
        <v>0.16</v>
      </c>
      <c r="T937">
        <v>0.3839999999999989</v>
      </c>
    </row>
    <row r="938" spans="1:20" x14ac:dyDescent="0.3">
      <c r="A938" s="4" t="s">
        <v>1018</v>
      </c>
      <c r="B938" s="5" t="s">
        <v>536</v>
      </c>
      <c r="C938" s="5" t="s">
        <v>537</v>
      </c>
      <c r="D938" s="5" t="s">
        <v>36</v>
      </c>
      <c r="E938" s="6" t="s">
        <v>1019</v>
      </c>
      <c r="F938" s="7"/>
      <c r="G938" s="8">
        <v>0.40277777777777773</v>
      </c>
      <c r="H938" s="9">
        <v>46072</v>
      </c>
      <c r="I938" s="10">
        <v>0.4201388888888889</v>
      </c>
      <c r="J938" s="12">
        <v>4800</v>
      </c>
      <c r="K938" s="12">
        <v>2587</v>
      </c>
      <c r="L938" s="12">
        <v>2520</v>
      </c>
      <c r="M938" s="11">
        <v>49</v>
      </c>
      <c r="N938" s="11">
        <v>8</v>
      </c>
      <c r="O938" s="11">
        <v>10</v>
      </c>
      <c r="P938" s="11">
        <v>0</v>
      </c>
      <c r="Q938" s="5" t="s">
        <v>20</v>
      </c>
      <c r="R938" s="73">
        <f t="shared" si="14"/>
        <v>0.41666666666666785</v>
      </c>
      <c r="S938">
        <v>0.2</v>
      </c>
      <c r="T938">
        <v>0.47999999999999865</v>
      </c>
    </row>
    <row r="939" spans="1:20" x14ac:dyDescent="0.3">
      <c r="A939" s="4" t="s">
        <v>1020</v>
      </c>
      <c r="B939" s="5" t="s">
        <v>536</v>
      </c>
      <c r="C939" s="5" t="s">
        <v>537</v>
      </c>
      <c r="D939" s="5" t="s">
        <v>32</v>
      </c>
      <c r="E939" s="6" t="s">
        <v>1019</v>
      </c>
      <c r="F939" s="7"/>
      <c r="G939" s="8">
        <v>0.39166666666666666</v>
      </c>
      <c r="H939" s="9">
        <v>46072</v>
      </c>
      <c r="I939" s="10">
        <v>0.42083333333333334</v>
      </c>
      <c r="J939" s="12">
        <v>11000</v>
      </c>
      <c r="K939" s="12">
        <v>10760</v>
      </c>
      <c r="L939" s="12">
        <v>10512</v>
      </c>
      <c r="M939" s="11">
        <v>162</v>
      </c>
      <c r="N939" s="11">
        <v>16</v>
      </c>
      <c r="O939" s="11">
        <v>14</v>
      </c>
      <c r="P939" s="11">
        <v>56</v>
      </c>
      <c r="Q939" s="5" t="s">
        <v>20</v>
      </c>
      <c r="R939" s="73">
        <f t="shared" si="14"/>
        <v>0.70000000000000018</v>
      </c>
      <c r="S939">
        <v>0.36666666666666664</v>
      </c>
      <c r="T939">
        <v>0.52380952380952361</v>
      </c>
    </row>
    <row r="940" spans="1:20" x14ac:dyDescent="0.3">
      <c r="A940" s="4" t="s">
        <v>1020</v>
      </c>
      <c r="B940" s="5" t="s">
        <v>536</v>
      </c>
      <c r="C940" s="5" t="s">
        <v>537</v>
      </c>
      <c r="D940" s="5" t="s">
        <v>36</v>
      </c>
      <c r="E940" s="6" t="s">
        <v>1019</v>
      </c>
      <c r="F940" s="7"/>
      <c r="G940" s="8">
        <v>0.39166666666666666</v>
      </c>
      <c r="H940" s="9">
        <v>46072</v>
      </c>
      <c r="I940" s="10">
        <v>0.42083333333333334</v>
      </c>
      <c r="J940" s="12">
        <v>11000</v>
      </c>
      <c r="K940" s="12">
        <v>10760</v>
      </c>
      <c r="L940" s="12">
        <v>10512</v>
      </c>
      <c r="M940" s="11">
        <v>162</v>
      </c>
      <c r="N940" s="11">
        <v>16</v>
      </c>
      <c r="O940" s="11">
        <v>14</v>
      </c>
      <c r="P940" s="11">
        <v>56</v>
      </c>
      <c r="Q940" s="5" t="s">
        <v>20</v>
      </c>
      <c r="R940" s="73">
        <f t="shared" si="14"/>
        <v>0.70000000000000018</v>
      </c>
      <c r="S940">
        <v>0.45833333333333331</v>
      </c>
      <c r="T940">
        <v>0.65476190476190455</v>
      </c>
    </row>
    <row r="941" spans="1:20" x14ac:dyDescent="0.3">
      <c r="A941" s="4" t="s">
        <v>1021</v>
      </c>
      <c r="B941" s="5" t="s">
        <v>66</v>
      </c>
      <c r="C941" s="5" t="s">
        <v>67</v>
      </c>
      <c r="D941" s="5" t="s">
        <v>32</v>
      </c>
      <c r="E941" s="6" t="s">
        <v>1019</v>
      </c>
      <c r="F941" s="7"/>
      <c r="G941" s="8">
        <v>0.45833333333333331</v>
      </c>
      <c r="H941" s="9">
        <v>46072</v>
      </c>
      <c r="I941" s="10">
        <v>0.58888888888888891</v>
      </c>
      <c r="J941" s="12">
        <v>36000</v>
      </c>
      <c r="K941" s="12">
        <v>35992</v>
      </c>
      <c r="L941" s="12">
        <v>35856</v>
      </c>
      <c r="M941" s="11">
        <v>111</v>
      </c>
      <c r="N941" s="11">
        <v>16</v>
      </c>
      <c r="O941" s="11">
        <v>8</v>
      </c>
      <c r="P941" s="11">
        <v>1</v>
      </c>
      <c r="Q941" s="5" t="s">
        <v>20</v>
      </c>
      <c r="R941" s="73">
        <f t="shared" si="14"/>
        <v>3.1333333333333342</v>
      </c>
      <c r="T941">
        <v>0</v>
      </c>
    </row>
    <row r="942" spans="1:20" x14ac:dyDescent="0.3">
      <c r="A942" s="4" t="s">
        <v>1021</v>
      </c>
      <c r="B942" s="5" t="s">
        <v>66</v>
      </c>
      <c r="C942" s="5" t="s">
        <v>67</v>
      </c>
      <c r="D942" s="5" t="s">
        <v>36</v>
      </c>
      <c r="E942" s="6" t="s">
        <v>1019</v>
      </c>
      <c r="F942" s="7"/>
      <c r="G942" s="8">
        <v>0.45833333333333331</v>
      </c>
      <c r="H942" s="9">
        <v>46072</v>
      </c>
      <c r="I942" s="10">
        <v>0.58888888888888891</v>
      </c>
      <c r="J942" s="12">
        <v>36000</v>
      </c>
      <c r="K942" s="12">
        <v>35992</v>
      </c>
      <c r="L942" s="12">
        <v>35856</v>
      </c>
      <c r="M942" s="11">
        <v>111</v>
      </c>
      <c r="N942" s="11">
        <v>16</v>
      </c>
      <c r="O942" s="11">
        <v>8</v>
      </c>
      <c r="P942" s="11">
        <v>1</v>
      </c>
      <c r="Q942" s="5" t="s">
        <v>20</v>
      </c>
      <c r="R942" s="73">
        <f t="shared" si="14"/>
        <v>3.1333333333333342</v>
      </c>
      <c r="T942">
        <v>0</v>
      </c>
    </row>
    <row r="943" spans="1:20" x14ac:dyDescent="0.3">
      <c r="A943" s="4" t="s">
        <v>1022</v>
      </c>
      <c r="B943" s="5" t="s">
        <v>66</v>
      </c>
      <c r="C943" s="5" t="s">
        <v>67</v>
      </c>
      <c r="D943" s="5" t="s">
        <v>32</v>
      </c>
      <c r="E943" s="6" t="s">
        <v>1019</v>
      </c>
      <c r="F943" s="7"/>
      <c r="G943" s="8">
        <v>0.45555555555555555</v>
      </c>
      <c r="H943" s="9">
        <v>46072</v>
      </c>
      <c r="I943" s="10">
        <v>0.54027777777777775</v>
      </c>
      <c r="J943" s="12">
        <v>17000</v>
      </c>
      <c r="K943" s="12">
        <v>17328</v>
      </c>
      <c r="L943" s="12">
        <v>16512</v>
      </c>
      <c r="M943" s="11">
        <v>459</v>
      </c>
      <c r="N943" s="11">
        <v>34</v>
      </c>
      <c r="O943" s="11">
        <v>26</v>
      </c>
      <c r="P943" s="11">
        <v>297</v>
      </c>
      <c r="Q943" s="5" t="s">
        <v>20</v>
      </c>
      <c r="R943" s="73">
        <f t="shared" si="14"/>
        <v>2.0333333333333328</v>
      </c>
      <c r="T943">
        <v>0</v>
      </c>
    </row>
    <row r="944" spans="1:20" x14ac:dyDescent="0.3">
      <c r="A944" s="4" t="s">
        <v>1022</v>
      </c>
      <c r="B944" s="5" t="s">
        <v>66</v>
      </c>
      <c r="C944" s="5" t="s">
        <v>67</v>
      </c>
      <c r="D944" s="5" t="s">
        <v>36</v>
      </c>
      <c r="E944" s="6" t="s">
        <v>1019</v>
      </c>
      <c r="F944" s="7"/>
      <c r="G944" s="8">
        <v>0.45555555555555555</v>
      </c>
      <c r="H944" s="9">
        <v>46072</v>
      </c>
      <c r="I944" s="10">
        <v>0.54027777777777775</v>
      </c>
      <c r="J944" s="12">
        <v>17000</v>
      </c>
      <c r="K944" s="12">
        <v>17328</v>
      </c>
      <c r="L944" s="12">
        <v>16512</v>
      </c>
      <c r="M944" s="11">
        <v>459</v>
      </c>
      <c r="N944" s="11">
        <v>34</v>
      </c>
      <c r="O944" s="11">
        <v>26</v>
      </c>
      <c r="P944" s="11">
        <v>297</v>
      </c>
      <c r="Q944" s="5" t="s">
        <v>20</v>
      </c>
      <c r="R944" s="73">
        <f t="shared" si="14"/>
        <v>2.0333333333333328</v>
      </c>
      <c r="T944">
        <v>0</v>
      </c>
    </row>
    <row r="945" spans="1:20" x14ac:dyDescent="0.3">
      <c r="A945" s="4" t="s">
        <v>1023</v>
      </c>
      <c r="B945" s="5" t="s">
        <v>30</v>
      </c>
      <c r="C945" s="5" t="s">
        <v>31</v>
      </c>
      <c r="D945" s="5" t="s">
        <v>32</v>
      </c>
      <c r="E945" s="6" t="s">
        <v>1006</v>
      </c>
      <c r="F945" s="7"/>
      <c r="G945" s="8">
        <v>0.58958333333333335</v>
      </c>
      <c r="H945" s="9">
        <v>46072</v>
      </c>
      <c r="I945" s="10">
        <v>0.61041666666666672</v>
      </c>
      <c r="J945" s="12">
        <v>4000</v>
      </c>
      <c r="K945" s="12">
        <v>4178</v>
      </c>
      <c r="L945" s="12">
        <v>4044</v>
      </c>
      <c r="M945" s="11">
        <v>84</v>
      </c>
      <c r="N945" s="11">
        <v>11</v>
      </c>
      <c r="O945" s="11">
        <v>10</v>
      </c>
      <c r="P945" s="11">
        <v>29</v>
      </c>
      <c r="Q945" s="5" t="s">
        <v>20</v>
      </c>
      <c r="R945" s="73">
        <f t="shared" si="14"/>
        <v>0.50000000000000089</v>
      </c>
      <c r="T945">
        <v>0</v>
      </c>
    </row>
    <row r="946" spans="1:20" x14ac:dyDescent="0.3">
      <c r="A946" s="4" t="s">
        <v>1023</v>
      </c>
      <c r="B946" s="5" t="s">
        <v>30</v>
      </c>
      <c r="C946" s="5" t="s">
        <v>31</v>
      </c>
      <c r="D946" s="5" t="s">
        <v>33</v>
      </c>
      <c r="E946" s="6" t="s">
        <v>1006</v>
      </c>
      <c r="F946" s="7"/>
      <c r="G946" s="8">
        <v>0.58958333333333335</v>
      </c>
      <c r="H946" s="9">
        <v>46072</v>
      </c>
      <c r="I946" s="10">
        <v>0.61041666666666672</v>
      </c>
      <c r="J946" s="12">
        <v>4000</v>
      </c>
      <c r="K946" s="12">
        <v>4178</v>
      </c>
      <c r="L946" s="12">
        <v>4044</v>
      </c>
      <c r="M946" s="11">
        <v>84</v>
      </c>
      <c r="N946" s="11">
        <v>11</v>
      </c>
      <c r="O946" s="11">
        <v>10</v>
      </c>
      <c r="P946" s="11">
        <v>29</v>
      </c>
      <c r="Q946" s="5" t="s">
        <v>20</v>
      </c>
      <c r="R946" s="73">
        <f t="shared" si="14"/>
        <v>0.50000000000000089</v>
      </c>
      <c r="T946">
        <v>0</v>
      </c>
    </row>
    <row r="947" spans="1:20" x14ac:dyDescent="0.3">
      <c r="A947" s="4" t="s">
        <v>1024</v>
      </c>
      <c r="B947" s="5" t="s">
        <v>68</v>
      </c>
      <c r="C947" s="5" t="s">
        <v>69</v>
      </c>
      <c r="D947" s="5" t="s">
        <v>45</v>
      </c>
      <c r="E947" s="6" t="s">
        <v>1025</v>
      </c>
      <c r="F947" s="7"/>
      <c r="G947" s="8">
        <v>0.83750000000000002</v>
      </c>
      <c r="H947" s="9">
        <v>46073</v>
      </c>
      <c r="I947" s="10">
        <v>0.52013888888888882</v>
      </c>
      <c r="J947" s="12">
        <v>102000</v>
      </c>
      <c r="K947" s="12">
        <v>126238</v>
      </c>
      <c r="L947" s="12">
        <v>125712</v>
      </c>
      <c r="M947" s="11">
        <v>23</v>
      </c>
      <c r="N947" s="11">
        <v>84</v>
      </c>
      <c r="O947" s="11">
        <v>144</v>
      </c>
      <c r="P947" s="11">
        <v>275</v>
      </c>
      <c r="Q947" s="5" t="s">
        <v>20</v>
      </c>
      <c r="R947" s="73">
        <f t="shared" si="14"/>
        <v>16.383333333333333</v>
      </c>
      <c r="S947">
        <v>5.666666666666667</v>
      </c>
      <c r="T947">
        <v>0.34587995930824011</v>
      </c>
    </row>
    <row r="948" spans="1:20" x14ac:dyDescent="0.3">
      <c r="A948" s="4" t="s">
        <v>1024</v>
      </c>
      <c r="B948" s="5" t="s">
        <v>68</v>
      </c>
      <c r="C948" s="5" t="s">
        <v>69</v>
      </c>
      <c r="D948" s="5" t="s">
        <v>46</v>
      </c>
      <c r="E948" s="6" t="s">
        <v>1025</v>
      </c>
      <c r="F948" s="7"/>
      <c r="G948" s="8">
        <v>0.83750000000000002</v>
      </c>
      <c r="H948" s="9">
        <v>46073</v>
      </c>
      <c r="I948" s="10">
        <v>0.52013888888888882</v>
      </c>
      <c r="J948" s="12">
        <v>102000</v>
      </c>
      <c r="K948" s="12">
        <v>126238</v>
      </c>
      <c r="L948" s="12">
        <v>125712</v>
      </c>
      <c r="M948" s="11">
        <v>23</v>
      </c>
      <c r="N948" s="11">
        <v>84</v>
      </c>
      <c r="O948" s="11">
        <v>144</v>
      </c>
      <c r="P948" s="11">
        <v>275</v>
      </c>
      <c r="Q948" s="5" t="s">
        <v>20</v>
      </c>
      <c r="R948" s="73">
        <f t="shared" si="14"/>
        <v>16.383333333333333</v>
      </c>
      <c r="S948">
        <v>12.106968628707756</v>
      </c>
      <c r="T948">
        <v>0.73898079117239612</v>
      </c>
    </row>
    <row r="949" spans="1:20" x14ac:dyDescent="0.3">
      <c r="A949" s="4" t="s">
        <v>1026</v>
      </c>
      <c r="B949" s="5" t="s">
        <v>37</v>
      </c>
      <c r="C949" s="5" t="s">
        <v>38</v>
      </c>
      <c r="D949" s="5" t="s">
        <v>39</v>
      </c>
      <c r="E949" s="6" t="s">
        <v>1027</v>
      </c>
      <c r="F949" s="7"/>
      <c r="G949" s="8">
        <v>0.54236111111111118</v>
      </c>
      <c r="H949" s="9">
        <v>46072</v>
      </c>
      <c r="I949" s="10">
        <v>0.88194444444444453</v>
      </c>
      <c r="J949" s="12">
        <v>80358</v>
      </c>
      <c r="K949" s="12">
        <v>73364</v>
      </c>
      <c r="L949" s="12">
        <v>72288</v>
      </c>
      <c r="M949" s="11">
        <v>867</v>
      </c>
      <c r="N949" s="11">
        <v>76</v>
      </c>
      <c r="O949" s="11">
        <v>78</v>
      </c>
      <c r="P949" s="11">
        <v>55</v>
      </c>
      <c r="Q949" s="5" t="s">
        <v>20</v>
      </c>
      <c r="R949" s="73">
        <f t="shared" si="14"/>
        <v>8.15</v>
      </c>
      <c r="S949">
        <v>4.0179</v>
      </c>
      <c r="T949">
        <v>0.49299386503067483</v>
      </c>
    </row>
    <row r="950" spans="1:20" x14ac:dyDescent="0.3">
      <c r="A950" s="4" t="s">
        <v>1026</v>
      </c>
      <c r="B950" s="5" t="s">
        <v>37</v>
      </c>
      <c r="C950" s="5" t="s">
        <v>38</v>
      </c>
      <c r="D950" s="5" t="s">
        <v>57</v>
      </c>
      <c r="E950" s="6" t="s">
        <v>1027</v>
      </c>
      <c r="F950" s="7"/>
      <c r="G950" s="8">
        <v>0.54236111111111118</v>
      </c>
      <c r="H950" s="9">
        <v>46072</v>
      </c>
      <c r="I950" s="10">
        <v>0.88194444444444453</v>
      </c>
      <c r="J950" s="12">
        <v>80358</v>
      </c>
      <c r="K950" s="12">
        <v>73364</v>
      </c>
      <c r="L950" s="12">
        <v>72288</v>
      </c>
      <c r="M950" s="11">
        <v>867</v>
      </c>
      <c r="N950" s="11">
        <v>76</v>
      </c>
      <c r="O950" s="11">
        <v>78</v>
      </c>
      <c r="P950" s="11">
        <v>55</v>
      </c>
      <c r="Q950" s="5" t="s">
        <v>20</v>
      </c>
      <c r="R950" s="73">
        <f t="shared" si="14"/>
        <v>8.15</v>
      </c>
      <c r="S950">
        <v>8.9286666666666665</v>
      </c>
      <c r="T950">
        <v>1.0955419222903884</v>
      </c>
    </row>
    <row r="951" spans="1:20" x14ac:dyDescent="0.3">
      <c r="A951" s="4" t="s">
        <v>1028</v>
      </c>
      <c r="B951" s="5" t="s">
        <v>41</v>
      </c>
      <c r="C951" s="5" t="s">
        <v>38</v>
      </c>
      <c r="D951" s="5" t="s">
        <v>39</v>
      </c>
      <c r="E951" s="6" t="s">
        <v>1029</v>
      </c>
      <c r="F951" s="7"/>
      <c r="G951" s="8">
        <v>0.45763888888888887</v>
      </c>
      <c r="H951" s="9">
        <v>46072</v>
      </c>
      <c r="I951" s="10">
        <v>0.88194444444444453</v>
      </c>
      <c r="J951" s="12">
        <v>69642</v>
      </c>
      <c r="K951" s="12">
        <v>78803</v>
      </c>
      <c r="L951" s="12">
        <v>77544</v>
      </c>
      <c r="M951" s="11">
        <v>984</v>
      </c>
      <c r="N951" s="11">
        <v>99</v>
      </c>
      <c r="O951" s="11">
        <v>136</v>
      </c>
      <c r="P951" s="11">
        <v>40</v>
      </c>
      <c r="Q951" s="5" t="s">
        <v>20</v>
      </c>
      <c r="R951" s="73">
        <f t="shared" si="14"/>
        <v>10.183333333333335</v>
      </c>
      <c r="S951">
        <v>3.4821</v>
      </c>
      <c r="T951">
        <v>0.34194108019639929</v>
      </c>
    </row>
    <row r="952" spans="1:20" x14ac:dyDescent="0.3">
      <c r="A952" s="4" t="s">
        <v>1028</v>
      </c>
      <c r="B952" s="5" t="s">
        <v>41</v>
      </c>
      <c r="C952" s="5" t="s">
        <v>38</v>
      </c>
      <c r="D952" s="5" t="s">
        <v>42</v>
      </c>
      <c r="E952" s="6" t="s">
        <v>1029</v>
      </c>
      <c r="F952" s="7"/>
      <c r="G952" s="8">
        <v>0.45763888888888887</v>
      </c>
      <c r="H952" s="9">
        <v>46072</v>
      </c>
      <c r="I952" s="10">
        <v>0.88194444444444453</v>
      </c>
      <c r="J952" s="12">
        <v>69642</v>
      </c>
      <c r="K952" s="12">
        <v>78803</v>
      </c>
      <c r="L952" s="12">
        <v>77544</v>
      </c>
      <c r="M952" s="11">
        <v>984</v>
      </c>
      <c r="N952" s="11">
        <v>99</v>
      </c>
      <c r="O952" s="11">
        <v>136</v>
      </c>
      <c r="P952" s="11">
        <v>40</v>
      </c>
      <c r="Q952" s="5" t="s">
        <v>20</v>
      </c>
      <c r="R952" s="73">
        <f t="shared" si="14"/>
        <v>10.183333333333335</v>
      </c>
      <c r="S952">
        <v>8.9284615384615389</v>
      </c>
      <c r="T952">
        <v>0.87677200050358794</v>
      </c>
    </row>
    <row r="953" spans="1:20" x14ac:dyDescent="0.3">
      <c r="A953" s="4" t="s">
        <v>1030</v>
      </c>
      <c r="B953" s="5" t="s">
        <v>76</v>
      </c>
      <c r="C953" s="5" t="s">
        <v>77</v>
      </c>
      <c r="D953" s="5" t="s">
        <v>78</v>
      </c>
      <c r="E953" s="6" t="s">
        <v>1031</v>
      </c>
      <c r="F953" s="7"/>
      <c r="G953" s="8">
        <v>0</v>
      </c>
      <c r="H953" s="9">
        <v>46072</v>
      </c>
      <c r="I953" s="10">
        <v>0</v>
      </c>
      <c r="J953" s="11">
        <v>350</v>
      </c>
      <c r="K953" s="11">
        <v>350</v>
      </c>
      <c r="L953" s="11">
        <v>350</v>
      </c>
      <c r="M953" s="11">
        <v>0</v>
      </c>
      <c r="N953" s="11">
        <v>0</v>
      </c>
      <c r="O953" s="11">
        <v>0</v>
      </c>
      <c r="P953" s="11">
        <v>0</v>
      </c>
      <c r="Q953" s="5" t="s">
        <v>20</v>
      </c>
      <c r="R953" s="73">
        <f t="shared" si="14"/>
        <v>0</v>
      </c>
      <c r="S953">
        <v>5.833333333333333</v>
      </c>
      <c r="T953" t="e">
        <v>#DIV/0!</v>
      </c>
    </row>
    <row r="954" spans="1:20" x14ac:dyDescent="0.3">
      <c r="A954" s="4" t="s">
        <v>1032</v>
      </c>
      <c r="B954" s="5" t="s">
        <v>106</v>
      </c>
      <c r="C954" s="5" t="s">
        <v>107</v>
      </c>
      <c r="D954" s="5" t="s">
        <v>45</v>
      </c>
      <c r="E954" s="6" t="s">
        <v>1001</v>
      </c>
      <c r="F954" s="7"/>
      <c r="G954" s="8">
        <v>0.70347222222222217</v>
      </c>
      <c r="H954" s="9">
        <v>46072</v>
      </c>
      <c r="I954" s="10">
        <v>0.81874999999999998</v>
      </c>
      <c r="J954" s="12">
        <v>30000</v>
      </c>
      <c r="K954" s="12">
        <v>21995</v>
      </c>
      <c r="L954" s="12">
        <v>21864</v>
      </c>
      <c r="M954" s="11">
        <v>11</v>
      </c>
      <c r="N954" s="11">
        <v>54</v>
      </c>
      <c r="O954" s="11">
        <v>36</v>
      </c>
      <c r="P954" s="11">
        <v>30</v>
      </c>
      <c r="Q954" s="5" t="s">
        <v>20</v>
      </c>
      <c r="R954" s="73">
        <f t="shared" si="14"/>
        <v>2.7666666666666675</v>
      </c>
      <c r="S954">
        <v>1.5</v>
      </c>
      <c r="T954">
        <v>0.54216867469879504</v>
      </c>
    </row>
    <row r="955" spans="1:20" x14ac:dyDescent="0.3">
      <c r="A955" s="4" t="s">
        <v>1032</v>
      </c>
      <c r="B955" s="5" t="s">
        <v>106</v>
      </c>
      <c r="C955" s="5" t="s">
        <v>107</v>
      </c>
      <c r="D955" s="5" t="s">
        <v>46</v>
      </c>
      <c r="E955" s="6" t="s">
        <v>1001</v>
      </c>
      <c r="F955" s="7">
        <v>46072</v>
      </c>
      <c r="G955" s="8">
        <v>0.70347222222222217</v>
      </c>
      <c r="H955" s="9">
        <v>46072</v>
      </c>
      <c r="I955" s="10">
        <v>0.81874999999999998</v>
      </c>
      <c r="J955" s="12">
        <v>30000</v>
      </c>
      <c r="K955" s="12">
        <v>21995</v>
      </c>
      <c r="L955" s="12">
        <v>21864</v>
      </c>
      <c r="M955" s="11">
        <v>11</v>
      </c>
      <c r="N955" s="11">
        <v>54</v>
      </c>
      <c r="O955" s="11">
        <v>36</v>
      </c>
      <c r="P955" s="11">
        <v>30</v>
      </c>
      <c r="Q955" s="5" t="s">
        <v>20</v>
      </c>
      <c r="R955" s="73">
        <f t="shared" si="14"/>
        <v>2.7666666666666675</v>
      </c>
      <c r="S955">
        <v>3.5608731260905166</v>
      </c>
      <c r="T955">
        <v>1.2870625756953671</v>
      </c>
    </row>
    <row r="956" spans="1:20" x14ac:dyDescent="0.3">
      <c r="A956" s="4" t="s">
        <v>1033</v>
      </c>
      <c r="B956" s="5" t="s">
        <v>302</v>
      </c>
      <c r="C956" s="5" t="s">
        <v>303</v>
      </c>
      <c r="D956" s="5" t="s">
        <v>45</v>
      </c>
      <c r="E956" s="6" t="s">
        <v>1034</v>
      </c>
      <c r="F956" s="3">
        <v>46073</v>
      </c>
      <c r="G956" s="8">
        <v>0.14027777777777778</v>
      </c>
      <c r="H956" s="9">
        <v>46073</v>
      </c>
      <c r="I956" s="10">
        <v>0.52152777777777781</v>
      </c>
      <c r="J956" s="12">
        <v>98000</v>
      </c>
      <c r="K956" s="12">
        <v>71105</v>
      </c>
      <c r="L956" s="12">
        <v>70416</v>
      </c>
      <c r="M956" s="11">
        <v>513</v>
      </c>
      <c r="N956" s="11">
        <v>59</v>
      </c>
      <c r="O956" s="11">
        <v>90</v>
      </c>
      <c r="P956" s="11">
        <v>27</v>
      </c>
      <c r="Q956" s="5" t="s">
        <v>20</v>
      </c>
      <c r="R956" s="73">
        <f t="shared" si="14"/>
        <v>9.15</v>
      </c>
      <c r="S956">
        <v>5.4444444444444446</v>
      </c>
      <c r="T956">
        <v>0.59502125075895562</v>
      </c>
    </row>
    <row r="957" spans="1:20" x14ac:dyDescent="0.3">
      <c r="A957" s="4" t="s">
        <v>1033</v>
      </c>
      <c r="B957" s="5" t="s">
        <v>302</v>
      </c>
      <c r="C957" s="5" t="s">
        <v>303</v>
      </c>
      <c r="D957" s="5" t="s">
        <v>51</v>
      </c>
      <c r="E957" s="6" t="s">
        <v>1034</v>
      </c>
      <c r="F957" s="7"/>
      <c r="G957" s="8">
        <v>0.14027777777777778</v>
      </c>
      <c r="H957" s="9">
        <v>46073</v>
      </c>
      <c r="I957" s="10">
        <v>0.52152777777777781</v>
      </c>
      <c r="J957" s="12">
        <v>98000</v>
      </c>
      <c r="K957" s="12">
        <v>71105</v>
      </c>
      <c r="L957" s="12">
        <v>70416</v>
      </c>
      <c r="M957" s="11">
        <v>513</v>
      </c>
      <c r="N957" s="11">
        <v>59</v>
      </c>
      <c r="O957" s="11">
        <v>90</v>
      </c>
      <c r="P957" s="11">
        <v>27</v>
      </c>
      <c r="Q957" s="5" t="s">
        <v>20</v>
      </c>
      <c r="R957" s="73">
        <f t="shared" si="14"/>
        <v>9.15</v>
      </c>
      <c r="S957">
        <v>12.024539877300613</v>
      </c>
      <c r="T957">
        <v>1.3141573636394113</v>
      </c>
    </row>
    <row r="958" spans="1:20" x14ac:dyDescent="0.3">
      <c r="A958" s="4" t="s">
        <v>1035</v>
      </c>
      <c r="B958" s="5" t="s">
        <v>60</v>
      </c>
      <c r="C958" s="5" t="s">
        <v>61</v>
      </c>
      <c r="D958" s="5" t="s">
        <v>32</v>
      </c>
      <c r="E958" s="6" t="s">
        <v>1036</v>
      </c>
      <c r="F958" s="7"/>
      <c r="G958" s="8">
        <v>0.13125000000000001</v>
      </c>
      <c r="H958" s="9">
        <v>46074</v>
      </c>
      <c r="I958" s="10">
        <v>9.9999999999999992E-2</v>
      </c>
      <c r="J958" s="12">
        <v>160091</v>
      </c>
      <c r="K958" s="12">
        <v>195781</v>
      </c>
      <c r="L958" s="12">
        <v>192216</v>
      </c>
      <c r="M958" s="12">
        <v>2376</v>
      </c>
      <c r="N958" s="11">
        <v>213</v>
      </c>
      <c r="O958" s="11">
        <v>215</v>
      </c>
      <c r="P958" s="11">
        <v>761</v>
      </c>
      <c r="Q958" s="5" t="s">
        <v>20</v>
      </c>
      <c r="R958" s="73">
        <f t="shared" si="14"/>
        <v>23.25</v>
      </c>
      <c r="S958">
        <v>5.3363666666666667</v>
      </c>
      <c r="T958">
        <v>0.22952114695340503</v>
      </c>
    </row>
    <row r="959" spans="1:20" x14ac:dyDescent="0.3">
      <c r="A959" s="4" t="s">
        <v>1035</v>
      </c>
      <c r="B959" s="5" t="s">
        <v>60</v>
      </c>
      <c r="C959" s="5" t="s">
        <v>61</v>
      </c>
      <c r="D959" s="5" t="s">
        <v>40</v>
      </c>
      <c r="E959" s="6" t="s">
        <v>1036</v>
      </c>
      <c r="F959" s="7"/>
      <c r="G959" s="8">
        <v>0.13125000000000001</v>
      </c>
      <c r="H959" s="9">
        <v>46074</v>
      </c>
      <c r="I959" s="10">
        <v>9.9999999999999992E-2</v>
      </c>
      <c r="J959" s="12">
        <v>160091</v>
      </c>
      <c r="K959" s="12">
        <v>195781</v>
      </c>
      <c r="L959" s="12">
        <v>192216</v>
      </c>
      <c r="M959" s="12">
        <v>2376</v>
      </c>
      <c r="N959" s="11">
        <v>213</v>
      </c>
      <c r="O959" s="11">
        <v>215</v>
      </c>
      <c r="P959" s="11">
        <v>761</v>
      </c>
      <c r="Q959" s="5" t="s">
        <v>20</v>
      </c>
      <c r="R959" s="73">
        <f t="shared" si="14"/>
        <v>23.25</v>
      </c>
      <c r="S959">
        <v>17.78788888888889</v>
      </c>
      <c r="T959">
        <v>0.7650704898446834</v>
      </c>
    </row>
    <row r="960" spans="1:20" x14ac:dyDescent="0.3">
      <c r="A960" s="4" t="s">
        <v>1037</v>
      </c>
      <c r="B960" s="5" t="s">
        <v>60</v>
      </c>
      <c r="C960" s="5" t="s">
        <v>61</v>
      </c>
      <c r="D960" s="5" t="s">
        <v>32</v>
      </c>
      <c r="E960" s="6" t="s">
        <v>1038</v>
      </c>
      <c r="F960" s="7"/>
      <c r="G960" s="8">
        <v>0.16111111111111112</v>
      </c>
      <c r="H960" s="9">
        <v>46074</v>
      </c>
      <c r="I960" s="10">
        <v>9.9999999999999992E-2</v>
      </c>
      <c r="J960" s="12">
        <v>426909</v>
      </c>
      <c r="K960" s="12">
        <v>400559</v>
      </c>
      <c r="L960" s="12">
        <v>394488</v>
      </c>
      <c r="M960" s="12">
        <v>4487</v>
      </c>
      <c r="N960" s="11">
        <v>201</v>
      </c>
      <c r="O960" s="11">
        <v>369</v>
      </c>
      <c r="P960" s="12">
        <v>1014</v>
      </c>
      <c r="Q960" s="5" t="s">
        <v>20</v>
      </c>
      <c r="R960" s="73">
        <f t="shared" si="14"/>
        <v>22.533333333333331</v>
      </c>
      <c r="S960">
        <v>14.2303</v>
      </c>
      <c r="T960">
        <v>0.63152218934911242</v>
      </c>
    </row>
    <row r="961" spans="1:20" x14ac:dyDescent="0.3">
      <c r="A961" s="4" t="s">
        <v>1037</v>
      </c>
      <c r="B961" s="5" t="s">
        <v>60</v>
      </c>
      <c r="C961" s="5" t="s">
        <v>61</v>
      </c>
      <c r="D961" s="5" t="s">
        <v>36</v>
      </c>
      <c r="E961" s="6" t="s">
        <v>1038</v>
      </c>
      <c r="F961" s="7"/>
      <c r="G961" s="8">
        <v>0.16111111111111112</v>
      </c>
      <c r="H961" s="9">
        <v>46074</v>
      </c>
      <c r="I961" s="10">
        <v>9.9999999999999992E-2</v>
      </c>
      <c r="J961" s="12">
        <v>426909</v>
      </c>
      <c r="K961" s="12">
        <v>400559</v>
      </c>
      <c r="L961" s="12">
        <v>394488</v>
      </c>
      <c r="M961" s="12">
        <v>4487</v>
      </c>
      <c r="N961" s="11">
        <v>201</v>
      </c>
      <c r="O961" s="11">
        <v>369</v>
      </c>
      <c r="P961" s="12">
        <v>1014</v>
      </c>
      <c r="Q961" s="5" t="s">
        <v>20</v>
      </c>
      <c r="R961" s="73">
        <f t="shared" si="14"/>
        <v>22.533333333333331</v>
      </c>
      <c r="S961">
        <v>17.787875</v>
      </c>
      <c r="T961">
        <v>0.7894027366863906</v>
      </c>
    </row>
    <row r="962" spans="1:20" x14ac:dyDescent="0.3">
      <c r="A962" s="4" t="s">
        <v>1039</v>
      </c>
      <c r="B962" s="5" t="s">
        <v>341</v>
      </c>
      <c r="C962" s="5" t="s">
        <v>342</v>
      </c>
      <c r="D962" s="5" t="s">
        <v>45</v>
      </c>
      <c r="E962" s="6" t="s">
        <v>1040</v>
      </c>
      <c r="F962" s="7"/>
      <c r="G962" s="8">
        <v>0.70347222222222217</v>
      </c>
      <c r="H962" s="9">
        <v>46074</v>
      </c>
      <c r="I962" s="10">
        <v>3.4027777777777775E-2</v>
      </c>
      <c r="J962" s="12">
        <v>50000</v>
      </c>
      <c r="K962" s="12">
        <v>50000</v>
      </c>
      <c r="L962" s="12">
        <v>49392</v>
      </c>
      <c r="M962" s="11">
        <v>399</v>
      </c>
      <c r="N962" s="11">
        <v>46</v>
      </c>
      <c r="O962" s="11">
        <v>104</v>
      </c>
      <c r="P962" s="11">
        <v>59</v>
      </c>
      <c r="Q962" s="5" t="s">
        <v>20</v>
      </c>
      <c r="R962" s="73">
        <f t="shared" si="14"/>
        <v>7.9333333333333345</v>
      </c>
      <c r="S962">
        <v>2.7777777777777777</v>
      </c>
      <c r="T962">
        <v>0.35014005602240889</v>
      </c>
    </row>
    <row r="963" spans="1:20" x14ac:dyDescent="0.3">
      <c r="A963" s="4" t="s">
        <v>1039</v>
      </c>
      <c r="B963" s="5" t="s">
        <v>341</v>
      </c>
      <c r="C963" s="5" t="s">
        <v>342</v>
      </c>
      <c r="D963" s="5" t="s">
        <v>51</v>
      </c>
      <c r="E963" s="6" t="s">
        <v>1040</v>
      </c>
      <c r="F963" s="7"/>
      <c r="G963" s="8">
        <v>0.70347222222222217</v>
      </c>
      <c r="H963" s="9">
        <v>46074</v>
      </c>
      <c r="I963" s="10">
        <v>3.4027777777777775E-2</v>
      </c>
      <c r="J963" s="12">
        <v>50000</v>
      </c>
      <c r="K963" s="12">
        <v>50000</v>
      </c>
      <c r="L963" s="12">
        <v>49392</v>
      </c>
      <c r="M963" s="11">
        <v>399</v>
      </c>
      <c r="N963" s="11">
        <v>46</v>
      </c>
      <c r="O963" s="11">
        <v>104</v>
      </c>
      <c r="P963" s="11">
        <v>59</v>
      </c>
      <c r="Q963" s="5" t="s">
        <v>20</v>
      </c>
      <c r="R963" s="73">
        <f t="shared" ref="R963:S1026" si="15">MOD(I963 -G963, 1)*24</f>
        <v>7.9333333333333345</v>
      </c>
      <c r="S963">
        <v>6.1349693251533743</v>
      </c>
      <c r="T963">
        <v>0.77331546115378658</v>
      </c>
    </row>
    <row r="964" spans="1:20" x14ac:dyDescent="0.3">
      <c r="A964" s="4" t="s">
        <v>1041</v>
      </c>
      <c r="B964" s="5" t="s">
        <v>190</v>
      </c>
      <c r="C964" s="5" t="s">
        <v>191</v>
      </c>
      <c r="D964" s="5" t="s">
        <v>28</v>
      </c>
      <c r="E964" s="6" t="s">
        <v>1042</v>
      </c>
      <c r="F964" s="7"/>
      <c r="G964" s="8">
        <v>0.77430555555555547</v>
      </c>
      <c r="H964" s="9">
        <v>46074</v>
      </c>
      <c r="I964" s="10">
        <v>5.5555555555555552E-2</v>
      </c>
      <c r="J964" s="12">
        <v>40000</v>
      </c>
      <c r="K964" s="12">
        <v>36878</v>
      </c>
      <c r="L964" s="12">
        <v>35928</v>
      </c>
      <c r="M964" s="11">
        <v>421</v>
      </c>
      <c r="N964" s="11">
        <v>48</v>
      </c>
      <c r="O964" s="11">
        <v>52</v>
      </c>
      <c r="P964" s="11">
        <v>429</v>
      </c>
      <c r="Q964" s="5" t="s">
        <v>20</v>
      </c>
      <c r="R964" s="73">
        <f t="shared" si="15"/>
        <v>6.7500000000000027</v>
      </c>
      <c r="S964">
        <v>3.0769230769230771</v>
      </c>
      <c r="T964">
        <v>0.45584045584045568</v>
      </c>
    </row>
    <row r="965" spans="1:20" x14ac:dyDescent="0.3">
      <c r="A965" s="4" t="s">
        <v>1041</v>
      </c>
      <c r="B965" s="5" t="s">
        <v>190</v>
      </c>
      <c r="C965" s="5" t="s">
        <v>191</v>
      </c>
      <c r="D965" s="5" t="s">
        <v>33</v>
      </c>
      <c r="E965" s="6" t="s">
        <v>1042</v>
      </c>
      <c r="F965" s="7"/>
      <c r="G965" s="8">
        <v>0.77430555555555547</v>
      </c>
      <c r="H965" s="9">
        <v>46074</v>
      </c>
      <c r="I965" s="10">
        <v>5.5555555555555552E-2</v>
      </c>
      <c r="J965" s="12">
        <v>40000</v>
      </c>
      <c r="K965" s="12">
        <v>36878</v>
      </c>
      <c r="L965" s="12">
        <v>35928</v>
      </c>
      <c r="M965" s="11">
        <v>421</v>
      </c>
      <c r="N965" s="11">
        <v>48</v>
      </c>
      <c r="O965" s="11">
        <v>52</v>
      </c>
      <c r="P965" s="11">
        <v>429</v>
      </c>
      <c r="Q965" s="5" t="s">
        <v>20</v>
      </c>
      <c r="R965" s="73">
        <f t="shared" si="15"/>
        <v>6.7500000000000027</v>
      </c>
      <c r="S965">
        <v>5</v>
      </c>
      <c r="T965">
        <v>0.74074074074074048</v>
      </c>
    </row>
    <row r="966" spans="1:20" x14ac:dyDescent="0.3">
      <c r="A966" s="4" t="s">
        <v>1043</v>
      </c>
      <c r="B966" s="5" t="s">
        <v>34</v>
      </c>
      <c r="C966" s="5" t="s">
        <v>35</v>
      </c>
      <c r="D966" s="5" t="s">
        <v>39</v>
      </c>
      <c r="E966" s="6" t="s">
        <v>1044</v>
      </c>
      <c r="F966" s="7"/>
      <c r="G966" s="8">
        <v>0.14861111111111111</v>
      </c>
      <c r="H966" s="9">
        <v>46073</v>
      </c>
      <c r="I966" s="10">
        <v>0.79583333333333339</v>
      </c>
      <c r="J966" s="12">
        <v>133000</v>
      </c>
      <c r="K966" s="12">
        <v>135338</v>
      </c>
      <c r="L966" s="12">
        <v>133440</v>
      </c>
      <c r="M966" s="12">
        <v>1584</v>
      </c>
      <c r="N966" s="11">
        <v>134</v>
      </c>
      <c r="O966" s="11">
        <v>139</v>
      </c>
      <c r="P966" s="11">
        <v>41</v>
      </c>
      <c r="Q966" s="5" t="s">
        <v>20</v>
      </c>
      <c r="R966" s="73">
        <f t="shared" si="15"/>
        <v>15.533333333333335</v>
      </c>
      <c r="S966">
        <v>6.65</v>
      </c>
      <c r="T966">
        <v>0.42811158798283261</v>
      </c>
    </row>
    <row r="967" spans="1:20" x14ac:dyDescent="0.3">
      <c r="A967" s="4" t="s">
        <v>1043</v>
      </c>
      <c r="B967" s="5" t="s">
        <v>34</v>
      </c>
      <c r="C967" s="5" t="s">
        <v>35</v>
      </c>
      <c r="D967" s="5" t="s">
        <v>57</v>
      </c>
      <c r="E967" s="6" t="s">
        <v>1044</v>
      </c>
      <c r="F967" s="7"/>
      <c r="G967" s="8">
        <v>0.14861111111111111</v>
      </c>
      <c r="H967" s="9">
        <v>46073</v>
      </c>
      <c r="I967" s="10">
        <v>0.79583333333333339</v>
      </c>
      <c r="J967" s="12">
        <v>133000</v>
      </c>
      <c r="K967" s="12">
        <v>135338</v>
      </c>
      <c r="L967" s="12">
        <v>133440</v>
      </c>
      <c r="M967" s="12">
        <v>1584</v>
      </c>
      <c r="N967" s="11">
        <v>134</v>
      </c>
      <c r="O967" s="11">
        <v>139</v>
      </c>
      <c r="P967" s="11">
        <v>41</v>
      </c>
      <c r="Q967" s="5" t="s">
        <v>20</v>
      </c>
      <c r="R967" s="73">
        <f t="shared" si="15"/>
        <v>15.533333333333335</v>
      </c>
      <c r="S967">
        <v>14.777777777777779</v>
      </c>
      <c r="T967">
        <v>0.95135908440629469</v>
      </c>
    </row>
    <row r="968" spans="1:20" x14ac:dyDescent="0.3">
      <c r="A968" s="4" t="s">
        <v>1045</v>
      </c>
      <c r="B968" s="5" t="s">
        <v>70</v>
      </c>
      <c r="C968" s="5" t="s">
        <v>35</v>
      </c>
      <c r="D968" s="5" t="s">
        <v>39</v>
      </c>
      <c r="E968" s="6" t="s">
        <v>1046</v>
      </c>
      <c r="F968" s="7"/>
      <c r="G968" s="8">
        <v>0.14722222222222223</v>
      </c>
      <c r="H968" s="9">
        <v>46073</v>
      </c>
      <c r="I968" s="10">
        <v>0.79652777777777783</v>
      </c>
      <c r="J968" s="12">
        <v>115000</v>
      </c>
      <c r="K968" s="12">
        <v>116302</v>
      </c>
      <c r="L968" s="12">
        <v>114720</v>
      </c>
      <c r="M968" s="12">
        <v>1292</v>
      </c>
      <c r="N968" s="11">
        <v>99</v>
      </c>
      <c r="O968" s="11">
        <v>136</v>
      </c>
      <c r="P968" s="11">
        <v>55</v>
      </c>
      <c r="Q968" s="5" t="s">
        <v>20</v>
      </c>
      <c r="R968" s="73">
        <f t="shared" si="15"/>
        <v>15.583333333333334</v>
      </c>
      <c r="S968">
        <v>5.75</v>
      </c>
      <c r="T968">
        <v>0.36898395721925131</v>
      </c>
    </row>
    <row r="969" spans="1:20" x14ac:dyDescent="0.3">
      <c r="A969" s="4" t="s">
        <v>1045</v>
      </c>
      <c r="B969" s="5" t="s">
        <v>70</v>
      </c>
      <c r="C969" s="5" t="s">
        <v>35</v>
      </c>
      <c r="D969" s="5" t="s">
        <v>42</v>
      </c>
      <c r="E969" s="6" t="s">
        <v>1046</v>
      </c>
      <c r="F969" s="7"/>
      <c r="G969" s="8">
        <v>0.14722222222222223</v>
      </c>
      <c r="H969" s="9">
        <v>46073</v>
      </c>
      <c r="I969" s="10">
        <v>0.79652777777777783</v>
      </c>
      <c r="J969" s="12">
        <v>115000</v>
      </c>
      <c r="K969" s="12">
        <v>116302</v>
      </c>
      <c r="L969" s="12">
        <v>114720</v>
      </c>
      <c r="M969" s="12">
        <v>1292</v>
      </c>
      <c r="N969" s="11">
        <v>99</v>
      </c>
      <c r="O969" s="11">
        <v>136</v>
      </c>
      <c r="P969" s="11">
        <v>55</v>
      </c>
      <c r="Q969" s="5" t="s">
        <v>20</v>
      </c>
      <c r="R969" s="73">
        <f t="shared" si="15"/>
        <v>15.583333333333334</v>
      </c>
      <c r="S969">
        <v>14.743589743589743</v>
      </c>
      <c r="T969">
        <v>0.94611271081859305</v>
      </c>
    </row>
    <row r="970" spans="1:20" x14ac:dyDescent="0.3">
      <c r="A970" s="4" t="s">
        <v>1047</v>
      </c>
      <c r="B970" s="5" t="s">
        <v>76</v>
      </c>
      <c r="C970" s="5" t="s">
        <v>77</v>
      </c>
      <c r="D970" s="5" t="s">
        <v>78</v>
      </c>
      <c r="E970" s="6" t="s">
        <v>1048</v>
      </c>
      <c r="F970" s="7">
        <v>46073</v>
      </c>
      <c r="G970" s="8">
        <v>0.73251157407407408</v>
      </c>
      <c r="H970" s="9">
        <v>46073</v>
      </c>
      <c r="I970" s="10">
        <v>0.73251157407407408</v>
      </c>
      <c r="J970" s="11">
        <v>100</v>
      </c>
      <c r="K970" s="11">
        <v>100</v>
      </c>
      <c r="L970" s="11">
        <v>100</v>
      </c>
      <c r="M970" s="11">
        <v>0</v>
      </c>
      <c r="N970" s="11">
        <v>0</v>
      </c>
      <c r="O970" s="11">
        <v>0</v>
      </c>
      <c r="P970" s="11">
        <v>0</v>
      </c>
      <c r="Q970" s="5" t="s">
        <v>20</v>
      </c>
      <c r="R970" s="73">
        <f t="shared" si="15"/>
        <v>0</v>
      </c>
      <c r="S970">
        <v>1.6666666666666667</v>
      </c>
      <c r="T970" t="e">
        <v>#DIV/0!</v>
      </c>
    </row>
    <row r="971" spans="1:20" x14ac:dyDescent="0.3">
      <c r="A971" s="4" t="s">
        <v>1049</v>
      </c>
      <c r="B971" s="5" t="s">
        <v>43</v>
      </c>
      <c r="C971" s="5" t="s">
        <v>44</v>
      </c>
      <c r="D971" s="5" t="s">
        <v>45</v>
      </c>
      <c r="E971" s="6" t="s">
        <v>1050</v>
      </c>
      <c r="F971" s="3">
        <v>46074</v>
      </c>
      <c r="G971" s="8">
        <v>0.10555555555555556</v>
      </c>
      <c r="H971" s="9">
        <v>46074</v>
      </c>
      <c r="I971" s="10">
        <v>0.28541666666666665</v>
      </c>
      <c r="J971" s="12">
        <v>17000</v>
      </c>
      <c r="K971" s="12">
        <v>17131</v>
      </c>
      <c r="L971" s="12">
        <v>16764</v>
      </c>
      <c r="M971" s="11">
        <v>11</v>
      </c>
      <c r="N971" s="11">
        <v>32</v>
      </c>
      <c r="O971" s="11">
        <v>28</v>
      </c>
      <c r="P971" s="11">
        <v>296</v>
      </c>
      <c r="Q971" s="5" t="s">
        <v>20</v>
      </c>
      <c r="R971" s="73">
        <f t="shared" si="15"/>
        <v>4.3166666666666664</v>
      </c>
      <c r="S971">
        <v>0.94444444444444442</v>
      </c>
      <c r="T971">
        <v>0.21879021879021879</v>
      </c>
    </row>
    <row r="972" spans="1:20" x14ac:dyDescent="0.3">
      <c r="A972" s="4" t="s">
        <v>1049</v>
      </c>
      <c r="B972" s="5" t="s">
        <v>43</v>
      </c>
      <c r="C972" s="5" t="s">
        <v>44</v>
      </c>
      <c r="D972" s="5" t="s">
        <v>29</v>
      </c>
      <c r="E972" s="6" t="s">
        <v>1050</v>
      </c>
      <c r="F972" s="7"/>
      <c r="G972" s="8">
        <v>0.10555555555555556</v>
      </c>
      <c r="H972" s="9">
        <v>46074</v>
      </c>
      <c r="I972" s="10">
        <v>0.28541666666666665</v>
      </c>
      <c r="J972" s="12">
        <v>17000</v>
      </c>
      <c r="K972" s="12">
        <v>17131</v>
      </c>
      <c r="L972" s="12">
        <v>16764</v>
      </c>
      <c r="M972" s="11">
        <v>11</v>
      </c>
      <c r="N972" s="11">
        <v>32</v>
      </c>
      <c r="O972" s="11">
        <v>28</v>
      </c>
      <c r="P972" s="11">
        <v>296</v>
      </c>
      <c r="Q972" s="5" t="s">
        <v>20</v>
      </c>
      <c r="R972" s="73">
        <f t="shared" si="15"/>
        <v>4.3166666666666664</v>
      </c>
      <c r="S972">
        <v>3.6796536796536796</v>
      </c>
      <c r="T972">
        <v>0.85242942385799536</v>
      </c>
    </row>
    <row r="973" spans="1:20" x14ac:dyDescent="0.3">
      <c r="A973" s="4" t="s">
        <v>1051</v>
      </c>
      <c r="B973" s="5" t="s">
        <v>43</v>
      </c>
      <c r="C973" s="5" t="s">
        <v>44</v>
      </c>
      <c r="D973" s="5" t="s">
        <v>45</v>
      </c>
      <c r="E973" s="6" t="s">
        <v>1052</v>
      </c>
      <c r="F973" s="7"/>
      <c r="G973" s="8">
        <v>0.10625</v>
      </c>
      <c r="H973" s="9">
        <v>46074</v>
      </c>
      <c r="I973" s="10">
        <v>0.36041666666666666</v>
      </c>
      <c r="J973" s="12">
        <v>40000</v>
      </c>
      <c r="K973" s="12">
        <v>40311</v>
      </c>
      <c r="L973" s="12">
        <v>39936</v>
      </c>
      <c r="M973" s="11">
        <v>12</v>
      </c>
      <c r="N973" s="11">
        <v>23</v>
      </c>
      <c r="O973" s="11">
        <v>60</v>
      </c>
      <c r="P973" s="11">
        <v>280</v>
      </c>
      <c r="Q973" s="5" t="s">
        <v>20</v>
      </c>
      <c r="R973" s="73">
        <f t="shared" si="15"/>
        <v>6.1</v>
      </c>
      <c r="S973">
        <v>2.2222222222222223</v>
      </c>
      <c r="T973">
        <v>0.36429872495446269</v>
      </c>
    </row>
    <row r="974" spans="1:20" x14ac:dyDescent="0.3">
      <c r="A974" s="4" t="s">
        <v>1051</v>
      </c>
      <c r="B974" s="5" t="s">
        <v>43</v>
      </c>
      <c r="C974" s="5" t="s">
        <v>44</v>
      </c>
      <c r="D974" s="5" t="s">
        <v>46</v>
      </c>
      <c r="E974" s="6" t="s">
        <v>1052</v>
      </c>
      <c r="F974" s="7"/>
      <c r="G974" s="8">
        <v>0.10625</v>
      </c>
      <c r="H974" s="9">
        <v>46074</v>
      </c>
      <c r="I974" s="10">
        <v>0.36041666666666666</v>
      </c>
      <c r="J974" s="12">
        <v>40000</v>
      </c>
      <c r="K974" s="12">
        <v>40311</v>
      </c>
      <c r="L974" s="12">
        <v>39936</v>
      </c>
      <c r="M974" s="11">
        <v>12</v>
      </c>
      <c r="N974" s="11">
        <v>23</v>
      </c>
      <c r="O974" s="11">
        <v>60</v>
      </c>
      <c r="P974" s="11">
        <v>280</v>
      </c>
      <c r="Q974" s="5" t="s">
        <v>20</v>
      </c>
      <c r="R974" s="73">
        <f t="shared" si="15"/>
        <v>6.1</v>
      </c>
      <c r="S974">
        <v>4.7478308347873561</v>
      </c>
      <c r="T974">
        <v>0.77833292373563223</v>
      </c>
    </row>
    <row r="975" spans="1:20" x14ac:dyDescent="0.3">
      <c r="A975" s="4" t="s">
        <v>1053</v>
      </c>
      <c r="B975" s="5" t="s">
        <v>43</v>
      </c>
      <c r="C975" s="5" t="s">
        <v>44</v>
      </c>
      <c r="D975" s="5" t="s">
        <v>45</v>
      </c>
      <c r="E975" s="6" t="s">
        <v>1052</v>
      </c>
      <c r="F975" s="7"/>
      <c r="G975" s="8">
        <v>0.37291666666666662</v>
      </c>
      <c r="H975" s="9">
        <v>46074</v>
      </c>
      <c r="I975" s="10">
        <v>0.68055555555555547</v>
      </c>
      <c r="J975" s="12">
        <v>58000</v>
      </c>
      <c r="K975" s="12">
        <v>56452</v>
      </c>
      <c r="L975" s="12">
        <v>56232</v>
      </c>
      <c r="M975" s="11">
        <v>23</v>
      </c>
      <c r="N975" s="11">
        <v>50</v>
      </c>
      <c r="O975" s="11">
        <v>75</v>
      </c>
      <c r="P975" s="11">
        <v>72</v>
      </c>
      <c r="Q975" s="5" t="s">
        <v>20</v>
      </c>
      <c r="R975" s="73">
        <f t="shared" si="15"/>
        <v>7.3833333333333329</v>
      </c>
      <c r="S975">
        <v>3.2222222222222223</v>
      </c>
      <c r="T975">
        <v>0.43641835966892406</v>
      </c>
    </row>
    <row r="976" spans="1:20" x14ac:dyDescent="0.3">
      <c r="A976" s="4" t="s">
        <v>1053</v>
      </c>
      <c r="B976" s="5" t="s">
        <v>43</v>
      </c>
      <c r="C976" s="5" t="s">
        <v>44</v>
      </c>
      <c r="D976" s="5" t="s">
        <v>46</v>
      </c>
      <c r="E976" s="6" t="s">
        <v>1052</v>
      </c>
      <c r="F976" s="7"/>
      <c r="G976" s="8">
        <v>0.37291666666666662</v>
      </c>
      <c r="H976" s="9">
        <v>46074</v>
      </c>
      <c r="I976" s="10">
        <v>0.68055555555555547</v>
      </c>
      <c r="J976" s="12">
        <v>58000</v>
      </c>
      <c r="K976" s="12">
        <v>56452</v>
      </c>
      <c r="L976" s="12">
        <v>56232</v>
      </c>
      <c r="M976" s="11">
        <v>23</v>
      </c>
      <c r="N976" s="11">
        <v>50</v>
      </c>
      <c r="O976" s="11">
        <v>75</v>
      </c>
      <c r="P976" s="11">
        <v>72</v>
      </c>
      <c r="Q976" s="5" t="s">
        <v>20</v>
      </c>
      <c r="R976" s="73">
        <f t="shared" si="15"/>
        <v>7.3833333333333329</v>
      </c>
      <c r="S976">
        <v>6.8843547104416656</v>
      </c>
      <c r="T976">
        <v>0.93241824520654615</v>
      </c>
    </row>
    <row r="977" spans="1:20" x14ac:dyDescent="0.3">
      <c r="A977" s="4" t="s">
        <v>1054</v>
      </c>
      <c r="B977" s="5" t="s">
        <v>355</v>
      </c>
      <c r="C977" s="5" t="s">
        <v>356</v>
      </c>
      <c r="D977" s="5" t="s">
        <v>45</v>
      </c>
      <c r="E977" s="6" t="s">
        <v>1040</v>
      </c>
      <c r="F977" s="7"/>
      <c r="G977" s="8">
        <v>0.29652777777777778</v>
      </c>
      <c r="H977" s="9">
        <v>46074</v>
      </c>
      <c r="I977" s="10">
        <v>0.68125000000000002</v>
      </c>
      <c r="J977" s="12">
        <v>70000</v>
      </c>
      <c r="K977" s="12">
        <v>71820</v>
      </c>
      <c r="L977" s="12">
        <v>71040</v>
      </c>
      <c r="M977" s="11">
        <v>518</v>
      </c>
      <c r="N977" s="11">
        <v>60</v>
      </c>
      <c r="O977" s="11">
        <v>120</v>
      </c>
      <c r="P977" s="11">
        <v>82</v>
      </c>
      <c r="Q977" s="5" t="s">
        <v>20</v>
      </c>
      <c r="R977" s="73">
        <f t="shared" si="15"/>
        <v>9.2333333333333343</v>
      </c>
      <c r="S977">
        <v>3.8888888888888888</v>
      </c>
      <c r="T977">
        <v>0.42117930204572801</v>
      </c>
    </row>
    <row r="978" spans="1:20" x14ac:dyDescent="0.3">
      <c r="A978" s="4" t="s">
        <v>1054</v>
      </c>
      <c r="B978" s="5" t="s">
        <v>355</v>
      </c>
      <c r="C978" s="5" t="s">
        <v>356</v>
      </c>
      <c r="D978" s="5" t="s">
        <v>51</v>
      </c>
      <c r="E978" s="6" t="s">
        <v>1040</v>
      </c>
      <c r="F978" s="7"/>
      <c r="G978" s="8">
        <v>0.29652777777777778</v>
      </c>
      <c r="H978" s="9">
        <v>46074</v>
      </c>
      <c r="I978" s="10">
        <v>0.68125000000000002</v>
      </c>
      <c r="J978" s="12">
        <v>70000</v>
      </c>
      <c r="K978" s="12">
        <v>71820</v>
      </c>
      <c r="L978" s="12">
        <v>71040</v>
      </c>
      <c r="M978" s="11">
        <v>518</v>
      </c>
      <c r="N978" s="11">
        <v>60</v>
      </c>
      <c r="O978" s="11">
        <v>120</v>
      </c>
      <c r="P978" s="11">
        <v>82</v>
      </c>
      <c r="Q978" s="5" t="s">
        <v>20</v>
      </c>
      <c r="R978" s="73">
        <f t="shared" si="15"/>
        <v>9.2333333333333343</v>
      </c>
      <c r="S978">
        <v>8.5889570552147241</v>
      </c>
      <c r="T978">
        <v>0.93021195543841773</v>
      </c>
    </row>
    <row r="979" spans="1:20" x14ac:dyDescent="0.3">
      <c r="A979" s="4" t="s">
        <v>1055</v>
      </c>
      <c r="B979" s="5" t="s">
        <v>150</v>
      </c>
      <c r="C979" s="5" t="s">
        <v>151</v>
      </c>
      <c r="D979" s="5" t="s">
        <v>32</v>
      </c>
      <c r="E979" s="6" t="s">
        <v>1056</v>
      </c>
      <c r="F979" s="7"/>
      <c r="G979" s="8">
        <v>0.41180555555555554</v>
      </c>
      <c r="H979" s="9">
        <v>46074</v>
      </c>
      <c r="I979" s="10">
        <v>0.60069444444444442</v>
      </c>
      <c r="J979" s="12">
        <v>59700</v>
      </c>
      <c r="K979" s="12">
        <v>40810</v>
      </c>
      <c r="L979" s="12">
        <v>40200</v>
      </c>
      <c r="M979" s="11">
        <v>467</v>
      </c>
      <c r="N979" s="11">
        <v>49</v>
      </c>
      <c r="O979" s="11">
        <v>44</v>
      </c>
      <c r="P979" s="11">
        <v>50</v>
      </c>
      <c r="Q979" s="5" t="s">
        <v>20</v>
      </c>
      <c r="R979" s="73">
        <f t="shared" si="15"/>
        <v>4.5333333333333332</v>
      </c>
      <c r="S979">
        <v>1.99</v>
      </c>
      <c r="T979">
        <v>0.43897058823529411</v>
      </c>
    </row>
    <row r="980" spans="1:20" x14ac:dyDescent="0.3">
      <c r="A980" s="4" t="s">
        <v>1055</v>
      </c>
      <c r="B980" s="5" t="s">
        <v>150</v>
      </c>
      <c r="C980" s="5" t="s">
        <v>151</v>
      </c>
      <c r="D980" s="5" t="s">
        <v>40</v>
      </c>
      <c r="E980" s="6" t="s">
        <v>1056</v>
      </c>
      <c r="F980" s="7"/>
      <c r="G980" s="8">
        <v>0.41180555555555554</v>
      </c>
      <c r="H980" s="9">
        <v>46074</v>
      </c>
      <c r="I980" s="10">
        <v>0.60069444444444442</v>
      </c>
      <c r="J980" s="12">
        <v>59700</v>
      </c>
      <c r="K980" s="12">
        <v>40810</v>
      </c>
      <c r="L980" s="12">
        <v>40200</v>
      </c>
      <c r="M980" s="11">
        <v>467</v>
      </c>
      <c r="N980" s="11">
        <v>49</v>
      </c>
      <c r="O980" s="11">
        <v>44</v>
      </c>
      <c r="P980" s="11">
        <v>50</v>
      </c>
      <c r="Q980" s="5" t="s">
        <v>20</v>
      </c>
      <c r="R980" s="73">
        <f t="shared" si="15"/>
        <v>4.5333333333333332</v>
      </c>
      <c r="S980">
        <v>6.6333333333333337</v>
      </c>
      <c r="T980">
        <v>1.4632352941176472</v>
      </c>
    </row>
    <row r="981" spans="1:20" x14ac:dyDescent="0.3">
      <c r="A981" s="4" t="s">
        <v>1057</v>
      </c>
      <c r="B981" s="5" t="s">
        <v>150</v>
      </c>
      <c r="C981" s="5" t="s">
        <v>151</v>
      </c>
      <c r="D981" s="5" t="s">
        <v>32</v>
      </c>
      <c r="E981" s="6" t="s">
        <v>1058</v>
      </c>
      <c r="F981" s="7"/>
      <c r="G981" s="8">
        <v>0.13472222222222222</v>
      </c>
      <c r="H981" s="9">
        <v>46074</v>
      </c>
      <c r="I981" s="10">
        <v>0.6</v>
      </c>
      <c r="J981" s="12">
        <v>231300</v>
      </c>
      <c r="K981" s="12">
        <v>253231</v>
      </c>
      <c r="L981" s="12">
        <v>249744</v>
      </c>
      <c r="M981" s="12">
        <v>2973</v>
      </c>
      <c r="N981" s="11">
        <v>158</v>
      </c>
      <c r="O981" s="11">
        <v>228</v>
      </c>
      <c r="P981" s="11">
        <v>128</v>
      </c>
      <c r="Q981" s="5" t="s">
        <v>20</v>
      </c>
      <c r="R981" s="73">
        <f t="shared" si="15"/>
        <v>11.166666666666668</v>
      </c>
      <c r="S981">
        <v>7.71</v>
      </c>
      <c r="T981">
        <v>0.69044776119402973</v>
      </c>
    </row>
    <row r="982" spans="1:20" x14ac:dyDescent="0.3">
      <c r="A982" s="4" t="s">
        <v>1057</v>
      </c>
      <c r="B982" s="5" t="s">
        <v>150</v>
      </c>
      <c r="C982" s="5" t="s">
        <v>151</v>
      </c>
      <c r="D982" s="5" t="s">
        <v>36</v>
      </c>
      <c r="E982" s="6" t="s">
        <v>1058</v>
      </c>
      <c r="F982" s="7"/>
      <c r="G982" s="8">
        <v>0.13472222222222222</v>
      </c>
      <c r="H982" s="9">
        <v>46074</v>
      </c>
      <c r="I982" s="10">
        <v>0.6</v>
      </c>
      <c r="J982" s="12">
        <v>231300</v>
      </c>
      <c r="K982" s="12">
        <v>253231</v>
      </c>
      <c r="L982" s="12">
        <v>249744</v>
      </c>
      <c r="M982" s="12">
        <v>2973</v>
      </c>
      <c r="N982" s="11">
        <v>158</v>
      </c>
      <c r="O982" s="11">
        <v>228</v>
      </c>
      <c r="P982" s="11">
        <v>128</v>
      </c>
      <c r="Q982" s="5" t="s">
        <v>20</v>
      </c>
      <c r="R982" s="73">
        <f t="shared" si="15"/>
        <v>11.166666666666668</v>
      </c>
      <c r="S982">
        <v>9.6374999999999993</v>
      </c>
      <c r="T982">
        <v>0.86305970149253719</v>
      </c>
    </row>
    <row r="983" spans="1:20" x14ac:dyDescent="0.3">
      <c r="A983" s="4" t="s">
        <v>1059</v>
      </c>
      <c r="B983" s="5" t="s">
        <v>123</v>
      </c>
      <c r="C983" s="5" t="s">
        <v>124</v>
      </c>
      <c r="D983" s="5" t="s">
        <v>45</v>
      </c>
      <c r="E983" s="6" t="s">
        <v>1060</v>
      </c>
      <c r="F983" s="7"/>
      <c r="G983" s="8">
        <v>0.95486111111111116</v>
      </c>
      <c r="H983" s="9">
        <v>46075</v>
      </c>
      <c r="I983" s="10">
        <v>0.16597222222222222</v>
      </c>
      <c r="J983" s="12">
        <v>14000</v>
      </c>
      <c r="K983" s="12">
        <v>11436</v>
      </c>
      <c r="L983" s="12">
        <v>11160</v>
      </c>
      <c r="M983" s="11">
        <v>183</v>
      </c>
      <c r="N983" s="11">
        <v>20</v>
      </c>
      <c r="O983" s="11">
        <v>36</v>
      </c>
      <c r="P983" s="11">
        <v>37</v>
      </c>
      <c r="Q983" s="5" t="s">
        <v>20</v>
      </c>
      <c r="R983" s="73">
        <f t="shared" si="15"/>
        <v>5.0666666666666647</v>
      </c>
      <c r="S983">
        <v>0.77777777777777779</v>
      </c>
      <c r="T983">
        <v>0.15350877192982462</v>
      </c>
    </row>
    <row r="984" spans="1:20" x14ac:dyDescent="0.3">
      <c r="A984" s="4" t="s">
        <v>1059</v>
      </c>
      <c r="B984" s="5" t="s">
        <v>123</v>
      </c>
      <c r="C984" s="5" t="s">
        <v>124</v>
      </c>
      <c r="D984" s="5" t="s">
        <v>33</v>
      </c>
      <c r="E984" s="6" t="s">
        <v>1060</v>
      </c>
      <c r="F984" s="7"/>
      <c r="G984" s="8">
        <v>0.95486111111111116</v>
      </c>
      <c r="H984" s="9">
        <v>46075</v>
      </c>
      <c r="I984" s="10">
        <v>0.16597222222222222</v>
      </c>
      <c r="J984" s="12">
        <v>14000</v>
      </c>
      <c r="K984" s="12">
        <v>11436</v>
      </c>
      <c r="L984" s="12">
        <v>11160</v>
      </c>
      <c r="M984" s="11">
        <v>183</v>
      </c>
      <c r="N984" s="11">
        <v>20</v>
      </c>
      <c r="O984" s="11">
        <v>36</v>
      </c>
      <c r="P984" s="11">
        <v>37</v>
      </c>
      <c r="Q984" s="5" t="s">
        <v>20</v>
      </c>
      <c r="R984" s="73">
        <f t="shared" si="15"/>
        <v>5.0666666666666647</v>
      </c>
      <c r="S984">
        <v>1.75</v>
      </c>
      <c r="T984">
        <v>0.34539473684210542</v>
      </c>
    </row>
    <row r="985" spans="1:20" x14ac:dyDescent="0.3">
      <c r="A985" s="4" t="s">
        <v>1061</v>
      </c>
      <c r="B985" s="5" t="s">
        <v>49</v>
      </c>
      <c r="C985" s="5" t="s">
        <v>50</v>
      </c>
      <c r="D985" s="5" t="s">
        <v>45</v>
      </c>
      <c r="E985" s="6" t="s">
        <v>1062</v>
      </c>
      <c r="F985" s="7"/>
      <c r="G985" s="8">
        <v>0.96666666666666667</v>
      </c>
      <c r="H985" s="9">
        <v>46075</v>
      </c>
      <c r="I985" s="10">
        <v>6.3194444444444442E-2</v>
      </c>
      <c r="J985" s="12">
        <v>16000</v>
      </c>
      <c r="K985" s="12">
        <v>17030</v>
      </c>
      <c r="L985" s="12">
        <v>16836</v>
      </c>
      <c r="M985" s="11">
        <v>139</v>
      </c>
      <c r="N985" s="11">
        <v>25</v>
      </c>
      <c r="O985" s="11">
        <v>30</v>
      </c>
      <c r="P985" s="11">
        <v>0</v>
      </c>
      <c r="Q985" s="5" t="s">
        <v>20</v>
      </c>
      <c r="R985" s="73">
        <f t="shared" si="15"/>
        <v>2.3166666666666664</v>
      </c>
      <c r="S985">
        <v>0.88888888888888884</v>
      </c>
      <c r="T985">
        <v>0.38369304556354916</v>
      </c>
    </row>
    <row r="986" spans="1:20" x14ac:dyDescent="0.3">
      <c r="A986" s="4" t="s">
        <v>1061</v>
      </c>
      <c r="B986" s="5" t="s">
        <v>49</v>
      </c>
      <c r="C986" s="5" t="s">
        <v>50</v>
      </c>
      <c r="D986" s="5" t="s">
        <v>51</v>
      </c>
      <c r="E986" s="6" t="s">
        <v>1062</v>
      </c>
      <c r="F986" s="7"/>
      <c r="G986" s="8">
        <v>0.96666666666666667</v>
      </c>
      <c r="H986" s="9">
        <v>46075</v>
      </c>
      <c r="I986" s="10">
        <v>6.3194444444444442E-2</v>
      </c>
      <c r="J986" s="12">
        <v>16000</v>
      </c>
      <c r="K986" s="12">
        <v>17030</v>
      </c>
      <c r="L986" s="12">
        <v>16836</v>
      </c>
      <c r="M986" s="11">
        <v>139</v>
      </c>
      <c r="N986" s="11">
        <v>25</v>
      </c>
      <c r="O986" s="11">
        <v>30</v>
      </c>
      <c r="P986" s="11">
        <v>0</v>
      </c>
      <c r="Q986" s="5" t="s">
        <v>20</v>
      </c>
      <c r="R986" s="73">
        <f t="shared" si="15"/>
        <v>2.3166666666666664</v>
      </c>
      <c r="S986">
        <v>1.9631901840490797</v>
      </c>
      <c r="T986">
        <v>0.84742022333053812</v>
      </c>
    </row>
    <row r="987" spans="1:20" x14ac:dyDescent="0.3">
      <c r="A987" s="4" t="s">
        <v>1063</v>
      </c>
      <c r="B987" s="5" t="s">
        <v>171</v>
      </c>
      <c r="C987" s="5" t="s">
        <v>172</v>
      </c>
      <c r="D987" s="5" t="s">
        <v>32</v>
      </c>
      <c r="E987" s="6" t="s">
        <v>1064</v>
      </c>
      <c r="F987" s="7"/>
      <c r="G987" s="8">
        <v>0.62361111111111112</v>
      </c>
      <c r="H987" s="9">
        <v>46075</v>
      </c>
      <c r="I987" s="10">
        <v>5.9027777777777783E-2</v>
      </c>
      <c r="J987" s="12">
        <v>82546</v>
      </c>
      <c r="K987" s="12">
        <v>92704</v>
      </c>
      <c r="L987" s="12">
        <v>91440</v>
      </c>
      <c r="M987" s="11">
        <v>968</v>
      </c>
      <c r="N987" s="11">
        <v>129</v>
      </c>
      <c r="O987" s="11">
        <v>130</v>
      </c>
      <c r="P987" s="11">
        <v>37</v>
      </c>
      <c r="Q987" s="5" t="s">
        <v>20</v>
      </c>
      <c r="R987" s="73">
        <f t="shared" si="15"/>
        <v>10.45</v>
      </c>
      <c r="S987">
        <v>2.7515333333333332</v>
      </c>
      <c r="T987">
        <v>0.26330462519936204</v>
      </c>
    </row>
    <row r="988" spans="1:20" x14ac:dyDescent="0.3">
      <c r="A988" s="4" t="s">
        <v>1063</v>
      </c>
      <c r="B988" s="5" t="s">
        <v>171</v>
      </c>
      <c r="C988" s="5" t="s">
        <v>172</v>
      </c>
      <c r="D988" s="5" t="s">
        <v>40</v>
      </c>
      <c r="E988" s="6" t="s">
        <v>1064</v>
      </c>
      <c r="F988" s="7"/>
      <c r="G988" s="8">
        <v>0.62361111111111112</v>
      </c>
      <c r="H988" s="9">
        <v>46075</v>
      </c>
      <c r="I988" s="10">
        <v>5.9027777777777783E-2</v>
      </c>
      <c r="J988" s="12">
        <v>82546</v>
      </c>
      <c r="K988" s="12">
        <v>92704</v>
      </c>
      <c r="L988" s="12">
        <v>91440</v>
      </c>
      <c r="M988" s="11">
        <v>968</v>
      </c>
      <c r="N988" s="11">
        <v>129</v>
      </c>
      <c r="O988" s="11">
        <v>130</v>
      </c>
      <c r="P988" s="11">
        <v>37</v>
      </c>
      <c r="Q988" s="5" t="s">
        <v>20</v>
      </c>
      <c r="R988" s="73">
        <f t="shared" si="15"/>
        <v>10.45</v>
      </c>
      <c r="S988">
        <v>9.1717777777777769</v>
      </c>
      <c r="T988">
        <v>0.8776820839978734</v>
      </c>
    </row>
    <row r="989" spans="1:20" x14ac:dyDescent="0.3">
      <c r="A989" s="4" t="s">
        <v>1065</v>
      </c>
      <c r="B989" s="5" t="s">
        <v>171</v>
      </c>
      <c r="C989" s="5" t="s">
        <v>172</v>
      </c>
      <c r="D989" s="5" t="s">
        <v>32</v>
      </c>
      <c r="E989" s="6" t="s">
        <v>1066</v>
      </c>
      <c r="F989" s="7"/>
      <c r="G989" s="8">
        <v>0.62013888888888891</v>
      </c>
      <c r="H989" s="9">
        <v>46075</v>
      </c>
      <c r="I989" s="10">
        <v>5.9027777777777783E-2</v>
      </c>
      <c r="J989" s="12">
        <v>217454</v>
      </c>
      <c r="K989" s="12">
        <v>213578</v>
      </c>
      <c r="L989" s="12">
        <v>210648</v>
      </c>
      <c r="M989" s="12">
        <v>2535</v>
      </c>
      <c r="N989" s="11">
        <v>114</v>
      </c>
      <c r="O989" s="11">
        <v>188</v>
      </c>
      <c r="P989" s="11">
        <v>93</v>
      </c>
      <c r="Q989" s="5" t="s">
        <v>20</v>
      </c>
      <c r="R989" s="73">
        <f t="shared" si="15"/>
        <v>10.533333333333333</v>
      </c>
      <c r="S989">
        <v>7.2484666666666664</v>
      </c>
      <c r="T989">
        <v>0.68814556962025319</v>
      </c>
    </row>
    <row r="990" spans="1:20" x14ac:dyDescent="0.3">
      <c r="A990" s="4" t="s">
        <v>1065</v>
      </c>
      <c r="B990" s="5" t="s">
        <v>171</v>
      </c>
      <c r="C990" s="5" t="s">
        <v>172</v>
      </c>
      <c r="D990" s="5" t="s">
        <v>36</v>
      </c>
      <c r="E990" s="6" t="s">
        <v>1066</v>
      </c>
      <c r="F990" s="7"/>
      <c r="G990" s="8">
        <v>0.62013888888888891</v>
      </c>
      <c r="H990" s="9">
        <v>46075</v>
      </c>
      <c r="I990" s="10">
        <v>5.9027777777777783E-2</v>
      </c>
      <c r="J990" s="12">
        <v>217454</v>
      </c>
      <c r="K990" s="12">
        <v>213578</v>
      </c>
      <c r="L990" s="12">
        <v>210648</v>
      </c>
      <c r="M990" s="12">
        <v>2535</v>
      </c>
      <c r="N990" s="11">
        <v>114</v>
      </c>
      <c r="O990" s="11">
        <v>188</v>
      </c>
      <c r="P990" s="11">
        <v>93</v>
      </c>
      <c r="Q990" s="5" t="s">
        <v>20</v>
      </c>
      <c r="R990" s="73">
        <f t="shared" si="15"/>
        <v>10.533333333333333</v>
      </c>
      <c r="S990">
        <v>9.0605833333333337</v>
      </c>
      <c r="T990">
        <v>0.86018196202531649</v>
      </c>
    </row>
    <row r="991" spans="1:20" x14ac:dyDescent="0.3">
      <c r="A991" s="4" t="s">
        <v>1067</v>
      </c>
      <c r="B991" s="5" t="s">
        <v>526</v>
      </c>
      <c r="C991" s="5" t="s">
        <v>527</v>
      </c>
      <c r="D991" s="5" t="s">
        <v>45</v>
      </c>
      <c r="E991" s="6" t="s">
        <v>1060</v>
      </c>
      <c r="F991" s="7"/>
      <c r="G991" s="8">
        <v>0.82361111111111107</v>
      </c>
      <c r="H991" s="9">
        <v>46074</v>
      </c>
      <c r="I991" s="10">
        <v>0.9194444444444444</v>
      </c>
      <c r="J991" s="12">
        <v>12000</v>
      </c>
      <c r="K991" s="12">
        <v>10651</v>
      </c>
      <c r="L991" s="12">
        <v>10428</v>
      </c>
      <c r="M991" s="11">
        <v>135</v>
      </c>
      <c r="N991" s="11">
        <v>16</v>
      </c>
      <c r="O991" s="11">
        <v>14</v>
      </c>
      <c r="P991" s="11">
        <v>58</v>
      </c>
      <c r="Q991" s="5" t="s">
        <v>20</v>
      </c>
      <c r="R991" s="73">
        <f t="shared" si="15"/>
        <v>2.2999999999999998</v>
      </c>
      <c r="T991">
        <v>0</v>
      </c>
    </row>
    <row r="992" spans="1:20" x14ac:dyDescent="0.3">
      <c r="A992" s="4" t="s">
        <v>1067</v>
      </c>
      <c r="B992" s="5" t="s">
        <v>526</v>
      </c>
      <c r="C992" s="5" t="s">
        <v>527</v>
      </c>
      <c r="D992" s="5" t="s">
        <v>33</v>
      </c>
      <c r="E992" s="6" t="s">
        <v>1060</v>
      </c>
      <c r="F992" s="7"/>
      <c r="G992" s="8">
        <v>0.82361111111111107</v>
      </c>
      <c r="H992" s="9">
        <v>46074</v>
      </c>
      <c r="I992" s="10">
        <v>0.9194444444444444</v>
      </c>
      <c r="J992" s="12">
        <v>12000</v>
      </c>
      <c r="K992" s="12">
        <v>10651</v>
      </c>
      <c r="L992" s="12">
        <v>10428</v>
      </c>
      <c r="M992" s="11">
        <v>135</v>
      </c>
      <c r="N992" s="11">
        <v>16</v>
      </c>
      <c r="O992" s="11">
        <v>14</v>
      </c>
      <c r="P992" s="11">
        <v>58</v>
      </c>
      <c r="Q992" s="5" t="s">
        <v>20</v>
      </c>
      <c r="R992" s="73">
        <f t="shared" si="15"/>
        <v>2.2999999999999998</v>
      </c>
      <c r="T992">
        <v>0</v>
      </c>
    </row>
    <row r="993" spans="1:20" x14ac:dyDescent="0.3">
      <c r="A993" s="4" t="s">
        <v>1068</v>
      </c>
      <c r="B993" s="5" t="s">
        <v>26</v>
      </c>
      <c r="C993" s="5" t="s">
        <v>27</v>
      </c>
      <c r="D993" s="5" t="s">
        <v>45</v>
      </c>
      <c r="E993" s="6" t="s">
        <v>1069</v>
      </c>
      <c r="F993" s="7"/>
      <c r="G993" s="8">
        <v>0.7368055555555556</v>
      </c>
      <c r="H993" s="9">
        <v>46074</v>
      </c>
      <c r="I993" s="10">
        <v>0.91249999999999998</v>
      </c>
      <c r="J993" s="12">
        <v>32500</v>
      </c>
      <c r="K993" s="12">
        <v>34741</v>
      </c>
      <c r="L993" s="12">
        <v>34170</v>
      </c>
      <c r="M993" s="11">
        <v>26</v>
      </c>
      <c r="N993" s="11">
        <v>30</v>
      </c>
      <c r="O993" s="11">
        <v>34</v>
      </c>
      <c r="P993" s="11">
        <v>481</v>
      </c>
      <c r="Q993" s="5" t="s">
        <v>20</v>
      </c>
      <c r="R993" s="73">
        <f t="shared" si="15"/>
        <v>4.216666666666665</v>
      </c>
      <c r="S993">
        <v>0.3611111111111111</v>
      </c>
      <c r="T993">
        <v>8.5638998682476972E-2</v>
      </c>
    </row>
    <row r="994" spans="1:20" x14ac:dyDescent="0.3">
      <c r="A994" s="4" t="s">
        <v>1068</v>
      </c>
      <c r="B994" s="5" t="s">
        <v>26</v>
      </c>
      <c r="C994" s="5" t="s">
        <v>27</v>
      </c>
      <c r="D994" s="5" t="s">
        <v>46</v>
      </c>
      <c r="E994" s="6" t="s">
        <v>1069</v>
      </c>
      <c r="F994" s="7"/>
      <c r="G994" s="8">
        <v>0.7368055555555556</v>
      </c>
      <c r="H994" s="9">
        <v>46074</v>
      </c>
      <c r="I994" s="10">
        <v>0.91249999999999998</v>
      </c>
      <c r="J994" s="12">
        <v>32500</v>
      </c>
      <c r="K994" s="12">
        <v>34741</v>
      </c>
      <c r="L994" s="12">
        <v>34170</v>
      </c>
      <c r="M994" s="11">
        <v>26</v>
      </c>
      <c r="N994" s="11">
        <v>30</v>
      </c>
      <c r="O994" s="11">
        <v>34</v>
      </c>
      <c r="P994" s="11">
        <v>481</v>
      </c>
      <c r="Q994" s="5" t="s">
        <v>20</v>
      </c>
      <c r="R994" s="73">
        <f t="shared" si="15"/>
        <v>4.216666666666665</v>
      </c>
      <c r="S994">
        <v>2.8568917018284106</v>
      </c>
      <c r="T994">
        <v>0.67752372375377357</v>
      </c>
    </row>
    <row r="995" spans="1:20" x14ac:dyDescent="0.3">
      <c r="A995" s="4" t="s">
        <v>1070</v>
      </c>
      <c r="B995" s="5" t="s">
        <v>34</v>
      </c>
      <c r="C995" s="5" t="s">
        <v>35</v>
      </c>
      <c r="D995" s="5" t="s">
        <v>39</v>
      </c>
      <c r="E995" s="6" t="s">
        <v>1071</v>
      </c>
      <c r="F995" s="7"/>
      <c r="G995" s="8">
        <v>0.64097222222222217</v>
      </c>
      <c r="H995" s="9">
        <v>46075</v>
      </c>
      <c r="I995" s="10">
        <v>0.17291666666666669</v>
      </c>
      <c r="J995" s="12">
        <v>85000</v>
      </c>
      <c r="K995" s="12">
        <v>85725</v>
      </c>
      <c r="L995" s="12">
        <v>84072</v>
      </c>
      <c r="M995" s="12">
        <v>1298</v>
      </c>
      <c r="N995" s="11">
        <v>102</v>
      </c>
      <c r="O995" s="11">
        <v>120</v>
      </c>
      <c r="P995" s="11">
        <v>133</v>
      </c>
      <c r="Q995" s="5" t="s">
        <v>20</v>
      </c>
      <c r="R995" s="73">
        <f t="shared" si="15"/>
        <v>12.766666666666669</v>
      </c>
      <c r="S995">
        <v>4.25</v>
      </c>
      <c r="T995">
        <v>0.33289817232375973</v>
      </c>
    </row>
    <row r="996" spans="1:20" x14ac:dyDescent="0.3">
      <c r="A996" s="4" t="s">
        <v>1070</v>
      </c>
      <c r="B996" s="5" t="s">
        <v>34</v>
      </c>
      <c r="C996" s="5" t="s">
        <v>35</v>
      </c>
      <c r="D996" s="5" t="s">
        <v>57</v>
      </c>
      <c r="E996" s="6" t="s">
        <v>1071</v>
      </c>
      <c r="F996" s="7">
        <v>46074</v>
      </c>
      <c r="G996" s="8">
        <v>0.64097222222222217</v>
      </c>
      <c r="H996" s="9">
        <v>46075</v>
      </c>
      <c r="I996" s="10">
        <v>0.17291666666666669</v>
      </c>
      <c r="J996" s="12">
        <v>85000</v>
      </c>
      <c r="K996" s="12">
        <v>85725</v>
      </c>
      <c r="L996" s="12">
        <v>84072</v>
      </c>
      <c r="M996" s="12">
        <v>1298</v>
      </c>
      <c r="N996" s="11">
        <v>102</v>
      </c>
      <c r="O996" s="11">
        <v>120</v>
      </c>
      <c r="P996" s="11">
        <v>133</v>
      </c>
      <c r="Q996" s="5" t="s">
        <v>20</v>
      </c>
      <c r="R996" s="73">
        <f t="shared" si="15"/>
        <v>12.766666666666669</v>
      </c>
      <c r="S996">
        <v>9.4444444444444446</v>
      </c>
      <c r="T996">
        <v>0.73977371627502164</v>
      </c>
    </row>
    <row r="997" spans="1:20" x14ac:dyDescent="0.3">
      <c r="A997" s="4" t="s">
        <v>1072</v>
      </c>
      <c r="B997" s="5" t="s">
        <v>242</v>
      </c>
      <c r="C997" s="5" t="s">
        <v>243</v>
      </c>
      <c r="D997" s="5" t="s">
        <v>45</v>
      </c>
      <c r="E997" s="6" t="s">
        <v>1073</v>
      </c>
      <c r="F997" s="3">
        <v>46075</v>
      </c>
      <c r="G997" s="8">
        <v>0.7597222222222223</v>
      </c>
      <c r="H997" s="9">
        <v>46075</v>
      </c>
      <c r="I997" s="10">
        <v>0.8652777777777777</v>
      </c>
      <c r="J997" s="12">
        <v>7778</v>
      </c>
      <c r="K997" s="12">
        <v>9998</v>
      </c>
      <c r="L997" s="12">
        <v>9804</v>
      </c>
      <c r="M997" s="11">
        <v>135</v>
      </c>
      <c r="N997" s="11">
        <v>18</v>
      </c>
      <c r="O997" s="11">
        <v>26</v>
      </c>
      <c r="P997" s="11">
        <v>15</v>
      </c>
      <c r="Q997" s="5" t="s">
        <v>20</v>
      </c>
      <c r="R997" s="73">
        <f t="shared" si="15"/>
        <v>2.5333333333333297</v>
      </c>
      <c r="S997">
        <v>0.38890000000000002</v>
      </c>
      <c r="T997">
        <v>0.15351315789473707</v>
      </c>
    </row>
    <row r="998" spans="1:20" x14ac:dyDescent="0.3">
      <c r="A998" s="4" t="s">
        <v>1072</v>
      </c>
      <c r="B998" s="5" t="s">
        <v>242</v>
      </c>
      <c r="C998" s="5" t="s">
        <v>243</v>
      </c>
      <c r="D998" s="5" t="s">
        <v>51</v>
      </c>
      <c r="E998" s="6" t="s">
        <v>1073</v>
      </c>
      <c r="F998" s="7"/>
      <c r="G998" s="8">
        <v>0.7597222222222223</v>
      </c>
      <c r="H998" s="9">
        <v>46075</v>
      </c>
      <c r="I998" s="10">
        <v>0.8652777777777777</v>
      </c>
      <c r="J998" s="12">
        <v>7778</v>
      </c>
      <c r="K998" s="12">
        <v>9998</v>
      </c>
      <c r="L998" s="12">
        <v>9804</v>
      </c>
      <c r="M998" s="11">
        <v>135</v>
      </c>
      <c r="N998" s="11">
        <v>18</v>
      </c>
      <c r="O998" s="11">
        <v>26</v>
      </c>
      <c r="P998" s="11">
        <v>15</v>
      </c>
      <c r="Q998" s="5" t="s">
        <v>20</v>
      </c>
      <c r="R998" s="73">
        <f t="shared" si="15"/>
        <v>2.5333333333333297</v>
      </c>
      <c r="S998">
        <v>0.95435582822085885</v>
      </c>
      <c r="T998">
        <v>0.37671940587665537</v>
      </c>
    </row>
    <row r="999" spans="1:20" x14ac:dyDescent="0.3">
      <c r="A999" s="4" t="s">
        <v>1074</v>
      </c>
      <c r="B999" s="5" t="s">
        <v>123</v>
      </c>
      <c r="C999" s="5" t="s">
        <v>124</v>
      </c>
      <c r="D999" s="5" t="s">
        <v>45</v>
      </c>
      <c r="E999" s="6" t="s">
        <v>1060</v>
      </c>
      <c r="F999" s="7"/>
      <c r="G999" s="8">
        <v>0.18194444444444444</v>
      </c>
      <c r="H999" s="9">
        <v>46075</v>
      </c>
      <c r="I999" s="10">
        <v>0.25625000000000003</v>
      </c>
      <c r="J999" s="12">
        <v>15000</v>
      </c>
      <c r="K999" s="12">
        <v>14298</v>
      </c>
      <c r="L999" s="12">
        <v>14016</v>
      </c>
      <c r="M999" s="11">
        <v>232</v>
      </c>
      <c r="N999" s="11">
        <v>18</v>
      </c>
      <c r="O999" s="11">
        <v>32</v>
      </c>
      <c r="P999" s="11">
        <v>0</v>
      </c>
      <c r="Q999" s="5" t="s">
        <v>20</v>
      </c>
      <c r="R999" s="73">
        <f t="shared" si="15"/>
        <v>1.7833333333333343</v>
      </c>
      <c r="S999">
        <v>0.83333333333333337</v>
      </c>
      <c r="T999">
        <v>0.467289719626168</v>
      </c>
    </row>
    <row r="1000" spans="1:20" x14ac:dyDescent="0.3">
      <c r="A1000" s="4" t="s">
        <v>1074</v>
      </c>
      <c r="B1000" s="5" t="s">
        <v>123</v>
      </c>
      <c r="C1000" s="5" t="s">
        <v>124</v>
      </c>
      <c r="D1000" s="5" t="s">
        <v>33</v>
      </c>
      <c r="E1000" s="6" t="s">
        <v>1060</v>
      </c>
      <c r="F1000" s="7"/>
      <c r="G1000" s="8">
        <v>0.18194444444444444</v>
      </c>
      <c r="H1000" s="9">
        <v>46075</v>
      </c>
      <c r="I1000" s="10">
        <v>0.25625000000000003</v>
      </c>
      <c r="J1000" s="12">
        <v>15000</v>
      </c>
      <c r="K1000" s="12">
        <v>14298</v>
      </c>
      <c r="L1000" s="12">
        <v>14016</v>
      </c>
      <c r="M1000" s="11">
        <v>232</v>
      </c>
      <c r="N1000" s="11">
        <v>18</v>
      </c>
      <c r="O1000" s="11">
        <v>32</v>
      </c>
      <c r="P1000" s="11">
        <v>0</v>
      </c>
      <c r="Q1000" s="5" t="s">
        <v>20</v>
      </c>
      <c r="R1000" s="73">
        <f t="shared" si="15"/>
        <v>1.7833333333333343</v>
      </c>
      <c r="S1000">
        <v>1.875</v>
      </c>
      <c r="T1000">
        <v>1.051401869158878</v>
      </c>
    </row>
    <row r="1001" spans="1:20" x14ac:dyDescent="0.3">
      <c r="A1001" s="4" t="s">
        <v>1075</v>
      </c>
      <c r="B1001" s="5" t="s">
        <v>106</v>
      </c>
      <c r="C1001" s="5" t="s">
        <v>107</v>
      </c>
      <c r="D1001" s="5" t="s">
        <v>45</v>
      </c>
      <c r="E1001" s="6" t="s">
        <v>1069</v>
      </c>
      <c r="F1001" s="7"/>
      <c r="G1001" s="8">
        <v>0.35972222222222222</v>
      </c>
      <c r="H1001" s="9">
        <v>46075</v>
      </c>
      <c r="I1001" s="10">
        <v>0.72916666666666663</v>
      </c>
      <c r="J1001" s="12">
        <v>98765</v>
      </c>
      <c r="K1001" s="12">
        <v>60453</v>
      </c>
      <c r="L1001" s="12">
        <v>60060</v>
      </c>
      <c r="M1001" s="11">
        <v>28</v>
      </c>
      <c r="N1001" s="11">
        <v>72</v>
      </c>
      <c r="O1001" s="11">
        <v>52</v>
      </c>
      <c r="P1001" s="11">
        <v>241</v>
      </c>
      <c r="Q1001" s="5" t="s">
        <v>20</v>
      </c>
      <c r="R1001" s="73">
        <f t="shared" si="15"/>
        <v>8.8666666666666654</v>
      </c>
      <c r="S1001">
        <v>4.93825</v>
      </c>
      <c r="T1001">
        <v>0.5569454887218046</v>
      </c>
    </row>
    <row r="1002" spans="1:20" x14ac:dyDescent="0.3">
      <c r="A1002" s="4" t="s">
        <v>1075</v>
      </c>
      <c r="B1002" s="5" t="s">
        <v>106</v>
      </c>
      <c r="C1002" s="5" t="s">
        <v>107</v>
      </c>
      <c r="D1002" s="5" t="s">
        <v>46</v>
      </c>
      <c r="E1002" s="6" t="s">
        <v>1069</v>
      </c>
      <c r="F1002" s="7"/>
      <c r="G1002" s="8">
        <v>0.35972222222222222</v>
      </c>
      <c r="H1002" s="9">
        <v>46075</v>
      </c>
      <c r="I1002" s="10">
        <v>0.72916666666666663</v>
      </c>
      <c r="J1002" s="12">
        <v>98765</v>
      </c>
      <c r="K1002" s="12">
        <v>60453</v>
      </c>
      <c r="L1002" s="12">
        <v>60060</v>
      </c>
      <c r="M1002" s="11">
        <v>28</v>
      </c>
      <c r="N1002" s="11">
        <v>72</v>
      </c>
      <c r="O1002" s="11">
        <v>52</v>
      </c>
      <c r="P1002" s="11">
        <v>241</v>
      </c>
      <c r="Q1002" s="5" t="s">
        <v>20</v>
      </c>
      <c r="R1002" s="73">
        <f t="shared" si="15"/>
        <v>8.8666666666666654</v>
      </c>
      <c r="S1002">
        <v>11.72298780994433</v>
      </c>
      <c r="T1002">
        <v>1.3221414823245488</v>
      </c>
    </row>
    <row r="1003" spans="1:20" x14ac:dyDescent="0.3">
      <c r="A1003" s="4" t="s">
        <v>1076</v>
      </c>
      <c r="B1003" s="5" t="s">
        <v>74</v>
      </c>
      <c r="C1003" s="5" t="s">
        <v>75</v>
      </c>
      <c r="D1003" s="5" t="s">
        <v>45</v>
      </c>
      <c r="E1003" s="6" t="s">
        <v>1062</v>
      </c>
      <c r="F1003" s="7"/>
      <c r="G1003" s="8">
        <v>0.31041666666666667</v>
      </c>
      <c r="H1003" s="9">
        <v>46075</v>
      </c>
      <c r="I1003" s="10">
        <v>0.72916666666666663</v>
      </c>
      <c r="J1003" s="12">
        <v>98765</v>
      </c>
      <c r="K1003" s="12">
        <v>50970</v>
      </c>
      <c r="L1003" s="12">
        <v>50436</v>
      </c>
      <c r="M1003" s="11">
        <v>390</v>
      </c>
      <c r="N1003" s="11">
        <v>61</v>
      </c>
      <c r="O1003" s="11">
        <v>66</v>
      </c>
      <c r="P1003" s="11">
        <v>17</v>
      </c>
      <c r="Q1003" s="5" t="s">
        <v>20</v>
      </c>
      <c r="R1003" s="73">
        <f t="shared" si="15"/>
        <v>10.049999999999999</v>
      </c>
      <c r="S1003">
        <v>4.93825</v>
      </c>
      <c r="T1003">
        <v>0.49136815920398014</v>
      </c>
    </row>
    <row r="1004" spans="1:20" x14ac:dyDescent="0.3">
      <c r="A1004" s="4" t="s">
        <v>1076</v>
      </c>
      <c r="B1004" s="5" t="s">
        <v>74</v>
      </c>
      <c r="C1004" s="5" t="s">
        <v>75</v>
      </c>
      <c r="D1004" s="5" t="s">
        <v>51</v>
      </c>
      <c r="E1004" s="6" t="s">
        <v>1062</v>
      </c>
      <c r="F1004" s="7"/>
      <c r="G1004" s="8">
        <v>0.31041666666666667</v>
      </c>
      <c r="H1004" s="9">
        <v>46075</v>
      </c>
      <c r="I1004" s="10">
        <v>0.72916666666666663</v>
      </c>
      <c r="J1004" s="12">
        <v>98765</v>
      </c>
      <c r="K1004" s="12">
        <v>50970</v>
      </c>
      <c r="L1004" s="12">
        <v>50436</v>
      </c>
      <c r="M1004" s="11">
        <v>390</v>
      </c>
      <c r="N1004" s="11">
        <v>61</v>
      </c>
      <c r="O1004" s="11">
        <v>66</v>
      </c>
      <c r="P1004" s="11">
        <v>17</v>
      </c>
      <c r="Q1004" s="5" t="s">
        <v>20</v>
      </c>
      <c r="R1004" s="73">
        <f t="shared" si="15"/>
        <v>10.049999999999999</v>
      </c>
      <c r="S1004">
        <v>12.11840490797546</v>
      </c>
      <c r="T1004">
        <v>1.2058114336293992</v>
      </c>
    </row>
    <row r="1005" spans="1:20" x14ac:dyDescent="0.3">
      <c r="A1005" s="4" t="s">
        <v>1077</v>
      </c>
      <c r="B1005" s="5" t="s">
        <v>68</v>
      </c>
      <c r="C1005" s="5" t="s">
        <v>69</v>
      </c>
      <c r="D1005" s="5" t="s">
        <v>45</v>
      </c>
      <c r="E1005" s="6" t="s">
        <v>1078</v>
      </c>
      <c r="F1005" s="7"/>
      <c r="G1005" s="8">
        <v>0.90902777777777777</v>
      </c>
      <c r="H1005" s="9">
        <v>46076</v>
      </c>
      <c r="I1005" s="10">
        <v>0.17569444444444446</v>
      </c>
      <c r="J1005" s="12">
        <v>48000</v>
      </c>
      <c r="K1005" s="12">
        <v>48066</v>
      </c>
      <c r="L1005" s="12">
        <v>47856</v>
      </c>
      <c r="M1005" s="11">
        <v>14</v>
      </c>
      <c r="N1005" s="11">
        <v>60</v>
      </c>
      <c r="O1005" s="11">
        <v>60</v>
      </c>
      <c r="P1005" s="11">
        <v>76</v>
      </c>
      <c r="Q1005" s="5" t="s">
        <v>20</v>
      </c>
      <c r="R1005" s="73">
        <f t="shared" si="15"/>
        <v>6.4000000000000012</v>
      </c>
      <c r="S1005">
        <v>2.6666666666666665</v>
      </c>
      <c r="T1005">
        <v>0.41666666666666657</v>
      </c>
    </row>
    <row r="1006" spans="1:20" x14ac:dyDescent="0.3">
      <c r="A1006" s="4" t="s">
        <v>1077</v>
      </c>
      <c r="B1006" s="5" t="s">
        <v>68</v>
      </c>
      <c r="C1006" s="5" t="s">
        <v>69</v>
      </c>
      <c r="D1006" s="5" t="s">
        <v>46</v>
      </c>
      <c r="E1006" s="6" t="s">
        <v>1078</v>
      </c>
      <c r="F1006" s="7"/>
      <c r="G1006" s="8">
        <v>0.90902777777777777</v>
      </c>
      <c r="H1006" s="9">
        <v>46076</v>
      </c>
      <c r="I1006" s="10">
        <v>0.17569444444444446</v>
      </c>
      <c r="J1006" s="12">
        <v>48000</v>
      </c>
      <c r="K1006" s="12">
        <v>48066</v>
      </c>
      <c r="L1006" s="12">
        <v>47856</v>
      </c>
      <c r="M1006" s="11">
        <v>14</v>
      </c>
      <c r="N1006" s="11">
        <v>60</v>
      </c>
      <c r="O1006" s="11">
        <v>60</v>
      </c>
      <c r="P1006" s="11">
        <v>76</v>
      </c>
      <c r="Q1006" s="5" t="s">
        <v>20</v>
      </c>
      <c r="R1006" s="73">
        <f t="shared" si="15"/>
        <v>6.4000000000000012</v>
      </c>
      <c r="S1006">
        <v>5.697397001744827</v>
      </c>
      <c r="T1006">
        <v>0.89021828152262905</v>
      </c>
    </row>
    <row r="1007" spans="1:20" x14ac:dyDescent="0.3">
      <c r="A1007" s="4" t="s">
        <v>1079</v>
      </c>
      <c r="B1007" s="5" t="s">
        <v>68</v>
      </c>
      <c r="C1007" s="5" t="s">
        <v>69</v>
      </c>
      <c r="D1007" s="5" t="s">
        <v>45</v>
      </c>
      <c r="E1007" s="6" t="s">
        <v>1080</v>
      </c>
      <c r="F1007" s="7"/>
      <c r="G1007" s="8">
        <v>0.96875</v>
      </c>
      <c r="H1007" s="9">
        <v>46076</v>
      </c>
      <c r="I1007" s="10">
        <v>0.27291666666666664</v>
      </c>
      <c r="J1007" s="12">
        <v>36650</v>
      </c>
      <c r="K1007" s="12">
        <v>33452</v>
      </c>
      <c r="L1007" s="12">
        <v>33132</v>
      </c>
      <c r="M1007" s="11">
        <v>18</v>
      </c>
      <c r="N1007" s="11">
        <v>46</v>
      </c>
      <c r="O1007" s="11">
        <v>76</v>
      </c>
      <c r="P1007" s="11">
        <v>180</v>
      </c>
      <c r="Q1007" s="5" t="s">
        <v>20</v>
      </c>
      <c r="R1007" s="73">
        <f t="shared" si="15"/>
        <v>7.3000000000000007</v>
      </c>
      <c r="S1007">
        <v>2.036111111111111</v>
      </c>
      <c r="T1007">
        <v>0.27891933028919325</v>
      </c>
    </row>
    <row r="1008" spans="1:20" x14ac:dyDescent="0.3">
      <c r="A1008" s="4" t="s">
        <v>1079</v>
      </c>
      <c r="B1008" s="5" t="s">
        <v>68</v>
      </c>
      <c r="C1008" s="5" t="s">
        <v>69</v>
      </c>
      <c r="D1008" s="5" t="s">
        <v>29</v>
      </c>
      <c r="E1008" s="6" t="s">
        <v>1080</v>
      </c>
      <c r="F1008" s="7"/>
      <c r="G1008" s="8">
        <v>0.96875</v>
      </c>
      <c r="H1008" s="9">
        <v>46076</v>
      </c>
      <c r="I1008" s="10">
        <v>0.27291666666666664</v>
      </c>
      <c r="J1008" s="12">
        <v>36650</v>
      </c>
      <c r="K1008" s="12">
        <v>33452</v>
      </c>
      <c r="L1008" s="12">
        <v>33132</v>
      </c>
      <c r="M1008" s="11">
        <v>18</v>
      </c>
      <c r="N1008" s="11">
        <v>46</v>
      </c>
      <c r="O1008" s="11">
        <v>76</v>
      </c>
      <c r="P1008" s="11">
        <v>180</v>
      </c>
      <c r="Q1008" s="5" t="s">
        <v>20</v>
      </c>
      <c r="R1008" s="73">
        <f t="shared" si="15"/>
        <v>7.3000000000000007</v>
      </c>
      <c r="S1008">
        <v>7.9329004329004329</v>
      </c>
      <c r="T1008">
        <v>1.0866986894384154</v>
      </c>
    </row>
    <row r="1009" spans="1:20" x14ac:dyDescent="0.3">
      <c r="A1009" s="4" t="s">
        <v>1081</v>
      </c>
      <c r="B1009" s="5" t="s">
        <v>37</v>
      </c>
      <c r="C1009" s="5" t="s">
        <v>38</v>
      </c>
      <c r="D1009" s="5" t="s">
        <v>32</v>
      </c>
      <c r="E1009" s="6" t="s">
        <v>1082</v>
      </c>
      <c r="F1009" s="7"/>
      <c r="G1009" s="8">
        <v>0.34861111111111115</v>
      </c>
      <c r="H1009" s="9">
        <v>46076</v>
      </c>
      <c r="I1009" s="10">
        <v>0.31527777777777777</v>
      </c>
      <c r="J1009" s="12">
        <v>171000</v>
      </c>
      <c r="K1009" s="12">
        <v>171950</v>
      </c>
      <c r="L1009" s="12">
        <v>169200</v>
      </c>
      <c r="M1009" s="12">
        <v>2033</v>
      </c>
      <c r="N1009" s="11">
        <v>60</v>
      </c>
      <c r="O1009" s="11">
        <v>206</v>
      </c>
      <c r="P1009" s="11">
        <v>451</v>
      </c>
      <c r="Q1009" s="5" t="s">
        <v>20</v>
      </c>
      <c r="R1009" s="73">
        <f t="shared" si="15"/>
        <v>23.199999999999996</v>
      </c>
      <c r="S1009">
        <v>5.7</v>
      </c>
      <c r="T1009">
        <v>0.24568965517241384</v>
      </c>
    </row>
    <row r="1010" spans="1:20" x14ac:dyDescent="0.3">
      <c r="A1010" s="4" t="s">
        <v>1081</v>
      </c>
      <c r="B1010" s="5" t="s">
        <v>37</v>
      </c>
      <c r="C1010" s="5" t="s">
        <v>38</v>
      </c>
      <c r="D1010" s="5" t="s">
        <v>40</v>
      </c>
      <c r="E1010" s="6" t="s">
        <v>1082</v>
      </c>
      <c r="F1010" s="7"/>
      <c r="G1010" s="8">
        <v>0.34861111111111115</v>
      </c>
      <c r="H1010" s="9">
        <v>46076</v>
      </c>
      <c r="I1010" s="10">
        <v>0.31527777777777777</v>
      </c>
      <c r="J1010" s="12">
        <v>171000</v>
      </c>
      <c r="K1010" s="12">
        <v>171950</v>
      </c>
      <c r="L1010" s="12">
        <v>169200</v>
      </c>
      <c r="M1010" s="12">
        <v>2033</v>
      </c>
      <c r="N1010" s="11">
        <v>60</v>
      </c>
      <c r="O1010" s="11">
        <v>206</v>
      </c>
      <c r="P1010" s="11">
        <v>451</v>
      </c>
      <c r="Q1010" s="5" t="s">
        <v>20</v>
      </c>
      <c r="R1010" s="73">
        <f t="shared" si="15"/>
        <v>23.199999999999996</v>
      </c>
      <c r="S1010">
        <v>19</v>
      </c>
      <c r="T1010">
        <v>0.81896551724137945</v>
      </c>
    </row>
    <row r="1011" spans="1:20" x14ac:dyDescent="0.3">
      <c r="A1011" s="4" t="s">
        <v>1083</v>
      </c>
      <c r="B1011" s="5" t="s">
        <v>37</v>
      </c>
      <c r="C1011" s="5" t="s">
        <v>38</v>
      </c>
      <c r="D1011" s="5" t="s">
        <v>32</v>
      </c>
      <c r="E1011" s="6" t="s">
        <v>1084</v>
      </c>
      <c r="F1011" s="7"/>
      <c r="G1011" s="8">
        <v>0.34930555555555554</v>
      </c>
      <c r="H1011" s="9">
        <v>46076</v>
      </c>
      <c r="I1011" s="10">
        <v>0.31527777777777777</v>
      </c>
      <c r="J1011" s="12">
        <v>456000</v>
      </c>
      <c r="K1011" s="12">
        <v>453049</v>
      </c>
      <c r="L1011" s="12">
        <v>446304</v>
      </c>
      <c r="M1011" s="12">
        <v>5026</v>
      </c>
      <c r="N1011" s="11">
        <v>224</v>
      </c>
      <c r="O1011" s="11">
        <v>358</v>
      </c>
      <c r="P1011" s="12">
        <v>1137</v>
      </c>
      <c r="Q1011" s="5" t="s">
        <v>20</v>
      </c>
      <c r="R1011" s="73">
        <f t="shared" si="15"/>
        <v>23.183333333333334</v>
      </c>
      <c r="S1011">
        <v>15.2</v>
      </c>
      <c r="T1011">
        <v>0.65564342199856218</v>
      </c>
    </row>
    <row r="1012" spans="1:20" x14ac:dyDescent="0.3">
      <c r="A1012" s="4" t="s">
        <v>1083</v>
      </c>
      <c r="B1012" s="5" t="s">
        <v>37</v>
      </c>
      <c r="C1012" s="5" t="s">
        <v>38</v>
      </c>
      <c r="D1012" s="5" t="s">
        <v>36</v>
      </c>
      <c r="E1012" s="6" t="s">
        <v>1084</v>
      </c>
      <c r="F1012" s="7"/>
      <c r="G1012" s="8">
        <v>0.34930555555555554</v>
      </c>
      <c r="H1012" s="9">
        <v>46076</v>
      </c>
      <c r="I1012" s="10">
        <v>0.31527777777777777</v>
      </c>
      <c r="J1012" s="12">
        <v>456000</v>
      </c>
      <c r="K1012" s="12">
        <v>453049</v>
      </c>
      <c r="L1012" s="12">
        <v>446304</v>
      </c>
      <c r="M1012" s="12">
        <v>5026</v>
      </c>
      <c r="N1012" s="11">
        <v>224</v>
      </c>
      <c r="O1012" s="11">
        <v>358</v>
      </c>
      <c r="P1012" s="12">
        <v>1137</v>
      </c>
      <c r="Q1012" s="5" t="s">
        <v>20</v>
      </c>
      <c r="R1012" s="73">
        <f t="shared" si="15"/>
        <v>23.183333333333334</v>
      </c>
      <c r="S1012">
        <v>19</v>
      </c>
      <c r="T1012">
        <v>0.81955427749820275</v>
      </c>
    </row>
    <row r="1013" spans="1:20" x14ac:dyDescent="0.3">
      <c r="A1013" s="4" t="s">
        <v>1085</v>
      </c>
      <c r="B1013" s="5" t="s">
        <v>34</v>
      </c>
      <c r="C1013" s="5" t="s">
        <v>35</v>
      </c>
      <c r="D1013" s="5" t="s">
        <v>39</v>
      </c>
      <c r="E1013" s="6" t="s">
        <v>1086</v>
      </c>
      <c r="F1013" s="7"/>
      <c r="G1013" s="8">
        <v>0.17291666666666669</v>
      </c>
      <c r="H1013" s="9">
        <v>46075</v>
      </c>
      <c r="I1013" s="10">
        <v>0.98055555555555562</v>
      </c>
      <c r="J1013" s="12">
        <v>160000</v>
      </c>
      <c r="K1013" s="12">
        <v>159273</v>
      </c>
      <c r="L1013" s="12">
        <v>157080</v>
      </c>
      <c r="M1013" s="12">
        <v>1782</v>
      </c>
      <c r="N1013" s="11">
        <v>155</v>
      </c>
      <c r="O1013" s="11">
        <v>158</v>
      </c>
      <c r="P1013" s="11">
        <v>98</v>
      </c>
      <c r="Q1013" s="5" t="s">
        <v>20</v>
      </c>
      <c r="R1013" s="73">
        <f t="shared" si="15"/>
        <v>19.383333333333333</v>
      </c>
      <c r="S1013">
        <v>8</v>
      </c>
      <c r="T1013">
        <v>0.41272570937231301</v>
      </c>
    </row>
    <row r="1014" spans="1:20" x14ac:dyDescent="0.3">
      <c r="A1014" s="4" t="s">
        <v>1085</v>
      </c>
      <c r="B1014" s="5" t="s">
        <v>34</v>
      </c>
      <c r="C1014" s="5" t="s">
        <v>35</v>
      </c>
      <c r="D1014" s="5" t="s">
        <v>57</v>
      </c>
      <c r="E1014" s="6" t="s">
        <v>1086</v>
      </c>
      <c r="F1014" s="7"/>
      <c r="G1014" s="8">
        <v>0.17291666666666669</v>
      </c>
      <c r="H1014" s="9">
        <v>46075</v>
      </c>
      <c r="I1014" s="10">
        <v>0.98055555555555562</v>
      </c>
      <c r="J1014" s="12">
        <v>160000</v>
      </c>
      <c r="K1014" s="12">
        <v>159273</v>
      </c>
      <c r="L1014" s="12">
        <v>157080</v>
      </c>
      <c r="M1014" s="12">
        <v>1782</v>
      </c>
      <c r="N1014" s="11">
        <v>155</v>
      </c>
      <c r="O1014" s="11">
        <v>158</v>
      </c>
      <c r="P1014" s="11">
        <v>98</v>
      </c>
      <c r="Q1014" s="5" t="s">
        <v>20</v>
      </c>
      <c r="R1014" s="73">
        <f t="shared" si="15"/>
        <v>19.383333333333333</v>
      </c>
      <c r="S1014">
        <v>17.777777777777779</v>
      </c>
      <c r="T1014">
        <v>0.91716824304958444</v>
      </c>
    </row>
    <row r="1015" spans="1:20" x14ac:dyDescent="0.3">
      <c r="A1015" s="4" t="s">
        <v>1087</v>
      </c>
      <c r="B1015" s="5" t="s">
        <v>70</v>
      </c>
      <c r="C1015" s="5" t="s">
        <v>35</v>
      </c>
      <c r="D1015" s="5" t="s">
        <v>39</v>
      </c>
      <c r="E1015" s="6" t="s">
        <v>1088</v>
      </c>
      <c r="F1015" s="7"/>
      <c r="G1015" s="8">
        <v>0.13819444444444443</v>
      </c>
      <c r="H1015" s="9">
        <v>46075</v>
      </c>
      <c r="I1015" s="10">
        <v>0.98055555555555562</v>
      </c>
      <c r="J1015" s="12">
        <v>138600</v>
      </c>
      <c r="K1015" s="12">
        <v>143346</v>
      </c>
      <c r="L1015" s="12">
        <v>141240</v>
      </c>
      <c r="M1015" s="12">
        <v>1689</v>
      </c>
      <c r="N1015" s="11">
        <v>169</v>
      </c>
      <c r="O1015" s="11">
        <v>206</v>
      </c>
      <c r="P1015" s="11">
        <v>42</v>
      </c>
      <c r="Q1015" s="5" t="s">
        <v>20</v>
      </c>
      <c r="R1015" s="73">
        <f t="shared" si="15"/>
        <v>20.216666666666669</v>
      </c>
      <c r="S1015">
        <v>6.93</v>
      </c>
      <c r="T1015">
        <v>0.34278647980214338</v>
      </c>
    </row>
    <row r="1016" spans="1:20" x14ac:dyDescent="0.3">
      <c r="A1016" s="4" t="s">
        <v>1087</v>
      </c>
      <c r="B1016" s="5" t="s">
        <v>70</v>
      </c>
      <c r="C1016" s="5" t="s">
        <v>35</v>
      </c>
      <c r="D1016" s="5" t="s">
        <v>42</v>
      </c>
      <c r="E1016" s="6" t="s">
        <v>1088</v>
      </c>
      <c r="F1016" s="7"/>
      <c r="G1016" s="8">
        <v>0.13819444444444443</v>
      </c>
      <c r="H1016" s="9">
        <v>46075</v>
      </c>
      <c r="I1016" s="10">
        <v>0.98055555555555562</v>
      </c>
      <c r="J1016" s="12">
        <v>138600</v>
      </c>
      <c r="K1016" s="12">
        <v>143346</v>
      </c>
      <c r="L1016" s="12">
        <v>141240</v>
      </c>
      <c r="M1016" s="12">
        <v>1689</v>
      </c>
      <c r="N1016" s="11">
        <v>169</v>
      </c>
      <c r="O1016" s="11">
        <v>206</v>
      </c>
      <c r="P1016" s="11">
        <v>42</v>
      </c>
      <c r="Q1016" s="5" t="s">
        <v>20</v>
      </c>
      <c r="R1016" s="73">
        <f t="shared" si="15"/>
        <v>20.216666666666669</v>
      </c>
      <c r="S1016">
        <v>17.76923076923077</v>
      </c>
      <c r="T1016">
        <v>0.87893969180036779</v>
      </c>
    </row>
    <row r="1017" spans="1:20" x14ac:dyDescent="0.3">
      <c r="A1017" s="4" t="s">
        <v>1089</v>
      </c>
      <c r="B1017" s="5" t="s">
        <v>17</v>
      </c>
      <c r="C1017" s="5" t="s">
        <v>18</v>
      </c>
      <c r="D1017" s="5" t="s">
        <v>19</v>
      </c>
      <c r="E1017" s="6" t="s">
        <v>1090</v>
      </c>
      <c r="F1017" s="7"/>
      <c r="G1017" s="8">
        <v>0</v>
      </c>
      <c r="H1017" s="9">
        <v>46075</v>
      </c>
      <c r="I1017" s="10">
        <v>0</v>
      </c>
      <c r="J1017" s="12">
        <v>20000</v>
      </c>
      <c r="K1017" s="12">
        <v>20250</v>
      </c>
      <c r="L1017" s="12">
        <v>20250</v>
      </c>
      <c r="M1017" s="11">
        <v>0</v>
      </c>
      <c r="N1017" s="11">
        <v>0</v>
      </c>
      <c r="O1017" s="11">
        <v>0</v>
      </c>
      <c r="P1017" s="11">
        <v>0</v>
      </c>
      <c r="Q1017" s="5" t="s">
        <v>20</v>
      </c>
      <c r="R1017" s="73">
        <f t="shared" si="15"/>
        <v>0</v>
      </c>
      <c r="T1017" t="e">
        <v>#DIV/0!</v>
      </c>
    </row>
    <row r="1018" spans="1:20" x14ac:dyDescent="0.3">
      <c r="A1018" s="4" t="s">
        <v>1091</v>
      </c>
      <c r="B1018" s="5" t="s">
        <v>76</v>
      </c>
      <c r="C1018" s="5" t="s">
        <v>77</v>
      </c>
      <c r="D1018" s="5" t="s">
        <v>78</v>
      </c>
      <c r="E1018" s="6" t="s">
        <v>1092</v>
      </c>
      <c r="F1018" s="7"/>
      <c r="G1018" s="8">
        <v>0</v>
      </c>
      <c r="H1018" s="9">
        <v>46075</v>
      </c>
      <c r="I1018" s="10">
        <v>0</v>
      </c>
      <c r="J1018" s="11">
        <v>60</v>
      </c>
      <c r="K1018" s="11">
        <v>60</v>
      </c>
      <c r="L1018" s="11">
        <v>60</v>
      </c>
      <c r="M1018" s="11">
        <v>0</v>
      </c>
      <c r="N1018" s="11">
        <v>0</v>
      </c>
      <c r="O1018" s="11">
        <v>0</v>
      </c>
      <c r="P1018" s="11">
        <v>0</v>
      </c>
      <c r="Q1018" s="5" t="s">
        <v>20</v>
      </c>
      <c r="R1018" s="73">
        <f t="shared" si="15"/>
        <v>0</v>
      </c>
      <c r="S1018">
        <v>1</v>
      </c>
      <c r="T1018" t="e">
        <v>#DIV/0!</v>
      </c>
    </row>
    <row r="1019" spans="1:20" x14ac:dyDescent="0.3">
      <c r="A1019" s="4" t="s">
        <v>1093</v>
      </c>
      <c r="B1019" s="5" t="s">
        <v>179</v>
      </c>
      <c r="C1019" s="5" t="s">
        <v>180</v>
      </c>
      <c r="D1019" s="5" t="s">
        <v>78</v>
      </c>
      <c r="E1019" s="6" t="s">
        <v>1092</v>
      </c>
      <c r="F1019" s="7">
        <v>46075</v>
      </c>
      <c r="G1019" s="8">
        <v>0</v>
      </c>
      <c r="H1019" s="9">
        <v>46075</v>
      </c>
      <c r="I1019" s="10">
        <v>0</v>
      </c>
      <c r="J1019" s="11">
        <v>44</v>
      </c>
      <c r="K1019" s="11">
        <v>44</v>
      </c>
      <c r="L1019" s="11">
        <v>44</v>
      </c>
      <c r="M1019" s="11">
        <v>0</v>
      </c>
      <c r="N1019" s="11">
        <v>0</v>
      </c>
      <c r="O1019" s="11">
        <v>0</v>
      </c>
      <c r="P1019" s="11">
        <v>0</v>
      </c>
      <c r="Q1019" s="5" t="s">
        <v>20</v>
      </c>
      <c r="R1019" s="73">
        <f t="shared" si="15"/>
        <v>0</v>
      </c>
      <c r="S1019">
        <v>0.73333333333333328</v>
      </c>
      <c r="T1019" t="e">
        <v>#DIV/0!</v>
      </c>
    </row>
    <row r="1020" spans="1:20" x14ac:dyDescent="0.3">
      <c r="A1020" s="4" t="s">
        <v>1094</v>
      </c>
      <c r="B1020" s="5" t="s">
        <v>21</v>
      </c>
      <c r="C1020" s="5" t="s">
        <v>22</v>
      </c>
      <c r="D1020" s="5" t="s">
        <v>23</v>
      </c>
      <c r="E1020" s="6" t="s">
        <v>1095</v>
      </c>
      <c r="F1020" s="3">
        <v>46076</v>
      </c>
      <c r="G1020" s="8">
        <v>0.37873842592592594</v>
      </c>
      <c r="H1020" s="9">
        <v>46076</v>
      </c>
      <c r="I1020" s="10">
        <v>0.37873842592592594</v>
      </c>
      <c r="J1020" s="12">
        <v>10569</v>
      </c>
      <c r="K1020" s="12">
        <v>10275</v>
      </c>
      <c r="L1020" s="12">
        <v>9675</v>
      </c>
      <c r="M1020" s="11">
        <v>0</v>
      </c>
      <c r="N1020" s="11">
        <v>0</v>
      </c>
      <c r="O1020" s="11">
        <v>0</v>
      </c>
      <c r="P1020" s="11">
        <v>0</v>
      </c>
      <c r="Q1020" s="5" t="s">
        <v>20</v>
      </c>
      <c r="R1020" s="73">
        <f t="shared" si="15"/>
        <v>0</v>
      </c>
      <c r="T1020" t="e">
        <v>#DIV/0!</v>
      </c>
    </row>
    <row r="1021" spans="1:20" x14ac:dyDescent="0.3">
      <c r="A1021" s="4" t="s">
        <v>1094</v>
      </c>
      <c r="B1021" s="5" t="s">
        <v>21</v>
      </c>
      <c r="C1021" s="5" t="s">
        <v>22</v>
      </c>
      <c r="D1021" s="5" t="s">
        <v>24</v>
      </c>
      <c r="E1021" s="6" t="s">
        <v>1095</v>
      </c>
      <c r="F1021" s="7"/>
      <c r="G1021" s="8">
        <v>0.37873842592592594</v>
      </c>
      <c r="H1021" s="9">
        <v>46076</v>
      </c>
      <c r="I1021" s="10">
        <v>0.37873842592592594</v>
      </c>
      <c r="J1021" s="12">
        <v>10569</v>
      </c>
      <c r="K1021" s="12">
        <v>10275</v>
      </c>
      <c r="L1021" s="12">
        <v>9675</v>
      </c>
      <c r="M1021" s="11">
        <v>0</v>
      </c>
      <c r="N1021" s="11">
        <v>0</v>
      </c>
      <c r="O1021" s="11">
        <v>0</v>
      </c>
      <c r="P1021" s="11">
        <v>0</v>
      </c>
      <c r="Q1021" s="5" t="s">
        <v>20</v>
      </c>
      <c r="R1021" s="73">
        <f t="shared" si="15"/>
        <v>0</v>
      </c>
      <c r="T1021" t="e">
        <v>#DIV/0!</v>
      </c>
    </row>
    <row r="1022" spans="1:20" x14ac:dyDescent="0.3">
      <c r="A1022" s="4" t="s">
        <v>1094</v>
      </c>
      <c r="B1022" s="5" t="s">
        <v>21</v>
      </c>
      <c r="C1022" s="5" t="s">
        <v>22</v>
      </c>
      <c r="D1022" s="5" t="s">
        <v>25</v>
      </c>
      <c r="E1022" s="6" t="s">
        <v>1095</v>
      </c>
      <c r="F1022" s="7"/>
      <c r="G1022" s="8">
        <v>0.37873842592592594</v>
      </c>
      <c r="H1022" s="9">
        <v>46076</v>
      </c>
      <c r="I1022" s="10">
        <v>0.37873842592592594</v>
      </c>
      <c r="J1022" s="12">
        <v>10569</v>
      </c>
      <c r="K1022" s="12">
        <v>10275</v>
      </c>
      <c r="L1022" s="12">
        <v>9675</v>
      </c>
      <c r="M1022" s="11">
        <v>0</v>
      </c>
      <c r="N1022" s="11">
        <v>0</v>
      </c>
      <c r="O1022" s="11">
        <v>0</v>
      </c>
      <c r="P1022" s="11">
        <v>0</v>
      </c>
      <c r="Q1022" s="5" t="s">
        <v>20</v>
      </c>
      <c r="R1022" s="73">
        <f t="shared" si="15"/>
        <v>0</v>
      </c>
      <c r="T1022" t="e">
        <v>#DIV/0!</v>
      </c>
    </row>
    <row r="1023" spans="1:20" x14ac:dyDescent="0.3">
      <c r="A1023" s="4" t="s">
        <v>1096</v>
      </c>
      <c r="B1023" s="5" t="s">
        <v>68</v>
      </c>
      <c r="C1023" s="5" t="s">
        <v>69</v>
      </c>
      <c r="D1023" s="5" t="s">
        <v>45</v>
      </c>
      <c r="E1023" s="6" t="s">
        <v>1078</v>
      </c>
      <c r="F1023" s="7"/>
      <c r="G1023" s="8">
        <v>0.1875</v>
      </c>
      <c r="H1023" s="9">
        <v>46076</v>
      </c>
      <c r="I1023" s="10">
        <v>0.27430555555555552</v>
      </c>
      <c r="J1023" s="12">
        <v>15350</v>
      </c>
      <c r="K1023" s="12">
        <v>16704</v>
      </c>
      <c r="L1023" s="12">
        <v>16632</v>
      </c>
      <c r="M1023" s="11">
        <v>14</v>
      </c>
      <c r="N1023" s="11">
        <v>18</v>
      </c>
      <c r="O1023" s="11">
        <v>25</v>
      </c>
      <c r="P1023" s="11">
        <v>15</v>
      </c>
      <c r="Q1023" s="5" t="s">
        <v>20</v>
      </c>
      <c r="R1023" s="73">
        <f t="shared" si="15"/>
        <v>2.0833333333333326</v>
      </c>
      <c r="S1023">
        <v>0.85277777777777775</v>
      </c>
      <c r="T1023">
        <v>0.40933333333333344</v>
      </c>
    </row>
    <row r="1024" spans="1:20" x14ac:dyDescent="0.3">
      <c r="A1024" s="4" t="s">
        <v>1096</v>
      </c>
      <c r="B1024" s="5" t="s">
        <v>68</v>
      </c>
      <c r="C1024" s="5" t="s">
        <v>69</v>
      </c>
      <c r="D1024" s="5" t="s">
        <v>46</v>
      </c>
      <c r="E1024" s="6" t="s">
        <v>1078</v>
      </c>
      <c r="F1024" s="7"/>
      <c r="G1024" s="8">
        <v>0.1875</v>
      </c>
      <c r="H1024" s="9">
        <v>46076</v>
      </c>
      <c r="I1024" s="10">
        <v>0.27430555555555552</v>
      </c>
      <c r="J1024" s="12">
        <v>15350</v>
      </c>
      <c r="K1024" s="12">
        <v>16704</v>
      </c>
      <c r="L1024" s="12">
        <v>16632</v>
      </c>
      <c r="M1024" s="11">
        <v>14</v>
      </c>
      <c r="N1024" s="11">
        <v>18</v>
      </c>
      <c r="O1024" s="11">
        <v>25</v>
      </c>
      <c r="P1024" s="11">
        <v>15</v>
      </c>
      <c r="Q1024" s="5" t="s">
        <v>20</v>
      </c>
      <c r="R1024" s="73">
        <f t="shared" si="15"/>
        <v>2.0833333333333326</v>
      </c>
      <c r="S1024">
        <v>1.8219800828496477</v>
      </c>
      <c r="T1024">
        <v>0.8745504397678312</v>
      </c>
    </row>
    <row r="1025" spans="1:20" x14ac:dyDescent="0.3">
      <c r="A1025" s="4" t="s">
        <v>1097</v>
      </c>
      <c r="B1025" s="5" t="s">
        <v>186</v>
      </c>
      <c r="C1025" s="5" t="s">
        <v>187</v>
      </c>
      <c r="D1025" s="5" t="s">
        <v>45</v>
      </c>
      <c r="E1025" s="6" t="s">
        <v>1098</v>
      </c>
      <c r="F1025" s="7"/>
      <c r="G1025" s="8">
        <v>0.59236111111111112</v>
      </c>
      <c r="H1025" s="9">
        <v>46076</v>
      </c>
      <c r="I1025" s="10">
        <v>0.94791666666666663</v>
      </c>
      <c r="J1025" s="12">
        <v>65500</v>
      </c>
      <c r="K1025" s="12">
        <v>58324</v>
      </c>
      <c r="L1025" s="12">
        <v>58044</v>
      </c>
      <c r="M1025" s="11">
        <v>24</v>
      </c>
      <c r="N1025" s="11">
        <v>89</v>
      </c>
      <c r="O1025" s="11">
        <v>94</v>
      </c>
      <c r="P1025" s="11">
        <v>73</v>
      </c>
      <c r="Q1025" s="5" t="s">
        <v>20</v>
      </c>
      <c r="R1025" s="73">
        <f t="shared" si="15"/>
        <v>8.5333333333333314</v>
      </c>
      <c r="S1025">
        <v>3.2749999999999999</v>
      </c>
      <c r="T1025">
        <v>0.38378906250000006</v>
      </c>
    </row>
    <row r="1026" spans="1:20" x14ac:dyDescent="0.3">
      <c r="A1026" s="4" t="s">
        <v>1097</v>
      </c>
      <c r="B1026" s="5" t="s">
        <v>186</v>
      </c>
      <c r="C1026" s="5" t="s">
        <v>187</v>
      </c>
      <c r="D1026" s="5" t="s">
        <v>46</v>
      </c>
      <c r="E1026" s="6" t="s">
        <v>1098</v>
      </c>
      <c r="F1026" s="7"/>
      <c r="G1026" s="8">
        <v>0.59236111111111112</v>
      </c>
      <c r="H1026" s="9">
        <v>46076</v>
      </c>
      <c r="I1026" s="10">
        <v>0.94791666666666663</v>
      </c>
      <c r="J1026" s="12">
        <v>65500</v>
      </c>
      <c r="K1026" s="12">
        <v>58324</v>
      </c>
      <c r="L1026" s="12">
        <v>58044</v>
      </c>
      <c r="M1026" s="11">
        <v>24</v>
      </c>
      <c r="N1026" s="11">
        <v>89</v>
      </c>
      <c r="O1026" s="11">
        <v>94</v>
      </c>
      <c r="P1026" s="11">
        <v>73</v>
      </c>
      <c r="Q1026" s="5" t="s">
        <v>20</v>
      </c>
      <c r="R1026" s="73">
        <f t="shared" si="15"/>
        <v>8.5333333333333314</v>
      </c>
      <c r="S1026">
        <v>7.7745729919642947</v>
      </c>
      <c r="T1026">
        <v>0.91108277249581604</v>
      </c>
    </row>
    <row r="1027" spans="1:20" x14ac:dyDescent="0.3">
      <c r="A1027" s="4" t="s">
        <v>1099</v>
      </c>
      <c r="B1027" s="5" t="s">
        <v>186</v>
      </c>
      <c r="C1027" s="5" t="s">
        <v>187</v>
      </c>
      <c r="D1027" s="5" t="s">
        <v>45</v>
      </c>
      <c r="E1027" s="6" t="s">
        <v>1100</v>
      </c>
      <c r="F1027" s="7"/>
      <c r="G1027" s="8">
        <v>0.72569444444444453</v>
      </c>
      <c r="H1027" s="9">
        <v>46076</v>
      </c>
      <c r="I1027" s="10">
        <v>0.94444444444444453</v>
      </c>
      <c r="J1027" s="12">
        <v>19500</v>
      </c>
      <c r="K1027" s="12">
        <v>22697</v>
      </c>
      <c r="L1027" s="12">
        <v>22440</v>
      </c>
      <c r="M1027" s="11">
        <v>10</v>
      </c>
      <c r="N1027" s="11">
        <v>35</v>
      </c>
      <c r="O1027" s="11">
        <v>28</v>
      </c>
      <c r="P1027" s="11">
        <v>184</v>
      </c>
      <c r="Q1027" s="5" t="s">
        <v>20</v>
      </c>
      <c r="R1027" s="73">
        <f t="shared" ref="R1027:S1090" si="16">MOD(I1027 -G1027, 1)*24</f>
        <v>5.25</v>
      </c>
      <c r="S1027">
        <v>0.97499999999999998</v>
      </c>
      <c r="T1027">
        <v>0.18571428571428572</v>
      </c>
    </row>
    <row r="1028" spans="1:20" x14ac:dyDescent="0.3">
      <c r="A1028" s="4" t="s">
        <v>1099</v>
      </c>
      <c r="B1028" s="5" t="s">
        <v>186</v>
      </c>
      <c r="C1028" s="5" t="s">
        <v>187</v>
      </c>
      <c r="D1028" s="5" t="s">
        <v>29</v>
      </c>
      <c r="E1028" s="6" t="s">
        <v>1100</v>
      </c>
      <c r="F1028" s="7"/>
      <c r="G1028" s="8">
        <v>0.72569444444444453</v>
      </c>
      <c r="H1028" s="9">
        <v>46076</v>
      </c>
      <c r="I1028" s="10">
        <v>0.94444444444444453</v>
      </c>
      <c r="J1028" s="12">
        <v>19500</v>
      </c>
      <c r="K1028" s="12">
        <v>22697</v>
      </c>
      <c r="L1028" s="12">
        <v>22440</v>
      </c>
      <c r="M1028" s="11">
        <v>10</v>
      </c>
      <c r="N1028" s="11">
        <v>35</v>
      </c>
      <c r="O1028" s="11">
        <v>28</v>
      </c>
      <c r="P1028" s="11">
        <v>184</v>
      </c>
      <c r="Q1028" s="5" t="s">
        <v>20</v>
      </c>
      <c r="R1028" s="73">
        <f t="shared" si="16"/>
        <v>5.25</v>
      </c>
      <c r="S1028">
        <v>4.220779220779221</v>
      </c>
      <c r="T1028">
        <v>0.8039579468150897</v>
      </c>
    </row>
    <row r="1029" spans="1:20" x14ac:dyDescent="0.3">
      <c r="A1029" s="4" t="s">
        <v>1101</v>
      </c>
      <c r="B1029" s="5" t="s">
        <v>182</v>
      </c>
      <c r="C1029" s="5" t="s">
        <v>183</v>
      </c>
      <c r="D1029" s="5" t="s">
        <v>45</v>
      </c>
      <c r="E1029" s="6" t="s">
        <v>1102</v>
      </c>
      <c r="F1029" s="7"/>
      <c r="G1029" s="8">
        <v>0.56874999999999998</v>
      </c>
      <c r="H1029" s="9">
        <v>46076</v>
      </c>
      <c r="I1029" s="10">
        <v>0.70486111111111116</v>
      </c>
      <c r="J1029" s="12">
        <v>26111</v>
      </c>
      <c r="K1029" s="12">
        <v>27152</v>
      </c>
      <c r="L1029" s="12">
        <v>26748</v>
      </c>
      <c r="M1029" s="11">
        <v>239</v>
      </c>
      <c r="N1029" s="11">
        <v>30</v>
      </c>
      <c r="O1029" s="11">
        <v>40</v>
      </c>
      <c r="P1029" s="11">
        <v>95</v>
      </c>
      <c r="Q1029" s="5" t="s">
        <v>20</v>
      </c>
      <c r="R1029" s="73">
        <f t="shared" si="16"/>
        <v>3.2666666666666684</v>
      </c>
      <c r="S1029">
        <v>1.30555</v>
      </c>
      <c r="T1029">
        <v>0.3996581632653059</v>
      </c>
    </row>
    <row r="1030" spans="1:20" x14ac:dyDescent="0.3">
      <c r="A1030" s="4" t="s">
        <v>1101</v>
      </c>
      <c r="B1030" s="5" t="s">
        <v>182</v>
      </c>
      <c r="C1030" s="5" t="s">
        <v>183</v>
      </c>
      <c r="D1030" s="5" t="s">
        <v>51</v>
      </c>
      <c r="E1030" s="6" t="s">
        <v>1102</v>
      </c>
      <c r="F1030" s="7"/>
      <c r="G1030" s="8">
        <v>0.56874999999999998</v>
      </c>
      <c r="H1030" s="9">
        <v>46076</v>
      </c>
      <c r="I1030" s="10">
        <v>0.70486111111111116</v>
      </c>
      <c r="J1030" s="12">
        <v>26111</v>
      </c>
      <c r="K1030" s="12">
        <v>27152</v>
      </c>
      <c r="L1030" s="12">
        <v>26748</v>
      </c>
      <c r="M1030" s="11">
        <v>239</v>
      </c>
      <c r="N1030" s="11">
        <v>30</v>
      </c>
      <c r="O1030" s="11">
        <v>40</v>
      </c>
      <c r="P1030" s="11">
        <v>95</v>
      </c>
      <c r="Q1030" s="5" t="s">
        <v>20</v>
      </c>
      <c r="R1030" s="73">
        <f t="shared" si="16"/>
        <v>3.2666666666666684</v>
      </c>
      <c r="S1030">
        <v>3.2038036809815953</v>
      </c>
      <c r="T1030">
        <v>0.98075622887191638</v>
      </c>
    </row>
    <row r="1031" spans="1:20" x14ac:dyDescent="0.3">
      <c r="A1031" s="4" t="s">
        <v>1103</v>
      </c>
      <c r="B1031" s="5" t="s">
        <v>68</v>
      </c>
      <c r="C1031" s="5" t="s">
        <v>69</v>
      </c>
      <c r="D1031" s="5" t="s">
        <v>45</v>
      </c>
      <c r="E1031" s="6" t="s">
        <v>1098</v>
      </c>
      <c r="F1031" s="7"/>
      <c r="G1031" s="8">
        <v>0.99305555555555547</v>
      </c>
      <c r="H1031" s="9">
        <v>46077</v>
      </c>
      <c r="I1031" s="10">
        <v>0.29375000000000001</v>
      </c>
      <c r="J1031" s="12">
        <v>58000</v>
      </c>
      <c r="K1031" s="12">
        <v>52682</v>
      </c>
      <c r="L1031" s="12">
        <v>52404</v>
      </c>
      <c r="M1031" s="11">
        <v>17</v>
      </c>
      <c r="N1031" s="11">
        <v>75</v>
      </c>
      <c r="O1031" s="11">
        <v>76</v>
      </c>
      <c r="P1031" s="11">
        <v>110</v>
      </c>
      <c r="Q1031" s="5" t="s">
        <v>20</v>
      </c>
      <c r="R1031" s="73">
        <f t="shared" si="16"/>
        <v>7.2166666666666703</v>
      </c>
      <c r="S1031">
        <v>3.2222222222222223</v>
      </c>
      <c r="T1031">
        <v>0.44649730561970724</v>
      </c>
    </row>
    <row r="1032" spans="1:20" x14ac:dyDescent="0.3">
      <c r="A1032" s="4" t="s">
        <v>1103</v>
      </c>
      <c r="B1032" s="5" t="s">
        <v>68</v>
      </c>
      <c r="C1032" s="5" t="s">
        <v>69</v>
      </c>
      <c r="D1032" s="5" t="s">
        <v>46</v>
      </c>
      <c r="E1032" s="6" t="s">
        <v>1098</v>
      </c>
      <c r="F1032" s="7"/>
      <c r="G1032" s="8">
        <v>0.99305555555555547</v>
      </c>
      <c r="H1032" s="9">
        <v>46077</v>
      </c>
      <c r="I1032" s="10">
        <v>0.29375000000000001</v>
      </c>
      <c r="J1032" s="12">
        <v>58000</v>
      </c>
      <c r="K1032" s="12">
        <v>52682</v>
      </c>
      <c r="L1032" s="12">
        <v>52404</v>
      </c>
      <c r="M1032" s="11">
        <v>17</v>
      </c>
      <c r="N1032" s="11">
        <v>75</v>
      </c>
      <c r="O1032" s="11">
        <v>76</v>
      </c>
      <c r="P1032" s="11">
        <v>110</v>
      </c>
      <c r="Q1032" s="5" t="s">
        <v>20</v>
      </c>
      <c r="R1032" s="73">
        <f t="shared" si="16"/>
        <v>7.2166666666666703</v>
      </c>
      <c r="S1032">
        <v>6.8843547104416656</v>
      </c>
      <c r="T1032">
        <v>0.95395215387182386</v>
      </c>
    </row>
    <row r="1033" spans="1:20" x14ac:dyDescent="0.3">
      <c r="A1033" s="4" t="s">
        <v>1104</v>
      </c>
      <c r="B1033" s="5" t="s">
        <v>68</v>
      </c>
      <c r="C1033" s="5" t="s">
        <v>69</v>
      </c>
      <c r="D1033" s="5" t="s">
        <v>45</v>
      </c>
      <c r="E1033" s="6" t="s">
        <v>1100</v>
      </c>
      <c r="F1033" s="7"/>
      <c r="G1033" s="8">
        <v>0.98888888888888893</v>
      </c>
      <c r="H1033" s="9">
        <v>46077</v>
      </c>
      <c r="I1033" s="10">
        <v>0.29305555555555557</v>
      </c>
      <c r="J1033" s="12">
        <v>32000</v>
      </c>
      <c r="K1033" s="12">
        <v>35484</v>
      </c>
      <c r="L1033" s="12">
        <v>35256</v>
      </c>
      <c r="M1033" s="11">
        <v>19</v>
      </c>
      <c r="N1033" s="11">
        <v>62</v>
      </c>
      <c r="O1033" s="11">
        <v>70</v>
      </c>
      <c r="P1033" s="11">
        <v>77</v>
      </c>
      <c r="Q1033" s="5" t="s">
        <v>20</v>
      </c>
      <c r="R1033" s="73">
        <f t="shared" si="16"/>
        <v>7.3000000000000007</v>
      </c>
      <c r="S1033">
        <v>1.7777777777777777</v>
      </c>
      <c r="T1033">
        <v>0.24353120243531198</v>
      </c>
    </row>
    <row r="1034" spans="1:20" x14ac:dyDescent="0.3">
      <c r="A1034" s="4" t="s">
        <v>1104</v>
      </c>
      <c r="B1034" s="5" t="s">
        <v>68</v>
      </c>
      <c r="C1034" s="5" t="s">
        <v>69</v>
      </c>
      <c r="D1034" s="5" t="s">
        <v>29</v>
      </c>
      <c r="E1034" s="6" t="s">
        <v>1100</v>
      </c>
      <c r="F1034" s="7"/>
      <c r="G1034" s="8">
        <v>0.98888888888888893</v>
      </c>
      <c r="H1034" s="9">
        <v>46077</v>
      </c>
      <c r="I1034" s="10">
        <v>0.29305555555555557</v>
      </c>
      <c r="J1034" s="12">
        <v>32000</v>
      </c>
      <c r="K1034" s="12">
        <v>35484</v>
      </c>
      <c r="L1034" s="12">
        <v>35256</v>
      </c>
      <c r="M1034" s="11">
        <v>19</v>
      </c>
      <c r="N1034" s="11">
        <v>62</v>
      </c>
      <c r="O1034" s="11">
        <v>70</v>
      </c>
      <c r="P1034" s="11">
        <v>77</v>
      </c>
      <c r="Q1034" s="5" t="s">
        <v>20</v>
      </c>
      <c r="R1034" s="73">
        <f t="shared" si="16"/>
        <v>7.3000000000000007</v>
      </c>
      <c r="S1034">
        <v>6.9264069264069263</v>
      </c>
      <c r="T1034">
        <v>0.94882286663108573</v>
      </c>
    </row>
    <row r="1035" spans="1:20" x14ac:dyDescent="0.3">
      <c r="A1035" s="4" t="s">
        <v>1105</v>
      </c>
      <c r="B1035" s="5" t="s">
        <v>292</v>
      </c>
      <c r="C1035" s="5" t="s">
        <v>293</v>
      </c>
      <c r="D1035" s="5" t="s">
        <v>32</v>
      </c>
      <c r="E1035" s="6" t="s">
        <v>1106</v>
      </c>
      <c r="F1035" s="7"/>
      <c r="G1035" s="8">
        <v>0.3444444444444445</v>
      </c>
      <c r="H1035" s="9">
        <v>46077</v>
      </c>
      <c r="I1035" s="10">
        <v>6.805555555555555E-2</v>
      </c>
      <c r="J1035" s="12">
        <v>144000</v>
      </c>
      <c r="K1035" s="12">
        <v>151929</v>
      </c>
      <c r="L1035" s="12">
        <v>149952</v>
      </c>
      <c r="M1035" s="12">
        <v>1593</v>
      </c>
      <c r="N1035" s="11">
        <v>142</v>
      </c>
      <c r="O1035" s="11">
        <v>134</v>
      </c>
      <c r="P1035" s="11">
        <v>108</v>
      </c>
      <c r="Q1035" s="5" t="s">
        <v>20</v>
      </c>
      <c r="R1035" s="73">
        <f t="shared" si="16"/>
        <v>17.366666666666664</v>
      </c>
      <c r="S1035">
        <v>4.8</v>
      </c>
      <c r="T1035">
        <v>0.27639155470249527</v>
      </c>
    </row>
    <row r="1036" spans="1:20" x14ac:dyDescent="0.3">
      <c r="A1036" s="4" t="s">
        <v>1105</v>
      </c>
      <c r="B1036" s="5" t="s">
        <v>292</v>
      </c>
      <c r="C1036" s="5" t="s">
        <v>293</v>
      </c>
      <c r="D1036" s="5" t="s">
        <v>40</v>
      </c>
      <c r="E1036" s="6" t="s">
        <v>1106</v>
      </c>
      <c r="F1036" s="7"/>
      <c r="G1036" s="8">
        <v>0.3444444444444445</v>
      </c>
      <c r="H1036" s="9">
        <v>46077</v>
      </c>
      <c r="I1036" s="10">
        <v>6.805555555555555E-2</v>
      </c>
      <c r="J1036" s="12">
        <v>144000</v>
      </c>
      <c r="K1036" s="12">
        <v>151929</v>
      </c>
      <c r="L1036" s="12">
        <v>149952</v>
      </c>
      <c r="M1036" s="12">
        <v>1593</v>
      </c>
      <c r="N1036" s="11">
        <v>142</v>
      </c>
      <c r="O1036" s="11">
        <v>134</v>
      </c>
      <c r="P1036" s="11">
        <v>108</v>
      </c>
      <c r="Q1036" s="5" t="s">
        <v>20</v>
      </c>
      <c r="R1036" s="73">
        <f t="shared" si="16"/>
        <v>17.366666666666664</v>
      </c>
      <c r="S1036">
        <v>16</v>
      </c>
      <c r="T1036">
        <v>0.92130518234165082</v>
      </c>
    </row>
    <row r="1037" spans="1:20" x14ac:dyDescent="0.3">
      <c r="A1037" s="4" t="s">
        <v>1107</v>
      </c>
      <c r="B1037" s="5" t="s">
        <v>292</v>
      </c>
      <c r="C1037" s="5" t="s">
        <v>293</v>
      </c>
      <c r="D1037" s="5" t="s">
        <v>32</v>
      </c>
      <c r="E1037" s="6" t="s">
        <v>1108</v>
      </c>
      <c r="F1037" s="7"/>
      <c r="G1037" s="8">
        <v>0.34722222222222227</v>
      </c>
      <c r="H1037" s="9">
        <v>46077</v>
      </c>
      <c r="I1037" s="10">
        <v>5.6250000000000001E-2</v>
      </c>
      <c r="J1037" s="12">
        <v>384000</v>
      </c>
      <c r="K1037" s="12">
        <v>384087</v>
      </c>
      <c r="L1037" s="12">
        <v>379200</v>
      </c>
      <c r="M1037" s="12">
        <v>4128</v>
      </c>
      <c r="N1037" s="11">
        <v>157</v>
      </c>
      <c r="O1037" s="11">
        <v>264</v>
      </c>
      <c r="P1037" s="11">
        <v>338</v>
      </c>
      <c r="Q1037" s="5" t="s">
        <v>20</v>
      </c>
      <c r="R1037" s="73">
        <f t="shared" si="16"/>
        <v>17.016666666666666</v>
      </c>
      <c r="S1037">
        <v>12.8</v>
      </c>
      <c r="T1037">
        <v>0.75220372184133211</v>
      </c>
    </row>
    <row r="1038" spans="1:20" x14ac:dyDescent="0.3">
      <c r="A1038" s="4" t="s">
        <v>1107</v>
      </c>
      <c r="B1038" s="5" t="s">
        <v>292</v>
      </c>
      <c r="C1038" s="5" t="s">
        <v>293</v>
      </c>
      <c r="D1038" s="5" t="s">
        <v>36</v>
      </c>
      <c r="E1038" s="6" t="s">
        <v>1108</v>
      </c>
      <c r="F1038" s="7"/>
      <c r="G1038" s="8">
        <v>0.34722222222222227</v>
      </c>
      <c r="H1038" s="9">
        <v>46077</v>
      </c>
      <c r="I1038" s="10">
        <v>5.6250000000000001E-2</v>
      </c>
      <c r="J1038" s="12">
        <v>384000</v>
      </c>
      <c r="K1038" s="12">
        <v>384087</v>
      </c>
      <c r="L1038" s="12">
        <v>379200</v>
      </c>
      <c r="M1038" s="12">
        <v>4128</v>
      </c>
      <c r="N1038" s="11">
        <v>157</v>
      </c>
      <c r="O1038" s="11">
        <v>264</v>
      </c>
      <c r="P1038" s="11">
        <v>338</v>
      </c>
      <c r="Q1038" s="5" t="s">
        <v>20</v>
      </c>
      <c r="R1038" s="73">
        <f t="shared" si="16"/>
        <v>17.016666666666666</v>
      </c>
      <c r="S1038">
        <v>16</v>
      </c>
      <c r="T1038">
        <v>0.94025465230166505</v>
      </c>
    </row>
    <row r="1039" spans="1:20" x14ac:dyDescent="0.3">
      <c r="A1039" s="4" t="s">
        <v>1109</v>
      </c>
      <c r="B1039" s="5" t="s">
        <v>34</v>
      </c>
      <c r="C1039" s="5" t="s">
        <v>35</v>
      </c>
      <c r="D1039" s="5" t="s">
        <v>39</v>
      </c>
      <c r="E1039" s="6" t="s">
        <v>1110</v>
      </c>
      <c r="F1039" s="7"/>
      <c r="G1039" s="8">
        <v>0.29583333333333334</v>
      </c>
      <c r="H1039" s="9">
        <v>46077</v>
      </c>
      <c r="I1039" s="10">
        <v>0.14583333333333334</v>
      </c>
      <c r="J1039" s="12">
        <v>133000</v>
      </c>
      <c r="K1039" s="12">
        <v>99541</v>
      </c>
      <c r="L1039" s="12">
        <v>97368</v>
      </c>
      <c r="M1039" s="12">
        <v>1311</v>
      </c>
      <c r="N1039" s="11">
        <v>149</v>
      </c>
      <c r="O1039" s="11">
        <v>213</v>
      </c>
      <c r="P1039" s="11">
        <v>500</v>
      </c>
      <c r="Q1039" s="5" t="s">
        <v>20</v>
      </c>
      <c r="R1039" s="73">
        <f t="shared" si="16"/>
        <v>20.399999999999999</v>
      </c>
      <c r="S1039">
        <v>6.65</v>
      </c>
      <c r="T1039">
        <v>0.32598039215686281</v>
      </c>
    </row>
    <row r="1040" spans="1:20" x14ac:dyDescent="0.3">
      <c r="A1040" s="4" t="s">
        <v>1109</v>
      </c>
      <c r="B1040" s="5" t="s">
        <v>34</v>
      </c>
      <c r="C1040" s="5" t="s">
        <v>35</v>
      </c>
      <c r="D1040" s="5" t="s">
        <v>57</v>
      </c>
      <c r="E1040" s="6" t="s">
        <v>1110</v>
      </c>
      <c r="F1040" s="7"/>
      <c r="G1040" s="8">
        <v>0.29583333333333334</v>
      </c>
      <c r="H1040" s="9">
        <v>46077</v>
      </c>
      <c r="I1040" s="10">
        <v>0.14583333333333334</v>
      </c>
      <c r="J1040" s="12">
        <v>133000</v>
      </c>
      <c r="K1040" s="12">
        <v>99541</v>
      </c>
      <c r="L1040" s="12">
        <v>97368</v>
      </c>
      <c r="M1040" s="12">
        <v>1311</v>
      </c>
      <c r="N1040" s="11">
        <v>149</v>
      </c>
      <c r="O1040" s="11">
        <v>213</v>
      </c>
      <c r="P1040" s="11">
        <v>500</v>
      </c>
      <c r="Q1040" s="5" t="s">
        <v>20</v>
      </c>
      <c r="R1040" s="73">
        <f t="shared" si="16"/>
        <v>20.399999999999999</v>
      </c>
      <c r="S1040">
        <v>14.777777777777779</v>
      </c>
      <c r="T1040">
        <v>0.72440087145969512</v>
      </c>
    </row>
    <row r="1041" spans="1:20" x14ac:dyDescent="0.3">
      <c r="A1041" s="4" t="s">
        <v>1111</v>
      </c>
      <c r="B1041" s="5" t="s">
        <v>70</v>
      </c>
      <c r="C1041" s="5" t="s">
        <v>35</v>
      </c>
      <c r="D1041" s="5" t="s">
        <v>39</v>
      </c>
      <c r="E1041" s="6" t="s">
        <v>1112</v>
      </c>
      <c r="F1041" s="7"/>
      <c r="G1041" s="8">
        <v>0.29375000000000001</v>
      </c>
      <c r="H1041" s="9">
        <v>46077</v>
      </c>
      <c r="I1041" s="10">
        <v>0.14652777777777778</v>
      </c>
      <c r="J1041" s="12">
        <v>115000</v>
      </c>
      <c r="K1041" s="12">
        <v>154527</v>
      </c>
      <c r="L1041" s="12">
        <v>152400</v>
      </c>
      <c r="M1041" s="12">
        <v>1704</v>
      </c>
      <c r="N1041" s="11">
        <v>184</v>
      </c>
      <c r="O1041" s="11">
        <v>204</v>
      </c>
      <c r="P1041" s="11">
        <v>35</v>
      </c>
      <c r="Q1041" s="5" t="s">
        <v>20</v>
      </c>
      <c r="R1041" s="73">
        <f t="shared" si="16"/>
        <v>20.466666666666665</v>
      </c>
      <c r="S1041">
        <v>5.75</v>
      </c>
      <c r="T1041">
        <v>0.28094462540716614</v>
      </c>
    </row>
    <row r="1042" spans="1:20" x14ac:dyDescent="0.3">
      <c r="A1042" s="4" t="s">
        <v>1111</v>
      </c>
      <c r="B1042" s="5" t="s">
        <v>70</v>
      </c>
      <c r="C1042" s="5" t="s">
        <v>35</v>
      </c>
      <c r="D1042" s="5" t="s">
        <v>42</v>
      </c>
      <c r="E1042" s="6" t="s">
        <v>1112</v>
      </c>
      <c r="F1042" s="7"/>
      <c r="G1042" s="8">
        <v>0.29375000000000001</v>
      </c>
      <c r="H1042" s="9">
        <v>46077</v>
      </c>
      <c r="I1042" s="10">
        <v>0.14652777777777778</v>
      </c>
      <c r="J1042" s="12">
        <v>115000</v>
      </c>
      <c r="K1042" s="12">
        <v>154527</v>
      </c>
      <c r="L1042" s="12">
        <v>152400</v>
      </c>
      <c r="M1042" s="12">
        <v>1704</v>
      </c>
      <c r="N1042" s="11">
        <v>184</v>
      </c>
      <c r="O1042" s="11">
        <v>204</v>
      </c>
      <c r="P1042" s="11">
        <v>35</v>
      </c>
      <c r="Q1042" s="5" t="s">
        <v>20</v>
      </c>
      <c r="R1042" s="73">
        <f t="shared" si="16"/>
        <v>20.466666666666665</v>
      </c>
      <c r="S1042">
        <v>14.743589743589743</v>
      </c>
      <c r="T1042">
        <v>0.72037083437734906</v>
      </c>
    </row>
    <row r="1043" spans="1:20" x14ac:dyDescent="0.3">
      <c r="A1043" s="4" t="s">
        <v>1113</v>
      </c>
      <c r="B1043" s="5" t="s">
        <v>76</v>
      </c>
      <c r="C1043" s="5" t="s">
        <v>77</v>
      </c>
      <c r="D1043" s="5" t="s">
        <v>78</v>
      </c>
      <c r="E1043" s="6" t="s">
        <v>1114</v>
      </c>
      <c r="F1043" s="7"/>
      <c r="G1043" s="8">
        <v>0</v>
      </c>
      <c r="H1043" s="9">
        <v>46076</v>
      </c>
      <c r="I1043" s="10">
        <v>0</v>
      </c>
      <c r="J1043" s="11">
        <v>65</v>
      </c>
      <c r="K1043" s="11">
        <v>65</v>
      </c>
      <c r="L1043" s="11">
        <v>65</v>
      </c>
      <c r="M1043" s="11">
        <v>0</v>
      </c>
      <c r="N1043" s="11">
        <v>0</v>
      </c>
      <c r="O1043" s="11">
        <v>0</v>
      </c>
      <c r="P1043" s="11">
        <v>0</v>
      </c>
      <c r="Q1043" s="5" t="s">
        <v>20</v>
      </c>
      <c r="R1043" s="73">
        <f t="shared" si="16"/>
        <v>0</v>
      </c>
      <c r="S1043">
        <v>1.0833333333333333</v>
      </c>
      <c r="T1043" t="e">
        <v>#DIV/0!</v>
      </c>
    </row>
    <row r="1044" spans="1:20" x14ac:dyDescent="0.3">
      <c r="A1044" s="4" t="s">
        <v>1115</v>
      </c>
      <c r="B1044" s="5" t="s">
        <v>179</v>
      </c>
      <c r="C1044" s="5" t="s">
        <v>180</v>
      </c>
      <c r="D1044" s="5" t="s">
        <v>78</v>
      </c>
      <c r="E1044" s="6" t="s">
        <v>1114</v>
      </c>
      <c r="F1044" s="7"/>
      <c r="G1044" s="8">
        <v>0</v>
      </c>
      <c r="H1044" s="9">
        <v>46076</v>
      </c>
      <c r="I1044" s="10">
        <v>0</v>
      </c>
      <c r="J1044" s="11">
        <v>57</v>
      </c>
      <c r="K1044" s="11">
        <v>57</v>
      </c>
      <c r="L1044" s="11">
        <v>57</v>
      </c>
      <c r="M1044" s="11">
        <v>0</v>
      </c>
      <c r="N1044" s="11">
        <v>0</v>
      </c>
      <c r="O1044" s="11">
        <v>0</v>
      </c>
      <c r="P1044" s="11">
        <v>0</v>
      </c>
      <c r="Q1044" s="5" t="s">
        <v>20</v>
      </c>
      <c r="R1044" s="73">
        <f t="shared" si="16"/>
        <v>0</v>
      </c>
      <c r="S1044">
        <v>0.95</v>
      </c>
      <c r="T1044" t="e">
        <v>#DIV/0!</v>
      </c>
    </row>
    <row r="1045" spans="1:20" x14ac:dyDescent="0.3">
      <c r="A1045" s="4" t="s">
        <v>1116</v>
      </c>
      <c r="B1045" s="5" t="s">
        <v>17</v>
      </c>
      <c r="C1045" s="5" t="s">
        <v>18</v>
      </c>
      <c r="D1045" s="5" t="s">
        <v>19</v>
      </c>
      <c r="E1045" s="6" t="s">
        <v>1117</v>
      </c>
      <c r="F1045" s="7">
        <v>46076</v>
      </c>
      <c r="G1045" s="8">
        <v>0</v>
      </c>
      <c r="H1045" s="9">
        <v>46076</v>
      </c>
      <c r="I1045" s="10">
        <v>0</v>
      </c>
      <c r="J1045" s="12">
        <v>11748</v>
      </c>
      <c r="K1045" s="12">
        <v>31680</v>
      </c>
      <c r="L1045" s="12">
        <v>31680</v>
      </c>
      <c r="M1045" s="11">
        <v>0</v>
      </c>
      <c r="N1045" s="11">
        <v>0</v>
      </c>
      <c r="O1045" s="11">
        <v>0</v>
      </c>
      <c r="P1045" s="11">
        <v>0</v>
      </c>
      <c r="Q1045" s="5" t="s">
        <v>20</v>
      </c>
      <c r="R1045" s="73">
        <f t="shared" si="16"/>
        <v>0</v>
      </c>
      <c r="T1045" t="e">
        <v>#DIV/0!</v>
      </c>
    </row>
    <row r="1046" spans="1:20" x14ac:dyDescent="0.3">
      <c r="A1046" s="4" t="s">
        <v>1118</v>
      </c>
      <c r="B1046" s="5" t="s">
        <v>43</v>
      </c>
      <c r="C1046" s="5" t="s">
        <v>44</v>
      </c>
      <c r="D1046" s="5" t="s">
        <v>45</v>
      </c>
      <c r="E1046" s="6" t="s">
        <v>1119</v>
      </c>
      <c r="F1046" s="3">
        <v>46077</v>
      </c>
      <c r="G1046" s="8">
        <v>0.62361111111111112</v>
      </c>
      <c r="H1046" s="9">
        <v>46077</v>
      </c>
      <c r="I1046" s="10">
        <v>0.96458333333333324</v>
      </c>
      <c r="J1046" s="12">
        <v>64600</v>
      </c>
      <c r="K1046" s="12">
        <v>65246</v>
      </c>
      <c r="L1046" s="12">
        <v>64896</v>
      </c>
      <c r="M1046" s="11">
        <v>26</v>
      </c>
      <c r="N1046" s="11">
        <v>87</v>
      </c>
      <c r="O1046" s="11">
        <v>59</v>
      </c>
      <c r="P1046" s="11">
        <v>178</v>
      </c>
      <c r="Q1046" s="5" t="s">
        <v>20</v>
      </c>
      <c r="R1046" s="73">
        <f t="shared" si="16"/>
        <v>8.18333333333333</v>
      </c>
      <c r="S1046">
        <v>3.588888888888889</v>
      </c>
      <c r="T1046">
        <v>0.43856076035302122</v>
      </c>
    </row>
    <row r="1047" spans="1:20" x14ac:dyDescent="0.3">
      <c r="A1047" s="4" t="s">
        <v>1118</v>
      </c>
      <c r="B1047" s="5" t="s">
        <v>43</v>
      </c>
      <c r="C1047" s="5" t="s">
        <v>44</v>
      </c>
      <c r="D1047" s="5" t="s">
        <v>46</v>
      </c>
      <c r="E1047" s="6" t="s">
        <v>1119</v>
      </c>
      <c r="F1047" s="7"/>
      <c r="G1047" s="8">
        <v>0.62361111111111112</v>
      </c>
      <c r="H1047" s="9">
        <v>46077</v>
      </c>
      <c r="I1047" s="10">
        <v>0.96458333333333324</v>
      </c>
      <c r="J1047" s="12">
        <v>64600</v>
      </c>
      <c r="K1047" s="12">
        <v>65246</v>
      </c>
      <c r="L1047" s="12">
        <v>64896</v>
      </c>
      <c r="M1047" s="11">
        <v>26</v>
      </c>
      <c r="N1047" s="11">
        <v>87</v>
      </c>
      <c r="O1047" s="11">
        <v>59</v>
      </c>
      <c r="P1047" s="11">
        <v>178</v>
      </c>
      <c r="Q1047" s="5" t="s">
        <v>20</v>
      </c>
      <c r="R1047" s="73">
        <f t="shared" si="16"/>
        <v>8.18333333333333</v>
      </c>
      <c r="S1047">
        <v>7.6677467981815797</v>
      </c>
      <c r="T1047">
        <v>0.936995535419338</v>
      </c>
    </row>
    <row r="1048" spans="1:20" x14ac:dyDescent="0.3">
      <c r="A1048" s="4" t="s">
        <v>1120</v>
      </c>
      <c r="B1048" s="5" t="s">
        <v>43</v>
      </c>
      <c r="C1048" s="5" t="s">
        <v>44</v>
      </c>
      <c r="D1048" s="5" t="s">
        <v>45</v>
      </c>
      <c r="E1048" s="6" t="s">
        <v>1121</v>
      </c>
      <c r="F1048" s="7"/>
      <c r="G1048" s="8">
        <v>0.625</v>
      </c>
      <c r="H1048" s="9">
        <v>46077</v>
      </c>
      <c r="I1048" s="10">
        <v>0.96250000000000002</v>
      </c>
      <c r="J1048" s="12">
        <v>35400</v>
      </c>
      <c r="K1048" s="12">
        <v>33475</v>
      </c>
      <c r="L1048" s="12">
        <v>32976</v>
      </c>
      <c r="M1048" s="11">
        <v>16</v>
      </c>
      <c r="N1048" s="11">
        <v>53</v>
      </c>
      <c r="O1048" s="11">
        <v>46</v>
      </c>
      <c r="P1048" s="11">
        <v>384</v>
      </c>
      <c r="Q1048" s="5" t="s">
        <v>20</v>
      </c>
      <c r="R1048" s="73">
        <f t="shared" si="16"/>
        <v>8.1000000000000014</v>
      </c>
      <c r="S1048">
        <v>1.9666666666666666</v>
      </c>
      <c r="T1048">
        <v>0.24279835390946497</v>
      </c>
    </row>
    <row r="1049" spans="1:20" x14ac:dyDescent="0.3">
      <c r="A1049" s="4" t="s">
        <v>1120</v>
      </c>
      <c r="B1049" s="5" t="s">
        <v>43</v>
      </c>
      <c r="C1049" s="5" t="s">
        <v>44</v>
      </c>
      <c r="D1049" s="5" t="s">
        <v>29</v>
      </c>
      <c r="E1049" s="6" t="s">
        <v>1121</v>
      </c>
      <c r="F1049" s="7"/>
      <c r="G1049" s="8">
        <v>0.625</v>
      </c>
      <c r="H1049" s="9">
        <v>46077</v>
      </c>
      <c r="I1049" s="10">
        <v>0.96250000000000002</v>
      </c>
      <c r="J1049" s="12">
        <v>35400</v>
      </c>
      <c r="K1049" s="12">
        <v>33475</v>
      </c>
      <c r="L1049" s="12">
        <v>32976</v>
      </c>
      <c r="M1049" s="11">
        <v>16</v>
      </c>
      <c r="N1049" s="11">
        <v>53</v>
      </c>
      <c r="O1049" s="11">
        <v>46</v>
      </c>
      <c r="P1049" s="11">
        <v>384</v>
      </c>
      <c r="Q1049" s="5" t="s">
        <v>20</v>
      </c>
      <c r="R1049" s="73">
        <f t="shared" si="16"/>
        <v>8.1000000000000014</v>
      </c>
      <c r="S1049">
        <v>7.662337662337662</v>
      </c>
      <c r="T1049">
        <v>0.94596761263427909</v>
      </c>
    </row>
    <row r="1050" spans="1:20" x14ac:dyDescent="0.3">
      <c r="A1050" s="4" t="s">
        <v>1122</v>
      </c>
      <c r="B1050" s="5" t="s">
        <v>792</v>
      </c>
      <c r="C1050" s="5" t="s">
        <v>793</v>
      </c>
      <c r="D1050" s="5" t="s">
        <v>32</v>
      </c>
      <c r="E1050" s="6" t="s">
        <v>1123</v>
      </c>
      <c r="F1050" s="7"/>
      <c r="G1050" s="8">
        <v>0.67857638888888883</v>
      </c>
      <c r="H1050" s="9">
        <v>46077</v>
      </c>
      <c r="I1050" s="10">
        <v>0.67857638888888883</v>
      </c>
      <c r="J1050" s="12">
        <v>84500</v>
      </c>
      <c r="K1050" s="12">
        <v>84565</v>
      </c>
      <c r="L1050" s="12">
        <v>83184</v>
      </c>
      <c r="M1050" s="12">
        <v>1022</v>
      </c>
      <c r="N1050" s="11">
        <v>98</v>
      </c>
      <c r="O1050" s="11">
        <v>110</v>
      </c>
      <c r="P1050" s="11">
        <v>151</v>
      </c>
      <c r="Q1050" s="5" t="s">
        <v>20</v>
      </c>
      <c r="R1050" s="73">
        <f t="shared" si="16"/>
        <v>0</v>
      </c>
      <c r="S1050">
        <v>12.071428571428571</v>
      </c>
      <c r="T1050" t="e">
        <v>#DIV/0!</v>
      </c>
    </row>
    <row r="1051" spans="1:20" x14ac:dyDescent="0.3">
      <c r="A1051" s="4" t="s">
        <v>1122</v>
      </c>
      <c r="B1051" s="5" t="s">
        <v>792</v>
      </c>
      <c r="C1051" s="5" t="s">
        <v>793</v>
      </c>
      <c r="D1051" s="5" t="s">
        <v>33</v>
      </c>
      <c r="E1051" s="6" t="s">
        <v>1123</v>
      </c>
      <c r="F1051" s="7"/>
      <c r="G1051" s="8">
        <v>0.67857638888888883</v>
      </c>
      <c r="H1051" s="9">
        <v>46077</v>
      </c>
      <c r="I1051" s="10">
        <v>0.67857638888888883</v>
      </c>
      <c r="J1051" s="12">
        <v>84500</v>
      </c>
      <c r="K1051" s="12">
        <v>84565</v>
      </c>
      <c r="L1051" s="12">
        <v>83184</v>
      </c>
      <c r="M1051" s="12">
        <v>1022</v>
      </c>
      <c r="N1051" s="11">
        <v>98</v>
      </c>
      <c r="O1051" s="11">
        <v>110</v>
      </c>
      <c r="P1051" s="11">
        <v>151</v>
      </c>
      <c r="Q1051" s="5" t="s">
        <v>20</v>
      </c>
      <c r="R1051" s="73">
        <f t="shared" si="16"/>
        <v>0</v>
      </c>
      <c r="S1051">
        <v>10.5625</v>
      </c>
      <c r="T1051" t="e">
        <v>#DIV/0!</v>
      </c>
    </row>
    <row r="1052" spans="1:20" x14ac:dyDescent="0.3">
      <c r="A1052" s="4" t="s">
        <v>1124</v>
      </c>
      <c r="B1052" s="5" t="s">
        <v>951</v>
      </c>
      <c r="C1052" s="5" t="s">
        <v>952</v>
      </c>
      <c r="D1052" s="5" t="s">
        <v>32</v>
      </c>
      <c r="E1052" s="6" t="s">
        <v>1125</v>
      </c>
      <c r="F1052" s="7"/>
      <c r="G1052" s="8">
        <v>0.9145833333333333</v>
      </c>
      <c r="H1052" s="9">
        <v>46078</v>
      </c>
      <c r="I1052" s="10">
        <v>0.30208333333333331</v>
      </c>
      <c r="J1052" s="12">
        <v>82000</v>
      </c>
      <c r="K1052" s="12">
        <v>77726</v>
      </c>
      <c r="L1052" s="12">
        <v>76368</v>
      </c>
      <c r="M1052" s="12">
        <v>1060</v>
      </c>
      <c r="N1052" s="11">
        <v>92</v>
      </c>
      <c r="O1052" s="11">
        <v>90</v>
      </c>
      <c r="P1052" s="11">
        <v>116</v>
      </c>
      <c r="Q1052" s="5" t="s">
        <v>20</v>
      </c>
      <c r="R1052" s="73">
        <f t="shared" si="16"/>
        <v>9.2999999999999989</v>
      </c>
      <c r="T1052">
        <v>0</v>
      </c>
    </row>
    <row r="1053" spans="1:20" x14ac:dyDescent="0.3">
      <c r="A1053" s="4" t="s">
        <v>1124</v>
      </c>
      <c r="B1053" s="5" t="s">
        <v>951</v>
      </c>
      <c r="C1053" s="5" t="s">
        <v>952</v>
      </c>
      <c r="D1053" s="5" t="s">
        <v>40</v>
      </c>
      <c r="E1053" s="6" t="s">
        <v>1125</v>
      </c>
      <c r="F1053" s="7"/>
      <c r="G1053" s="8">
        <v>0.9145833333333333</v>
      </c>
      <c r="H1053" s="9">
        <v>46078</v>
      </c>
      <c r="I1053" s="10">
        <v>0.30208333333333331</v>
      </c>
      <c r="J1053" s="12">
        <v>82000</v>
      </c>
      <c r="K1053" s="12">
        <v>77726</v>
      </c>
      <c r="L1053" s="12">
        <v>76368</v>
      </c>
      <c r="M1053" s="12">
        <v>1060</v>
      </c>
      <c r="N1053" s="11">
        <v>92</v>
      </c>
      <c r="O1053" s="11">
        <v>90</v>
      </c>
      <c r="P1053" s="11">
        <v>116</v>
      </c>
      <c r="Q1053" s="5" t="s">
        <v>20</v>
      </c>
      <c r="R1053" s="73">
        <f t="shared" si="16"/>
        <v>9.2999999999999989</v>
      </c>
      <c r="T1053">
        <v>0</v>
      </c>
    </row>
    <row r="1054" spans="1:20" x14ac:dyDescent="0.3">
      <c r="A1054" s="4" t="s">
        <v>1126</v>
      </c>
      <c r="B1054" s="5" t="s">
        <v>951</v>
      </c>
      <c r="C1054" s="5" t="s">
        <v>952</v>
      </c>
      <c r="D1054" s="5" t="s">
        <v>32</v>
      </c>
      <c r="E1054" s="6" t="s">
        <v>1127</v>
      </c>
      <c r="F1054" s="7"/>
      <c r="G1054" s="8">
        <v>0.9159722222222223</v>
      </c>
      <c r="H1054" s="9">
        <v>46078</v>
      </c>
      <c r="I1054" s="10">
        <v>0.30138888888888887</v>
      </c>
      <c r="J1054" s="12">
        <v>218000</v>
      </c>
      <c r="K1054" s="12">
        <v>215185</v>
      </c>
      <c r="L1054" s="12">
        <v>212424</v>
      </c>
      <c r="M1054" s="12">
        <v>2330</v>
      </c>
      <c r="N1054" s="11">
        <v>106</v>
      </c>
      <c r="O1054" s="11">
        <v>190</v>
      </c>
      <c r="P1054" s="11">
        <v>135</v>
      </c>
      <c r="Q1054" s="5" t="s">
        <v>20</v>
      </c>
      <c r="R1054" s="73">
        <f t="shared" si="16"/>
        <v>9.2499999999999964</v>
      </c>
      <c r="T1054">
        <v>0</v>
      </c>
    </row>
    <row r="1055" spans="1:20" x14ac:dyDescent="0.3">
      <c r="A1055" s="4" t="s">
        <v>1126</v>
      </c>
      <c r="B1055" s="5" t="s">
        <v>951</v>
      </c>
      <c r="C1055" s="5" t="s">
        <v>952</v>
      </c>
      <c r="D1055" s="5" t="s">
        <v>36</v>
      </c>
      <c r="E1055" s="6" t="s">
        <v>1127</v>
      </c>
      <c r="F1055" s="7"/>
      <c r="G1055" s="8">
        <v>0.9159722222222223</v>
      </c>
      <c r="H1055" s="9">
        <v>46078</v>
      </c>
      <c r="I1055" s="10">
        <v>0.30138888888888887</v>
      </c>
      <c r="J1055" s="12">
        <v>218000</v>
      </c>
      <c r="K1055" s="12">
        <v>215185</v>
      </c>
      <c r="L1055" s="12">
        <v>212424</v>
      </c>
      <c r="M1055" s="12">
        <v>2330</v>
      </c>
      <c r="N1055" s="11">
        <v>106</v>
      </c>
      <c r="O1055" s="11">
        <v>190</v>
      </c>
      <c r="P1055" s="11">
        <v>135</v>
      </c>
      <c r="Q1055" s="5" t="s">
        <v>20</v>
      </c>
      <c r="R1055" s="73">
        <f t="shared" si="16"/>
        <v>9.2499999999999964</v>
      </c>
      <c r="T1055">
        <v>0</v>
      </c>
    </row>
    <row r="1056" spans="1:20" x14ac:dyDescent="0.3">
      <c r="A1056" s="4" t="s">
        <v>1128</v>
      </c>
      <c r="B1056" s="5" t="s">
        <v>101</v>
      </c>
      <c r="C1056" s="5" t="s">
        <v>102</v>
      </c>
      <c r="D1056" s="5" t="s">
        <v>39</v>
      </c>
      <c r="E1056" s="6" t="s">
        <v>1129</v>
      </c>
      <c r="F1056" s="7"/>
      <c r="G1056" s="8">
        <v>0.7416666666666667</v>
      </c>
      <c r="H1056" s="9">
        <v>46077</v>
      </c>
      <c r="I1056" s="10">
        <v>0.98958333333333337</v>
      </c>
      <c r="J1056" s="12">
        <v>25000</v>
      </c>
      <c r="K1056" s="12">
        <v>32473</v>
      </c>
      <c r="L1056" s="12">
        <v>31800</v>
      </c>
      <c r="M1056" s="11">
        <v>384</v>
      </c>
      <c r="N1056" s="11">
        <v>37</v>
      </c>
      <c r="O1056" s="11">
        <v>16</v>
      </c>
      <c r="P1056" s="11">
        <v>236</v>
      </c>
      <c r="Q1056" s="5" t="s">
        <v>20</v>
      </c>
      <c r="R1056" s="73">
        <f t="shared" si="16"/>
        <v>5.95</v>
      </c>
      <c r="S1056">
        <v>3.125</v>
      </c>
      <c r="T1056">
        <v>0.52521008403361347</v>
      </c>
    </row>
    <row r="1057" spans="1:20" x14ac:dyDescent="0.3">
      <c r="A1057" s="4" t="s">
        <v>1128</v>
      </c>
      <c r="B1057" s="5" t="s">
        <v>101</v>
      </c>
      <c r="C1057" s="5" t="s">
        <v>102</v>
      </c>
      <c r="D1057" s="5" t="s">
        <v>54</v>
      </c>
      <c r="E1057" s="6" t="s">
        <v>1129</v>
      </c>
      <c r="F1057" s="7"/>
      <c r="G1057" s="8">
        <v>0.7416666666666667</v>
      </c>
      <c r="H1057" s="9">
        <v>46077</v>
      </c>
      <c r="I1057" s="10">
        <v>0.98958333333333337</v>
      </c>
      <c r="J1057" s="12">
        <v>25000</v>
      </c>
      <c r="K1057" s="12">
        <v>32473</v>
      </c>
      <c r="L1057" s="12">
        <v>31800</v>
      </c>
      <c r="M1057" s="11">
        <v>384</v>
      </c>
      <c r="N1057" s="11">
        <v>37</v>
      </c>
      <c r="O1057" s="11">
        <v>16</v>
      </c>
      <c r="P1057" s="11">
        <v>236</v>
      </c>
      <c r="Q1057" s="5" t="s">
        <v>20</v>
      </c>
      <c r="R1057" s="73">
        <f t="shared" si="16"/>
        <v>5.95</v>
      </c>
      <c r="S1057">
        <v>2.5510204081632653</v>
      </c>
      <c r="T1057">
        <v>0.42874292574172523</v>
      </c>
    </row>
    <row r="1058" spans="1:20" x14ac:dyDescent="0.3">
      <c r="A1058" s="4" t="s">
        <v>1130</v>
      </c>
      <c r="B1058" s="5" t="s">
        <v>17</v>
      </c>
      <c r="C1058" s="5" t="s">
        <v>18</v>
      </c>
      <c r="D1058" s="5" t="s">
        <v>19</v>
      </c>
      <c r="E1058" s="6" t="s">
        <v>1131</v>
      </c>
      <c r="F1058" s="7"/>
      <c r="G1058" s="8">
        <v>0</v>
      </c>
      <c r="H1058" s="9">
        <v>46077</v>
      </c>
      <c r="I1058" s="10">
        <v>0</v>
      </c>
      <c r="J1058" s="12">
        <v>28000</v>
      </c>
      <c r="K1058" s="12">
        <v>27720</v>
      </c>
      <c r="L1058" s="12">
        <v>27720</v>
      </c>
      <c r="M1058" s="11">
        <v>0</v>
      </c>
      <c r="N1058" s="11">
        <v>0</v>
      </c>
      <c r="O1058" s="11">
        <v>0</v>
      </c>
      <c r="P1058" s="11">
        <v>0</v>
      </c>
      <c r="Q1058" s="5" t="s">
        <v>20</v>
      </c>
      <c r="R1058" s="73">
        <f t="shared" si="16"/>
        <v>0</v>
      </c>
      <c r="T1058" t="e">
        <v>#DIV/0!</v>
      </c>
    </row>
    <row r="1059" spans="1:20" x14ac:dyDescent="0.3">
      <c r="A1059" s="4" t="s">
        <v>1132</v>
      </c>
      <c r="B1059" s="5" t="s">
        <v>76</v>
      </c>
      <c r="C1059" s="5" t="s">
        <v>77</v>
      </c>
      <c r="D1059" s="5" t="s">
        <v>78</v>
      </c>
      <c r="E1059" s="6" t="s">
        <v>1133</v>
      </c>
      <c r="F1059" s="7">
        <v>46077</v>
      </c>
      <c r="G1059" s="8">
        <v>0</v>
      </c>
      <c r="H1059" s="9">
        <v>46077</v>
      </c>
      <c r="I1059" s="10">
        <v>0</v>
      </c>
      <c r="J1059" s="11">
        <v>65</v>
      </c>
      <c r="K1059" s="11">
        <v>65</v>
      </c>
      <c r="L1059" s="11">
        <v>65</v>
      </c>
      <c r="M1059" s="11">
        <v>0</v>
      </c>
      <c r="N1059" s="11">
        <v>0</v>
      </c>
      <c r="O1059" s="11">
        <v>0</v>
      </c>
      <c r="P1059" s="11">
        <v>0</v>
      </c>
      <c r="Q1059" s="5" t="s">
        <v>20</v>
      </c>
      <c r="R1059" s="73">
        <f t="shared" si="16"/>
        <v>0</v>
      </c>
      <c r="S1059">
        <v>1.0833333333333333</v>
      </c>
      <c r="T1059" t="e">
        <v>#DIV/0!</v>
      </c>
    </row>
    <row r="1060" spans="1:20" x14ac:dyDescent="0.3">
      <c r="A1060" s="4" t="s">
        <v>1134</v>
      </c>
      <c r="B1060" s="5" t="s">
        <v>72</v>
      </c>
      <c r="C1060" s="5" t="s">
        <v>73</v>
      </c>
      <c r="D1060" s="5" t="s">
        <v>45</v>
      </c>
      <c r="E1060" s="6" t="s">
        <v>1135</v>
      </c>
      <c r="F1060" s="3">
        <v>46078</v>
      </c>
      <c r="G1060" s="8">
        <v>5.347222222222222E-2</v>
      </c>
      <c r="H1060" s="9">
        <v>46078</v>
      </c>
      <c r="I1060" s="10">
        <v>0.3034722222222222</v>
      </c>
      <c r="J1060" s="12">
        <v>50000</v>
      </c>
      <c r="K1060" s="12">
        <v>49575</v>
      </c>
      <c r="L1060" s="12">
        <v>49104</v>
      </c>
      <c r="M1060" s="11">
        <v>354</v>
      </c>
      <c r="N1060" s="11">
        <v>39</v>
      </c>
      <c r="O1060" s="11">
        <v>72</v>
      </c>
      <c r="P1060" s="11">
        <v>6</v>
      </c>
      <c r="Q1060" s="5" t="s">
        <v>20</v>
      </c>
      <c r="R1060" s="73">
        <f t="shared" si="16"/>
        <v>5.9999999999999991</v>
      </c>
      <c r="S1060">
        <v>2.5</v>
      </c>
      <c r="T1060">
        <v>0.41666666666666674</v>
      </c>
    </row>
    <row r="1061" spans="1:20" x14ac:dyDescent="0.3">
      <c r="A1061" s="4" t="s">
        <v>1134</v>
      </c>
      <c r="B1061" s="5" t="s">
        <v>72</v>
      </c>
      <c r="C1061" s="5" t="s">
        <v>73</v>
      </c>
      <c r="D1061" s="5" t="s">
        <v>51</v>
      </c>
      <c r="E1061" s="6" t="s">
        <v>1135</v>
      </c>
      <c r="F1061" s="7"/>
      <c r="G1061" s="8">
        <v>5.347222222222222E-2</v>
      </c>
      <c r="H1061" s="9">
        <v>46078</v>
      </c>
      <c r="I1061" s="10">
        <v>0.3034722222222222</v>
      </c>
      <c r="J1061" s="12">
        <v>50000</v>
      </c>
      <c r="K1061" s="12">
        <v>49575</v>
      </c>
      <c r="L1061" s="12">
        <v>49104</v>
      </c>
      <c r="M1061" s="11">
        <v>354</v>
      </c>
      <c r="N1061" s="11">
        <v>39</v>
      </c>
      <c r="O1061" s="11">
        <v>72</v>
      </c>
      <c r="P1061" s="11">
        <v>6</v>
      </c>
      <c r="Q1061" s="5" t="s">
        <v>20</v>
      </c>
      <c r="R1061" s="73">
        <f t="shared" si="16"/>
        <v>5.9999999999999991</v>
      </c>
      <c r="S1061">
        <v>6.1349693251533743</v>
      </c>
      <c r="T1061">
        <v>1.0224948875255626</v>
      </c>
    </row>
    <row r="1062" spans="1:20" x14ac:dyDescent="0.3">
      <c r="A1062" s="4" t="s">
        <v>1136</v>
      </c>
      <c r="B1062" s="5" t="s">
        <v>106</v>
      </c>
      <c r="C1062" s="5" t="s">
        <v>107</v>
      </c>
      <c r="D1062" s="5" t="s">
        <v>28</v>
      </c>
      <c r="E1062" s="6" t="s">
        <v>1137</v>
      </c>
      <c r="F1062" s="7"/>
      <c r="G1062" s="8">
        <v>0.47222222222222227</v>
      </c>
      <c r="H1062" s="9">
        <v>46078</v>
      </c>
      <c r="I1062" s="10">
        <v>0.53263888888888888</v>
      </c>
      <c r="J1062" s="12">
        <v>10000</v>
      </c>
      <c r="K1062" s="12">
        <v>10064</v>
      </c>
      <c r="L1062" s="12">
        <v>9840</v>
      </c>
      <c r="M1062" s="11">
        <v>8</v>
      </c>
      <c r="N1062" s="11">
        <v>33</v>
      </c>
      <c r="O1062" s="11">
        <v>36</v>
      </c>
      <c r="P1062" s="11">
        <v>147</v>
      </c>
      <c r="Q1062" s="5" t="s">
        <v>20</v>
      </c>
      <c r="R1062" s="73">
        <f t="shared" si="16"/>
        <v>1.4499999999999988</v>
      </c>
      <c r="S1062">
        <v>0.69230769230769229</v>
      </c>
      <c r="T1062">
        <v>0.47745358090185713</v>
      </c>
    </row>
    <row r="1063" spans="1:20" x14ac:dyDescent="0.3">
      <c r="A1063" s="4" t="s">
        <v>1136</v>
      </c>
      <c r="B1063" s="5" t="s">
        <v>106</v>
      </c>
      <c r="C1063" s="5" t="s">
        <v>107</v>
      </c>
      <c r="D1063" s="5" t="s">
        <v>46</v>
      </c>
      <c r="E1063" s="6" t="s">
        <v>1137</v>
      </c>
      <c r="F1063" s="7"/>
      <c r="G1063" s="8">
        <v>0.47222222222222227</v>
      </c>
      <c r="H1063" s="9">
        <v>46078</v>
      </c>
      <c r="I1063" s="10">
        <v>0.53263888888888888</v>
      </c>
      <c r="J1063" s="12">
        <v>10000</v>
      </c>
      <c r="K1063" s="12">
        <v>10064</v>
      </c>
      <c r="L1063" s="12">
        <v>9840</v>
      </c>
      <c r="M1063" s="11">
        <v>8</v>
      </c>
      <c r="N1063" s="11">
        <v>33</v>
      </c>
      <c r="O1063" s="11">
        <v>36</v>
      </c>
      <c r="P1063" s="11">
        <v>147</v>
      </c>
      <c r="Q1063" s="5" t="s">
        <v>20</v>
      </c>
      <c r="R1063" s="73">
        <f t="shared" si="16"/>
        <v>1.4499999999999988</v>
      </c>
      <c r="S1063">
        <v>1.186957708696839</v>
      </c>
      <c r="T1063">
        <v>0.81859152323920004</v>
      </c>
    </row>
    <row r="1064" spans="1:20" x14ac:dyDescent="0.3">
      <c r="A1064" s="4" t="s">
        <v>1138</v>
      </c>
      <c r="B1064" s="5" t="s">
        <v>106</v>
      </c>
      <c r="C1064" s="5" t="s">
        <v>107</v>
      </c>
      <c r="D1064" s="5" t="s">
        <v>28</v>
      </c>
      <c r="E1064" s="6" t="s">
        <v>1137</v>
      </c>
      <c r="F1064" s="7"/>
      <c r="G1064" s="8">
        <v>0.54305555555555551</v>
      </c>
      <c r="H1064" s="9">
        <v>46078</v>
      </c>
      <c r="I1064" s="10">
        <v>0.94305555555555554</v>
      </c>
      <c r="J1064" s="12">
        <v>78889</v>
      </c>
      <c r="K1064" s="12">
        <v>75271</v>
      </c>
      <c r="L1064" s="12">
        <v>74940</v>
      </c>
      <c r="M1064" s="11">
        <v>19</v>
      </c>
      <c r="N1064" s="11">
        <v>87</v>
      </c>
      <c r="O1064" s="11">
        <v>86</v>
      </c>
      <c r="P1064" s="11">
        <v>139</v>
      </c>
      <c r="Q1064" s="5" t="s">
        <v>20</v>
      </c>
      <c r="R1064" s="73">
        <f t="shared" si="16"/>
        <v>9.6000000000000014</v>
      </c>
      <c r="S1064">
        <v>5.4615461538461538</v>
      </c>
      <c r="T1064">
        <v>0.56891105769230765</v>
      </c>
    </row>
    <row r="1065" spans="1:20" x14ac:dyDescent="0.3">
      <c r="A1065" s="4" t="s">
        <v>1138</v>
      </c>
      <c r="B1065" s="5" t="s">
        <v>106</v>
      </c>
      <c r="C1065" s="5" t="s">
        <v>107</v>
      </c>
      <c r="D1065" s="5" t="s">
        <v>46</v>
      </c>
      <c r="E1065" s="6" t="s">
        <v>1137</v>
      </c>
      <c r="F1065" s="7"/>
      <c r="G1065" s="8">
        <v>0.54305555555555551</v>
      </c>
      <c r="H1065" s="9">
        <v>46078</v>
      </c>
      <c r="I1065" s="10">
        <v>0.94305555555555554</v>
      </c>
      <c r="J1065" s="12">
        <v>78889</v>
      </c>
      <c r="K1065" s="12">
        <v>75271</v>
      </c>
      <c r="L1065" s="12">
        <v>74940</v>
      </c>
      <c r="M1065" s="11">
        <v>19</v>
      </c>
      <c r="N1065" s="11">
        <v>87</v>
      </c>
      <c r="O1065" s="11">
        <v>86</v>
      </c>
      <c r="P1065" s="11">
        <v>139</v>
      </c>
      <c r="Q1065" s="5" t="s">
        <v>20</v>
      </c>
      <c r="R1065" s="73">
        <f t="shared" si="16"/>
        <v>9.6000000000000014</v>
      </c>
      <c r="S1065">
        <v>9.3637906681384919</v>
      </c>
      <c r="T1065">
        <v>0.97539486126442609</v>
      </c>
    </row>
    <row r="1066" spans="1:20" x14ac:dyDescent="0.3">
      <c r="A1066" s="4" t="s">
        <v>1139</v>
      </c>
      <c r="B1066" s="5" t="s">
        <v>228</v>
      </c>
      <c r="C1066" s="5" t="s">
        <v>229</v>
      </c>
      <c r="D1066" s="5" t="s">
        <v>28</v>
      </c>
      <c r="E1066" s="6" t="s">
        <v>1140</v>
      </c>
      <c r="F1066" s="7"/>
      <c r="G1066" s="8">
        <v>0.63124999999999998</v>
      </c>
      <c r="H1066" s="9">
        <v>46078</v>
      </c>
      <c r="I1066" s="10">
        <v>0.94166666666666676</v>
      </c>
      <c r="J1066" s="12">
        <v>50000</v>
      </c>
      <c r="K1066" s="12">
        <v>48683</v>
      </c>
      <c r="L1066" s="12">
        <v>48288</v>
      </c>
      <c r="M1066" s="11">
        <v>27</v>
      </c>
      <c r="N1066" s="11">
        <v>58</v>
      </c>
      <c r="O1066" s="11">
        <v>44</v>
      </c>
      <c r="P1066" s="11">
        <v>266</v>
      </c>
      <c r="Q1066" s="5" t="s">
        <v>20</v>
      </c>
      <c r="R1066" s="73">
        <f t="shared" si="16"/>
        <v>7.4500000000000028</v>
      </c>
      <c r="S1066">
        <v>1.5384615384615385</v>
      </c>
      <c r="T1066">
        <v>0.20650490449148159</v>
      </c>
    </row>
    <row r="1067" spans="1:20" x14ac:dyDescent="0.3">
      <c r="A1067" s="4" t="s">
        <v>1139</v>
      </c>
      <c r="B1067" s="5" t="s">
        <v>228</v>
      </c>
      <c r="C1067" s="5" t="s">
        <v>229</v>
      </c>
      <c r="D1067" s="5" t="s">
        <v>29</v>
      </c>
      <c r="E1067" s="6" t="s">
        <v>1140</v>
      </c>
      <c r="F1067" s="7"/>
      <c r="G1067" s="8">
        <v>0.63124999999999998</v>
      </c>
      <c r="H1067" s="9">
        <v>46078</v>
      </c>
      <c r="I1067" s="10">
        <v>0.94166666666666676</v>
      </c>
      <c r="J1067" s="12">
        <v>50000</v>
      </c>
      <c r="K1067" s="12">
        <v>48683</v>
      </c>
      <c r="L1067" s="12">
        <v>48288</v>
      </c>
      <c r="M1067" s="11">
        <v>27</v>
      </c>
      <c r="N1067" s="11">
        <v>58</v>
      </c>
      <c r="O1067" s="11">
        <v>44</v>
      </c>
      <c r="P1067" s="11">
        <v>266</v>
      </c>
      <c r="Q1067" s="5" t="s">
        <v>20</v>
      </c>
      <c r="R1067" s="73">
        <f t="shared" si="16"/>
        <v>7.4500000000000028</v>
      </c>
      <c r="S1067">
        <v>7.3099415204678362</v>
      </c>
      <c r="T1067">
        <v>0.98120020408964204</v>
      </c>
    </row>
    <row r="1068" spans="1:20" x14ac:dyDescent="0.3">
      <c r="A1068" s="4" t="s">
        <v>1141</v>
      </c>
      <c r="B1068" s="5" t="s">
        <v>96</v>
      </c>
      <c r="C1068" s="5" t="s">
        <v>97</v>
      </c>
      <c r="D1068" s="5" t="s">
        <v>32</v>
      </c>
      <c r="E1068" s="6" t="s">
        <v>1142</v>
      </c>
      <c r="F1068" s="7"/>
      <c r="G1068" s="8">
        <v>0.54166666666666663</v>
      </c>
      <c r="H1068" s="9">
        <v>46078</v>
      </c>
      <c r="I1068" s="10">
        <v>0.68472222222222223</v>
      </c>
      <c r="J1068" s="12">
        <v>24000</v>
      </c>
      <c r="K1068" s="12">
        <v>23928</v>
      </c>
      <c r="L1068" s="12">
        <v>23344</v>
      </c>
      <c r="M1068" s="11">
        <v>443</v>
      </c>
      <c r="N1068" s="11">
        <v>33</v>
      </c>
      <c r="O1068" s="11">
        <v>38</v>
      </c>
      <c r="P1068" s="11">
        <v>70</v>
      </c>
      <c r="Q1068" s="5" t="s">
        <v>20</v>
      </c>
      <c r="R1068" s="73">
        <f t="shared" si="16"/>
        <v>3.4333333333333345</v>
      </c>
      <c r="S1068">
        <v>3.4285714285714284</v>
      </c>
      <c r="T1068">
        <v>0.99861303744798857</v>
      </c>
    </row>
    <row r="1069" spans="1:20" x14ac:dyDescent="0.3">
      <c r="A1069" s="4" t="s">
        <v>1141</v>
      </c>
      <c r="B1069" s="5" t="s">
        <v>96</v>
      </c>
      <c r="C1069" s="5" t="s">
        <v>97</v>
      </c>
      <c r="D1069" s="5" t="s">
        <v>33</v>
      </c>
      <c r="E1069" s="6" t="s">
        <v>1142</v>
      </c>
      <c r="F1069" s="7"/>
      <c r="G1069" s="8">
        <v>0.54166666666666663</v>
      </c>
      <c r="H1069" s="9">
        <v>46078</v>
      </c>
      <c r="I1069" s="10">
        <v>0.68472222222222223</v>
      </c>
      <c r="J1069" s="12">
        <v>24000</v>
      </c>
      <c r="K1069" s="12">
        <v>23928</v>
      </c>
      <c r="L1069" s="12">
        <v>23344</v>
      </c>
      <c r="M1069" s="11">
        <v>443</v>
      </c>
      <c r="N1069" s="11">
        <v>33</v>
      </c>
      <c r="O1069" s="11">
        <v>38</v>
      </c>
      <c r="P1069" s="11">
        <v>70</v>
      </c>
      <c r="Q1069" s="5" t="s">
        <v>20</v>
      </c>
      <c r="R1069" s="73">
        <f t="shared" si="16"/>
        <v>3.4333333333333345</v>
      </c>
      <c r="S1069">
        <v>3</v>
      </c>
      <c r="T1069">
        <v>0.87378640776699001</v>
      </c>
    </row>
    <row r="1070" spans="1:20" x14ac:dyDescent="0.3">
      <c r="A1070" s="4" t="s">
        <v>1143</v>
      </c>
      <c r="B1070" s="5" t="s">
        <v>96</v>
      </c>
      <c r="C1070" s="5" t="s">
        <v>97</v>
      </c>
      <c r="D1070" s="5" t="s">
        <v>32</v>
      </c>
      <c r="E1070" s="6" t="s">
        <v>1142</v>
      </c>
      <c r="F1070" s="7"/>
      <c r="G1070" s="8">
        <v>0.68472222222222223</v>
      </c>
      <c r="H1070" s="9">
        <v>46078</v>
      </c>
      <c r="I1070" s="10">
        <v>0.79999999999999993</v>
      </c>
      <c r="J1070" s="12">
        <v>21000</v>
      </c>
      <c r="K1070" s="12">
        <v>19410</v>
      </c>
      <c r="L1070" s="12">
        <v>19068</v>
      </c>
      <c r="M1070" s="11">
        <v>285</v>
      </c>
      <c r="N1070" s="11">
        <v>23</v>
      </c>
      <c r="O1070" s="11">
        <v>28</v>
      </c>
      <c r="P1070" s="11">
        <v>6</v>
      </c>
      <c r="Q1070" s="5" t="s">
        <v>20</v>
      </c>
      <c r="R1070" s="73">
        <f t="shared" si="16"/>
        <v>2.7666666666666648</v>
      </c>
      <c r="S1070">
        <v>3</v>
      </c>
      <c r="T1070">
        <v>1.0843373493975912</v>
      </c>
    </row>
    <row r="1071" spans="1:20" x14ac:dyDescent="0.3">
      <c r="A1071" s="4" t="s">
        <v>1143</v>
      </c>
      <c r="B1071" s="5" t="s">
        <v>96</v>
      </c>
      <c r="C1071" s="5" t="s">
        <v>97</v>
      </c>
      <c r="D1071" s="5" t="s">
        <v>33</v>
      </c>
      <c r="E1071" s="6" t="s">
        <v>1142</v>
      </c>
      <c r="F1071" s="7"/>
      <c r="G1071" s="8">
        <v>0.68472222222222223</v>
      </c>
      <c r="H1071" s="9">
        <v>46078</v>
      </c>
      <c r="I1071" s="10">
        <v>0.79999999999999993</v>
      </c>
      <c r="J1071" s="12">
        <v>21000</v>
      </c>
      <c r="K1071" s="12">
        <v>19410</v>
      </c>
      <c r="L1071" s="12">
        <v>19068</v>
      </c>
      <c r="M1071" s="11">
        <v>285</v>
      </c>
      <c r="N1071" s="11">
        <v>23</v>
      </c>
      <c r="O1071" s="11">
        <v>28</v>
      </c>
      <c r="P1071" s="11">
        <v>6</v>
      </c>
      <c r="Q1071" s="5" t="s">
        <v>20</v>
      </c>
      <c r="R1071" s="73">
        <f t="shared" si="16"/>
        <v>2.7666666666666648</v>
      </c>
      <c r="S1071">
        <v>2.625</v>
      </c>
      <c r="T1071">
        <v>0.94879518072289215</v>
      </c>
    </row>
    <row r="1072" spans="1:20" x14ac:dyDescent="0.3">
      <c r="A1072" s="4" t="s">
        <v>1144</v>
      </c>
      <c r="B1072" s="5" t="s">
        <v>34</v>
      </c>
      <c r="C1072" s="5" t="s">
        <v>35</v>
      </c>
      <c r="D1072" s="5" t="s">
        <v>39</v>
      </c>
      <c r="E1072" s="6" t="s">
        <v>1145</v>
      </c>
      <c r="F1072" s="7"/>
      <c r="G1072" s="8">
        <v>0.51944444444444449</v>
      </c>
      <c r="H1072" s="9">
        <v>46079</v>
      </c>
      <c r="I1072" s="10">
        <v>0.27708333333333335</v>
      </c>
      <c r="J1072" s="12">
        <v>151000</v>
      </c>
      <c r="K1072" s="12">
        <v>139477</v>
      </c>
      <c r="L1072" s="12">
        <v>137064</v>
      </c>
      <c r="M1072" s="12">
        <v>1704</v>
      </c>
      <c r="N1072" s="11">
        <v>288</v>
      </c>
      <c r="O1072" s="11">
        <v>302</v>
      </c>
      <c r="P1072" s="11">
        <v>119</v>
      </c>
      <c r="Q1072" s="5" t="s">
        <v>20</v>
      </c>
      <c r="R1072" s="73">
        <f t="shared" si="16"/>
        <v>18.183333333333334</v>
      </c>
      <c r="S1072">
        <v>7.55</v>
      </c>
      <c r="T1072">
        <v>0.4152153987167736</v>
      </c>
    </row>
    <row r="1073" spans="1:20" x14ac:dyDescent="0.3">
      <c r="A1073" s="4" t="s">
        <v>1144</v>
      </c>
      <c r="B1073" s="5" t="s">
        <v>34</v>
      </c>
      <c r="C1073" s="5" t="s">
        <v>35</v>
      </c>
      <c r="D1073" s="5" t="s">
        <v>57</v>
      </c>
      <c r="E1073" s="6" t="s">
        <v>1145</v>
      </c>
      <c r="F1073" s="7"/>
      <c r="G1073" s="8">
        <v>0.51944444444444449</v>
      </c>
      <c r="H1073" s="9">
        <v>46079</v>
      </c>
      <c r="I1073" s="10">
        <v>0.27708333333333335</v>
      </c>
      <c r="J1073" s="12">
        <v>151000</v>
      </c>
      <c r="K1073" s="12">
        <v>139477</v>
      </c>
      <c r="L1073" s="12">
        <v>137064</v>
      </c>
      <c r="M1073" s="12">
        <v>1704</v>
      </c>
      <c r="N1073" s="11">
        <v>288</v>
      </c>
      <c r="O1073" s="11">
        <v>302</v>
      </c>
      <c r="P1073" s="11">
        <v>119</v>
      </c>
      <c r="Q1073" s="5" t="s">
        <v>20</v>
      </c>
      <c r="R1073" s="73">
        <f t="shared" si="16"/>
        <v>18.183333333333334</v>
      </c>
      <c r="S1073">
        <v>16.777777777777779</v>
      </c>
      <c r="T1073">
        <v>0.92270088603727474</v>
      </c>
    </row>
    <row r="1074" spans="1:20" x14ac:dyDescent="0.3">
      <c r="A1074" s="4" t="s">
        <v>1146</v>
      </c>
      <c r="B1074" s="5" t="s">
        <v>70</v>
      </c>
      <c r="C1074" s="5" t="s">
        <v>35</v>
      </c>
      <c r="D1074" s="5" t="s">
        <v>39</v>
      </c>
      <c r="E1074" s="6" t="s">
        <v>1147</v>
      </c>
      <c r="F1074" s="7"/>
      <c r="G1074" s="8">
        <v>0.4604166666666667</v>
      </c>
      <c r="H1074" s="9">
        <v>46079</v>
      </c>
      <c r="I1074" s="10">
        <v>0.27708333333333335</v>
      </c>
      <c r="J1074" s="12">
        <v>130800</v>
      </c>
      <c r="K1074" s="12">
        <v>144989</v>
      </c>
      <c r="L1074" s="12">
        <v>142872</v>
      </c>
      <c r="M1074" s="12">
        <v>1800</v>
      </c>
      <c r="N1074" s="11">
        <v>16</v>
      </c>
      <c r="O1074" s="11">
        <v>108</v>
      </c>
      <c r="P1074" s="11">
        <v>193</v>
      </c>
      <c r="Q1074" s="5" t="s">
        <v>20</v>
      </c>
      <c r="R1074" s="73">
        <f t="shared" si="16"/>
        <v>19.600000000000001</v>
      </c>
      <c r="S1074">
        <v>6.54</v>
      </c>
      <c r="T1074">
        <v>0.33367346938775511</v>
      </c>
    </row>
    <row r="1075" spans="1:20" x14ac:dyDescent="0.3">
      <c r="A1075" s="4" t="s">
        <v>1146</v>
      </c>
      <c r="B1075" s="5" t="s">
        <v>70</v>
      </c>
      <c r="C1075" s="5" t="s">
        <v>35</v>
      </c>
      <c r="D1075" s="5" t="s">
        <v>42</v>
      </c>
      <c r="E1075" s="6" t="s">
        <v>1147</v>
      </c>
      <c r="F1075" s="7"/>
      <c r="G1075" s="8">
        <v>0.4604166666666667</v>
      </c>
      <c r="H1075" s="9">
        <v>46079</v>
      </c>
      <c r="I1075" s="10">
        <v>0.27708333333333335</v>
      </c>
      <c r="J1075" s="12">
        <v>130800</v>
      </c>
      <c r="K1075" s="12">
        <v>144989</v>
      </c>
      <c r="L1075" s="12">
        <v>142872</v>
      </c>
      <c r="M1075" s="12">
        <v>1800</v>
      </c>
      <c r="N1075" s="11">
        <v>16</v>
      </c>
      <c r="O1075" s="11">
        <v>108</v>
      </c>
      <c r="P1075" s="11">
        <v>193</v>
      </c>
      <c r="Q1075" s="5" t="s">
        <v>20</v>
      </c>
      <c r="R1075" s="73">
        <f t="shared" si="16"/>
        <v>19.600000000000001</v>
      </c>
      <c r="S1075">
        <v>16.76923076923077</v>
      </c>
      <c r="T1075">
        <v>0.85557299843014123</v>
      </c>
    </row>
    <row r="1076" spans="1:20" x14ac:dyDescent="0.3">
      <c r="A1076" s="4" t="s">
        <v>1148</v>
      </c>
      <c r="B1076" s="5" t="s">
        <v>1149</v>
      </c>
      <c r="C1076" s="5" t="s">
        <v>1150</v>
      </c>
      <c r="D1076" s="5" t="s">
        <v>19</v>
      </c>
      <c r="E1076" s="6" t="s">
        <v>1151</v>
      </c>
      <c r="F1076" s="7"/>
      <c r="G1076" s="8">
        <v>0</v>
      </c>
      <c r="H1076" s="9">
        <v>46078</v>
      </c>
      <c r="I1076" s="10">
        <v>0</v>
      </c>
      <c r="J1076" s="12">
        <v>10000</v>
      </c>
      <c r="K1076" s="12">
        <v>10400</v>
      </c>
      <c r="L1076" s="12">
        <v>10400</v>
      </c>
      <c r="M1076" s="11">
        <v>0</v>
      </c>
      <c r="N1076" s="11">
        <v>0</v>
      </c>
      <c r="O1076" s="11">
        <v>0</v>
      </c>
      <c r="P1076" s="11">
        <v>0</v>
      </c>
      <c r="Q1076" s="5" t="s">
        <v>20</v>
      </c>
      <c r="R1076" s="73">
        <f t="shared" si="16"/>
        <v>0</v>
      </c>
      <c r="T1076" t="e">
        <v>#DIV/0!</v>
      </c>
    </row>
    <row r="1077" spans="1:20" x14ac:dyDescent="0.3">
      <c r="A1077" s="4" t="s">
        <v>1152</v>
      </c>
      <c r="B1077" s="5" t="s">
        <v>1153</v>
      </c>
      <c r="C1077" s="5" t="s">
        <v>1154</v>
      </c>
      <c r="D1077" s="5" t="s">
        <v>19</v>
      </c>
      <c r="E1077" s="6" t="s">
        <v>1151</v>
      </c>
      <c r="F1077" s="7"/>
      <c r="G1077" s="8">
        <v>0</v>
      </c>
      <c r="H1077" s="9">
        <v>46078</v>
      </c>
      <c r="I1077" s="10">
        <v>0</v>
      </c>
      <c r="J1077" s="12">
        <v>9000</v>
      </c>
      <c r="K1077" s="12">
        <v>9600</v>
      </c>
      <c r="L1077" s="12">
        <v>9600</v>
      </c>
      <c r="M1077" s="11">
        <v>0</v>
      </c>
      <c r="N1077" s="11">
        <v>0</v>
      </c>
      <c r="O1077" s="11">
        <v>0</v>
      </c>
      <c r="P1077" s="11">
        <v>0</v>
      </c>
      <c r="Q1077" s="5" t="s">
        <v>20</v>
      </c>
      <c r="R1077" s="73">
        <f t="shared" si="16"/>
        <v>0</v>
      </c>
      <c r="T1077" t="e">
        <v>#DIV/0!</v>
      </c>
    </row>
    <row r="1078" spans="1:20" x14ac:dyDescent="0.3">
      <c r="A1078" s="4" t="s">
        <v>1155</v>
      </c>
      <c r="B1078" s="5" t="s">
        <v>1156</v>
      </c>
      <c r="C1078" s="5" t="s">
        <v>1157</v>
      </c>
      <c r="D1078" s="5" t="s">
        <v>19</v>
      </c>
      <c r="E1078" s="6" t="s">
        <v>1158</v>
      </c>
      <c r="F1078" s="7"/>
      <c r="G1078" s="8">
        <v>0</v>
      </c>
      <c r="H1078" s="9">
        <v>46078</v>
      </c>
      <c r="I1078" s="10">
        <v>0</v>
      </c>
      <c r="J1078" s="12">
        <v>10000</v>
      </c>
      <c r="K1078" s="12">
        <v>10320</v>
      </c>
      <c r="L1078" s="12">
        <v>10320</v>
      </c>
      <c r="M1078" s="11">
        <v>0</v>
      </c>
      <c r="N1078" s="11">
        <v>0</v>
      </c>
      <c r="O1078" s="11">
        <v>0</v>
      </c>
      <c r="P1078" s="11">
        <v>0</v>
      </c>
      <c r="Q1078" s="5" t="s">
        <v>20</v>
      </c>
      <c r="R1078" s="73">
        <f t="shared" si="16"/>
        <v>0</v>
      </c>
      <c r="T1078" t="e">
        <v>#DIV/0!</v>
      </c>
    </row>
    <row r="1079" spans="1:20" x14ac:dyDescent="0.3">
      <c r="A1079" s="4" t="s">
        <v>1159</v>
      </c>
      <c r="B1079" s="5" t="s">
        <v>76</v>
      </c>
      <c r="C1079" s="5" t="s">
        <v>77</v>
      </c>
      <c r="D1079" s="5" t="s">
        <v>78</v>
      </c>
      <c r="E1079" s="6" t="s">
        <v>1160</v>
      </c>
      <c r="F1079" s="7">
        <v>46078</v>
      </c>
      <c r="G1079" s="8">
        <v>0</v>
      </c>
      <c r="H1079" s="9">
        <v>46078</v>
      </c>
      <c r="I1079" s="10">
        <v>0</v>
      </c>
      <c r="J1079" s="11">
        <v>25</v>
      </c>
      <c r="K1079" s="11">
        <v>25</v>
      </c>
      <c r="L1079" s="11">
        <v>25</v>
      </c>
      <c r="M1079" s="11">
        <v>0</v>
      </c>
      <c r="N1079" s="11">
        <v>0</v>
      </c>
      <c r="O1079" s="11">
        <v>0</v>
      </c>
      <c r="P1079" s="11">
        <v>0</v>
      </c>
      <c r="Q1079" s="5" t="s">
        <v>20</v>
      </c>
      <c r="R1079" s="73">
        <f t="shared" si="16"/>
        <v>0</v>
      </c>
      <c r="S1079">
        <v>0.41666666666666669</v>
      </c>
      <c r="T1079" t="e">
        <v>#DIV/0!</v>
      </c>
    </row>
    <row r="1080" spans="1:20" x14ac:dyDescent="0.3">
      <c r="A1080" s="4" t="s">
        <v>1161</v>
      </c>
      <c r="B1080" s="5" t="s">
        <v>268</v>
      </c>
      <c r="C1080" s="5" t="s">
        <v>269</v>
      </c>
      <c r="D1080" s="5" t="s">
        <v>32</v>
      </c>
      <c r="E1080" s="6" t="s">
        <v>1142</v>
      </c>
      <c r="F1080" s="3">
        <v>46079</v>
      </c>
      <c r="G1080" s="8">
        <v>1.4583333333333332E-2</v>
      </c>
      <c r="H1080" s="9">
        <v>46079</v>
      </c>
      <c r="I1080" s="10">
        <v>0.15902777777777777</v>
      </c>
      <c r="J1080" s="12">
        <v>24000</v>
      </c>
      <c r="K1080" s="12">
        <v>24249</v>
      </c>
      <c r="L1080" s="12">
        <v>23820</v>
      </c>
      <c r="M1080" s="11">
        <v>305</v>
      </c>
      <c r="N1080" s="11">
        <v>32</v>
      </c>
      <c r="O1080" s="11">
        <v>43</v>
      </c>
      <c r="P1080" s="11">
        <v>49</v>
      </c>
      <c r="Q1080" s="5" t="s">
        <v>20</v>
      </c>
      <c r="R1080" s="73">
        <f t="shared" si="16"/>
        <v>3.4666666666666663</v>
      </c>
      <c r="S1080">
        <v>10.285714285714286</v>
      </c>
      <c r="T1080">
        <v>2.9670329670329676</v>
      </c>
    </row>
    <row r="1081" spans="1:20" x14ac:dyDescent="0.3">
      <c r="A1081" s="4" t="s">
        <v>1161</v>
      </c>
      <c r="B1081" s="5" t="s">
        <v>268</v>
      </c>
      <c r="C1081" s="5" t="s">
        <v>269</v>
      </c>
      <c r="D1081" s="5" t="s">
        <v>33</v>
      </c>
      <c r="E1081" s="6" t="s">
        <v>1142</v>
      </c>
      <c r="F1081" s="7"/>
      <c r="G1081" s="8">
        <v>1.4583333333333332E-2</v>
      </c>
      <c r="H1081" s="9">
        <v>46079</v>
      </c>
      <c r="I1081" s="10">
        <v>0.15902777777777777</v>
      </c>
      <c r="J1081" s="12">
        <v>24000</v>
      </c>
      <c r="K1081" s="12">
        <v>24249</v>
      </c>
      <c r="L1081" s="12">
        <v>23820</v>
      </c>
      <c r="M1081" s="11">
        <v>305</v>
      </c>
      <c r="N1081" s="11">
        <v>32</v>
      </c>
      <c r="O1081" s="11">
        <v>43</v>
      </c>
      <c r="P1081" s="11">
        <v>49</v>
      </c>
      <c r="Q1081" s="5" t="s">
        <v>20</v>
      </c>
      <c r="R1081" s="73">
        <f t="shared" si="16"/>
        <v>3.4666666666666663</v>
      </c>
      <c r="T1081">
        <v>0</v>
      </c>
    </row>
    <row r="1082" spans="1:20" x14ac:dyDescent="0.3">
      <c r="A1082" s="4" t="s">
        <v>1162</v>
      </c>
      <c r="B1082" s="5" t="s">
        <v>64</v>
      </c>
      <c r="C1082" s="5" t="s">
        <v>65</v>
      </c>
      <c r="D1082" s="5" t="s">
        <v>28</v>
      </c>
      <c r="E1082" s="6" t="s">
        <v>1163</v>
      </c>
      <c r="F1082" s="7"/>
      <c r="G1082" s="8">
        <v>0.46597222222222223</v>
      </c>
      <c r="H1082" s="9">
        <v>46079</v>
      </c>
      <c r="I1082" s="10">
        <v>0.53541666666666665</v>
      </c>
      <c r="J1082" s="12">
        <v>10000</v>
      </c>
      <c r="K1082" s="12">
        <v>10534</v>
      </c>
      <c r="L1082" s="12">
        <v>10320</v>
      </c>
      <c r="M1082" s="11">
        <v>8</v>
      </c>
      <c r="N1082" s="11">
        <v>15</v>
      </c>
      <c r="O1082" s="11">
        <v>15</v>
      </c>
      <c r="P1082" s="11">
        <v>176</v>
      </c>
      <c r="Q1082" s="5" t="s">
        <v>20</v>
      </c>
      <c r="R1082" s="73">
        <f t="shared" si="16"/>
        <v>1.6666666666666661</v>
      </c>
      <c r="S1082">
        <v>0.69230769230769229</v>
      </c>
      <c r="T1082">
        <v>0.41538461538461552</v>
      </c>
    </row>
    <row r="1083" spans="1:20" x14ac:dyDescent="0.3">
      <c r="A1083" s="4" t="s">
        <v>1162</v>
      </c>
      <c r="B1083" s="5" t="s">
        <v>64</v>
      </c>
      <c r="C1083" s="5" t="s">
        <v>65</v>
      </c>
      <c r="D1083" s="5" t="s">
        <v>46</v>
      </c>
      <c r="E1083" s="6" t="s">
        <v>1163</v>
      </c>
      <c r="F1083" s="7"/>
      <c r="G1083" s="8">
        <v>0.46597222222222223</v>
      </c>
      <c r="H1083" s="9">
        <v>46079</v>
      </c>
      <c r="I1083" s="10">
        <v>0.53541666666666665</v>
      </c>
      <c r="J1083" s="12">
        <v>10000</v>
      </c>
      <c r="K1083" s="12">
        <v>10534</v>
      </c>
      <c r="L1083" s="12">
        <v>10320</v>
      </c>
      <c r="M1083" s="11">
        <v>8</v>
      </c>
      <c r="N1083" s="11">
        <v>15</v>
      </c>
      <c r="O1083" s="11">
        <v>15</v>
      </c>
      <c r="P1083" s="11">
        <v>176</v>
      </c>
      <c r="Q1083" s="5" t="s">
        <v>20</v>
      </c>
      <c r="R1083" s="73">
        <f t="shared" si="16"/>
        <v>1.6666666666666661</v>
      </c>
      <c r="S1083">
        <v>1.186957708696839</v>
      </c>
      <c r="T1083">
        <v>0.71217462521810371</v>
      </c>
    </row>
    <row r="1084" spans="1:20" x14ac:dyDescent="0.3">
      <c r="A1084" s="4" t="s">
        <v>1164</v>
      </c>
      <c r="B1084" s="5" t="s">
        <v>64</v>
      </c>
      <c r="C1084" s="5" t="s">
        <v>65</v>
      </c>
      <c r="D1084" s="5" t="s">
        <v>28</v>
      </c>
      <c r="E1084" s="6" t="s">
        <v>1163</v>
      </c>
      <c r="F1084" s="7"/>
      <c r="G1084" s="8">
        <v>0.54236111111111118</v>
      </c>
      <c r="H1084" s="9">
        <v>46079</v>
      </c>
      <c r="I1084" s="10">
        <v>0.63263888888888886</v>
      </c>
      <c r="J1084" s="12">
        <v>15000</v>
      </c>
      <c r="K1084" s="12">
        <v>16024</v>
      </c>
      <c r="L1084" s="12">
        <v>15924</v>
      </c>
      <c r="M1084" s="11">
        <v>18</v>
      </c>
      <c r="N1084" s="11">
        <v>12</v>
      </c>
      <c r="O1084" s="11">
        <v>21</v>
      </c>
      <c r="P1084" s="11">
        <v>49</v>
      </c>
      <c r="Q1084" s="5" t="s">
        <v>20</v>
      </c>
      <c r="R1084" s="73">
        <f t="shared" si="16"/>
        <v>2.1666666666666643</v>
      </c>
      <c r="S1084">
        <v>1.0384615384615385</v>
      </c>
      <c r="T1084">
        <v>0.47928994082840293</v>
      </c>
    </row>
    <row r="1085" spans="1:20" x14ac:dyDescent="0.3">
      <c r="A1085" s="4" t="s">
        <v>1164</v>
      </c>
      <c r="B1085" s="5" t="s">
        <v>64</v>
      </c>
      <c r="C1085" s="5" t="s">
        <v>65</v>
      </c>
      <c r="D1085" s="5" t="s">
        <v>46</v>
      </c>
      <c r="E1085" s="6" t="s">
        <v>1163</v>
      </c>
      <c r="F1085" s="7"/>
      <c r="G1085" s="8">
        <v>0.54236111111111118</v>
      </c>
      <c r="H1085" s="9">
        <v>46079</v>
      </c>
      <c r="I1085" s="10">
        <v>0.63263888888888886</v>
      </c>
      <c r="J1085" s="12">
        <v>15000</v>
      </c>
      <c r="K1085" s="12">
        <v>16024</v>
      </c>
      <c r="L1085" s="12">
        <v>15924</v>
      </c>
      <c r="M1085" s="11">
        <v>18</v>
      </c>
      <c r="N1085" s="11">
        <v>12</v>
      </c>
      <c r="O1085" s="11">
        <v>21</v>
      </c>
      <c r="P1085" s="11">
        <v>49</v>
      </c>
      <c r="Q1085" s="5" t="s">
        <v>20</v>
      </c>
      <c r="R1085" s="73">
        <f t="shared" si="16"/>
        <v>2.1666666666666643</v>
      </c>
      <c r="S1085">
        <v>1.7804365630452583</v>
      </c>
      <c r="T1085">
        <v>0.8217399521747355</v>
      </c>
    </row>
    <row r="1086" spans="1:20" x14ac:dyDescent="0.3">
      <c r="A1086" s="4" t="s">
        <v>1165</v>
      </c>
      <c r="B1086" s="5" t="s">
        <v>43</v>
      </c>
      <c r="C1086" s="5" t="s">
        <v>44</v>
      </c>
      <c r="D1086" s="5" t="s">
        <v>28</v>
      </c>
      <c r="E1086" s="6" t="s">
        <v>1163</v>
      </c>
      <c r="F1086" s="7"/>
      <c r="G1086" s="8">
        <v>0.83958333333333324</v>
      </c>
      <c r="H1086" s="9">
        <v>46080</v>
      </c>
      <c r="I1086" s="10">
        <v>6.9444444444444441E-3</v>
      </c>
      <c r="J1086" s="12">
        <v>35500</v>
      </c>
      <c r="K1086" s="12">
        <v>31912</v>
      </c>
      <c r="L1086" s="12">
        <v>31776</v>
      </c>
      <c r="M1086" s="11">
        <v>10</v>
      </c>
      <c r="N1086" s="11">
        <v>53</v>
      </c>
      <c r="O1086" s="11">
        <v>27</v>
      </c>
      <c r="P1086" s="11">
        <v>46</v>
      </c>
      <c r="Q1086" s="5" t="s">
        <v>20</v>
      </c>
      <c r="R1086" s="73">
        <f t="shared" si="16"/>
        <v>4.0166666666666684</v>
      </c>
      <c r="S1086">
        <v>2.7307692307692308</v>
      </c>
      <c r="T1086">
        <v>0.67985955952760901</v>
      </c>
    </row>
    <row r="1087" spans="1:20" x14ac:dyDescent="0.3">
      <c r="A1087" s="4" t="s">
        <v>1165</v>
      </c>
      <c r="B1087" s="5" t="s">
        <v>43</v>
      </c>
      <c r="C1087" s="5" t="s">
        <v>44</v>
      </c>
      <c r="D1087" s="5" t="s">
        <v>46</v>
      </c>
      <c r="E1087" s="6" t="s">
        <v>1163</v>
      </c>
      <c r="F1087" s="7"/>
      <c r="G1087" s="8">
        <v>0.83958333333333324</v>
      </c>
      <c r="H1087" s="9">
        <v>46080</v>
      </c>
      <c r="I1087" s="10">
        <v>6.9444444444444441E-3</v>
      </c>
      <c r="J1087" s="12">
        <v>35500</v>
      </c>
      <c r="K1087" s="12">
        <v>31912</v>
      </c>
      <c r="L1087" s="12">
        <v>31776</v>
      </c>
      <c r="M1087" s="11">
        <v>10</v>
      </c>
      <c r="N1087" s="11">
        <v>53</v>
      </c>
      <c r="O1087" s="11">
        <v>27</v>
      </c>
      <c r="P1087" s="11">
        <v>46</v>
      </c>
      <c r="Q1087" s="5" t="s">
        <v>20</v>
      </c>
      <c r="R1087" s="73">
        <f t="shared" si="16"/>
        <v>4.0166666666666684</v>
      </c>
      <c r="S1087">
        <v>4.2136998658737781</v>
      </c>
      <c r="T1087">
        <v>1.0490539085162929</v>
      </c>
    </row>
    <row r="1088" spans="1:20" x14ac:dyDescent="0.3">
      <c r="A1088" s="4" t="s">
        <v>1166</v>
      </c>
      <c r="B1088" s="5" t="s">
        <v>43</v>
      </c>
      <c r="C1088" s="5" t="s">
        <v>44</v>
      </c>
      <c r="D1088" s="5" t="s">
        <v>28</v>
      </c>
      <c r="E1088" s="6" t="s">
        <v>1163</v>
      </c>
      <c r="F1088" s="7"/>
      <c r="G1088" s="8">
        <v>0.64652777777777781</v>
      </c>
      <c r="H1088" s="9">
        <v>46079</v>
      </c>
      <c r="I1088" s="10">
        <v>0.81458333333333333</v>
      </c>
      <c r="J1088" s="12">
        <v>32000</v>
      </c>
      <c r="K1088" s="12">
        <v>32386</v>
      </c>
      <c r="L1088" s="12">
        <v>32176</v>
      </c>
      <c r="M1088" s="11">
        <v>18</v>
      </c>
      <c r="N1088" s="11">
        <v>91</v>
      </c>
      <c r="O1088" s="11">
        <v>69</v>
      </c>
      <c r="P1088" s="11">
        <v>32</v>
      </c>
      <c r="Q1088" s="5" t="s">
        <v>20</v>
      </c>
      <c r="R1088" s="73">
        <f t="shared" si="16"/>
        <v>4.0333333333333323</v>
      </c>
      <c r="S1088">
        <v>2.4615384615384617</v>
      </c>
      <c r="T1088">
        <v>0.61029879211697413</v>
      </c>
    </row>
    <row r="1089" spans="1:20" x14ac:dyDescent="0.3">
      <c r="A1089" s="4" t="s">
        <v>1166</v>
      </c>
      <c r="B1089" s="5" t="s">
        <v>43</v>
      </c>
      <c r="C1089" s="5" t="s">
        <v>44</v>
      </c>
      <c r="D1089" s="5" t="s">
        <v>46</v>
      </c>
      <c r="E1089" s="6" t="s">
        <v>1163</v>
      </c>
      <c r="F1089" s="7"/>
      <c r="G1089" s="8">
        <v>0.64652777777777781</v>
      </c>
      <c r="H1089" s="9">
        <v>46079</v>
      </c>
      <c r="I1089" s="10">
        <v>0.81458333333333333</v>
      </c>
      <c r="J1089" s="12">
        <v>32000</v>
      </c>
      <c r="K1089" s="12">
        <v>32386</v>
      </c>
      <c r="L1089" s="12">
        <v>32176</v>
      </c>
      <c r="M1089" s="11">
        <v>18</v>
      </c>
      <c r="N1089" s="11">
        <v>91</v>
      </c>
      <c r="O1089" s="11">
        <v>69</v>
      </c>
      <c r="P1089" s="11">
        <v>32</v>
      </c>
      <c r="Q1089" s="5" t="s">
        <v>20</v>
      </c>
      <c r="R1089" s="73">
        <f t="shared" si="16"/>
        <v>4.0333333333333323</v>
      </c>
      <c r="S1089">
        <v>3.7982646678298844</v>
      </c>
      <c r="T1089">
        <v>0.94171851268509554</v>
      </c>
    </row>
    <row r="1090" spans="1:20" x14ac:dyDescent="0.3">
      <c r="A1090" s="4" t="s">
        <v>1167</v>
      </c>
      <c r="B1090" s="5" t="s">
        <v>194</v>
      </c>
      <c r="C1090" s="5" t="s">
        <v>63</v>
      </c>
      <c r="D1090" s="5" t="s">
        <v>32</v>
      </c>
      <c r="E1090" s="6" t="s">
        <v>1168</v>
      </c>
      <c r="F1090" s="7"/>
      <c r="G1090" s="8">
        <v>0.58819444444444446</v>
      </c>
      <c r="H1090" s="9">
        <v>46080</v>
      </c>
      <c r="I1090" s="10">
        <v>0.29375000000000001</v>
      </c>
      <c r="J1090" s="12">
        <v>124800</v>
      </c>
      <c r="K1090" s="12">
        <v>131549</v>
      </c>
      <c r="L1090" s="12">
        <v>129792</v>
      </c>
      <c r="M1090" s="12">
        <v>1408</v>
      </c>
      <c r="N1090" s="11">
        <v>162</v>
      </c>
      <c r="O1090" s="11">
        <v>156</v>
      </c>
      <c r="P1090" s="11">
        <v>31</v>
      </c>
      <c r="Q1090" s="5" t="s">
        <v>20</v>
      </c>
      <c r="R1090" s="73">
        <f t="shared" si="16"/>
        <v>16.93333333333333</v>
      </c>
      <c r="S1090">
        <v>4.16</v>
      </c>
      <c r="T1090">
        <v>0.24566929133858273</v>
      </c>
    </row>
    <row r="1091" spans="1:20" x14ac:dyDescent="0.3">
      <c r="A1091" s="4" t="s">
        <v>1167</v>
      </c>
      <c r="B1091" s="5" t="s">
        <v>194</v>
      </c>
      <c r="C1091" s="5" t="s">
        <v>63</v>
      </c>
      <c r="D1091" s="5" t="s">
        <v>42</v>
      </c>
      <c r="E1091" s="6" t="s">
        <v>1168</v>
      </c>
      <c r="F1091" s="7"/>
      <c r="G1091" s="8">
        <v>0.58819444444444446</v>
      </c>
      <c r="H1091" s="9">
        <v>46080</v>
      </c>
      <c r="I1091" s="10">
        <v>0.29375000000000001</v>
      </c>
      <c r="J1091" s="12">
        <v>124800</v>
      </c>
      <c r="K1091" s="12">
        <v>131549</v>
      </c>
      <c r="L1091" s="12">
        <v>129792</v>
      </c>
      <c r="M1091" s="12">
        <v>1408</v>
      </c>
      <c r="N1091" s="11">
        <v>162</v>
      </c>
      <c r="O1091" s="11">
        <v>156</v>
      </c>
      <c r="P1091" s="11">
        <v>31</v>
      </c>
      <c r="Q1091" s="5" t="s">
        <v>20</v>
      </c>
      <c r="R1091" s="73">
        <f t="shared" ref="R1091:S1154" si="17">MOD(I1091 -G1091, 1)*24</f>
        <v>16.93333333333333</v>
      </c>
      <c r="S1091">
        <v>16</v>
      </c>
      <c r="T1091">
        <v>0.94488188976377974</v>
      </c>
    </row>
    <row r="1092" spans="1:20" x14ac:dyDescent="0.3">
      <c r="A1092" s="4" t="s">
        <v>1169</v>
      </c>
      <c r="B1092" s="5" t="s">
        <v>62</v>
      </c>
      <c r="C1092" s="5" t="s">
        <v>63</v>
      </c>
      <c r="D1092" s="5" t="s">
        <v>32</v>
      </c>
      <c r="E1092" s="6" t="s">
        <v>1170</v>
      </c>
      <c r="F1092" s="7"/>
      <c r="G1092" s="8">
        <v>0.60277777777777775</v>
      </c>
      <c r="H1092" s="9">
        <v>46080</v>
      </c>
      <c r="I1092" s="10">
        <v>0.29375000000000001</v>
      </c>
      <c r="J1092" s="12">
        <v>384000</v>
      </c>
      <c r="K1092" s="12">
        <v>371581</v>
      </c>
      <c r="L1092" s="12">
        <v>366240</v>
      </c>
      <c r="M1092" s="12">
        <v>3840</v>
      </c>
      <c r="N1092" s="11">
        <v>177</v>
      </c>
      <c r="O1092" s="11">
        <v>394</v>
      </c>
      <c r="P1092" s="11">
        <v>930</v>
      </c>
      <c r="Q1092" s="5" t="s">
        <v>20</v>
      </c>
      <c r="R1092" s="73">
        <f t="shared" si="17"/>
        <v>16.583333333333336</v>
      </c>
      <c r="S1092">
        <v>12.8</v>
      </c>
      <c r="T1092">
        <v>0.77185929648241203</v>
      </c>
    </row>
    <row r="1093" spans="1:20" x14ac:dyDescent="0.3">
      <c r="A1093" s="4" t="s">
        <v>1169</v>
      </c>
      <c r="B1093" s="5" t="s">
        <v>62</v>
      </c>
      <c r="C1093" s="5" t="s">
        <v>63</v>
      </c>
      <c r="D1093" s="5" t="s">
        <v>36</v>
      </c>
      <c r="E1093" s="6" t="s">
        <v>1170</v>
      </c>
      <c r="F1093" s="7"/>
      <c r="G1093" s="8">
        <v>0.60277777777777775</v>
      </c>
      <c r="H1093" s="9">
        <v>46080</v>
      </c>
      <c r="I1093" s="10">
        <v>0.29375000000000001</v>
      </c>
      <c r="J1093" s="12">
        <v>384000</v>
      </c>
      <c r="K1093" s="12">
        <v>371581</v>
      </c>
      <c r="L1093" s="12">
        <v>366240</v>
      </c>
      <c r="M1093" s="12">
        <v>3840</v>
      </c>
      <c r="N1093" s="11">
        <v>177</v>
      </c>
      <c r="O1093" s="11">
        <v>394</v>
      </c>
      <c r="P1093" s="11">
        <v>930</v>
      </c>
      <c r="Q1093" s="5" t="s">
        <v>20</v>
      </c>
      <c r="R1093" s="73">
        <f t="shared" si="17"/>
        <v>16.583333333333336</v>
      </c>
      <c r="S1093">
        <v>16</v>
      </c>
      <c r="T1093">
        <v>0.96482412060301492</v>
      </c>
    </row>
    <row r="1094" spans="1:20" x14ac:dyDescent="0.3">
      <c r="A1094" s="4" t="s">
        <v>1171</v>
      </c>
      <c r="B1094" s="5" t="s">
        <v>60</v>
      </c>
      <c r="C1094" s="5" t="s">
        <v>61</v>
      </c>
      <c r="D1094" s="5" t="s">
        <v>39</v>
      </c>
      <c r="E1094" s="6" t="s">
        <v>1172</v>
      </c>
      <c r="F1094" s="7"/>
      <c r="G1094" s="8">
        <v>0.56944444444444442</v>
      </c>
      <c r="H1094" s="9">
        <v>46080</v>
      </c>
      <c r="I1094" s="10">
        <v>0.27361111111111108</v>
      </c>
      <c r="J1094" s="12">
        <v>133000</v>
      </c>
      <c r="K1094" s="12">
        <v>140165</v>
      </c>
      <c r="L1094" s="12">
        <v>138048</v>
      </c>
      <c r="M1094" s="12">
        <v>1698</v>
      </c>
      <c r="N1094" s="11">
        <v>140</v>
      </c>
      <c r="O1094" s="11">
        <v>168</v>
      </c>
      <c r="P1094" s="11">
        <v>111</v>
      </c>
      <c r="Q1094" s="5" t="s">
        <v>20</v>
      </c>
      <c r="R1094" s="73">
        <f t="shared" si="17"/>
        <v>16.899999999999999</v>
      </c>
      <c r="S1094">
        <v>6.65</v>
      </c>
      <c r="T1094">
        <v>0.3934911242603551</v>
      </c>
    </row>
    <row r="1095" spans="1:20" x14ac:dyDescent="0.3">
      <c r="A1095" s="4" t="s">
        <v>1171</v>
      </c>
      <c r="B1095" s="5" t="s">
        <v>60</v>
      </c>
      <c r="C1095" s="5" t="s">
        <v>61</v>
      </c>
      <c r="D1095" s="5" t="s">
        <v>57</v>
      </c>
      <c r="E1095" s="6" t="s">
        <v>1172</v>
      </c>
      <c r="F1095" s="7"/>
      <c r="G1095" s="8">
        <v>0.56944444444444442</v>
      </c>
      <c r="H1095" s="9">
        <v>46080</v>
      </c>
      <c r="I1095" s="10">
        <v>0.27361111111111108</v>
      </c>
      <c r="J1095" s="12">
        <v>133000</v>
      </c>
      <c r="K1095" s="12">
        <v>140165</v>
      </c>
      <c r="L1095" s="12">
        <v>138048</v>
      </c>
      <c r="M1095" s="12">
        <v>1698</v>
      </c>
      <c r="N1095" s="11">
        <v>140</v>
      </c>
      <c r="O1095" s="11">
        <v>168</v>
      </c>
      <c r="P1095" s="11">
        <v>111</v>
      </c>
      <c r="Q1095" s="5" t="s">
        <v>20</v>
      </c>
      <c r="R1095" s="73">
        <f t="shared" si="17"/>
        <v>16.899999999999999</v>
      </c>
      <c r="S1095">
        <v>14.777777777777779</v>
      </c>
      <c r="T1095">
        <v>0.87442472057856691</v>
      </c>
    </row>
    <row r="1096" spans="1:20" x14ac:dyDescent="0.3">
      <c r="A1096" s="4" t="s">
        <v>1173</v>
      </c>
      <c r="B1096" s="5" t="s">
        <v>60</v>
      </c>
      <c r="C1096" s="5" t="s">
        <v>61</v>
      </c>
      <c r="D1096" s="5" t="s">
        <v>39</v>
      </c>
      <c r="E1096" s="6" t="s">
        <v>1174</v>
      </c>
      <c r="F1096" s="7"/>
      <c r="G1096" s="8">
        <v>0.57152777777777775</v>
      </c>
      <c r="H1096" s="9">
        <v>46080</v>
      </c>
      <c r="I1096" s="10">
        <v>0.27777777777777779</v>
      </c>
      <c r="J1096" s="12">
        <v>133000</v>
      </c>
      <c r="K1096" s="12">
        <v>115754</v>
      </c>
      <c r="L1096" s="12">
        <v>113208</v>
      </c>
      <c r="M1096" s="12">
        <v>1301</v>
      </c>
      <c r="N1096" s="11">
        <v>151</v>
      </c>
      <c r="O1096" s="11">
        <v>150</v>
      </c>
      <c r="P1096" s="11">
        <v>944</v>
      </c>
      <c r="Q1096" s="5" t="s">
        <v>20</v>
      </c>
      <c r="R1096" s="73">
        <f t="shared" si="17"/>
        <v>16.950000000000003</v>
      </c>
      <c r="S1096">
        <v>6.65</v>
      </c>
      <c r="T1096">
        <v>0.39233038348082594</v>
      </c>
    </row>
    <row r="1097" spans="1:20" x14ac:dyDescent="0.3">
      <c r="A1097" s="4" t="s">
        <v>1173</v>
      </c>
      <c r="B1097" s="5" t="s">
        <v>60</v>
      </c>
      <c r="C1097" s="5" t="s">
        <v>61</v>
      </c>
      <c r="D1097" s="5" t="s">
        <v>40</v>
      </c>
      <c r="E1097" s="6" t="s">
        <v>1174</v>
      </c>
      <c r="F1097" s="7"/>
      <c r="G1097" s="8">
        <v>0.57152777777777775</v>
      </c>
      <c r="H1097" s="9">
        <v>46080</v>
      </c>
      <c r="I1097" s="10">
        <v>0.27777777777777779</v>
      </c>
      <c r="J1097" s="12">
        <v>133000</v>
      </c>
      <c r="K1097" s="12">
        <v>115754</v>
      </c>
      <c r="L1097" s="12">
        <v>113208</v>
      </c>
      <c r="M1097" s="12">
        <v>1301</v>
      </c>
      <c r="N1097" s="11">
        <v>151</v>
      </c>
      <c r="O1097" s="11">
        <v>150</v>
      </c>
      <c r="P1097" s="11">
        <v>944</v>
      </c>
      <c r="Q1097" s="5" t="s">
        <v>20</v>
      </c>
      <c r="R1097" s="73">
        <f t="shared" si="17"/>
        <v>16.950000000000003</v>
      </c>
      <c r="S1097">
        <v>14.777777777777779</v>
      </c>
      <c r="T1097">
        <v>0.87184529662405763</v>
      </c>
    </row>
    <row r="1098" spans="1:20" x14ac:dyDescent="0.3">
      <c r="A1098" s="4" t="s">
        <v>1175</v>
      </c>
      <c r="B1098" s="5" t="s">
        <v>1156</v>
      </c>
      <c r="C1098" s="5" t="s">
        <v>1157</v>
      </c>
      <c r="D1098" s="5" t="s">
        <v>19</v>
      </c>
      <c r="E1098" s="6" t="s">
        <v>1176</v>
      </c>
      <c r="F1098" s="7"/>
      <c r="G1098" s="8">
        <v>0</v>
      </c>
      <c r="H1098" s="9">
        <v>46079</v>
      </c>
      <c r="I1098" s="10">
        <v>0</v>
      </c>
      <c r="J1098" s="12">
        <v>10000</v>
      </c>
      <c r="K1098" s="12">
        <v>10500</v>
      </c>
      <c r="L1098" s="12">
        <v>10500</v>
      </c>
      <c r="M1098" s="11">
        <v>0</v>
      </c>
      <c r="N1098" s="11">
        <v>0</v>
      </c>
      <c r="O1098" s="11">
        <v>0</v>
      </c>
      <c r="P1098" s="11">
        <v>0</v>
      </c>
      <c r="Q1098" s="5" t="s">
        <v>20</v>
      </c>
      <c r="R1098" s="73">
        <f t="shared" si="17"/>
        <v>0</v>
      </c>
      <c r="T1098" t="e">
        <v>#DIV/0!</v>
      </c>
    </row>
    <row r="1099" spans="1:20" x14ac:dyDescent="0.3">
      <c r="A1099" s="4" t="s">
        <v>1177</v>
      </c>
      <c r="B1099" s="5" t="s">
        <v>1178</v>
      </c>
      <c r="C1099" s="5" t="s">
        <v>1179</v>
      </c>
      <c r="D1099" s="5" t="s">
        <v>19</v>
      </c>
      <c r="E1099" s="6" t="s">
        <v>1180</v>
      </c>
      <c r="F1099" s="7"/>
      <c r="G1099" s="8">
        <v>0</v>
      </c>
      <c r="H1099" s="9">
        <v>46079</v>
      </c>
      <c r="I1099" s="10">
        <v>0</v>
      </c>
      <c r="J1099" s="12">
        <v>6000</v>
      </c>
      <c r="K1099" s="12">
        <v>6000</v>
      </c>
      <c r="L1099" s="12">
        <v>6000</v>
      </c>
      <c r="M1099" s="11">
        <v>0</v>
      </c>
      <c r="N1099" s="11">
        <v>0</v>
      </c>
      <c r="O1099" s="11">
        <v>0</v>
      </c>
      <c r="P1099" s="11">
        <v>0</v>
      </c>
      <c r="Q1099" s="5" t="s">
        <v>20</v>
      </c>
      <c r="R1099" s="73">
        <f t="shared" si="17"/>
        <v>0</v>
      </c>
      <c r="T1099" t="e">
        <v>#DIV/0!</v>
      </c>
    </row>
    <row r="1100" spans="1:20" x14ac:dyDescent="0.3">
      <c r="A1100" s="4" t="s">
        <v>1181</v>
      </c>
      <c r="B1100" s="5" t="s">
        <v>17</v>
      </c>
      <c r="C1100" s="5" t="s">
        <v>18</v>
      </c>
      <c r="D1100" s="5" t="s">
        <v>19</v>
      </c>
      <c r="E1100" s="6" t="s">
        <v>1182</v>
      </c>
      <c r="F1100" s="7"/>
      <c r="G1100" s="8">
        <v>0</v>
      </c>
      <c r="H1100" s="9">
        <v>46079</v>
      </c>
      <c r="I1100" s="10">
        <v>0</v>
      </c>
      <c r="J1100" s="12">
        <v>15000</v>
      </c>
      <c r="K1100" s="12">
        <v>15030</v>
      </c>
      <c r="L1100" s="12">
        <v>15030</v>
      </c>
      <c r="M1100" s="11">
        <v>0</v>
      </c>
      <c r="N1100" s="11">
        <v>0</v>
      </c>
      <c r="O1100" s="11">
        <v>0</v>
      </c>
      <c r="P1100" s="11">
        <v>0</v>
      </c>
      <c r="Q1100" s="5" t="s">
        <v>20</v>
      </c>
      <c r="R1100" s="73">
        <f t="shared" si="17"/>
        <v>0</v>
      </c>
      <c r="T1100" t="e">
        <v>#DIV/0!</v>
      </c>
    </row>
    <row r="1101" spans="1:20" x14ac:dyDescent="0.3">
      <c r="A1101" s="4" t="s">
        <v>1183</v>
      </c>
      <c r="B1101" s="5" t="s">
        <v>76</v>
      </c>
      <c r="C1101" s="5" t="s">
        <v>77</v>
      </c>
      <c r="D1101" s="5" t="s">
        <v>78</v>
      </c>
      <c r="E1101" s="6" t="s">
        <v>1184</v>
      </c>
      <c r="F1101" s="7">
        <v>46079</v>
      </c>
      <c r="G1101" s="8">
        <v>0</v>
      </c>
      <c r="H1101" s="9">
        <v>46079</v>
      </c>
      <c r="I1101" s="10">
        <v>0</v>
      </c>
      <c r="J1101" s="11">
        <v>415</v>
      </c>
      <c r="K1101" s="11">
        <v>415</v>
      </c>
      <c r="L1101" s="11">
        <v>415</v>
      </c>
      <c r="M1101" s="11">
        <v>0</v>
      </c>
      <c r="N1101" s="11">
        <v>0</v>
      </c>
      <c r="O1101" s="11">
        <v>0</v>
      </c>
      <c r="P1101" s="11">
        <v>0</v>
      </c>
      <c r="Q1101" s="5" t="s">
        <v>20</v>
      </c>
      <c r="R1101" s="73">
        <f t="shared" si="17"/>
        <v>0</v>
      </c>
      <c r="S1101">
        <v>6.916666666666667</v>
      </c>
      <c r="T1101" t="e">
        <v>#DIV/0!</v>
      </c>
    </row>
    <row r="1102" spans="1:20" x14ac:dyDescent="0.3">
      <c r="A1102" s="4" t="s">
        <v>1185</v>
      </c>
      <c r="B1102" s="5" t="s">
        <v>72</v>
      </c>
      <c r="C1102" s="5" t="s">
        <v>73</v>
      </c>
      <c r="D1102" s="5" t="s">
        <v>28</v>
      </c>
      <c r="E1102" s="6" t="s">
        <v>1186</v>
      </c>
      <c r="F1102" s="3">
        <v>46080</v>
      </c>
      <c r="G1102" s="8">
        <v>2.7083333333333334E-2</v>
      </c>
      <c r="H1102" s="9">
        <v>46080</v>
      </c>
      <c r="I1102" s="10">
        <v>0.28125</v>
      </c>
      <c r="J1102" s="12">
        <v>50000</v>
      </c>
      <c r="K1102" s="12">
        <v>49578</v>
      </c>
      <c r="L1102" s="12">
        <v>49068</v>
      </c>
      <c r="M1102" s="11">
        <v>400</v>
      </c>
      <c r="N1102" s="11">
        <v>45</v>
      </c>
      <c r="O1102" s="11">
        <v>56</v>
      </c>
      <c r="P1102" s="11">
        <v>9</v>
      </c>
      <c r="Q1102" s="5" t="s">
        <v>20</v>
      </c>
      <c r="R1102" s="73">
        <f t="shared" si="17"/>
        <v>6.1</v>
      </c>
      <c r="S1102">
        <v>3.4615384615384617</v>
      </c>
      <c r="T1102">
        <v>0.56746532156368223</v>
      </c>
    </row>
    <row r="1103" spans="1:20" x14ac:dyDescent="0.3">
      <c r="A1103" s="4" t="s">
        <v>1185</v>
      </c>
      <c r="B1103" s="5" t="s">
        <v>72</v>
      </c>
      <c r="C1103" s="5" t="s">
        <v>73</v>
      </c>
      <c r="D1103" s="5" t="s">
        <v>51</v>
      </c>
      <c r="E1103" s="6" t="s">
        <v>1186</v>
      </c>
      <c r="F1103" s="7"/>
      <c r="G1103" s="8">
        <v>2.7083333333333334E-2</v>
      </c>
      <c r="H1103" s="9">
        <v>46080</v>
      </c>
      <c r="I1103" s="10">
        <v>0.28125</v>
      </c>
      <c r="J1103" s="12">
        <v>50000</v>
      </c>
      <c r="K1103" s="12">
        <v>49578</v>
      </c>
      <c r="L1103" s="12">
        <v>49068</v>
      </c>
      <c r="M1103" s="11">
        <v>400</v>
      </c>
      <c r="N1103" s="11">
        <v>45</v>
      </c>
      <c r="O1103" s="11">
        <v>56</v>
      </c>
      <c r="P1103" s="11">
        <v>9</v>
      </c>
      <c r="Q1103" s="5" t="s">
        <v>20</v>
      </c>
      <c r="R1103" s="73">
        <f t="shared" si="17"/>
        <v>6.1</v>
      </c>
      <c r="S1103">
        <v>6.1349693251533743</v>
      </c>
      <c r="T1103">
        <v>1.0057326762546517</v>
      </c>
    </row>
    <row r="1104" spans="1:20" x14ac:dyDescent="0.3">
      <c r="A1104" s="4" t="s">
        <v>1187</v>
      </c>
      <c r="B1104" s="5" t="s">
        <v>68</v>
      </c>
      <c r="C1104" s="5" t="s">
        <v>69</v>
      </c>
      <c r="D1104" s="5" t="s">
        <v>45</v>
      </c>
      <c r="E1104" s="6" t="s">
        <v>1188</v>
      </c>
      <c r="F1104" s="7"/>
      <c r="G1104" s="8">
        <v>0.39652777777777781</v>
      </c>
      <c r="H1104" s="9">
        <v>46081</v>
      </c>
      <c r="I1104" s="10">
        <v>0.16527777777777777</v>
      </c>
      <c r="J1104" s="12">
        <v>65000</v>
      </c>
      <c r="K1104" s="12">
        <v>69925</v>
      </c>
      <c r="L1104" s="12">
        <v>68784</v>
      </c>
      <c r="M1104" s="11">
        <v>29</v>
      </c>
      <c r="N1104" s="11">
        <v>100</v>
      </c>
      <c r="O1104" s="11">
        <v>169</v>
      </c>
      <c r="P1104" s="11">
        <v>843</v>
      </c>
      <c r="Q1104" s="5" t="s">
        <v>20</v>
      </c>
      <c r="R1104" s="73">
        <f t="shared" si="17"/>
        <v>18.45</v>
      </c>
      <c r="S1104">
        <v>3.6111111111111112</v>
      </c>
      <c r="T1104">
        <v>0.19572417946401688</v>
      </c>
    </row>
    <row r="1105" spans="1:20" x14ac:dyDescent="0.3">
      <c r="A1105" s="4" t="s">
        <v>1187</v>
      </c>
      <c r="B1105" s="5" t="s">
        <v>68</v>
      </c>
      <c r="C1105" s="5" t="s">
        <v>69</v>
      </c>
      <c r="D1105" s="5" t="s">
        <v>29</v>
      </c>
      <c r="E1105" s="6" t="s">
        <v>1188</v>
      </c>
      <c r="F1105" s="7"/>
      <c r="G1105" s="8">
        <v>0.39652777777777781</v>
      </c>
      <c r="H1105" s="9">
        <v>46081</v>
      </c>
      <c r="I1105" s="10">
        <v>0.16527777777777777</v>
      </c>
      <c r="J1105" s="12">
        <v>65000</v>
      </c>
      <c r="K1105" s="12">
        <v>69925</v>
      </c>
      <c r="L1105" s="12">
        <v>68784</v>
      </c>
      <c r="M1105" s="11">
        <v>29</v>
      </c>
      <c r="N1105" s="11">
        <v>100</v>
      </c>
      <c r="O1105" s="11">
        <v>169</v>
      </c>
      <c r="P1105" s="11">
        <v>843</v>
      </c>
      <c r="Q1105" s="5" t="s">
        <v>20</v>
      </c>
      <c r="R1105" s="73">
        <f t="shared" si="17"/>
        <v>18.45</v>
      </c>
      <c r="S1105">
        <v>14.069264069264069</v>
      </c>
      <c r="T1105">
        <v>0.76256173817149431</v>
      </c>
    </row>
    <row r="1106" spans="1:20" x14ac:dyDescent="0.3">
      <c r="A1106" s="4" t="s">
        <v>1189</v>
      </c>
      <c r="B1106" s="5" t="s">
        <v>68</v>
      </c>
      <c r="C1106" s="5" t="s">
        <v>69</v>
      </c>
      <c r="D1106" s="5" t="s">
        <v>45</v>
      </c>
      <c r="E1106" s="6" t="s">
        <v>1190</v>
      </c>
      <c r="F1106" s="7"/>
      <c r="G1106" s="8">
        <v>0.85416666666666663</v>
      </c>
      <c r="H1106" s="9">
        <v>46081</v>
      </c>
      <c r="I1106" s="10">
        <v>0.16597222222222222</v>
      </c>
      <c r="J1106" s="12">
        <v>55000</v>
      </c>
      <c r="K1106" s="12">
        <v>48947</v>
      </c>
      <c r="L1106" s="12">
        <v>48564</v>
      </c>
      <c r="M1106" s="11">
        <v>20</v>
      </c>
      <c r="N1106" s="11">
        <v>79</v>
      </c>
      <c r="O1106" s="11">
        <v>79</v>
      </c>
      <c r="P1106" s="11">
        <v>205</v>
      </c>
      <c r="Q1106" s="5" t="s">
        <v>20</v>
      </c>
      <c r="R1106" s="73">
        <f t="shared" si="17"/>
        <v>7.4833333333333334</v>
      </c>
      <c r="S1106">
        <v>3.0555555555555554</v>
      </c>
      <c r="T1106">
        <v>0.40831477357089824</v>
      </c>
    </row>
    <row r="1107" spans="1:20" x14ac:dyDescent="0.3">
      <c r="A1107" s="4" t="s">
        <v>1189</v>
      </c>
      <c r="B1107" s="5" t="s">
        <v>68</v>
      </c>
      <c r="C1107" s="5" t="s">
        <v>69</v>
      </c>
      <c r="D1107" s="5" t="s">
        <v>46</v>
      </c>
      <c r="E1107" s="6" t="s">
        <v>1190</v>
      </c>
      <c r="F1107" s="7"/>
      <c r="G1107" s="8">
        <v>0.85416666666666663</v>
      </c>
      <c r="H1107" s="9">
        <v>46081</v>
      </c>
      <c r="I1107" s="10">
        <v>0.16597222222222222</v>
      </c>
      <c r="J1107" s="12">
        <v>55000</v>
      </c>
      <c r="K1107" s="12">
        <v>48947</v>
      </c>
      <c r="L1107" s="12">
        <v>48564</v>
      </c>
      <c r="M1107" s="11">
        <v>20</v>
      </c>
      <c r="N1107" s="11">
        <v>79</v>
      </c>
      <c r="O1107" s="11">
        <v>79</v>
      </c>
      <c r="P1107" s="11">
        <v>205</v>
      </c>
      <c r="Q1107" s="5" t="s">
        <v>20</v>
      </c>
      <c r="R1107" s="73">
        <f t="shared" si="17"/>
        <v>7.4833333333333334</v>
      </c>
      <c r="S1107">
        <v>6.5282673978326144</v>
      </c>
      <c r="T1107">
        <v>0.87237426251660777</v>
      </c>
    </row>
    <row r="1108" spans="1:20" x14ac:dyDescent="0.3">
      <c r="A1108" s="4" t="s">
        <v>1191</v>
      </c>
      <c r="B1108" s="5" t="s">
        <v>58</v>
      </c>
      <c r="C1108" s="5" t="s">
        <v>59</v>
      </c>
      <c r="D1108" s="5" t="s">
        <v>45</v>
      </c>
      <c r="E1108" s="6" t="s">
        <v>1192</v>
      </c>
      <c r="F1108" s="7"/>
      <c r="G1108" s="8">
        <v>0.39374999999999999</v>
      </c>
      <c r="H1108" s="9">
        <v>46080</v>
      </c>
      <c r="I1108" s="10">
        <v>0.57638888888888895</v>
      </c>
      <c r="J1108" s="12">
        <v>20000</v>
      </c>
      <c r="K1108" s="12">
        <v>22002</v>
      </c>
      <c r="L1108" s="12">
        <v>21312</v>
      </c>
      <c r="M1108" s="11">
        <v>244</v>
      </c>
      <c r="N1108" s="11">
        <v>15</v>
      </c>
      <c r="O1108" s="11">
        <v>25</v>
      </c>
      <c r="P1108" s="11">
        <v>406</v>
      </c>
      <c r="Q1108" s="5" t="s">
        <v>20</v>
      </c>
      <c r="R1108" s="73">
        <f t="shared" si="17"/>
        <v>4.3833333333333346</v>
      </c>
      <c r="S1108">
        <v>1.1111111111111112</v>
      </c>
      <c r="T1108">
        <v>0.25348542458808609</v>
      </c>
    </row>
    <row r="1109" spans="1:20" x14ac:dyDescent="0.3">
      <c r="A1109" s="4" t="s">
        <v>1191</v>
      </c>
      <c r="B1109" s="5" t="s">
        <v>58</v>
      </c>
      <c r="C1109" s="5" t="s">
        <v>59</v>
      </c>
      <c r="D1109" s="5" t="s">
        <v>33</v>
      </c>
      <c r="E1109" s="6" t="s">
        <v>1192</v>
      </c>
      <c r="F1109" s="7"/>
      <c r="G1109" s="8">
        <v>0.39374999999999999</v>
      </c>
      <c r="H1109" s="9">
        <v>46080</v>
      </c>
      <c r="I1109" s="10">
        <v>0.57638888888888895</v>
      </c>
      <c r="J1109" s="12">
        <v>20000</v>
      </c>
      <c r="K1109" s="12">
        <v>22002</v>
      </c>
      <c r="L1109" s="12">
        <v>21312</v>
      </c>
      <c r="M1109" s="11">
        <v>244</v>
      </c>
      <c r="N1109" s="11">
        <v>15</v>
      </c>
      <c r="O1109" s="11">
        <v>25</v>
      </c>
      <c r="P1109" s="11">
        <v>406</v>
      </c>
      <c r="Q1109" s="5" t="s">
        <v>20</v>
      </c>
      <c r="R1109" s="73">
        <f t="shared" si="17"/>
        <v>4.3833333333333346</v>
      </c>
      <c r="S1109">
        <v>2.5</v>
      </c>
      <c r="T1109">
        <v>0.5703422053231938</v>
      </c>
    </row>
    <row r="1110" spans="1:20" x14ac:dyDescent="0.3">
      <c r="A1110" s="4" t="s">
        <v>1193</v>
      </c>
      <c r="B1110" s="5" t="s">
        <v>58</v>
      </c>
      <c r="C1110" s="5" t="s">
        <v>59</v>
      </c>
      <c r="D1110" s="5" t="s">
        <v>45</v>
      </c>
      <c r="E1110" s="6" t="s">
        <v>1192</v>
      </c>
      <c r="F1110" s="7"/>
      <c r="G1110" s="8">
        <v>0.57500000000000007</v>
      </c>
      <c r="H1110" s="9">
        <v>46080</v>
      </c>
      <c r="I1110" s="10">
        <v>0.81736111111111109</v>
      </c>
      <c r="J1110" s="12">
        <v>30000</v>
      </c>
      <c r="K1110" s="12">
        <v>27930</v>
      </c>
      <c r="L1110" s="12">
        <v>27396</v>
      </c>
      <c r="M1110" s="11">
        <v>390</v>
      </c>
      <c r="N1110" s="11">
        <v>27</v>
      </c>
      <c r="O1110" s="11">
        <v>40</v>
      </c>
      <c r="P1110" s="11">
        <v>77</v>
      </c>
      <c r="Q1110" s="5" t="s">
        <v>20</v>
      </c>
      <c r="R1110" s="73">
        <f t="shared" si="17"/>
        <v>5.8166666666666647</v>
      </c>
      <c r="S1110">
        <v>1.6666666666666667</v>
      </c>
      <c r="T1110">
        <v>0.28653295128939837</v>
      </c>
    </row>
    <row r="1111" spans="1:20" x14ac:dyDescent="0.3">
      <c r="A1111" s="4" t="s">
        <v>1193</v>
      </c>
      <c r="B1111" s="5" t="s">
        <v>58</v>
      </c>
      <c r="C1111" s="5" t="s">
        <v>59</v>
      </c>
      <c r="D1111" s="5" t="s">
        <v>33</v>
      </c>
      <c r="E1111" s="6" t="s">
        <v>1192</v>
      </c>
      <c r="F1111" s="7"/>
      <c r="G1111" s="8">
        <v>0.57500000000000007</v>
      </c>
      <c r="H1111" s="9">
        <v>46080</v>
      </c>
      <c r="I1111" s="10">
        <v>0.81736111111111109</v>
      </c>
      <c r="J1111" s="12">
        <v>30000</v>
      </c>
      <c r="K1111" s="12">
        <v>27930</v>
      </c>
      <c r="L1111" s="12">
        <v>27396</v>
      </c>
      <c r="M1111" s="11">
        <v>390</v>
      </c>
      <c r="N1111" s="11">
        <v>27</v>
      </c>
      <c r="O1111" s="11">
        <v>40</v>
      </c>
      <c r="P1111" s="11">
        <v>77</v>
      </c>
      <c r="Q1111" s="5" t="s">
        <v>20</v>
      </c>
      <c r="R1111" s="73">
        <f t="shared" si="17"/>
        <v>5.8166666666666647</v>
      </c>
      <c r="S1111">
        <v>3.75</v>
      </c>
      <c r="T1111">
        <v>0.6446991404011464</v>
      </c>
    </row>
    <row r="1112" spans="1:20" x14ac:dyDescent="0.3">
      <c r="A1112" s="4" t="s">
        <v>1194</v>
      </c>
      <c r="B1112" s="5" t="s">
        <v>468</v>
      </c>
      <c r="C1112" s="5" t="s">
        <v>293</v>
      </c>
      <c r="D1112" s="5" t="s">
        <v>32</v>
      </c>
      <c r="E1112" s="6" t="s">
        <v>1195</v>
      </c>
      <c r="F1112" s="7"/>
      <c r="G1112" s="8">
        <v>0.4381944444444445</v>
      </c>
      <c r="H1112" s="9">
        <v>46081</v>
      </c>
      <c r="I1112" s="10">
        <v>0.62152777777777779</v>
      </c>
      <c r="J1112" s="12">
        <v>124800</v>
      </c>
      <c r="K1112" s="12">
        <v>218507</v>
      </c>
      <c r="L1112" s="12">
        <v>215304</v>
      </c>
      <c r="M1112" s="12">
        <v>2512</v>
      </c>
      <c r="N1112" s="11">
        <v>257</v>
      </c>
      <c r="O1112" s="11">
        <v>288</v>
      </c>
      <c r="P1112" s="11">
        <v>146</v>
      </c>
      <c r="Q1112" s="5" t="s">
        <v>20</v>
      </c>
      <c r="R1112" s="73">
        <f t="shared" si="17"/>
        <v>4.3999999999999986</v>
      </c>
      <c r="S1112">
        <v>4.16</v>
      </c>
      <c r="T1112">
        <v>0.94545454545454577</v>
      </c>
    </row>
    <row r="1113" spans="1:20" x14ac:dyDescent="0.3">
      <c r="A1113" s="4" t="s">
        <v>1194</v>
      </c>
      <c r="B1113" s="5" t="s">
        <v>468</v>
      </c>
      <c r="C1113" s="5" t="s">
        <v>293</v>
      </c>
      <c r="D1113" s="5" t="s">
        <v>42</v>
      </c>
      <c r="E1113" s="6" t="s">
        <v>1195</v>
      </c>
      <c r="F1113" s="7"/>
      <c r="G1113" s="8">
        <v>0.4381944444444445</v>
      </c>
      <c r="H1113" s="9">
        <v>46081</v>
      </c>
      <c r="I1113" s="10">
        <v>0.62152777777777779</v>
      </c>
      <c r="J1113" s="12">
        <v>124800</v>
      </c>
      <c r="K1113" s="12">
        <v>218507</v>
      </c>
      <c r="L1113" s="12">
        <v>215304</v>
      </c>
      <c r="M1113" s="12">
        <v>2512</v>
      </c>
      <c r="N1113" s="11">
        <v>257</v>
      </c>
      <c r="O1113" s="11">
        <v>288</v>
      </c>
      <c r="P1113" s="11">
        <v>146</v>
      </c>
      <c r="Q1113" s="5" t="s">
        <v>20</v>
      </c>
      <c r="R1113" s="73">
        <f t="shared" si="17"/>
        <v>4.3999999999999986</v>
      </c>
      <c r="S1113">
        <v>16</v>
      </c>
      <c r="T1113">
        <v>3.6363636363636376</v>
      </c>
    </row>
    <row r="1114" spans="1:20" x14ac:dyDescent="0.3">
      <c r="A1114" s="4" t="s">
        <v>1196</v>
      </c>
      <c r="B1114" s="5" t="s">
        <v>292</v>
      </c>
      <c r="C1114" s="5" t="s">
        <v>293</v>
      </c>
      <c r="D1114" s="5" t="s">
        <v>32</v>
      </c>
      <c r="E1114" s="6" t="s">
        <v>1197</v>
      </c>
      <c r="F1114" s="7"/>
      <c r="G1114" s="8">
        <v>0.87152777777777779</v>
      </c>
      <c r="H1114" s="9">
        <v>46081</v>
      </c>
      <c r="I1114" s="10">
        <v>0.62222222222222223</v>
      </c>
      <c r="J1114" s="12">
        <v>384000</v>
      </c>
      <c r="K1114" s="12">
        <v>285742</v>
      </c>
      <c r="L1114" s="12">
        <v>280800</v>
      </c>
      <c r="M1114" s="12">
        <v>3240</v>
      </c>
      <c r="N1114" s="11">
        <v>181</v>
      </c>
      <c r="O1114" s="11">
        <v>262</v>
      </c>
      <c r="P1114" s="12">
        <v>1259</v>
      </c>
      <c r="Q1114" s="5" t="s">
        <v>20</v>
      </c>
      <c r="R1114" s="73">
        <f t="shared" si="17"/>
        <v>18.016666666666666</v>
      </c>
      <c r="S1114">
        <v>12.8</v>
      </c>
      <c r="T1114">
        <v>0.71045328399629981</v>
      </c>
    </row>
    <row r="1115" spans="1:20" x14ac:dyDescent="0.3">
      <c r="A1115" s="4" t="s">
        <v>1196</v>
      </c>
      <c r="B1115" s="5" t="s">
        <v>292</v>
      </c>
      <c r="C1115" s="5" t="s">
        <v>293</v>
      </c>
      <c r="D1115" s="5" t="s">
        <v>36</v>
      </c>
      <c r="E1115" s="6" t="s">
        <v>1197</v>
      </c>
      <c r="F1115" s="7"/>
      <c r="G1115" s="8">
        <v>0.87152777777777779</v>
      </c>
      <c r="H1115" s="9">
        <v>46081</v>
      </c>
      <c r="I1115" s="10">
        <v>0.62222222222222223</v>
      </c>
      <c r="J1115" s="12">
        <v>384000</v>
      </c>
      <c r="K1115" s="12">
        <v>285742</v>
      </c>
      <c r="L1115" s="12">
        <v>280800</v>
      </c>
      <c r="M1115" s="12">
        <v>3240</v>
      </c>
      <c r="N1115" s="11">
        <v>181</v>
      </c>
      <c r="O1115" s="11">
        <v>262</v>
      </c>
      <c r="P1115" s="12">
        <v>1259</v>
      </c>
      <c r="Q1115" s="5" t="s">
        <v>20</v>
      </c>
      <c r="R1115" s="73">
        <f t="shared" si="17"/>
        <v>18.016666666666666</v>
      </c>
      <c r="S1115">
        <v>16</v>
      </c>
      <c r="T1115">
        <v>0.88806660499537471</v>
      </c>
    </row>
    <row r="1116" spans="1:20" x14ac:dyDescent="0.3">
      <c r="A1116" s="4" t="s">
        <v>1198</v>
      </c>
      <c r="B1116" s="5" t="s">
        <v>60</v>
      </c>
      <c r="C1116" s="5" t="s">
        <v>61</v>
      </c>
      <c r="D1116" s="5" t="s">
        <v>39</v>
      </c>
      <c r="E1116" s="6" t="s">
        <v>1199</v>
      </c>
      <c r="F1116" s="7"/>
      <c r="G1116" s="8">
        <v>0.28750000000000003</v>
      </c>
      <c r="H1116" s="9">
        <v>46080</v>
      </c>
      <c r="I1116" s="10">
        <v>0.98402777777777783</v>
      </c>
      <c r="J1116" s="12">
        <v>133000</v>
      </c>
      <c r="K1116" s="12">
        <v>139241</v>
      </c>
      <c r="L1116" s="12">
        <v>137064</v>
      </c>
      <c r="M1116" s="12">
        <v>1674</v>
      </c>
      <c r="N1116" s="11">
        <v>137</v>
      </c>
      <c r="O1116" s="11">
        <v>154</v>
      </c>
      <c r="P1116" s="11">
        <v>212</v>
      </c>
      <c r="Q1116" s="5" t="s">
        <v>20</v>
      </c>
      <c r="R1116" s="73">
        <f t="shared" si="17"/>
        <v>16.716666666666669</v>
      </c>
      <c r="S1116">
        <v>6.65</v>
      </c>
      <c r="T1116">
        <v>0.39780658025922233</v>
      </c>
    </row>
    <row r="1117" spans="1:20" x14ac:dyDescent="0.3">
      <c r="A1117" s="4" t="s">
        <v>1198</v>
      </c>
      <c r="B1117" s="5" t="s">
        <v>60</v>
      </c>
      <c r="C1117" s="5" t="s">
        <v>61</v>
      </c>
      <c r="D1117" s="5" t="s">
        <v>57</v>
      </c>
      <c r="E1117" s="6" t="s">
        <v>1199</v>
      </c>
      <c r="F1117" s="7"/>
      <c r="G1117" s="8">
        <v>0.28750000000000003</v>
      </c>
      <c r="H1117" s="9">
        <v>46080</v>
      </c>
      <c r="I1117" s="10">
        <v>0.98402777777777783</v>
      </c>
      <c r="J1117" s="12">
        <v>133000</v>
      </c>
      <c r="K1117" s="12">
        <v>139241</v>
      </c>
      <c r="L1117" s="12">
        <v>137064</v>
      </c>
      <c r="M1117" s="12">
        <v>1674</v>
      </c>
      <c r="N1117" s="11">
        <v>137</v>
      </c>
      <c r="O1117" s="11">
        <v>154</v>
      </c>
      <c r="P1117" s="11">
        <v>212</v>
      </c>
      <c r="Q1117" s="5" t="s">
        <v>20</v>
      </c>
      <c r="R1117" s="73">
        <f t="shared" si="17"/>
        <v>16.716666666666669</v>
      </c>
      <c r="S1117">
        <v>14.777777777777779</v>
      </c>
      <c r="T1117">
        <v>0.88401462279827181</v>
      </c>
    </row>
    <row r="1118" spans="1:20" x14ac:dyDescent="0.3">
      <c r="A1118" s="4" t="s">
        <v>1200</v>
      </c>
      <c r="B1118" s="5" t="s">
        <v>60</v>
      </c>
      <c r="C1118" s="5" t="s">
        <v>61</v>
      </c>
      <c r="D1118" s="5" t="s">
        <v>39</v>
      </c>
      <c r="E1118" s="6" t="s">
        <v>1201</v>
      </c>
      <c r="F1118" s="7"/>
      <c r="G1118" s="8">
        <v>0.27777777777777779</v>
      </c>
      <c r="H1118" s="9">
        <v>46080</v>
      </c>
      <c r="I1118" s="10">
        <v>0.98472222222222217</v>
      </c>
      <c r="J1118" s="12">
        <v>133000</v>
      </c>
      <c r="K1118" s="12">
        <v>135632</v>
      </c>
      <c r="L1118" s="12">
        <v>133464</v>
      </c>
      <c r="M1118" s="12">
        <v>1692</v>
      </c>
      <c r="N1118" s="11">
        <v>145</v>
      </c>
      <c r="O1118" s="11">
        <v>153</v>
      </c>
      <c r="P1118" s="11">
        <v>178</v>
      </c>
      <c r="Q1118" s="5" t="s">
        <v>20</v>
      </c>
      <c r="R1118" s="73">
        <f t="shared" si="17"/>
        <v>16.966666666666665</v>
      </c>
      <c r="S1118">
        <v>6.65</v>
      </c>
      <c r="T1118">
        <v>0.39194499017681733</v>
      </c>
    </row>
    <row r="1119" spans="1:20" x14ac:dyDescent="0.3">
      <c r="A1119" s="4" t="s">
        <v>1200</v>
      </c>
      <c r="B1119" s="5" t="s">
        <v>60</v>
      </c>
      <c r="C1119" s="5" t="s">
        <v>61</v>
      </c>
      <c r="D1119" s="5" t="s">
        <v>40</v>
      </c>
      <c r="E1119" s="6" t="s">
        <v>1201</v>
      </c>
      <c r="F1119" s="7"/>
      <c r="G1119" s="8">
        <v>0.27777777777777779</v>
      </c>
      <c r="H1119" s="9">
        <v>46080</v>
      </c>
      <c r="I1119" s="10">
        <v>0.98472222222222217</v>
      </c>
      <c r="J1119" s="12">
        <v>133000</v>
      </c>
      <c r="K1119" s="12">
        <v>135632</v>
      </c>
      <c r="L1119" s="12">
        <v>133464</v>
      </c>
      <c r="M1119" s="12">
        <v>1692</v>
      </c>
      <c r="N1119" s="11">
        <v>145</v>
      </c>
      <c r="O1119" s="11">
        <v>153</v>
      </c>
      <c r="P1119" s="11">
        <v>178</v>
      </c>
      <c r="Q1119" s="5" t="s">
        <v>20</v>
      </c>
      <c r="R1119" s="73">
        <f t="shared" si="17"/>
        <v>16.966666666666665</v>
      </c>
      <c r="S1119">
        <v>14.777777777777779</v>
      </c>
      <c r="T1119">
        <v>0.87098886705959411</v>
      </c>
    </row>
    <row r="1120" spans="1:20" x14ac:dyDescent="0.3">
      <c r="A1120" s="4" t="s">
        <v>1202</v>
      </c>
      <c r="B1120" s="5" t="s">
        <v>17</v>
      </c>
      <c r="C1120" s="5" t="s">
        <v>18</v>
      </c>
      <c r="D1120" s="5" t="s">
        <v>19</v>
      </c>
      <c r="E1120" s="6" t="s">
        <v>1203</v>
      </c>
      <c r="F1120" s="7"/>
      <c r="G1120" s="8">
        <v>0</v>
      </c>
      <c r="H1120" s="9">
        <v>46080</v>
      </c>
      <c r="I1120" s="10">
        <v>0</v>
      </c>
      <c r="J1120" s="12">
        <v>28000</v>
      </c>
      <c r="K1120" s="12">
        <v>29160</v>
      </c>
      <c r="L1120" s="12">
        <v>29160</v>
      </c>
      <c r="M1120" s="11">
        <v>0</v>
      </c>
      <c r="N1120" s="11">
        <v>0</v>
      </c>
      <c r="O1120" s="11">
        <v>0</v>
      </c>
      <c r="P1120" s="11">
        <v>0</v>
      </c>
      <c r="Q1120" s="5" t="s">
        <v>20</v>
      </c>
      <c r="R1120" s="73">
        <f t="shared" si="17"/>
        <v>0</v>
      </c>
      <c r="T1120" t="e">
        <v>#DIV/0!</v>
      </c>
    </row>
    <row r="1121" spans="1:20" x14ac:dyDescent="0.3">
      <c r="A1121" s="4" t="s">
        <v>1204</v>
      </c>
      <c r="B1121" s="5" t="s">
        <v>76</v>
      </c>
      <c r="C1121" s="5" t="s">
        <v>77</v>
      </c>
      <c r="D1121" s="5" t="s">
        <v>78</v>
      </c>
      <c r="E1121" s="6" t="s">
        <v>1205</v>
      </c>
      <c r="F1121" s="7">
        <v>46080</v>
      </c>
      <c r="G1121" s="8">
        <v>0</v>
      </c>
      <c r="H1121" s="9">
        <v>46080</v>
      </c>
      <c r="I1121" s="10">
        <v>0</v>
      </c>
      <c r="J1121" s="11">
        <v>100</v>
      </c>
      <c r="K1121" s="11">
        <v>100</v>
      </c>
      <c r="L1121" s="11">
        <v>100</v>
      </c>
      <c r="M1121" s="11">
        <v>0</v>
      </c>
      <c r="N1121" s="11">
        <v>0</v>
      </c>
      <c r="O1121" s="11">
        <v>0</v>
      </c>
      <c r="P1121" s="11">
        <v>0</v>
      </c>
      <c r="Q1121" s="5" t="s">
        <v>20</v>
      </c>
      <c r="R1121" s="73">
        <f t="shared" si="17"/>
        <v>0</v>
      </c>
      <c r="S1121">
        <v>1.6666666666666667</v>
      </c>
      <c r="T1121" t="e">
        <v>#DIV/0!</v>
      </c>
    </row>
    <row r="1122" spans="1:20" x14ac:dyDescent="0.3">
      <c r="A1122" s="4" t="s">
        <v>1206</v>
      </c>
      <c r="B1122" s="5" t="s">
        <v>106</v>
      </c>
      <c r="C1122" s="5" t="s">
        <v>107</v>
      </c>
      <c r="D1122" s="5" t="s">
        <v>45</v>
      </c>
      <c r="E1122" s="6" t="s">
        <v>1207</v>
      </c>
      <c r="F1122" s="3">
        <v>46081</v>
      </c>
      <c r="G1122" s="8">
        <v>0.20694444444444446</v>
      </c>
      <c r="H1122" s="9">
        <v>46082</v>
      </c>
      <c r="I1122" s="10">
        <v>0.34375</v>
      </c>
      <c r="J1122" s="12">
        <v>171604</v>
      </c>
      <c r="K1122" s="12">
        <v>193662</v>
      </c>
      <c r="L1122" s="12">
        <v>192888</v>
      </c>
      <c r="M1122" s="11">
        <v>37</v>
      </c>
      <c r="N1122" s="11">
        <v>153</v>
      </c>
      <c r="O1122" s="11">
        <v>224</v>
      </c>
      <c r="P1122" s="11">
        <v>360</v>
      </c>
      <c r="Q1122" s="5" t="s">
        <v>20</v>
      </c>
      <c r="R1122" s="73">
        <f t="shared" si="17"/>
        <v>3.2833333333333332</v>
      </c>
      <c r="S1122">
        <v>8.5801999999999996</v>
      </c>
      <c r="T1122">
        <v>2.6132588832487311</v>
      </c>
    </row>
    <row r="1123" spans="1:20" x14ac:dyDescent="0.3">
      <c r="A1123" s="4" t="s">
        <v>1206</v>
      </c>
      <c r="B1123" s="5" t="s">
        <v>106</v>
      </c>
      <c r="C1123" s="5" t="s">
        <v>107</v>
      </c>
      <c r="D1123" s="5" t="s">
        <v>46</v>
      </c>
      <c r="E1123" s="6" t="s">
        <v>1207</v>
      </c>
      <c r="F1123" s="7"/>
      <c r="G1123" s="8">
        <v>0.20694444444444446</v>
      </c>
      <c r="H1123" s="9">
        <v>46082</v>
      </c>
      <c r="I1123" s="10">
        <v>0.34375</v>
      </c>
      <c r="J1123" s="12">
        <v>171604</v>
      </c>
      <c r="K1123" s="12">
        <v>193662</v>
      </c>
      <c r="L1123" s="12">
        <v>192888</v>
      </c>
      <c r="M1123" s="11">
        <v>37</v>
      </c>
      <c r="N1123" s="11">
        <v>153</v>
      </c>
      <c r="O1123" s="11">
        <v>224</v>
      </c>
      <c r="P1123" s="11">
        <v>360</v>
      </c>
      <c r="Q1123" s="5" t="s">
        <v>20</v>
      </c>
      <c r="R1123" s="73">
        <f t="shared" si="17"/>
        <v>3.2833333333333332</v>
      </c>
      <c r="S1123">
        <v>20.368669064321235</v>
      </c>
      <c r="T1123">
        <v>6.2036555525851478</v>
      </c>
    </row>
    <row r="1124" spans="1:20" x14ac:dyDescent="0.3">
      <c r="A1124" s="4" t="s">
        <v>1208</v>
      </c>
      <c r="B1124" s="5" t="s">
        <v>74</v>
      </c>
      <c r="C1124" s="5" t="s">
        <v>75</v>
      </c>
      <c r="D1124" s="5" t="s">
        <v>45</v>
      </c>
      <c r="E1124" s="6" t="s">
        <v>1209</v>
      </c>
      <c r="F1124" s="7"/>
      <c r="G1124" s="8">
        <v>0.19027777777777777</v>
      </c>
      <c r="H1124" s="9">
        <v>46082</v>
      </c>
      <c r="I1124" s="10">
        <v>0.34375</v>
      </c>
      <c r="J1124" s="12">
        <v>172839</v>
      </c>
      <c r="K1124" s="12">
        <v>146845</v>
      </c>
      <c r="L1124" s="12">
        <v>145500</v>
      </c>
      <c r="M1124" s="11">
        <v>953</v>
      </c>
      <c r="N1124" s="11">
        <v>79</v>
      </c>
      <c r="O1124" s="11">
        <v>193</v>
      </c>
      <c r="P1124" s="11">
        <v>120</v>
      </c>
      <c r="Q1124" s="5" t="s">
        <v>20</v>
      </c>
      <c r="R1124" s="73">
        <f t="shared" si="17"/>
        <v>3.6833333333333336</v>
      </c>
      <c r="S1124">
        <v>8.6419499999999996</v>
      </c>
      <c r="T1124">
        <v>2.3462307692307691</v>
      </c>
    </row>
    <row r="1125" spans="1:20" x14ac:dyDescent="0.3">
      <c r="A1125" s="4" t="s">
        <v>1208</v>
      </c>
      <c r="B1125" s="5" t="s">
        <v>74</v>
      </c>
      <c r="C1125" s="5" t="s">
        <v>75</v>
      </c>
      <c r="D1125" s="5" t="s">
        <v>51</v>
      </c>
      <c r="E1125" s="6" t="s">
        <v>1209</v>
      </c>
      <c r="F1125" s="7"/>
      <c r="G1125" s="8">
        <v>0.19027777777777777</v>
      </c>
      <c r="H1125" s="9">
        <v>46082</v>
      </c>
      <c r="I1125" s="10">
        <v>0.34375</v>
      </c>
      <c r="J1125" s="12">
        <v>172839</v>
      </c>
      <c r="K1125" s="12">
        <v>146845</v>
      </c>
      <c r="L1125" s="12">
        <v>145500</v>
      </c>
      <c r="M1125" s="11">
        <v>953</v>
      </c>
      <c r="N1125" s="11">
        <v>79</v>
      </c>
      <c r="O1125" s="11">
        <v>193</v>
      </c>
      <c r="P1125" s="11">
        <v>120</v>
      </c>
      <c r="Q1125" s="5" t="s">
        <v>20</v>
      </c>
      <c r="R1125" s="73">
        <f t="shared" si="17"/>
        <v>3.6833333333333336</v>
      </c>
      <c r="S1125">
        <v>21.207239263803682</v>
      </c>
      <c r="T1125">
        <v>5.7576215195847098</v>
      </c>
    </row>
    <row r="1126" spans="1:20" x14ac:dyDescent="0.3">
      <c r="A1126" s="4" t="s">
        <v>1210</v>
      </c>
      <c r="B1126" s="5" t="s">
        <v>70</v>
      </c>
      <c r="C1126" s="5" t="s">
        <v>35</v>
      </c>
      <c r="D1126" s="5" t="s">
        <v>32</v>
      </c>
      <c r="E1126" s="6" t="s">
        <v>1211</v>
      </c>
      <c r="F1126" s="7"/>
      <c r="G1126" s="8">
        <v>0.66527777777777775</v>
      </c>
      <c r="H1126" s="9">
        <v>46082</v>
      </c>
      <c r="I1126" s="10">
        <v>0.42083333333333334</v>
      </c>
      <c r="J1126" s="12">
        <v>124800</v>
      </c>
      <c r="K1126" s="12">
        <v>112393</v>
      </c>
      <c r="L1126" s="12">
        <v>110736</v>
      </c>
      <c r="M1126" s="12">
        <v>1242</v>
      </c>
      <c r="N1126" s="11">
        <v>161</v>
      </c>
      <c r="O1126" s="11">
        <v>167</v>
      </c>
      <c r="P1126" s="11">
        <v>87</v>
      </c>
      <c r="Q1126" s="5" t="s">
        <v>20</v>
      </c>
      <c r="R1126" s="73">
        <f t="shared" si="17"/>
        <v>18.133333333333333</v>
      </c>
      <c r="S1126">
        <v>4.16</v>
      </c>
      <c r="T1126">
        <v>0.22941176470588237</v>
      </c>
    </row>
    <row r="1127" spans="1:20" x14ac:dyDescent="0.3">
      <c r="A1127" s="4" t="s">
        <v>1210</v>
      </c>
      <c r="B1127" s="5" t="s">
        <v>70</v>
      </c>
      <c r="C1127" s="5" t="s">
        <v>35</v>
      </c>
      <c r="D1127" s="5" t="s">
        <v>42</v>
      </c>
      <c r="E1127" s="6" t="s">
        <v>1211</v>
      </c>
      <c r="F1127" s="7"/>
      <c r="G1127" s="8">
        <v>0.66527777777777775</v>
      </c>
      <c r="H1127" s="9">
        <v>46082</v>
      </c>
      <c r="I1127" s="10">
        <v>0.42083333333333334</v>
      </c>
      <c r="J1127" s="12">
        <v>124800</v>
      </c>
      <c r="K1127" s="12">
        <v>112393</v>
      </c>
      <c r="L1127" s="12">
        <v>110736</v>
      </c>
      <c r="M1127" s="12">
        <v>1242</v>
      </c>
      <c r="N1127" s="11">
        <v>161</v>
      </c>
      <c r="O1127" s="11">
        <v>167</v>
      </c>
      <c r="P1127" s="11">
        <v>87</v>
      </c>
      <c r="Q1127" s="5" t="s">
        <v>20</v>
      </c>
      <c r="R1127" s="73">
        <f t="shared" si="17"/>
        <v>18.133333333333333</v>
      </c>
      <c r="S1127">
        <v>16</v>
      </c>
      <c r="T1127">
        <v>0.88235294117647056</v>
      </c>
    </row>
    <row r="1128" spans="1:20" x14ac:dyDescent="0.3">
      <c r="A1128" s="4" t="s">
        <v>1212</v>
      </c>
      <c r="B1128" s="5" t="s">
        <v>34</v>
      </c>
      <c r="C1128" s="5" t="s">
        <v>35</v>
      </c>
      <c r="D1128" s="5" t="s">
        <v>32</v>
      </c>
      <c r="E1128" s="6" t="s">
        <v>1213</v>
      </c>
      <c r="F1128" s="7"/>
      <c r="G1128" s="8">
        <v>0.6645833333333333</v>
      </c>
      <c r="H1128" s="9">
        <v>46082</v>
      </c>
      <c r="I1128" s="10">
        <v>0.42083333333333334</v>
      </c>
      <c r="J1128" s="12">
        <v>384000</v>
      </c>
      <c r="K1128" s="12">
        <v>392150</v>
      </c>
      <c r="L1128" s="12">
        <v>387024</v>
      </c>
      <c r="M1128" s="12">
        <v>4413</v>
      </c>
      <c r="N1128" s="11">
        <v>173</v>
      </c>
      <c r="O1128" s="11">
        <v>396</v>
      </c>
      <c r="P1128" s="11">
        <v>144</v>
      </c>
      <c r="Q1128" s="5" t="s">
        <v>20</v>
      </c>
      <c r="R1128" s="73">
        <f t="shared" si="17"/>
        <v>18.150000000000002</v>
      </c>
      <c r="S1128">
        <v>12.8</v>
      </c>
      <c r="T1128">
        <v>0.70523415977961423</v>
      </c>
    </row>
    <row r="1129" spans="1:20" x14ac:dyDescent="0.3">
      <c r="A1129" s="4" t="s">
        <v>1212</v>
      </c>
      <c r="B1129" s="5" t="s">
        <v>34</v>
      </c>
      <c r="C1129" s="5" t="s">
        <v>35</v>
      </c>
      <c r="D1129" s="5" t="s">
        <v>36</v>
      </c>
      <c r="E1129" s="6" t="s">
        <v>1213</v>
      </c>
      <c r="F1129" s="7"/>
      <c r="G1129" s="8">
        <v>0.6645833333333333</v>
      </c>
      <c r="H1129" s="9">
        <v>46082</v>
      </c>
      <c r="I1129" s="10">
        <v>0.42083333333333334</v>
      </c>
      <c r="J1129" s="12">
        <v>384000</v>
      </c>
      <c r="K1129" s="12">
        <v>392150</v>
      </c>
      <c r="L1129" s="12">
        <v>387024</v>
      </c>
      <c r="M1129" s="12">
        <v>4413</v>
      </c>
      <c r="N1129" s="11">
        <v>173</v>
      </c>
      <c r="O1129" s="11">
        <v>396</v>
      </c>
      <c r="P1129" s="11">
        <v>144</v>
      </c>
      <c r="Q1129" s="5" t="s">
        <v>20</v>
      </c>
      <c r="R1129" s="73">
        <f t="shared" si="17"/>
        <v>18.150000000000002</v>
      </c>
      <c r="S1129">
        <v>16</v>
      </c>
      <c r="T1129">
        <v>0.88154269972451782</v>
      </c>
    </row>
    <row r="1130" spans="1:20" x14ac:dyDescent="0.3">
      <c r="A1130" s="4" t="s">
        <v>1214</v>
      </c>
      <c r="B1130" s="5" t="s">
        <v>60</v>
      </c>
      <c r="C1130" s="5" t="s">
        <v>61</v>
      </c>
      <c r="D1130" s="5" t="s">
        <v>39</v>
      </c>
      <c r="E1130" s="6" t="s">
        <v>1215</v>
      </c>
      <c r="F1130" s="7"/>
      <c r="G1130" s="8">
        <v>0.30763888888888891</v>
      </c>
      <c r="H1130" s="9">
        <v>46081</v>
      </c>
      <c r="I1130" s="10">
        <v>0.97152777777777777</v>
      </c>
      <c r="J1130" s="12">
        <v>133000</v>
      </c>
      <c r="K1130" s="12">
        <v>134030</v>
      </c>
      <c r="L1130" s="12">
        <v>131928</v>
      </c>
      <c r="M1130" s="12">
        <v>1584</v>
      </c>
      <c r="N1130" s="11">
        <v>132</v>
      </c>
      <c r="O1130" s="11">
        <v>154</v>
      </c>
      <c r="P1130" s="11">
        <v>232</v>
      </c>
      <c r="Q1130" s="5" t="s">
        <v>20</v>
      </c>
      <c r="R1130" s="73">
        <f t="shared" si="17"/>
        <v>15.933333333333334</v>
      </c>
      <c r="S1130">
        <v>6.65</v>
      </c>
      <c r="T1130">
        <v>0.41736401673640167</v>
      </c>
    </row>
    <row r="1131" spans="1:20" x14ac:dyDescent="0.3">
      <c r="A1131" s="4" t="s">
        <v>1214</v>
      </c>
      <c r="B1131" s="5" t="s">
        <v>60</v>
      </c>
      <c r="C1131" s="5" t="s">
        <v>61</v>
      </c>
      <c r="D1131" s="5" t="s">
        <v>57</v>
      </c>
      <c r="E1131" s="6" t="s">
        <v>1215</v>
      </c>
      <c r="F1131" s="7"/>
      <c r="G1131" s="8">
        <v>0.30763888888888891</v>
      </c>
      <c r="H1131" s="9">
        <v>46081</v>
      </c>
      <c r="I1131" s="10">
        <v>0.97152777777777777</v>
      </c>
      <c r="J1131" s="12">
        <v>133000</v>
      </c>
      <c r="K1131" s="12">
        <v>134030</v>
      </c>
      <c r="L1131" s="12">
        <v>131928</v>
      </c>
      <c r="M1131" s="12">
        <v>1584</v>
      </c>
      <c r="N1131" s="11">
        <v>132</v>
      </c>
      <c r="O1131" s="11">
        <v>154</v>
      </c>
      <c r="P1131" s="11">
        <v>232</v>
      </c>
      <c r="Q1131" s="5" t="s">
        <v>20</v>
      </c>
      <c r="R1131" s="73">
        <f t="shared" si="17"/>
        <v>15.933333333333334</v>
      </c>
      <c r="S1131">
        <v>14.777777777777779</v>
      </c>
      <c r="T1131">
        <v>0.92747559274755931</v>
      </c>
    </row>
    <row r="1132" spans="1:20" x14ac:dyDescent="0.3">
      <c r="A1132" s="4" t="s">
        <v>1216</v>
      </c>
      <c r="B1132" s="5" t="s">
        <v>60</v>
      </c>
      <c r="C1132" s="5" t="s">
        <v>61</v>
      </c>
      <c r="D1132" s="5" t="s">
        <v>39</v>
      </c>
      <c r="E1132" s="6" t="s">
        <v>1217</v>
      </c>
      <c r="F1132" s="7"/>
      <c r="G1132" s="8">
        <v>0.30694444444444441</v>
      </c>
      <c r="H1132" s="9">
        <v>46081</v>
      </c>
      <c r="I1132" s="10">
        <v>0.9291666666666667</v>
      </c>
      <c r="J1132" s="12">
        <v>133000</v>
      </c>
      <c r="K1132" s="12">
        <v>131430</v>
      </c>
      <c r="L1132" s="12">
        <v>128712</v>
      </c>
      <c r="M1132" s="12">
        <v>1488</v>
      </c>
      <c r="N1132" s="11">
        <v>327</v>
      </c>
      <c r="O1132" s="11">
        <v>450</v>
      </c>
      <c r="P1132" s="11">
        <v>453</v>
      </c>
      <c r="Q1132" s="5" t="s">
        <v>20</v>
      </c>
      <c r="R1132" s="73">
        <f t="shared" si="17"/>
        <v>14.933333333333334</v>
      </c>
      <c r="S1132">
        <v>6.65</v>
      </c>
      <c r="T1132">
        <v>0.4453125</v>
      </c>
    </row>
    <row r="1133" spans="1:20" x14ac:dyDescent="0.3">
      <c r="A1133" s="4" t="s">
        <v>1216</v>
      </c>
      <c r="B1133" s="5" t="s">
        <v>60</v>
      </c>
      <c r="C1133" s="5" t="s">
        <v>61</v>
      </c>
      <c r="D1133" s="5" t="s">
        <v>40</v>
      </c>
      <c r="E1133" s="6" t="s">
        <v>1217</v>
      </c>
      <c r="F1133" s="7">
        <v>46081</v>
      </c>
      <c r="G1133" s="8">
        <v>0.30694444444444441</v>
      </c>
      <c r="H1133" s="9">
        <v>46081</v>
      </c>
      <c r="I1133" s="10">
        <v>0.9291666666666667</v>
      </c>
      <c r="J1133" s="12">
        <v>133000</v>
      </c>
      <c r="K1133" s="12">
        <v>131430</v>
      </c>
      <c r="L1133" s="12">
        <v>128712</v>
      </c>
      <c r="M1133" s="12">
        <v>1488</v>
      </c>
      <c r="N1133" s="11">
        <v>327</v>
      </c>
      <c r="O1133" s="11">
        <v>450</v>
      </c>
      <c r="P1133" s="11">
        <v>453</v>
      </c>
      <c r="Q1133" s="5" t="s">
        <v>20</v>
      </c>
      <c r="R1133" s="73">
        <f t="shared" si="17"/>
        <v>14.933333333333334</v>
      </c>
      <c r="S1133">
        <v>14.777777777777779</v>
      </c>
      <c r="T1133">
        <v>0.98958333333333337</v>
      </c>
    </row>
    <row r="1134" spans="1:20" x14ac:dyDescent="0.3">
      <c r="A1134" s="4" t="s">
        <v>1218</v>
      </c>
      <c r="B1134" s="5" t="s">
        <v>68</v>
      </c>
      <c r="C1134" s="5" t="s">
        <v>69</v>
      </c>
      <c r="D1134" s="5" t="s">
        <v>45</v>
      </c>
      <c r="E1134" s="6" t="s">
        <v>1219</v>
      </c>
      <c r="F1134" s="3">
        <v>46082</v>
      </c>
      <c r="G1134" s="8">
        <v>0.52013888888888882</v>
      </c>
      <c r="H1134" s="9">
        <v>46082</v>
      </c>
      <c r="I1134" s="10">
        <v>0.74375000000000002</v>
      </c>
      <c r="J1134" s="12">
        <v>34000</v>
      </c>
      <c r="K1134" s="12">
        <v>34049</v>
      </c>
      <c r="L1134" s="12">
        <v>33584</v>
      </c>
      <c r="M1134" s="11">
        <v>13</v>
      </c>
      <c r="N1134" s="11">
        <v>64</v>
      </c>
      <c r="O1134" s="11">
        <v>74</v>
      </c>
      <c r="P1134" s="11">
        <v>314</v>
      </c>
      <c r="Q1134" s="5" t="s">
        <v>20</v>
      </c>
      <c r="R1134" s="73">
        <f t="shared" si="17"/>
        <v>5.3666666666666689</v>
      </c>
      <c r="S1134">
        <v>1.8888888888888888</v>
      </c>
      <c r="T1134">
        <v>0.35196687370600399</v>
      </c>
    </row>
    <row r="1135" spans="1:20" x14ac:dyDescent="0.3">
      <c r="A1135" s="4" t="s">
        <v>1218</v>
      </c>
      <c r="B1135" s="5" t="s">
        <v>68</v>
      </c>
      <c r="C1135" s="5" t="s">
        <v>69</v>
      </c>
      <c r="D1135" s="5" t="s">
        <v>46</v>
      </c>
      <c r="E1135" s="6" t="s">
        <v>1219</v>
      </c>
      <c r="F1135" s="7"/>
      <c r="G1135" s="8">
        <v>0.52013888888888882</v>
      </c>
      <c r="H1135" s="9">
        <v>46082</v>
      </c>
      <c r="I1135" s="10">
        <v>0.74375000000000002</v>
      </c>
      <c r="J1135" s="12">
        <v>34000</v>
      </c>
      <c r="K1135" s="12">
        <v>34049</v>
      </c>
      <c r="L1135" s="12">
        <v>33584</v>
      </c>
      <c r="M1135" s="11">
        <v>13</v>
      </c>
      <c r="N1135" s="11">
        <v>64</v>
      </c>
      <c r="O1135" s="11">
        <v>74</v>
      </c>
      <c r="P1135" s="11">
        <v>314</v>
      </c>
      <c r="Q1135" s="5" t="s">
        <v>20</v>
      </c>
      <c r="R1135" s="73">
        <f t="shared" si="17"/>
        <v>5.3666666666666689</v>
      </c>
      <c r="S1135">
        <v>4.0356562095692521</v>
      </c>
      <c r="T1135">
        <v>0.75198562911228273</v>
      </c>
    </row>
    <row r="1136" spans="1:20" x14ac:dyDescent="0.3">
      <c r="A1136" s="4" t="s">
        <v>1220</v>
      </c>
      <c r="B1136" s="5" t="s">
        <v>68</v>
      </c>
      <c r="C1136" s="5" t="s">
        <v>69</v>
      </c>
      <c r="D1136" s="5" t="s">
        <v>45</v>
      </c>
      <c r="E1136" s="6" t="s">
        <v>1219</v>
      </c>
      <c r="F1136" s="7"/>
      <c r="G1136" s="8">
        <v>0.75555555555555554</v>
      </c>
      <c r="H1136" s="9">
        <v>46082</v>
      </c>
      <c r="I1136" s="10">
        <v>0.94027777777777777</v>
      </c>
      <c r="J1136" s="12">
        <v>45500</v>
      </c>
      <c r="K1136" s="12">
        <v>37276</v>
      </c>
      <c r="L1136" s="12">
        <v>37104</v>
      </c>
      <c r="M1136" s="11">
        <v>17</v>
      </c>
      <c r="N1136" s="11">
        <v>47</v>
      </c>
      <c r="O1136" s="11">
        <v>65</v>
      </c>
      <c r="P1136" s="11">
        <v>43</v>
      </c>
      <c r="Q1136" s="5" t="s">
        <v>20</v>
      </c>
      <c r="R1136" s="73">
        <f t="shared" si="17"/>
        <v>4.4333333333333336</v>
      </c>
      <c r="S1136">
        <v>2.5277777777777777</v>
      </c>
      <c r="T1136">
        <v>0.57017543859649122</v>
      </c>
    </row>
    <row r="1137" spans="1:20" x14ac:dyDescent="0.3">
      <c r="A1137" s="4" t="s">
        <v>1220</v>
      </c>
      <c r="B1137" s="5" t="s">
        <v>68</v>
      </c>
      <c r="C1137" s="5" t="s">
        <v>69</v>
      </c>
      <c r="D1137" s="5" t="s">
        <v>46</v>
      </c>
      <c r="E1137" s="6" t="s">
        <v>1219</v>
      </c>
      <c r="F1137" s="7"/>
      <c r="G1137" s="8">
        <v>0.75555555555555554</v>
      </c>
      <c r="H1137" s="9">
        <v>46082</v>
      </c>
      <c r="I1137" s="10">
        <v>0.94027777777777777</v>
      </c>
      <c r="J1137" s="12">
        <v>45500</v>
      </c>
      <c r="K1137" s="12">
        <v>37276</v>
      </c>
      <c r="L1137" s="12">
        <v>37104</v>
      </c>
      <c r="M1137" s="11">
        <v>17</v>
      </c>
      <c r="N1137" s="11">
        <v>47</v>
      </c>
      <c r="O1137" s="11">
        <v>65</v>
      </c>
      <c r="P1137" s="11">
        <v>43</v>
      </c>
      <c r="Q1137" s="5" t="s">
        <v>20</v>
      </c>
      <c r="R1137" s="73">
        <f t="shared" si="17"/>
        <v>4.4333333333333336</v>
      </c>
      <c r="S1137">
        <v>5.4006575745706167</v>
      </c>
      <c r="T1137">
        <v>1.2181934378730714</v>
      </c>
    </row>
    <row r="1138" spans="1:20" x14ac:dyDescent="0.3">
      <c r="A1138" s="4" t="s">
        <v>1221</v>
      </c>
      <c r="B1138" s="5" t="s">
        <v>68</v>
      </c>
      <c r="C1138" s="5" t="s">
        <v>69</v>
      </c>
      <c r="D1138" s="5" t="s">
        <v>45</v>
      </c>
      <c r="E1138" s="6" t="s">
        <v>1222</v>
      </c>
      <c r="F1138" s="7"/>
      <c r="G1138" s="8">
        <v>0.47847222222222219</v>
      </c>
      <c r="H1138" s="9">
        <v>46082</v>
      </c>
      <c r="I1138" s="10">
        <v>0.93680555555555556</v>
      </c>
      <c r="J1138" s="12">
        <v>45500</v>
      </c>
      <c r="K1138" s="12">
        <v>51509</v>
      </c>
      <c r="L1138" s="12">
        <v>51108</v>
      </c>
      <c r="M1138" s="11">
        <v>17</v>
      </c>
      <c r="N1138" s="11">
        <v>73</v>
      </c>
      <c r="O1138" s="11">
        <v>66</v>
      </c>
      <c r="P1138" s="11">
        <v>245</v>
      </c>
      <c r="Q1138" s="5" t="s">
        <v>20</v>
      </c>
      <c r="R1138" s="73">
        <f t="shared" si="17"/>
        <v>11</v>
      </c>
      <c r="S1138">
        <v>2.5277777777777777</v>
      </c>
      <c r="T1138">
        <v>0.22979797979797978</v>
      </c>
    </row>
    <row r="1139" spans="1:20" x14ac:dyDescent="0.3">
      <c r="A1139" s="4" t="s">
        <v>1221</v>
      </c>
      <c r="B1139" s="5" t="s">
        <v>68</v>
      </c>
      <c r="C1139" s="5" t="s">
        <v>69</v>
      </c>
      <c r="D1139" s="5" t="s">
        <v>29</v>
      </c>
      <c r="E1139" s="6" t="s">
        <v>1222</v>
      </c>
      <c r="F1139" s="7"/>
      <c r="G1139" s="8">
        <v>0.47847222222222219</v>
      </c>
      <c r="H1139" s="9">
        <v>46082</v>
      </c>
      <c r="I1139" s="10">
        <v>0.93680555555555556</v>
      </c>
      <c r="J1139" s="12">
        <v>45500</v>
      </c>
      <c r="K1139" s="12">
        <v>51509</v>
      </c>
      <c r="L1139" s="12">
        <v>51108</v>
      </c>
      <c r="M1139" s="11">
        <v>17</v>
      </c>
      <c r="N1139" s="11">
        <v>73</v>
      </c>
      <c r="O1139" s="11">
        <v>66</v>
      </c>
      <c r="P1139" s="11">
        <v>245</v>
      </c>
      <c r="Q1139" s="5" t="s">
        <v>20</v>
      </c>
      <c r="R1139" s="73">
        <f t="shared" si="17"/>
        <v>11</v>
      </c>
      <c r="S1139">
        <v>9.8484848484848477</v>
      </c>
      <c r="T1139">
        <v>0.89531680440771344</v>
      </c>
    </row>
    <row r="1140" spans="1:20" x14ac:dyDescent="0.3">
      <c r="A1140" s="4" t="s">
        <v>1223</v>
      </c>
      <c r="B1140" s="5" t="s">
        <v>150</v>
      </c>
      <c r="C1140" s="5" t="s">
        <v>151</v>
      </c>
      <c r="D1140" s="5" t="s">
        <v>39</v>
      </c>
      <c r="E1140" s="6" t="s">
        <v>1224</v>
      </c>
      <c r="F1140" s="7"/>
      <c r="G1140" s="8">
        <v>0.23541666666666669</v>
      </c>
      <c r="H1140" s="9">
        <v>46082</v>
      </c>
      <c r="I1140" s="10">
        <v>0.95000000000000007</v>
      </c>
      <c r="J1140" s="12">
        <v>133000</v>
      </c>
      <c r="K1140" s="12">
        <v>137619</v>
      </c>
      <c r="L1140" s="12">
        <v>135552</v>
      </c>
      <c r="M1140" s="12">
        <v>1488</v>
      </c>
      <c r="N1140" s="11">
        <v>138</v>
      </c>
      <c r="O1140" s="11">
        <v>167</v>
      </c>
      <c r="P1140" s="11">
        <v>274</v>
      </c>
      <c r="Q1140" s="5" t="s">
        <v>20</v>
      </c>
      <c r="R1140" s="73">
        <f t="shared" si="17"/>
        <v>17.149999999999999</v>
      </c>
      <c r="S1140">
        <v>6.65</v>
      </c>
      <c r="T1140">
        <v>0.38775510204081637</v>
      </c>
    </row>
    <row r="1141" spans="1:20" x14ac:dyDescent="0.3">
      <c r="A1141" s="4" t="s">
        <v>1223</v>
      </c>
      <c r="B1141" s="5" t="s">
        <v>150</v>
      </c>
      <c r="C1141" s="5" t="s">
        <v>151</v>
      </c>
      <c r="D1141" s="5" t="s">
        <v>57</v>
      </c>
      <c r="E1141" s="6" t="s">
        <v>1224</v>
      </c>
      <c r="F1141" s="7"/>
      <c r="G1141" s="8">
        <v>0.23541666666666669</v>
      </c>
      <c r="H1141" s="9">
        <v>46082</v>
      </c>
      <c r="I1141" s="10">
        <v>0.95000000000000007</v>
      </c>
      <c r="J1141" s="12">
        <v>133000</v>
      </c>
      <c r="K1141" s="12">
        <v>137619</v>
      </c>
      <c r="L1141" s="12">
        <v>135552</v>
      </c>
      <c r="M1141" s="12">
        <v>1488</v>
      </c>
      <c r="N1141" s="11">
        <v>138</v>
      </c>
      <c r="O1141" s="11">
        <v>167</v>
      </c>
      <c r="P1141" s="11">
        <v>274</v>
      </c>
      <c r="Q1141" s="5" t="s">
        <v>20</v>
      </c>
      <c r="R1141" s="73">
        <f t="shared" si="17"/>
        <v>17.149999999999999</v>
      </c>
      <c r="S1141">
        <v>14.777777777777779</v>
      </c>
      <c r="T1141">
        <v>0.86167800453514753</v>
      </c>
    </row>
    <row r="1142" spans="1:20" x14ac:dyDescent="0.3">
      <c r="A1142" s="4" t="s">
        <v>1225</v>
      </c>
      <c r="B1142" s="5" t="s">
        <v>150</v>
      </c>
      <c r="C1142" s="5" t="s">
        <v>151</v>
      </c>
      <c r="D1142" s="5" t="s">
        <v>39</v>
      </c>
      <c r="E1142" s="6" t="s">
        <v>1226</v>
      </c>
      <c r="F1142" s="7"/>
      <c r="G1142" s="8">
        <v>0.21388888888888891</v>
      </c>
      <c r="H1142" s="9">
        <v>46082</v>
      </c>
      <c r="I1142" s="10">
        <v>0.95000000000000007</v>
      </c>
      <c r="J1142" s="12">
        <v>133000</v>
      </c>
      <c r="K1142" s="12">
        <v>142381</v>
      </c>
      <c r="L1142" s="12">
        <v>139920</v>
      </c>
      <c r="M1142" s="12">
        <v>1782</v>
      </c>
      <c r="N1142" s="11">
        <v>316</v>
      </c>
      <c r="O1142" s="11">
        <v>302</v>
      </c>
      <c r="P1142" s="11">
        <v>61</v>
      </c>
      <c r="Q1142" s="5" t="s">
        <v>20</v>
      </c>
      <c r="R1142" s="73">
        <f t="shared" si="17"/>
        <v>17.666666666666668</v>
      </c>
      <c r="S1142">
        <v>6.65</v>
      </c>
      <c r="T1142">
        <v>0.37641509433962261</v>
      </c>
    </row>
    <row r="1143" spans="1:20" x14ac:dyDescent="0.3">
      <c r="A1143" s="4" t="s">
        <v>1225</v>
      </c>
      <c r="B1143" s="5" t="s">
        <v>150</v>
      </c>
      <c r="C1143" s="5" t="s">
        <v>151</v>
      </c>
      <c r="D1143" s="5" t="s">
        <v>40</v>
      </c>
      <c r="E1143" s="6" t="s">
        <v>1226</v>
      </c>
      <c r="F1143" s="7"/>
      <c r="G1143" s="8">
        <v>0.21388888888888891</v>
      </c>
      <c r="H1143" s="9">
        <v>46082</v>
      </c>
      <c r="I1143" s="10">
        <v>0.95000000000000007</v>
      </c>
      <c r="J1143" s="12">
        <v>133000</v>
      </c>
      <c r="K1143" s="12">
        <v>142381</v>
      </c>
      <c r="L1143" s="12">
        <v>139920</v>
      </c>
      <c r="M1143" s="12">
        <v>1782</v>
      </c>
      <c r="N1143" s="11">
        <v>316</v>
      </c>
      <c r="O1143" s="11">
        <v>302</v>
      </c>
      <c r="P1143" s="11">
        <v>61</v>
      </c>
      <c r="Q1143" s="5" t="s">
        <v>20</v>
      </c>
      <c r="R1143" s="73">
        <f t="shared" si="17"/>
        <v>17.666666666666668</v>
      </c>
      <c r="S1143">
        <v>14.777777777777779</v>
      </c>
      <c r="T1143">
        <v>0.83647798742138368</v>
      </c>
    </row>
    <row r="1144" spans="1:20" x14ac:dyDescent="0.3">
      <c r="A1144" s="4" t="s">
        <v>1227</v>
      </c>
      <c r="B1144" s="5" t="s">
        <v>52</v>
      </c>
      <c r="C1144" s="5" t="s">
        <v>53</v>
      </c>
      <c r="D1144" s="5" t="s">
        <v>32</v>
      </c>
      <c r="E1144" s="6" t="s">
        <v>1228</v>
      </c>
      <c r="F1144" s="7"/>
      <c r="G1144" s="8">
        <v>0.50416666666666665</v>
      </c>
      <c r="H1144" s="9">
        <v>46082</v>
      </c>
      <c r="I1144" s="10">
        <v>0.71458333333333324</v>
      </c>
      <c r="J1144" s="12">
        <v>80000</v>
      </c>
      <c r="K1144" s="12">
        <v>70578</v>
      </c>
      <c r="L1144" s="12">
        <v>69456</v>
      </c>
      <c r="M1144" s="11">
        <v>715</v>
      </c>
      <c r="N1144" s="11">
        <v>35</v>
      </c>
      <c r="O1144" s="11">
        <v>70</v>
      </c>
      <c r="P1144" s="11">
        <v>302</v>
      </c>
      <c r="Q1144" s="5" t="s">
        <v>20</v>
      </c>
      <c r="R1144" s="73">
        <f t="shared" si="17"/>
        <v>5.049999999999998</v>
      </c>
      <c r="S1144">
        <v>1.3333333333333333</v>
      </c>
      <c r="T1144">
        <v>0.26402640264026411</v>
      </c>
    </row>
    <row r="1145" spans="1:20" x14ac:dyDescent="0.3">
      <c r="A1145" s="4" t="s">
        <v>1227</v>
      </c>
      <c r="B1145" s="5" t="s">
        <v>52</v>
      </c>
      <c r="C1145" s="5" t="s">
        <v>53</v>
      </c>
      <c r="D1145" s="5" t="s">
        <v>54</v>
      </c>
      <c r="E1145" s="6" t="s">
        <v>1228</v>
      </c>
      <c r="F1145" s="7"/>
      <c r="G1145" s="8">
        <v>0.50416666666666665</v>
      </c>
      <c r="H1145" s="9">
        <v>46082</v>
      </c>
      <c r="I1145" s="10">
        <v>0.71458333333333324</v>
      </c>
      <c r="J1145" s="12">
        <v>80000</v>
      </c>
      <c r="K1145" s="12">
        <v>70578</v>
      </c>
      <c r="L1145" s="12">
        <v>69456</v>
      </c>
      <c r="M1145" s="11">
        <v>715</v>
      </c>
      <c r="N1145" s="11">
        <v>35</v>
      </c>
      <c r="O1145" s="11">
        <v>70</v>
      </c>
      <c r="P1145" s="11">
        <v>302</v>
      </c>
      <c r="Q1145" s="5" t="s">
        <v>20</v>
      </c>
      <c r="R1145" s="73">
        <f t="shared" si="17"/>
        <v>5.049999999999998</v>
      </c>
      <c r="S1145">
        <v>5.333333333333333</v>
      </c>
      <c r="T1145">
        <v>1.0561056105610565</v>
      </c>
    </row>
    <row r="1146" spans="1:20" x14ac:dyDescent="0.3">
      <c r="A1146" s="4" t="s">
        <v>1229</v>
      </c>
      <c r="B1146" s="5" t="s">
        <v>70</v>
      </c>
      <c r="C1146" s="5" t="s">
        <v>35</v>
      </c>
      <c r="D1146" s="5" t="s">
        <v>32</v>
      </c>
      <c r="E1146" s="6" t="s">
        <v>1230</v>
      </c>
      <c r="F1146" s="7"/>
      <c r="G1146" s="8">
        <v>0.87083333333333324</v>
      </c>
      <c r="H1146" s="9">
        <v>46083</v>
      </c>
      <c r="I1146" s="10">
        <v>0.55763888888888891</v>
      </c>
      <c r="J1146" s="12">
        <v>93600</v>
      </c>
      <c r="K1146" s="12">
        <v>126194</v>
      </c>
      <c r="L1146" s="12">
        <v>124320</v>
      </c>
      <c r="M1146" s="12">
        <v>1488</v>
      </c>
      <c r="N1146" s="11">
        <v>135</v>
      </c>
      <c r="O1146" s="11">
        <v>170</v>
      </c>
      <c r="P1146" s="11">
        <v>81</v>
      </c>
      <c r="Q1146" s="5" t="s">
        <v>20</v>
      </c>
      <c r="R1146" s="73">
        <f t="shared" si="17"/>
        <v>16.483333333333334</v>
      </c>
      <c r="S1146">
        <v>3.12</v>
      </c>
      <c r="T1146">
        <v>0.18928210313447927</v>
      </c>
    </row>
    <row r="1147" spans="1:20" x14ac:dyDescent="0.3">
      <c r="A1147" s="4" t="s">
        <v>1229</v>
      </c>
      <c r="B1147" s="5" t="s">
        <v>70</v>
      </c>
      <c r="C1147" s="5" t="s">
        <v>35</v>
      </c>
      <c r="D1147" s="5" t="s">
        <v>42</v>
      </c>
      <c r="E1147" s="6" t="s">
        <v>1230</v>
      </c>
      <c r="F1147" s="7"/>
      <c r="G1147" s="8">
        <v>0.87083333333333324</v>
      </c>
      <c r="H1147" s="9">
        <v>46083</v>
      </c>
      <c r="I1147" s="10">
        <v>0.55763888888888891</v>
      </c>
      <c r="J1147" s="12">
        <v>93600</v>
      </c>
      <c r="K1147" s="12">
        <v>126194</v>
      </c>
      <c r="L1147" s="12">
        <v>124320</v>
      </c>
      <c r="M1147" s="12">
        <v>1488</v>
      </c>
      <c r="N1147" s="11">
        <v>135</v>
      </c>
      <c r="O1147" s="11">
        <v>170</v>
      </c>
      <c r="P1147" s="11">
        <v>81</v>
      </c>
      <c r="Q1147" s="5" t="s">
        <v>20</v>
      </c>
      <c r="R1147" s="73">
        <f t="shared" si="17"/>
        <v>16.483333333333334</v>
      </c>
      <c r="S1147">
        <v>12</v>
      </c>
      <c r="T1147">
        <v>0.72800808897876634</v>
      </c>
    </row>
    <row r="1148" spans="1:20" x14ac:dyDescent="0.3">
      <c r="A1148" s="4" t="s">
        <v>1231</v>
      </c>
      <c r="B1148" s="5" t="s">
        <v>34</v>
      </c>
      <c r="C1148" s="5" t="s">
        <v>35</v>
      </c>
      <c r="D1148" s="5" t="s">
        <v>32</v>
      </c>
      <c r="E1148" s="6" t="s">
        <v>1232</v>
      </c>
      <c r="F1148" s="7"/>
      <c r="G1148" s="8">
        <v>0.87916666666666676</v>
      </c>
      <c r="H1148" s="9">
        <v>46083</v>
      </c>
      <c r="I1148" s="10">
        <v>0.55763888888888891</v>
      </c>
      <c r="J1148" s="12">
        <v>288000</v>
      </c>
      <c r="K1148" s="12">
        <v>260186</v>
      </c>
      <c r="L1148" s="12">
        <v>256608</v>
      </c>
      <c r="M1148" s="12">
        <v>2981</v>
      </c>
      <c r="N1148" s="11">
        <v>112</v>
      </c>
      <c r="O1148" s="11">
        <v>182</v>
      </c>
      <c r="P1148" s="11">
        <v>303</v>
      </c>
      <c r="Q1148" s="5" t="s">
        <v>20</v>
      </c>
      <c r="R1148" s="73">
        <f t="shared" si="17"/>
        <v>16.283333333333331</v>
      </c>
      <c r="S1148">
        <v>9.6</v>
      </c>
      <c r="T1148">
        <v>0.58955987717502567</v>
      </c>
    </row>
    <row r="1149" spans="1:20" x14ac:dyDescent="0.3">
      <c r="A1149" s="4" t="s">
        <v>1231</v>
      </c>
      <c r="B1149" s="5" t="s">
        <v>34</v>
      </c>
      <c r="C1149" s="5" t="s">
        <v>35</v>
      </c>
      <c r="D1149" s="5" t="s">
        <v>36</v>
      </c>
      <c r="E1149" s="6" t="s">
        <v>1232</v>
      </c>
      <c r="F1149" s="7"/>
      <c r="G1149" s="8">
        <v>0.87916666666666676</v>
      </c>
      <c r="H1149" s="9">
        <v>46083</v>
      </c>
      <c r="I1149" s="10">
        <v>0.55763888888888891</v>
      </c>
      <c r="J1149" s="12">
        <v>288000</v>
      </c>
      <c r="K1149" s="12">
        <v>260186</v>
      </c>
      <c r="L1149" s="12">
        <v>256608</v>
      </c>
      <c r="M1149" s="12">
        <v>2981</v>
      </c>
      <c r="N1149" s="11">
        <v>112</v>
      </c>
      <c r="O1149" s="11">
        <v>182</v>
      </c>
      <c r="P1149" s="11">
        <v>303</v>
      </c>
      <c r="Q1149" s="5" t="s">
        <v>20</v>
      </c>
      <c r="R1149" s="73">
        <f t="shared" si="17"/>
        <v>16.283333333333331</v>
      </c>
      <c r="S1149">
        <v>12</v>
      </c>
      <c r="T1149">
        <v>0.73694984646878203</v>
      </c>
    </row>
    <row r="1150" spans="1:20" x14ac:dyDescent="0.3">
      <c r="A1150" s="4" t="s">
        <v>1233</v>
      </c>
      <c r="B1150" s="5" t="s">
        <v>179</v>
      </c>
      <c r="C1150" s="5" t="s">
        <v>180</v>
      </c>
      <c r="D1150" s="5" t="s">
        <v>78</v>
      </c>
      <c r="E1150" s="6" t="s">
        <v>1234</v>
      </c>
      <c r="F1150" s="7"/>
      <c r="G1150" s="8">
        <v>0.79217592592592589</v>
      </c>
      <c r="H1150" s="9">
        <v>46082</v>
      </c>
      <c r="I1150" s="10">
        <v>0.79217592592592589</v>
      </c>
      <c r="J1150" s="11">
        <v>50</v>
      </c>
      <c r="K1150" s="11">
        <v>50</v>
      </c>
      <c r="L1150" s="11">
        <v>50</v>
      </c>
      <c r="M1150" s="11">
        <v>0</v>
      </c>
      <c r="N1150" s="11">
        <v>0</v>
      </c>
      <c r="O1150" s="11">
        <v>0</v>
      </c>
      <c r="P1150" s="11">
        <v>0</v>
      </c>
      <c r="Q1150" s="5" t="s">
        <v>20</v>
      </c>
      <c r="R1150" s="73">
        <f t="shared" si="17"/>
        <v>0</v>
      </c>
      <c r="S1150">
        <v>0.83333333333333337</v>
      </c>
      <c r="T1150" t="e">
        <v>#DIV/0!</v>
      </c>
    </row>
    <row r="1151" spans="1:20" x14ac:dyDescent="0.3">
      <c r="A1151" s="4" t="s">
        <v>1235</v>
      </c>
      <c r="B1151" s="5" t="s">
        <v>76</v>
      </c>
      <c r="C1151" s="5" t="s">
        <v>77</v>
      </c>
      <c r="D1151" s="5" t="s">
        <v>78</v>
      </c>
      <c r="E1151" s="6" t="s">
        <v>1234</v>
      </c>
      <c r="F1151" s="7">
        <v>46082</v>
      </c>
      <c r="G1151" s="8">
        <v>0.96523148148148152</v>
      </c>
      <c r="H1151" s="9">
        <v>46082</v>
      </c>
      <c r="I1151" s="10">
        <v>0.96523148148148152</v>
      </c>
      <c r="J1151" s="11">
        <v>76</v>
      </c>
      <c r="K1151" s="11">
        <v>76</v>
      </c>
      <c r="L1151" s="11">
        <v>76</v>
      </c>
      <c r="M1151" s="11">
        <v>0</v>
      </c>
      <c r="N1151" s="11">
        <v>0</v>
      </c>
      <c r="O1151" s="11">
        <v>0</v>
      </c>
      <c r="P1151" s="11">
        <v>0</v>
      </c>
      <c r="Q1151" s="5" t="s">
        <v>20</v>
      </c>
      <c r="R1151" s="73">
        <f t="shared" si="17"/>
        <v>0</v>
      </c>
      <c r="S1151">
        <v>1.2666666666666666</v>
      </c>
      <c r="T1151" t="e">
        <v>#DIV/0!</v>
      </c>
    </row>
    <row r="1152" spans="1:20" x14ac:dyDescent="0.3">
      <c r="A1152" s="4" t="s">
        <v>1236</v>
      </c>
      <c r="B1152" s="5" t="s">
        <v>341</v>
      </c>
      <c r="C1152" s="5" t="s">
        <v>342</v>
      </c>
      <c r="D1152" s="5" t="s">
        <v>45</v>
      </c>
      <c r="E1152" s="6" t="s">
        <v>1237</v>
      </c>
      <c r="F1152" s="3">
        <v>46083</v>
      </c>
      <c r="G1152" s="8">
        <v>0.2986111111111111</v>
      </c>
      <c r="H1152" s="9">
        <v>46083</v>
      </c>
      <c r="I1152" s="10">
        <v>0.54166666666666663</v>
      </c>
      <c r="J1152" s="12">
        <v>45000</v>
      </c>
      <c r="K1152" s="12">
        <v>43731</v>
      </c>
      <c r="L1152" s="12">
        <v>43308</v>
      </c>
      <c r="M1152" s="11">
        <v>306</v>
      </c>
      <c r="N1152" s="11">
        <v>44</v>
      </c>
      <c r="O1152" s="11">
        <v>61</v>
      </c>
      <c r="P1152" s="11">
        <v>12</v>
      </c>
      <c r="Q1152" s="5" t="s">
        <v>20</v>
      </c>
      <c r="R1152" s="73">
        <f t="shared" si="17"/>
        <v>5.8333333333333321</v>
      </c>
      <c r="S1152">
        <v>2.5</v>
      </c>
      <c r="T1152">
        <v>0.42857142857142866</v>
      </c>
    </row>
    <row r="1153" spans="1:20" x14ac:dyDescent="0.3">
      <c r="A1153" s="4" t="s">
        <v>1236</v>
      </c>
      <c r="B1153" s="5" t="s">
        <v>341</v>
      </c>
      <c r="C1153" s="5" t="s">
        <v>342</v>
      </c>
      <c r="D1153" s="5" t="s">
        <v>51</v>
      </c>
      <c r="E1153" s="6" t="s">
        <v>1237</v>
      </c>
      <c r="F1153" s="7"/>
      <c r="G1153" s="8">
        <v>0.2986111111111111</v>
      </c>
      <c r="H1153" s="9">
        <v>46083</v>
      </c>
      <c r="I1153" s="10">
        <v>0.54166666666666663</v>
      </c>
      <c r="J1153" s="12">
        <v>45000</v>
      </c>
      <c r="K1153" s="12">
        <v>43731</v>
      </c>
      <c r="L1153" s="12">
        <v>43308</v>
      </c>
      <c r="M1153" s="11">
        <v>306</v>
      </c>
      <c r="N1153" s="11">
        <v>44</v>
      </c>
      <c r="O1153" s="11">
        <v>61</v>
      </c>
      <c r="P1153" s="11">
        <v>12</v>
      </c>
      <c r="Q1153" s="5" t="s">
        <v>20</v>
      </c>
      <c r="R1153" s="73">
        <f t="shared" si="17"/>
        <v>5.8333333333333321</v>
      </c>
      <c r="S1153">
        <v>5.5214723926380369</v>
      </c>
      <c r="T1153">
        <v>0.94653812445223506</v>
      </c>
    </row>
    <row r="1154" spans="1:20" x14ac:dyDescent="0.3">
      <c r="A1154" s="4" t="s">
        <v>1238</v>
      </c>
      <c r="B1154" s="5" t="s">
        <v>186</v>
      </c>
      <c r="C1154" s="5" t="s">
        <v>187</v>
      </c>
      <c r="D1154" s="5" t="s">
        <v>45</v>
      </c>
      <c r="E1154" s="6" t="s">
        <v>1239</v>
      </c>
      <c r="F1154" s="7"/>
      <c r="G1154" s="8">
        <v>0.56874999999999998</v>
      </c>
      <c r="H1154" s="9">
        <v>46083</v>
      </c>
      <c r="I1154" s="10">
        <v>0.73541666666666661</v>
      </c>
      <c r="J1154" s="12">
        <v>28000</v>
      </c>
      <c r="K1154" s="12">
        <v>28992</v>
      </c>
      <c r="L1154" s="12">
        <v>28752</v>
      </c>
      <c r="M1154" s="11">
        <v>11</v>
      </c>
      <c r="N1154" s="11">
        <v>57</v>
      </c>
      <c r="O1154" s="11">
        <v>58</v>
      </c>
      <c r="P1154" s="11">
        <v>114</v>
      </c>
      <c r="Q1154" s="5" t="s">
        <v>20</v>
      </c>
      <c r="R1154" s="73">
        <f t="shared" si="17"/>
        <v>3.9999999999999991</v>
      </c>
      <c r="S1154">
        <v>1.4</v>
      </c>
      <c r="T1154">
        <v>0.35000000000000003</v>
      </c>
    </row>
    <row r="1155" spans="1:20" x14ac:dyDescent="0.3">
      <c r="A1155" s="4" t="s">
        <v>1238</v>
      </c>
      <c r="B1155" s="5" t="s">
        <v>186</v>
      </c>
      <c r="C1155" s="5" t="s">
        <v>187</v>
      </c>
      <c r="D1155" s="5" t="s">
        <v>46</v>
      </c>
      <c r="E1155" s="6" t="s">
        <v>1239</v>
      </c>
      <c r="F1155" s="7"/>
      <c r="G1155" s="8">
        <v>0.56874999999999998</v>
      </c>
      <c r="H1155" s="9">
        <v>46083</v>
      </c>
      <c r="I1155" s="10">
        <v>0.73541666666666661</v>
      </c>
      <c r="J1155" s="12">
        <v>28000</v>
      </c>
      <c r="K1155" s="12">
        <v>28992</v>
      </c>
      <c r="L1155" s="12">
        <v>28752</v>
      </c>
      <c r="M1155" s="11">
        <v>11</v>
      </c>
      <c r="N1155" s="11">
        <v>57</v>
      </c>
      <c r="O1155" s="11">
        <v>58</v>
      </c>
      <c r="P1155" s="11">
        <v>114</v>
      </c>
      <c r="Q1155" s="5" t="s">
        <v>20</v>
      </c>
      <c r="R1155" s="73">
        <f t="shared" ref="R1155:S1218" si="18">MOD(I1155 -G1155, 1)*24</f>
        <v>3.9999999999999991</v>
      </c>
      <c r="S1155">
        <v>3.3234815843511489</v>
      </c>
      <c r="T1155">
        <v>0.83087039608778746</v>
      </c>
    </row>
    <row r="1156" spans="1:20" x14ac:dyDescent="0.3">
      <c r="A1156" s="4" t="s">
        <v>1240</v>
      </c>
      <c r="B1156" s="5" t="s">
        <v>186</v>
      </c>
      <c r="C1156" s="5" t="s">
        <v>187</v>
      </c>
      <c r="D1156" s="5" t="s">
        <v>45</v>
      </c>
      <c r="E1156" s="6" t="s">
        <v>1239</v>
      </c>
      <c r="F1156" s="7"/>
      <c r="G1156" s="8">
        <v>0.74305555555555547</v>
      </c>
      <c r="H1156" s="9">
        <v>46083</v>
      </c>
      <c r="I1156" s="10">
        <v>0.80555555555555547</v>
      </c>
      <c r="J1156" s="12">
        <v>11500</v>
      </c>
      <c r="K1156" s="12">
        <v>9386</v>
      </c>
      <c r="L1156" s="12">
        <v>9300</v>
      </c>
      <c r="M1156" s="11">
        <v>10</v>
      </c>
      <c r="N1156" s="11">
        <v>31</v>
      </c>
      <c r="O1156" s="11">
        <v>18</v>
      </c>
      <c r="P1156" s="11">
        <v>27</v>
      </c>
      <c r="Q1156" s="5" t="s">
        <v>20</v>
      </c>
      <c r="R1156" s="73">
        <f t="shared" si="18"/>
        <v>1.5</v>
      </c>
      <c r="S1156">
        <v>0.57499999999999996</v>
      </c>
      <c r="T1156">
        <v>0.3833333333333333</v>
      </c>
    </row>
    <row r="1157" spans="1:20" x14ac:dyDescent="0.3">
      <c r="A1157" s="4" t="s">
        <v>1240</v>
      </c>
      <c r="B1157" s="5" t="s">
        <v>186</v>
      </c>
      <c r="C1157" s="5" t="s">
        <v>187</v>
      </c>
      <c r="D1157" s="5" t="s">
        <v>46</v>
      </c>
      <c r="E1157" s="6" t="s">
        <v>1239</v>
      </c>
      <c r="F1157" s="7"/>
      <c r="G1157" s="8">
        <v>0.74305555555555547</v>
      </c>
      <c r="H1157" s="9">
        <v>46083</v>
      </c>
      <c r="I1157" s="10">
        <v>0.80555555555555547</v>
      </c>
      <c r="J1157" s="12">
        <v>11500</v>
      </c>
      <c r="K1157" s="12">
        <v>9386</v>
      </c>
      <c r="L1157" s="12">
        <v>9300</v>
      </c>
      <c r="M1157" s="11">
        <v>10</v>
      </c>
      <c r="N1157" s="11">
        <v>31</v>
      </c>
      <c r="O1157" s="11">
        <v>18</v>
      </c>
      <c r="P1157" s="11">
        <v>27</v>
      </c>
      <c r="Q1157" s="5" t="s">
        <v>20</v>
      </c>
      <c r="R1157" s="73">
        <f t="shared" si="18"/>
        <v>1.5</v>
      </c>
      <c r="S1157">
        <v>1.3650013650013648</v>
      </c>
      <c r="T1157">
        <v>0.91000091000090988</v>
      </c>
    </row>
    <row r="1158" spans="1:20" x14ac:dyDescent="0.3">
      <c r="A1158" s="4" t="s">
        <v>1241</v>
      </c>
      <c r="B1158" s="5" t="s">
        <v>186</v>
      </c>
      <c r="C1158" s="5" t="s">
        <v>187</v>
      </c>
      <c r="D1158" s="5" t="s">
        <v>45</v>
      </c>
      <c r="E1158" s="6" t="s">
        <v>1242</v>
      </c>
      <c r="F1158" s="7"/>
      <c r="G1158" s="8">
        <v>0.68055555555555547</v>
      </c>
      <c r="H1158" s="9">
        <v>46083</v>
      </c>
      <c r="I1158" s="10">
        <v>0.79791666666666661</v>
      </c>
      <c r="J1158" s="12">
        <v>10500</v>
      </c>
      <c r="K1158" s="12">
        <v>10575</v>
      </c>
      <c r="L1158" s="12">
        <v>10296</v>
      </c>
      <c r="M1158" s="11">
        <v>15</v>
      </c>
      <c r="N1158" s="11">
        <v>44</v>
      </c>
      <c r="O1158" s="11">
        <v>40</v>
      </c>
      <c r="P1158" s="11">
        <v>180</v>
      </c>
      <c r="Q1158" s="5" t="s">
        <v>20</v>
      </c>
      <c r="R1158" s="73">
        <f t="shared" si="18"/>
        <v>2.8166666666666673</v>
      </c>
      <c r="S1158">
        <v>0.52500000000000002</v>
      </c>
      <c r="T1158">
        <v>0.18639053254437865</v>
      </c>
    </row>
    <row r="1159" spans="1:20" x14ac:dyDescent="0.3">
      <c r="A1159" s="4" t="s">
        <v>1241</v>
      </c>
      <c r="B1159" s="5" t="s">
        <v>186</v>
      </c>
      <c r="C1159" s="5" t="s">
        <v>187</v>
      </c>
      <c r="D1159" s="5" t="s">
        <v>29</v>
      </c>
      <c r="E1159" s="6" t="s">
        <v>1242</v>
      </c>
      <c r="F1159" s="7"/>
      <c r="G1159" s="8">
        <v>0.68055555555555547</v>
      </c>
      <c r="H1159" s="9">
        <v>46083</v>
      </c>
      <c r="I1159" s="10">
        <v>0.79791666666666661</v>
      </c>
      <c r="J1159" s="12">
        <v>10500</v>
      </c>
      <c r="K1159" s="12">
        <v>10575</v>
      </c>
      <c r="L1159" s="12">
        <v>10296</v>
      </c>
      <c r="M1159" s="11">
        <v>15</v>
      </c>
      <c r="N1159" s="11">
        <v>44</v>
      </c>
      <c r="O1159" s="11">
        <v>40</v>
      </c>
      <c r="P1159" s="11">
        <v>180</v>
      </c>
      <c r="Q1159" s="5" t="s">
        <v>20</v>
      </c>
      <c r="R1159" s="73">
        <f t="shared" si="18"/>
        <v>2.8166666666666673</v>
      </c>
      <c r="S1159">
        <v>2.2727272727272729</v>
      </c>
      <c r="T1159">
        <v>0.80688542227003757</v>
      </c>
    </row>
    <row r="1160" spans="1:20" x14ac:dyDescent="0.3">
      <c r="A1160" s="4" t="s">
        <v>1243</v>
      </c>
      <c r="B1160" s="5" t="s">
        <v>68</v>
      </c>
      <c r="C1160" s="5" t="s">
        <v>69</v>
      </c>
      <c r="D1160" s="5" t="s">
        <v>45</v>
      </c>
      <c r="E1160" s="6" t="s">
        <v>1242</v>
      </c>
      <c r="F1160" s="7"/>
      <c r="G1160" s="8">
        <v>0.85069444444444453</v>
      </c>
      <c r="H1160" s="9">
        <v>46084</v>
      </c>
      <c r="I1160" s="10">
        <v>0.25277777777777777</v>
      </c>
      <c r="J1160" s="12">
        <v>43000</v>
      </c>
      <c r="K1160" s="12">
        <v>41822</v>
      </c>
      <c r="L1160" s="12">
        <v>41388</v>
      </c>
      <c r="M1160" s="11">
        <v>11</v>
      </c>
      <c r="N1160" s="11">
        <v>76</v>
      </c>
      <c r="O1160" s="11">
        <v>104</v>
      </c>
      <c r="P1160" s="11">
        <v>243</v>
      </c>
      <c r="Q1160" s="5" t="s">
        <v>20</v>
      </c>
      <c r="R1160" s="73">
        <f t="shared" si="18"/>
        <v>9.6499999999999986</v>
      </c>
      <c r="S1160">
        <v>2.3888888888888888</v>
      </c>
      <c r="T1160">
        <v>0.24755325273459991</v>
      </c>
    </row>
    <row r="1161" spans="1:20" x14ac:dyDescent="0.3">
      <c r="A1161" s="4" t="s">
        <v>1243</v>
      </c>
      <c r="B1161" s="5" t="s">
        <v>68</v>
      </c>
      <c r="C1161" s="5" t="s">
        <v>69</v>
      </c>
      <c r="D1161" s="5" t="s">
        <v>29</v>
      </c>
      <c r="E1161" s="6" t="s">
        <v>1242</v>
      </c>
      <c r="F1161" s="7"/>
      <c r="G1161" s="8">
        <v>0.85069444444444453</v>
      </c>
      <c r="H1161" s="9">
        <v>46084</v>
      </c>
      <c r="I1161" s="10">
        <v>0.25277777777777777</v>
      </c>
      <c r="J1161" s="12">
        <v>43000</v>
      </c>
      <c r="K1161" s="12">
        <v>41822</v>
      </c>
      <c r="L1161" s="12">
        <v>41388</v>
      </c>
      <c r="M1161" s="11">
        <v>11</v>
      </c>
      <c r="N1161" s="11">
        <v>76</v>
      </c>
      <c r="O1161" s="11">
        <v>104</v>
      </c>
      <c r="P1161" s="11">
        <v>243</v>
      </c>
      <c r="Q1161" s="5" t="s">
        <v>20</v>
      </c>
      <c r="R1161" s="73">
        <f t="shared" si="18"/>
        <v>9.6499999999999986</v>
      </c>
      <c r="S1161">
        <v>9.3073593073593077</v>
      </c>
      <c r="T1161">
        <v>0.96449319247246723</v>
      </c>
    </row>
    <row r="1162" spans="1:20" x14ac:dyDescent="0.3">
      <c r="A1162" s="4" t="s">
        <v>1244</v>
      </c>
      <c r="B1162" s="5" t="s">
        <v>68</v>
      </c>
      <c r="C1162" s="5" t="s">
        <v>69</v>
      </c>
      <c r="D1162" s="5" t="s">
        <v>45</v>
      </c>
      <c r="E1162" s="6" t="s">
        <v>1239</v>
      </c>
      <c r="F1162" s="7"/>
      <c r="G1162" s="8">
        <v>0.85069444444444453</v>
      </c>
      <c r="H1162" s="9">
        <v>46084</v>
      </c>
      <c r="I1162" s="10">
        <v>0.25625000000000003</v>
      </c>
      <c r="J1162" s="12">
        <v>77000</v>
      </c>
      <c r="K1162" s="12">
        <v>76194</v>
      </c>
      <c r="L1162" s="12">
        <v>75840</v>
      </c>
      <c r="M1162" s="11">
        <v>22</v>
      </c>
      <c r="N1162" s="11">
        <v>103</v>
      </c>
      <c r="O1162" s="11">
        <v>75</v>
      </c>
      <c r="P1162" s="11">
        <v>154</v>
      </c>
      <c r="Q1162" s="5" t="s">
        <v>20</v>
      </c>
      <c r="R1162" s="73">
        <f t="shared" si="18"/>
        <v>9.7333333333333307</v>
      </c>
      <c r="S1162">
        <v>4.2777777777777777</v>
      </c>
      <c r="T1162">
        <v>0.4394977168949773</v>
      </c>
    </row>
    <row r="1163" spans="1:20" x14ac:dyDescent="0.3">
      <c r="A1163" s="4" t="s">
        <v>1244</v>
      </c>
      <c r="B1163" s="5" t="s">
        <v>68</v>
      </c>
      <c r="C1163" s="5" t="s">
        <v>69</v>
      </c>
      <c r="D1163" s="5" t="s">
        <v>46</v>
      </c>
      <c r="E1163" s="6" t="s">
        <v>1239</v>
      </c>
      <c r="F1163" s="7"/>
      <c r="G1163" s="8">
        <v>0.85069444444444453</v>
      </c>
      <c r="H1163" s="9">
        <v>46084</v>
      </c>
      <c r="I1163" s="10">
        <v>0.25625000000000003</v>
      </c>
      <c r="J1163" s="12">
        <v>77000</v>
      </c>
      <c r="K1163" s="12">
        <v>76194</v>
      </c>
      <c r="L1163" s="12">
        <v>75840</v>
      </c>
      <c r="M1163" s="11">
        <v>22</v>
      </c>
      <c r="N1163" s="11">
        <v>103</v>
      </c>
      <c r="O1163" s="11">
        <v>75</v>
      </c>
      <c r="P1163" s="11">
        <v>154</v>
      </c>
      <c r="Q1163" s="5" t="s">
        <v>20</v>
      </c>
      <c r="R1163" s="73">
        <f t="shared" si="18"/>
        <v>9.7333333333333307</v>
      </c>
      <c r="S1163">
        <v>9.1395743569656602</v>
      </c>
      <c r="T1163">
        <v>0.93899736544167767</v>
      </c>
    </row>
    <row r="1164" spans="1:20" x14ac:dyDescent="0.3">
      <c r="A1164" s="4" t="s">
        <v>1245</v>
      </c>
      <c r="B1164" s="5" t="s">
        <v>84</v>
      </c>
      <c r="C1164" s="5" t="s">
        <v>85</v>
      </c>
      <c r="D1164" s="5" t="s">
        <v>32</v>
      </c>
      <c r="E1164" s="6" t="s">
        <v>1246</v>
      </c>
      <c r="F1164" s="7"/>
      <c r="G1164" s="8">
        <v>0.58402777777777781</v>
      </c>
      <c r="H1164" s="9">
        <v>46084</v>
      </c>
      <c r="I1164" s="10">
        <v>0.33333333333333331</v>
      </c>
      <c r="J1164" s="12">
        <v>124800</v>
      </c>
      <c r="K1164" s="12">
        <v>131355</v>
      </c>
      <c r="L1164" s="12">
        <v>129288</v>
      </c>
      <c r="M1164" s="12">
        <v>1500</v>
      </c>
      <c r="N1164" s="11">
        <v>164</v>
      </c>
      <c r="O1164" s="11">
        <v>188</v>
      </c>
      <c r="P1164" s="11">
        <v>215</v>
      </c>
      <c r="Q1164" s="5" t="s">
        <v>20</v>
      </c>
      <c r="R1164" s="73">
        <f t="shared" si="18"/>
        <v>17.983333333333331</v>
      </c>
      <c r="S1164">
        <v>4.16</v>
      </c>
      <c r="T1164">
        <v>0.23132530120481931</v>
      </c>
    </row>
    <row r="1165" spans="1:20" x14ac:dyDescent="0.3">
      <c r="A1165" s="4" t="s">
        <v>1245</v>
      </c>
      <c r="B1165" s="5" t="s">
        <v>84</v>
      </c>
      <c r="C1165" s="5" t="s">
        <v>85</v>
      </c>
      <c r="D1165" s="5" t="s">
        <v>42</v>
      </c>
      <c r="E1165" s="6" t="s">
        <v>1246</v>
      </c>
      <c r="F1165" s="7"/>
      <c r="G1165" s="8">
        <v>0.58402777777777781</v>
      </c>
      <c r="H1165" s="9">
        <v>46084</v>
      </c>
      <c r="I1165" s="10">
        <v>0.33333333333333331</v>
      </c>
      <c r="J1165" s="12">
        <v>124800</v>
      </c>
      <c r="K1165" s="12">
        <v>131355</v>
      </c>
      <c r="L1165" s="12">
        <v>129288</v>
      </c>
      <c r="M1165" s="12">
        <v>1500</v>
      </c>
      <c r="N1165" s="11">
        <v>164</v>
      </c>
      <c r="O1165" s="11">
        <v>188</v>
      </c>
      <c r="P1165" s="11">
        <v>215</v>
      </c>
      <c r="Q1165" s="5" t="s">
        <v>20</v>
      </c>
      <c r="R1165" s="73">
        <f t="shared" si="18"/>
        <v>17.983333333333331</v>
      </c>
      <c r="S1165">
        <v>16</v>
      </c>
      <c r="T1165">
        <v>0.8897126969416127</v>
      </c>
    </row>
    <row r="1166" spans="1:20" x14ac:dyDescent="0.3">
      <c r="A1166" s="4" t="s">
        <v>1247</v>
      </c>
      <c r="B1166" s="5" t="s">
        <v>88</v>
      </c>
      <c r="C1166" s="5" t="s">
        <v>85</v>
      </c>
      <c r="D1166" s="5" t="s">
        <v>32</v>
      </c>
      <c r="E1166" s="6" t="s">
        <v>1248</v>
      </c>
      <c r="F1166" s="7"/>
      <c r="G1166" s="8">
        <v>0.60625000000000007</v>
      </c>
      <c r="H1166" s="9">
        <v>46084</v>
      </c>
      <c r="I1166" s="10">
        <v>0.33333333333333331</v>
      </c>
      <c r="J1166" s="12">
        <v>384000</v>
      </c>
      <c r="K1166" s="12">
        <v>380138</v>
      </c>
      <c r="L1166" s="12">
        <v>374904</v>
      </c>
      <c r="M1166" s="12">
        <v>4416</v>
      </c>
      <c r="N1166" s="11">
        <v>35</v>
      </c>
      <c r="O1166" s="11">
        <v>258</v>
      </c>
      <c r="P1166" s="11">
        <v>525</v>
      </c>
      <c r="Q1166" s="5" t="s">
        <v>20</v>
      </c>
      <c r="R1166" s="73">
        <f t="shared" si="18"/>
        <v>17.45</v>
      </c>
      <c r="S1166">
        <v>12.8</v>
      </c>
      <c r="T1166">
        <v>0.73352435530085969</v>
      </c>
    </row>
    <row r="1167" spans="1:20" x14ac:dyDescent="0.3">
      <c r="A1167" s="4" t="s">
        <v>1247</v>
      </c>
      <c r="B1167" s="5" t="s">
        <v>88</v>
      </c>
      <c r="C1167" s="5" t="s">
        <v>85</v>
      </c>
      <c r="D1167" s="5" t="s">
        <v>36</v>
      </c>
      <c r="E1167" s="6" t="s">
        <v>1248</v>
      </c>
      <c r="F1167" s="7"/>
      <c r="G1167" s="8">
        <v>0.60625000000000007</v>
      </c>
      <c r="H1167" s="9">
        <v>46084</v>
      </c>
      <c r="I1167" s="10">
        <v>0.33333333333333331</v>
      </c>
      <c r="J1167" s="12">
        <v>384000</v>
      </c>
      <c r="K1167" s="12">
        <v>380138</v>
      </c>
      <c r="L1167" s="12">
        <v>374904</v>
      </c>
      <c r="M1167" s="12">
        <v>4416</v>
      </c>
      <c r="N1167" s="11">
        <v>35</v>
      </c>
      <c r="O1167" s="11">
        <v>258</v>
      </c>
      <c r="P1167" s="11">
        <v>525</v>
      </c>
      <c r="Q1167" s="5" t="s">
        <v>20</v>
      </c>
      <c r="R1167" s="73">
        <f t="shared" si="18"/>
        <v>17.45</v>
      </c>
      <c r="S1167">
        <v>16</v>
      </c>
      <c r="T1167">
        <v>0.91690544412607455</v>
      </c>
    </row>
    <row r="1168" spans="1:20" x14ac:dyDescent="0.3">
      <c r="A1168" s="4" t="s">
        <v>1249</v>
      </c>
      <c r="B1168" s="5" t="s">
        <v>150</v>
      </c>
      <c r="C1168" s="5" t="s">
        <v>151</v>
      </c>
      <c r="D1168" s="5" t="s">
        <v>39</v>
      </c>
      <c r="E1168" s="6" t="s">
        <v>1250</v>
      </c>
      <c r="F1168" s="7"/>
      <c r="G1168" s="8">
        <v>0.30486111111111108</v>
      </c>
      <c r="H1168" s="9">
        <v>46084</v>
      </c>
      <c r="I1168" s="10">
        <v>4.6527777777777779E-2</v>
      </c>
      <c r="J1168" s="12">
        <v>133000</v>
      </c>
      <c r="K1168" s="12">
        <v>114413</v>
      </c>
      <c r="L1168" s="12">
        <v>112128</v>
      </c>
      <c r="M1168" s="12">
        <v>1487</v>
      </c>
      <c r="N1168" s="11">
        <v>148</v>
      </c>
      <c r="O1168" s="11">
        <v>160</v>
      </c>
      <c r="P1168" s="11">
        <v>490</v>
      </c>
      <c r="Q1168" s="5" t="s">
        <v>20</v>
      </c>
      <c r="R1168" s="73">
        <f t="shared" si="18"/>
        <v>17.8</v>
      </c>
      <c r="S1168">
        <v>6.65</v>
      </c>
      <c r="T1168">
        <v>0.37359550561797755</v>
      </c>
    </row>
    <row r="1169" spans="1:20" x14ac:dyDescent="0.3">
      <c r="A1169" s="4" t="s">
        <v>1249</v>
      </c>
      <c r="B1169" s="5" t="s">
        <v>150</v>
      </c>
      <c r="C1169" s="5" t="s">
        <v>151</v>
      </c>
      <c r="D1169" s="5" t="s">
        <v>57</v>
      </c>
      <c r="E1169" s="6" t="s">
        <v>1250</v>
      </c>
      <c r="F1169" s="7"/>
      <c r="G1169" s="8">
        <v>0.30486111111111108</v>
      </c>
      <c r="H1169" s="9">
        <v>46084</v>
      </c>
      <c r="I1169" s="10">
        <v>4.6527777777777779E-2</v>
      </c>
      <c r="J1169" s="12">
        <v>133000</v>
      </c>
      <c r="K1169" s="12">
        <v>114413</v>
      </c>
      <c r="L1169" s="12">
        <v>112128</v>
      </c>
      <c r="M1169" s="12">
        <v>1487</v>
      </c>
      <c r="N1169" s="11">
        <v>148</v>
      </c>
      <c r="O1169" s="11">
        <v>160</v>
      </c>
      <c r="P1169" s="11">
        <v>490</v>
      </c>
      <c r="Q1169" s="5" t="s">
        <v>20</v>
      </c>
      <c r="R1169" s="73">
        <f t="shared" si="18"/>
        <v>17.8</v>
      </c>
      <c r="S1169">
        <v>14.777777777777779</v>
      </c>
      <c r="T1169">
        <v>0.83021223470661676</v>
      </c>
    </row>
    <row r="1170" spans="1:20" x14ac:dyDescent="0.3">
      <c r="A1170" s="4" t="s">
        <v>1251</v>
      </c>
      <c r="B1170" s="5" t="s">
        <v>150</v>
      </c>
      <c r="C1170" s="5" t="s">
        <v>151</v>
      </c>
      <c r="D1170" s="5" t="s">
        <v>39</v>
      </c>
      <c r="E1170" s="6" t="s">
        <v>1252</v>
      </c>
      <c r="F1170" s="7"/>
      <c r="G1170" s="8">
        <v>0.30416666666666664</v>
      </c>
      <c r="H1170" s="9">
        <v>46084</v>
      </c>
      <c r="I1170" s="10">
        <v>4.7222222222222221E-2</v>
      </c>
      <c r="J1170" s="12">
        <v>133000</v>
      </c>
      <c r="K1170" s="12">
        <v>148334</v>
      </c>
      <c r="L1170" s="12">
        <v>146040</v>
      </c>
      <c r="M1170" s="12">
        <v>1786</v>
      </c>
      <c r="N1170" s="11">
        <v>132</v>
      </c>
      <c r="O1170" s="11">
        <v>181</v>
      </c>
      <c r="P1170" s="11">
        <v>195</v>
      </c>
      <c r="Q1170" s="5" t="s">
        <v>20</v>
      </c>
      <c r="R1170" s="73">
        <f t="shared" si="18"/>
        <v>17.833333333333336</v>
      </c>
      <c r="S1170">
        <v>6.65</v>
      </c>
      <c r="T1170">
        <v>0.37289719626168222</v>
      </c>
    </row>
    <row r="1171" spans="1:20" x14ac:dyDescent="0.3">
      <c r="A1171" s="4" t="s">
        <v>1251</v>
      </c>
      <c r="B1171" s="5" t="s">
        <v>150</v>
      </c>
      <c r="C1171" s="5" t="s">
        <v>151</v>
      </c>
      <c r="D1171" s="5" t="s">
        <v>40</v>
      </c>
      <c r="E1171" s="6" t="s">
        <v>1252</v>
      </c>
      <c r="F1171" s="7"/>
      <c r="G1171" s="8">
        <v>0.30416666666666664</v>
      </c>
      <c r="H1171" s="9">
        <v>46084</v>
      </c>
      <c r="I1171" s="10">
        <v>4.7222222222222221E-2</v>
      </c>
      <c r="J1171" s="12">
        <v>133000</v>
      </c>
      <c r="K1171" s="12">
        <v>148334</v>
      </c>
      <c r="L1171" s="12">
        <v>146040</v>
      </c>
      <c r="M1171" s="12">
        <v>1786</v>
      </c>
      <c r="N1171" s="11">
        <v>132</v>
      </c>
      <c r="O1171" s="11">
        <v>181</v>
      </c>
      <c r="P1171" s="11">
        <v>195</v>
      </c>
      <c r="Q1171" s="5" t="s">
        <v>20</v>
      </c>
      <c r="R1171" s="73">
        <f t="shared" si="18"/>
        <v>17.833333333333336</v>
      </c>
      <c r="S1171">
        <v>14.777777777777779</v>
      </c>
      <c r="T1171">
        <v>0.82866043613707163</v>
      </c>
    </row>
    <row r="1172" spans="1:20" x14ac:dyDescent="0.3">
      <c r="A1172" s="4" t="s">
        <v>1253</v>
      </c>
      <c r="B1172" s="5" t="s">
        <v>76</v>
      </c>
      <c r="C1172" s="5" t="s">
        <v>77</v>
      </c>
      <c r="D1172" s="5" t="s">
        <v>78</v>
      </c>
      <c r="E1172" s="6" t="s">
        <v>1254</v>
      </c>
      <c r="F1172" s="7">
        <v>46083</v>
      </c>
      <c r="G1172" s="8">
        <v>0</v>
      </c>
      <c r="H1172" s="9">
        <v>46083</v>
      </c>
      <c r="I1172" s="10">
        <v>0</v>
      </c>
      <c r="J1172" s="11">
        <v>70</v>
      </c>
      <c r="K1172" s="11">
        <v>70</v>
      </c>
      <c r="L1172" s="11">
        <v>70</v>
      </c>
      <c r="M1172" s="11">
        <v>0</v>
      </c>
      <c r="N1172" s="11">
        <v>0</v>
      </c>
      <c r="O1172" s="11">
        <v>0</v>
      </c>
      <c r="P1172" s="11">
        <v>0</v>
      </c>
      <c r="Q1172" s="5" t="s">
        <v>20</v>
      </c>
      <c r="R1172" s="73">
        <f t="shared" si="18"/>
        <v>0</v>
      </c>
      <c r="S1172">
        <v>1.1666666666666667</v>
      </c>
      <c r="T1172" t="e">
        <v>#DIV/0!</v>
      </c>
    </row>
    <row r="1173" spans="1:20" x14ac:dyDescent="0.3">
      <c r="A1173" s="4" t="s">
        <v>1255</v>
      </c>
      <c r="B1173" s="5" t="s">
        <v>21</v>
      </c>
      <c r="C1173" s="5" t="s">
        <v>22</v>
      </c>
      <c r="D1173" s="5" t="s">
        <v>23</v>
      </c>
      <c r="E1173" s="6" t="s">
        <v>1256</v>
      </c>
      <c r="F1173" s="3">
        <v>46084</v>
      </c>
      <c r="G1173" s="8">
        <v>0.45648148148148149</v>
      </c>
      <c r="H1173" s="9">
        <v>46084</v>
      </c>
      <c r="I1173" s="10">
        <v>0.45648148148148149</v>
      </c>
      <c r="J1173" s="12">
        <v>10443</v>
      </c>
      <c r="K1173" s="12">
        <v>11113</v>
      </c>
      <c r="L1173" s="12">
        <v>10400</v>
      </c>
      <c r="M1173" s="11">
        <v>0</v>
      </c>
      <c r="N1173" s="11">
        <v>0</v>
      </c>
      <c r="O1173" s="11">
        <v>0</v>
      </c>
      <c r="P1173" s="11">
        <v>0</v>
      </c>
      <c r="Q1173" s="5" t="s">
        <v>20</v>
      </c>
      <c r="R1173" s="73">
        <f t="shared" si="18"/>
        <v>0</v>
      </c>
      <c r="T1173" t="e">
        <v>#DIV/0!</v>
      </c>
    </row>
    <row r="1174" spans="1:20" x14ac:dyDescent="0.3">
      <c r="A1174" s="4" t="s">
        <v>1255</v>
      </c>
      <c r="B1174" s="5" t="s">
        <v>21</v>
      </c>
      <c r="C1174" s="5" t="s">
        <v>22</v>
      </c>
      <c r="D1174" s="5" t="s">
        <v>24</v>
      </c>
      <c r="E1174" s="6" t="s">
        <v>1256</v>
      </c>
      <c r="F1174" s="7"/>
      <c r="G1174" s="8">
        <v>0.45648148148148149</v>
      </c>
      <c r="H1174" s="9">
        <v>46084</v>
      </c>
      <c r="I1174" s="10">
        <v>0.45648148148148149</v>
      </c>
      <c r="J1174" s="12">
        <v>10443</v>
      </c>
      <c r="K1174" s="12">
        <v>11113</v>
      </c>
      <c r="L1174" s="12">
        <v>10400</v>
      </c>
      <c r="M1174" s="11">
        <v>0</v>
      </c>
      <c r="N1174" s="11">
        <v>0</v>
      </c>
      <c r="O1174" s="11">
        <v>0</v>
      </c>
      <c r="P1174" s="11">
        <v>0</v>
      </c>
      <c r="Q1174" s="5" t="s">
        <v>20</v>
      </c>
      <c r="R1174" s="73">
        <f t="shared" si="18"/>
        <v>0</v>
      </c>
      <c r="T1174" t="e">
        <v>#DIV/0!</v>
      </c>
    </row>
    <row r="1175" spans="1:20" x14ac:dyDescent="0.3">
      <c r="A1175" s="4" t="s">
        <v>1255</v>
      </c>
      <c r="B1175" s="5" t="s">
        <v>21</v>
      </c>
      <c r="C1175" s="5" t="s">
        <v>22</v>
      </c>
      <c r="D1175" s="5" t="s">
        <v>25</v>
      </c>
      <c r="E1175" s="6" t="s">
        <v>1256</v>
      </c>
      <c r="F1175" s="7"/>
      <c r="G1175" s="8">
        <v>0.45648148148148149</v>
      </c>
      <c r="H1175" s="9">
        <v>46084</v>
      </c>
      <c r="I1175" s="10">
        <v>0.45648148148148149</v>
      </c>
      <c r="J1175" s="12">
        <v>10443</v>
      </c>
      <c r="K1175" s="12">
        <v>11113</v>
      </c>
      <c r="L1175" s="12">
        <v>10400</v>
      </c>
      <c r="M1175" s="11">
        <v>0</v>
      </c>
      <c r="N1175" s="11">
        <v>0</v>
      </c>
      <c r="O1175" s="11">
        <v>0</v>
      </c>
      <c r="P1175" s="11">
        <v>0</v>
      </c>
      <c r="Q1175" s="5" t="s">
        <v>20</v>
      </c>
      <c r="R1175" s="73">
        <f t="shared" si="18"/>
        <v>0</v>
      </c>
      <c r="T1175" t="e">
        <v>#DIV/0!</v>
      </c>
    </row>
    <row r="1176" spans="1:20" x14ac:dyDescent="0.3">
      <c r="A1176" s="4" t="s">
        <v>1257</v>
      </c>
      <c r="B1176" s="5" t="s">
        <v>64</v>
      </c>
      <c r="C1176" s="5" t="s">
        <v>65</v>
      </c>
      <c r="D1176" s="5" t="s">
        <v>28</v>
      </c>
      <c r="E1176" s="6" t="s">
        <v>1258</v>
      </c>
      <c r="F1176" s="7"/>
      <c r="G1176" s="8">
        <v>0.55694444444444446</v>
      </c>
      <c r="H1176" s="9">
        <v>46084</v>
      </c>
      <c r="I1176" s="10">
        <v>0.63124999999999998</v>
      </c>
      <c r="J1176" s="12">
        <v>10000</v>
      </c>
      <c r="K1176" s="12">
        <v>10061</v>
      </c>
      <c r="L1176" s="12">
        <v>9940</v>
      </c>
      <c r="M1176" s="11">
        <v>9</v>
      </c>
      <c r="N1176" s="11">
        <v>34</v>
      </c>
      <c r="O1176" s="11">
        <v>30</v>
      </c>
      <c r="P1176" s="11">
        <v>48</v>
      </c>
      <c r="Q1176" s="5" t="s">
        <v>20</v>
      </c>
      <c r="R1176" s="73">
        <f t="shared" si="18"/>
        <v>1.7833333333333323</v>
      </c>
      <c r="S1176">
        <v>0.69230769230769229</v>
      </c>
      <c r="T1176">
        <v>0.38820992092020151</v>
      </c>
    </row>
    <row r="1177" spans="1:20" x14ac:dyDescent="0.3">
      <c r="A1177" s="4" t="s">
        <v>1257</v>
      </c>
      <c r="B1177" s="5" t="s">
        <v>64</v>
      </c>
      <c r="C1177" s="5" t="s">
        <v>65</v>
      </c>
      <c r="D1177" s="5" t="s">
        <v>46</v>
      </c>
      <c r="E1177" s="6" t="s">
        <v>1258</v>
      </c>
      <c r="F1177" s="7"/>
      <c r="G1177" s="8">
        <v>0.55694444444444446</v>
      </c>
      <c r="H1177" s="9">
        <v>46084</v>
      </c>
      <c r="I1177" s="10">
        <v>0.63124999999999998</v>
      </c>
      <c r="J1177" s="12">
        <v>10000</v>
      </c>
      <c r="K1177" s="12">
        <v>10061</v>
      </c>
      <c r="L1177" s="12">
        <v>9940</v>
      </c>
      <c r="M1177" s="11">
        <v>9</v>
      </c>
      <c r="N1177" s="11">
        <v>34</v>
      </c>
      <c r="O1177" s="11">
        <v>30</v>
      </c>
      <c r="P1177" s="11">
        <v>48</v>
      </c>
      <c r="Q1177" s="5" t="s">
        <v>20</v>
      </c>
      <c r="R1177" s="73">
        <f t="shared" si="18"/>
        <v>1.7833333333333323</v>
      </c>
      <c r="S1177">
        <v>1.186957708696839</v>
      </c>
      <c r="T1177">
        <v>0.66558376188607837</v>
      </c>
    </row>
    <row r="1178" spans="1:20" x14ac:dyDescent="0.3">
      <c r="A1178" s="4" t="s">
        <v>1259</v>
      </c>
      <c r="B1178" s="5" t="s">
        <v>64</v>
      </c>
      <c r="C1178" s="5" t="s">
        <v>65</v>
      </c>
      <c r="D1178" s="5" t="s">
        <v>28</v>
      </c>
      <c r="E1178" s="6" t="s">
        <v>1258</v>
      </c>
      <c r="F1178" s="7"/>
      <c r="G1178" s="8">
        <v>0.63611111111111118</v>
      </c>
      <c r="H1178" s="9">
        <v>46084</v>
      </c>
      <c r="I1178" s="10">
        <v>0.67222222222222217</v>
      </c>
      <c r="J1178" s="12">
        <v>6000</v>
      </c>
      <c r="K1178" s="12">
        <v>5026</v>
      </c>
      <c r="L1178" s="12">
        <v>4980</v>
      </c>
      <c r="M1178" s="11">
        <v>14</v>
      </c>
      <c r="N1178" s="11">
        <v>12</v>
      </c>
      <c r="O1178" s="11">
        <v>9</v>
      </c>
      <c r="P1178" s="11">
        <v>11</v>
      </c>
      <c r="Q1178" s="5" t="s">
        <v>20</v>
      </c>
      <c r="R1178" s="73">
        <f t="shared" si="18"/>
        <v>0.86666666666666359</v>
      </c>
      <c r="S1178">
        <v>0.41538461538461541</v>
      </c>
      <c r="T1178">
        <v>0.47928994082840409</v>
      </c>
    </row>
    <row r="1179" spans="1:20" x14ac:dyDescent="0.3">
      <c r="A1179" s="4" t="s">
        <v>1259</v>
      </c>
      <c r="B1179" s="5" t="s">
        <v>64</v>
      </c>
      <c r="C1179" s="5" t="s">
        <v>65</v>
      </c>
      <c r="D1179" s="5" t="s">
        <v>46</v>
      </c>
      <c r="E1179" s="6" t="s">
        <v>1258</v>
      </c>
      <c r="F1179" s="7"/>
      <c r="G1179" s="8">
        <v>0.63611111111111118</v>
      </c>
      <c r="H1179" s="9">
        <v>46084</v>
      </c>
      <c r="I1179" s="10">
        <v>0.67222222222222217</v>
      </c>
      <c r="J1179" s="12">
        <v>6000</v>
      </c>
      <c r="K1179" s="12">
        <v>5026</v>
      </c>
      <c r="L1179" s="12">
        <v>4980</v>
      </c>
      <c r="M1179" s="11">
        <v>14</v>
      </c>
      <c r="N1179" s="11">
        <v>12</v>
      </c>
      <c r="O1179" s="11">
        <v>9</v>
      </c>
      <c r="P1179" s="11">
        <v>11</v>
      </c>
      <c r="Q1179" s="5" t="s">
        <v>20</v>
      </c>
      <c r="R1179" s="73">
        <f t="shared" si="18"/>
        <v>0.86666666666666359</v>
      </c>
      <c r="S1179">
        <v>0.71217462521810337</v>
      </c>
      <c r="T1179">
        <v>0.82173995217473761</v>
      </c>
    </row>
    <row r="1180" spans="1:20" x14ac:dyDescent="0.3">
      <c r="A1180" s="4" t="s">
        <v>1260</v>
      </c>
      <c r="B1180" s="5" t="s">
        <v>43</v>
      </c>
      <c r="C1180" s="5" t="s">
        <v>44</v>
      </c>
      <c r="D1180" s="5" t="s">
        <v>28</v>
      </c>
      <c r="E1180" s="6" t="s">
        <v>1258</v>
      </c>
      <c r="F1180" s="7"/>
      <c r="G1180" s="8">
        <v>0.68194444444444446</v>
      </c>
      <c r="H1180" s="9">
        <v>46084</v>
      </c>
      <c r="I1180" s="10">
        <v>0.92361111111111116</v>
      </c>
      <c r="J1180" s="12">
        <v>48000</v>
      </c>
      <c r="K1180" s="12">
        <v>48083</v>
      </c>
      <c r="L1180" s="12">
        <v>47856</v>
      </c>
      <c r="M1180" s="11">
        <v>13</v>
      </c>
      <c r="N1180" s="11">
        <v>61</v>
      </c>
      <c r="O1180" s="11">
        <v>60</v>
      </c>
      <c r="P1180" s="11">
        <v>93</v>
      </c>
      <c r="Q1180" s="5" t="s">
        <v>20</v>
      </c>
      <c r="R1180" s="73">
        <f t="shared" si="18"/>
        <v>5.8000000000000007</v>
      </c>
      <c r="S1180">
        <v>3.6923076923076925</v>
      </c>
      <c r="T1180">
        <v>0.63660477453580899</v>
      </c>
    </row>
    <row r="1181" spans="1:20" x14ac:dyDescent="0.3">
      <c r="A1181" s="4" t="s">
        <v>1260</v>
      </c>
      <c r="B1181" s="5" t="s">
        <v>43</v>
      </c>
      <c r="C1181" s="5" t="s">
        <v>44</v>
      </c>
      <c r="D1181" s="5" t="s">
        <v>46</v>
      </c>
      <c r="E1181" s="6" t="s">
        <v>1258</v>
      </c>
      <c r="F1181" s="7"/>
      <c r="G1181" s="8">
        <v>0.68194444444444446</v>
      </c>
      <c r="H1181" s="9">
        <v>46084</v>
      </c>
      <c r="I1181" s="10">
        <v>0.92361111111111116</v>
      </c>
      <c r="J1181" s="12">
        <v>48000</v>
      </c>
      <c r="K1181" s="12">
        <v>48083</v>
      </c>
      <c r="L1181" s="12">
        <v>47856</v>
      </c>
      <c r="M1181" s="11">
        <v>13</v>
      </c>
      <c r="N1181" s="11">
        <v>61</v>
      </c>
      <c r="O1181" s="11">
        <v>60</v>
      </c>
      <c r="P1181" s="11">
        <v>93</v>
      </c>
      <c r="Q1181" s="5" t="s">
        <v>20</v>
      </c>
      <c r="R1181" s="73">
        <f t="shared" si="18"/>
        <v>5.8000000000000007</v>
      </c>
      <c r="S1181">
        <v>5.697397001744827</v>
      </c>
      <c r="T1181">
        <v>0.98230982788703902</v>
      </c>
    </row>
    <row r="1182" spans="1:20" x14ac:dyDescent="0.3">
      <c r="A1182" s="4" t="s">
        <v>1261</v>
      </c>
      <c r="B1182" s="5" t="s">
        <v>43</v>
      </c>
      <c r="C1182" s="5" t="s">
        <v>44</v>
      </c>
      <c r="D1182" s="5" t="s">
        <v>28</v>
      </c>
      <c r="E1182" s="6" t="s">
        <v>1258</v>
      </c>
      <c r="F1182" s="7"/>
      <c r="G1182" s="8">
        <v>0.92986111111111114</v>
      </c>
      <c r="H1182" s="9">
        <v>46085</v>
      </c>
      <c r="I1182" s="10">
        <v>0.28819444444444448</v>
      </c>
      <c r="J1182" s="12">
        <v>72600</v>
      </c>
      <c r="K1182" s="12">
        <v>70472</v>
      </c>
      <c r="L1182" s="12">
        <v>70248</v>
      </c>
      <c r="M1182" s="11">
        <v>22</v>
      </c>
      <c r="N1182" s="11">
        <v>88</v>
      </c>
      <c r="O1182" s="11">
        <v>72</v>
      </c>
      <c r="P1182" s="11">
        <v>42</v>
      </c>
      <c r="Q1182" s="5" t="s">
        <v>20</v>
      </c>
      <c r="R1182" s="73">
        <f t="shared" si="18"/>
        <v>8.6000000000000014</v>
      </c>
      <c r="S1182">
        <v>5.5846153846153843</v>
      </c>
      <c r="T1182">
        <v>0.64937388193202128</v>
      </c>
    </row>
    <row r="1183" spans="1:20" x14ac:dyDescent="0.3">
      <c r="A1183" s="4" t="s">
        <v>1261</v>
      </c>
      <c r="B1183" s="5" t="s">
        <v>43</v>
      </c>
      <c r="C1183" s="5" t="s">
        <v>44</v>
      </c>
      <c r="D1183" s="5" t="s">
        <v>46</v>
      </c>
      <c r="E1183" s="6" t="s">
        <v>1258</v>
      </c>
      <c r="F1183" s="7"/>
      <c r="G1183" s="8">
        <v>0.92986111111111114</v>
      </c>
      <c r="H1183" s="9">
        <v>46085</v>
      </c>
      <c r="I1183" s="10">
        <v>0.28819444444444448</v>
      </c>
      <c r="J1183" s="12">
        <v>72600</v>
      </c>
      <c r="K1183" s="12">
        <v>70472</v>
      </c>
      <c r="L1183" s="12">
        <v>70248</v>
      </c>
      <c r="M1183" s="11">
        <v>22</v>
      </c>
      <c r="N1183" s="11">
        <v>88</v>
      </c>
      <c r="O1183" s="11">
        <v>72</v>
      </c>
      <c r="P1183" s="11">
        <v>42</v>
      </c>
      <c r="Q1183" s="5" t="s">
        <v>20</v>
      </c>
      <c r="R1183" s="73">
        <f t="shared" si="18"/>
        <v>8.6000000000000014</v>
      </c>
      <c r="S1183">
        <v>8.6173129651390514</v>
      </c>
      <c r="T1183">
        <v>1.0020131354812849</v>
      </c>
    </row>
    <row r="1184" spans="1:20" x14ac:dyDescent="0.3">
      <c r="A1184" s="4" t="s">
        <v>1262</v>
      </c>
      <c r="B1184" s="5" t="s">
        <v>355</v>
      </c>
      <c r="C1184" s="5" t="s">
        <v>356</v>
      </c>
      <c r="D1184" s="5" t="s">
        <v>28</v>
      </c>
      <c r="E1184" s="6" t="s">
        <v>1263</v>
      </c>
      <c r="F1184" s="7"/>
      <c r="G1184" s="8">
        <v>0.55069444444444449</v>
      </c>
      <c r="H1184" s="9">
        <v>46084</v>
      </c>
      <c r="I1184" s="10">
        <v>0.71527777777777779</v>
      </c>
      <c r="J1184" s="12">
        <v>30000</v>
      </c>
      <c r="K1184" s="12">
        <v>30091</v>
      </c>
      <c r="L1184" s="12">
        <v>29688</v>
      </c>
      <c r="M1184" s="11">
        <v>261</v>
      </c>
      <c r="N1184" s="11">
        <v>31</v>
      </c>
      <c r="O1184" s="11">
        <v>44</v>
      </c>
      <c r="P1184" s="11">
        <v>67</v>
      </c>
      <c r="Q1184" s="5" t="s">
        <v>20</v>
      </c>
      <c r="R1184" s="73">
        <f t="shared" si="18"/>
        <v>3.9499999999999993</v>
      </c>
      <c r="S1184">
        <v>2.3076923076923075</v>
      </c>
      <c r="T1184">
        <v>0.58422590068159697</v>
      </c>
    </row>
    <row r="1185" spans="1:20" x14ac:dyDescent="0.3">
      <c r="A1185" s="4" t="s">
        <v>1262</v>
      </c>
      <c r="B1185" s="5" t="s">
        <v>355</v>
      </c>
      <c r="C1185" s="5" t="s">
        <v>356</v>
      </c>
      <c r="D1185" s="5" t="s">
        <v>51</v>
      </c>
      <c r="E1185" s="6" t="s">
        <v>1263</v>
      </c>
      <c r="F1185" s="7"/>
      <c r="G1185" s="8">
        <v>0.55069444444444449</v>
      </c>
      <c r="H1185" s="9">
        <v>46084</v>
      </c>
      <c r="I1185" s="10">
        <v>0.71527777777777779</v>
      </c>
      <c r="J1185" s="12">
        <v>30000</v>
      </c>
      <c r="K1185" s="12">
        <v>30091</v>
      </c>
      <c r="L1185" s="12">
        <v>29688</v>
      </c>
      <c r="M1185" s="11">
        <v>261</v>
      </c>
      <c r="N1185" s="11">
        <v>31</v>
      </c>
      <c r="O1185" s="11">
        <v>44</v>
      </c>
      <c r="P1185" s="11">
        <v>67</v>
      </c>
      <c r="Q1185" s="5" t="s">
        <v>20</v>
      </c>
      <c r="R1185" s="73">
        <f t="shared" si="18"/>
        <v>3.9499999999999993</v>
      </c>
      <c r="S1185">
        <v>3.6809815950920246</v>
      </c>
      <c r="T1185">
        <v>0.93189407470684182</v>
      </c>
    </row>
    <row r="1186" spans="1:20" x14ac:dyDescent="0.3">
      <c r="A1186" s="4" t="s">
        <v>1264</v>
      </c>
      <c r="B1186" s="5" t="s">
        <v>194</v>
      </c>
      <c r="C1186" s="5" t="s">
        <v>63</v>
      </c>
      <c r="D1186" s="5" t="s">
        <v>32</v>
      </c>
      <c r="E1186" s="6" t="s">
        <v>1265</v>
      </c>
      <c r="F1186" s="7"/>
      <c r="G1186" s="8">
        <v>0.50416666666666665</v>
      </c>
      <c r="H1186" s="9">
        <v>46085</v>
      </c>
      <c r="I1186" s="10">
        <v>0.31388888888888888</v>
      </c>
      <c r="J1186" s="12">
        <v>124800</v>
      </c>
      <c r="K1186" s="12">
        <v>149994</v>
      </c>
      <c r="L1186" s="12">
        <v>147672</v>
      </c>
      <c r="M1186" s="12">
        <v>1682</v>
      </c>
      <c r="N1186" s="11">
        <v>196</v>
      </c>
      <c r="O1186" s="11">
        <v>194</v>
      </c>
      <c r="P1186" s="11">
        <v>250</v>
      </c>
      <c r="Q1186" s="5" t="s">
        <v>20</v>
      </c>
      <c r="R1186" s="73">
        <f t="shared" si="18"/>
        <v>19.433333333333334</v>
      </c>
      <c r="S1186">
        <v>4.16</v>
      </c>
      <c r="T1186">
        <v>0.21406518010291595</v>
      </c>
    </row>
    <row r="1187" spans="1:20" x14ac:dyDescent="0.3">
      <c r="A1187" s="4" t="s">
        <v>1264</v>
      </c>
      <c r="B1187" s="5" t="s">
        <v>194</v>
      </c>
      <c r="C1187" s="5" t="s">
        <v>63</v>
      </c>
      <c r="D1187" s="5" t="s">
        <v>42</v>
      </c>
      <c r="E1187" s="6" t="s">
        <v>1265</v>
      </c>
      <c r="F1187" s="7"/>
      <c r="G1187" s="8">
        <v>0.50416666666666665</v>
      </c>
      <c r="H1187" s="9">
        <v>46085</v>
      </c>
      <c r="I1187" s="10">
        <v>0.31388888888888888</v>
      </c>
      <c r="J1187" s="12">
        <v>124800</v>
      </c>
      <c r="K1187" s="12">
        <v>149994</v>
      </c>
      <c r="L1187" s="12">
        <v>147672</v>
      </c>
      <c r="M1187" s="12">
        <v>1682</v>
      </c>
      <c r="N1187" s="11">
        <v>196</v>
      </c>
      <c r="O1187" s="11">
        <v>194</v>
      </c>
      <c r="P1187" s="11">
        <v>250</v>
      </c>
      <c r="Q1187" s="5" t="s">
        <v>20</v>
      </c>
      <c r="R1187" s="73">
        <f t="shared" si="18"/>
        <v>19.433333333333334</v>
      </c>
      <c r="S1187">
        <v>16</v>
      </c>
      <c r="T1187">
        <v>0.823327615780446</v>
      </c>
    </row>
    <row r="1188" spans="1:20" x14ac:dyDescent="0.3">
      <c r="A1188" s="4" t="s">
        <v>1266</v>
      </c>
      <c r="B1188" s="5" t="s">
        <v>62</v>
      </c>
      <c r="C1188" s="5" t="s">
        <v>63</v>
      </c>
      <c r="D1188" s="5" t="s">
        <v>32</v>
      </c>
      <c r="E1188" s="6" t="s">
        <v>1267</v>
      </c>
      <c r="F1188" s="7"/>
      <c r="G1188" s="8">
        <v>0.53819444444444442</v>
      </c>
      <c r="H1188" s="9">
        <v>46085</v>
      </c>
      <c r="I1188" s="10">
        <v>0.31319444444444444</v>
      </c>
      <c r="J1188" s="12">
        <v>384000</v>
      </c>
      <c r="K1188" s="12">
        <v>365509</v>
      </c>
      <c r="L1188" s="12">
        <v>359952</v>
      </c>
      <c r="M1188" s="12">
        <v>4232</v>
      </c>
      <c r="N1188" s="11">
        <v>203</v>
      </c>
      <c r="O1188" s="11">
        <v>374</v>
      </c>
      <c r="P1188" s="11">
        <v>748</v>
      </c>
      <c r="Q1188" s="5" t="s">
        <v>20</v>
      </c>
      <c r="R1188" s="73">
        <f t="shared" si="18"/>
        <v>18.600000000000001</v>
      </c>
      <c r="S1188">
        <v>12.8</v>
      </c>
      <c r="T1188">
        <v>0.68817204301075263</v>
      </c>
    </row>
    <row r="1189" spans="1:20" x14ac:dyDescent="0.3">
      <c r="A1189" s="4" t="s">
        <v>1266</v>
      </c>
      <c r="B1189" s="5" t="s">
        <v>62</v>
      </c>
      <c r="C1189" s="5" t="s">
        <v>63</v>
      </c>
      <c r="D1189" s="5" t="s">
        <v>36</v>
      </c>
      <c r="E1189" s="6" t="s">
        <v>1267</v>
      </c>
      <c r="F1189" s="7"/>
      <c r="G1189" s="8">
        <v>0.53819444444444442</v>
      </c>
      <c r="H1189" s="9">
        <v>46085</v>
      </c>
      <c r="I1189" s="10">
        <v>0.31319444444444444</v>
      </c>
      <c r="J1189" s="12">
        <v>384000</v>
      </c>
      <c r="K1189" s="12">
        <v>365509</v>
      </c>
      <c r="L1189" s="12">
        <v>359952</v>
      </c>
      <c r="M1189" s="12">
        <v>4232</v>
      </c>
      <c r="N1189" s="11">
        <v>203</v>
      </c>
      <c r="O1189" s="11">
        <v>374</v>
      </c>
      <c r="P1189" s="11">
        <v>748</v>
      </c>
      <c r="Q1189" s="5" t="s">
        <v>20</v>
      </c>
      <c r="R1189" s="73">
        <f t="shared" si="18"/>
        <v>18.600000000000001</v>
      </c>
      <c r="S1189">
        <v>16</v>
      </c>
      <c r="T1189">
        <v>0.86021505376344076</v>
      </c>
    </row>
    <row r="1190" spans="1:20" x14ac:dyDescent="0.3">
      <c r="A1190" s="4" t="s">
        <v>1268</v>
      </c>
      <c r="B1190" s="5" t="s">
        <v>150</v>
      </c>
      <c r="C1190" s="5" t="s">
        <v>151</v>
      </c>
      <c r="D1190" s="5" t="s">
        <v>39</v>
      </c>
      <c r="E1190" s="6" t="s">
        <v>1269</v>
      </c>
      <c r="F1190" s="7"/>
      <c r="G1190" s="8">
        <v>0.26041666666666669</v>
      </c>
      <c r="H1190" s="9">
        <v>46084</v>
      </c>
      <c r="I1190" s="10">
        <v>0.94791666666666663</v>
      </c>
      <c r="J1190" s="12">
        <v>133000</v>
      </c>
      <c r="K1190" s="12">
        <v>139059</v>
      </c>
      <c r="L1190" s="12">
        <v>137016</v>
      </c>
      <c r="M1190" s="12">
        <v>1592</v>
      </c>
      <c r="N1190" s="11">
        <v>130</v>
      </c>
      <c r="O1190" s="11">
        <v>133</v>
      </c>
      <c r="P1190" s="11">
        <v>188</v>
      </c>
      <c r="Q1190" s="5" t="s">
        <v>20</v>
      </c>
      <c r="R1190" s="73">
        <f t="shared" si="18"/>
        <v>16.5</v>
      </c>
      <c r="S1190">
        <v>6.65</v>
      </c>
      <c r="T1190">
        <v>0.40303030303030307</v>
      </c>
    </row>
    <row r="1191" spans="1:20" x14ac:dyDescent="0.3">
      <c r="A1191" s="4" t="s">
        <v>1268</v>
      </c>
      <c r="B1191" s="5" t="s">
        <v>150</v>
      </c>
      <c r="C1191" s="5" t="s">
        <v>151</v>
      </c>
      <c r="D1191" s="5" t="s">
        <v>57</v>
      </c>
      <c r="E1191" s="6" t="s">
        <v>1269</v>
      </c>
      <c r="F1191" s="7"/>
      <c r="G1191" s="8">
        <v>0.26041666666666669</v>
      </c>
      <c r="H1191" s="9">
        <v>46084</v>
      </c>
      <c r="I1191" s="10">
        <v>0.94791666666666663</v>
      </c>
      <c r="J1191" s="12">
        <v>133000</v>
      </c>
      <c r="K1191" s="12">
        <v>139059</v>
      </c>
      <c r="L1191" s="12">
        <v>137016</v>
      </c>
      <c r="M1191" s="12">
        <v>1592</v>
      </c>
      <c r="N1191" s="11">
        <v>130</v>
      </c>
      <c r="O1191" s="11">
        <v>133</v>
      </c>
      <c r="P1191" s="11">
        <v>188</v>
      </c>
      <c r="Q1191" s="5" t="s">
        <v>20</v>
      </c>
      <c r="R1191" s="73">
        <f t="shared" si="18"/>
        <v>16.5</v>
      </c>
      <c r="S1191">
        <v>14.777777777777779</v>
      </c>
      <c r="T1191">
        <v>0.89562289562289565</v>
      </c>
    </row>
    <row r="1192" spans="1:20" x14ac:dyDescent="0.3">
      <c r="A1192" s="4" t="s">
        <v>1270</v>
      </c>
      <c r="B1192" s="5" t="s">
        <v>150</v>
      </c>
      <c r="C1192" s="5" t="s">
        <v>151</v>
      </c>
      <c r="D1192" s="5" t="s">
        <v>39</v>
      </c>
      <c r="E1192" s="6" t="s">
        <v>1271</v>
      </c>
      <c r="F1192" s="7"/>
      <c r="G1192" s="8">
        <v>0.25972222222222224</v>
      </c>
      <c r="H1192" s="9">
        <v>46084</v>
      </c>
      <c r="I1192" s="10">
        <v>0.94861111111111107</v>
      </c>
      <c r="J1192" s="12">
        <v>133000</v>
      </c>
      <c r="K1192" s="12">
        <v>128429</v>
      </c>
      <c r="L1192" s="12">
        <v>126384</v>
      </c>
      <c r="M1192" s="12">
        <v>1592</v>
      </c>
      <c r="N1192" s="11">
        <v>86</v>
      </c>
      <c r="O1192" s="11">
        <v>56</v>
      </c>
      <c r="P1192" s="11">
        <v>311</v>
      </c>
      <c r="Q1192" s="5" t="s">
        <v>20</v>
      </c>
      <c r="R1192" s="73">
        <f t="shared" si="18"/>
        <v>16.533333333333331</v>
      </c>
      <c r="S1192">
        <v>6.65</v>
      </c>
      <c r="T1192">
        <v>0.40221774193548393</v>
      </c>
    </row>
    <row r="1193" spans="1:20" x14ac:dyDescent="0.3">
      <c r="A1193" s="4" t="s">
        <v>1270</v>
      </c>
      <c r="B1193" s="5" t="s">
        <v>150</v>
      </c>
      <c r="C1193" s="5" t="s">
        <v>151</v>
      </c>
      <c r="D1193" s="5" t="s">
        <v>40</v>
      </c>
      <c r="E1193" s="6" t="s">
        <v>1271</v>
      </c>
      <c r="F1193" s="7"/>
      <c r="G1193" s="8">
        <v>0.25972222222222224</v>
      </c>
      <c r="H1193" s="9">
        <v>46084</v>
      </c>
      <c r="I1193" s="10">
        <v>0.94861111111111107</v>
      </c>
      <c r="J1193" s="12">
        <v>133000</v>
      </c>
      <c r="K1193" s="12">
        <v>128429</v>
      </c>
      <c r="L1193" s="12">
        <v>126384</v>
      </c>
      <c r="M1193" s="12">
        <v>1592</v>
      </c>
      <c r="N1193" s="11">
        <v>86</v>
      </c>
      <c r="O1193" s="11">
        <v>56</v>
      </c>
      <c r="P1193" s="11">
        <v>311</v>
      </c>
      <c r="Q1193" s="5" t="s">
        <v>20</v>
      </c>
      <c r="R1193" s="73">
        <f t="shared" si="18"/>
        <v>16.533333333333331</v>
      </c>
      <c r="S1193">
        <v>14.777777777777779</v>
      </c>
      <c r="T1193">
        <v>0.89381720430107547</v>
      </c>
    </row>
    <row r="1194" spans="1:20" x14ac:dyDescent="0.3">
      <c r="A1194" s="4" t="s">
        <v>1272</v>
      </c>
      <c r="B1194" s="5" t="s">
        <v>76</v>
      </c>
      <c r="C1194" s="5" t="s">
        <v>77</v>
      </c>
      <c r="D1194" s="5" t="s">
        <v>78</v>
      </c>
      <c r="E1194" s="6" t="s">
        <v>1273</v>
      </c>
      <c r="F1194" s="7">
        <v>46084</v>
      </c>
      <c r="G1194" s="8">
        <v>0</v>
      </c>
      <c r="H1194" s="9">
        <v>46084</v>
      </c>
      <c r="I1194" s="10">
        <v>0</v>
      </c>
      <c r="J1194" s="11">
        <v>65</v>
      </c>
      <c r="K1194" s="11">
        <v>65</v>
      </c>
      <c r="L1194" s="11">
        <v>65</v>
      </c>
      <c r="M1194" s="11">
        <v>0</v>
      </c>
      <c r="N1194" s="11">
        <v>0</v>
      </c>
      <c r="O1194" s="11">
        <v>0</v>
      </c>
      <c r="P1194" s="11">
        <v>0</v>
      </c>
      <c r="Q1194" s="5" t="s">
        <v>20</v>
      </c>
      <c r="R1194" s="73">
        <f t="shared" si="18"/>
        <v>0</v>
      </c>
      <c r="S1194">
        <v>1.0833333333333333</v>
      </c>
      <c r="T1194" t="e">
        <v>#DIV/0!</v>
      </c>
    </row>
    <row r="1195" spans="1:20" x14ac:dyDescent="0.3">
      <c r="A1195" s="4" t="s">
        <v>1274</v>
      </c>
      <c r="B1195" s="5" t="s">
        <v>52</v>
      </c>
      <c r="C1195" s="5" t="s">
        <v>53</v>
      </c>
      <c r="D1195" s="5" t="s">
        <v>45</v>
      </c>
      <c r="E1195" s="6" t="s">
        <v>1275</v>
      </c>
      <c r="F1195" s="3">
        <v>46085</v>
      </c>
      <c r="G1195" s="8">
        <v>0.32083333333333336</v>
      </c>
      <c r="H1195" s="9">
        <v>46085</v>
      </c>
      <c r="I1195" s="10">
        <v>0.73611111111111116</v>
      </c>
      <c r="J1195" s="12">
        <v>150000</v>
      </c>
      <c r="K1195" s="12">
        <v>152614</v>
      </c>
      <c r="L1195" s="12">
        <v>150720</v>
      </c>
      <c r="M1195" s="12">
        <v>1542</v>
      </c>
      <c r="N1195" s="11">
        <v>69</v>
      </c>
      <c r="O1195" s="11">
        <v>110</v>
      </c>
      <c r="P1195" s="11">
        <v>173</v>
      </c>
      <c r="Q1195" s="5" t="s">
        <v>20</v>
      </c>
      <c r="R1195" s="73">
        <f t="shared" si="18"/>
        <v>9.9666666666666668</v>
      </c>
      <c r="S1195">
        <v>0.83333333333333337</v>
      </c>
      <c r="T1195">
        <v>8.3612040133779264E-2</v>
      </c>
    </row>
    <row r="1196" spans="1:20" x14ac:dyDescent="0.3">
      <c r="A1196" s="4" t="s">
        <v>1274</v>
      </c>
      <c r="B1196" s="5" t="s">
        <v>52</v>
      </c>
      <c r="C1196" s="5" t="s">
        <v>53</v>
      </c>
      <c r="D1196" s="5" t="s">
        <v>54</v>
      </c>
      <c r="E1196" s="6" t="s">
        <v>1275</v>
      </c>
      <c r="F1196" s="7"/>
      <c r="G1196" s="8">
        <v>0.32083333333333336</v>
      </c>
      <c r="H1196" s="9">
        <v>46085</v>
      </c>
      <c r="I1196" s="10">
        <v>0.73611111111111116</v>
      </c>
      <c r="J1196" s="12">
        <v>150000</v>
      </c>
      <c r="K1196" s="12">
        <v>152614</v>
      </c>
      <c r="L1196" s="12">
        <v>150720</v>
      </c>
      <c r="M1196" s="12">
        <v>1542</v>
      </c>
      <c r="N1196" s="11">
        <v>69</v>
      </c>
      <c r="O1196" s="11">
        <v>110</v>
      </c>
      <c r="P1196" s="11">
        <v>173</v>
      </c>
      <c r="Q1196" s="5" t="s">
        <v>20</v>
      </c>
      <c r="R1196" s="73">
        <f t="shared" si="18"/>
        <v>9.9666666666666668</v>
      </c>
      <c r="S1196">
        <v>10</v>
      </c>
      <c r="T1196">
        <v>1.0033444816053512</v>
      </c>
    </row>
    <row r="1197" spans="1:20" x14ac:dyDescent="0.3">
      <c r="A1197" s="4" t="s">
        <v>1276</v>
      </c>
      <c r="B1197" s="5" t="s">
        <v>68</v>
      </c>
      <c r="C1197" s="5" t="s">
        <v>69</v>
      </c>
      <c r="D1197" s="5" t="s">
        <v>45</v>
      </c>
      <c r="E1197" s="6" t="s">
        <v>1277</v>
      </c>
      <c r="F1197" s="7"/>
      <c r="G1197" s="8">
        <v>0.78541666666666676</v>
      </c>
      <c r="H1197" s="9">
        <v>46086</v>
      </c>
      <c r="I1197" s="10">
        <v>0.5</v>
      </c>
      <c r="J1197" s="12">
        <v>68000</v>
      </c>
      <c r="K1197" s="12">
        <v>68490</v>
      </c>
      <c r="L1197" s="12">
        <v>67584</v>
      </c>
      <c r="M1197" s="11">
        <v>24</v>
      </c>
      <c r="N1197" s="11">
        <v>42</v>
      </c>
      <c r="O1197" s="11">
        <v>134</v>
      </c>
      <c r="P1197" s="11">
        <v>706</v>
      </c>
      <c r="Q1197" s="5" t="s">
        <v>20</v>
      </c>
      <c r="R1197" s="73">
        <f t="shared" si="18"/>
        <v>17.149999999999999</v>
      </c>
      <c r="S1197">
        <v>3.7777777777777777</v>
      </c>
      <c r="T1197">
        <v>0.22027858762552641</v>
      </c>
    </row>
    <row r="1198" spans="1:20" x14ac:dyDescent="0.3">
      <c r="A1198" s="4" t="s">
        <v>1276</v>
      </c>
      <c r="B1198" s="5" t="s">
        <v>68</v>
      </c>
      <c r="C1198" s="5" t="s">
        <v>69</v>
      </c>
      <c r="D1198" s="5" t="s">
        <v>46</v>
      </c>
      <c r="E1198" s="6" t="s">
        <v>1277</v>
      </c>
      <c r="F1198" s="7"/>
      <c r="G1198" s="8">
        <v>0.78541666666666676</v>
      </c>
      <c r="H1198" s="9">
        <v>46086</v>
      </c>
      <c r="I1198" s="10">
        <v>0.5</v>
      </c>
      <c r="J1198" s="12">
        <v>68000</v>
      </c>
      <c r="K1198" s="12">
        <v>68490</v>
      </c>
      <c r="L1198" s="12">
        <v>67584</v>
      </c>
      <c r="M1198" s="11">
        <v>24</v>
      </c>
      <c r="N1198" s="11">
        <v>42</v>
      </c>
      <c r="O1198" s="11">
        <v>134</v>
      </c>
      <c r="P1198" s="11">
        <v>706</v>
      </c>
      <c r="Q1198" s="5" t="s">
        <v>20</v>
      </c>
      <c r="R1198" s="73">
        <f t="shared" si="18"/>
        <v>17.149999999999999</v>
      </c>
      <c r="S1198">
        <v>8.0713124191385042</v>
      </c>
      <c r="T1198">
        <v>0.47063046175734724</v>
      </c>
    </row>
    <row r="1199" spans="1:20" x14ac:dyDescent="0.3">
      <c r="A1199" s="4" t="s">
        <v>1278</v>
      </c>
      <c r="B1199" s="5" t="s">
        <v>302</v>
      </c>
      <c r="C1199" s="5" t="s">
        <v>303</v>
      </c>
      <c r="D1199" s="5" t="s">
        <v>45</v>
      </c>
      <c r="E1199" s="6" t="s">
        <v>1279</v>
      </c>
      <c r="F1199" s="7"/>
      <c r="G1199" s="8">
        <v>0.7993055555555556</v>
      </c>
      <c r="H1199" s="9">
        <v>46086</v>
      </c>
      <c r="I1199" s="10">
        <v>2.4305555555555556E-2</v>
      </c>
      <c r="J1199" s="12">
        <v>45000</v>
      </c>
      <c r="K1199" s="12">
        <v>44854</v>
      </c>
      <c r="L1199" s="12">
        <v>44448</v>
      </c>
      <c r="M1199" s="11">
        <v>295</v>
      </c>
      <c r="N1199" s="11">
        <v>35</v>
      </c>
      <c r="O1199" s="11">
        <v>68</v>
      </c>
      <c r="P1199" s="11">
        <v>8</v>
      </c>
      <c r="Q1199" s="5" t="s">
        <v>20</v>
      </c>
      <c r="R1199" s="73">
        <f t="shared" si="18"/>
        <v>5.3999999999999995</v>
      </c>
      <c r="S1199">
        <v>2.5</v>
      </c>
      <c r="T1199">
        <v>0.46296296296296302</v>
      </c>
    </row>
    <row r="1200" spans="1:20" x14ac:dyDescent="0.3">
      <c r="A1200" s="4" t="s">
        <v>1278</v>
      </c>
      <c r="B1200" s="5" t="s">
        <v>302</v>
      </c>
      <c r="C1200" s="5" t="s">
        <v>303</v>
      </c>
      <c r="D1200" s="5" t="s">
        <v>51</v>
      </c>
      <c r="E1200" s="6" t="s">
        <v>1279</v>
      </c>
      <c r="F1200" s="7"/>
      <c r="G1200" s="8">
        <v>0.7993055555555556</v>
      </c>
      <c r="H1200" s="9">
        <v>46086</v>
      </c>
      <c r="I1200" s="10">
        <v>2.4305555555555556E-2</v>
      </c>
      <c r="J1200" s="12">
        <v>45000</v>
      </c>
      <c r="K1200" s="12">
        <v>44854</v>
      </c>
      <c r="L1200" s="12">
        <v>44448</v>
      </c>
      <c r="M1200" s="11">
        <v>295</v>
      </c>
      <c r="N1200" s="11">
        <v>35</v>
      </c>
      <c r="O1200" s="11">
        <v>68</v>
      </c>
      <c r="P1200" s="11">
        <v>8</v>
      </c>
      <c r="Q1200" s="5" t="s">
        <v>20</v>
      </c>
      <c r="R1200" s="73">
        <f t="shared" si="18"/>
        <v>5.3999999999999995</v>
      </c>
      <c r="S1200">
        <v>5.5214723926380369</v>
      </c>
      <c r="T1200">
        <v>1.0224948875255624</v>
      </c>
    </row>
    <row r="1201" spans="1:20" x14ac:dyDescent="0.3">
      <c r="A1201" s="4" t="s">
        <v>1280</v>
      </c>
      <c r="B1201" s="5" t="s">
        <v>194</v>
      </c>
      <c r="C1201" s="5" t="s">
        <v>63</v>
      </c>
      <c r="D1201" s="5" t="s">
        <v>32</v>
      </c>
      <c r="E1201" s="6" t="s">
        <v>1281</v>
      </c>
      <c r="F1201" s="7"/>
      <c r="G1201" s="8">
        <v>0.5395833333333333</v>
      </c>
      <c r="H1201" s="9">
        <v>46086</v>
      </c>
      <c r="I1201" s="10">
        <v>0.20694444444444446</v>
      </c>
      <c r="J1201" s="12">
        <v>107000</v>
      </c>
      <c r="K1201" s="12">
        <v>113834</v>
      </c>
      <c r="L1201" s="12">
        <v>112128</v>
      </c>
      <c r="M1201" s="12">
        <v>1288</v>
      </c>
      <c r="N1201" s="11">
        <v>31</v>
      </c>
      <c r="O1201" s="11">
        <v>144</v>
      </c>
      <c r="P1201" s="11">
        <v>243</v>
      </c>
      <c r="Q1201" s="5" t="s">
        <v>20</v>
      </c>
      <c r="R1201" s="73">
        <f t="shared" si="18"/>
        <v>16.016666666666669</v>
      </c>
      <c r="S1201">
        <v>3.5666666666666669</v>
      </c>
      <c r="T1201">
        <v>0.22268470343392296</v>
      </c>
    </row>
    <row r="1202" spans="1:20" x14ac:dyDescent="0.3">
      <c r="A1202" s="4" t="s">
        <v>1280</v>
      </c>
      <c r="B1202" s="5" t="s">
        <v>194</v>
      </c>
      <c r="C1202" s="5" t="s">
        <v>63</v>
      </c>
      <c r="D1202" s="5" t="s">
        <v>42</v>
      </c>
      <c r="E1202" s="6" t="s">
        <v>1281</v>
      </c>
      <c r="F1202" s="7"/>
      <c r="G1202" s="8">
        <v>0.5395833333333333</v>
      </c>
      <c r="H1202" s="9">
        <v>46086</v>
      </c>
      <c r="I1202" s="10">
        <v>0.20694444444444446</v>
      </c>
      <c r="J1202" s="12">
        <v>107000</v>
      </c>
      <c r="K1202" s="12">
        <v>113834</v>
      </c>
      <c r="L1202" s="12">
        <v>112128</v>
      </c>
      <c r="M1202" s="12">
        <v>1288</v>
      </c>
      <c r="N1202" s="11">
        <v>31</v>
      </c>
      <c r="O1202" s="11">
        <v>144</v>
      </c>
      <c r="P1202" s="11">
        <v>243</v>
      </c>
      <c r="Q1202" s="5" t="s">
        <v>20</v>
      </c>
      <c r="R1202" s="73">
        <f t="shared" si="18"/>
        <v>16.016666666666669</v>
      </c>
      <c r="S1202">
        <v>13.717948717948717</v>
      </c>
      <c r="T1202">
        <v>0.85647962859201132</v>
      </c>
    </row>
    <row r="1203" spans="1:20" x14ac:dyDescent="0.3">
      <c r="A1203" s="4" t="s">
        <v>1282</v>
      </c>
      <c r="B1203" s="5" t="s">
        <v>62</v>
      </c>
      <c r="C1203" s="5" t="s">
        <v>63</v>
      </c>
      <c r="D1203" s="5" t="s">
        <v>32</v>
      </c>
      <c r="E1203" s="6" t="s">
        <v>1283</v>
      </c>
      <c r="F1203" s="7"/>
      <c r="G1203" s="8">
        <v>0.44027777777777777</v>
      </c>
      <c r="H1203" s="9">
        <v>46086</v>
      </c>
      <c r="I1203" s="10">
        <v>0.2076388888888889</v>
      </c>
      <c r="J1203" s="12">
        <v>401800</v>
      </c>
      <c r="K1203" s="12">
        <v>388717</v>
      </c>
      <c r="L1203" s="12">
        <v>382800</v>
      </c>
      <c r="M1203" s="12">
        <v>4416</v>
      </c>
      <c r="N1203" s="11">
        <v>186</v>
      </c>
      <c r="O1203" s="11">
        <v>356</v>
      </c>
      <c r="P1203" s="11">
        <v>959</v>
      </c>
      <c r="Q1203" s="5" t="s">
        <v>20</v>
      </c>
      <c r="R1203" s="73">
        <f t="shared" si="18"/>
        <v>18.416666666666668</v>
      </c>
      <c r="S1203">
        <v>13.393333333333333</v>
      </c>
      <c r="T1203">
        <v>0.72723981900452483</v>
      </c>
    </row>
    <row r="1204" spans="1:20" x14ac:dyDescent="0.3">
      <c r="A1204" s="4" t="s">
        <v>1282</v>
      </c>
      <c r="B1204" s="5" t="s">
        <v>62</v>
      </c>
      <c r="C1204" s="5" t="s">
        <v>63</v>
      </c>
      <c r="D1204" s="5" t="s">
        <v>36</v>
      </c>
      <c r="E1204" s="6" t="s">
        <v>1283</v>
      </c>
      <c r="F1204" s="7"/>
      <c r="G1204" s="8">
        <v>0.44027777777777777</v>
      </c>
      <c r="H1204" s="9">
        <v>46086</v>
      </c>
      <c r="I1204" s="10">
        <v>0.2076388888888889</v>
      </c>
      <c r="J1204" s="12">
        <v>401800</v>
      </c>
      <c r="K1204" s="12">
        <v>388717</v>
      </c>
      <c r="L1204" s="12">
        <v>382800</v>
      </c>
      <c r="M1204" s="12">
        <v>4416</v>
      </c>
      <c r="N1204" s="11">
        <v>186</v>
      </c>
      <c r="O1204" s="11">
        <v>356</v>
      </c>
      <c r="P1204" s="11">
        <v>959</v>
      </c>
      <c r="Q1204" s="5" t="s">
        <v>20</v>
      </c>
      <c r="R1204" s="73">
        <f t="shared" si="18"/>
        <v>18.416666666666668</v>
      </c>
      <c r="S1204">
        <v>16.741666666666667</v>
      </c>
      <c r="T1204">
        <v>0.9090497737556561</v>
      </c>
    </row>
    <row r="1205" spans="1:20" x14ac:dyDescent="0.3">
      <c r="A1205" s="4" t="s">
        <v>1284</v>
      </c>
      <c r="B1205" s="5" t="s">
        <v>171</v>
      </c>
      <c r="C1205" s="5" t="s">
        <v>172</v>
      </c>
      <c r="D1205" s="5" t="s">
        <v>39</v>
      </c>
      <c r="E1205" s="6" t="s">
        <v>1285</v>
      </c>
      <c r="F1205" s="7"/>
      <c r="G1205" s="8">
        <v>0.16666666666666666</v>
      </c>
      <c r="H1205" s="9">
        <v>46085</v>
      </c>
      <c r="I1205" s="10">
        <v>0.90069444444444446</v>
      </c>
      <c r="J1205" s="12">
        <v>133000</v>
      </c>
      <c r="K1205" s="12">
        <v>154586</v>
      </c>
      <c r="L1205" s="12">
        <v>152160</v>
      </c>
      <c r="M1205" s="12">
        <v>2016</v>
      </c>
      <c r="N1205" s="11">
        <v>163</v>
      </c>
      <c r="O1205" s="11">
        <v>151</v>
      </c>
      <c r="P1205" s="11">
        <v>96</v>
      </c>
      <c r="Q1205" s="5" t="s">
        <v>20</v>
      </c>
      <c r="R1205" s="73">
        <f t="shared" si="18"/>
        <v>17.616666666666667</v>
      </c>
      <c r="S1205">
        <v>6.65</v>
      </c>
      <c r="T1205">
        <v>0.37748344370860926</v>
      </c>
    </row>
    <row r="1206" spans="1:20" x14ac:dyDescent="0.3">
      <c r="A1206" s="4" t="s">
        <v>1284</v>
      </c>
      <c r="B1206" s="5" t="s">
        <v>171</v>
      </c>
      <c r="C1206" s="5" t="s">
        <v>172</v>
      </c>
      <c r="D1206" s="5" t="s">
        <v>57</v>
      </c>
      <c r="E1206" s="6" t="s">
        <v>1285</v>
      </c>
      <c r="F1206" s="7"/>
      <c r="G1206" s="8">
        <v>0.16666666666666666</v>
      </c>
      <c r="H1206" s="9">
        <v>46085</v>
      </c>
      <c r="I1206" s="10">
        <v>0.90069444444444446</v>
      </c>
      <c r="J1206" s="12">
        <v>133000</v>
      </c>
      <c r="K1206" s="12">
        <v>154586</v>
      </c>
      <c r="L1206" s="12">
        <v>152160</v>
      </c>
      <c r="M1206" s="12">
        <v>2016</v>
      </c>
      <c r="N1206" s="11">
        <v>163</v>
      </c>
      <c r="O1206" s="11">
        <v>151</v>
      </c>
      <c r="P1206" s="11">
        <v>96</v>
      </c>
      <c r="Q1206" s="5" t="s">
        <v>20</v>
      </c>
      <c r="R1206" s="73">
        <f t="shared" si="18"/>
        <v>17.616666666666667</v>
      </c>
      <c r="S1206">
        <v>14.777777777777779</v>
      </c>
      <c r="T1206">
        <v>0.83885209713024289</v>
      </c>
    </row>
    <row r="1207" spans="1:20" x14ac:dyDescent="0.3">
      <c r="A1207" s="4" t="s">
        <v>1286</v>
      </c>
      <c r="B1207" s="5" t="s">
        <v>171</v>
      </c>
      <c r="C1207" s="5" t="s">
        <v>172</v>
      </c>
      <c r="D1207" s="5" t="s">
        <v>39</v>
      </c>
      <c r="E1207" s="6" t="s">
        <v>1287</v>
      </c>
      <c r="F1207" s="7"/>
      <c r="G1207" s="8">
        <v>0.26111111111111113</v>
      </c>
      <c r="H1207" s="9">
        <v>46085</v>
      </c>
      <c r="I1207" s="10">
        <v>0.90069444444444446</v>
      </c>
      <c r="J1207" s="12">
        <v>133000</v>
      </c>
      <c r="K1207" s="12">
        <v>116452</v>
      </c>
      <c r="L1207" s="12">
        <v>114192</v>
      </c>
      <c r="M1207" s="12">
        <v>1478</v>
      </c>
      <c r="N1207" s="11">
        <v>351</v>
      </c>
      <c r="O1207" s="11">
        <v>384</v>
      </c>
      <c r="P1207" s="11">
        <v>47</v>
      </c>
      <c r="Q1207" s="5" t="s">
        <v>20</v>
      </c>
      <c r="R1207" s="73">
        <f t="shared" si="18"/>
        <v>15.350000000000001</v>
      </c>
      <c r="S1207">
        <v>6.65</v>
      </c>
      <c r="T1207">
        <v>0.4332247557003257</v>
      </c>
    </row>
    <row r="1208" spans="1:20" x14ac:dyDescent="0.3">
      <c r="A1208" s="4" t="s">
        <v>1286</v>
      </c>
      <c r="B1208" s="5" t="s">
        <v>171</v>
      </c>
      <c r="C1208" s="5" t="s">
        <v>172</v>
      </c>
      <c r="D1208" s="5" t="s">
        <v>40</v>
      </c>
      <c r="E1208" s="6" t="s">
        <v>1287</v>
      </c>
      <c r="F1208" s="7"/>
      <c r="G1208" s="8">
        <v>0.26111111111111113</v>
      </c>
      <c r="H1208" s="9">
        <v>46085</v>
      </c>
      <c r="I1208" s="10">
        <v>0.90069444444444446</v>
      </c>
      <c r="J1208" s="12">
        <v>133000</v>
      </c>
      <c r="K1208" s="12">
        <v>116452</v>
      </c>
      <c r="L1208" s="12">
        <v>114192</v>
      </c>
      <c r="M1208" s="12">
        <v>1478</v>
      </c>
      <c r="N1208" s="11">
        <v>351</v>
      </c>
      <c r="O1208" s="11">
        <v>384</v>
      </c>
      <c r="P1208" s="11">
        <v>47</v>
      </c>
      <c r="Q1208" s="5" t="s">
        <v>20</v>
      </c>
      <c r="R1208" s="73">
        <f t="shared" si="18"/>
        <v>15.350000000000001</v>
      </c>
      <c r="S1208">
        <v>14.777777777777779</v>
      </c>
      <c r="T1208">
        <v>0.96272167933405717</v>
      </c>
    </row>
    <row r="1209" spans="1:20" x14ac:dyDescent="0.3">
      <c r="A1209" s="4" t="s">
        <v>1288</v>
      </c>
      <c r="B1209" s="5" t="s">
        <v>76</v>
      </c>
      <c r="C1209" s="5" t="s">
        <v>77</v>
      </c>
      <c r="D1209" s="5" t="s">
        <v>78</v>
      </c>
      <c r="E1209" s="6" t="s">
        <v>1289</v>
      </c>
      <c r="F1209" s="7">
        <v>46085</v>
      </c>
      <c r="G1209" s="8">
        <v>0</v>
      </c>
      <c r="H1209" s="9">
        <v>46085</v>
      </c>
      <c r="I1209" s="10">
        <v>0</v>
      </c>
      <c r="J1209" s="11">
        <v>120</v>
      </c>
      <c r="K1209" s="11">
        <v>120</v>
      </c>
      <c r="L1209" s="11">
        <v>120</v>
      </c>
      <c r="M1209" s="11">
        <v>0</v>
      </c>
      <c r="N1209" s="11">
        <v>0</v>
      </c>
      <c r="O1209" s="11">
        <v>0</v>
      </c>
      <c r="P1209" s="11">
        <v>0</v>
      </c>
      <c r="Q1209" s="5" t="s">
        <v>20</v>
      </c>
      <c r="R1209" s="73">
        <f t="shared" si="18"/>
        <v>0</v>
      </c>
      <c r="S1209">
        <v>2</v>
      </c>
      <c r="T1209" t="e">
        <v>#DIV/0!</v>
      </c>
    </row>
    <row r="1210" spans="1:20" x14ac:dyDescent="0.3">
      <c r="A1210" s="4" t="s">
        <v>1290</v>
      </c>
      <c r="B1210" s="5" t="s">
        <v>68</v>
      </c>
      <c r="C1210" s="5" t="s">
        <v>69</v>
      </c>
      <c r="D1210" s="5" t="s">
        <v>45</v>
      </c>
      <c r="E1210" s="6" t="s">
        <v>1277</v>
      </c>
      <c r="F1210" s="3">
        <v>46086</v>
      </c>
      <c r="G1210" s="8">
        <v>0.50555555555555554</v>
      </c>
      <c r="H1210" s="9">
        <v>46086</v>
      </c>
      <c r="I1210" s="10">
        <v>0.53194444444444444</v>
      </c>
      <c r="J1210" s="12">
        <v>37000</v>
      </c>
      <c r="K1210" s="12">
        <v>4887</v>
      </c>
      <c r="L1210" s="12">
        <v>4812</v>
      </c>
      <c r="M1210" s="11">
        <v>13</v>
      </c>
      <c r="N1210" s="11">
        <v>18</v>
      </c>
      <c r="O1210" s="11">
        <v>12</v>
      </c>
      <c r="P1210" s="11">
        <v>32</v>
      </c>
      <c r="Q1210" s="5" t="s">
        <v>20</v>
      </c>
      <c r="R1210" s="73">
        <f t="shared" si="18"/>
        <v>0.63333333333333375</v>
      </c>
      <c r="S1210">
        <v>2.0555555555555554</v>
      </c>
      <c r="T1210">
        <v>3.245614035087717</v>
      </c>
    </row>
    <row r="1211" spans="1:20" x14ac:dyDescent="0.3">
      <c r="A1211" s="4" t="s">
        <v>1290</v>
      </c>
      <c r="B1211" s="5" t="s">
        <v>68</v>
      </c>
      <c r="C1211" s="5" t="s">
        <v>69</v>
      </c>
      <c r="D1211" s="5" t="s">
        <v>46</v>
      </c>
      <c r="E1211" s="6" t="s">
        <v>1277</v>
      </c>
      <c r="F1211" s="7"/>
      <c r="G1211" s="8">
        <v>0.50555555555555554</v>
      </c>
      <c r="H1211" s="9">
        <v>46086</v>
      </c>
      <c r="I1211" s="10">
        <v>0.53194444444444444</v>
      </c>
      <c r="J1211" s="12">
        <v>37000</v>
      </c>
      <c r="K1211" s="12">
        <v>4887</v>
      </c>
      <c r="L1211" s="12">
        <v>4812</v>
      </c>
      <c r="M1211" s="11">
        <v>13</v>
      </c>
      <c r="N1211" s="11">
        <v>18</v>
      </c>
      <c r="O1211" s="11">
        <v>12</v>
      </c>
      <c r="P1211" s="11">
        <v>32</v>
      </c>
      <c r="Q1211" s="5" t="s">
        <v>20</v>
      </c>
      <c r="R1211" s="73">
        <f t="shared" si="18"/>
        <v>0.63333333333333375</v>
      </c>
      <c r="S1211">
        <v>4.3917435221783041</v>
      </c>
      <c r="T1211">
        <v>6.9343318771236335</v>
      </c>
    </row>
    <row r="1212" spans="1:20" x14ac:dyDescent="0.3">
      <c r="A1212" s="4" t="s">
        <v>1291</v>
      </c>
      <c r="B1212" s="5" t="s">
        <v>1149</v>
      </c>
      <c r="C1212" s="5" t="s">
        <v>1150</v>
      </c>
      <c r="D1212" s="5" t="s">
        <v>19</v>
      </c>
      <c r="E1212" s="6" t="s">
        <v>1292</v>
      </c>
      <c r="F1212" s="7"/>
      <c r="G1212" s="8">
        <v>0.51817129629629632</v>
      </c>
      <c r="H1212" s="9">
        <v>46086</v>
      </c>
      <c r="I1212" s="10">
        <v>0.51817129629629632</v>
      </c>
      <c r="J1212" s="12">
        <v>12000</v>
      </c>
      <c r="K1212" s="12">
        <v>12000</v>
      </c>
      <c r="L1212" s="12">
        <v>12000</v>
      </c>
      <c r="M1212" s="11">
        <v>0</v>
      </c>
      <c r="N1212" s="11">
        <v>0</v>
      </c>
      <c r="O1212" s="11">
        <v>0</v>
      </c>
      <c r="P1212" s="11">
        <v>0</v>
      </c>
      <c r="Q1212" s="5" t="s">
        <v>20</v>
      </c>
      <c r="R1212" s="73">
        <f t="shared" si="18"/>
        <v>0</v>
      </c>
      <c r="T1212" t="e">
        <v>#DIV/0!</v>
      </c>
    </row>
    <row r="1213" spans="1:20" x14ac:dyDescent="0.3">
      <c r="A1213" s="4" t="s">
        <v>1293</v>
      </c>
      <c r="B1213" s="5" t="s">
        <v>17</v>
      </c>
      <c r="C1213" s="5" t="s">
        <v>18</v>
      </c>
      <c r="D1213" s="5" t="s">
        <v>19</v>
      </c>
      <c r="E1213" s="6" t="s">
        <v>1292</v>
      </c>
      <c r="F1213" s="7"/>
      <c r="G1213" s="8">
        <v>0.53472222222222221</v>
      </c>
      <c r="H1213" s="9">
        <v>46086</v>
      </c>
      <c r="I1213" s="10">
        <v>0.53472222222222221</v>
      </c>
      <c r="J1213" s="12">
        <v>10000</v>
      </c>
      <c r="K1213" s="12">
        <v>7920</v>
      </c>
      <c r="L1213" s="12">
        <v>7920</v>
      </c>
      <c r="M1213" s="11">
        <v>0</v>
      </c>
      <c r="N1213" s="11">
        <v>0</v>
      </c>
      <c r="O1213" s="11">
        <v>0</v>
      </c>
      <c r="P1213" s="11">
        <v>0</v>
      </c>
      <c r="Q1213" s="5" t="s">
        <v>20</v>
      </c>
      <c r="R1213" s="73">
        <f t="shared" si="18"/>
        <v>0</v>
      </c>
      <c r="T1213" t="e">
        <v>#DIV/0!</v>
      </c>
    </row>
    <row r="1214" spans="1:20" x14ac:dyDescent="0.3">
      <c r="A1214" s="4" t="s">
        <v>1294</v>
      </c>
      <c r="B1214" s="5" t="s">
        <v>68</v>
      </c>
      <c r="C1214" s="5" t="s">
        <v>69</v>
      </c>
      <c r="D1214" s="5" t="s">
        <v>45</v>
      </c>
      <c r="E1214" s="6" t="s">
        <v>1295</v>
      </c>
      <c r="F1214" s="7"/>
      <c r="G1214" s="8">
        <v>0.24444444444444446</v>
      </c>
      <c r="H1214" s="9">
        <v>46086</v>
      </c>
      <c r="I1214" s="10">
        <v>0.52777777777777779</v>
      </c>
      <c r="J1214" s="12">
        <v>21000</v>
      </c>
      <c r="K1214" s="12">
        <v>29072</v>
      </c>
      <c r="L1214" s="12">
        <v>28728</v>
      </c>
      <c r="M1214" s="11">
        <v>10</v>
      </c>
      <c r="N1214" s="11">
        <v>55</v>
      </c>
      <c r="O1214" s="11">
        <v>76</v>
      </c>
      <c r="P1214" s="11">
        <v>203</v>
      </c>
      <c r="Q1214" s="5" t="s">
        <v>20</v>
      </c>
      <c r="R1214" s="73">
        <f t="shared" si="18"/>
        <v>6.8</v>
      </c>
      <c r="S1214">
        <v>1.1666666666666667</v>
      </c>
      <c r="T1214">
        <v>0.17156862745098042</v>
      </c>
    </row>
    <row r="1215" spans="1:20" x14ac:dyDescent="0.3">
      <c r="A1215" s="4" t="s">
        <v>1294</v>
      </c>
      <c r="B1215" s="5" t="s">
        <v>68</v>
      </c>
      <c r="C1215" s="5" t="s">
        <v>69</v>
      </c>
      <c r="D1215" s="5" t="s">
        <v>29</v>
      </c>
      <c r="E1215" s="6" t="s">
        <v>1295</v>
      </c>
      <c r="F1215" s="7"/>
      <c r="G1215" s="8">
        <v>0.24444444444444446</v>
      </c>
      <c r="H1215" s="9">
        <v>46086</v>
      </c>
      <c r="I1215" s="10">
        <v>0.52777777777777779</v>
      </c>
      <c r="J1215" s="12">
        <v>21000</v>
      </c>
      <c r="K1215" s="12">
        <v>29072</v>
      </c>
      <c r="L1215" s="12">
        <v>28728</v>
      </c>
      <c r="M1215" s="11">
        <v>10</v>
      </c>
      <c r="N1215" s="11">
        <v>55</v>
      </c>
      <c r="O1215" s="11">
        <v>76</v>
      </c>
      <c r="P1215" s="11">
        <v>203</v>
      </c>
      <c r="Q1215" s="5" t="s">
        <v>20</v>
      </c>
      <c r="R1215" s="73">
        <f t="shared" si="18"/>
        <v>6.8</v>
      </c>
      <c r="S1215">
        <v>4.5454545454545459</v>
      </c>
      <c r="T1215">
        <v>0.66844919786096268</v>
      </c>
    </row>
    <row r="1216" spans="1:20" x14ac:dyDescent="0.3">
      <c r="A1216" s="4" t="s">
        <v>1296</v>
      </c>
      <c r="B1216" s="5" t="s">
        <v>106</v>
      </c>
      <c r="C1216" s="5" t="s">
        <v>107</v>
      </c>
      <c r="D1216" s="5" t="s">
        <v>45</v>
      </c>
      <c r="E1216" s="6" t="s">
        <v>1297</v>
      </c>
      <c r="F1216" s="7"/>
      <c r="G1216" s="8">
        <v>0.56874999999999998</v>
      </c>
      <c r="H1216" s="9">
        <v>46086</v>
      </c>
      <c r="I1216" s="10">
        <v>0.64583333333333337</v>
      </c>
      <c r="J1216" s="12">
        <v>15000</v>
      </c>
      <c r="K1216" s="12">
        <v>15037</v>
      </c>
      <c r="L1216" s="12">
        <v>14940</v>
      </c>
      <c r="M1216" s="11">
        <v>9</v>
      </c>
      <c r="N1216" s="11">
        <v>31</v>
      </c>
      <c r="O1216" s="11">
        <v>15</v>
      </c>
      <c r="P1216" s="11">
        <v>42</v>
      </c>
      <c r="Q1216" s="5" t="s">
        <v>20</v>
      </c>
      <c r="R1216" s="73">
        <f t="shared" si="18"/>
        <v>1.8500000000000014</v>
      </c>
      <c r="S1216">
        <v>0.75</v>
      </c>
      <c r="T1216">
        <v>0.40540540540540509</v>
      </c>
    </row>
    <row r="1217" spans="1:20" x14ac:dyDescent="0.3">
      <c r="A1217" s="4" t="s">
        <v>1296</v>
      </c>
      <c r="B1217" s="5" t="s">
        <v>106</v>
      </c>
      <c r="C1217" s="5" t="s">
        <v>107</v>
      </c>
      <c r="D1217" s="5" t="s">
        <v>46</v>
      </c>
      <c r="E1217" s="6" t="s">
        <v>1297</v>
      </c>
      <c r="F1217" s="7"/>
      <c r="G1217" s="8">
        <v>0.56874999999999998</v>
      </c>
      <c r="H1217" s="9">
        <v>46086</v>
      </c>
      <c r="I1217" s="10">
        <v>0.64583333333333337</v>
      </c>
      <c r="J1217" s="12">
        <v>15000</v>
      </c>
      <c r="K1217" s="12">
        <v>15037</v>
      </c>
      <c r="L1217" s="12">
        <v>14940</v>
      </c>
      <c r="M1217" s="11">
        <v>9</v>
      </c>
      <c r="N1217" s="11">
        <v>31</v>
      </c>
      <c r="O1217" s="11">
        <v>15</v>
      </c>
      <c r="P1217" s="11">
        <v>42</v>
      </c>
      <c r="Q1217" s="5" t="s">
        <v>20</v>
      </c>
      <c r="R1217" s="73">
        <f t="shared" si="18"/>
        <v>1.8500000000000014</v>
      </c>
      <c r="S1217">
        <v>1.7804365630452583</v>
      </c>
      <c r="T1217">
        <v>0.96239814218662534</v>
      </c>
    </row>
    <row r="1218" spans="1:20" x14ac:dyDescent="0.3">
      <c r="A1218" s="4" t="s">
        <v>1298</v>
      </c>
      <c r="B1218" s="5" t="s">
        <v>106</v>
      </c>
      <c r="C1218" s="5" t="s">
        <v>107</v>
      </c>
      <c r="D1218" s="5" t="s">
        <v>45</v>
      </c>
      <c r="E1218" s="6" t="s">
        <v>1297</v>
      </c>
      <c r="F1218" s="7"/>
      <c r="G1218" s="8">
        <v>0.65486111111111112</v>
      </c>
      <c r="H1218" s="9">
        <v>46086</v>
      </c>
      <c r="I1218" s="10">
        <v>0.8965277777777777</v>
      </c>
      <c r="J1218" s="12">
        <v>46111</v>
      </c>
      <c r="K1218" s="12">
        <v>44174</v>
      </c>
      <c r="L1218" s="12">
        <v>44016</v>
      </c>
      <c r="M1218" s="11">
        <v>24</v>
      </c>
      <c r="N1218" s="11">
        <v>57</v>
      </c>
      <c r="O1218" s="11">
        <v>48</v>
      </c>
      <c r="P1218" s="11">
        <v>29</v>
      </c>
      <c r="Q1218" s="5" t="s">
        <v>20</v>
      </c>
      <c r="R1218" s="73">
        <f t="shared" si="18"/>
        <v>5.799999999999998</v>
      </c>
      <c r="S1218">
        <v>2.3055500000000002</v>
      </c>
      <c r="T1218">
        <v>0.39750862068965537</v>
      </c>
    </row>
    <row r="1219" spans="1:20" x14ac:dyDescent="0.3">
      <c r="A1219" s="4" t="s">
        <v>1298</v>
      </c>
      <c r="B1219" s="5" t="s">
        <v>106</v>
      </c>
      <c r="C1219" s="5" t="s">
        <v>107</v>
      </c>
      <c r="D1219" s="5" t="s">
        <v>46</v>
      </c>
      <c r="E1219" s="6" t="s">
        <v>1297</v>
      </c>
      <c r="F1219" s="7"/>
      <c r="G1219" s="8">
        <v>0.65486111111111112</v>
      </c>
      <c r="H1219" s="9">
        <v>46086</v>
      </c>
      <c r="I1219" s="10">
        <v>0.8965277777777777</v>
      </c>
      <c r="J1219" s="12">
        <v>46111</v>
      </c>
      <c r="K1219" s="12">
        <v>44174</v>
      </c>
      <c r="L1219" s="12">
        <v>44016</v>
      </c>
      <c r="M1219" s="11">
        <v>24</v>
      </c>
      <c r="N1219" s="11">
        <v>57</v>
      </c>
      <c r="O1219" s="11">
        <v>48</v>
      </c>
      <c r="P1219" s="11">
        <v>29</v>
      </c>
      <c r="Q1219" s="5" t="s">
        <v>20</v>
      </c>
      <c r="R1219" s="73">
        <f t="shared" ref="R1219:S1282" si="19">MOD(I1219 -G1219, 1)*24</f>
        <v>5.799999999999998</v>
      </c>
      <c r="S1219">
        <v>5.4731806905719944</v>
      </c>
      <c r="T1219">
        <v>0.9436518432020683</v>
      </c>
    </row>
    <row r="1220" spans="1:20" x14ac:dyDescent="0.3">
      <c r="A1220" s="4" t="s">
        <v>1299</v>
      </c>
      <c r="B1220" s="5" t="s">
        <v>228</v>
      </c>
      <c r="C1220" s="5" t="s">
        <v>229</v>
      </c>
      <c r="D1220" s="5" t="s">
        <v>45</v>
      </c>
      <c r="E1220" s="6" t="s">
        <v>1300</v>
      </c>
      <c r="F1220" s="7"/>
      <c r="G1220" s="8">
        <v>0.58680555555555558</v>
      </c>
      <c r="H1220" s="9">
        <v>46086</v>
      </c>
      <c r="I1220" s="10">
        <v>0.89374999999999993</v>
      </c>
      <c r="J1220" s="12">
        <v>50000</v>
      </c>
      <c r="K1220" s="12">
        <v>49016</v>
      </c>
      <c r="L1220" s="12">
        <v>48648</v>
      </c>
      <c r="M1220" s="11">
        <v>34</v>
      </c>
      <c r="N1220" s="11">
        <v>68</v>
      </c>
      <c r="O1220" s="11">
        <v>80</v>
      </c>
      <c r="P1220" s="11">
        <v>186</v>
      </c>
      <c r="Q1220" s="5" t="s">
        <v>20</v>
      </c>
      <c r="R1220" s="73">
        <f t="shared" si="19"/>
        <v>7.3666666666666645</v>
      </c>
      <c r="S1220">
        <v>1.1111111111111112</v>
      </c>
      <c r="T1220">
        <v>0.15082956259426852</v>
      </c>
    </row>
    <row r="1221" spans="1:20" x14ac:dyDescent="0.3">
      <c r="A1221" s="4" t="s">
        <v>1299</v>
      </c>
      <c r="B1221" s="5" t="s">
        <v>228</v>
      </c>
      <c r="C1221" s="5" t="s">
        <v>229</v>
      </c>
      <c r="D1221" s="5" t="s">
        <v>29</v>
      </c>
      <c r="E1221" s="6" t="s">
        <v>1300</v>
      </c>
      <c r="F1221" s="7"/>
      <c r="G1221" s="8">
        <v>0.58680555555555558</v>
      </c>
      <c r="H1221" s="9">
        <v>46086</v>
      </c>
      <c r="I1221" s="10">
        <v>0.89374999999999993</v>
      </c>
      <c r="J1221" s="12">
        <v>50000</v>
      </c>
      <c r="K1221" s="12">
        <v>49016</v>
      </c>
      <c r="L1221" s="12">
        <v>48648</v>
      </c>
      <c r="M1221" s="11">
        <v>34</v>
      </c>
      <c r="N1221" s="11">
        <v>68</v>
      </c>
      <c r="O1221" s="11">
        <v>80</v>
      </c>
      <c r="P1221" s="11">
        <v>186</v>
      </c>
      <c r="Q1221" s="5" t="s">
        <v>20</v>
      </c>
      <c r="R1221" s="73">
        <f t="shared" si="19"/>
        <v>7.3666666666666645</v>
      </c>
      <c r="S1221">
        <v>7.3099415204678362</v>
      </c>
      <c r="T1221">
        <v>0.9922997539096613</v>
      </c>
    </row>
    <row r="1222" spans="1:20" x14ac:dyDescent="0.3">
      <c r="A1222" s="4" t="s">
        <v>1301</v>
      </c>
      <c r="B1222" s="5" t="s">
        <v>68</v>
      </c>
      <c r="C1222" s="5" t="s">
        <v>69</v>
      </c>
      <c r="D1222" s="5" t="s">
        <v>45</v>
      </c>
      <c r="E1222" s="6" t="s">
        <v>1297</v>
      </c>
      <c r="F1222" s="7"/>
      <c r="G1222" s="8">
        <v>0.91319444444444453</v>
      </c>
      <c r="H1222" s="9">
        <v>46087</v>
      </c>
      <c r="I1222" s="10">
        <v>0.23680555555555557</v>
      </c>
      <c r="J1222" s="12">
        <v>55000</v>
      </c>
      <c r="K1222" s="12">
        <v>53925</v>
      </c>
      <c r="L1222" s="12">
        <v>53340</v>
      </c>
      <c r="M1222" s="11">
        <v>19</v>
      </c>
      <c r="N1222" s="11">
        <v>108</v>
      </c>
      <c r="O1222" s="11">
        <v>105</v>
      </c>
      <c r="P1222" s="11">
        <v>353</v>
      </c>
      <c r="Q1222" s="5" t="s">
        <v>20</v>
      </c>
      <c r="R1222" s="73">
        <f t="shared" si="19"/>
        <v>7.7666666666666657</v>
      </c>
      <c r="S1222">
        <v>3.0555555555555554</v>
      </c>
      <c r="T1222">
        <v>0.39341917024320461</v>
      </c>
    </row>
    <row r="1223" spans="1:20" x14ac:dyDescent="0.3">
      <c r="A1223" s="4" t="s">
        <v>1301</v>
      </c>
      <c r="B1223" s="5" t="s">
        <v>68</v>
      </c>
      <c r="C1223" s="5" t="s">
        <v>69</v>
      </c>
      <c r="D1223" s="5" t="s">
        <v>46</v>
      </c>
      <c r="E1223" s="6" t="s">
        <v>1297</v>
      </c>
      <c r="F1223" s="7"/>
      <c r="G1223" s="8">
        <v>0.91319444444444453</v>
      </c>
      <c r="H1223" s="9">
        <v>46087</v>
      </c>
      <c r="I1223" s="10">
        <v>0.23680555555555557</v>
      </c>
      <c r="J1223" s="12">
        <v>55000</v>
      </c>
      <c r="K1223" s="12">
        <v>53925</v>
      </c>
      <c r="L1223" s="12">
        <v>53340</v>
      </c>
      <c r="M1223" s="11">
        <v>19</v>
      </c>
      <c r="N1223" s="11">
        <v>108</v>
      </c>
      <c r="O1223" s="11">
        <v>105</v>
      </c>
      <c r="P1223" s="11">
        <v>353</v>
      </c>
      <c r="Q1223" s="5" t="s">
        <v>20</v>
      </c>
      <c r="R1223" s="73">
        <f t="shared" si="19"/>
        <v>7.7666666666666657</v>
      </c>
      <c r="S1223">
        <v>6.5282673978326144</v>
      </c>
      <c r="T1223">
        <v>0.8405494503647144</v>
      </c>
    </row>
    <row r="1224" spans="1:20" x14ac:dyDescent="0.3">
      <c r="A1224" s="4" t="s">
        <v>1302</v>
      </c>
      <c r="B1224" s="5" t="s">
        <v>468</v>
      </c>
      <c r="C1224" s="5" t="s">
        <v>293</v>
      </c>
      <c r="D1224" s="5" t="s">
        <v>32</v>
      </c>
      <c r="E1224" s="6" t="s">
        <v>1303</v>
      </c>
      <c r="F1224" s="7"/>
      <c r="G1224" s="8">
        <v>0.42499999999999999</v>
      </c>
      <c r="H1224" s="9">
        <v>46087</v>
      </c>
      <c r="I1224" s="10">
        <v>0.17430555555555557</v>
      </c>
      <c r="J1224" s="12">
        <v>124800</v>
      </c>
      <c r="K1224" s="12">
        <v>130948</v>
      </c>
      <c r="L1224" s="12">
        <v>129048</v>
      </c>
      <c r="M1224" s="12">
        <v>1410</v>
      </c>
      <c r="N1224" s="11">
        <v>160</v>
      </c>
      <c r="O1224" s="11">
        <v>175</v>
      </c>
      <c r="P1224" s="11">
        <v>155</v>
      </c>
      <c r="Q1224" s="5" t="s">
        <v>20</v>
      </c>
      <c r="R1224" s="73">
        <f t="shared" si="19"/>
        <v>17.983333333333334</v>
      </c>
      <c r="S1224">
        <v>4.16</v>
      </c>
      <c r="T1224">
        <v>0.23132530120481928</v>
      </c>
    </row>
    <row r="1225" spans="1:20" x14ac:dyDescent="0.3">
      <c r="A1225" s="4" t="s">
        <v>1302</v>
      </c>
      <c r="B1225" s="5" t="s">
        <v>468</v>
      </c>
      <c r="C1225" s="5" t="s">
        <v>293</v>
      </c>
      <c r="D1225" s="5" t="s">
        <v>42</v>
      </c>
      <c r="E1225" s="6" t="s">
        <v>1303</v>
      </c>
      <c r="F1225" s="7"/>
      <c r="G1225" s="8">
        <v>0.42499999999999999</v>
      </c>
      <c r="H1225" s="9">
        <v>46087</v>
      </c>
      <c r="I1225" s="10">
        <v>0.17430555555555557</v>
      </c>
      <c r="J1225" s="12">
        <v>124800</v>
      </c>
      <c r="K1225" s="12">
        <v>130948</v>
      </c>
      <c r="L1225" s="12">
        <v>129048</v>
      </c>
      <c r="M1225" s="12">
        <v>1410</v>
      </c>
      <c r="N1225" s="11">
        <v>160</v>
      </c>
      <c r="O1225" s="11">
        <v>175</v>
      </c>
      <c r="P1225" s="11">
        <v>155</v>
      </c>
      <c r="Q1225" s="5" t="s">
        <v>20</v>
      </c>
      <c r="R1225" s="73">
        <f t="shared" si="19"/>
        <v>17.983333333333334</v>
      </c>
      <c r="S1225">
        <v>16</v>
      </c>
      <c r="T1225">
        <v>0.88971269694161259</v>
      </c>
    </row>
    <row r="1226" spans="1:20" x14ac:dyDescent="0.3">
      <c r="A1226" s="4" t="s">
        <v>1304</v>
      </c>
      <c r="B1226" s="5" t="s">
        <v>292</v>
      </c>
      <c r="C1226" s="5" t="s">
        <v>293</v>
      </c>
      <c r="D1226" s="5" t="s">
        <v>32</v>
      </c>
      <c r="E1226" s="6" t="s">
        <v>1305</v>
      </c>
      <c r="F1226" s="7"/>
      <c r="G1226" s="8">
        <v>0.40208333333333335</v>
      </c>
      <c r="H1226" s="9">
        <v>46087</v>
      </c>
      <c r="I1226" s="10">
        <v>0.17430555555555557</v>
      </c>
      <c r="J1226" s="12">
        <v>384000</v>
      </c>
      <c r="K1226" s="12">
        <v>380372</v>
      </c>
      <c r="L1226" s="12">
        <v>374880</v>
      </c>
      <c r="M1226" s="12">
        <v>4242</v>
      </c>
      <c r="N1226" s="11">
        <v>184</v>
      </c>
      <c r="O1226" s="11">
        <v>428</v>
      </c>
      <c r="P1226" s="11">
        <v>638</v>
      </c>
      <c r="Q1226" s="5" t="s">
        <v>20</v>
      </c>
      <c r="R1226" s="73">
        <f t="shared" si="19"/>
        <v>18.533333333333335</v>
      </c>
      <c r="S1226">
        <v>12.8</v>
      </c>
      <c r="T1226">
        <v>0.69064748201438841</v>
      </c>
    </row>
    <row r="1227" spans="1:20" x14ac:dyDescent="0.3">
      <c r="A1227" s="4" t="s">
        <v>1304</v>
      </c>
      <c r="B1227" s="5" t="s">
        <v>292</v>
      </c>
      <c r="C1227" s="5" t="s">
        <v>293</v>
      </c>
      <c r="D1227" s="5" t="s">
        <v>36</v>
      </c>
      <c r="E1227" s="6" t="s">
        <v>1305</v>
      </c>
      <c r="F1227" s="7"/>
      <c r="G1227" s="8">
        <v>0.40208333333333335</v>
      </c>
      <c r="H1227" s="9">
        <v>46087</v>
      </c>
      <c r="I1227" s="10">
        <v>0.17430555555555557</v>
      </c>
      <c r="J1227" s="12">
        <v>384000</v>
      </c>
      <c r="K1227" s="12">
        <v>380372</v>
      </c>
      <c r="L1227" s="12">
        <v>374880</v>
      </c>
      <c r="M1227" s="12">
        <v>4242</v>
      </c>
      <c r="N1227" s="11">
        <v>184</v>
      </c>
      <c r="O1227" s="11">
        <v>428</v>
      </c>
      <c r="P1227" s="11">
        <v>638</v>
      </c>
      <c r="Q1227" s="5" t="s">
        <v>20</v>
      </c>
      <c r="R1227" s="73">
        <f t="shared" si="19"/>
        <v>18.533333333333335</v>
      </c>
      <c r="S1227">
        <v>16</v>
      </c>
      <c r="T1227">
        <v>0.86330935251798557</v>
      </c>
    </row>
    <row r="1228" spans="1:20" x14ac:dyDescent="0.3">
      <c r="A1228" s="4" t="s">
        <v>1306</v>
      </c>
      <c r="B1228" s="5" t="s">
        <v>171</v>
      </c>
      <c r="C1228" s="5" t="s">
        <v>172</v>
      </c>
      <c r="D1228" s="5" t="s">
        <v>39</v>
      </c>
      <c r="E1228" s="6" t="s">
        <v>1307</v>
      </c>
      <c r="F1228" s="7"/>
      <c r="G1228" s="8">
        <v>0.14097222222222222</v>
      </c>
      <c r="H1228" s="9">
        <v>46086</v>
      </c>
      <c r="I1228" s="10">
        <v>0.80208333333333337</v>
      </c>
      <c r="J1228" s="12">
        <v>133000</v>
      </c>
      <c r="K1228" s="12">
        <v>131977</v>
      </c>
      <c r="L1228" s="12">
        <v>130032</v>
      </c>
      <c r="M1228" s="12">
        <v>1584</v>
      </c>
      <c r="N1228" s="11">
        <v>153</v>
      </c>
      <c r="O1228" s="11">
        <v>144</v>
      </c>
      <c r="P1228" s="11">
        <v>64</v>
      </c>
      <c r="Q1228" s="5" t="s">
        <v>20</v>
      </c>
      <c r="R1228" s="73">
        <f t="shared" si="19"/>
        <v>15.866666666666669</v>
      </c>
      <c r="S1228">
        <v>6.65</v>
      </c>
      <c r="T1228">
        <v>0.41911764705882348</v>
      </c>
    </row>
    <row r="1229" spans="1:20" x14ac:dyDescent="0.3">
      <c r="A1229" s="4" t="s">
        <v>1306</v>
      </c>
      <c r="B1229" s="5" t="s">
        <v>171</v>
      </c>
      <c r="C1229" s="5" t="s">
        <v>172</v>
      </c>
      <c r="D1229" s="5" t="s">
        <v>57</v>
      </c>
      <c r="E1229" s="6" t="s">
        <v>1307</v>
      </c>
      <c r="F1229" s="7"/>
      <c r="G1229" s="8">
        <v>0.14097222222222222</v>
      </c>
      <c r="H1229" s="9">
        <v>46086</v>
      </c>
      <c r="I1229" s="10">
        <v>0.80208333333333337</v>
      </c>
      <c r="J1229" s="12">
        <v>133000</v>
      </c>
      <c r="K1229" s="12">
        <v>131977</v>
      </c>
      <c r="L1229" s="12">
        <v>130032</v>
      </c>
      <c r="M1229" s="12">
        <v>1584</v>
      </c>
      <c r="N1229" s="11">
        <v>153</v>
      </c>
      <c r="O1229" s="11">
        <v>144</v>
      </c>
      <c r="P1229" s="11">
        <v>64</v>
      </c>
      <c r="Q1229" s="5" t="s">
        <v>20</v>
      </c>
      <c r="R1229" s="73">
        <f t="shared" si="19"/>
        <v>15.866666666666669</v>
      </c>
      <c r="S1229">
        <v>14.777777777777779</v>
      </c>
      <c r="T1229">
        <v>0.93137254901960775</v>
      </c>
    </row>
    <row r="1230" spans="1:20" x14ac:dyDescent="0.3">
      <c r="A1230" s="4" t="s">
        <v>1308</v>
      </c>
      <c r="B1230" s="5" t="s">
        <v>171</v>
      </c>
      <c r="C1230" s="5" t="s">
        <v>172</v>
      </c>
      <c r="D1230" s="5" t="s">
        <v>39</v>
      </c>
      <c r="E1230" s="6" t="s">
        <v>1309</v>
      </c>
      <c r="F1230" s="7"/>
      <c r="G1230" s="8">
        <v>0.1277777777777778</v>
      </c>
      <c r="H1230" s="9">
        <v>46086</v>
      </c>
      <c r="I1230" s="10">
        <v>0.80208333333333337</v>
      </c>
      <c r="J1230" s="12">
        <v>133000</v>
      </c>
      <c r="K1230" s="12">
        <v>139518</v>
      </c>
      <c r="L1230" s="12">
        <v>137592</v>
      </c>
      <c r="M1230" s="12">
        <v>1572</v>
      </c>
      <c r="N1230" s="11">
        <v>127</v>
      </c>
      <c r="O1230" s="11">
        <v>140</v>
      </c>
      <c r="P1230" s="11">
        <v>87</v>
      </c>
      <c r="Q1230" s="5" t="s">
        <v>20</v>
      </c>
      <c r="R1230" s="73">
        <f t="shared" si="19"/>
        <v>16.183333333333334</v>
      </c>
      <c r="S1230">
        <v>6.65</v>
      </c>
      <c r="T1230">
        <v>0.41091658084449023</v>
      </c>
    </row>
    <row r="1231" spans="1:20" x14ac:dyDescent="0.3">
      <c r="A1231" s="4" t="s">
        <v>1308</v>
      </c>
      <c r="B1231" s="5" t="s">
        <v>171</v>
      </c>
      <c r="C1231" s="5" t="s">
        <v>172</v>
      </c>
      <c r="D1231" s="5" t="s">
        <v>40</v>
      </c>
      <c r="E1231" s="6" t="s">
        <v>1309</v>
      </c>
      <c r="F1231" s="7"/>
      <c r="G1231" s="8">
        <v>0.1277777777777778</v>
      </c>
      <c r="H1231" s="9">
        <v>46086</v>
      </c>
      <c r="I1231" s="10">
        <v>0.80208333333333337</v>
      </c>
      <c r="J1231" s="12">
        <v>133000</v>
      </c>
      <c r="K1231" s="12">
        <v>139518</v>
      </c>
      <c r="L1231" s="12">
        <v>137592</v>
      </c>
      <c r="M1231" s="12">
        <v>1572</v>
      </c>
      <c r="N1231" s="11">
        <v>127</v>
      </c>
      <c r="O1231" s="11">
        <v>140</v>
      </c>
      <c r="P1231" s="11">
        <v>87</v>
      </c>
      <c r="Q1231" s="5" t="s">
        <v>20</v>
      </c>
      <c r="R1231" s="73">
        <f t="shared" si="19"/>
        <v>16.183333333333334</v>
      </c>
      <c r="S1231">
        <v>14.777777777777779</v>
      </c>
      <c r="T1231">
        <v>0.91314795743220056</v>
      </c>
    </row>
    <row r="1232" spans="1:20" x14ac:dyDescent="0.3">
      <c r="A1232" s="4" t="s">
        <v>1310</v>
      </c>
      <c r="B1232" s="5" t="s">
        <v>76</v>
      </c>
      <c r="C1232" s="5" t="s">
        <v>77</v>
      </c>
      <c r="D1232" s="5" t="s">
        <v>78</v>
      </c>
      <c r="E1232" s="6" t="s">
        <v>1311</v>
      </c>
      <c r="F1232" s="7"/>
      <c r="G1232" s="8">
        <v>0</v>
      </c>
      <c r="H1232" s="9">
        <v>46086</v>
      </c>
      <c r="I1232" s="10">
        <v>0</v>
      </c>
      <c r="J1232" s="11">
        <v>200</v>
      </c>
      <c r="K1232" s="11">
        <v>200</v>
      </c>
      <c r="L1232" s="11">
        <v>200</v>
      </c>
      <c r="M1232" s="11">
        <v>0</v>
      </c>
      <c r="N1232" s="11">
        <v>0</v>
      </c>
      <c r="O1232" s="11">
        <v>0</v>
      </c>
      <c r="P1232" s="11">
        <v>0</v>
      </c>
      <c r="Q1232" s="5" t="s">
        <v>20</v>
      </c>
      <c r="R1232" s="73">
        <f t="shared" si="19"/>
        <v>0</v>
      </c>
      <c r="S1232">
        <v>3.3333333333333335</v>
      </c>
      <c r="T1232" t="e">
        <v>#DIV/0!</v>
      </c>
    </row>
    <row r="1233" spans="1:20" x14ac:dyDescent="0.3">
      <c r="A1233" s="4" t="s">
        <v>1312</v>
      </c>
      <c r="B1233" s="5" t="s">
        <v>17</v>
      </c>
      <c r="C1233" s="5" t="s">
        <v>18</v>
      </c>
      <c r="D1233" s="5" t="s">
        <v>19</v>
      </c>
      <c r="E1233" s="6" t="s">
        <v>1313</v>
      </c>
      <c r="F1233" s="7"/>
      <c r="G1233" s="8">
        <v>0</v>
      </c>
      <c r="H1233" s="9">
        <v>46086</v>
      </c>
      <c r="I1233" s="10">
        <v>0</v>
      </c>
      <c r="J1233" s="12">
        <v>26000</v>
      </c>
      <c r="K1233" s="12">
        <v>16830</v>
      </c>
      <c r="L1233" s="12">
        <v>16830</v>
      </c>
      <c r="M1233" s="11">
        <v>0</v>
      </c>
      <c r="N1233" s="11">
        <v>0</v>
      </c>
      <c r="O1233" s="11">
        <v>0</v>
      </c>
      <c r="P1233" s="11">
        <v>0</v>
      </c>
      <c r="Q1233" s="5" t="s">
        <v>20</v>
      </c>
      <c r="R1233" s="73">
        <f t="shared" si="19"/>
        <v>0</v>
      </c>
      <c r="T1233" t="e">
        <v>#DIV/0!</v>
      </c>
    </row>
    <row r="1234" spans="1:20" x14ac:dyDescent="0.3">
      <c r="A1234" s="4" t="s">
        <v>1314</v>
      </c>
      <c r="B1234" s="5" t="s">
        <v>302</v>
      </c>
      <c r="C1234" s="5" t="s">
        <v>303</v>
      </c>
      <c r="D1234" s="5" t="s">
        <v>45</v>
      </c>
      <c r="E1234" s="6" t="s">
        <v>1315</v>
      </c>
      <c r="F1234" s="7"/>
      <c r="G1234" s="8">
        <v>0.91319444444444453</v>
      </c>
      <c r="H1234" s="9">
        <v>46087</v>
      </c>
      <c r="I1234" s="10">
        <v>9.2361111111111116E-2</v>
      </c>
      <c r="J1234" s="12">
        <v>35000</v>
      </c>
      <c r="K1234" s="12">
        <v>35480</v>
      </c>
      <c r="L1234" s="12">
        <v>35148</v>
      </c>
      <c r="M1234" s="11">
        <v>252</v>
      </c>
      <c r="N1234" s="11">
        <v>31</v>
      </c>
      <c r="O1234" s="11">
        <v>42</v>
      </c>
      <c r="P1234" s="11">
        <v>7</v>
      </c>
      <c r="Q1234" s="5" t="s">
        <v>20</v>
      </c>
      <c r="R1234" s="73">
        <f t="shared" si="19"/>
        <v>4.299999999999998</v>
      </c>
      <c r="S1234">
        <v>1.9444444444444444</v>
      </c>
      <c r="T1234">
        <v>0.45219638242894078</v>
      </c>
    </row>
    <row r="1235" spans="1:20" x14ac:dyDescent="0.3">
      <c r="A1235" s="4" t="s">
        <v>1314</v>
      </c>
      <c r="B1235" s="5" t="s">
        <v>302</v>
      </c>
      <c r="C1235" s="5" t="s">
        <v>303</v>
      </c>
      <c r="D1235" s="5" t="s">
        <v>51</v>
      </c>
      <c r="E1235" s="6" t="s">
        <v>1315</v>
      </c>
      <c r="F1235" s="7">
        <v>46086</v>
      </c>
      <c r="G1235" s="8">
        <v>0.91319444444444453</v>
      </c>
      <c r="H1235" s="9">
        <v>46087</v>
      </c>
      <c r="I1235" s="10">
        <v>9.2361111111111116E-2</v>
      </c>
      <c r="J1235" s="12">
        <v>35000</v>
      </c>
      <c r="K1235" s="12">
        <v>35480</v>
      </c>
      <c r="L1235" s="12">
        <v>35148</v>
      </c>
      <c r="M1235" s="11">
        <v>252</v>
      </c>
      <c r="N1235" s="11">
        <v>31</v>
      </c>
      <c r="O1235" s="11">
        <v>42</v>
      </c>
      <c r="P1235" s="11">
        <v>7</v>
      </c>
      <c r="Q1235" s="5" t="s">
        <v>20</v>
      </c>
      <c r="R1235" s="73">
        <f t="shared" si="19"/>
        <v>4.299999999999998</v>
      </c>
      <c r="S1235">
        <v>4.294478527607362</v>
      </c>
      <c r="T1235">
        <v>0.99871593665287539</v>
      </c>
    </row>
    <row r="1236" spans="1:20" x14ac:dyDescent="0.3">
      <c r="A1236" s="4" t="s">
        <v>1316</v>
      </c>
      <c r="B1236" s="5" t="s">
        <v>96</v>
      </c>
      <c r="C1236" s="5" t="s">
        <v>97</v>
      </c>
      <c r="D1236" s="5" t="s">
        <v>32</v>
      </c>
      <c r="E1236" s="6" t="s">
        <v>1317</v>
      </c>
      <c r="F1236" s="3">
        <v>46087</v>
      </c>
      <c r="G1236" s="8">
        <v>0.64652777777777781</v>
      </c>
      <c r="H1236" s="9">
        <v>46087</v>
      </c>
      <c r="I1236" s="10">
        <v>0.83333333333333337</v>
      </c>
      <c r="J1236" s="12">
        <v>25000</v>
      </c>
      <c r="K1236" s="12">
        <v>26276</v>
      </c>
      <c r="L1236" s="12">
        <v>25452</v>
      </c>
      <c r="M1236" s="11">
        <v>399</v>
      </c>
      <c r="N1236" s="11">
        <v>31</v>
      </c>
      <c r="O1236" s="11">
        <v>36</v>
      </c>
      <c r="P1236" s="11">
        <v>358</v>
      </c>
      <c r="Q1236" s="5" t="s">
        <v>20</v>
      </c>
      <c r="R1236" s="73">
        <f t="shared" si="19"/>
        <v>4.4833333333333334</v>
      </c>
      <c r="S1236">
        <v>3.5714285714285716</v>
      </c>
      <c r="T1236">
        <v>0.79660116834838024</v>
      </c>
    </row>
    <row r="1237" spans="1:20" x14ac:dyDescent="0.3">
      <c r="A1237" s="4" t="s">
        <v>1316</v>
      </c>
      <c r="B1237" s="5" t="s">
        <v>96</v>
      </c>
      <c r="C1237" s="5" t="s">
        <v>97</v>
      </c>
      <c r="D1237" s="5" t="s">
        <v>33</v>
      </c>
      <c r="E1237" s="6" t="s">
        <v>1317</v>
      </c>
      <c r="F1237" s="7"/>
      <c r="G1237" s="8">
        <v>0.64652777777777781</v>
      </c>
      <c r="H1237" s="9">
        <v>46087</v>
      </c>
      <c r="I1237" s="10">
        <v>0.83333333333333337</v>
      </c>
      <c r="J1237" s="12">
        <v>25000</v>
      </c>
      <c r="K1237" s="12">
        <v>26276</v>
      </c>
      <c r="L1237" s="12">
        <v>25452</v>
      </c>
      <c r="M1237" s="11">
        <v>399</v>
      </c>
      <c r="N1237" s="11">
        <v>31</v>
      </c>
      <c r="O1237" s="11">
        <v>36</v>
      </c>
      <c r="P1237" s="11">
        <v>358</v>
      </c>
      <c r="Q1237" s="5" t="s">
        <v>20</v>
      </c>
      <c r="R1237" s="73">
        <f t="shared" si="19"/>
        <v>4.4833333333333334</v>
      </c>
      <c r="S1237">
        <v>3.125</v>
      </c>
      <c r="T1237">
        <v>0.69702602230483268</v>
      </c>
    </row>
    <row r="1238" spans="1:20" x14ac:dyDescent="0.3">
      <c r="A1238" s="4" t="s">
        <v>1318</v>
      </c>
      <c r="B1238" s="5" t="s">
        <v>43</v>
      </c>
      <c r="C1238" s="5" t="s">
        <v>44</v>
      </c>
      <c r="D1238" s="5" t="s">
        <v>45</v>
      </c>
      <c r="E1238" s="6" t="s">
        <v>1319</v>
      </c>
      <c r="F1238" s="7"/>
      <c r="G1238" s="8">
        <v>0.6118055555555556</v>
      </c>
      <c r="H1238" s="9">
        <v>46087</v>
      </c>
      <c r="I1238" s="10">
        <v>0.90138888888888891</v>
      </c>
      <c r="J1238" s="12">
        <v>50000</v>
      </c>
      <c r="K1238" s="12">
        <v>44664</v>
      </c>
      <c r="L1238" s="12">
        <v>44352</v>
      </c>
      <c r="M1238" s="11">
        <v>13</v>
      </c>
      <c r="N1238" s="11">
        <v>66</v>
      </c>
      <c r="O1238" s="11">
        <v>80</v>
      </c>
      <c r="P1238" s="11">
        <v>153</v>
      </c>
      <c r="Q1238" s="5" t="s">
        <v>20</v>
      </c>
      <c r="R1238" s="73">
        <f t="shared" si="19"/>
        <v>6.9499999999999993</v>
      </c>
      <c r="S1238">
        <v>2.7777777777777777</v>
      </c>
      <c r="T1238">
        <v>0.39968025579536376</v>
      </c>
    </row>
    <row r="1239" spans="1:20" x14ac:dyDescent="0.3">
      <c r="A1239" s="4" t="s">
        <v>1318</v>
      </c>
      <c r="B1239" s="5" t="s">
        <v>43</v>
      </c>
      <c r="C1239" s="5" t="s">
        <v>44</v>
      </c>
      <c r="D1239" s="5" t="s">
        <v>46</v>
      </c>
      <c r="E1239" s="6" t="s">
        <v>1319</v>
      </c>
      <c r="F1239" s="7"/>
      <c r="G1239" s="8">
        <v>0.6118055555555556</v>
      </c>
      <c r="H1239" s="9">
        <v>46087</v>
      </c>
      <c r="I1239" s="10">
        <v>0.90138888888888891</v>
      </c>
      <c r="J1239" s="12">
        <v>50000</v>
      </c>
      <c r="K1239" s="12">
        <v>44664</v>
      </c>
      <c r="L1239" s="12">
        <v>44352</v>
      </c>
      <c r="M1239" s="11">
        <v>13</v>
      </c>
      <c r="N1239" s="11">
        <v>66</v>
      </c>
      <c r="O1239" s="11">
        <v>80</v>
      </c>
      <c r="P1239" s="11">
        <v>153</v>
      </c>
      <c r="Q1239" s="5" t="s">
        <v>20</v>
      </c>
      <c r="R1239" s="73">
        <f t="shared" si="19"/>
        <v>6.9499999999999993</v>
      </c>
      <c r="S1239">
        <v>5.9347885434841947</v>
      </c>
      <c r="T1239">
        <v>0.85392640913441664</v>
      </c>
    </row>
    <row r="1240" spans="1:20" x14ac:dyDescent="0.3">
      <c r="A1240" s="4" t="s">
        <v>1320</v>
      </c>
      <c r="B1240" s="5" t="s">
        <v>43</v>
      </c>
      <c r="C1240" s="5" t="s">
        <v>44</v>
      </c>
      <c r="D1240" s="5" t="s">
        <v>45</v>
      </c>
      <c r="E1240" s="6" t="s">
        <v>1321</v>
      </c>
      <c r="F1240" s="7"/>
      <c r="G1240" s="8">
        <v>0.55694444444444446</v>
      </c>
      <c r="H1240" s="9">
        <v>46087</v>
      </c>
      <c r="I1240" s="10">
        <v>0.89930555555555547</v>
      </c>
      <c r="J1240" s="12">
        <v>25000</v>
      </c>
      <c r="K1240" s="12">
        <v>27330</v>
      </c>
      <c r="L1240" s="12">
        <v>26148</v>
      </c>
      <c r="M1240" s="11">
        <v>17</v>
      </c>
      <c r="N1240" s="11">
        <v>66</v>
      </c>
      <c r="O1240" s="11">
        <v>112</v>
      </c>
      <c r="P1240" s="11">
        <v>987</v>
      </c>
      <c r="Q1240" s="5" t="s">
        <v>20</v>
      </c>
      <c r="R1240" s="73">
        <f t="shared" si="19"/>
        <v>8.216666666666665</v>
      </c>
      <c r="S1240">
        <v>1.3888888888888888</v>
      </c>
      <c r="T1240">
        <v>0.16903313049357677</v>
      </c>
    </row>
    <row r="1241" spans="1:20" x14ac:dyDescent="0.3">
      <c r="A1241" s="4" t="s">
        <v>1320</v>
      </c>
      <c r="B1241" s="5" t="s">
        <v>43</v>
      </c>
      <c r="C1241" s="5" t="s">
        <v>44</v>
      </c>
      <c r="D1241" s="5" t="s">
        <v>29</v>
      </c>
      <c r="E1241" s="6" t="s">
        <v>1321</v>
      </c>
      <c r="F1241" s="7"/>
      <c r="G1241" s="8">
        <v>0.55694444444444446</v>
      </c>
      <c r="H1241" s="9">
        <v>46087</v>
      </c>
      <c r="I1241" s="10">
        <v>0.89930555555555547</v>
      </c>
      <c r="J1241" s="12">
        <v>25000</v>
      </c>
      <c r="K1241" s="12">
        <v>27330</v>
      </c>
      <c r="L1241" s="12">
        <v>26148</v>
      </c>
      <c r="M1241" s="11">
        <v>17</v>
      </c>
      <c r="N1241" s="11">
        <v>66</v>
      </c>
      <c r="O1241" s="11">
        <v>112</v>
      </c>
      <c r="P1241" s="11">
        <v>987</v>
      </c>
      <c r="Q1241" s="5" t="s">
        <v>20</v>
      </c>
      <c r="R1241" s="73">
        <f t="shared" si="19"/>
        <v>8.216666666666665</v>
      </c>
      <c r="S1241">
        <v>5.4112554112554117</v>
      </c>
      <c r="T1241">
        <v>0.65857063828666285</v>
      </c>
    </row>
    <row r="1242" spans="1:20" x14ac:dyDescent="0.3">
      <c r="A1242" s="4" t="s">
        <v>1322</v>
      </c>
      <c r="B1242" s="5" t="s">
        <v>72</v>
      </c>
      <c r="C1242" s="5" t="s">
        <v>73</v>
      </c>
      <c r="D1242" s="5" t="s">
        <v>45</v>
      </c>
      <c r="E1242" s="6" t="s">
        <v>1323</v>
      </c>
      <c r="F1242" s="7"/>
      <c r="G1242" s="8">
        <v>0.91736111111111107</v>
      </c>
      <c r="H1242" s="9">
        <v>46088</v>
      </c>
      <c r="I1242" s="10">
        <v>6.458333333333334E-2</v>
      </c>
      <c r="J1242" s="12">
        <v>27778</v>
      </c>
      <c r="K1242" s="12">
        <v>28436</v>
      </c>
      <c r="L1242" s="12">
        <v>28212</v>
      </c>
      <c r="M1242" s="11">
        <v>149</v>
      </c>
      <c r="N1242" s="11">
        <v>26</v>
      </c>
      <c r="O1242" s="11">
        <v>32</v>
      </c>
      <c r="P1242" s="11">
        <v>17</v>
      </c>
      <c r="Q1242" s="5" t="s">
        <v>20</v>
      </c>
      <c r="R1242" s="73">
        <f t="shared" si="19"/>
        <v>3.5333333333333341</v>
      </c>
      <c r="S1242">
        <v>1.3889</v>
      </c>
      <c r="T1242">
        <v>0.39308490566037729</v>
      </c>
    </row>
    <row r="1243" spans="1:20" x14ac:dyDescent="0.3">
      <c r="A1243" s="4" t="s">
        <v>1322</v>
      </c>
      <c r="B1243" s="5" t="s">
        <v>72</v>
      </c>
      <c r="C1243" s="5" t="s">
        <v>73</v>
      </c>
      <c r="D1243" s="5" t="s">
        <v>51</v>
      </c>
      <c r="E1243" s="6" t="s">
        <v>1323</v>
      </c>
      <c r="F1243" s="7"/>
      <c r="G1243" s="8">
        <v>0.91736111111111107</v>
      </c>
      <c r="H1243" s="9">
        <v>46088</v>
      </c>
      <c r="I1243" s="10">
        <v>6.458333333333334E-2</v>
      </c>
      <c r="J1243" s="12">
        <v>27778</v>
      </c>
      <c r="K1243" s="12">
        <v>28436</v>
      </c>
      <c r="L1243" s="12">
        <v>28212</v>
      </c>
      <c r="M1243" s="11">
        <v>149</v>
      </c>
      <c r="N1243" s="11">
        <v>26</v>
      </c>
      <c r="O1243" s="11">
        <v>32</v>
      </c>
      <c r="P1243" s="11">
        <v>17</v>
      </c>
      <c r="Q1243" s="5" t="s">
        <v>20</v>
      </c>
      <c r="R1243" s="73">
        <f t="shared" si="19"/>
        <v>3.5333333333333341</v>
      </c>
      <c r="S1243">
        <v>3.4083435582822088</v>
      </c>
      <c r="T1243">
        <v>0.96462553536288909</v>
      </c>
    </row>
    <row r="1244" spans="1:20" x14ac:dyDescent="0.3">
      <c r="A1244" s="4" t="s">
        <v>1324</v>
      </c>
      <c r="B1244" s="5" t="s">
        <v>96</v>
      </c>
      <c r="C1244" s="5" t="s">
        <v>97</v>
      </c>
      <c r="D1244" s="5" t="s">
        <v>32</v>
      </c>
      <c r="E1244" s="6" t="s">
        <v>1317</v>
      </c>
      <c r="F1244" s="7"/>
      <c r="G1244" s="8">
        <v>0.84791666666666676</v>
      </c>
      <c r="H1244" s="9">
        <v>46087</v>
      </c>
      <c r="I1244" s="10">
        <v>0.96388888888888891</v>
      </c>
      <c r="J1244" s="12">
        <v>25000</v>
      </c>
      <c r="K1244" s="12">
        <v>21113</v>
      </c>
      <c r="L1244" s="12">
        <v>20640</v>
      </c>
      <c r="M1244" s="11">
        <v>312</v>
      </c>
      <c r="N1244" s="11">
        <v>58</v>
      </c>
      <c r="O1244" s="11">
        <v>86</v>
      </c>
      <c r="P1244" s="11">
        <v>17</v>
      </c>
      <c r="Q1244" s="5" t="s">
        <v>20</v>
      </c>
      <c r="R1244" s="73">
        <f t="shared" si="19"/>
        <v>2.7833333333333314</v>
      </c>
      <c r="S1244">
        <v>3.5714285714285716</v>
      </c>
      <c r="T1244">
        <v>1.283147989734817</v>
      </c>
    </row>
    <row r="1245" spans="1:20" x14ac:dyDescent="0.3">
      <c r="A1245" s="4" t="s">
        <v>1324</v>
      </c>
      <c r="B1245" s="5" t="s">
        <v>96</v>
      </c>
      <c r="C1245" s="5" t="s">
        <v>97</v>
      </c>
      <c r="D1245" s="5" t="s">
        <v>33</v>
      </c>
      <c r="E1245" s="6" t="s">
        <v>1317</v>
      </c>
      <c r="F1245" s="7"/>
      <c r="G1245" s="8">
        <v>0.84791666666666676</v>
      </c>
      <c r="H1245" s="9">
        <v>46087</v>
      </c>
      <c r="I1245" s="10">
        <v>0.96388888888888891</v>
      </c>
      <c r="J1245" s="12">
        <v>25000</v>
      </c>
      <c r="K1245" s="12">
        <v>21113</v>
      </c>
      <c r="L1245" s="12">
        <v>20640</v>
      </c>
      <c r="M1245" s="11">
        <v>312</v>
      </c>
      <c r="N1245" s="11">
        <v>58</v>
      </c>
      <c r="O1245" s="11">
        <v>86</v>
      </c>
      <c r="P1245" s="11">
        <v>17</v>
      </c>
      <c r="Q1245" s="5" t="s">
        <v>20</v>
      </c>
      <c r="R1245" s="73">
        <f t="shared" si="19"/>
        <v>2.7833333333333314</v>
      </c>
      <c r="S1245">
        <v>3.125</v>
      </c>
      <c r="T1245">
        <v>1.1227544910179648</v>
      </c>
    </row>
    <row r="1246" spans="1:20" x14ac:dyDescent="0.3">
      <c r="A1246" s="4" t="s">
        <v>1325</v>
      </c>
      <c r="B1246" s="5" t="s">
        <v>171</v>
      </c>
      <c r="C1246" s="5" t="s">
        <v>172</v>
      </c>
      <c r="D1246" s="5" t="s">
        <v>39</v>
      </c>
      <c r="E1246" s="6" t="s">
        <v>1326</v>
      </c>
      <c r="F1246" s="7"/>
      <c r="G1246" s="8">
        <v>0.14166666666666666</v>
      </c>
      <c r="H1246" s="9">
        <v>46087</v>
      </c>
      <c r="I1246" s="10">
        <v>0.84027777777777779</v>
      </c>
      <c r="J1246" s="12">
        <v>133000</v>
      </c>
      <c r="K1246" s="12">
        <v>130316</v>
      </c>
      <c r="L1246" s="12">
        <v>128424</v>
      </c>
      <c r="M1246" s="12">
        <v>1481</v>
      </c>
      <c r="N1246" s="11">
        <v>145</v>
      </c>
      <c r="O1246" s="11">
        <v>133</v>
      </c>
      <c r="P1246" s="11">
        <v>133</v>
      </c>
      <c r="Q1246" s="5" t="s">
        <v>20</v>
      </c>
      <c r="R1246" s="73">
        <f t="shared" si="19"/>
        <v>16.766666666666666</v>
      </c>
      <c r="S1246">
        <v>6.65</v>
      </c>
      <c r="T1246">
        <v>0.39662027833001995</v>
      </c>
    </row>
    <row r="1247" spans="1:20" x14ac:dyDescent="0.3">
      <c r="A1247" s="4" t="s">
        <v>1325</v>
      </c>
      <c r="B1247" s="5" t="s">
        <v>171</v>
      </c>
      <c r="C1247" s="5" t="s">
        <v>172</v>
      </c>
      <c r="D1247" s="5" t="s">
        <v>57</v>
      </c>
      <c r="E1247" s="6" t="s">
        <v>1326</v>
      </c>
      <c r="F1247" s="7"/>
      <c r="G1247" s="8">
        <v>0.14166666666666666</v>
      </c>
      <c r="H1247" s="9">
        <v>46087</v>
      </c>
      <c r="I1247" s="10">
        <v>0.84027777777777779</v>
      </c>
      <c r="J1247" s="12">
        <v>133000</v>
      </c>
      <c r="K1247" s="12">
        <v>130316</v>
      </c>
      <c r="L1247" s="12">
        <v>128424</v>
      </c>
      <c r="M1247" s="12">
        <v>1481</v>
      </c>
      <c r="N1247" s="11">
        <v>145</v>
      </c>
      <c r="O1247" s="11">
        <v>133</v>
      </c>
      <c r="P1247" s="11">
        <v>133</v>
      </c>
      <c r="Q1247" s="5" t="s">
        <v>20</v>
      </c>
      <c r="R1247" s="73">
        <f t="shared" si="19"/>
        <v>16.766666666666666</v>
      </c>
      <c r="S1247">
        <v>14.777777777777779</v>
      </c>
      <c r="T1247">
        <v>0.88137839628893322</v>
      </c>
    </row>
    <row r="1248" spans="1:20" x14ac:dyDescent="0.3">
      <c r="A1248" s="4" t="s">
        <v>1327</v>
      </c>
      <c r="B1248" s="5" t="s">
        <v>171</v>
      </c>
      <c r="C1248" s="5" t="s">
        <v>172</v>
      </c>
      <c r="D1248" s="5" t="s">
        <v>39</v>
      </c>
      <c r="E1248" s="6" t="s">
        <v>1328</v>
      </c>
      <c r="F1248" s="7"/>
      <c r="G1248" s="8">
        <v>0.13749999999999998</v>
      </c>
      <c r="H1248" s="9">
        <v>46087</v>
      </c>
      <c r="I1248" s="10">
        <v>0.83958333333333324</v>
      </c>
      <c r="J1248" s="12">
        <v>133000</v>
      </c>
      <c r="K1248" s="12">
        <v>139862</v>
      </c>
      <c r="L1248" s="12">
        <v>137520</v>
      </c>
      <c r="M1248" s="12">
        <v>1776</v>
      </c>
      <c r="N1248" s="11">
        <v>133</v>
      </c>
      <c r="O1248" s="11">
        <v>136</v>
      </c>
      <c r="P1248" s="11">
        <v>297</v>
      </c>
      <c r="Q1248" s="5" t="s">
        <v>20</v>
      </c>
      <c r="R1248" s="73">
        <f t="shared" si="19"/>
        <v>16.849999999999998</v>
      </c>
      <c r="S1248">
        <v>6.65</v>
      </c>
      <c r="T1248">
        <v>0.3946587537091989</v>
      </c>
    </row>
    <row r="1249" spans="1:20" x14ac:dyDescent="0.3">
      <c r="A1249" s="4" t="s">
        <v>1327</v>
      </c>
      <c r="B1249" s="5" t="s">
        <v>171</v>
      </c>
      <c r="C1249" s="5" t="s">
        <v>172</v>
      </c>
      <c r="D1249" s="5" t="s">
        <v>40</v>
      </c>
      <c r="E1249" s="6" t="s">
        <v>1328</v>
      </c>
      <c r="F1249" s="7"/>
      <c r="G1249" s="8">
        <v>0.13749999999999998</v>
      </c>
      <c r="H1249" s="9">
        <v>46087</v>
      </c>
      <c r="I1249" s="10">
        <v>0.83958333333333324</v>
      </c>
      <c r="J1249" s="12">
        <v>133000</v>
      </c>
      <c r="K1249" s="12">
        <v>139862</v>
      </c>
      <c r="L1249" s="12">
        <v>137520</v>
      </c>
      <c r="M1249" s="12">
        <v>1776</v>
      </c>
      <c r="N1249" s="11">
        <v>133</v>
      </c>
      <c r="O1249" s="11">
        <v>136</v>
      </c>
      <c r="P1249" s="11">
        <v>297</v>
      </c>
      <c r="Q1249" s="5" t="s">
        <v>20</v>
      </c>
      <c r="R1249" s="73">
        <f t="shared" si="19"/>
        <v>16.849999999999998</v>
      </c>
      <c r="S1249">
        <v>14.777777777777779</v>
      </c>
      <c r="T1249">
        <v>0.87701945268710868</v>
      </c>
    </row>
    <row r="1250" spans="1:20" x14ac:dyDescent="0.3">
      <c r="A1250" s="4" t="s">
        <v>1329</v>
      </c>
      <c r="B1250" s="5" t="s">
        <v>17</v>
      </c>
      <c r="C1250" s="5" t="s">
        <v>18</v>
      </c>
      <c r="D1250" s="5" t="s">
        <v>19</v>
      </c>
      <c r="E1250" s="6" t="s">
        <v>1330</v>
      </c>
      <c r="F1250" s="7"/>
      <c r="G1250" s="8">
        <v>0</v>
      </c>
      <c r="H1250" s="9">
        <v>46087</v>
      </c>
      <c r="I1250" s="10">
        <v>0</v>
      </c>
      <c r="J1250" s="12">
        <v>26000</v>
      </c>
      <c r="K1250" s="12">
        <v>11880</v>
      </c>
      <c r="L1250" s="12">
        <v>11880</v>
      </c>
      <c r="M1250" s="11">
        <v>0</v>
      </c>
      <c r="N1250" s="11">
        <v>0</v>
      </c>
      <c r="O1250" s="11">
        <v>0</v>
      </c>
      <c r="P1250" s="11">
        <v>0</v>
      </c>
      <c r="Q1250" s="5" t="s">
        <v>20</v>
      </c>
      <c r="R1250" s="73">
        <f t="shared" si="19"/>
        <v>0</v>
      </c>
      <c r="T1250" t="e">
        <v>#DIV/0!</v>
      </c>
    </row>
    <row r="1251" spans="1:20" x14ac:dyDescent="0.3">
      <c r="A1251" s="4" t="s">
        <v>1331</v>
      </c>
      <c r="B1251" s="5" t="s">
        <v>1156</v>
      </c>
      <c r="C1251" s="5" t="s">
        <v>1157</v>
      </c>
      <c r="D1251" s="5" t="s">
        <v>19</v>
      </c>
      <c r="E1251" s="6" t="s">
        <v>1332</v>
      </c>
      <c r="F1251" s="7"/>
      <c r="G1251" s="8">
        <v>0</v>
      </c>
      <c r="H1251" s="9">
        <v>46087</v>
      </c>
      <c r="I1251" s="10">
        <v>0</v>
      </c>
      <c r="J1251" s="12">
        <v>20000</v>
      </c>
      <c r="K1251" s="12">
        <v>20250</v>
      </c>
      <c r="L1251" s="12">
        <v>20250</v>
      </c>
      <c r="M1251" s="11">
        <v>0</v>
      </c>
      <c r="N1251" s="11">
        <v>0</v>
      </c>
      <c r="O1251" s="11">
        <v>0</v>
      </c>
      <c r="P1251" s="11">
        <v>0</v>
      </c>
      <c r="Q1251" s="5" t="s">
        <v>20</v>
      </c>
      <c r="R1251" s="73">
        <f t="shared" si="19"/>
        <v>0</v>
      </c>
      <c r="T1251" t="e">
        <v>#DIV/0!</v>
      </c>
    </row>
    <row r="1252" spans="1:20" x14ac:dyDescent="0.3">
      <c r="A1252" s="4" t="s">
        <v>1333</v>
      </c>
      <c r="B1252" s="5" t="s">
        <v>76</v>
      </c>
      <c r="C1252" s="5" t="s">
        <v>77</v>
      </c>
      <c r="D1252" s="5" t="s">
        <v>78</v>
      </c>
      <c r="E1252" s="6" t="s">
        <v>1334</v>
      </c>
      <c r="F1252" s="7">
        <v>46087</v>
      </c>
      <c r="G1252" s="8">
        <v>0</v>
      </c>
      <c r="H1252" s="9">
        <v>46087</v>
      </c>
      <c r="I1252" s="10">
        <v>0</v>
      </c>
      <c r="J1252" s="11">
        <v>100</v>
      </c>
      <c r="K1252" s="11">
        <v>100</v>
      </c>
      <c r="L1252" s="11">
        <v>100</v>
      </c>
      <c r="M1252" s="11">
        <v>0</v>
      </c>
      <c r="N1252" s="11">
        <v>0</v>
      </c>
      <c r="O1252" s="11">
        <v>0</v>
      </c>
      <c r="P1252" s="11">
        <v>0</v>
      </c>
      <c r="Q1252" s="5" t="s">
        <v>20</v>
      </c>
      <c r="R1252" s="73">
        <f t="shared" si="19"/>
        <v>0</v>
      </c>
      <c r="S1252">
        <v>1.6666666666666667</v>
      </c>
      <c r="T1252" t="e">
        <v>#DIV/0!</v>
      </c>
    </row>
    <row r="1253" spans="1:20" x14ac:dyDescent="0.3">
      <c r="A1253" s="4" t="s">
        <v>1335</v>
      </c>
      <c r="B1253" s="5" t="s">
        <v>517</v>
      </c>
      <c r="C1253" s="5" t="s">
        <v>518</v>
      </c>
      <c r="D1253" s="5" t="s">
        <v>45</v>
      </c>
      <c r="E1253" s="6" t="s">
        <v>1336</v>
      </c>
      <c r="F1253" s="3">
        <v>46088</v>
      </c>
      <c r="G1253" s="8">
        <v>5.4166666666666669E-2</v>
      </c>
      <c r="H1253" s="9">
        <v>46088</v>
      </c>
      <c r="I1253" s="10">
        <v>0.28819444444444448</v>
      </c>
      <c r="J1253" s="12">
        <v>50000</v>
      </c>
      <c r="K1253" s="12">
        <v>54102</v>
      </c>
      <c r="L1253" s="12">
        <v>53352</v>
      </c>
      <c r="M1253" s="11">
        <v>546</v>
      </c>
      <c r="N1253" s="11">
        <v>34</v>
      </c>
      <c r="O1253" s="11">
        <v>76</v>
      </c>
      <c r="P1253" s="11">
        <v>94</v>
      </c>
      <c r="Q1253" s="5" t="s">
        <v>20</v>
      </c>
      <c r="R1253" s="73">
        <f t="shared" si="19"/>
        <v>5.6166666666666671</v>
      </c>
      <c r="S1253">
        <v>1.3888888888888888</v>
      </c>
      <c r="T1253">
        <v>0.2472799208704253</v>
      </c>
    </row>
    <row r="1254" spans="1:20" x14ac:dyDescent="0.3">
      <c r="A1254" s="4" t="s">
        <v>1335</v>
      </c>
      <c r="B1254" s="5" t="s">
        <v>517</v>
      </c>
      <c r="C1254" s="5" t="s">
        <v>518</v>
      </c>
      <c r="D1254" s="5" t="s">
        <v>54</v>
      </c>
      <c r="E1254" s="6" t="s">
        <v>1336</v>
      </c>
      <c r="F1254" s="7"/>
      <c r="G1254" s="8">
        <v>5.4166666666666669E-2</v>
      </c>
      <c r="H1254" s="9">
        <v>46088</v>
      </c>
      <c r="I1254" s="10">
        <v>0.28819444444444448</v>
      </c>
      <c r="J1254" s="12">
        <v>50000</v>
      </c>
      <c r="K1254" s="12">
        <v>54102</v>
      </c>
      <c r="L1254" s="12">
        <v>53352</v>
      </c>
      <c r="M1254" s="11">
        <v>546</v>
      </c>
      <c r="N1254" s="11">
        <v>34</v>
      </c>
      <c r="O1254" s="11">
        <v>76</v>
      </c>
      <c r="P1254" s="11">
        <v>94</v>
      </c>
      <c r="Q1254" s="5" t="s">
        <v>20</v>
      </c>
      <c r="R1254" s="73">
        <f t="shared" si="19"/>
        <v>5.6166666666666671</v>
      </c>
      <c r="S1254">
        <v>5.1020408163265305</v>
      </c>
      <c r="T1254">
        <v>0.90837521952401123</v>
      </c>
    </row>
    <row r="1255" spans="1:20" x14ac:dyDescent="0.3">
      <c r="A1255" s="4" t="s">
        <v>1337</v>
      </c>
      <c r="B1255" s="5" t="s">
        <v>101</v>
      </c>
      <c r="C1255" s="5" t="s">
        <v>102</v>
      </c>
      <c r="D1255" s="5" t="s">
        <v>45</v>
      </c>
      <c r="E1255" s="6" t="s">
        <v>1336</v>
      </c>
      <c r="F1255" s="7"/>
      <c r="G1255" s="8">
        <v>0.33888888888888885</v>
      </c>
      <c r="H1255" s="9">
        <v>46088</v>
      </c>
      <c r="I1255" s="10">
        <v>0.41805555555555557</v>
      </c>
      <c r="J1255" s="12">
        <v>16000</v>
      </c>
      <c r="K1255" s="12">
        <v>18782</v>
      </c>
      <c r="L1255" s="12">
        <v>18480</v>
      </c>
      <c r="M1255" s="11">
        <v>251</v>
      </c>
      <c r="N1255" s="11">
        <v>18</v>
      </c>
      <c r="O1255" s="11">
        <v>30</v>
      </c>
      <c r="P1255" s="11">
        <v>3</v>
      </c>
      <c r="Q1255" s="5" t="s">
        <v>20</v>
      </c>
      <c r="R1255" s="73">
        <f t="shared" si="19"/>
        <v>1.9000000000000012</v>
      </c>
      <c r="S1255">
        <v>0.44444444444444442</v>
      </c>
      <c r="T1255">
        <v>0.23391812865497058</v>
      </c>
    </row>
    <row r="1256" spans="1:20" x14ac:dyDescent="0.3">
      <c r="A1256" s="4" t="s">
        <v>1337</v>
      </c>
      <c r="B1256" s="5" t="s">
        <v>101</v>
      </c>
      <c r="C1256" s="5" t="s">
        <v>102</v>
      </c>
      <c r="D1256" s="5" t="s">
        <v>54</v>
      </c>
      <c r="E1256" s="6" t="s">
        <v>1336</v>
      </c>
      <c r="F1256" s="7"/>
      <c r="G1256" s="8">
        <v>0.33888888888888885</v>
      </c>
      <c r="H1256" s="9">
        <v>46088</v>
      </c>
      <c r="I1256" s="10">
        <v>0.41805555555555557</v>
      </c>
      <c r="J1256" s="12">
        <v>16000</v>
      </c>
      <c r="K1256" s="12">
        <v>18782</v>
      </c>
      <c r="L1256" s="12">
        <v>18480</v>
      </c>
      <c r="M1256" s="11">
        <v>251</v>
      </c>
      <c r="N1256" s="11">
        <v>18</v>
      </c>
      <c r="O1256" s="11">
        <v>30</v>
      </c>
      <c r="P1256" s="11">
        <v>3</v>
      </c>
      <c r="Q1256" s="5" t="s">
        <v>20</v>
      </c>
      <c r="R1256" s="73">
        <f t="shared" si="19"/>
        <v>1.9000000000000012</v>
      </c>
      <c r="S1256">
        <v>1.6326530612244898</v>
      </c>
      <c r="T1256">
        <v>0.85929108485499406</v>
      </c>
    </row>
    <row r="1257" spans="1:20" x14ac:dyDescent="0.3">
      <c r="A1257" s="4" t="s">
        <v>1338</v>
      </c>
      <c r="B1257" s="5" t="s">
        <v>70</v>
      </c>
      <c r="C1257" s="5" t="s">
        <v>35</v>
      </c>
      <c r="D1257" s="5" t="s">
        <v>32</v>
      </c>
      <c r="E1257" s="6" t="s">
        <v>1339</v>
      </c>
      <c r="F1257" s="7"/>
      <c r="G1257" s="8">
        <v>4.027777777777778E-2</v>
      </c>
      <c r="H1257" s="9">
        <v>46088</v>
      </c>
      <c r="I1257" s="10">
        <v>0.65138888888888891</v>
      </c>
      <c r="J1257" s="12">
        <v>62400</v>
      </c>
      <c r="K1257" s="12">
        <v>62893</v>
      </c>
      <c r="L1257" s="12">
        <v>61776</v>
      </c>
      <c r="M1257" s="11">
        <v>840</v>
      </c>
      <c r="N1257" s="11">
        <v>98</v>
      </c>
      <c r="O1257" s="11">
        <v>94</v>
      </c>
      <c r="P1257" s="11">
        <v>85</v>
      </c>
      <c r="Q1257" s="5" t="s">
        <v>20</v>
      </c>
      <c r="R1257" s="73">
        <f t="shared" si="19"/>
        <v>14.666666666666668</v>
      </c>
      <c r="S1257">
        <v>2.08</v>
      </c>
      <c r="T1257">
        <v>0.14181818181818182</v>
      </c>
    </row>
    <row r="1258" spans="1:20" x14ac:dyDescent="0.3">
      <c r="A1258" s="4" t="s">
        <v>1338</v>
      </c>
      <c r="B1258" s="5" t="s">
        <v>70</v>
      </c>
      <c r="C1258" s="5" t="s">
        <v>35</v>
      </c>
      <c r="D1258" s="5" t="s">
        <v>42</v>
      </c>
      <c r="E1258" s="6" t="s">
        <v>1339</v>
      </c>
      <c r="F1258" s="7"/>
      <c r="G1258" s="8">
        <v>4.027777777777778E-2</v>
      </c>
      <c r="H1258" s="9">
        <v>46088</v>
      </c>
      <c r="I1258" s="10">
        <v>0.65138888888888891</v>
      </c>
      <c r="J1258" s="12">
        <v>62400</v>
      </c>
      <c r="K1258" s="12">
        <v>62893</v>
      </c>
      <c r="L1258" s="12">
        <v>61776</v>
      </c>
      <c r="M1258" s="11">
        <v>840</v>
      </c>
      <c r="N1258" s="11">
        <v>98</v>
      </c>
      <c r="O1258" s="11">
        <v>94</v>
      </c>
      <c r="P1258" s="11">
        <v>85</v>
      </c>
      <c r="Q1258" s="5" t="s">
        <v>20</v>
      </c>
      <c r="R1258" s="73">
        <f t="shared" si="19"/>
        <v>14.666666666666668</v>
      </c>
      <c r="S1258">
        <v>8</v>
      </c>
      <c r="T1258">
        <v>0.54545454545454541</v>
      </c>
    </row>
    <row r="1259" spans="1:20" x14ac:dyDescent="0.3">
      <c r="A1259" s="4" t="s">
        <v>1340</v>
      </c>
      <c r="B1259" s="5" t="s">
        <v>34</v>
      </c>
      <c r="C1259" s="5" t="s">
        <v>35</v>
      </c>
      <c r="D1259" s="5" t="s">
        <v>32</v>
      </c>
      <c r="E1259" s="6" t="s">
        <v>1341</v>
      </c>
      <c r="F1259" s="7"/>
      <c r="G1259" s="8">
        <v>0.18680555555555556</v>
      </c>
      <c r="H1259" s="9">
        <v>46088</v>
      </c>
      <c r="I1259" s="10">
        <v>0.60555555555555551</v>
      </c>
      <c r="J1259" s="12">
        <v>192000</v>
      </c>
      <c r="K1259" s="12">
        <v>192333</v>
      </c>
      <c r="L1259" s="12">
        <v>189216</v>
      </c>
      <c r="M1259" s="12">
        <v>2075</v>
      </c>
      <c r="N1259" s="11">
        <v>95</v>
      </c>
      <c r="O1259" s="11">
        <v>190</v>
      </c>
      <c r="P1259" s="11">
        <v>757</v>
      </c>
      <c r="Q1259" s="5" t="s">
        <v>20</v>
      </c>
      <c r="R1259" s="73">
        <f t="shared" si="19"/>
        <v>10.049999999999999</v>
      </c>
      <c r="S1259">
        <v>6.4</v>
      </c>
      <c r="T1259">
        <v>0.63681592039801005</v>
      </c>
    </row>
    <row r="1260" spans="1:20" x14ac:dyDescent="0.3">
      <c r="A1260" s="4" t="s">
        <v>1340</v>
      </c>
      <c r="B1260" s="5" t="s">
        <v>34</v>
      </c>
      <c r="C1260" s="5" t="s">
        <v>35</v>
      </c>
      <c r="D1260" s="5" t="s">
        <v>36</v>
      </c>
      <c r="E1260" s="6" t="s">
        <v>1341</v>
      </c>
      <c r="F1260" s="7"/>
      <c r="G1260" s="8">
        <v>0.18680555555555556</v>
      </c>
      <c r="H1260" s="9">
        <v>46088</v>
      </c>
      <c r="I1260" s="10">
        <v>0.60555555555555551</v>
      </c>
      <c r="J1260" s="12">
        <v>192000</v>
      </c>
      <c r="K1260" s="12">
        <v>192333</v>
      </c>
      <c r="L1260" s="12">
        <v>189216</v>
      </c>
      <c r="M1260" s="12">
        <v>2075</v>
      </c>
      <c r="N1260" s="11">
        <v>95</v>
      </c>
      <c r="O1260" s="11">
        <v>190</v>
      </c>
      <c r="P1260" s="11">
        <v>757</v>
      </c>
      <c r="Q1260" s="5" t="s">
        <v>20</v>
      </c>
      <c r="R1260" s="73">
        <f t="shared" si="19"/>
        <v>10.049999999999999</v>
      </c>
      <c r="S1260">
        <v>8</v>
      </c>
      <c r="T1260">
        <v>0.79601990049751248</v>
      </c>
    </row>
    <row r="1261" spans="1:20" x14ac:dyDescent="0.3">
      <c r="A1261" s="4" t="s">
        <v>1342</v>
      </c>
      <c r="B1261" s="5" t="s">
        <v>164</v>
      </c>
      <c r="C1261" s="5" t="s">
        <v>165</v>
      </c>
      <c r="D1261" s="5" t="s">
        <v>45</v>
      </c>
      <c r="E1261" s="6" t="s">
        <v>1343</v>
      </c>
      <c r="F1261" s="7"/>
      <c r="G1261" s="8">
        <v>0.45763888888888887</v>
      </c>
      <c r="H1261" s="9">
        <v>46089</v>
      </c>
      <c r="I1261" s="10">
        <v>0.35833333333333334</v>
      </c>
      <c r="J1261" s="12">
        <v>210000</v>
      </c>
      <c r="K1261" s="12">
        <v>214510</v>
      </c>
      <c r="L1261" s="12">
        <v>212184</v>
      </c>
      <c r="M1261" s="12">
        <v>1795</v>
      </c>
      <c r="N1261" s="11">
        <v>124</v>
      </c>
      <c r="O1261" s="11">
        <v>191</v>
      </c>
      <c r="P1261" s="11">
        <v>216</v>
      </c>
      <c r="Q1261" s="5" t="s">
        <v>20</v>
      </c>
      <c r="R1261" s="73">
        <f t="shared" si="19"/>
        <v>21.616666666666667</v>
      </c>
      <c r="S1261">
        <v>5.833333333333333</v>
      </c>
      <c r="T1261">
        <v>0.26985350809560521</v>
      </c>
    </row>
    <row r="1262" spans="1:20" x14ac:dyDescent="0.3">
      <c r="A1262" s="4" t="s">
        <v>1342</v>
      </c>
      <c r="B1262" s="5" t="s">
        <v>164</v>
      </c>
      <c r="C1262" s="5" t="s">
        <v>165</v>
      </c>
      <c r="D1262" s="5" t="s">
        <v>54</v>
      </c>
      <c r="E1262" s="6" t="s">
        <v>1343</v>
      </c>
      <c r="F1262" s="7"/>
      <c r="G1262" s="8">
        <v>0.45763888888888887</v>
      </c>
      <c r="H1262" s="9">
        <v>46089</v>
      </c>
      <c r="I1262" s="10">
        <v>0.35833333333333334</v>
      </c>
      <c r="J1262" s="12">
        <v>210000</v>
      </c>
      <c r="K1262" s="12">
        <v>214510</v>
      </c>
      <c r="L1262" s="12">
        <v>212184</v>
      </c>
      <c r="M1262" s="12">
        <v>1795</v>
      </c>
      <c r="N1262" s="11">
        <v>124</v>
      </c>
      <c r="O1262" s="11">
        <v>191</v>
      </c>
      <c r="P1262" s="11">
        <v>216</v>
      </c>
      <c r="Q1262" s="5" t="s">
        <v>20</v>
      </c>
      <c r="R1262" s="73">
        <f t="shared" si="19"/>
        <v>21.616666666666667</v>
      </c>
      <c r="S1262">
        <v>21.428571428571427</v>
      </c>
      <c r="T1262">
        <v>0.99129860116752933</v>
      </c>
    </row>
    <row r="1263" spans="1:20" x14ac:dyDescent="0.3">
      <c r="A1263" s="4" t="s">
        <v>1344</v>
      </c>
      <c r="B1263" s="5" t="s">
        <v>106</v>
      </c>
      <c r="C1263" s="5" t="s">
        <v>107</v>
      </c>
      <c r="D1263" s="5" t="s">
        <v>45</v>
      </c>
      <c r="E1263" s="6" t="s">
        <v>1345</v>
      </c>
      <c r="F1263" s="7"/>
      <c r="G1263" s="8">
        <v>0.45277777777777778</v>
      </c>
      <c r="H1263" s="9">
        <v>46089</v>
      </c>
      <c r="I1263" s="10">
        <v>0.41597222222222219</v>
      </c>
      <c r="J1263" s="12">
        <v>175926</v>
      </c>
      <c r="K1263" s="12">
        <v>168690</v>
      </c>
      <c r="L1263" s="12">
        <v>167928</v>
      </c>
      <c r="M1263" s="11">
        <v>36</v>
      </c>
      <c r="N1263" s="11">
        <v>218</v>
      </c>
      <c r="O1263" s="11">
        <v>253</v>
      </c>
      <c r="P1263" s="11">
        <v>255</v>
      </c>
      <c r="Q1263" s="5" t="s">
        <v>20</v>
      </c>
      <c r="R1263" s="73">
        <f t="shared" si="19"/>
        <v>23.116666666666667</v>
      </c>
      <c r="S1263">
        <v>8.7963000000000005</v>
      </c>
      <c r="T1263">
        <v>0.38051766402307141</v>
      </c>
    </row>
    <row r="1264" spans="1:20" x14ac:dyDescent="0.3">
      <c r="A1264" s="4" t="s">
        <v>1344</v>
      </c>
      <c r="B1264" s="5" t="s">
        <v>106</v>
      </c>
      <c r="C1264" s="5" t="s">
        <v>107</v>
      </c>
      <c r="D1264" s="5" t="s">
        <v>46</v>
      </c>
      <c r="E1264" s="6" t="s">
        <v>1345</v>
      </c>
      <c r="F1264" s="7"/>
      <c r="G1264" s="8">
        <v>0.45277777777777778</v>
      </c>
      <c r="H1264" s="9">
        <v>46089</v>
      </c>
      <c r="I1264" s="10">
        <v>0.41597222222222219</v>
      </c>
      <c r="J1264" s="12">
        <v>175926</v>
      </c>
      <c r="K1264" s="12">
        <v>168690</v>
      </c>
      <c r="L1264" s="12">
        <v>167928</v>
      </c>
      <c r="M1264" s="11">
        <v>36</v>
      </c>
      <c r="N1264" s="11">
        <v>218</v>
      </c>
      <c r="O1264" s="11">
        <v>253</v>
      </c>
      <c r="P1264" s="11">
        <v>255</v>
      </c>
      <c r="Q1264" s="5" t="s">
        <v>20</v>
      </c>
      <c r="R1264" s="73">
        <f t="shared" si="19"/>
        <v>23.116666666666667</v>
      </c>
      <c r="S1264">
        <v>20.881672186020008</v>
      </c>
      <c r="T1264">
        <v>0.90331674921499672</v>
      </c>
    </row>
    <row r="1265" spans="1:20" x14ac:dyDescent="0.3">
      <c r="A1265" s="4" t="s">
        <v>1346</v>
      </c>
      <c r="B1265" s="5" t="s">
        <v>70</v>
      </c>
      <c r="C1265" s="5" t="s">
        <v>35</v>
      </c>
      <c r="D1265" s="5" t="s">
        <v>32</v>
      </c>
      <c r="E1265" s="6" t="s">
        <v>1347</v>
      </c>
      <c r="F1265" s="7"/>
      <c r="G1265" s="8">
        <v>0.65902777777777777</v>
      </c>
      <c r="H1265" s="9">
        <v>46089</v>
      </c>
      <c r="I1265" s="10">
        <v>0.49444444444444446</v>
      </c>
      <c r="J1265" s="12">
        <v>124800</v>
      </c>
      <c r="K1265" s="12">
        <v>146678</v>
      </c>
      <c r="L1265" s="12">
        <v>144720</v>
      </c>
      <c r="M1265" s="12">
        <v>1604</v>
      </c>
      <c r="N1265" s="11">
        <v>169</v>
      </c>
      <c r="O1265" s="11">
        <v>158</v>
      </c>
      <c r="P1265" s="11">
        <v>27</v>
      </c>
      <c r="Q1265" s="5" t="s">
        <v>20</v>
      </c>
      <c r="R1265" s="73">
        <f t="shared" si="19"/>
        <v>20.05</v>
      </c>
      <c r="S1265">
        <v>4.16</v>
      </c>
      <c r="T1265">
        <v>0.20748129675810473</v>
      </c>
    </row>
    <row r="1266" spans="1:20" x14ac:dyDescent="0.3">
      <c r="A1266" s="4" t="s">
        <v>1346</v>
      </c>
      <c r="B1266" s="5" t="s">
        <v>70</v>
      </c>
      <c r="C1266" s="5" t="s">
        <v>35</v>
      </c>
      <c r="D1266" s="5" t="s">
        <v>42</v>
      </c>
      <c r="E1266" s="6" t="s">
        <v>1347</v>
      </c>
      <c r="F1266" s="7"/>
      <c r="G1266" s="8">
        <v>0.65902777777777777</v>
      </c>
      <c r="H1266" s="9">
        <v>46089</v>
      </c>
      <c r="I1266" s="10">
        <v>0.49444444444444446</v>
      </c>
      <c r="J1266" s="12">
        <v>124800</v>
      </c>
      <c r="K1266" s="12">
        <v>146678</v>
      </c>
      <c r="L1266" s="12">
        <v>144720</v>
      </c>
      <c r="M1266" s="12">
        <v>1604</v>
      </c>
      <c r="N1266" s="11">
        <v>169</v>
      </c>
      <c r="O1266" s="11">
        <v>158</v>
      </c>
      <c r="P1266" s="11">
        <v>27</v>
      </c>
      <c r="Q1266" s="5" t="s">
        <v>20</v>
      </c>
      <c r="R1266" s="73">
        <f t="shared" si="19"/>
        <v>20.05</v>
      </c>
      <c r="S1266">
        <v>16</v>
      </c>
      <c r="T1266">
        <v>0.79800498753117199</v>
      </c>
    </row>
    <row r="1267" spans="1:20" x14ac:dyDescent="0.3">
      <c r="A1267" s="4" t="s">
        <v>1348</v>
      </c>
      <c r="B1267" s="5" t="s">
        <v>34</v>
      </c>
      <c r="C1267" s="5" t="s">
        <v>35</v>
      </c>
      <c r="D1267" s="5" t="s">
        <v>32</v>
      </c>
      <c r="E1267" s="6" t="s">
        <v>1349</v>
      </c>
      <c r="F1267" s="7"/>
      <c r="G1267" s="8">
        <v>0.62083333333333335</v>
      </c>
      <c r="H1267" s="9">
        <v>46089</v>
      </c>
      <c r="I1267" s="10">
        <v>0.45208333333333334</v>
      </c>
      <c r="J1267" s="12">
        <v>384000</v>
      </c>
      <c r="K1267" s="12">
        <v>363961</v>
      </c>
      <c r="L1267" s="12">
        <v>358512</v>
      </c>
      <c r="M1267" s="12">
        <v>3838</v>
      </c>
      <c r="N1267" s="11">
        <v>196</v>
      </c>
      <c r="O1267" s="11">
        <v>360</v>
      </c>
      <c r="P1267" s="12">
        <v>1055</v>
      </c>
      <c r="Q1267" s="5" t="s">
        <v>20</v>
      </c>
      <c r="R1267" s="73">
        <f t="shared" si="19"/>
        <v>19.950000000000003</v>
      </c>
      <c r="S1267">
        <v>12.8</v>
      </c>
      <c r="T1267">
        <v>0.64160401002506262</v>
      </c>
    </row>
    <row r="1268" spans="1:20" x14ac:dyDescent="0.3">
      <c r="A1268" s="4" t="s">
        <v>1348</v>
      </c>
      <c r="B1268" s="5" t="s">
        <v>34</v>
      </c>
      <c r="C1268" s="5" t="s">
        <v>35</v>
      </c>
      <c r="D1268" s="5" t="s">
        <v>36</v>
      </c>
      <c r="E1268" s="6" t="s">
        <v>1349</v>
      </c>
      <c r="F1268" s="7"/>
      <c r="G1268" s="8">
        <v>0.62083333333333335</v>
      </c>
      <c r="H1268" s="9">
        <v>46089</v>
      </c>
      <c r="I1268" s="10">
        <v>0.45208333333333334</v>
      </c>
      <c r="J1268" s="12">
        <v>384000</v>
      </c>
      <c r="K1268" s="12">
        <v>363961</v>
      </c>
      <c r="L1268" s="12">
        <v>358512</v>
      </c>
      <c r="M1268" s="12">
        <v>3838</v>
      </c>
      <c r="N1268" s="11">
        <v>196</v>
      </c>
      <c r="O1268" s="11">
        <v>360</v>
      </c>
      <c r="P1268" s="12">
        <v>1055</v>
      </c>
      <c r="Q1268" s="5" t="s">
        <v>20</v>
      </c>
      <c r="R1268" s="73">
        <f t="shared" si="19"/>
        <v>19.950000000000003</v>
      </c>
      <c r="S1268">
        <v>16</v>
      </c>
      <c r="T1268">
        <v>0.80200501253132817</v>
      </c>
    </row>
    <row r="1269" spans="1:20" x14ac:dyDescent="0.3">
      <c r="A1269" s="4" t="s">
        <v>1350</v>
      </c>
      <c r="B1269" s="5" t="s">
        <v>55</v>
      </c>
      <c r="C1269" s="5" t="s">
        <v>56</v>
      </c>
      <c r="D1269" s="5" t="s">
        <v>39</v>
      </c>
      <c r="E1269" s="6" t="s">
        <v>1351</v>
      </c>
      <c r="F1269" s="7"/>
      <c r="G1269" s="8">
        <v>8.819444444444445E-2</v>
      </c>
      <c r="H1269" s="9">
        <v>46088</v>
      </c>
      <c r="I1269" s="10">
        <v>0.76041666666666663</v>
      </c>
      <c r="J1269" s="12">
        <v>133000</v>
      </c>
      <c r="K1269" s="12">
        <v>133660</v>
      </c>
      <c r="L1269" s="12">
        <v>131712</v>
      </c>
      <c r="M1269" s="12">
        <v>1577</v>
      </c>
      <c r="N1269" s="11">
        <v>140</v>
      </c>
      <c r="O1269" s="11">
        <v>144</v>
      </c>
      <c r="P1269" s="11">
        <v>87</v>
      </c>
      <c r="Q1269" s="5" t="s">
        <v>20</v>
      </c>
      <c r="R1269" s="73">
        <f t="shared" si="19"/>
        <v>16.133333333333333</v>
      </c>
      <c r="S1269">
        <v>6.65</v>
      </c>
      <c r="T1269">
        <v>0.41219008264462814</v>
      </c>
    </row>
    <row r="1270" spans="1:20" x14ac:dyDescent="0.3">
      <c r="A1270" s="4" t="s">
        <v>1350</v>
      </c>
      <c r="B1270" s="5" t="s">
        <v>55</v>
      </c>
      <c r="C1270" s="5" t="s">
        <v>56</v>
      </c>
      <c r="D1270" s="5" t="s">
        <v>57</v>
      </c>
      <c r="E1270" s="6" t="s">
        <v>1351</v>
      </c>
      <c r="F1270" s="7"/>
      <c r="G1270" s="8">
        <v>8.819444444444445E-2</v>
      </c>
      <c r="H1270" s="9">
        <v>46088</v>
      </c>
      <c r="I1270" s="10">
        <v>0.76041666666666663</v>
      </c>
      <c r="J1270" s="12">
        <v>133000</v>
      </c>
      <c r="K1270" s="12">
        <v>133660</v>
      </c>
      <c r="L1270" s="12">
        <v>131712</v>
      </c>
      <c r="M1270" s="12">
        <v>1577</v>
      </c>
      <c r="N1270" s="11">
        <v>140</v>
      </c>
      <c r="O1270" s="11">
        <v>144</v>
      </c>
      <c r="P1270" s="11">
        <v>87</v>
      </c>
      <c r="Q1270" s="5" t="s">
        <v>20</v>
      </c>
      <c r="R1270" s="73">
        <f t="shared" si="19"/>
        <v>16.133333333333333</v>
      </c>
      <c r="S1270">
        <v>14.777777777777779</v>
      </c>
      <c r="T1270">
        <v>0.91597796143250698</v>
      </c>
    </row>
    <row r="1271" spans="1:20" x14ac:dyDescent="0.3">
      <c r="A1271" s="4" t="s">
        <v>1352</v>
      </c>
      <c r="B1271" s="5" t="s">
        <v>55</v>
      </c>
      <c r="C1271" s="5" t="s">
        <v>56</v>
      </c>
      <c r="D1271" s="5" t="s">
        <v>39</v>
      </c>
      <c r="E1271" s="6" t="s">
        <v>1353</v>
      </c>
      <c r="F1271" s="7"/>
      <c r="G1271" s="8">
        <v>8.819444444444445E-2</v>
      </c>
      <c r="H1271" s="9">
        <v>46088</v>
      </c>
      <c r="I1271" s="10">
        <v>0.7583333333333333</v>
      </c>
      <c r="J1271" s="12">
        <v>133000</v>
      </c>
      <c r="K1271" s="12">
        <v>137005</v>
      </c>
      <c r="L1271" s="12">
        <v>135144</v>
      </c>
      <c r="M1271" s="12">
        <v>1391</v>
      </c>
      <c r="N1271" s="11">
        <v>143</v>
      </c>
      <c r="O1271" s="11">
        <v>156</v>
      </c>
      <c r="P1271" s="11">
        <v>171</v>
      </c>
      <c r="Q1271" s="5" t="s">
        <v>20</v>
      </c>
      <c r="R1271" s="73">
        <f t="shared" si="19"/>
        <v>16.083333333333332</v>
      </c>
      <c r="S1271">
        <v>6.65</v>
      </c>
      <c r="T1271">
        <v>0.41347150259067361</v>
      </c>
    </row>
    <row r="1272" spans="1:20" x14ac:dyDescent="0.3">
      <c r="A1272" s="4" t="s">
        <v>1352</v>
      </c>
      <c r="B1272" s="5" t="s">
        <v>55</v>
      </c>
      <c r="C1272" s="5" t="s">
        <v>56</v>
      </c>
      <c r="D1272" s="5" t="s">
        <v>40</v>
      </c>
      <c r="E1272" s="6" t="s">
        <v>1353</v>
      </c>
      <c r="F1272" s="7"/>
      <c r="G1272" s="8">
        <v>8.819444444444445E-2</v>
      </c>
      <c r="H1272" s="9">
        <v>46088</v>
      </c>
      <c r="I1272" s="10">
        <v>0.7583333333333333</v>
      </c>
      <c r="J1272" s="12">
        <v>133000</v>
      </c>
      <c r="K1272" s="12">
        <v>137005</v>
      </c>
      <c r="L1272" s="12">
        <v>135144</v>
      </c>
      <c r="M1272" s="12">
        <v>1391</v>
      </c>
      <c r="N1272" s="11">
        <v>143</v>
      </c>
      <c r="O1272" s="11">
        <v>156</v>
      </c>
      <c r="P1272" s="11">
        <v>171</v>
      </c>
      <c r="Q1272" s="5" t="s">
        <v>20</v>
      </c>
      <c r="R1272" s="73">
        <f t="shared" si="19"/>
        <v>16.083333333333332</v>
      </c>
      <c r="S1272">
        <v>14.777777777777779</v>
      </c>
      <c r="T1272">
        <v>0.91882556131260806</v>
      </c>
    </row>
    <row r="1273" spans="1:20" x14ac:dyDescent="0.3">
      <c r="A1273" s="4" t="s">
        <v>1354</v>
      </c>
      <c r="B1273" s="5" t="s">
        <v>1153</v>
      </c>
      <c r="C1273" s="5" t="s">
        <v>1154</v>
      </c>
      <c r="D1273" s="5" t="s">
        <v>19</v>
      </c>
      <c r="E1273" s="6" t="s">
        <v>1355</v>
      </c>
      <c r="F1273" s="7"/>
      <c r="G1273" s="8">
        <v>0</v>
      </c>
      <c r="H1273" s="9">
        <v>46088</v>
      </c>
      <c r="I1273" s="10">
        <v>0</v>
      </c>
      <c r="J1273" s="12">
        <v>5000</v>
      </c>
      <c r="K1273" s="12">
        <v>5200</v>
      </c>
      <c r="L1273" s="12">
        <v>5200</v>
      </c>
      <c r="M1273" s="11">
        <v>0</v>
      </c>
      <c r="N1273" s="11">
        <v>0</v>
      </c>
      <c r="O1273" s="11">
        <v>0</v>
      </c>
      <c r="P1273" s="11">
        <v>0</v>
      </c>
      <c r="Q1273" s="5" t="s">
        <v>20</v>
      </c>
      <c r="R1273" s="73">
        <f t="shared" si="19"/>
        <v>0</v>
      </c>
      <c r="T1273" t="e">
        <v>#DIV/0!</v>
      </c>
    </row>
    <row r="1274" spans="1:20" x14ac:dyDescent="0.3">
      <c r="A1274" s="4" t="s">
        <v>1356</v>
      </c>
      <c r="B1274" s="5" t="s">
        <v>17</v>
      </c>
      <c r="C1274" s="5" t="s">
        <v>18</v>
      </c>
      <c r="D1274" s="5" t="s">
        <v>19</v>
      </c>
      <c r="E1274" s="6" t="s">
        <v>1355</v>
      </c>
      <c r="F1274" s="7">
        <v>46088</v>
      </c>
      <c r="G1274" s="8">
        <v>0</v>
      </c>
      <c r="H1274" s="9">
        <v>46088</v>
      </c>
      <c r="I1274" s="10">
        <v>0</v>
      </c>
      <c r="J1274" s="12">
        <v>8000</v>
      </c>
      <c r="K1274" s="12">
        <v>5940</v>
      </c>
      <c r="L1274" s="12">
        <v>5940</v>
      </c>
      <c r="M1274" s="11">
        <v>0</v>
      </c>
      <c r="N1274" s="11">
        <v>0</v>
      </c>
      <c r="O1274" s="11">
        <v>0</v>
      </c>
      <c r="P1274" s="11">
        <v>0</v>
      </c>
      <c r="Q1274" s="5" t="s">
        <v>20</v>
      </c>
      <c r="R1274" s="73">
        <f t="shared" si="19"/>
        <v>0</v>
      </c>
      <c r="T1274" t="e">
        <v>#DIV/0!</v>
      </c>
    </row>
    <row r="1275" spans="1:20" x14ac:dyDescent="0.3">
      <c r="A1275" s="4" t="s">
        <v>1357</v>
      </c>
      <c r="B1275" s="5" t="s">
        <v>74</v>
      </c>
      <c r="C1275" s="5" t="s">
        <v>75</v>
      </c>
      <c r="D1275" s="5" t="s">
        <v>45</v>
      </c>
      <c r="E1275" s="6" t="s">
        <v>1358</v>
      </c>
      <c r="F1275" s="3">
        <v>46089</v>
      </c>
      <c r="G1275" s="8">
        <v>0.52152777777777781</v>
      </c>
      <c r="H1275" s="9">
        <v>46090</v>
      </c>
      <c r="I1275" s="10">
        <v>9.5138888888888884E-2</v>
      </c>
      <c r="J1275" s="12">
        <v>74074</v>
      </c>
      <c r="K1275" s="12">
        <v>72437</v>
      </c>
      <c r="L1275" s="12">
        <v>71832</v>
      </c>
      <c r="M1275" s="11">
        <v>441</v>
      </c>
      <c r="N1275" s="11">
        <v>61</v>
      </c>
      <c r="O1275" s="11">
        <v>101</v>
      </c>
      <c r="P1275" s="11">
        <v>2</v>
      </c>
      <c r="Q1275" s="5" t="s">
        <v>20</v>
      </c>
      <c r="R1275" s="73">
        <f t="shared" si="19"/>
        <v>13.766666666666666</v>
      </c>
      <c r="S1275">
        <v>3.7037</v>
      </c>
      <c r="T1275">
        <v>0.26903389830508478</v>
      </c>
    </row>
    <row r="1276" spans="1:20" x14ac:dyDescent="0.3">
      <c r="A1276" s="4" t="s">
        <v>1357</v>
      </c>
      <c r="B1276" s="5" t="s">
        <v>74</v>
      </c>
      <c r="C1276" s="5" t="s">
        <v>75</v>
      </c>
      <c r="D1276" s="5" t="s">
        <v>51</v>
      </c>
      <c r="E1276" s="6" t="s">
        <v>1358</v>
      </c>
      <c r="F1276" s="7"/>
      <c r="G1276" s="8">
        <v>0.52152777777777781</v>
      </c>
      <c r="H1276" s="9">
        <v>46090</v>
      </c>
      <c r="I1276" s="10">
        <v>9.5138888888888884E-2</v>
      </c>
      <c r="J1276" s="12">
        <v>74074</v>
      </c>
      <c r="K1276" s="12">
        <v>72437</v>
      </c>
      <c r="L1276" s="12">
        <v>71832</v>
      </c>
      <c r="M1276" s="11">
        <v>441</v>
      </c>
      <c r="N1276" s="11">
        <v>61</v>
      </c>
      <c r="O1276" s="11">
        <v>101</v>
      </c>
      <c r="P1276" s="11">
        <v>2</v>
      </c>
      <c r="Q1276" s="5" t="s">
        <v>20</v>
      </c>
      <c r="R1276" s="73">
        <f t="shared" si="19"/>
        <v>13.766666666666666</v>
      </c>
      <c r="S1276">
        <v>9.0888343558282205</v>
      </c>
      <c r="T1276">
        <v>0.66020588541125091</v>
      </c>
    </row>
    <row r="1277" spans="1:20" x14ac:dyDescent="0.3">
      <c r="A1277" s="4" t="s">
        <v>1359</v>
      </c>
      <c r="B1277" s="5" t="s">
        <v>41</v>
      </c>
      <c r="C1277" s="5" t="s">
        <v>38</v>
      </c>
      <c r="D1277" s="5" t="s">
        <v>32</v>
      </c>
      <c r="E1277" s="6" t="s">
        <v>1360</v>
      </c>
      <c r="F1277" s="7"/>
      <c r="G1277" s="8">
        <v>0.63402777777777775</v>
      </c>
      <c r="H1277" s="9">
        <v>46090</v>
      </c>
      <c r="I1277" s="10">
        <v>0.44166666666666665</v>
      </c>
      <c r="J1277" s="12">
        <v>124800</v>
      </c>
      <c r="K1277" s="12">
        <v>147341</v>
      </c>
      <c r="L1277" s="12">
        <v>144648</v>
      </c>
      <c r="M1277" s="12">
        <v>1797</v>
      </c>
      <c r="N1277" s="11">
        <v>321</v>
      </c>
      <c r="O1277" s="11">
        <v>226</v>
      </c>
      <c r="P1277" s="11">
        <v>349</v>
      </c>
      <c r="Q1277" s="5" t="s">
        <v>20</v>
      </c>
      <c r="R1277" s="73">
        <f t="shared" si="19"/>
        <v>19.383333333333333</v>
      </c>
      <c r="S1277">
        <v>4.16</v>
      </c>
      <c r="T1277">
        <v>0.21461736887360278</v>
      </c>
    </row>
    <row r="1278" spans="1:20" x14ac:dyDescent="0.3">
      <c r="A1278" s="4" t="s">
        <v>1359</v>
      </c>
      <c r="B1278" s="5" t="s">
        <v>41</v>
      </c>
      <c r="C1278" s="5" t="s">
        <v>38</v>
      </c>
      <c r="D1278" s="5" t="s">
        <v>42</v>
      </c>
      <c r="E1278" s="6" t="s">
        <v>1360</v>
      </c>
      <c r="F1278" s="7"/>
      <c r="G1278" s="8">
        <v>0.63402777777777775</v>
      </c>
      <c r="H1278" s="9">
        <v>46090</v>
      </c>
      <c r="I1278" s="10">
        <v>0.44166666666666665</v>
      </c>
      <c r="J1278" s="12">
        <v>124800</v>
      </c>
      <c r="K1278" s="12">
        <v>147341</v>
      </c>
      <c r="L1278" s="12">
        <v>144648</v>
      </c>
      <c r="M1278" s="12">
        <v>1797</v>
      </c>
      <c r="N1278" s="11">
        <v>321</v>
      </c>
      <c r="O1278" s="11">
        <v>226</v>
      </c>
      <c r="P1278" s="11">
        <v>349</v>
      </c>
      <c r="Q1278" s="5" t="s">
        <v>20</v>
      </c>
      <c r="R1278" s="73">
        <f t="shared" si="19"/>
        <v>19.383333333333333</v>
      </c>
      <c r="S1278">
        <v>16</v>
      </c>
      <c r="T1278">
        <v>0.82545141874462602</v>
      </c>
    </row>
    <row r="1279" spans="1:20" x14ac:dyDescent="0.3">
      <c r="A1279" s="4" t="s">
        <v>1361</v>
      </c>
      <c r="B1279" s="5" t="s">
        <v>37</v>
      </c>
      <c r="C1279" s="5" t="s">
        <v>38</v>
      </c>
      <c r="D1279" s="5" t="s">
        <v>32</v>
      </c>
      <c r="E1279" s="6" t="s">
        <v>1362</v>
      </c>
      <c r="F1279" s="7"/>
      <c r="G1279" s="8">
        <v>0.63402777777777775</v>
      </c>
      <c r="H1279" s="9">
        <v>46090</v>
      </c>
      <c r="I1279" s="10">
        <v>0.44305555555555554</v>
      </c>
      <c r="J1279" s="12">
        <v>384000</v>
      </c>
      <c r="K1279" s="12">
        <v>352186</v>
      </c>
      <c r="L1279" s="12">
        <v>346560</v>
      </c>
      <c r="M1279" s="12">
        <v>4032</v>
      </c>
      <c r="N1279" s="11">
        <v>184</v>
      </c>
      <c r="O1279" s="11">
        <v>220</v>
      </c>
      <c r="P1279" s="12">
        <v>1190</v>
      </c>
      <c r="Q1279" s="5" t="s">
        <v>20</v>
      </c>
      <c r="R1279" s="73">
        <f t="shared" si="19"/>
        <v>19.416666666666668</v>
      </c>
      <c r="S1279">
        <v>12.8</v>
      </c>
      <c r="T1279">
        <v>0.65922746781115882</v>
      </c>
    </row>
    <row r="1280" spans="1:20" x14ac:dyDescent="0.3">
      <c r="A1280" s="4" t="s">
        <v>1361</v>
      </c>
      <c r="B1280" s="5" t="s">
        <v>37</v>
      </c>
      <c r="C1280" s="5" t="s">
        <v>38</v>
      </c>
      <c r="D1280" s="5" t="s">
        <v>36</v>
      </c>
      <c r="E1280" s="6" t="s">
        <v>1362</v>
      </c>
      <c r="F1280" s="7"/>
      <c r="G1280" s="8">
        <v>0.63402777777777775</v>
      </c>
      <c r="H1280" s="9">
        <v>46090</v>
      </c>
      <c r="I1280" s="10">
        <v>0.44305555555555554</v>
      </c>
      <c r="J1280" s="12">
        <v>384000</v>
      </c>
      <c r="K1280" s="12">
        <v>352186</v>
      </c>
      <c r="L1280" s="12">
        <v>346560</v>
      </c>
      <c r="M1280" s="12">
        <v>4032</v>
      </c>
      <c r="N1280" s="11">
        <v>184</v>
      </c>
      <c r="O1280" s="11">
        <v>220</v>
      </c>
      <c r="P1280" s="12">
        <v>1190</v>
      </c>
      <c r="Q1280" s="5" t="s">
        <v>20</v>
      </c>
      <c r="R1280" s="73">
        <f t="shared" si="19"/>
        <v>19.416666666666668</v>
      </c>
      <c r="S1280">
        <v>16</v>
      </c>
      <c r="T1280">
        <v>0.82403433476394849</v>
      </c>
    </row>
    <row r="1281" spans="1:20" x14ac:dyDescent="0.3">
      <c r="A1281" s="4" t="s">
        <v>1363</v>
      </c>
      <c r="B1281" s="5" t="s">
        <v>55</v>
      </c>
      <c r="C1281" s="5" t="s">
        <v>56</v>
      </c>
      <c r="D1281" s="5" t="s">
        <v>39</v>
      </c>
      <c r="E1281" s="6" t="s">
        <v>1364</v>
      </c>
      <c r="F1281" s="7"/>
      <c r="G1281" s="8">
        <v>0.16041666666666668</v>
      </c>
      <c r="H1281" s="9">
        <v>46089</v>
      </c>
      <c r="I1281" s="10">
        <v>0.83124999999999993</v>
      </c>
      <c r="J1281" s="12">
        <v>136000</v>
      </c>
      <c r="K1281" s="12">
        <v>139897</v>
      </c>
      <c r="L1281" s="12">
        <v>137832</v>
      </c>
      <c r="M1281" s="12">
        <v>1667</v>
      </c>
      <c r="N1281" s="11">
        <v>155</v>
      </c>
      <c r="O1281" s="11">
        <v>153</v>
      </c>
      <c r="P1281" s="11">
        <v>90</v>
      </c>
      <c r="Q1281" s="5" t="s">
        <v>20</v>
      </c>
      <c r="R1281" s="73">
        <f t="shared" si="19"/>
        <v>16.099999999999998</v>
      </c>
      <c r="S1281">
        <v>6.8</v>
      </c>
      <c r="T1281">
        <v>0.42236024844720499</v>
      </c>
    </row>
    <row r="1282" spans="1:20" x14ac:dyDescent="0.3">
      <c r="A1282" s="4" t="s">
        <v>1363</v>
      </c>
      <c r="B1282" s="5" t="s">
        <v>55</v>
      </c>
      <c r="C1282" s="5" t="s">
        <v>56</v>
      </c>
      <c r="D1282" s="5" t="s">
        <v>57</v>
      </c>
      <c r="E1282" s="6" t="s">
        <v>1364</v>
      </c>
      <c r="F1282" s="7"/>
      <c r="G1282" s="8">
        <v>0.16041666666666668</v>
      </c>
      <c r="H1282" s="9">
        <v>46089</v>
      </c>
      <c r="I1282" s="10">
        <v>0.83124999999999993</v>
      </c>
      <c r="J1282" s="12">
        <v>136000</v>
      </c>
      <c r="K1282" s="12">
        <v>139897</v>
      </c>
      <c r="L1282" s="12">
        <v>137832</v>
      </c>
      <c r="M1282" s="12">
        <v>1667</v>
      </c>
      <c r="N1282" s="11">
        <v>155</v>
      </c>
      <c r="O1282" s="11">
        <v>153</v>
      </c>
      <c r="P1282" s="11">
        <v>90</v>
      </c>
      <c r="Q1282" s="5" t="s">
        <v>20</v>
      </c>
      <c r="R1282" s="73">
        <f t="shared" si="19"/>
        <v>16.099999999999998</v>
      </c>
      <c r="S1282">
        <v>15.111111111111111</v>
      </c>
      <c r="T1282">
        <v>0.93857832988267775</v>
      </c>
    </row>
    <row r="1283" spans="1:20" x14ac:dyDescent="0.3">
      <c r="A1283" s="4" t="s">
        <v>1365</v>
      </c>
      <c r="B1283" s="5" t="s">
        <v>55</v>
      </c>
      <c r="C1283" s="5" t="s">
        <v>56</v>
      </c>
      <c r="D1283" s="5" t="s">
        <v>39</v>
      </c>
      <c r="E1283" s="6" t="s">
        <v>1366</v>
      </c>
      <c r="F1283" s="7"/>
      <c r="G1283" s="8">
        <v>0.16666666666666666</v>
      </c>
      <c r="H1283" s="9">
        <v>46089</v>
      </c>
      <c r="I1283" s="10">
        <v>0.83194444444444438</v>
      </c>
      <c r="J1283" s="12">
        <v>136000</v>
      </c>
      <c r="K1283" s="12">
        <v>134429</v>
      </c>
      <c r="L1283" s="12">
        <v>131904</v>
      </c>
      <c r="M1283" s="12">
        <v>1696</v>
      </c>
      <c r="N1283" s="11">
        <v>130</v>
      </c>
      <c r="O1283" s="11">
        <v>172</v>
      </c>
      <c r="P1283" s="11">
        <v>527</v>
      </c>
      <c r="Q1283" s="5" t="s">
        <v>20</v>
      </c>
      <c r="R1283" s="73">
        <f t="shared" ref="R1283:S1346" si="20">MOD(I1283 -G1283, 1)*24</f>
        <v>15.966666666666665</v>
      </c>
      <c r="S1283">
        <v>6.8</v>
      </c>
      <c r="T1283">
        <v>0.42588726513569941</v>
      </c>
    </row>
    <row r="1284" spans="1:20" x14ac:dyDescent="0.3">
      <c r="A1284" s="4" t="s">
        <v>1365</v>
      </c>
      <c r="B1284" s="5" t="s">
        <v>55</v>
      </c>
      <c r="C1284" s="5" t="s">
        <v>56</v>
      </c>
      <c r="D1284" s="5" t="s">
        <v>40</v>
      </c>
      <c r="E1284" s="6" t="s">
        <v>1366</v>
      </c>
      <c r="F1284" s="7"/>
      <c r="G1284" s="8">
        <v>0.16666666666666666</v>
      </c>
      <c r="H1284" s="9">
        <v>46089</v>
      </c>
      <c r="I1284" s="10">
        <v>0.83194444444444438</v>
      </c>
      <c r="J1284" s="12">
        <v>136000</v>
      </c>
      <c r="K1284" s="12">
        <v>134429</v>
      </c>
      <c r="L1284" s="12">
        <v>131904</v>
      </c>
      <c r="M1284" s="12">
        <v>1696</v>
      </c>
      <c r="N1284" s="11">
        <v>130</v>
      </c>
      <c r="O1284" s="11">
        <v>172</v>
      </c>
      <c r="P1284" s="11">
        <v>527</v>
      </c>
      <c r="Q1284" s="5" t="s">
        <v>20</v>
      </c>
      <c r="R1284" s="73">
        <f t="shared" si="20"/>
        <v>15.966666666666665</v>
      </c>
      <c r="S1284">
        <v>15.111111111111111</v>
      </c>
      <c r="T1284">
        <v>0.94641614474599867</v>
      </c>
    </row>
    <row r="1285" spans="1:20" x14ac:dyDescent="0.3">
      <c r="A1285" s="4" t="s">
        <v>1367</v>
      </c>
      <c r="B1285" s="5" t="s">
        <v>106</v>
      </c>
      <c r="C1285" s="5" t="s">
        <v>107</v>
      </c>
      <c r="D1285" s="5" t="s">
        <v>45</v>
      </c>
      <c r="E1285" s="6" t="s">
        <v>1368</v>
      </c>
      <c r="F1285" s="7"/>
      <c r="G1285" s="8">
        <v>0.42986111111111108</v>
      </c>
      <c r="H1285" s="9">
        <v>46089</v>
      </c>
      <c r="I1285" s="10">
        <v>0.64930555555555558</v>
      </c>
      <c r="J1285" s="12">
        <v>37037</v>
      </c>
      <c r="K1285" s="12">
        <v>37755</v>
      </c>
      <c r="L1285" s="12">
        <v>37596</v>
      </c>
      <c r="M1285" s="11">
        <v>18</v>
      </c>
      <c r="N1285" s="11">
        <v>69</v>
      </c>
      <c r="O1285" s="11">
        <v>48</v>
      </c>
      <c r="P1285" s="11">
        <v>24</v>
      </c>
      <c r="Q1285" s="5" t="s">
        <v>20</v>
      </c>
      <c r="R1285" s="73">
        <f t="shared" si="20"/>
        <v>5.2666666666666675</v>
      </c>
      <c r="S1285">
        <v>1.85185</v>
      </c>
      <c r="T1285">
        <v>0.35161708860759489</v>
      </c>
    </row>
    <row r="1286" spans="1:20" x14ac:dyDescent="0.3">
      <c r="A1286" s="4" t="s">
        <v>1367</v>
      </c>
      <c r="B1286" s="5" t="s">
        <v>106</v>
      </c>
      <c r="C1286" s="5" t="s">
        <v>107</v>
      </c>
      <c r="D1286" s="5" t="s">
        <v>46</v>
      </c>
      <c r="E1286" s="6" t="s">
        <v>1368</v>
      </c>
      <c r="F1286" s="7"/>
      <c r="G1286" s="8">
        <v>0.42986111111111108</v>
      </c>
      <c r="H1286" s="9">
        <v>46089</v>
      </c>
      <c r="I1286" s="10">
        <v>0.64930555555555558</v>
      </c>
      <c r="J1286" s="12">
        <v>37037</v>
      </c>
      <c r="K1286" s="12">
        <v>37755</v>
      </c>
      <c r="L1286" s="12">
        <v>37596</v>
      </c>
      <c r="M1286" s="11">
        <v>18</v>
      </c>
      <c r="N1286" s="11">
        <v>69</v>
      </c>
      <c r="O1286" s="11">
        <v>48</v>
      </c>
      <c r="P1286" s="11">
        <v>24</v>
      </c>
      <c r="Q1286" s="5" t="s">
        <v>20</v>
      </c>
      <c r="R1286" s="73">
        <f t="shared" si="20"/>
        <v>5.2666666666666675</v>
      </c>
      <c r="S1286">
        <v>4.3961352657004822</v>
      </c>
      <c r="T1286">
        <v>0.83470922766464839</v>
      </c>
    </row>
    <row r="1287" spans="1:20" x14ac:dyDescent="0.3">
      <c r="A1287" s="4" t="s">
        <v>1369</v>
      </c>
      <c r="B1287" s="5" t="s">
        <v>76</v>
      </c>
      <c r="C1287" s="5" t="s">
        <v>77</v>
      </c>
      <c r="D1287" s="5" t="s">
        <v>78</v>
      </c>
      <c r="E1287" s="6" t="s">
        <v>1370</v>
      </c>
      <c r="F1287" s="7"/>
      <c r="G1287" s="8">
        <v>0.75591435185185185</v>
      </c>
      <c r="H1287" s="9">
        <v>46089</v>
      </c>
      <c r="I1287" s="10">
        <v>0.75591435185185185</v>
      </c>
      <c r="J1287" s="11">
        <v>75</v>
      </c>
      <c r="K1287" s="11">
        <v>75</v>
      </c>
      <c r="L1287" s="11">
        <v>75</v>
      </c>
      <c r="M1287" s="11">
        <v>0</v>
      </c>
      <c r="N1287" s="11">
        <v>0</v>
      </c>
      <c r="O1287" s="11">
        <v>0</v>
      </c>
      <c r="P1287" s="11">
        <v>0</v>
      </c>
      <c r="Q1287" s="5" t="s">
        <v>20</v>
      </c>
      <c r="R1287" s="73">
        <f t="shared" si="20"/>
        <v>0</v>
      </c>
      <c r="S1287">
        <v>1.25</v>
      </c>
      <c r="T1287" t="e">
        <v>#DIV/0!</v>
      </c>
    </row>
    <row r="1288" spans="1:20" x14ac:dyDescent="0.3">
      <c r="A1288" s="4" t="s">
        <v>1371</v>
      </c>
      <c r="B1288" s="5" t="s">
        <v>179</v>
      </c>
      <c r="C1288" s="5" t="s">
        <v>180</v>
      </c>
      <c r="D1288" s="5" t="s">
        <v>78</v>
      </c>
      <c r="E1288" s="6" t="s">
        <v>1370</v>
      </c>
      <c r="F1288" s="7">
        <v>46089</v>
      </c>
      <c r="G1288" s="8">
        <v>0.75037037037037047</v>
      </c>
      <c r="H1288" s="9">
        <v>46089</v>
      </c>
      <c r="I1288" s="10">
        <v>0.75037037037037047</v>
      </c>
      <c r="J1288" s="11">
        <v>43</v>
      </c>
      <c r="K1288" s="11">
        <v>43</v>
      </c>
      <c r="L1288" s="11">
        <v>43</v>
      </c>
      <c r="M1288" s="11">
        <v>0</v>
      </c>
      <c r="N1288" s="11">
        <v>0</v>
      </c>
      <c r="O1288" s="11">
        <v>0</v>
      </c>
      <c r="P1288" s="11">
        <v>0</v>
      </c>
      <c r="Q1288" s="5" t="s">
        <v>20</v>
      </c>
      <c r="R1288" s="73">
        <f t="shared" si="20"/>
        <v>0</v>
      </c>
      <c r="S1288">
        <v>0.71666666666666667</v>
      </c>
      <c r="T1288" t="e">
        <v>#DIV/0!</v>
      </c>
    </row>
    <row r="1289" spans="1:20" x14ac:dyDescent="0.3">
      <c r="A1289" s="4" t="s">
        <v>1372</v>
      </c>
      <c r="B1289" s="5" t="s">
        <v>599</v>
      </c>
      <c r="C1289" s="5" t="s">
        <v>600</v>
      </c>
      <c r="D1289" s="5" t="s">
        <v>45</v>
      </c>
      <c r="E1289" s="6" t="s">
        <v>1358</v>
      </c>
      <c r="F1289" s="3">
        <v>46090</v>
      </c>
      <c r="G1289" s="8">
        <v>0.11527777777777777</v>
      </c>
      <c r="H1289" s="9">
        <v>46090</v>
      </c>
      <c r="I1289" s="10">
        <v>0.32083333333333336</v>
      </c>
      <c r="J1289" s="12">
        <v>37037</v>
      </c>
      <c r="K1289" s="12">
        <v>36319</v>
      </c>
      <c r="L1289" s="12">
        <v>35916</v>
      </c>
      <c r="M1289" s="11">
        <v>302</v>
      </c>
      <c r="N1289" s="11">
        <v>30</v>
      </c>
      <c r="O1289" s="11">
        <v>38</v>
      </c>
      <c r="P1289" s="11">
        <v>33</v>
      </c>
      <c r="Q1289" s="5" t="s">
        <v>20</v>
      </c>
      <c r="R1289" s="73">
        <f t="shared" si="20"/>
        <v>4.9333333333333345</v>
      </c>
      <c r="S1289">
        <v>1.85185</v>
      </c>
      <c r="T1289">
        <v>0.3753749999999999</v>
      </c>
    </row>
    <row r="1290" spans="1:20" x14ac:dyDescent="0.3">
      <c r="A1290" s="4" t="s">
        <v>1372</v>
      </c>
      <c r="B1290" s="5" t="s">
        <v>599</v>
      </c>
      <c r="C1290" s="5" t="s">
        <v>600</v>
      </c>
      <c r="D1290" s="5" t="s">
        <v>51</v>
      </c>
      <c r="E1290" s="6" t="s">
        <v>1358</v>
      </c>
      <c r="F1290" s="7"/>
      <c r="G1290" s="8">
        <v>0.11527777777777777</v>
      </c>
      <c r="H1290" s="9">
        <v>46090</v>
      </c>
      <c r="I1290" s="10">
        <v>0.32083333333333336</v>
      </c>
      <c r="J1290" s="12">
        <v>37037</v>
      </c>
      <c r="K1290" s="12">
        <v>36319</v>
      </c>
      <c r="L1290" s="12">
        <v>35916</v>
      </c>
      <c r="M1290" s="11">
        <v>302</v>
      </c>
      <c r="N1290" s="11">
        <v>30</v>
      </c>
      <c r="O1290" s="11">
        <v>38</v>
      </c>
      <c r="P1290" s="11">
        <v>33</v>
      </c>
      <c r="Q1290" s="5" t="s">
        <v>20</v>
      </c>
      <c r="R1290" s="73">
        <f t="shared" si="20"/>
        <v>4.9333333333333345</v>
      </c>
      <c r="S1290">
        <v>4.5444171779141103</v>
      </c>
      <c r="T1290">
        <v>0.92116564417177893</v>
      </c>
    </row>
    <row r="1291" spans="1:20" x14ac:dyDescent="0.3">
      <c r="A1291" s="4" t="s">
        <v>1373</v>
      </c>
      <c r="B1291" s="5" t="s">
        <v>186</v>
      </c>
      <c r="C1291" s="5" t="s">
        <v>187</v>
      </c>
      <c r="D1291" s="5" t="s">
        <v>28</v>
      </c>
      <c r="E1291" s="6" t="s">
        <v>1374</v>
      </c>
      <c r="F1291" s="7"/>
      <c r="G1291" s="8">
        <v>0.48472222222222222</v>
      </c>
      <c r="H1291" s="9">
        <v>46090</v>
      </c>
      <c r="I1291" s="10">
        <v>0.58611111111111114</v>
      </c>
      <c r="J1291" s="12">
        <v>12500</v>
      </c>
      <c r="K1291" s="12">
        <v>12613</v>
      </c>
      <c r="L1291" s="12">
        <v>12260</v>
      </c>
      <c r="M1291" s="11">
        <v>21</v>
      </c>
      <c r="N1291" s="11">
        <v>32</v>
      </c>
      <c r="O1291" s="11">
        <v>18</v>
      </c>
      <c r="P1291" s="11">
        <v>282</v>
      </c>
      <c r="Q1291" s="5" t="s">
        <v>20</v>
      </c>
      <c r="R1291" s="73">
        <f t="shared" si="20"/>
        <v>2.433333333333334</v>
      </c>
      <c r="S1291">
        <v>0.86538461538461542</v>
      </c>
      <c r="T1291">
        <v>0.35563751317175968</v>
      </c>
    </row>
    <row r="1292" spans="1:20" x14ac:dyDescent="0.3">
      <c r="A1292" s="4" t="s">
        <v>1373</v>
      </c>
      <c r="B1292" s="5" t="s">
        <v>186</v>
      </c>
      <c r="C1292" s="5" t="s">
        <v>187</v>
      </c>
      <c r="D1292" s="5" t="s">
        <v>46</v>
      </c>
      <c r="E1292" s="6" t="s">
        <v>1374</v>
      </c>
      <c r="F1292" s="7"/>
      <c r="G1292" s="8">
        <v>0.48472222222222222</v>
      </c>
      <c r="H1292" s="9">
        <v>46090</v>
      </c>
      <c r="I1292" s="10">
        <v>0.58611111111111114</v>
      </c>
      <c r="J1292" s="12">
        <v>12500</v>
      </c>
      <c r="K1292" s="12">
        <v>12613</v>
      </c>
      <c r="L1292" s="12">
        <v>12260</v>
      </c>
      <c r="M1292" s="11">
        <v>21</v>
      </c>
      <c r="N1292" s="11">
        <v>32</v>
      </c>
      <c r="O1292" s="11">
        <v>18</v>
      </c>
      <c r="P1292" s="11">
        <v>282</v>
      </c>
      <c r="Q1292" s="5" t="s">
        <v>20</v>
      </c>
      <c r="R1292" s="73">
        <f t="shared" si="20"/>
        <v>2.433333333333334</v>
      </c>
      <c r="S1292">
        <v>1.4836971358710487</v>
      </c>
      <c r="T1292">
        <v>0.60973854898810198</v>
      </c>
    </row>
    <row r="1293" spans="1:20" x14ac:dyDescent="0.3">
      <c r="A1293" s="4" t="s">
        <v>1375</v>
      </c>
      <c r="B1293" s="5" t="s">
        <v>186</v>
      </c>
      <c r="C1293" s="5" t="s">
        <v>187</v>
      </c>
      <c r="D1293" s="5" t="s">
        <v>28</v>
      </c>
      <c r="E1293" s="6" t="s">
        <v>1374</v>
      </c>
      <c r="F1293" s="7"/>
      <c r="G1293" s="8">
        <v>0.59166666666666667</v>
      </c>
      <c r="H1293" s="9">
        <v>46090</v>
      </c>
      <c r="I1293" s="10">
        <v>0.68472222222222223</v>
      </c>
      <c r="J1293" s="12">
        <v>14000</v>
      </c>
      <c r="K1293" s="12">
        <v>11884</v>
      </c>
      <c r="L1293" s="12">
        <v>11696</v>
      </c>
      <c r="M1293" s="11">
        <v>23</v>
      </c>
      <c r="N1293" s="11">
        <v>36</v>
      </c>
      <c r="O1293" s="11">
        <v>24</v>
      </c>
      <c r="P1293" s="11">
        <v>105</v>
      </c>
      <c r="Q1293" s="5" t="s">
        <v>20</v>
      </c>
      <c r="R1293" s="73">
        <f t="shared" si="20"/>
        <v>2.2333333333333334</v>
      </c>
      <c r="S1293">
        <v>0.96923076923076923</v>
      </c>
      <c r="T1293">
        <v>0.43398392652123996</v>
      </c>
    </row>
    <row r="1294" spans="1:20" x14ac:dyDescent="0.3">
      <c r="A1294" s="4" t="s">
        <v>1375</v>
      </c>
      <c r="B1294" s="5" t="s">
        <v>186</v>
      </c>
      <c r="C1294" s="5" t="s">
        <v>187</v>
      </c>
      <c r="D1294" s="5" t="s">
        <v>46</v>
      </c>
      <c r="E1294" s="6" t="s">
        <v>1374</v>
      </c>
      <c r="F1294" s="7"/>
      <c r="G1294" s="8">
        <v>0.59166666666666667</v>
      </c>
      <c r="H1294" s="9">
        <v>46090</v>
      </c>
      <c r="I1294" s="10">
        <v>0.68472222222222223</v>
      </c>
      <c r="J1294" s="12">
        <v>14000</v>
      </c>
      <c r="K1294" s="12">
        <v>11884</v>
      </c>
      <c r="L1294" s="12">
        <v>11696</v>
      </c>
      <c r="M1294" s="11">
        <v>23</v>
      </c>
      <c r="N1294" s="11">
        <v>36</v>
      </c>
      <c r="O1294" s="11">
        <v>24</v>
      </c>
      <c r="P1294" s="11">
        <v>105</v>
      </c>
      <c r="Q1294" s="5" t="s">
        <v>20</v>
      </c>
      <c r="R1294" s="73">
        <f t="shared" si="20"/>
        <v>2.2333333333333334</v>
      </c>
      <c r="S1294">
        <v>1.6617407921755745</v>
      </c>
      <c r="T1294">
        <v>0.74406304127264522</v>
      </c>
    </row>
    <row r="1295" spans="1:20" x14ac:dyDescent="0.3">
      <c r="A1295" s="4" t="s">
        <v>1376</v>
      </c>
      <c r="B1295" s="5" t="s">
        <v>186</v>
      </c>
      <c r="C1295" s="5" t="s">
        <v>187</v>
      </c>
      <c r="D1295" s="5" t="s">
        <v>28</v>
      </c>
      <c r="E1295" s="6" t="s">
        <v>1377</v>
      </c>
      <c r="F1295" s="7"/>
      <c r="G1295" s="8">
        <v>0.48125000000000001</v>
      </c>
      <c r="H1295" s="9">
        <v>46090</v>
      </c>
      <c r="I1295" s="10">
        <v>0.68472222222222223</v>
      </c>
      <c r="J1295" s="12">
        <v>23500</v>
      </c>
      <c r="K1295" s="12">
        <v>23677</v>
      </c>
      <c r="L1295" s="12">
        <v>23292</v>
      </c>
      <c r="M1295" s="11">
        <v>18</v>
      </c>
      <c r="N1295" s="11">
        <v>58</v>
      </c>
      <c r="O1295" s="11">
        <v>52</v>
      </c>
      <c r="P1295" s="11">
        <v>257</v>
      </c>
      <c r="Q1295" s="5" t="s">
        <v>20</v>
      </c>
      <c r="R1295" s="73">
        <f t="shared" si="20"/>
        <v>4.8833333333333329</v>
      </c>
      <c r="S1295">
        <v>1.6269230769230769</v>
      </c>
      <c r="T1295">
        <v>0.33315830926752432</v>
      </c>
    </row>
    <row r="1296" spans="1:20" x14ac:dyDescent="0.3">
      <c r="A1296" s="4" t="s">
        <v>1376</v>
      </c>
      <c r="B1296" s="5" t="s">
        <v>186</v>
      </c>
      <c r="C1296" s="5" t="s">
        <v>187</v>
      </c>
      <c r="D1296" s="5" t="s">
        <v>29</v>
      </c>
      <c r="E1296" s="6" t="s">
        <v>1377</v>
      </c>
      <c r="F1296" s="7"/>
      <c r="G1296" s="8">
        <v>0.48125000000000001</v>
      </c>
      <c r="H1296" s="9">
        <v>46090</v>
      </c>
      <c r="I1296" s="10">
        <v>0.68472222222222223</v>
      </c>
      <c r="J1296" s="12">
        <v>23500</v>
      </c>
      <c r="K1296" s="12">
        <v>23677</v>
      </c>
      <c r="L1296" s="12">
        <v>23292</v>
      </c>
      <c r="M1296" s="11">
        <v>18</v>
      </c>
      <c r="N1296" s="11">
        <v>58</v>
      </c>
      <c r="O1296" s="11">
        <v>52</v>
      </c>
      <c r="P1296" s="11">
        <v>257</v>
      </c>
      <c r="Q1296" s="5" t="s">
        <v>20</v>
      </c>
      <c r="R1296" s="73">
        <f t="shared" si="20"/>
        <v>4.8833333333333329</v>
      </c>
      <c r="S1296">
        <v>5.0865800865800868</v>
      </c>
      <c r="T1296">
        <v>1.0416204955454103</v>
      </c>
    </row>
    <row r="1297" spans="1:20" x14ac:dyDescent="0.3">
      <c r="A1297" s="4" t="s">
        <v>1378</v>
      </c>
      <c r="B1297" s="5" t="s">
        <v>106</v>
      </c>
      <c r="C1297" s="5" t="s">
        <v>107</v>
      </c>
      <c r="D1297" s="5" t="s">
        <v>28</v>
      </c>
      <c r="E1297" s="6" t="s">
        <v>1374</v>
      </c>
      <c r="F1297" s="7"/>
      <c r="G1297" s="8">
        <v>0.7319444444444444</v>
      </c>
      <c r="H1297" s="9">
        <v>46090</v>
      </c>
      <c r="I1297" s="10">
        <v>0.8354166666666667</v>
      </c>
      <c r="J1297" s="12">
        <v>20000</v>
      </c>
      <c r="K1297" s="12">
        <v>19963</v>
      </c>
      <c r="L1297" s="12">
        <v>19840</v>
      </c>
      <c r="M1297" s="11">
        <v>12</v>
      </c>
      <c r="N1297" s="11">
        <v>18</v>
      </c>
      <c r="O1297" s="11">
        <v>24</v>
      </c>
      <c r="P1297" s="11">
        <v>69</v>
      </c>
      <c r="Q1297" s="5" t="s">
        <v>20</v>
      </c>
      <c r="R1297" s="73">
        <f t="shared" si="20"/>
        <v>2.4833333333333352</v>
      </c>
      <c r="S1297">
        <v>1.3846153846153846</v>
      </c>
      <c r="T1297">
        <v>0.55756324212700004</v>
      </c>
    </row>
    <row r="1298" spans="1:20" x14ac:dyDescent="0.3">
      <c r="A1298" s="4" t="s">
        <v>1378</v>
      </c>
      <c r="B1298" s="5" t="s">
        <v>106</v>
      </c>
      <c r="C1298" s="5" t="s">
        <v>107</v>
      </c>
      <c r="D1298" s="5" t="s">
        <v>46</v>
      </c>
      <c r="E1298" s="6" t="s">
        <v>1374</v>
      </c>
      <c r="F1298" s="7"/>
      <c r="G1298" s="8">
        <v>0.7319444444444444</v>
      </c>
      <c r="H1298" s="9">
        <v>46090</v>
      </c>
      <c r="I1298" s="10">
        <v>0.8354166666666667</v>
      </c>
      <c r="J1298" s="12">
        <v>20000</v>
      </c>
      <c r="K1298" s="12">
        <v>19963</v>
      </c>
      <c r="L1298" s="12">
        <v>19840</v>
      </c>
      <c r="M1298" s="11">
        <v>12</v>
      </c>
      <c r="N1298" s="11">
        <v>18</v>
      </c>
      <c r="O1298" s="11">
        <v>24</v>
      </c>
      <c r="P1298" s="11">
        <v>69</v>
      </c>
      <c r="Q1298" s="5" t="s">
        <v>20</v>
      </c>
      <c r="R1298" s="73">
        <f t="shared" si="20"/>
        <v>2.4833333333333352</v>
      </c>
      <c r="S1298">
        <v>2.3739154173936781</v>
      </c>
      <c r="T1298">
        <v>0.95593909425248713</v>
      </c>
    </row>
    <row r="1299" spans="1:20" x14ac:dyDescent="0.3">
      <c r="A1299" s="4" t="s">
        <v>1379</v>
      </c>
      <c r="B1299" s="5" t="s">
        <v>106</v>
      </c>
      <c r="C1299" s="5" t="s">
        <v>107</v>
      </c>
      <c r="D1299" s="5" t="s">
        <v>28</v>
      </c>
      <c r="E1299" s="6" t="s">
        <v>1374</v>
      </c>
      <c r="F1299" s="7"/>
      <c r="G1299" s="8">
        <v>0.87083333333333324</v>
      </c>
      <c r="H1299" s="9">
        <v>46091</v>
      </c>
      <c r="I1299" s="10">
        <v>0.13194444444444445</v>
      </c>
      <c r="J1299" s="12">
        <v>51111</v>
      </c>
      <c r="K1299" s="12">
        <v>52967</v>
      </c>
      <c r="L1299" s="12">
        <v>52848</v>
      </c>
      <c r="M1299" s="11">
        <v>13</v>
      </c>
      <c r="N1299" s="11">
        <v>18</v>
      </c>
      <c r="O1299" s="11">
        <v>57</v>
      </c>
      <c r="P1299" s="11">
        <v>31</v>
      </c>
      <c r="Q1299" s="5" t="s">
        <v>20</v>
      </c>
      <c r="R1299" s="73">
        <f t="shared" si="20"/>
        <v>6.2666666666666684</v>
      </c>
      <c r="S1299">
        <v>3.5384538461538462</v>
      </c>
      <c r="T1299">
        <v>0.56464689034369875</v>
      </c>
    </row>
    <row r="1300" spans="1:20" x14ac:dyDescent="0.3">
      <c r="A1300" s="4" t="s">
        <v>1379</v>
      </c>
      <c r="B1300" s="5" t="s">
        <v>106</v>
      </c>
      <c r="C1300" s="5" t="s">
        <v>107</v>
      </c>
      <c r="D1300" s="5" t="s">
        <v>46</v>
      </c>
      <c r="E1300" s="6" t="s">
        <v>1374</v>
      </c>
      <c r="F1300" s="7"/>
      <c r="G1300" s="8">
        <v>0.87083333333333324</v>
      </c>
      <c r="H1300" s="9">
        <v>46091</v>
      </c>
      <c r="I1300" s="10">
        <v>0.13194444444444445</v>
      </c>
      <c r="J1300" s="12">
        <v>51111</v>
      </c>
      <c r="K1300" s="12">
        <v>52967</v>
      </c>
      <c r="L1300" s="12">
        <v>52848</v>
      </c>
      <c r="M1300" s="11">
        <v>13</v>
      </c>
      <c r="N1300" s="11">
        <v>18</v>
      </c>
      <c r="O1300" s="11">
        <v>57</v>
      </c>
      <c r="P1300" s="11">
        <v>31</v>
      </c>
      <c r="Q1300" s="5" t="s">
        <v>20</v>
      </c>
      <c r="R1300" s="73">
        <f t="shared" si="20"/>
        <v>6.2666666666666684</v>
      </c>
      <c r="S1300">
        <v>6.0666595449204133</v>
      </c>
      <c r="T1300">
        <v>0.96808396993410828</v>
      </c>
    </row>
    <row r="1301" spans="1:20" x14ac:dyDescent="0.3">
      <c r="A1301" s="4" t="s">
        <v>1380</v>
      </c>
      <c r="B1301" s="5" t="s">
        <v>106</v>
      </c>
      <c r="C1301" s="5" t="s">
        <v>107</v>
      </c>
      <c r="D1301" s="5" t="s">
        <v>28</v>
      </c>
      <c r="E1301" s="6" t="s">
        <v>1377</v>
      </c>
      <c r="F1301" s="7"/>
      <c r="G1301" s="8">
        <v>0.73333333333333339</v>
      </c>
      <c r="H1301" s="9">
        <v>46091</v>
      </c>
      <c r="I1301" s="10">
        <v>0.12083333333333333</v>
      </c>
      <c r="J1301" s="12">
        <v>40000</v>
      </c>
      <c r="K1301" s="12">
        <v>35747</v>
      </c>
      <c r="L1301" s="12">
        <v>35292</v>
      </c>
      <c r="M1301" s="11">
        <v>18</v>
      </c>
      <c r="N1301" s="11">
        <v>55</v>
      </c>
      <c r="O1301" s="11">
        <v>77</v>
      </c>
      <c r="P1301" s="11">
        <v>305</v>
      </c>
      <c r="Q1301" s="5" t="s">
        <v>20</v>
      </c>
      <c r="R1301" s="73">
        <f t="shared" si="20"/>
        <v>9.2999999999999989</v>
      </c>
      <c r="S1301">
        <v>2.7692307692307692</v>
      </c>
      <c r="T1301">
        <v>0.29776674937965264</v>
      </c>
    </row>
    <row r="1302" spans="1:20" x14ac:dyDescent="0.3">
      <c r="A1302" s="4" t="s">
        <v>1380</v>
      </c>
      <c r="B1302" s="5" t="s">
        <v>106</v>
      </c>
      <c r="C1302" s="5" t="s">
        <v>107</v>
      </c>
      <c r="D1302" s="5" t="s">
        <v>29</v>
      </c>
      <c r="E1302" s="6" t="s">
        <v>1377</v>
      </c>
      <c r="F1302" s="7"/>
      <c r="G1302" s="8">
        <v>0.73333333333333339</v>
      </c>
      <c r="H1302" s="9">
        <v>46091</v>
      </c>
      <c r="I1302" s="10">
        <v>0.12083333333333333</v>
      </c>
      <c r="J1302" s="12">
        <v>40000</v>
      </c>
      <c r="K1302" s="12">
        <v>35747</v>
      </c>
      <c r="L1302" s="12">
        <v>35292</v>
      </c>
      <c r="M1302" s="11">
        <v>18</v>
      </c>
      <c r="N1302" s="11">
        <v>55</v>
      </c>
      <c r="O1302" s="11">
        <v>77</v>
      </c>
      <c r="P1302" s="11">
        <v>305</v>
      </c>
      <c r="Q1302" s="5" t="s">
        <v>20</v>
      </c>
      <c r="R1302" s="73">
        <f t="shared" si="20"/>
        <v>9.2999999999999989</v>
      </c>
      <c r="S1302">
        <v>8.6580086580086579</v>
      </c>
      <c r="T1302">
        <v>0.93096867290415686</v>
      </c>
    </row>
    <row r="1303" spans="1:20" x14ac:dyDescent="0.3">
      <c r="A1303" s="4" t="s">
        <v>1381</v>
      </c>
      <c r="B1303" s="5" t="s">
        <v>190</v>
      </c>
      <c r="C1303" s="5" t="s">
        <v>191</v>
      </c>
      <c r="D1303" s="5" t="s">
        <v>32</v>
      </c>
      <c r="E1303" s="6" t="s">
        <v>1382</v>
      </c>
      <c r="F1303" s="7"/>
      <c r="G1303" s="8">
        <v>0.6381944444444444</v>
      </c>
      <c r="H1303" s="9">
        <v>46090</v>
      </c>
      <c r="I1303" s="10">
        <v>0.93958333333333333</v>
      </c>
      <c r="J1303" s="12">
        <v>39000</v>
      </c>
      <c r="K1303" s="12">
        <v>38522</v>
      </c>
      <c r="L1303" s="12">
        <v>37596</v>
      </c>
      <c r="M1303" s="11">
        <v>498</v>
      </c>
      <c r="N1303" s="11">
        <v>32</v>
      </c>
      <c r="O1303" s="11">
        <v>68</v>
      </c>
      <c r="P1303" s="11">
        <v>328</v>
      </c>
      <c r="Q1303" s="5" t="s">
        <v>20</v>
      </c>
      <c r="R1303" s="73">
        <f t="shared" si="20"/>
        <v>7.2333333333333343</v>
      </c>
      <c r="S1303">
        <v>5.5714285714285712</v>
      </c>
      <c r="T1303">
        <v>0.77024358130348902</v>
      </c>
    </row>
    <row r="1304" spans="1:20" x14ac:dyDescent="0.3">
      <c r="A1304" s="4" t="s">
        <v>1381</v>
      </c>
      <c r="B1304" s="5" t="s">
        <v>190</v>
      </c>
      <c r="C1304" s="5" t="s">
        <v>191</v>
      </c>
      <c r="D1304" s="5" t="s">
        <v>33</v>
      </c>
      <c r="E1304" s="6" t="s">
        <v>1382</v>
      </c>
      <c r="F1304" s="7"/>
      <c r="G1304" s="8">
        <v>0.6381944444444444</v>
      </c>
      <c r="H1304" s="9">
        <v>46090</v>
      </c>
      <c r="I1304" s="10">
        <v>0.93958333333333333</v>
      </c>
      <c r="J1304" s="12">
        <v>39000</v>
      </c>
      <c r="K1304" s="12">
        <v>38522</v>
      </c>
      <c r="L1304" s="12">
        <v>37596</v>
      </c>
      <c r="M1304" s="11">
        <v>498</v>
      </c>
      <c r="N1304" s="11">
        <v>32</v>
      </c>
      <c r="O1304" s="11">
        <v>68</v>
      </c>
      <c r="P1304" s="11">
        <v>328</v>
      </c>
      <c r="Q1304" s="5" t="s">
        <v>20</v>
      </c>
      <c r="R1304" s="73">
        <f t="shared" si="20"/>
        <v>7.2333333333333343</v>
      </c>
      <c r="S1304">
        <v>4.875</v>
      </c>
      <c r="T1304">
        <v>0.67396313364055294</v>
      </c>
    </row>
    <row r="1305" spans="1:20" x14ac:dyDescent="0.3">
      <c r="A1305" s="4" t="s">
        <v>1383</v>
      </c>
      <c r="B1305" s="5" t="s">
        <v>512</v>
      </c>
      <c r="C1305" s="5" t="s">
        <v>513</v>
      </c>
      <c r="D1305" s="5" t="s">
        <v>32</v>
      </c>
      <c r="E1305" s="6" t="s">
        <v>1382</v>
      </c>
      <c r="F1305" s="7"/>
      <c r="G1305" s="8">
        <v>0.96458333333333324</v>
      </c>
      <c r="H1305" s="9">
        <v>46091</v>
      </c>
      <c r="I1305" s="10">
        <v>7.6388888888888895E-2</v>
      </c>
      <c r="J1305" s="12">
        <v>12000</v>
      </c>
      <c r="K1305" s="12">
        <v>11523</v>
      </c>
      <c r="L1305" s="12">
        <v>11220</v>
      </c>
      <c r="M1305" s="11">
        <v>96</v>
      </c>
      <c r="N1305" s="11">
        <v>16</v>
      </c>
      <c r="O1305" s="11">
        <v>22</v>
      </c>
      <c r="P1305" s="11">
        <v>169</v>
      </c>
      <c r="Q1305" s="5" t="s">
        <v>20</v>
      </c>
      <c r="R1305" s="73">
        <f t="shared" si="20"/>
        <v>2.6833333333333371</v>
      </c>
      <c r="S1305">
        <v>0.8571428571428571</v>
      </c>
      <c r="T1305">
        <v>0.31943212067435622</v>
      </c>
    </row>
    <row r="1306" spans="1:20" x14ac:dyDescent="0.3">
      <c r="A1306" s="4" t="s">
        <v>1383</v>
      </c>
      <c r="B1306" s="5" t="s">
        <v>512</v>
      </c>
      <c r="C1306" s="5" t="s">
        <v>513</v>
      </c>
      <c r="D1306" s="5" t="s">
        <v>33</v>
      </c>
      <c r="E1306" s="6" t="s">
        <v>1382</v>
      </c>
      <c r="F1306" s="7"/>
      <c r="G1306" s="8">
        <v>0.96458333333333324</v>
      </c>
      <c r="H1306" s="9">
        <v>46091</v>
      </c>
      <c r="I1306" s="10">
        <v>7.6388888888888895E-2</v>
      </c>
      <c r="J1306" s="12">
        <v>12000</v>
      </c>
      <c r="K1306" s="12">
        <v>11523</v>
      </c>
      <c r="L1306" s="12">
        <v>11220</v>
      </c>
      <c r="M1306" s="11">
        <v>96</v>
      </c>
      <c r="N1306" s="11">
        <v>16</v>
      </c>
      <c r="O1306" s="11">
        <v>22</v>
      </c>
      <c r="P1306" s="11">
        <v>169</v>
      </c>
      <c r="Q1306" s="5" t="s">
        <v>20</v>
      </c>
      <c r="R1306" s="73">
        <f t="shared" si="20"/>
        <v>2.6833333333333371</v>
      </c>
      <c r="S1306">
        <v>1.5</v>
      </c>
      <c r="T1306">
        <v>0.55900621118012339</v>
      </c>
    </row>
    <row r="1307" spans="1:20" x14ac:dyDescent="0.3">
      <c r="A1307" s="4" t="s">
        <v>1384</v>
      </c>
      <c r="B1307" s="5" t="s">
        <v>88</v>
      </c>
      <c r="C1307" s="5" t="s">
        <v>85</v>
      </c>
      <c r="D1307" s="5" t="s">
        <v>39</v>
      </c>
      <c r="E1307" s="6" t="s">
        <v>1385</v>
      </c>
      <c r="F1307" s="7"/>
      <c r="G1307" s="8">
        <v>0.79027777777777775</v>
      </c>
      <c r="H1307" s="9">
        <v>46091</v>
      </c>
      <c r="I1307" s="10">
        <v>0.43333333333333335</v>
      </c>
      <c r="J1307" s="12">
        <v>133000</v>
      </c>
      <c r="K1307" s="12">
        <v>128667</v>
      </c>
      <c r="L1307" s="12">
        <v>126888</v>
      </c>
      <c r="M1307" s="12">
        <v>1399</v>
      </c>
      <c r="N1307" s="11">
        <v>134</v>
      </c>
      <c r="O1307" s="11">
        <v>155</v>
      </c>
      <c r="P1307" s="11">
        <v>91</v>
      </c>
      <c r="Q1307" s="5" t="s">
        <v>20</v>
      </c>
      <c r="R1307" s="73">
        <f t="shared" si="20"/>
        <v>15.433333333333334</v>
      </c>
      <c r="S1307">
        <v>6.65</v>
      </c>
      <c r="T1307">
        <v>0.43088552915766742</v>
      </c>
    </row>
    <row r="1308" spans="1:20" x14ac:dyDescent="0.3">
      <c r="A1308" s="4" t="s">
        <v>1384</v>
      </c>
      <c r="B1308" s="5" t="s">
        <v>88</v>
      </c>
      <c r="C1308" s="5" t="s">
        <v>85</v>
      </c>
      <c r="D1308" s="5" t="s">
        <v>57</v>
      </c>
      <c r="E1308" s="6" t="s">
        <v>1385</v>
      </c>
      <c r="F1308" s="7"/>
      <c r="G1308" s="8">
        <v>0.79027777777777775</v>
      </c>
      <c r="H1308" s="9">
        <v>46091</v>
      </c>
      <c r="I1308" s="10">
        <v>0.43333333333333335</v>
      </c>
      <c r="J1308" s="12">
        <v>133000</v>
      </c>
      <c r="K1308" s="12">
        <v>128667</v>
      </c>
      <c r="L1308" s="12">
        <v>126888</v>
      </c>
      <c r="M1308" s="12">
        <v>1399</v>
      </c>
      <c r="N1308" s="11">
        <v>134</v>
      </c>
      <c r="O1308" s="11">
        <v>155</v>
      </c>
      <c r="P1308" s="11">
        <v>91</v>
      </c>
      <c r="Q1308" s="5" t="s">
        <v>20</v>
      </c>
      <c r="R1308" s="73">
        <f t="shared" si="20"/>
        <v>15.433333333333334</v>
      </c>
      <c r="S1308">
        <v>14.777777777777779</v>
      </c>
      <c r="T1308">
        <v>0.95752339812814979</v>
      </c>
    </row>
    <row r="1309" spans="1:20" x14ac:dyDescent="0.3">
      <c r="A1309" s="4" t="s">
        <v>1386</v>
      </c>
      <c r="B1309" s="5" t="s">
        <v>84</v>
      </c>
      <c r="C1309" s="5" t="s">
        <v>85</v>
      </c>
      <c r="D1309" s="5" t="s">
        <v>39</v>
      </c>
      <c r="E1309" s="6" t="s">
        <v>1387</v>
      </c>
      <c r="F1309" s="7"/>
      <c r="G1309" s="8">
        <v>0.78819444444444453</v>
      </c>
      <c r="H1309" s="9">
        <v>46091</v>
      </c>
      <c r="I1309" s="10">
        <v>0.43402777777777773</v>
      </c>
      <c r="J1309" s="12">
        <v>115000</v>
      </c>
      <c r="K1309" s="12">
        <v>116376</v>
      </c>
      <c r="L1309" s="12">
        <v>114936</v>
      </c>
      <c r="M1309" s="12">
        <v>1098</v>
      </c>
      <c r="N1309" s="11">
        <v>106</v>
      </c>
      <c r="O1309" s="11">
        <v>157</v>
      </c>
      <c r="P1309" s="11">
        <v>79</v>
      </c>
      <c r="Q1309" s="5" t="s">
        <v>20</v>
      </c>
      <c r="R1309" s="73">
        <f t="shared" si="20"/>
        <v>15.499999999999998</v>
      </c>
      <c r="S1309">
        <v>5.75</v>
      </c>
      <c r="T1309">
        <v>0.37096774193548393</v>
      </c>
    </row>
    <row r="1310" spans="1:20" x14ac:dyDescent="0.3">
      <c r="A1310" s="4" t="s">
        <v>1386</v>
      </c>
      <c r="B1310" s="5" t="s">
        <v>84</v>
      </c>
      <c r="C1310" s="5" t="s">
        <v>85</v>
      </c>
      <c r="D1310" s="5" t="s">
        <v>42</v>
      </c>
      <c r="E1310" s="6" t="s">
        <v>1387</v>
      </c>
      <c r="F1310" s="7"/>
      <c r="G1310" s="8">
        <v>0.78819444444444453</v>
      </c>
      <c r="H1310" s="9">
        <v>46091</v>
      </c>
      <c r="I1310" s="10">
        <v>0.43402777777777773</v>
      </c>
      <c r="J1310" s="12">
        <v>115000</v>
      </c>
      <c r="K1310" s="12">
        <v>116376</v>
      </c>
      <c r="L1310" s="12">
        <v>114936</v>
      </c>
      <c r="M1310" s="12">
        <v>1098</v>
      </c>
      <c r="N1310" s="11">
        <v>106</v>
      </c>
      <c r="O1310" s="11">
        <v>157</v>
      </c>
      <c r="P1310" s="11">
        <v>79</v>
      </c>
      <c r="Q1310" s="5" t="s">
        <v>20</v>
      </c>
      <c r="R1310" s="73">
        <f t="shared" si="20"/>
        <v>15.499999999999998</v>
      </c>
      <c r="S1310">
        <v>14.743589743589743</v>
      </c>
      <c r="T1310">
        <v>0.95119933829611258</v>
      </c>
    </row>
    <row r="1311" spans="1:20" x14ac:dyDescent="0.3">
      <c r="A1311" s="4" t="s">
        <v>1388</v>
      </c>
      <c r="B1311" s="5" t="s">
        <v>76</v>
      </c>
      <c r="C1311" s="5" t="s">
        <v>77</v>
      </c>
      <c r="D1311" s="5" t="s">
        <v>78</v>
      </c>
      <c r="E1311" s="6" t="s">
        <v>1389</v>
      </c>
      <c r="F1311" s="7"/>
      <c r="G1311" s="8">
        <v>0</v>
      </c>
      <c r="H1311" s="9">
        <v>46090</v>
      </c>
      <c r="I1311" s="10">
        <v>0</v>
      </c>
      <c r="J1311" s="11">
        <v>370</v>
      </c>
      <c r="K1311" s="11">
        <v>370</v>
      </c>
      <c r="L1311" s="11">
        <v>370</v>
      </c>
      <c r="M1311" s="11">
        <v>0</v>
      </c>
      <c r="N1311" s="11">
        <v>0</v>
      </c>
      <c r="O1311" s="11">
        <v>0</v>
      </c>
      <c r="P1311" s="11">
        <v>0</v>
      </c>
      <c r="Q1311" s="5" t="s">
        <v>20</v>
      </c>
      <c r="R1311" s="73">
        <f t="shared" si="20"/>
        <v>0</v>
      </c>
      <c r="S1311">
        <v>6.166666666666667</v>
      </c>
      <c r="T1311" t="e">
        <v>#DIV/0!</v>
      </c>
    </row>
    <row r="1312" spans="1:20" x14ac:dyDescent="0.3">
      <c r="A1312" s="4" t="s">
        <v>1390</v>
      </c>
      <c r="B1312" s="5" t="s">
        <v>179</v>
      </c>
      <c r="C1312" s="5" t="s">
        <v>180</v>
      </c>
      <c r="D1312" s="5" t="s">
        <v>78</v>
      </c>
      <c r="E1312" s="6" t="s">
        <v>1389</v>
      </c>
      <c r="F1312" s="7">
        <v>46090</v>
      </c>
      <c r="G1312" s="8">
        <v>0</v>
      </c>
      <c r="H1312" s="9">
        <v>46090</v>
      </c>
      <c r="I1312" s="10">
        <v>0</v>
      </c>
      <c r="J1312" s="11">
        <v>61</v>
      </c>
      <c r="K1312" s="11">
        <v>61</v>
      </c>
      <c r="L1312" s="11">
        <v>61</v>
      </c>
      <c r="M1312" s="11">
        <v>0</v>
      </c>
      <c r="N1312" s="11">
        <v>0</v>
      </c>
      <c r="O1312" s="11">
        <v>0</v>
      </c>
      <c r="P1312" s="11">
        <v>0</v>
      </c>
      <c r="Q1312" s="5" t="s">
        <v>20</v>
      </c>
      <c r="R1312" s="73">
        <f t="shared" si="20"/>
        <v>0</v>
      </c>
      <c r="S1312">
        <v>1.0166666666666666</v>
      </c>
      <c r="T1312" t="e">
        <v>#DIV/0!</v>
      </c>
    </row>
    <row r="1313" spans="1:20" x14ac:dyDescent="0.3">
      <c r="A1313" s="4" t="s">
        <v>1391</v>
      </c>
      <c r="B1313" s="5" t="s">
        <v>488</v>
      </c>
      <c r="C1313" s="5" t="s">
        <v>489</v>
      </c>
      <c r="D1313" s="5" t="s">
        <v>32</v>
      </c>
      <c r="E1313" s="6" t="s">
        <v>1382</v>
      </c>
      <c r="F1313" s="3">
        <v>46091</v>
      </c>
      <c r="G1313" s="8">
        <v>0.10555555555555556</v>
      </c>
      <c r="H1313" s="9">
        <v>46091</v>
      </c>
      <c r="I1313" s="10">
        <v>0.26458333333333334</v>
      </c>
      <c r="J1313" s="12">
        <v>30000</v>
      </c>
      <c r="K1313" s="12">
        <v>30378</v>
      </c>
      <c r="L1313" s="12">
        <v>29976</v>
      </c>
      <c r="M1313" s="11">
        <v>297</v>
      </c>
      <c r="N1313" s="11">
        <v>27</v>
      </c>
      <c r="O1313" s="11">
        <v>42</v>
      </c>
      <c r="P1313" s="11">
        <v>36</v>
      </c>
      <c r="Q1313" s="5" t="s">
        <v>20</v>
      </c>
      <c r="R1313" s="73">
        <f t="shared" si="20"/>
        <v>3.8166666666666664</v>
      </c>
      <c r="S1313">
        <v>2.1428571428571428</v>
      </c>
      <c r="T1313">
        <v>0.56144728633811603</v>
      </c>
    </row>
    <row r="1314" spans="1:20" x14ac:dyDescent="0.3">
      <c r="A1314" s="4" t="s">
        <v>1391</v>
      </c>
      <c r="B1314" s="5" t="s">
        <v>488</v>
      </c>
      <c r="C1314" s="5" t="s">
        <v>489</v>
      </c>
      <c r="D1314" s="5" t="s">
        <v>33</v>
      </c>
      <c r="E1314" s="6" t="s">
        <v>1382</v>
      </c>
      <c r="F1314" s="7"/>
      <c r="G1314" s="8">
        <v>0.10555555555555556</v>
      </c>
      <c r="H1314" s="9">
        <v>46091</v>
      </c>
      <c r="I1314" s="10">
        <v>0.26458333333333334</v>
      </c>
      <c r="J1314" s="12">
        <v>30000</v>
      </c>
      <c r="K1314" s="12">
        <v>30378</v>
      </c>
      <c r="L1314" s="12">
        <v>29976</v>
      </c>
      <c r="M1314" s="11">
        <v>297</v>
      </c>
      <c r="N1314" s="11">
        <v>27</v>
      </c>
      <c r="O1314" s="11">
        <v>42</v>
      </c>
      <c r="P1314" s="11">
        <v>36</v>
      </c>
      <c r="Q1314" s="5" t="s">
        <v>20</v>
      </c>
      <c r="R1314" s="73">
        <f t="shared" si="20"/>
        <v>3.8166666666666664</v>
      </c>
      <c r="S1314">
        <v>3.75</v>
      </c>
      <c r="T1314">
        <v>0.98253275109170313</v>
      </c>
    </row>
    <row r="1315" spans="1:20" x14ac:dyDescent="0.3">
      <c r="A1315" s="4" t="s">
        <v>1392</v>
      </c>
      <c r="B1315" s="5" t="s">
        <v>58</v>
      </c>
      <c r="C1315" s="5" t="s">
        <v>59</v>
      </c>
      <c r="D1315" s="5" t="s">
        <v>32</v>
      </c>
      <c r="E1315" s="6" t="s">
        <v>1382</v>
      </c>
      <c r="F1315" s="7"/>
      <c r="G1315" s="8">
        <v>0.29722222222222222</v>
      </c>
      <c r="H1315" s="9">
        <v>46091</v>
      </c>
      <c r="I1315" s="10">
        <v>0.65763888888888888</v>
      </c>
      <c r="J1315" s="12">
        <v>30000</v>
      </c>
      <c r="K1315" s="12">
        <v>29361</v>
      </c>
      <c r="L1315" s="12">
        <v>24272</v>
      </c>
      <c r="M1315" s="11">
        <v>445</v>
      </c>
      <c r="N1315" s="11">
        <v>45</v>
      </c>
      <c r="O1315" s="11">
        <v>39</v>
      </c>
      <c r="P1315" s="11">
        <v>80</v>
      </c>
      <c r="Q1315" s="5" t="s">
        <v>20</v>
      </c>
      <c r="R1315" s="73">
        <f t="shared" si="20"/>
        <v>8.65</v>
      </c>
      <c r="S1315">
        <v>4.2857142857142856</v>
      </c>
      <c r="T1315">
        <v>0.495458298926507</v>
      </c>
    </row>
    <row r="1316" spans="1:20" x14ac:dyDescent="0.3">
      <c r="A1316" s="4" t="s">
        <v>1392</v>
      </c>
      <c r="B1316" s="5" t="s">
        <v>58</v>
      </c>
      <c r="C1316" s="5" t="s">
        <v>59</v>
      </c>
      <c r="D1316" s="5" t="s">
        <v>33</v>
      </c>
      <c r="E1316" s="6" t="s">
        <v>1382</v>
      </c>
      <c r="F1316" s="7"/>
      <c r="G1316" s="8">
        <v>0.29722222222222222</v>
      </c>
      <c r="H1316" s="9">
        <v>46091</v>
      </c>
      <c r="I1316" s="10">
        <v>0.65763888888888888</v>
      </c>
      <c r="J1316" s="12">
        <v>30000</v>
      </c>
      <c r="K1316" s="12">
        <v>29361</v>
      </c>
      <c r="L1316" s="12">
        <v>24272</v>
      </c>
      <c r="M1316" s="11">
        <v>445</v>
      </c>
      <c r="N1316" s="11">
        <v>45</v>
      </c>
      <c r="O1316" s="11">
        <v>39</v>
      </c>
      <c r="P1316" s="11">
        <v>80</v>
      </c>
      <c r="Q1316" s="5" t="s">
        <v>20</v>
      </c>
      <c r="R1316" s="73">
        <f t="shared" si="20"/>
        <v>8.65</v>
      </c>
      <c r="S1316">
        <v>3.75</v>
      </c>
      <c r="T1316">
        <v>0.43352601156069365</v>
      </c>
    </row>
    <row r="1317" spans="1:20" x14ac:dyDescent="0.3">
      <c r="A1317" s="4" t="s">
        <v>1393</v>
      </c>
      <c r="B1317" s="5" t="s">
        <v>64</v>
      </c>
      <c r="C1317" s="5" t="s">
        <v>65</v>
      </c>
      <c r="D1317" s="5" t="s">
        <v>28</v>
      </c>
      <c r="E1317" s="6" t="s">
        <v>1394</v>
      </c>
      <c r="F1317" s="7"/>
      <c r="G1317" s="8">
        <v>0.43472222222222223</v>
      </c>
      <c r="H1317" s="9">
        <v>46091</v>
      </c>
      <c r="I1317" s="10">
        <v>0.53749999999999998</v>
      </c>
      <c r="J1317" s="12">
        <v>20056</v>
      </c>
      <c r="K1317" s="12">
        <v>20855</v>
      </c>
      <c r="L1317" s="12">
        <v>20760</v>
      </c>
      <c r="M1317" s="11">
        <v>8</v>
      </c>
      <c r="N1317" s="11">
        <v>36</v>
      </c>
      <c r="O1317" s="11">
        <v>27</v>
      </c>
      <c r="P1317" s="11">
        <v>24</v>
      </c>
      <c r="Q1317" s="5" t="s">
        <v>20</v>
      </c>
      <c r="R1317" s="73">
        <f t="shared" si="20"/>
        <v>2.4666666666666659</v>
      </c>
      <c r="S1317">
        <v>1.3884923076923077</v>
      </c>
      <c r="T1317">
        <v>0.56290228690228705</v>
      </c>
    </row>
    <row r="1318" spans="1:20" x14ac:dyDescent="0.3">
      <c r="A1318" s="4" t="s">
        <v>1393</v>
      </c>
      <c r="B1318" s="5" t="s">
        <v>64</v>
      </c>
      <c r="C1318" s="5" t="s">
        <v>65</v>
      </c>
      <c r="D1318" s="5" t="s">
        <v>46</v>
      </c>
      <c r="E1318" s="6" t="s">
        <v>1394</v>
      </c>
      <c r="F1318" s="7"/>
      <c r="G1318" s="8">
        <v>0.43472222222222223</v>
      </c>
      <c r="H1318" s="9">
        <v>46091</v>
      </c>
      <c r="I1318" s="10">
        <v>0.53749999999999998</v>
      </c>
      <c r="J1318" s="12">
        <v>20056</v>
      </c>
      <c r="K1318" s="12">
        <v>20855</v>
      </c>
      <c r="L1318" s="12">
        <v>20760</v>
      </c>
      <c r="M1318" s="11">
        <v>8</v>
      </c>
      <c r="N1318" s="11">
        <v>36</v>
      </c>
      <c r="O1318" s="11">
        <v>27</v>
      </c>
      <c r="P1318" s="11">
        <v>24</v>
      </c>
      <c r="Q1318" s="5" t="s">
        <v>20</v>
      </c>
      <c r="R1318" s="73">
        <f t="shared" si="20"/>
        <v>2.4666666666666659</v>
      </c>
      <c r="S1318">
        <v>2.3805623805623801</v>
      </c>
      <c r="T1318">
        <v>0.965092856984749</v>
      </c>
    </row>
    <row r="1319" spans="1:20" x14ac:dyDescent="0.3">
      <c r="A1319" s="4" t="s">
        <v>1395</v>
      </c>
      <c r="B1319" s="5" t="s">
        <v>64</v>
      </c>
      <c r="C1319" s="5" t="s">
        <v>65</v>
      </c>
      <c r="D1319" s="5" t="s">
        <v>45</v>
      </c>
      <c r="E1319" s="6" t="s">
        <v>1396</v>
      </c>
      <c r="F1319" s="7"/>
      <c r="G1319" s="8">
        <v>0.33819444444444446</v>
      </c>
      <c r="H1319" s="9">
        <v>46091</v>
      </c>
      <c r="I1319" s="10">
        <v>0.53611111111111109</v>
      </c>
      <c r="J1319" s="12">
        <v>20500</v>
      </c>
      <c r="K1319" s="12">
        <v>18533</v>
      </c>
      <c r="L1319" s="12">
        <v>18072</v>
      </c>
      <c r="M1319" s="11">
        <v>17</v>
      </c>
      <c r="N1319" s="11">
        <v>47</v>
      </c>
      <c r="O1319" s="11">
        <v>110</v>
      </c>
      <c r="P1319" s="11">
        <v>287</v>
      </c>
      <c r="Q1319" s="5" t="s">
        <v>20</v>
      </c>
      <c r="R1319" s="73">
        <f t="shared" si="20"/>
        <v>4.7499999999999991</v>
      </c>
      <c r="S1319">
        <v>1.0249999999999999</v>
      </c>
      <c r="T1319">
        <v>0.21578947368421056</v>
      </c>
    </row>
    <row r="1320" spans="1:20" x14ac:dyDescent="0.3">
      <c r="A1320" s="4" t="s">
        <v>1395</v>
      </c>
      <c r="B1320" s="5" t="s">
        <v>64</v>
      </c>
      <c r="C1320" s="5" t="s">
        <v>65</v>
      </c>
      <c r="D1320" s="5" t="s">
        <v>29</v>
      </c>
      <c r="E1320" s="6" t="s">
        <v>1396</v>
      </c>
      <c r="F1320" s="7"/>
      <c r="G1320" s="8">
        <v>0.33819444444444446</v>
      </c>
      <c r="H1320" s="9">
        <v>46091</v>
      </c>
      <c r="I1320" s="10">
        <v>0.53611111111111109</v>
      </c>
      <c r="J1320" s="12">
        <v>20500</v>
      </c>
      <c r="K1320" s="12">
        <v>18533</v>
      </c>
      <c r="L1320" s="12">
        <v>18072</v>
      </c>
      <c r="M1320" s="11">
        <v>17</v>
      </c>
      <c r="N1320" s="11">
        <v>47</v>
      </c>
      <c r="O1320" s="11">
        <v>110</v>
      </c>
      <c r="P1320" s="11">
        <v>287</v>
      </c>
      <c r="Q1320" s="5" t="s">
        <v>20</v>
      </c>
      <c r="R1320" s="73">
        <f t="shared" si="20"/>
        <v>4.7499999999999991</v>
      </c>
      <c r="S1320">
        <v>4.437229437229437</v>
      </c>
      <c r="T1320">
        <v>0.93415356573251318</v>
      </c>
    </row>
    <row r="1321" spans="1:20" x14ac:dyDescent="0.3">
      <c r="A1321" s="4" t="s">
        <v>1397</v>
      </c>
      <c r="B1321" s="5" t="s">
        <v>64</v>
      </c>
      <c r="C1321" s="5" t="s">
        <v>65</v>
      </c>
      <c r="D1321" s="5" t="s">
        <v>28</v>
      </c>
      <c r="E1321" s="6" t="s">
        <v>1394</v>
      </c>
      <c r="F1321" s="7"/>
      <c r="G1321" s="8">
        <v>0.33680555555555558</v>
      </c>
      <c r="H1321" s="9">
        <v>46091</v>
      </c>
      <c r="I1321" s="10">
        <v>0.4201388888888889</v>
      </c>
      <c r="J1321" s="12">
        <v>15000</v>
      </c>
      <c r="K1321" s="12">
        <v>15008</v>
      </c>
      <c r="L1321" s="12">
        <v>14860</v>
      </c>
      <c r="M1321" s="11">
        <v>9</v>
      </c>
      <c r="N1321" s="11">
        <v>41</v>
      </c>
      <c r="O1321" s="11">
        <v>49</v>
      </c>
      <c r="P1321" s="11">
        <v>49</v>
      </c>
      <c r="Q1321" s="5" t="s">
        <v>20</v>
      </c>
      <c r="R1321" s="73">
        <f t="shared" si="20"/>
        <v>1.9999999999999996</v>
      </c>
      <c r="S1321">
        <v>1.0384615384615385</v>
      </c>
      <c r="T1321">
        <v>0.51923076923076938</v>
      </c>
    </row>
    <row r="1322" spans="1:20" x14ac:dyDescent="0.3">
      <c r="A1322" s="4" t="s">
        <v>1397</v>
      </c>
      <c r="B1322" s="5" t="s">
        <v>64</v>
      </c>
      <c r="C1322" s="5" t="s">
        <v>65</v>
      </c>
      <c r="D1322" s="5" t="s">
        <v>46</v>
      </c>
      <c r="E1322" s="6" t="s">
        <v>1394</v>
      </c>
      <c r="F1322" s="7"/>
      <c r="G1322" s="8">
        <v>0.33680555555555558</v>
      </c>
      <c r="H1322" s="9">
        <v>46091</v>
      </c>
      <c r="I1322" s="10">
        <v>0.4201388888888889</v>
      </c>
      <c r="J1322" s="12">
        <v>15000</v>
      </c>
      <c r="K1322" s="12">
        <v>15008</v>
      </c>
      <c r="L1322" s="12">
        <v>14860</v>
      </c>
      <c r="M1322" s="11">
        <v>9</v>
      </c>
      <c r="N1322" s="11">
        <v>41</v>
      </c>
      <c r="O1322" s="11">
        <v>49</v>
      </c>
      <c r="P1322" s="11">
        <v>49</v>
      </c>
      <c r="Q1322" s="5" t="s">
        <v>20</v>
      </c>
      <c r="R1322" s="73">
        <f t="shared" si="20"/>
        <v>1.9999999999999996</v>
      </c>
      <c r="S1322">
        <v>1.7804365630452583</v>
      </c>
      <c r="T1322">
        <v>0.89021828152262938</v>
      </c>
    </row>
    <row r="1323" spans="1:20" x14ac:dyDescent="0.3">
      <c r="A1323" s="4" t="s">
        <v>1398</v>
      </c>
      <c r="B1323" s="5" t="s">
        <v>43</v>
      </c>
      <c r="C1323" s="5" t="s">
        <v>44</v>
      </c>
      <c r="D1323" s="5" t="s">
        <v>28</v>
      </c>
      <c r="E1323" s="6" t="s">
        <v>1394</v>
      </c>
      <c r="F1323" s="7"/>
      <c r="G1323" s="8">
        <v>0.57638888888888895</v>
      </c>
      <c r="H1323" s="9">
        <v>46091</v>
      </c>
      <c r="I1323" s="10">
        <v>0.89861111111111114</v>
      </c>
      <c r="J1323" s="12">
        <v>64000</v>
      </c>
      <c r="K1323" s="12">
        <v>64153</v>
      </c>
      <c r="L1323" s="12">
        <v>63904</v>
      </c>
      <c r="M1323" s="11">
        <v>23</v>
      </c>
      <c r="N1323" s="11">
        <v>33</v>
      </c>
      <c r="O1323" s="11">
        <v>63</v>
      </c>
      <c r="P1323" s="11">
        <v>130</v>
      </c>
      <c r="Q1323" s="5" t="s">
        <v>20</v>
      </c>
      <c r="R1323" s="73">
        <f t="shared" si="20"/>
        <v>7.7333333333333325</v>
      </c>
      <c r="S1323">
        <v>4.9230769230769234</v>
      </c>
      <c r="T1323">
        <v>0.6366047745358091</v>
      </c>
    </row>
    <row r="1324" spans="1:20" x14ac:dyDescent="0.3">
      <c r="A1324" s="4" t="s">
        <v>1398</v>
      </c>
      <c r="B1324" s="5" t="s">
        <v>43</v>
      </c>
      <c r="C1324" s="5" t="s">
        <v>44</v>
      </c>
      <c r="D1324" s="5" t="s">
        <v>46</v>
      </c>
      <c r="E1324" s="6" t="s">
        <v>1394</v>
      </c>
      <c r="F1324" s="7"/>
      <c r="G1324" s="8">
        <v>0.57638888888888895</v>
      </c>
      <c r="H1324" s="9">
        <v>46091</v>
      </c>
      <c r="I1324" s="10">
        <v>0.89861111111111114</v>
      </c>
      <c r="J1324" s="12">
        <v>64000</v>
      </c>
      <c r="K1324" s="12">
        <v>64153</v>
      </c>
      <c r="L1324" s="12">
        <v>63904</v>
      </c>
      <c r="M1324" s="11">
        <v>23</v>
      </c>
      <c r="N1324" s="11">
        <v>33</v>
      </c>
      <c r="O1324" s="11">
        <v>63</v>
      </c>
      <c r="P1324" s="11">
        <v>130</v>
      </c>
      <c r="Q1324" s="5" t="s">
        <v>20</v>
      </c>
      <c r="R1324" s="73">
        <f t="shared" si="20"/>
        <v>7.7333333333333325</v>
      </c>
      <c r="S1324">
        <v>7.5965293356597687</v>
      </c>
      <c r="T1324">
        <v>0.98230982788703913</v>
      </c>
    </row>
    <row r="1325" spans="1:20" x14ac:dyDescent="0.3">
      <c r="A1325" s="4" t="s">
        <v>1399</v>
      </c>
      <c r="B1325" s="5" t="s">
        <v>43</v>
      </c>
      <c r="C1325" s="5" t="s">
        <v>44</v>
      </c>
      <c r="D1325" s="5" t="s">
        <v>28</v>
      </c>
      <c r="E1325" s="6" t="s">
        <v>1394</v>
      </c>
      <c r="F1325" s="7"/>
      <c r="G1325" s="8">
        <v>0.90763888888888899</v>
      </c>
      <c r="H1325" s="9">
        <v>46092</v>
      </c>
      <c r="I1325" s="10">
        <v>5.2083333333333336E-2</v>
      </c>
      <c r="J1325" s="12">
        <v>26000</v>
      </c>
      <c r="K1325" s="12">
        <v>28176</v>
      </c>
      <c r="L1325" s="12">
        <v>28056</v>
      </c>
      <c r="M1325" s="11">
        <v>18</v>
      </c>
      <c r="N1325" s="11">
        <v>50</v>
      </c>
      <c r="O1325" s="11">
        <v>36</v>
      </c>
      <c r="P1325" s="11">
        <v>16</v>
      </c>
      <c r="Q1325" s="5" t="s">
        <v>20</v>
      </c>
      <c r="R1325" s="73">
        <f t="shared" si="20"/>
        <v>3.466666666666665</v>
      </c>
      <c r="S1325">
        <v>2</v>
      </c>
      <c r="T1325">
        <v>0.5769230769230772</v>
      </c>
    </row>
    <row r="1326" spans="1:20" x14ac:dyDescent="0.3">
      <c r="A1326" s="4" t="s">
        <v>1399</v>
      </c>
      <c r="B1326" s="5" t="s">
        <v>43</v>
      </c>
      <c r="C1326" s="5" t="s">
        <v>44</v>
      </c>
      <c r="D1326" s="5" t="s">
        <v>46</v>
      </c>
      <c r="E1326" s="6" t="s">
        <v>1394</v>
      </c>
      <c r="F1326" s="7"/>
      <c r="G1326" s="8">
        <v>0.90763888888888899</v>
      </c>
      <c r="H1326" s="9">
        <v>46092</v>
      </c>
      <c r="I1326" s="10">
        <v>5.2083333333333336E-2</v>
      </c>
      <c r="J1326" s="12">
        <v>26000</v>
      </c>
      <c r="K1326" s="12">
        <v>28176</v>
      </c>
      <c r="L1326" s="12">
        <v>28056</v>
      </c>
      <c r="M1326" s="11">
        <v>18</v>
      </c>
      <c r="N1326" s="11">
        <v>50</v>
      </c>
      <c r="O1326" s="11">
        <v>36</v>
      </c>
      <c r="P1326" s="11">
        <v>16</v>
      </c>
      <c r="Q1326" s="5" t="s">
        <v>20</v>
      </c>
      <c r="R1326" s="73">
        <f t="shared" si="20"/>
        <v>3.466666666666665</v>
      </c>
      <c r="S1326">
        <v>3.0860900426117812</v>
      </c>
      <c r="T1326">
        <v>0.89021828152262961</v>
      </c>
    </row>
    <row r="1327" spans="1:20" x14ac:dyDescent="0.3">
      <c r="A1327" s="4" t="s">
        <v>1400</v>
      </c>
      <c r="B1327" s="5" t="s">
        <v>43</v>
      </c>
      <c r="C1327" s="5" t="s">
        <v>44</v>
      </c>
      <c r="D1327" s="5" t="s">
        <v>28</v>
      </c>
      <c r="E1327" s="6" t="s">
        <v>1396</v>
      </c>
      <c r="F1327" s="7"/>
      <c r="G1327" s="8">
        <v>0.58750000000000002</v>
      </c>
      <c r="H1327" s="9">
        <v>46092</v>
      </c>
      <c r="I1327" s="10">
        <v>5.0694444444444452E-2</v>
      </c>
      <c r="J1327" s="12">
        <v>50000</v>
      </c>
      <c r="K1327" s="12">
        <v>44912</v>
      </c>
      <c r="L1327" s="12">
        <v>44544</v>
      </c>
      <c r="M1327" s="11">
        <v>21</v>
      </c>
      <c r="N1327" s="11">
        <v>64</v>
      </c>
      <c r="O1327" s="11">
        <v>60</v>
      </c>
      <c r="P1327" s="11">
        <v>223</v>
      </c>
      <c r="Q1327" s="5" t="s">
        <v>20</v>
      </c>
      <c r="R1327" s="73">
        <f t="shared" si="20"/>
        <v>11.116666666666667</v>
      </c>
      <c r="S1327">
        <v>3.8461538461538463</v>
      </c>
      <c r="T1327">
        <v>0.34598085572598314</v>
      </c>
    </row>
    <row r="1328" spans="1:20" x14ac:dyDescent="0.3">
      <c r="A1328" s="4" t="s">
        <v>1400</v>
      </c>
      <c r="B1328" s="5" t="s">
        <v>43</v>
      </c>
      <c r="C1328" s="5" t="s">
        <v>44</v>
      </c>
      <c r="D1328" s="5" t="s">
        <v>29</v>
      </c>
      <c r="E1328" s="6" t="s">
        <v>1396</v>
      </c>
      <c r="F1328" s="7"/>
      <c r="G1328" s="8">
        <v>0.58750000000000002</v>
      </c>
      <c r="H1328" s="9">
        <v>46092</v>
      </c>
      <c r="I1328" s="10">
        <v>5.0694444444444452E-2</v>
      </c>
      <c r="J1328" s="12">
        <v>50000</v>
      </c>
      <c r="K1328" s="12">
        <v>44912</v>
      </c>
      <c r="L1328" s="12">
        <v>44544</v>
      </c>
      <c r="M1328" s="11">
        <v>21</v>
      </c>
      <c r="N1328" s="11">
        <v>64</v>
      </c>
      <c r="O1328" s="11">
        <v>60</v>
      </c>
      <c r="P1328" s="11">
        <v>223</v>
      </c>
      <c r="Q1328" s="5" t="s">
        <v>20</v>
      </c>
      <c r="R1328" s="73">
        <f t="shared" si="20"/>
        <v>11.116666666666667</v>
      </c>
      <c r="S1328">
        <v>10.822510822510823</v>
      </c>
      <c r="T1328">
        <v>0.97353920442376218</v>
      </c>
    </row>
    <row r="1329" spans="1:20" x14ac:dyDescent="0.3">
      <c r="A1329" s="4" t="s">
        <v>1401</v>
      </c>
      <c r="B1329" s="5" t="s">
        <v>96</v>
      </c>
      <c r="C1329" s="5" t="s">
        <v>97</v>
      </c>
      <c r="D1329" s="5" t="s">
        <v>32</v>
      </c>
      <c r="E1329" s="6" t="s">
        <v>1402</v>
      </c>
      <c r="F1329" s="7"/>
      <c r="G1329" s="8">
        <v>0.68472222222222223</v>
      </c>
      <c r="H1329" s="9">
        <v>46091</v>
      </c>
      <c r="I1329" s="10">
        <v>0.84375</v>
      </c>
      <c r="J1329" s="12">
        <v>25750</v>
      </c>
      <c r="K1329" s="12">
        <v>26018</v>
      </c>
      <c r="L1329" s="12">
        <v>25344</v>
      </c>
      <c r="M1329" s="11">
        <v>389</v>
      </c>
      <c r="N1329" s="11">
        <v>27</v>
      </c>
      <c r="O1329" s="11">
        <v>42</v>
      </c>
      <c r="P1329" s="11">
        <v>216</v>
      </c>
      <c r="Q1329" s="5" t="s">
        <v>20</v>
      </c>
      <c r="R1329" s="73">
        <f t="shared" si="20"/>
        <v>3.8166666666666664</v>
      </c>
      <c r="S1329">
        <v>3.6785714285714284</v>
      </c>
      <c r="T1329">
        <v>0.96381784154709915</v>
      </c>
    </row>
    <row r="1330" spans="1:20" x14ac:dyDescent="0.3">
      <c r="A1330" s="4" t="s">
        <v>1401</v>
      </c>
      <c r="B1330" s="5" t="s">
        <v>96</v>
      </c>
      <c r="C1330" s="5" t="s">
        <v>97</v>
      </c>
      <c r="D1330" s="5" t="s">
        <v>33</v>
      </c>
      <c r="E1330" s="6" t="s">
        <v>1402</v>
      </c>
      <c r="F1330" s="7"/>
      <c r="G1330" s="8">
        <v>0.68472222222222223</v>
      </c>
      <c r="H1330" s="9">
        <v>46091</v>
      </c>
      <c r="I1330" s="10">
        <v>0.84375</v>
      </c>
      <c r="J1330" s="12">
        <v>25750</v>
      </c>
      <c r="K1330" s="12">
        <v>26018</v>
      </c>
      <c r="L1330" s="12">
        <v>25344</v>
      </c>
      <c r="M1330" s="11">
        <v>389</v>
      </c>
      <c r="N1330" s="11">
        <v>27</v>
      </c>
      <c r="O1330" s="11">
        <v>42</v>
      </c>
      <c r="P1330" s="11">
        <v>216</v>
      </c>
      <c r="Q1330" s="5" t="s">
        <v>20</v>
      </c>
      <c r="R1330" s="73">
        <f t="shared" si="20"/>
        <v>3.8166666666666664</v>
      </c>
      <c r="S1330">
        <v>3.21875</v>
      </c>
      <c r="T1330">
        <v>0.84334061135371186</v>
      </c>
    </row>
    <row r="1331" spans="1:20" x14ac:dyDescent="0.3">
      <c r="A1331" s="4" t="s">
        <v>1403</v>
      </c>
      <c r="B1331" s="5" t="s">
        <v>491</v>
      </c>
      <c r="C1331" s="5" t="s">
        <v>492</v>
      </c>
      <c r="D1331" s="5" t="s">
        <v>32</v>
      </c>
      <c r="E1331" s="6" t="s">
        <v>1402</v>
      </c>
      <c r="F1331" s="7"/>
      <c r="G1331" s="8">
        <v>0.87222222222222223</v>
      </c>
      <c r="H1331" s="9">
        <v>46091</v>
      </c>
      <c r="I1331" s="10">
        <v>0.9194444444444444</v>
      </c>
      <c r="J1331" s="12">
        <v>8500</v>
      </c>
      <c r="K1331" s="12">
        <v>9211</v>
      </c>
      <c r="L1331" s="12">
        <v>9024</v>
      </c>
      <c r="M1331" s="11">
        <v>138</v>
      </c>
      <c r="N1331" s="11">
        <v>9</v>
      </c>
      <c r="O1331" s="11">
        <v>14</v>
      </c>
      <c r="P1331" s="11">
        <v>26</v>
      </c>
      <c r="Q1331" s="5" t="s">
        <v>20</v>
      </c>
      <c r="R1331" s="73">
        <f t="shared" si="20"/>
        <v>1.133333333333332</v>
      </c>
      <c r="S1331">
        <v>0.6071428571428571</v>
      </c>
      <c r="T1331">
        <v>0.53571428571428636</v>
      </c>
    </row>
    <row r="1332" spans="1:20" x14ac:dyDescent="0.3">
      <c r="A1332" s="4" t="s">
        <v>1403</v>
      </c>
      <c r="B1332" s="5" t="s">
        <v>491</v>
      </c>
      <c r="C1332" s="5" t="s">
        <v>492</v>
      </c>
      <c r="D1332" s="5" t="s">
        <v>33</v>
      </c>
      <c r="E1332" s="6" t="s">
        <v>1402</v>
      </c>
      <c r="F1332" s="7"/>
      <c r="G1332" s="8">
        <v>0.87222222222222223</v>
      </c>
      <c r="H1332" s="9">
        <v>46091</v>
      </c>
      <c r="I1332" s="10">
        <v>0.9194444444444444</v>
      </c>
      <c r="J1332" s="12">
        <v>8500</v>
      </c>
      <c r="K1332" s="12">
        <v>9211</v>
      </c>
      <c r="L1332" s="12">
        <v>9024</v>
      </c>
      <c r="M1332" s="11">
        <v>138</v>
      </c>
      <c r="N1332" s="11">
        <v>9</v>
      </c>
      <c r="O1332" s="11">
        <v>14</v>
      </c>
      <c r="P1332" s="11">
        <v>26</v>
      </c>
      <c r="Q1332" s="5" t="s">
        <v>20</v>
      </c>
      <c r="R1332" s="73">
        <f t="shared" si="20"/>
        <v>1.133333333333332</v>
      </c>
      <c r="S1332">
        <v>1.0625</v>
      </c>
      <c r="T1332">
        <v>0.93750000000000111</v>
      </c>
    </row>
    <row r="1333" spans="1:20" x14ac:dyDescent="0.3">
      <c r="A1333" s="4" t="s">
        <v>1404</v>
      </c>
      <c r="B1333" s="5" t="s">
        <v>1405</v>
      </c>
      <c r="C1333" s="5" t="s">
        <v>1406</v>
      </c>
      <c r="D1333" s="5" t="s">
        <v>32</v>
      </c>
      <c r="E1333" s="6" t="s">
        <v>1402</v>
      </c>
      <c r="F1333" s="7"/>
      <c r="G1333" s="8">
        <v>0.9555555555555556</v>
      </c>
      <c r="H1333" s="9">
        <v>46092</v>
      </c>
      <c r="I1333" s="10">
        <v>0.11319444444444444</v>
      </c>
      <c r="J1333" s="12">
        <v>30000</v>
      </c>
      <c r="K1333" s="12">
        <v>30372</v>
      </c>
      <c r="L1333" s="12">
        <v>30156</v>
      </c>
      <c r="M1333" s="11">
        <v>111</v>
      </c>
      <c r="N1333" s="11">
        <v>33</v>
      </c>
      <c r="O1333" s="11">
        <v>40</v>
      </c>
      <c r="P1333" s="11">
        <v>32</v>
      </c>
      <c r="Q1333" s="5" t="s">
        <v>20</v>
      </c>
      <c r="R1333" s="73">
        <f t="shared" si="20"/>
        <v>3.7833333333333332</v>
      </c>
      <c r="S1333">
        <v>2.1428571428571428</v>
      </c>
      <c r="T1333">
        <v>0.56639395846444307</v>
      </c>
    </row>
    <row r="1334" spans="1:20" x14ac:dyDescent="0.3">
      <c r="A1334" s="4" t="s">
        <v>1404</v>
      </c>
      <c r="B1334" s="5" t="s">
        <v>1405</v>
      </c>
      <c r="C1334" s="5" t="s">
        <v>1406</v>
      </c>
      <c r="D1334" s="5" t="s">
        <v>33</v>
      </c>
      <c r="E1334" s="6" t="s">
        <v>1402</v>
      </c>
      <c r="F1334" s="7"/>
      <c r="G1334" s="8">
        <v>0.9555555555555556</v>
      </c>
      <c r="H1334" s="9">
        <v>46092</v>
      </c>
      <c r="I1334" s="10">
        <v>0.11319444444444444</v>
      </c>
      <c r="J1334" s="12">
        <v>30000</v>
      </c>
      <c r="K1334" s="12">
        <v>30372</v>
      </c>
      <c r="L1334" s="12">
        <v>30156</v>
      </c>
      <c r="M1334" s="11">
        <v>111</v>
      </c>
      <c r="N1334" s="11">
        <v>33</v>
      </c>
      <c r="O1334" s="11">
        <v>40</v>
      </c>
      <c r="P1334" s="11">
        <v>32</v>
      </c>
      <c r="Q1334" s="5" t="s">
        <v>20</v>
      </c>
      <c r="R1334" s="73">
        <f t="shared" si="20"/>
        <v>3.7833333333333332</v>
      </c>
      <c r="S1334">
        <v>3.75</v>
      </c>
      <c r="T1334">
        <v>0.99118942731277537</v>
      </c>
    </row>
    <row r="1335" spans="1:20" x14ac:dyDescent="0.3">
      <c r="A1335" s="4" t="s">
        <v>1407</v>
      </c>
      <c r="B1335" s="5" t="s">
        <v>37</v>
      </c>
      <c r="C1335" s="5" t="s">
        <v>38</v>
      </c>
      <c r="D1335" s="5" t="s">
        <v>39</v>
      </c>
      <c r="E1335" s="6" t="s">
        <v>1408</v>
      </c>
      <c r="F1335" s="7"/>
      <c r="G1335" s="8">
        <v>0.64236111111111105</v>
      </c>
      <c r="H1335" s="9">
        <v>46092</v>
      </c>
      <c r="I1335" s="10">
        <v>0.2902777777777778</v>
      </c>
      <c r="J1335" s="12">
        <v>133000</v>
      </c>
      <c r="K1335" s="12">
        <v>133070</v>
      </c>
      <c r="L1335" s="12">
        <v>131136</v>
      </c>
      <c r="M1335" s="12">
        <v>1555</v>
      </c>
      <c r="N1335" s="11">
        <v>126</v>
      </c>
      <c r="O1335" s="11">
        <v>155</v>
      </c>
      <c r="P1335" s="11">
        <v>98</v>
      </c>
      <c r="Q1335" s="5" t="s">
        <v>20</v>
      </c>
      <c r="R1335" s="73">
        <f t="shared" si="20"/>
        <v>15.55</v>
      </c>
      <c r="S1335">
        <v>6.65</v>
      </c>
      <c r="T1335">
        <v>0.42765273311897106</v>
      </c>
    </row>
    <row r="1336" spans="1:20" x14ac:dyDescent="0.3">
      <c r="A1336" s="4" t="s">
        <v>1407</v>
      </c>
      <c r="B1336" s="5" t="s">
        <v>37</v>
      </c>
      <c r="C1336" s="5" t="s">
        <v>38</v>
      </c>
      <c r="D1336" s="5" t="s">
        <v>57</v>
      </c>
      <c r="E1336" s="6" t="s">
        <v>1408</v>
      </c>
      <c r="F1336" s="7"/>
      <c r="G1336" s="8">
        <v>0.64236111111111105</v>
      </c>
      <c r="H1336" s="9">
        <v>46092</v>
      </c>
      <c r="I1336" s="10">
        <v>0.2902777777777778</v>
      </c>
      <c r="J1336" s="12">
        <v>133000</v>
      </c>
      <c r="K1336" s="12">
        <v>133070</v>
      </c>
      <c r="L1336" s="12">
        <v>131136</v>
      </c>
      <c r="M1336" s="12">
        <v>1555</v>
      </c>
      <c r="N1336" s="11">
        <v>126</v>
      </c>
      <c r="O1336" s="11">
        <v>155</v>
      </c>
      <c r="P1336" s="11">
        <v>98</v>
      </c>
      <c r="Q1336" s="5" t="s">
        <v>20</v>
      </c>
      <c r="R1336" s="73">
        <f t="shared" si="20"/>
        <v>15.55</v>
      </c>
      <c r="S1336">
        <v>14.777777777777779</v>
      </c>
      <c r="T1336">
        <v>0.95033940693104679</v>
      </c>
    </row>
    <row r="1337" spans="1:20" x14ac:dyDescent="0.3">
      <c r="A1337" s="4" t="s">
        <v>1409</v>
      </c>
      <c r="B1337" s="5" t="s">
        <v>41</v>
      </c>
      <c r="C1337" s="5" t="s">
        <v>38</v>
      </c>
      <c r="D1337" s="5" t="s">
        <v>39</v>
      </c>
      <c r="E1337" s="6" t="s">
        <v>1410</v>
      </c>
      <c r="F1337" s="7"/>
      <c r="G1337" s="8">
        <v>0.64236111111111105</v>
      </c>
      <c r="H1337" s="9">
        <v>46092</v>
      </c>
      <c r="I1337" s="10">
        <v>0.29236111111111113</v>
      </c>
      <c r="J1337" s="12">
        <v>115000</v>
      </c>
      <c r="K1337" s="12">
        <v>113756</v>
      </c>
      <c r="L1337" s="12">
        <v>112008</v>
      </c>
      <c r="M1337" s="12">
        <v>1388</v>
      </c>
      <c r="N1337" s="11">
        <v>132</v>
      </c>
      <c r="O1337" s="11">
        <v>160</v>
      </c>
      <c r="P1337" s="11">
        <v>68</v>
      </c>
      <c r="Q1337" s="5" t="s">
        <v>20</v>
      </c>
      <c r="R1337" s="73">
        <f t="shared" si="20"/>
        <v>15.600000000000003</v>
      </c>
      <c r="S1337">
        <v>5.75</v>
      </c>
      <c r="T1337">
        <v>0.3685897435897435</v>
      </c>
    </row>
    <row r="1338" spans="1:20" x14ac:dyDescent="0.3">
      <c r="A1338" s="4" t="s">
        <v>1409</v>
      </c>
      <c r="B1338" s="5" t="s">
        <v>41</v>
      </c>
      <c r="C1338" s="5" t="s">
        <v>38</v>
      </c>
      <c r="D1338" s="5" t="s">
        <v>42</v>
      </c>
      <c r="E1338" s="6" t="s">
        <v>1410</v>
      </c>
      <c r="F1338" s="7"/>
      <c r="G1338" s="8">
        <v>0.64236111111111105</v>
      </c>
      <c r="H1338" s="9">
        <v>46092</v>
      </c>
      <c r="I1338" s="10">
        <v>0.29236111111111113</v>
      </c>
      <c r="J1338" s="12">
        <v>115000</v>
      </c>
      <c r="K1338" s="12">
        <v>113756</v>
      </c>
      <c r="L1338" s="12">
        <v>112008</v>
      </c>
      <c r="M1338" s="12">
        <v>1388</v>
      </c>
      <c r="N1338" s="11">
        <v>132</v>
      </c>
      <c r="O1338" s="11">
        <v>160</v>
      </c>
      <c r="P1338" s="11">
        <v>68</v>
      </c>
      <c r="Q1338" s="5" t="s">
        <v>20</v>
      </c>
      <c r="R1338" s="73">
        <f t="shared" si="20"/>
        <v>15.600000000000003</v>
      </c>
      <c r="S1338">
        <v>14.743589743589743</v>
      </c>
      <c r="T1338">
        <v>0.94510190664036797</v>
      </c>
    </row>
    <row r="1339" spans="1:20" x14ac:dyDescent="0.3">
      <c r="A1339" s="4" t="s">
        <v>1411</v>
      </c>
      <c r="B1339" s="5" t="s">
        <v>1178</v>
      </c>
      <c r="C1339" s="5" t="s">
        <v>1179</v>
      </c>
      <c r="D1339" s="5" t="s">
        <v>19</v>
      </c>
      <c r="E1339" s="6" t="s">
        <v>1412</v>
      </c>
      <c r="F1339" s="7"/>
      <c r="G1339" s="8">
        <v>0</v>
      </c>
      <c r="H1339" s="9">
        <v>46091</v>
      </c>
      <c r="I1339" s="10">
        <v>0</v>
      </c>
      <c r="J1339" s="12">
        <v>10000</v>
      </c>
      <c r="K1339" s="12">
        <v>10200</v>
      </c>
      <c r="L1339" s="12">
        <v>10200</v>
      </c>
      <c r="M1339" s="11">
        <v>0</v>
      </c>
      <c r="N1339" s="11">
        <v>0</v>
      </c>
      <c r="O1339" s="11">
        <v>0</v>
      </c>
      <c r="P1339" s="11">
        <v>0</v>
      </c>
      <c r="Q1339" s="5" t="s">
        <v>20</v>
      </c>
      <c r="R1339" s="73">
        <f t="shared" si="20"/>
        <v>0</v>
      </c>
      <c r="T1339" t="e">
        <v>#DIV/0!</v>
      </c>
    </row>
    <row r="1340" spans="1:20" x14ac:dyDescent="0.3">
      <c r="A1340" s="4" t="s">
        <v>1413</v>
      </c>
      <c r="B1340" s="5" t="s">
        <v>1156</v>
      </c>
      <c r="C1340" s="5" t="s">
        <v>1157</v>
      </c>
      <c r="D1340" s="5" t="s">
        <v>19</v>
      </c>
      <c r="E1340" s="6" t="s">
        <v>1414</v>
      </c>
      <c r="F1340" s="7"/>
      <c r="G1340" s="8">
        <v>0</v>
      </c>
      <c r="H1340" s="9">
        <v>46091</v>
      </c>
      <c r="I1340" s="10">
        <v>0</v>
      </c>
      <c r="J1340" s="12">
        <v>10000</v>
      </c>
      <c r="K1340" s="12">
        <v>10500</v>
      </c>
      <c r="L1340" s="12">
        <v>10500</v>
      </c>
      <c r="M1340" s="11">
        <v>0</v>
      </c>
      <c r="N1340" s="11">
        <v>0</v>
      </c>
      <c r="O1340" s="11">
        <v>0</v>
      </c>
      <c r="P1340" s="11">
        <v>0</v>
      </c>
      <c r="Q1340" s="5" t="s">
        <v>20</v>
      </c>
      <c r="R1340" s="73">
        <f t="shared" si="20"/>
        <v>0</v>
      </c>
      <c r="T1340" t="e">
        <v>#DIV/0!</v>
      </c>
    </row>
    <row r="1341" spans="1:20" x14ac:dyDescent="0.3">
      <c r="A1341" s="4" t="s">
        <v>1415</v>
      </c>
      <c r="B1341" s="5" t="s">
        <v>76</v>
      </c>
      <c r="C1341" s="5" t="s">
        <v>77</v>
      </c>
      <c r="D1341" s="5" t="s">
        <v>78</v>
      </c>
      <c r="E1341" s="6" t="s">
        <v>1416</v>
      </c>
      <c r="F1341" s="7">
        <v>46091</v>
      </c>
      <c r="G1341" s="8">
        <v>0</v>
      </c>
      <c r="H1341" s="9">
        <v>46091</v>
      </c>
      <c r="I1341" s="10">
        <v>0</v>
      </c>
      <c r="J1341" s="11">
        <v>270</v>
      </c>
      <c r="K1341" s="11">
        <v>270</v>
      </c>
      <c r="L1341" s="11">
        <v>270</v>
      </c>
      <c r="M1341" s="11">
        <v>0</v>
      </c>
      <c r="N1341" s="11">
        <v>0</v>
      </c>
      <c r="O1341" s="11">
        <v>0</v>
      </c>
      <c r="P1341" s="11">
        <v>0</v>
      </c>
      <c r="Q1341" s="5" t="s">
        <v>20</v>
      </c>
      <c r="R1341" s="73">
        <f t="shared" si="20"/>
        <v>0</v>
      </c>
      <c r="S1341">
        <v>4.5</v>
      </c>
      <c r="T1341" t="e">
        <v>#DIV/0!</v>
      </c>
    </row>
    <row r="1342" spans="1:20" x14ac:dyDescent="0.3">
      <c r="A1342" s="4" t="s">
        <v>1417</v>
      </c>
      <c r="B1342" s="5" t="s">
        <v>21</v>
      </c>
      <c r="C1342" s="5" t="s">
        <v>22</v>
      </c>
      <c r="D1342" s="5" t="s">
        <v>23</v>
      </c>
      <c r="E1342" s="6" t="s">
        <v>1418</v>
      </c>
      <c r="F1342" s="3">
        <v>46092</v>
      </c>
      <c r="G1342" s="8">
        <v>0.50651620370370376</v>
      </c>
      <c r="H1342" s="9">
        <v>46092</v>
      </c>
      <c r="I1342" s="10">
        <v>0.50651620370370376</v>
      </c>
      <c r="J1342" s="12">
        <v>10443</v>
      </c>
      <c r="K1342" s="12">
        <v>10580</v>
      </c>
      <c r="L1342" s="12">
        <v>10325</v>
      </c>
      <c r="M1342" s="11">
        <v>0</v>
      </c>
      <c r="N1342" s="11">
        <v>0</v>
      </c>
      <c r="O1342" s="11">
        <v>0</v>
      </c>
      <c r="P1342" s="11">
        <v>0</v>
      </c>
      <c r="Q1342" s="5" t="s">
        <v>20</v>
      </c>
      <c r="R1342" s="73">
        <f t="shared" si="20"/>
        <v>0</v>
      </c>
      <c r="T1342" t="e">
        <v>#DIV/0!</v>
      </c>
    </row>
    <row r="1343" spans="1:20" x14ac:dyDescent="0.3">
      <c r="A1343" s="4" t="s">
        <v>1417</v>
      </c>
      <c r="B1343" s="5" t="s">
        <v>21</v>
      </c>
      <c r="C1343" s="5" t="s">
        <v>22</v>
      </c>
      <c r="D1343" s="5" t="s">
        <v>24</v>
      </c>
      <c r="E1343" s="6" t="s">
        <v>1418</v>
      </c>
      <c r="F1343" s="7"/>
      <c r="G1343" s="8">
        <v>0.50651620370370376</v>
      </c>
      <c r="H1343" s="9">
        <v>46092</v>
      </c>
      <c r="I1343" s="10">
        <v>0.50651620370370376</v>
      </c>
      <c r="J1343" s="12">
        <v>10443</v>
      </c>
      <c r="K1343" s="12">
        <v>10580</v>
      </c>
      <c r="L1343" s="12">
        <v>10325</v>
      </c>
      <c r="M1343" s="11">
        <v>0</v>
      </c>
      <c r="N1343" s="11">
        <v>0</v>
      </c>
      <c r="O1343" s="11">
        <v>0</v>
      </c>
      <c r="P1343" s="11">
        <v>0</v>
      </c>
      <c r="Q1343" s="5" t="s">
        <v>20</v>
      </c>
      <c r="R1343" s="73">
        <f t="shared" si="20"/>
        <v>0</v>
      </c>
      <c r="T1343" t="e">
        <v>#DIV/0!</v>
      </c>
    </row>
    <row r="1344" spans="1:20" x14ac:dyDescent="0.3">
      <c r="A1344" s="4" t="s">
        <v>1417</v>
      </c>
      <c r="B1344" s="5" t="s">
        <v>21</v>
      </c>
      <c r="C1344" s="5" t="s">
        <v>22</v>
      </c>
      <c r="D1344" s="5" t="s">
        <v>25</v>
      </c>
      <c r="E1344" s="6" t="s">
        <v>1418</v>
      </c>
      <c r="F1344" s="7"/>
      <c r="G1344" s="8">
        <v>0.50651620370370376</v>
      </c>
      <c r="H1344" s="9">
        <v>46092</v>
      </c>
      <c r="I1344" s="10">
        <v>0.50651620370370376</v>
      </c>
      <c r="J1344" s="12">
        <v>10443</v>
      </c>
      <c r="K1344" s="12">
        <v>10580</v>
      </c>
      <c r="L1344" s="12">
        <v>10325</v>
      </c>
      <c r="M1344" s="11">
        <v>0</v>
      </c>
      <c r="N1344" s="11">
        <v>0</v>
      </c>
      <c r="O1344" s="11">
        <v>0</v>
      </c>
      <c r="P1344" s="11">
        <v>0</v>
      </c>
      <c r="Q1344" s="5" t="s">
        <v>20</v>
      </c>
      <c r="R1344" s="73">
        <f t="shared" si="20"/>
        <v>0</v>
      </c>
      <c r="T1344" t="e">
        <v>#DIV/0!</v>
      </c>
    </row>
    <row r="1345" spans="1:20" x14ac:dyDescent="0.3">
      <c r="A1345" s="4" t="s">
        <v>1419</v>
      </c>
      <c r="B1345" s="5" t="s">
        <v>1004</v>
      </c>
      <c r="C1345" s="5" t="s">
        <v>1005</v>
      </c>
      <c r="D1345" s="5" t="s">
        <v>32</v>
      </c>
      <c r="E1345" s="6" t="s">
        <v>1402</v>
      </c>
      <c r="F1345" s="7"/>
      <c r="G1345" s="8">
        <v>0.11319444444444444</v>
      </c>
      <c r="H1345" s="9">
        <v>46092</v>
      </c>
      <c r="I1345" s="10">
        <v>0.14097222222222222</v>
      </c>
      <c r="J1345" s="12">
        <v>7000</v>
      </c>
      <c r="K1345" s="12">
        <v>5332</v>
      </c>
      <c r="L1345" s="12">
        <v>5184</v>
      </c>
      <c r="M1345" s="11">
        <v>106</v>
      </c>
      <c r="N1345" s="11">
        <v>13</v>
      </c>
      <c r="O1345" s="11">
        <v>8</v>
      </c>
      <c r="P1345" s="11">
        <v>21</v>
      </c>
      <c r="Q1345" s="5" t="s">
        <v>20</v>
      </c>
      <c r="R1345" s="73">
        <f t="shared" si="20"/>
        <v>0.66666666666666663</v>
      </c>
      <c r="S1345">
        <v>0.5</v>
      </c>
      <c r="T1345">
        <v>0.75</v>
      </c>
    </row>
    <row r="1346" spans="1:20" x14ac:dyDescent="0.3">
      <c r="A1346" s="4" t="s">
        <v>1419</v>
      </c>
      <c r="B1346" s="5" t="s">
        <v>1004</v>
      </c>
      <c r="C1346" s="5" t="s">
        <v>1005</v>
      </c>
      <c r="D1346" s="5" t="s">
        <v>33</v>
      </c>
      <c r="E1346" s="6" t="s">
        <v>1402</v>
      </c>
      <c r="F1346" s="7"/>
      <c r="G1346" s="8">
        <v>0.11319444444444444</v>
      </c>
      <c r="H1346" s="9">
        <v>46092</v>
      </c>
      <c r="I1346" s="10">
        <v>0.14097222222222222</v>
      </c>
      <c r="J1346" s="12">
        <v>7000</v>
      </c>
      <c r="K1346" s="12">
        <v>5332</v>
      </c>
      <c r="L1346" s="12">
        <v>5184</v>
      </c>
      <c r="M1346" s="11">
        <v>106</v>
      </c>
      <c r="N1346" s="11">
        <v>13</v>
      </c>
      <c r="O1346" s="11">
        <v>8</v>
      </c>
      <c r="P1346" s="11">
        <v>21</v>
      </c>
      <c r="Q1346" s="5" t="s">
        <v>20</v>
      </c>
      <c r="R1346" s="73">
        <f t="shared" si="20"/>
        <v>0.66666666666666663</v>
      </c>
      <c r="S1346">
        <v>0.875</v>
      </c>
      <c r="T1346">
        <v>1.3125</v>
      </c>
    </row>
    <row r="1347" spans="1:20" x14ac:dyDescent="0.3">
      <c r="A1347" s="4" t="s">
        <v>1420</v>
      </c>
      <c r="B1347" s="5" t="s">
        <v>17</v>
      </c>
      <c r="C1347" s="5" t="s">
        <v>18</v>
      </c>
      <c r="D1347" s="5" t="s">
        <v>19</v>
      </c>
      <c r="E1347" s="6" t="s">
        <v>1421</v>
      </c>
      <c r="F1347" s="7"/>
      <c r="G1347" s="8">
        <v>0.61621527777777774</v>
      </c>
      <c r="H1347" s="9">
        <v>46092</v>
      </c>
      <c r="I1347" s="10">
        <v>0.61621527777777774</v>
      </c>
      <c r="J1347" s="12">
        <v>9000</v>
      </c>
      <c r="K1347" s="12">
        <v>10530</v>
      </c>
      <c r="L1347" s="12">
        <v>10530</v>
      </c>
      <c r="M1347" s="11">
        <v>0</v>
      </c>
      <c r="N1347" s="11">
        <v>0</v>
      </c>
      <c r="O1347" s="11">
        <v>0</v>
      </c>
      <c r="P1347" s="11">
        <v>0</v>
      </c>
      <c r="Q1347" s="5" t="s">
        <v>20</v>
      </c>
      <c r="R1347" s="73">
        <f t="shared" ref="R1347:S1410" si="21">MOD(I1347 -G1347, 1)*24</f>
        <v>0</v>
      </c>
      <c r="T1347" t="e">
        <v>#DIV/0!</v>
      </c>
    </row>
    <row r="1348" spans="1:20" x14ac:dyDescent="0.3">
      <c r="A1348" s="4" t="s">
        <v>1422</v>
      </c>
      <c r="B1348" s="5" t="s">
        <v>242</v>
      </c>
      <c r="C1348" s="5" t="s">
        <v>243</v>
      </c>
      <c r="D1348" s="5" t="s">
        <v>28</v>
      </c>
      <c r="E1348" s="6" t="s">
        <v>1423</v>
      </c>
      <c r="F1348" s="7"/>
      <c r="G1348" s="8">
        <v>0.16111111111111112</v>
      </c>
      <c r="H1348" s="9">
        <v>46092</v>
      </c>
      <c r="I1348" s="10">
        <v>0.27708333333333335</v>
      </c>
      <c r="J1348" s="12">
        <v>8889</v>
      </c>
      <c r="K1348" s="12">
        <v>11586</v>
      </c>
      <c r="L1348" s="12">
        <v>11304</v>
      </c>
      <c r="M1348" s="11">
        <v>147</v>
      </c>
      <c r="N1348" s="11">
        <v>22</v>
      </c>
      <c r="O1348" s="11">
        <v>49</v>
      </c>
      <c r="P1348" s="11">
        <v>64</v>
      </c>
      <c r="Q1348" s="5" t="s">
        <v>20</v>
      </c>
      <c r="R1348" s="73">
        <f t="shared" si="21"/>
        <v>2.7833333333333332</v>
      </c>
      <c r="S1348">
        <v>0.61539230769230768</v>
      </c>
      <c r="T1348">
        <v>0.22109903270382314</v>
      </c>
    </row>
    <row r="1349" spans="1:20" x14ac:dyDescent="0.3">
      <c r="A1349" s="4" t="s">
        <v>1422</v>
      </c>
      <c r="B1349" s="5" t="s">
        <v>242</v>
      </c>
      <c r="C1349" s="5" t="s">
        <v>243</v>
      </c>
      <c r="D1349" s="5" t="s">
        <v>51</v>
      </c>
      <c r="E1349" s="6" t="s">
        <v>1423</v>
      </c>
      <c r="F1349" s="7"/>
      <c r="G1349" s="8">
        <v>0.16111111111111112</v>
      </c>
      <c r="H1349" s="9">
        <v>46092</v>
      </c>
      <c r="I1349" s="10">
        <v>0.27708333333333335</v>
      </c>
      <c r="J1349" s="12">
        <v>8889</v>
      </c>
      <c r="K1349" s="12">
        <v>11586</v>
      </c>
      <c r="L1349" s="12">
        <v>11304</v>
      </c>
      <c r="M1349" s="11">
        <v>147</v>
      </c>
      <c r="N1349" s="11">
        <v>22</v>
      </c>
      <c r="O1349" s="11">
        <v>49</v>
      </c>
      <c r="P1349" s="11">
        <v>64</v>
      </c>
      <c r="Q1349" s="5" t="s">
        <v>20</v>
      </c>
      <c r="R1349" s="73">
        <f t="shared" si="21"/>
        <v>2.7833333333333332</v>
      </c>
      <c r="S1349">
        <v>1.090674846625767</v>
      </c>
      <c r="T1349">
        <v>0.39185922633261089</v>
      </c>
    </row>
    <row r="1350" spans="1:20" x14ac:dyDescent="0.3">
      <c r="A1350" s="4" t="s">
        <v>1424</v>
      </c>
      <c r="B1350" s="5" t="s">
        <v>26</v>
      </c>
      <c r="C1350" s="5" t="s">
        <v>27</v>
      </c>
      <c r="D1350" s="5" t="s">
        <v>28</v>
      </c>
      <c r="E1350" s="6" t="s">
        <v>1425</v>
      </c>
      <c r="F1350" s="7"/>
      <c r="G1350" s="8">
        <v>0.16805555555555554</v>
      </c>
      <c r="H1350" s="9">
        <v>46092</v>
      </c>
      <c r="I1350" s="10">
        <v>0.25347222222222221</v>
      </c>
      <c r="J1350" s="12">
        <v>20000</v>
      </c>
      <c r="K1350" s="12">
        <v>20320</v>
      </c>
      <c r="L1350" s="12">
        <v>20100</v>
      </c>
      <c r="M1350" s="11">
        <v>14</v>
      </c>
      <c r="N1350" s="11">
        <v>30</v>
      </c>
      <c r="O1350" s="11">
        <v>26</v>
      </c>
      <c r="P1350" s="11">
        <v>150</v>
      </c>
      <c r="Q1350" s="5" t="s">
        <v>20</v>
      </c>
      <c r="R1350" s="73">
        <f t="shared" si="21"/>
        <v>2.0499999999999998</v>
      </c>
      <c r="S1350">
        <v>0.4</v>
      </c>
      <c r="T1350">
        <v>0.19512195121951223</v>
      </c>
    </row>
    <row r="1351" spans="1:20" x14ac:dyDescent="0.3">
      <c r="A1351" s="4" t="s">
        <v>1424</v>
      </c>
      <c r="B1351" s="5" t="s">
        <v>26</v>
      </c>
      <c r="C1351" s="5" t="s">
        <v>27</v>
      </c>
      <c r="D1351" s="5" t="s">
        <v>46</v>
      </c>
      <c r="E1351" s="6" t="s">
        <v>1425</v>
      </c>
      <c r="F1351" s="7"/>
      <c r="G1351" s="8">
        <v>0.16805555555555554</v>
      </c>
      <c r="H1351" s="9">
        <v>46092</v>
      </c>
      <c r="I1351" s="10">
        <v>0.25347222222222221</v>
      </c>
      <c r="J1351" s="12">
        <v>20000</v>
      </c>
      <c r="K1351" s="12">
        <v>20320</v>
      </c>
      <c r="L1351" s="12">
        <v>20100</v>
      </c>
      <c r="M1351" s="11">
        <v>14</v>
      </c>
      <c r="N1351" s="11">
        <v>30</v>
      </c>
      <c r="O1351" s="11">
        <v>26</v>
      </c>
      <c r="P1351" s="11">
        <v>150</v>
      </c>
      <c r="Q1351" s="5" t="s">
        <v>20</v>
      </c>
      <c r="R1351" s="73">
        <f t="shared" si="21"/>
        <v>2.0499999999999998</v>
      </c>
      <c r="S1351">
        <v>1.7580872011251758</v>
      </c>
      <c r="T1351">
        <v>0.85760351274398827</v>
      </c>
    </row>
    <row r="1352" spans="1:20" x14ac:dyDescent="0.3">
      <c r="A1352" s="4" t="s">
        <v>1426</v>
      </c>
      <c r="B1352" s="5" t="s">
        <v>68</v>
      </c>
      <c r="C1352" s="5" t="s">
        <v>69</v>
      </c>
      <c r="D1352" s="5" t="s">
        <v>28</v>
      </c>
      <c r="E1352" s="6" t="s">
        <v>1425</v>
      </c>
      <c r="F1352" s="7"/>
      <c r="G1352" s="8">
        <v>0.41875000000000001</v>
      </c>
      <c r="H1352" s="9">
        <v>46092</v>
      </c>
      <c r="I1352" s="10">
        <v>0.85833333333333339</v>
      </c>
      <c r="J1352" s="12">
        <v>76000</v>
      </c>
      <c r="K1352" s="12">
        <v>76413</v>
      </c>
      <c r="L1352" s="12">
        <v>75824</v>
      </c>
      <c r="M1352" s="11">
        <v>19</v>
      </c>
      <c r="N1352" s="11">
        <v>60</v>
      </c>
      <c r="O1352" s="11">
        <v>81</v>
      </c>
      <c r="P1352" s="11">
        <v>429</v>
      </c>
      <c r="Q1352" s="5" t="s">
        <v>20</v>
      </c>
      <c r="R1352" s="73">
        <f t="shared" si="21"/>
        <v>10.55</v>
      </c>
      <c r="S1352">
        <v>5.8461538461538458</v>
      </c>
      <c r="T1352">
        <v>0.55413780532263934</v>
      </c>
    </row>
    <row r="1353" spans="1:20" x14ac:dyDescent="0.3">
      <c r="A1353" s="4" t="s">
        <v>1426</v>
      </c>
      <c r="B1353" s="5" t="s">
        <v>68</v>
      </c>
      <c r="C1353" s="5" t="s">
        <v>69</v>
      </c>
      <c r="D1353" s="5" t="s">
        <v>46</v>
      </c>
      <c r="E1353" s="6" t="s">
        <v>1425</v>
      </c>
      <c r="F1353" s="7"/>
      <c r="G1353" s="8">
        <v>0.41875000000000001</v>
      </c>
      <c r="H1353" s="9">
        <v>46092</v>
      </c>
      <c r="I1353" s="10">
        <v>0.85833333333333339</v>
      </c>
      <c r="J1353" s="12">
        <v>76000</v>
      </c>
      <c r="K1353" s="12">
        <v>76413</v>
      </c>
      <c r="L1353" s="12">
        <v>75824</v>
      </c>
      <c r="M1353" s="11">
        <v>19</v>
      </c>
      <c r="N1353" s="11">
        <v>60</v>
      </c>
      <c r="O1353" s="11">
        <v>81</v>
      </c>
      <c r="P1353" s="11">
        <v>429</v>
      </c>
      <c r="Q1353" s="5" t="s">
        <v>20</v>
      </c>
      <c r="R1353" s="73">
        <f t="shared" si="21"/>
        <v>10.55</v>
      </c>
      <c r="S1353">
        <v>9.020878586095975</v>
      </c>
      <c r="T1353">
        <v>0.85505958162047146</v>
      </c>
    </row>
    <row r="1354" spans="1:20" x14ac:dyDescent="0.3">
      <c r="A1354" s="4" t="s">
        <v>1427</v>
      </c>
      <c r="B1354" s="5" t="s">
        <v>68</v>
      </c>
      <c r="C1354" s="5" t="s">
        <v>69</v>
      </c>
      <c r="D1354" s="5" t="s">
        <v>28</v>
      </c>
      <c r="E1354" s="6" t="s">
        <v>1425</v>
      </c>
      <c r="F1354" s="7"/>
      <c r="G1354" s="8">
        <v>0.87361111111111101</v>
      </c>
      <c r="H1354" s="9">
        <v>46093</v>
      </c>
      <c r="I1354" s="10">
        <v>0.12638888888888888</v>
      </c>
      <c r="J1354" s="12">
        <v>51000</v>
      </c>
      <c r="K1354" s="12">
        <v>48918</v>
      </c>
      <c r="L1354" s="12">
        <v>44100</v>
      </c>
      <c r="M1354" s="11">
        <v>24</v>
      </c>
      <c r="N1354" s="11">
        <v>66</v>
      </c>
      <c r="O1354" s="11">
        <v>68</v>
      </c>
      <c r="P1354" s="11">
        <v>88</v>
      </c>
      <c r="Q1354" s="5" t="s">
        <v>20</v>
      </c>
      <c r="R1354" s="73">
        <f t="shared" si="21"/>
        <v>6.0666666666666691</v>
      </c>
      <c r="S1354">
        <v>3.9230769230769229</v>
      </c>
      <c r="T1354">
        <v>0.64666103127641561</v>
      </c>
    </row>
    <row r="1355" spans="1:20" x14ac:dyDescent="0.3">
      <c r="A1355" s="4" t="s">
        <v>1427</v>
      </c>
      <c r="B1355" s="5" t="s">
        <v>68</v>
      </c>
      <c r="C1355" s="5" t="s">
        <v>69</v>
      </c>
      <c r="D1355" s="5" t="s">
        <v>46</v>
      </c>
      <c r="E1355" s="6" t="s">
        <v>1425</v>
      </c>
      <c r="F1355" s="7"/>
      <c r="G1355" s="8">
        <v>0.87361111111111101</v>
      </c>
      <c r="H1355" s="9">
        <v>46093</v>
      </c>
      <c r="I1355" s="10">
        <v>0.12638888888888888</v>
      </c>
      <c r="J1355" s="12">
        <v>51000</v>
      </c>
      <c r="K1355" s="12">
        <v>48918</v>
      </c>
      <c r="L1355" s="12">
        <v>44100</v>
      </c>
      <c r="M1355" s="11">
        <v>24</v>
      </c>
      <c r="N1355" s="11">
        <v>66</v>
      </c>
      <c r="O1355" s="11">
        <v>68</v>
      </c>
      <c r="P1355" s="11">
        <v>88</v>
      </c>
      <c r="Q1355" s="5" t="s">
        <v>20</v>
      </c>
      <c r="R1355" s="73">
        <f t="shared" si="21"/>
        <v>6.0666666666666691</v>
      </c>
      <c r="S1355">
        <v>6.0534843143538781</v>
      </c>
      <c r="T1355">
        <v>0.99782708478360593</v>
      </c>
    </row>
    <row r="1356" spans="1:20" x14ac:dyDescent="0.3">
      <c r="A1356" s="4" t="s">
        <v>1428</v>
      </c>
      <c r="B1356" s="5" t="s">
        <v>68</v>
      </c>
      <c r="C1356" s="5" t="s">
        <v>69</v>
      </c>
      <c r="D1356" s="5" t="s">
        <v>28</v>
      </c>
      <c r="E1356" s="6" t="s">
        <v>1429</v>
      </c>
      <c r="F1356" s="7"/>
      <c r="G1356" s="8">
        <v>0.42291666666666666</v>
      </c>
      <c r="H1356" s="9">
        <v>46093</v>
      </c>
      <c r="I1356" s="10">
        <v>0.12152777777777778</v>
      </c>
      <c r="J1356" s="12">
        <v>73000</v>
      </c>
      <c r="K1356" s="12">
        <v>71118</v>
      </c>
      <c r="L1356" s="12">
        <v>67500</v>
      </c>
      <c r="M1356" s="11">
        <v>33</v>
      </c>
      <c r="N1356" s="11">
        <v>120</v>
      </c>
      <c r="O1356" s="11">
        <v>115</v>
      </c>
      <c r="P1356" s="11">
        <v>626</v>
      </c>
      <c r="Q1356" s="5" t="s">
        <v>20</v>
      </c>
      <c r="R1356" s="73">
        <f t="shared" si="21"/>
        <v>16.766666666666666</v>
      </c>
      <c r="S1356">
        <v>5.615384615384615</v>
      </c>
      <c r="T1356">
        <v>0.33491359535097109</v>
      </c>
    </row>
    <row r="1357" spans="1:20" x14ac:dyDescent="0.3">
      <c r="A1357" s="4" t="s">
        <v>1428</v>
      </c>
      <c r="B1357" s="5" t="s">
        <v>68</v>
      </c>
      <c r="C1357" s="5" t="s">
        <v>69</v>
      </c>
      <c r="D1357" s="5" t="s">
        <v>29</v>
      </c>
      <c r="E1357" s="6" t="s">
        <v>1429</v>
      </c>
      <c r="F1357" s="7"/>
      <c r="G1357" s="8">
        <v>0.42291666666666666</v>
      </c>
      <c r="H1357" s="9">
        <v>46093</v>
      </c>
      <c r="I1357" s="10">
        <v>0.12152777777777778</v>
      </c>
      <c r="J1357" s="12">
        <v>73000</v>
      </c>
      <c r="K1357" s="12">
        <v>71118</v>
      </c>
      <c r="L1357" s="12">
        <v>67500</v>
      </c>
      <c r="M1357" s="11">
        <v>33</v>
      </c>
      <c r="N1357" s="11">
        <v>120</v>
      </c>
      <c r="O1357" s="11">
        <v>115</v>
      </c>
      <c r="P1357" s="11">
        <v>626</v>
      </c>
      <c r="Q1357" s="5" t="s">
        <v>20</v>
      </c>
      <c r="R1357" s="73">
        <f t="shared" si="21"/>
        <v>16.766666666666666</v>
      </c>
      <c r="S1357">
        <v>15.8008658008658</v>
      </c>
      <c r="T1357">
        <v>0.9423975626758927</v>
      </c>
    </row>
    <row r="1358" spans="1:20" x14ac:dyDescent="0.3">
      <c r="A1358" s="4" t="s">
        <v>1430</v>
      </c>
      <c r="B1358" s="5" t="s">
        <v>58</v>
      </c>
      <c r="C1358" s="5" t="s">
        <v>59</v>
      </c>
      <c r="D1358" s="5" t="s">
        <v>32</v>
      </c>
      <c r="E1358" s="6" t="s">
        <v>1431</v>
      </c>
      <c r="F1358" s="7"/>
      <c r="G1358" s="8">
        <v>0.62916666666666665</v>
      </c>
      <c r="H1358" s="9">
        <v>46093</v>
      </c>
      <c r="I1358" s="10">
        <v>1.6666666666666666E-2</v>
      </c>
      <c r="J1358" s="12">
        <v>45000</v>
      </c>
      <c r="K1358" s="12">
        <v>45112</v>
      </c>
      <c r="L1358" s="12">
        <v>44280</v>
      </c>
      <c r="M1358" s="11">
        <v>573</v>
      </c>
      <c r="N1358" s="11">
        <v>48</v>
      </c>
      <c r="O1358" s="11">
        <v>68</v>
      </c>
      <c r="P1358" s="11">
        <v>143</v>
      </c>
      <c r="Q1358" s="5" t="s">
        <v>20</v>
      </c>
      <c r="R1358" s="73">
        <f t="shared" si="21"/>
        <v>9.3000000000000007</v>
      </c>
      <c r="S1358">
        <v>6.4285714285714288</v>
      </c>
      <c r="T1358">
        <v>0.69124423963133641</v>
      </c>
    </row>
    <row r="1359" spans="1:20" x14ac:dyDescent="0.3">
      <c r="A1359" s="4" t="s">
        <v>1430</v>
      </c>
      <c r="B1359" s="5" t="s">
        <v>58</v>
      </c>
      <c r="C1359" s="5" t="s">
        <v>59</v>
      </c>
      <c r="D1359" s="5" t="s">
        <v>33</v>
      </c>
      <c r="E1359" s="6" t="s">
        <v>1431</v>
      </c>
      <c r="F1359" s="7"/>
      <c r="G1359" s="8">
        <v>0.62916666666666665</v>
      </c>
      <c r="H1359" s="9">
        <v>46093</v>
      </c>
      <c r="I1359" s="10">
        <v>1.6666666666666666E-2</v>
      </c>
      <c r="J1359" s="12">
        <v>45000</v>
      </c>
      <c r="K1359" s="12">
        <v>45112</v>
      </c>
      <c r="L1359" s="12">
        <v>44280</v>
      </c>
      <c r="M1359" s="11">
        <v>573</v>
      </c>
      <c r="N1359" s="11">
        <v>48</v>
      </c>
      <c r="O1359" s="11">
        <v>68</v>
      </c>
      <c r="P1359" s="11">
        <v>143</v>
      </c>
      <c r="Q1359" s="5" t="s">
        <v>20</v>
      </c>
      <c r="R1359" s="73">
        <f t="shared" si="21"/>
        <v>9.3000000000000007</v>
      </c>
      <c r="S1359">
        <v>5.625</v>
      </c>
      <c r="T1359">
        <v>0.60483870967741926</v>
      </c>
    </row>
    <row r="1360" spans="1:20" x14ac:dyDescent="0.3">
      <c r="A1360" s="4" t="s">
        <v>1432</v>
      </c>
      <c r="B1360" s="5" t="s">
        <v>536</v>
      </c>
      <c r="C1360" s="5" t="s">
        <v>537</v>
      </c>
      <c r="D1360" s="5" t="s">
        <v>32</v>
      </c>
      <c r="E1360" s="6" t="s">
        <v>1433</v>
      </c>
      <c r="F1360" s="7"/>
      <c r="G1360" s="8">
        <v>0.70347222222222217</v>
      </c>
      <c r="H1360" s="9">
        <v>46092</v>
      </c>
      <c r="I1360" s="10">
        <v>0.73819444444444438</v>
      </c>
      <c r="J1360" s="12">
        <v>10000</v>
      </c>
      <c r="K1360" s="12">
        <v>8682</v>
      </c>
      <c r="L1360" s="12">
        <v>8592</v>
      </c>
      <c r="M1360" s="11">
        <v>72</v>
      </c>
      <c r="N1360" s="11">
        <v>16</v>
      </c>
      <c r="O1360" s="11">
        <v>2</v>
      </c>
      <c r="P1360" s="11">
        <v>0</v>
      </c>
      <c r="Q1360" s="5" t="s">
        <v>20</v>
      </c>
      <c r="R1360" s="73">
        <f t="shared" si="21"/>
        <v>0.83333333333333304</v>
      </c>
      <c r="S1360">
        <v>0.33333333333333331</v>
      </c>
      <c r="T1360">
        <v>0.40000000000000013</v>
      </c>
    </row>
    <row r="1361" spans="1:20" x14ac:dyDescent="0.3">
      <c r="A1361" s="4" t="s">
        <v>1432</v>
      </c>
      <c r="B1361" s="5" t="s">
        <v>536</v>
      </c>
      <c r="C1361" s="5" t="s">
        <v>537</v>
      </c>
      <c r="D1361" s="5" t="s">
        <v>57</v>
      </c>
      <c r="E1361" s="6" t="s">
        <v>1433</v>
      </c>
      <c r="F1361" s="7"/>
      <c r="G1361" s="8">
        <v>0.70347222222222217</v>
      </c>
      <c r="H1361" s="9">
        <v>46092</v>
      </c>
      <c r="I1361" s="10">
        <v>0.73819444444444438</v>
      </c>
      <c r="J1361" s="12">
        <v>10000</v>
      </c>
      <c r="K1361" s="12">
        <v>8682</v>
      </c>
      <c r="L1361" s="12">
        <v>8592</v>
      </c>
      <c r="M1361" s="11">
        <v>72</v>
      </c>
      <c r="N1361" s="11">
        <v>16</v>
      </c>
      <c r="O1361" s="11">
        <v>2</v>
      </c>
      <c r="P1361" s="11">
        <v>0</v>
      </c>
      <c r="Q1361" s="5" t="s">
        <v>20</v>
      </c>
      <c r="R1361" s="73">
        <f t="shared" si="21"/>
        <v>0.83333333333333304</v>
      </c>
      <c r="S1361">
        <v>1.1111111111111112</v>
      </c>
      <c r="T1361">
        <v>1.3333333333333339</v>
      </c>
    </row>
    <row r="1362" spans="1:20" x14ac:dyDescent="0.3">
      <c r="A1362" s="4" t="s">
        <v>1434</v>
      </c>
      <c r="B1362" s="5" t="s">
        <v>536</v>
      </c>
      <c r="C1362" s="5" t="s">
        <v>537</v>
      </c>
      <c r="D1362" s="5" t="s">
        <v>32</v>
      </c>
      <c r="E1362" s="6" t="s">
        <v>1433</v>
      </c>
      <c r="F1362" s="7"/>
      <c r="G1362" s="8">
        <v>0.63541666666666663</v>
      </c>
      <c r="H1362" s="9">
        <v>46092</v>
      </c>
      <c r="I1362" s="10">
        <v>0.69791666666666663</v>
      </c>
      <c r="J1362" s="12">
        <v>12000</v>
      </c>
      <c r="K1362" s="12">
        <v>12600</v>
      </c>
      <c r="L1362" s="12">
        <v>12024</v>
      </c>
      <c r="M1362" s="11">
        <v>422</v>
      </c>
      <c r="N1362" s="11">
        <v>27</v>
      </c>
      <c r="O1362" s="11">
        <v>16</v>
      </c>
      <c r="P1362" s="11">
        <v>111</v>
      </c>
      <c r="Q1362" s="5" t="s">
        <v>20</v>
      </c>
      <c r="R1362" s="73">
        <f t="shared" si="21"/>
        <v>1.5</v>
      </c>
      <c r="S1362">
        <v>0.4</v>
      </c>
      <c r="T1362">
        <v>0.26666666666666666</v>
      </c>
    </row>
    <row r="1363" spans="1:20" x14ac:dyDescent="0.3">
      <c r="A1363" s="4" t="s">
        <v>1434</v>
      </c>
      <c r="B1363" s="5" t="s">
        <v>536</v>
      </c>
      <c r="C1363" s="5" t="s">
        <v>537</v>
      </c>
      <c r="D1363" s="5" t="s">
        <v>57</v>
      </c>
      <c r="E1363" s="6" t="s">
        <v>1433</v>
      </c>
      <c r="F1363" s="7"/>
      <c r="G1363" s="8">
        <v>0.63541666666666663</v>
      </c>
      <c r="H1363" s="9">
        <v>46092</v>
      </c>
      <c r="I1363" s="10">
        <v>0.69791666666666663</v>
      </c>
      <c r="J1363" s="12">
        <v>12000</v>
      </c>
      <c r="K1363" s="12">
        <v>12600</v>
      </c>
      <c r="L1363" s="12">
        <v>12024</v>
      </c>
      <c r="M1363" s="11">
        <v>422</v>
      </c>
      <c r="N1363" s="11">
        <v>27</v>
      </c>
      <c r="O1363" s="11">
        <v>16</v>
      </c>
      <c r="P1363" s="11">
        <v>111</v>
      </c>
      <c r="Q1363" s="5" t="s">
        <v>20</v>
      </c>
      <c r="R1363" s="73">
        <f t="shared" si="21"/>
        <v>1.5</v>
      </c>
      <c r="S1363">
        <v>1.3333333333333333</v>
      </c>
      <c r="T1363">
        <v>0.88888888888888884</v>
      </c>
    </row>
    <row r="1364" spans="1:20" x14ac:dyDescent="0.3">
      <c r="A1364" s="4" t="s">
        <v>1435</v>
      </c>
      <c r="B1364" s="5" t="s">
        <v>76</v>
      </c>
      <c r="C1364" s="5" t="s">
        <v>77</v>
      </c>
      <c r="D1364" s="5" t="s">
        <v>78</v>
      </c>
      <c r="E1364" s="6" t="s">
        <v>1436</v>
      </c>
      <c r="F1364" s="7"/>
      <c r="G1364" s="8">
        <v>0</v>
      </c>
      <c r="H1364" s="9">
        <v>46092</v>
      </c>
      <c r="I1364" s="10">
        <v>0</v>
      </c>
      <c r="J1364" s="11">
        <v>85</v>
      </c>
      <c r="K1364" s="11">
        <v>85</v>
      </c>
      <c r="L1364" s="11">
        <v>85</v>
      </c>
      <c r="M1364" s="11">
        <v>0</v>
      </c>
      <c r="N1364" s="11">
        <v>0</v>
      </c>
      <c r="O1364" s="11">
        <v>0</v>
      </c>
      <c r="P1364" s="11">
        <v>0</v>
      </c>
      <c r="Q1364" s="5" t="s">
        <v>20</v>
      </c>
      <c r="R1364" s="73">
        <f t="shared" si="21"/>
        <v>0</v>
      </c>
      <c r="S1364">
        <v>1.4166666666666667</v>
      </c>
      <c r="T1364" t="e">
        <v>#DIV/0!</v>
      </c>
    </row>
    <row r="1365" spans="1:20" x14ac:dyDescent="0.3">
      <c r="A1365" s="4" t="s">
        <v>1437</v>
      </c>
      <c r="B1365" s="5" t="s">
        <v>1156</v>
      </c>
      <c r="C1365" s="5" t="s">
        <v>1157</v>
      </c>
      <c r="D1365" s="5" t="s">
        <v>19</v>
      </c>
      <c r="E1365" s="6" t="s">
        <v>1438</v>
      </c>
      <c r="F1365" s="7"/>
      <c r="G1365" s="8">
        <v>0</v>
      </c>
      <c r="H1365" s="9">
        <v>46092</v>
      </c>
      <c r="I1365" s="10">
        <v>0</v>
      </c>
      <c r="J1365" s="12">
        <v>10000</v>
      </c>
      <c r="K1365" s="12">
        <v>10500</v>
      </c>
      <c r="L1365" s="12">
        <v>10500</v>
      </c>
      <c r="M1365" s="11">
        <v>0</v>
      </c>
      <c r="N1365" s="11">
        <v>0</v>
      </c>
      <c r="O1365" s="11">
        <v>0</v>
      </c>
      <c r="P1365" s="11">
        <v>0</v>
      </c>
      <c r="Q1365" s="5" t="s">
        <v>20</v>
      </c>
      <c r="R1365" s="73">
        <f t="shared" si="21"/>
        <v>0</v>
      </c>
      <c r="T1365" t="e">
        <v>#DIV/0!</v>
      </c>
    </row>
    <row r="1366" spans="1:20" x14ac:dyDescent="0.3">
      <c r="A1366" s="4" t="s">
        <v>1439</v>
      </c>
      <c r="B1366" s="5" t="s">
        <v>1153</v>
      </c>
      <c r="C1366" s="5" t="s">
        <v>1154</v>
      </c>
      <c r="D1366" s="5" t="s">
        <v>19</v>
      </c>
      <c r="E1366" s="6" t="s">
        <v>1440</v>
      </c>
      <c r="F1366" s="7"/>
      <c r="G1366" s="8">
        <v>0</v>
      </c>
      <c r="H1366" s="9">
        <v>46092</v>
      </c>
      <c r="I1366" s="10">
        <v>0</v>
      </c>
      <c r="J1366" s="12">
        <v>16000</v>
      </c>
      <c r="K1366" s="12">
        <v>16000</v>
      </c>
      <c r="L1366" s="12">
        <v>16000</v>
      </c>
      <c r="M1366" s="11">
        <v>0</v>
      </c>
      <c r="N1366" s="11">
        <v>0</v>
      </c>
      <c r="O1366" s="11">
        <v>0</v>
      </c>
      <c r="P1366" s="11">
        <v>0</v>
      </c>
      <c r="Q1366" s="5" t="s">
        <v>20</v>
      </c>
      <c r="R1366" s="73">
        <f t="shared" si="21"/>
        <v>0</v>
      </c>
      <c r="T1366" t="e">
        <v>#DIV/0!</v>
      </c>
    </row>
    <row r="1367" spans="1:20" x14ac:dyDescent="0.3">
      <c r="A1367" s="4" t="s">
        <v>1441</v>
      </c>
      <c r="B1367" s="5" t="s">
        <v>17</v>
      </c>
      <c r="C1367" s="5" t="s">
        <v>18</v>
      </c>
      <c r="D1367" s="5" t="s">
        <v>19</v>
      </c>
      <c r="E1367" s="6" t="s">
        <v>1440</v>
      </c>
      <c r="F1367" s="7">
        <v>46092</v>
      </c>
      <c r="G1367" s="8">
        <v>0</v>
      </c>
      <c r="H1367" s="9">
        <v>46092</v>
      </c>
      <c r="I1367" s="10">
        <v>0</v>
      </c>
      <c r="J1367" s="12">
        <v>10000</v>
      </c>
      <c r="K1367" s="12">
        <v>10080</v>
      </c>
      <c r="L1367" s="12">
        <v>10080</v>
      </c>
      <c r="M1367" s="11">
        <v>0</v>
      </c>
      <c r="N1367" s="11">
        <v>0</v>
      </c>
      <c r="O1367" s="11">
        <v>0</v>
      </c>
      <c r="P1367" s="11">
        <v>0</v>
      </c>
      <c r="Q1367" s="5" t="s">
        <v>20</v>
      </c>
      <c r="R1367" s="73">
        <f t="shared" si="21"/>
        <v>0</v>
      </c>
      <c r="T1367" t="e">
        <v>#DIV/0!</v>
      </c>
    </row>
    <row r="1368" spans="1:20" x14ac:dyDescent="0.3">
      <c r="A1368" s="4" t="s">
        <v>1442</v>
      </c>
      <c r="B1368" s="5" t="s">
        <v>72</v>
      </c>
      <c r="C1368" s="5" t="s">
        <v>73</v>
      </c>
      <c r="D1368" s="5" t="s">
        <v>28</v>
      </c>
      <c r="E1368" s="6" t="s">
        <v>1443</v>
      </c>
      <c r="F1368" s="3">
        <v>46093</v>
      </c>
      <c r="G1368" s="8">
        <v>0.50694444444444442</v>
      </c>
      <c r="H1368" s="9">
        <v>46093</v>
      </c>
      <c r="I1368" s="10">
        <v>0.7631944444444444</v>
      </c>
      <c r="J1368" s="12">
        <v>50000</v>
      </c>
      <c r="K1368" s="12">
        <v>49293</v>
      </c>
      <c r="L1368" s="12">
        <v>48828</v>
      </c>
      <c r="M1368" s="11">
        <v>352</v>
      </c>
      <c r="N1368" s="11">
        <v>38</v>
      </c>
      <c r="O1368" s="11">
        <v>66</v>
      </c>
      <c r="P1368" s="11">
        <v>9</v>
      </c>
      <c r="Q1368" s="5" t="s">
        <v>20</v>
      </c>
      <c r="R1368" s="73">
        <f t="shared" si="21"/>
        <v>6.1499999999999995</v>
      </c>
      <c r="S1368">
        <v>3.4615384615384617</v>
      </c>
      <c r="T1368">
        <v>0.56285178236397759</v>
      </c>
    </row>
    <row r="1369" spans="1:20" x14ac:dyDescent="0.3">
      <c r="A1369" s="4" t="s">
        <v>1442</v>
      </c>
      <c r="B1369" s="5" t="s">
        <v>72</v>
      </c>
      <c r="C1369" s="5" t="s">
        <v>73</v>
      </c>
      <c r="D1369" s="5" t="s">
        <v>51</v>
      </c>
      <c r="E1369" s="6" t="s">
        <v>1443</v>
      </c>
      <c r="F1369" s="7"/>
      <c r="G1369" s="8">
        <v>0.50694444444444442</v>
      </c>
      <c r="H1369" s="9">
        <v>46093</v>
      </c>
      <c r="I1369" s="10">
        <v>0.7631944444444444</v>
      </c>
      <c r="J1369" s="12">
        <v>50000</v>
      </c>
      <c r="K1369" s="12">
        <v>49293</v>
      </c>
      <c r="L1369" s="12">
        <v>48828</v>
      </c>
      <c r="M1369" s="11">
        <v>352</v>
      </c>
      <c r="N1369" s="11">
        <v>38</v>
      </c>
      <c r="O1369" s="11">
        <v>66</v>
      </c>
      <c r="P1369" s="11">
        <v>9</v>
      </c>
      <c r="Q1369" s="5" t="s">
        <v>20</v>
      </c>
      <c r="R1369" s="73">
        <f t="shared" si="21"/>
        <v>6.1499999999999995</v>
      </c>
      <c r="S1369">
        <v>6.1349693251533743</v>
      </c>
      <c r="T1369">
        <v>0.99755598782981703</v>
      </c>
    </row>
    <row r="1370" spans="1:20" x14ac:dyDescent="0.3">
      <c r="A1370" s="4" t="s">
        <v>1444</v>
      </c>
      <c r="B1370" s="5" t="s">
        <v>74</v>
      </c>
      <c r="C1370" s="5" t="s">
        <v>75</v>
      </c>
      <c r="D1370" s="5" t="s">
        <v>28</v>
      </c>
      <c r="E1370" s="6" t="s">
        <v>1443</v>
      </c>
      <c r="F1370" s="7"/>
      <c r="G1370" s="8">
        <v>0.77569444444444446</v>
      </c>
      <c r="H1370" s="9">
        <v>46094</v>
      </c>
      <c r="I1370" s="10">
        <v>6.3888888888888884E-2</v>
      </c>
      <c r="J1370" s="12">
        <v>55556</v>
      </c>
      <c r="K1370" s="12">
        <v>56139</v>
      </c>
      <c r="L1370" s="12">
        <v>55560</v>
      </c>
      <c r="M1370" s="11">
        <v>453</v>
      </c>
      <c r="N1370" s="11">
        <v>39</v>
      </c>
      <c r="O1370" s="11">
        <v>56</v>
      </c>
      <c r="P1370" s="11">
        <v>31</v>
      </c>
      <c r="Q1370" s="5" t="s">
        <v>20</v>
      </c>
      <c r="R1370" s="73">
        <f t="shared" si="21"/>
        <v>6.9166666666666661</v>
      </c>
      <c r="S1370">
        <v>3.8461846153846153</v>
      </c>
      <c r="T1370">
        <v>0.55607488415199258</v>
      </c>
    </row>
    <row r="1371" spans="1:20" x14ac:dyDescent="0.3">
      <c r="A1371" s="4" t="s">
        <v>1444</v>
      </c>
      <c r="B1371" s="5" t="s">
        <v>74</v>
      </c>
      <c r="C1371" s="5" t="s">
        <v>75</v>
      </c>
      <c r="D1371" s="5" t="s">
        <v>51</v>
      </c>
      <c r="E1371" s="6" t="s">
        <v>1443</v>
      </c>
      <c r="F1371" s="7"/>
      <c r="G1371" s="8">
        <v>0.77569444444444446</v>
      </c>
      <c r="H1371" s="9">
        <v>46094</v>
      </c>
      <c r="I1371" s="10">
        <v>6.3888888888888884E-2</v>
      </c>
      <c r="J1371" s="12">
        <v>55556</v>
      </c>
      <c r="K1371" s="12">
        <v>56139</v>
      </c>
      <c r="L1371" s="12">
        <v>55560</v>
      </c>
      <c r="M1371" s="11">
        <v>453</v>
      </c>
      <c r="N1371" s="11">
        <v>39</v>
      </c>
      <c r="O1371" s="11">
        <v>56</v>
      </c>
      <c r="P1371" s="11">
        <v>31</v>
      </c>
      <c r="Q1371" s="5" t="s">
        <v>20</v>
      </c>
      <c r="R1371" s="73">
        <f t="shared" si="21"/>
        <v>6.9166666666666661</v>
      </c>
      <c r="S1371">
        <v>6.8166871165644176</v>
      </c>
      <c r="T1371">
        <v>0.98554512528642191</v>
      </c>
    </row>
    <row r="1372" spans="1:20" x14ac:dyDescent="0.3">
      <c r="A1372" s="4" t="s">
        <v>1445</v>
      </c>
      <c r="B1372" s="5" t="s">
        <v>123</v>
      </c>
      <c r="C1372" s="5" t="s">
        <v>124</v>
      </c>
      <c r="D1372" s="5" t="s">
        <v>32</v>
      </c>
      <c r="E1372" s="6" t="s">
        <v>1446</v>
      </c>
      <c r="F1372" s="7"/>
      <c r="G1372" s="8">
        <v>0.90972222222222221</v>
      </c>
      <c r="H1372" s="9">
        <v>46093</v>
      </c>
      <c r="I1372" s="10">
        <v>0.96666666666666667</v>
      </c>
      <c r="J1372" s="12">
        <v>9000</v>
      </c>
      <c r="K1372" s="12">
        <v>6046</v>
      </c>
      <c r="L1372" s="12">
        <v>5568</v>
      </c>
      <c r="M1372" s="11">
        <v>82</v>
      </c>
      <c r="N1372" s="11">
        <v>13</v>
      </c>
      <c r="O1372" s="11">
        <v>12</v>
      </c>
      <c r="P1372" s="11">
        <v>371</v>
      </c>
      <c r="Q1372" s="5" t="s">
        <v>20</v>
      </c>
      <c r="R1372" s="73">
        <f t="shared" si="21"/>
        <v>1.3666666666666671</v>
      </c>
      <c r="S1372">
        <v>1.2857142857142858</v>
      </c>
      <c r="T1372">
        <v>0.94076655052264779</v>
      </c>
    </row>
    <row r="1373" spans="1:20" x14ac:dyDescent="0.3">
      <c r="A1373" s="4" t="s">
        <v>1445</v>
      </c>
      <c r="B1373" s="5" t="s">
        <v>123</v>
      </c>
      <c r="C1373" s="5" t="s">
        <v>124</v>
      </c>
      <c r="D1373" s="5" t="s">
        <v>33</v>
      </c>
      <c r="E1373" s="6" t="s">
        <v>1446</v>
      </c>
      <c r="F1373" s="7"/>
      <c r="G1373" s="8">
        <v>0.90972222222222221</v>
      </c>
      <c r="H1373" s="9">
        <v>46093</v>
      </c>
      <c r="I1373" s="10">
        <v>0.96666666666666667</v>
      </c>
      <c r="J1373" s="12">
        <v>9000</v>
      </c>
      <c r="K1373" s="12">
        <v>6046</v>
      </c>
      <c r="L1373" s="12">
        <v>5568</v>
      </c>
      <c r="M1373" s="11">
        <v>82</v>
      </c>
      <c r="N1373" s="11">
        <v>13</v>
      </c>
      <c r="O1373" s="11">
        <v>12</v>
      </c>
      <c r="P1373" s="11">
        <v>371</v>
      </c>
      <c r="Q1373" s="5" t="s">
        <v>20</v>
      </c>
      <c r="R1373" s="73">
        <f t="shared" si="21"/>
        <v>1.3666666666666671</v>
      </c>
      <c r="S1373">
        <v>1.125</v>
      </c>
      <c r="T1373">
        <v>0.82317073170731681</v>
      </c>
    </row>
    <row r="1374" spans="1:20" x14ac:dyDescent="0.3">
      <c r="A1374" s="4" t="s">
        <v>1447</v>
      </c>
      <c r="B1374" s="5" t="s">
        <v>123</v>
      </c>
      <c r="C1374" s="5" t="s">
        <v>124</v>
      </c>
      <c r="D1374" s="5" t="s">
        <v>32</v>
      </c>
      <c r="E1374" s="6" t="s">
        <v>1446</v>
      </c>
      <c r="F1374" s="7"/>
      <c r="G1374" s="8">
        <v>0.71250000000000002</v>
      </c>
      <c r="H1374" s="9">
        <v>46093</v>
      </c>
      <c r="I1374" s="10">
        <v>0.90972222222222221</v>
      </c>
      <c r="J1374" s="12">
        <v>21000</v>
      </c>
      <c r="K1374" s="12">
        <v>22650</v>
      </c>
      <c r="L1374" s="12">
        <v>21864</v>
      </c>
      <c r="M1374" s="11">
        <v>288</v>
      </c>
      <c r="N1374" s="11">
        <v>30</v>
      </c>
      <c r="O1374" s="11">
        <v>38</v>
      </c>
      <c r="P1374" s="11">
        <v>430</v>
      </c>
      <c r="Q1374" s="5" t="s">
        <v>20</v>
      </c>
      <c r="R1374" s="73">
        <f t="shared" si="21"/>
        <v>4.7333333333333325</v>
      </c>
      <c r="S1374">
        <v>3</v>
      </c>
      <c r="T1374">
        <v>0.63380281690140861</v>
      </c>
    </row>
    <row r="1375" spans="1:20" x14ac:dyDescent="0.3">
      <c r="A1375" s="4" t="s">
        <v>1447</v>
      </c>
      <c r="B1375" s="5" t="s">
        <v>123</v>
      </c>
      <c r="C1375" s="5" t="s">
        <v>124</v>
      </c>
      <c r="D1375" s="5" t="s">
        <v>33</v>
      </c>
      <c r="E1375" s="6" t="s">
        <v>1446</v>
      </c>
      <c r="F1375" s="7"/>
      <c r="G1375" s="8">
        <v>0.71250000000000002</v>
      </c>
      <c r="H1375" s="9">
        <v>46093</v>
      </c>
      <c r="I1375" s="10">
        <v>0.90972222222222221</v>
      </c>
      <c r="J1375" s="12">
        <v>21000</v>
      </c>
      <c r="K1375" s="12">
        <v>22650</v>
      </c>
      <c r="L1375" s="12">
        <v>21864</v>
      </c>
      <c r="M1375" s="11">
        <v>288</v>
      </c>
      <c r="N1375" s="11">
        <v>30</v>
      </c>
      <c r="O1375" s="11">
        <v>38</v>
      </c>
      <c r="P1375" s="11">
        <v>430</v>
      </c>
      <c r="Q1375" s="5" t="s">
        <v>20</v>
      </c>
      <c r="R1375" s="73">
        <f t="shared" si="21"/>
        <v>4.7333333333333325</v>
      </c>
      <c r="S1375">
        <v>2.625</v>
      </c>
      <c r="T1375">
        <v>0.55457746478873249</v>
      </c>
    </row>
    <row r="1376" spans="1:20" x14ac:dyDescent="0.3">
      <c r="A1376" s="4" t="s">
        <v>1448</v>
      </c>
      <c r="B1376" s="5" t="s">
        <v>88</v>
      </c>
      <c r="C1376" s="5" t="s">
        <v>85</v>
      </c>
      <c r="D1376" s="5" t="s">
        <v>39</v>
      </c>
      <c r="E1376" s="6" t="s">
        <v>1449</v>
      </c>
      <c r="F1376" s="7"/>
      <c r="G1376" s="8">
        <v>0.44027777777777777</v>
      </c>
      <c r="H1376" s="9">
        <v>46094</v>
      </c>
      <c r="I1376" s="10">
        <v>7.0833333333333331E-2</v>
      </c>
      <c r="J1376" s="12">
        <v>120000</v>
      </c>
      <c r="K1376" s="12">
        <v>123013</v>
      </c>
      <c r="L1376" s="12">
        <v>121128</v>
      </c>
      <c r="M1376" s="12">
        <v>1488</v>
      </c>
      <c r="N1376" s="11">
        <v>128</v>
      </c>
      <c r="O1376" s="11">
        <v>158</v>
      </c>
      <c r="P1376" s="11">
        <v>111</v>
      </c>
      <c r="Q1376" s="5" t="s">
        <v>20</v>
      </c>
      <c r="R1376" s="73">
        <f t="shared" si="21"/>
        <v>15.133333333333333</v>
      </c>
      <c r="S1376">
        <v>6</v>
      </c>
      <c r="T1376">
        <v>0.39647577092511016</v>
      </c>
    </row>
    <row r="1377" spans="1:20" x14ac:dyDescent="0.3">
      <c r="A1377" s="4" t="s">
        <v>1448</v>
      </c>
      <c r="B1377" s="5" t="s">
        <v>88</v>
      </c>
      <c r="C1377" s="5" t="s">
        <v>85</v>
      </c>
      <c r="D1377" s="5" t="s">
        <v>57</v>
      </c>
      <c r="E1377" s="6" t="s">
        <v>1449</v>
      </c>
      <c r="F1377" s="7"/>
      <c r="G1377" s="8">
        <v>0.44027777777777777</v>
      </c>
      <c r="H1377" s="9">
        <v>46094</v>
      </c>
      <c r="I1377" s="10">
        <v>7.0833333333333331E-2</v>
      </c>
      <c r="J1377" s="12">
        <v>120000</v>
      </c>
      <c r="K1377" s="12">
        <v>123013</v>
      </c>
      <c r="L1377" s="12">
        <v>121128</v>
      </c>
      <c r="M1377" s="12">
        <v>1488</v>
      </c>
      <c r="N1377" s="11">
        <v>128</v>
      </c>
      <c r="O1377" s="11">
        <v>158</v>
      </c>
      <c r="P1377" s="11">
        <v>111</v>
      </c>
      <c r="Q1377" s="5" t="s">
        <v>20</v>
      </c>
      <c r="R1377" s="73">
        <f t="shared" si="21"/>
        <v>15.133333333333333</v>
      </c>
      <c r="S1377">
        <v>13.333333333333334</v>
      </c>
      <c r="T1377">
        <v>0.88105726872246704</v>
      </c>
    </row>
    <row r="1378" spans="1:20" x14ac:dyDescent="0.3">
      <c r="A1378" s="4" t="s">
        <v>1450</v>
      </c>
      <c r="B1378" s="5" t="s">
        <v>17</v>
      </c>
      <c r="C1378" s="5" t="s">
        <v>18</v>
      </c>
      <c r="D1378" s="5" t="s">
        <v>19</v>
      </c>
      <c r="E1378" s="6" t="s">
        <v>1451</v>
      </c>
      <c r="F1378" s="7"/>
      <c r="G1378" s="8">
        <v>0</v>
      </c>
      <c r="H1378" s="9">
        <v>46093</v>
      </c>
      <c r="I1378" s="10">
        <v>0</v>
      </c>
      <c r="J1378" s="12">
        <v>25000</v>
      </c>
      <c r="K1378" s="12">
        <v>30690</v>
      </c>
      <c r="L1378" s="12">
        <v>30690</v>
      </c>
      <c r="M1378" s="11">
        <v>0</v>
      </c>
      <c r="N1378" s="11">
        <v>0</v>
      </c>
      <c r="O1378" s="11">
        <v>0</v>
      </c>
      <c r="P1378" s="11">
        <v>0</v>
      </c>
      <c r="Q1378" s="5" t="s">
        <v>20</v>
      </c>
      <c r="R1378" s="73">
        <f t="shared" si="21"/>
        <v>0</v>
      </c>
      <c r="T1378" t="e">
        <v>#DIV/0!</v>
      </c>
    </row>
    <row r="1379" spans="1:20" x14ac:dyDescent="0.3">
      <c r="A1379" s="4" t="s">
        <v>1452</v>
      </c>
      <c r="B1379" s="5" t="s">
        <v>76</v>
      </c>
      <c r="C1379" s="5" t="s">
        <v>77</v>
      </c>
      <c r="D1379" s="5" t="s">
        <v>78</v>
      </c>
      <c r="E1379" s="6" t="s">
        <v>1453</v>
      </c>
      <c r="F1379" s="7">
        <v>46093</v>
      </c>
      <c r="G1379" s="8">
        <v>0</v>
      </c>
      <c r="H1379" s="9">
        <v>46093</v>
      </c>
      <c r="I1379" s="10">
        <v>0</v>
      </c>
      <c r="J1379" s="11">
        <v>350</v>
      </c>
      <c r="K1379" s="11">
        <v>350</v>
      </c>
      <c r="L1379" s="11">
        <v>350</v>
      </c>
      <c r="M1379" s="11">
        <v>0</v>
      </c>
      <c r="N1379" s="11">
        <v>0</v>
      </c>
      <c r="O1379" s="11">
        <v>0</v>
      </c>
      <c r="P1379" s="11">
        <v>0</v>
      </c>
      <c r="Q1379" s="5" t="s">
        <v>20</v>
      </c>
      <c r="R1379" s="73">
        <f t="shared" si="21"/>
        <v>0</v>
      </c>
      <c r="S1379">
        <v>5.833333333333333</v>
      </c>
      <c r="T1379" t="e">
        <v>#DIV/0!</v>
      </c>
    </row>
    <row r="1380" spans="1:20" x14ac:dyDescent="0.3">
      <c r="A1380" s="4" t="s">
        <v>1454</v>
      </c>
      <c r="B1380" s="5" t="s">
        <v>47</v>
      </c>
      <c r="C1380" s="5" t="s">
        <v>48</v>
      </c>
      <c r="D1380" s="5" t="s">
        <v>32</v>
      </c>
      <c r="E1380" s="6" t="s">
        <v>1455</v>
      </c>
      <c r="F1380" s="3">
        <v>46094</v>
      </c>
      <c r="G1380" s="8">
        <v>0.36041666666666666</v>
      </c>
      <c r="H1380" s="9">
        <v>46094</v>
      </c>
      <c r="I1380" s="10">
        <v>0.41736111111111113</v>
      </c>
      <c r="J1380" s="12">
        <v>10971</v>
      </c>
      <c r="K1380" s="12">
        <v>12217</v>
      </c>
      <c r="L1380" s="12">
        <v>12000</v>
      </c>
      <c r="M1380" s="11">
        <v>157</v>
      </c>
      <c r="N1380" s="11">
        <v>17</v>
      </c>
      <c r="O1380" s="11">
        <v>15</v>
      </c>
      <c r="P1380" s="11">
        <v>28</v>
      </c>
      <c r="Q1380" s="5" t="s">
        <v>20</v>
      </c>
      <c r="R1380" s="73">
        <f t="shared" si="21"/>
        <v>1.3666666666666671</v>
      </c>
      <c r="S1380">
        <v>0.36570000000000003</v>
      </c>
      <c r="T1380">
        <v>0.26758536585365844</v>
      </c>
    </row>
    <row r="1381" spans="1:20" x14ac:dyDescent="0.3">
      <c r="A1381" s="4" t="s">
        <v>1454</v>
      </c>
      <c r="B1381" s="5" t="s">
        <v>47</v>
      </c>
      <c r="C1381" s="5" t="s">
        <v>48</v>
      </c>
      <c r="D1381" s="5" t="s">
        <v>40</v>
      </c>
      <c r="E1381" s="6" t="s">
        <v>1455</v>
      </c>
      <c r="F1381" s="7"/>
      <c r="G1381" s="8">
        <v>0.36041666666666666</v>
      </c>
      <c r="H1381" s="9">
        <v>46094</v>
      </c>
      <c r="I1381" s="10">
        <v>0.41736111111111113</v>
      </c>
      <c r="J1381" s="12">
        <v>10971</v>
      </c>
      <c r="K1381" s="12">
        <v>12217</v>
      </c>
      <c r="L1381" s="12">
        <v>12000</v>
      </c>
      <c r="M1381" s="11">
        <v>157</v>
      </c>
      <c r="N1381" s="11">
        <v>17</v>
      </c>
      <c r="O1381" s="11">
        <v>15</v>
      </c>
      <c r="P1381" s="11">
        <v>28</v>
      </c>
      <c r="Q1381" s="5" t="s">
        <v>20</v>
      </c>
      <c r="R1381" s="73">
        <f t="shared" si="21"/>
        <v>1.3666666666666671</v>
      </c>
      <c r="S1381">
        <v>1.2190000000000001</v>
      </c>
      <c r="T1381">
        <v>0.89195121951219491</v>
      </c>
    </row>
    <row r="1382" spans="1:20" x14ac:dyDescent="0.3">
      <c r="A1382" s="4" t="s">
        <v>1456</v>
      </c>
      <c r="B1382" s="5" t="s">
        <v>190</v>
      </c>
      <c r="C1382" s="5" t="s">
        <v>191</v>
      </c>
      <c r="D1382" s="5" t="s">
        <v>28</v>
      </c>
      <c r="E1382" s="6" t="s">
        <v>1457</v>
      </c>
      <c r="F1382" s="7"/>
      <c r="G1382" s="8">
        <v>0.4145833333333333</v>
      </c>
      <c r="H1382" s="9">
        <v>46094</v>
      </c>
      <c r="I1382" s="10">
        <v>0.69444444444444453</v>
      </c>
      <c r="J1382" s="12">
        <v>45000</v>
      </c>
      <c r="K1382" s="12">
        <v>44415</v>
      </c>
      <c r="L1382" s="12">
        <v>43632</v>
      </c>
      <c r="M1382" s="11">
        <v>557</v>
      </c>
      <c r="N1382" s="11">
        <v>42</v>
      </c>
      <c r="O1382" s="11">
        <v>74</v>
      </c>
      <c r="P1382" s="11">
        <v>110</v>
      </c>
      <c r="Q1382" s="5" t="s">
        <v>20</v>
      </c>
      <c r="R1382" s="73">
        <f t="shared" si="21"/>
        <v>6.7166666666666694</v>
      </c>
      <c r="S1382">
        <v>3.4615384615384617</v>
      </c>
      <c r="T1382">
        <v>0.51536552777247546</v>
      </c>
    </row>
    <row r="1383" spans="1:20" x14ac:dyDescent="0.3">
      <c r="A1383" s="4" t="s">
        <v>1456</v>
      </c>
      <c r="B1383" s="5" t="s">
        <v>190</v>
      </c>
      <c r="C1383" s="5" t="s">
        <v>191</v>
      </c>
      <c r="D1383" s="5" t="s">
        <v>33</v>
      </c>
      <c r="E1383" s="6" t="s">
        <v>1457</v>
      </c>
      <c r="F1383" s="7"/>
      <c r="G1383" s="8">
        <v>0.4145833333333333</v>
      </c>
      <c r="H1383" s="9">
        <v>46094</v>
      </c>
      <c r="I1383" s="10">
        <v>0.69444444444444453</v>
      </c>
      <c r="J1383" s="12">
        <v>45000</v>
      </c>
      <c r="K1383" s="12">
        <v>44415</v>
      </c>
      <c r="L1383" s="12">
        <v>43632</v>
      </c>
      <c r="M1383" s="11">
        <v>557</v>
      </c>
      <c r="N1383" s="11">
        <v>42</v>
      </c>
      <c r="O1383" s="11">
        <v>74</v>
      </c>
      <c r="P1383" s="11">
        <v>110</v>
      </c>
      <c r="Q1383" s="5" t="s">
        <v>20</v>
      </c>
      <c r="R1383" s="73">
        <f t="shared" si="21"/>
        <v>6.7166666666666694</v>
      </c>
      <c r="S1383">
        <v>5.625</v>
      </c>
      <c r="T1383">
        <v>0.83746898263027258</v>
      </c>
    </row>
    <row r="1384" spans="1:20" x14ac:dyDescent="0.3">
      <c r="A1384" s="4" t="s">
        <v>1458</v>
      </c>
      <c r="B1384" s="5" t="s">
        <v>58</v>
      </c>
      <c r="C1384" s="5" t="s">
        <v>59</v>
      </c>
      <c r="D1384" s="5" t="s">
        <v>28</v>
      </c>
      <c r="E1384" s="6" t="s">
        <v>1457</v>
      </c>
      <c r="F1384" s="7"/>
      <c r="G1384" s="8">
        <v>0.73472222222222217</v>
      </c>
      <c r="H1384" s="9">
        <v>46095</v>
      </c>
      <c r="I1384" s="10">
        <v>4.8611111111111112E-3</v>
      </c>
      <c r="J1384" s="12">
        <v>40000</v>
      </c>
      <c r="K1384" s="12">
        <v>43557</v>
      </c>
      <c r="L1384" s="12">
        <v>42480</v>
      </c>
      <c r="M1384" s="11">
        <v>714</v>
      </c>
      <c r="N1384" s="11">
        <v>28</v>
      </c>
      <c r="O1384" s="11">
        <v>54</v>
      </c>
      <c r="P1384" s="11">
        <v>281</v>
      </c>
      <c r="Q1384" s="5" t="s">
        <v>20</v>
      </c>
      <c r="R1384" s="73">
        <f t="shared" si="21"/>
        <v>6.4833333333333343</v>
      </c>
      <c r="S1384">
        <v>3.0769230769230771</v>
      </c>
      <c r="T1384">
        <v>0.47458967767451055</v>
      </c>
    </row>
    <row r="1385" spans="1:20" x14ac:dyDescent="0.3">
      <c r="A1385" s="4" t="s">
        <v>1458</v>
      </c>
      <c r="B1385" s="5" t="s">
        <v>58</v>
      </c>
      <c r="C1385" s="5" t="s">
        <v>59</v>
      </c>
      <c r="D1385" s="5" t="s">
        <v>33</v>
      </c>
      <c r="E1385" s="6" t="s">
        <v>1457</v>
      </c>
      <c r="F1385" s="7"/>
      <c r="G1385" s="8">
        <v>0.73472222222222217</v>
      </c>
      <c r="H1385" s="9">
        <v>46095</v>
      </c>
      <c r="I1385" s="10">
        <v>4.8611111111111112E-3</v>
      </c>
      <c r="J1385" s="12">
        <v>40000</v>
      </c>
      <c r="K1385" s="12">
        <v>43557</v>
      </c>
      <c r="L1385" s="12">
        <v>42480</v>
      </c>
      <c r="M1385" s="11">
        <v>714</v>
      </c>
      <c r="N1385" s="11">
        <v>28</v>
      </c>
      <c r="O1385" s="11">
        <v>54</v>
      </c>
      <c r="P1385" s="11">
        <v>281</v>
      </c>
      <c r="Q1385" s="5" t="s">
        <v>20</v>
      </c>
      <c r="R1385" s="73">
        <f t="shared" si="21"/>
        <v>6.4833333333333343</v>
      </c>
      <c r="S1385">
        <v>5</v>
      </c>
      <c r="T1385">
        <v>0.77120822622107954</v>
      </c>
    </row>
    <row r="1386" spans="1:20" x14ac:dyDescent="0.3">
      <c r="A1386" s="4" t="s">
        <v>1459</v>
      </c>
      <c r="B1386" s="5" t="s">
        <v>47</v>
      </c>
      <c r="C1386" s="5" t="s">
        <v>48</v>
      </c>
      <c r="D1386" s="5" t="s">
        <v>32</v>
      </c>
      <c r="E1386" s="6" t="s">
        <v>1460</v>
      </c>
      <c r="F1386" s="7"/>
      <c r="G1386" s="8">
        <v>0.35416666666666669</v>
      </c>
      <c r="H1386" s="9">
        <v>46094</v>
      </c>
      <c r="I1386" s="10">
        <v>0.41736111111111113</v>
      </c>
      <c r="J1386" s="12">
        <v>29029</v>
      </c>
      <c r="K1386" s="12">
        <v>20883</v>
      </c>
      <c r="L1386" s="12">
        <v>20424</v>
      </c>
      <c r="M1386" s="11">
        <v>268</v>
      </c>
      <c r="N1386" s="11">
        <v>15</v>
      </c>
      <c r="O1386" s="11">
        <v>30</v>
      </c>
      <c r="P1386" s="11">
        <v>146</v>
      </c>
      <c r="Q1386" s="5" t="s">
        <v>20</v>
      </c>
      <c r="R1386" s="73">
        <f t="shared" si="21"/>
        <v>1.5166666666666666</v>
      </c>
      <c r="S1386">
        <v>0.96763333333333335</v>
      </c>
      <c r="T1386">
        <v>0.63800000000000001</v>
      </c>
    </row>
    <row r="1387" spans="1:20" x14ac:dyDescent="0.3">
      <c r="A1387" s="4" t="s">
        <v>1459</v>
      </c>
      <c r="B1387" s="5" t="s">
        <v>47</v>
      </c>
      <c r="C1387" s="5" t="s">
        <v>48</v>
      </c>
      <c r="D1387" s="5" t="s">
        <v>36</v>
      </c>
      <c r="E1387" s="6" t="s">
        <v>1460</v>
      </c>
      <c r="F1387" s="7"/>
      <c r="G1387" s="8">
        <v>0.35416666666666669</v>
      </c>
      <c r="H1387" s="9">
        <v>46094</v>
      </c>
      <c r="I1387" s="10">
        <v>0.41736111111111113</v>
      </c>
      <c r="J1387" s="12">
        <v>29029</v>
      </c>
      <c r="K1387" s="12">
        <v>20883</v>
      </c>
      <c r="L1387" s="12">
        <v>20424</v>
      </c>
      <c r="M1387" s="11">
        <v>268</v>
      </c>
      <c r="N1387" s="11">
        <v>15</v>
      </c>
      <c r="O1387" s="11">
        <v>30</v>
      </c>
      <c r="P1387" s="11">
        <v>146</v>
      </c>
      <c r="Q1387" s="5" t="s">
        <v>20</v>
      </c>
      <c r="R1387" s="73">
        <f t="shared" si="21"/>
        <v>1.5166666666666666</v>
      </c>
      <c r="S1387">
        <v>1.2095416666666667</v>
      </c>
      <c r="T1387">
        <v>0.7975000000000001</v>
      </c>
    </row>
    <row r="1388" spans="1:20" x14ac:dyDescent="0.3">
      <c r="A1388" s="4" t="s">
        <v>1461</v>
      </c>
      <c r="B1388" s="5" t="s">
        <v>34</v>
      </c>
      <c r="C1388" s="5" t="s">
        <v>35</v>
      </c>
      <c r="D1388" s="5" t="s">
        <v>32</v>
      </c>
      <c r="E1388" s="6" t="s">
        <v>1455</v>
      </c>
      <c r="F1388" s="7"/>
      <c r="G1388" s="8">
        <v>0.43541666666666662</v>
      </c>
      <c r="H1388" s="9">
        <v>46095</v>
      </c>
      <c r="I1388" s="10">
        <v>0.22916666666666666</v>
      </c>
      <c r="J1388" s="12">
        <v>144000</v>
      </c>
      <c r="K1388" s="12">
        <v>156311</v>
      </c>
      <c r="L1388" s="12">
        <v>154032</v>
      </c>
      <c r="M1388" s="12">
        <v>1702</v>
      </c>
      <c r="N1388" s="11">
        <v>164</v>
      </c>
      <c r="O1388" s="11">
        <v>227</v>
      </c>
      <c r="P1388" s="11">
        <v>186</v>
      </c>
      <c r="Q1388" s="5" t="s">
        <v>20</v>
      </c>
      <c r="R1388" s="73">
        <f t="shared" si="21"/>
        <v>19.05</v>
      </c>
      <c r="S1388">
        <v>4.8</v>
      </c>
      <c r="T1388">
        <v>0.25196850393700787</v>
      </c>
    </row>
    <row r="1389" spans="1:20" x14ac:dyDescent="0.3">
      <c r="A1389" s="4" t="s">
        <v>1461</v>
      </c>
      <c r="B1389" s="5" t="s">
        <v>34</v>
      </c>
      <c r="C1389" s="5" t="s">
        <v>35</v>
      </c>
      <c r="D1389" s="5" t="s">
        <v>40</v>
      </c>
      <c r="E1389" s="6" t="s">
        <v>1455</v>
      </c>
      <c r="F1389" s="7"/>
      <c r="G1389" s="8">
        <v>0.43541666666666662</v>
      </c>
      <c r="H1389" s="9">
        <v>46095</v>
      </c>
      <c r="I1389" s="10">
        <v>0.22916666666666666</v>
      </c>
      <c r="J1389" s="12">
        <v>144000</v>
      </c>
      <c r="K1389" s="12">
        <v>156311</v>
      </c>
      <c r="L1389" s="12">
        <v>154032</v>
      </c>
      <c r="M1389" s="12">
        <v>1702</v>
      </c>
      <c r="N1389" s="11">
        <v>164</v>
      </c>
      <c r="O1389" s="11">
        <v>227</v>
      </c>
      <c r="P1389" s="11">
        <v>186</v>
      </c>
      <c r="Q1389" s="5" t="s">
        <v>20</v>
      </c>
      <c r="R1389" s="73">
        <f t="shared" si="21"/>
        <v>19.05</v>
      </c>
      <c r="S1389">
        <v>16</v>
      </c>
      <c r="T1389">
        <v>0.83989501312335957</v>
      </c>
    </row>
    <row r="1390" spans="1:20" x14ac:dyDescent="0.3">
      <c r="A1390" s="4" t="s">
        <v>1462</v>
      </c>
      <c r="B1390" s="5" t="s">
        <v>34</v>
      </c>
      <c r="C1390" s="5" t="s">
        <v>35</v>
      </c>
      <c r="D1390" s="5" t="s">
        <v>32</v>
      </c>
      <c r="E1390" s="6" t="s">
        <v>1460</v>
      </c>
      <c r="F1390" s="7"/>
      <c r="G1390" s="8">
        <v>0.44513888888888892</v>
      </c>
      <c r="H1390" s="9">
        <v>46095</v>
      </c>
      <c r="I1390" s="10">
        <v>0.2298611111111111</v>
      </c>
      <c r="J1390" s="12">
        <v>384000</v>
      </c>
      <c r="K1390" s="12">
        <v>370732</v>
      </c>
      <c r="L1390" s="12">
        <v>364896</v>
      </c>
      <c r="M1390" s="12">
        <v>4029</v>
      </c>
      <c r="N1390" s="11">
        <v>158</v>
      </c>
      <c r="O1390" s="11">
        <v>256</v>
      </c>
      <c r="P1390" s="12">
        <v>1393</v>
      </c>
      <c r="Q1390" s="5" t="s">
        <v>20</v>
      </c>
      <c r="R1390" s="73">
        <f t="shared" si="21"/>
        <v>18.833333333333332</v>
      </c>
      <c r="S1390">
        <v>12.8</v>
      </c>
      <c r="T1390">
        <v>0.67964601769911515</v>
      </c>
    </row>
    <row r="1391" spans="1:20" x14ac:dyDescent="0.3">
      <c r="A1391" s="4" t="s">
        <v>1462</v>
      </c>
      <c r="B1391" s="5" t="s">
        <v>34</v>
      </c>
      <c r="C1391" s="5" t="s">
        <v>35</v>
      </c>
      <c r="D1391" s="5" t="s">
        <v>36</v>
      </c>
      <c r="E1391" s="6" t="s">
        <v>1460</v>
      </c>
      <c r="F1391" s="7"/>
      <c r="G1391" s="8">
        <v>0.44513888888888892</v>
      </c>
      <c r="H1391" s="9">
        <v>46095</v>
      </c>
      <c r="I1391" s="10">
        <v>0.2298611111111111</v>
      </c>
      <c r="J1391" s="12">
        <v>384000</v>
      </c>
      <c r="K1391" s="12">
        <v>370732</v>
      </c>
      <c r="L1391" s="12">
        <v>364896</v>
      </c>
      <c r="M1391" s="12">
        <v>4029</v>
      </c>
      <c r="N1391" s="11">
        <v>158</v>
      </c>
      <c r="O1391" s="11">
        <v>256</v>
      </c>
      <c r="P1391" s="12">
        <v>1393</v>
      </c>
      <c r="Q1391" s="5" t="s">
        <v>20</v>
      </c>
      <c r="R1391" s="73">
        <f t="shared" si="21"/>
        <v>18.833333333333332</v>
      </c>
      <c r="S1391">
        <v>16</v>
      </c>
      <c r="T1391">
        <v>0.8495575221238939</v>
      </c>
    </row>
    <row r="1392" spans="1:20" x14ac:dyDescent="0.3">
      <c r="A1392" s="4" t="s">
        <v>1463</v>
      </c>
      <c r="B1392" s="5" t="s">
        <v>62</v>
      </c>
      <c r="C1392" s="5" t="s">
        <v>63</v>
      </c>
      <c r="D1392" s="5" t="s">
        <v>39</v>
      </c>
      <c r="E1392" s="6" t="s">
        <v>1464</v>
      </c>
      <c r="F1392" s="7"/>
      <c r="G1392" s="8">
        <v>0.44791666666666669</v>
      </c>
      <c r="H1392" s="9">
        <v>46095</v>
      </c>
      <c r="I1392" s="10">
        <v>0.13194444444444445</v>
      </c>
      <c r="J1392" s="12">
        <v>133000</v>
      </c>
      <c r="K1392" s="12">
        <v>133251</v>
      </c>
      <c r="L1392" s="12">
        <v>131112</v>
      </c>
      <c r="M1392" s="12">
        <v>1688</v>
      </c>
      <c r="N1392" s="11">
        <v>150</v>
      </c>
      <c r="O1392" s="11">
        <v>127</v>
      </c>
      <c r="P1392" s="11">
        <v>174</v>
      </c>
      <c r="Q1392" s="5" t="s">
        <v>20</v>
      </c>
      <c r="R1392" s="73">
        <f t="shared" si="21"/>
        <v>16.416666666666668</v>
      </c>
      <c r="S1392">
        <v>6.65</v>
      </c>
      <c r="T1392">
        <v>0.40507614213197968</v>
      </c>
    </row>
    <row r="1393" spans="1:20" x14ac:dyDescent="0.3">
      <c r="A1393" s="4" t="s">
        <v>1463</v>
      </c>
      <c r="B1393" s="5" t="s">
        <v>62</v>
      </c>
      <c r="C1393" s="5" t="s">
        <v>63</v>
      </c>
      <c r="D1393" s="5" t="s">
        <v>57</v>
      </c>
      <c r="E1393" s="6" t="s">
        <v>1464</v>
      </c>
      <c r="F1393" s="7"/>
      <c r="G1393" s="8">
        <v>0.44791666666666669</v>
      </c>
      <c r="H1393" s="9">
        <v>46095</v>
      </c>
      <c r="I1393" s="10">
        <v>0.13194444444444445</v>
      </c>
      <c r="J1393" s="12">
        <v>133000</v>
      </c>
      <c r="K1393" s="12">
        <v>133251</v>
      </c>
      <c r="L1393" s="12">
        <v>131112</v>
      </c>
      <c r="M1393" s="12">
        <v>1688</v>
      </c>
      <c r="N1393" s="11">
        <v>150</v>
      </c>
      <c r="O1393" s="11">
        <v>127</v>
      </c>
      <c r="P1393" s="11">
        <v>174</v>
      </c>
      <c r="Q1393" s="5" t="s">
        <v>20</v>
      </c>
      <c r="R1393" s="73">
        <f t="shared" si="21"/>
        <v>16.416666666666668</v>
      </c>
      <c r="S1393">
        <v>14.777777777777779</v>
      </c>
      <c r="T1393">
        <v>0.90016920473773265</v>
      </c>
    </row>
    <row r="1394" spans="1:20" x14ac:dyDescent="0.3">
      <c r="A1394" s="4" t="s">
        <v>1465</v>
      </c>
      <c r="B1394" s="5" t="s">
        <v>76</v>
      </c>
      <c r="C1394" s="5" t="s">
        <v>77</v>
      </c>
      <c r="D1394" s="5" t="s">
        <v>78</v>
      </c>
      <c r="E1394" s="6" t="s">
        <v>1466</v>
      </c>
      <c r="F1394" s="7"/>
      <c r="G1394" s="8">
        <v>0</v>
      </c>
      <c r="H1394" s="9">
        <v>46094</v>
      </c>
      <c r="I1394" s="10">
        <v>0</v>
      </c>
      <c r="J1394" s="11">
        <v>100</v>
      </c>
      <c r="K1394" s="11">
        <v>100</v>
      </c>
      <c r="L1394" s="11">
        <v>100</v>
      </c>
      <c r="M1394" s="11">
        <v>0</v>
      </c>
      <c r="N1394" s="11">
        <v>0</v>
      </c>
      <c r="O1394" s="11">
        <v>0</v>
      </c>
      <c r="P1394" s="11">
        <v>0</v>
      </c>
      <c r="Q1394" s="5" t="s">
        <v>20</v>
      </c>
      <c r="R1394" s="73">
        <f t="shared" si="21"/>
        <v>0</v>
      </c>
      <c r="S1394">
        <v>1.6666666666666667</v>
      </c>
      <c r="T1394" t="e">
        <v>#DIV/0!</v>
      </c>
    </row>
    <row r="1395" spans="1:20" x14ac:dyDescent="0.3">
      <c r="A1395" s="4" t="s">
        <v>1467</v>
      </c>
      <c r="B1395" s="5" t="s">
        <v>17</v>
      </c>
      <c r="C1395" s="5" t="s">
        <v>18</v>
      </c>
      <c r="D1395" s="5" t="s">
        <v>19</v>
      </c>
      <c r="E1395" s="6" t="s">
        <v>1468</v>
      </c>
      <c r="F1395" s="7">
        <v>46094</v>
      </c>
      <c r="G1395" s="8">
        <v>4.7222222222222221E-2</v>
      </c>
      <c r="H1395" s="9">
        <v>46094</v>
      </c>
      <c r="I1395" s="10">
        <v>0.89722222222222225</v>
      </c>
      <c r="J1395" s="12">
        <v>22000</v>
      </c>
      <c r="K1395" s="12">
        <v>41280</v>
      </c>
      <c r="L1395" s="12">
        <v>41280</v>
      </c>
      <c r="M1395" s="11">
        <v>0</v>
      </c>
      <c r="N1395" s="11">
        <v>0</v>
      </c>
      <c r="O1395" s="11">
        <v>0</v>
      </c>
      <c r="P1395" s="11">
        <v>0</v>
      </c>
      <c r="Q1395" s="5" t="s">
        <v>20</v>
      </c>
      <c r="R1395" s="73">
        <f t="shared" si="21"/>
        <v>20.400000000000002</v>
      </c>
      <c r="T1395">
        <v>0</v>
      </c>
    </row>
    <row r="1396" spans="1:20" x14ac:dyDescent="0.3">
      <c r="A1396" s="4" t="s">
        <v>1469</v>
      </c>
      <c r="B1396" s="5" t="s">
        <v>58</v>
      </c>
      <c r="C1396" s="5" t="s">
        <v>59</v>
      </c>
      <c r="D1396" s="5" t="s">
        <v>28</v>
      </c>
      <c r="E1396" s="6" t="s">
        <v>1457</v>
      </c>
      <c r="F1396" s="3">
        <v>46095</v>
      </c>
      <c r="G1396" s="8">
        <v>4.1666666666666666E-3</v>
      </c>
      <c r="H1396" s="9">
        <v>46095</v>
      </c>
      <c r="I1396" s="10">
        <v>0.26458333333333334</v>
      </c>
      <c r="J1396" s="12">
        <v>50000</v>
      </c>
      <c r="K1396" s="12">
        <v>43737</v>
      </c>
      <c r="L1396" s="12">
        <v>43044</v>
      </c>
      <c r="M1396" s="11">
        <v>503</v>
      </c>
      <c r="N1396" s="11">
        <v>46</v>
      </c>
      <c r="O1396" s="11">
        <v>61</v>
      </c>
      <c r="P1396" s="11">
        <v>83</v>
      </c>
      <c r="Q1396" s="5" t="s">
        <v>20</v>
      </c>
      <c r="R1396" s="73">
        <f t="shared" si="21"/>
        <v>6.25</v>
      </c>
      <c r="S1396">
        <v>3.8461538461538463</v>
      </c>
      <c r="T1396">
        <v>0.61538461538461542</v>
      </c>
    </row>
    <row r="1397" spans="1:20" x14ac:dyDescent="0.3">
      <c r="A1397" s="4" t="s">
        <v>1469</v>
      </c>
      <c r="B1397" s="5" t="s">
        <v>58</v>
      </c>
      <c r="C1397" s="5" t="s">
        <v>59</v>
      </c>
      <c r="D1397" s="5" t="s">
        <v>33</v>
      </c>
      <c r="E1397" s="6" t="s">
        <v>1457</v>
      </c>
      <c r="F1397" s="7"/>
      <c r="G1397" s="8">
        <v>4.1666666666666666E-3</v>
      </c>
      <c r="H1397" s="9">
        <v>46095</v>
      </c>
      <c r="I1397" s="10">
        <v>0.26458333333333334</v>
      </c>
      <c r="J1397" s="12">
        <v>50000</v>
      </c>
      <c r="K1397" s="12">
        <v>43737</v>
      </c>
      <c r="L1397" s="12">
        <v>43044</v>
      </c>
      <c r="M1397" s="11">
        <v>503</v>
      </c>
      <c r="N1397" s="11">
        <v>46</v>
      </c>
      <c r="O1397" s="11">
        <v>61</v>
      </c>
      <c r="P1397" s="11">
        <v>83</v>
      </c>
      <c r="Q1397" s="5" t="s">
        <v>20</v>
      </c>
      <c r="R1397" s="73">
        <f t="shared" si="21"/>
        <v>6.25</v>
      </c>
      <c r="S1397">
        <v>6.25</v>
      </c>
      <c r="T1397">
        <v>1</v>
      </c>
    </row>
    <row r="1398" spans="1:20" x14ac:dyDescent="0.3">
      <c r="A1398" s="4" t="s">
        <v>1470</v>
      </c>
      <c r="B1398" s="5" t="s">
        <v>68</v>
      </c>
      <c r="C1398" s="5" t="s">
        <v>69</v>
      </c>
      <c r="D1398" s="5" t="s">
        <v>28</v>
      </c>
      <c r="E1398" s="6" t="s">
        <v>1471</v>
      </c>
      <c r="F1398" s="7"/>
      <c r="G1398" s="8">
        <v>0.58819444444444446</v>
      </c>
      <c r="H1398" s="9">
        <v>46096</v>
      </c>
      <c r="I1398" s="10">
        <v>0.31875000000000003</v>
      </c>
      <c r="J1398" s="12">
        <v>142000</v>
      </c>
      <c r="K1398" s="12">
        <v>131567</v>
      </c>
      <c r="L1398" s="12">
        <v>131076</v>
      </c>
      <c r="M1398" s="11">
        <v>32</v>
      </c>
      <c r="N1398" s="11">
        <v>170</v>
      </c>
      <c r="O1398" s="11">
        <v>161</v>
      </c>
      <c r="P1398" s="11">
        <v>128</v>
      </c>
      <c r="Q1398" s="5" t="s">
        <v>20</v>
      </c>
      <c r="R1398" s="73">
        <f t="shared" si="21"/>
        <v>17.533333333333335</v>
      </c>
      <c r="S1398">
        <v>10.923076923076923</v>
      </c>
      <c r="T1398">
        <v>0.62298917812225796</v>
      </c>
    </row>
    <row r="1399" spans="1:20" x14ac:dyDescent="0.3">
      <c r="A1399" s="4" t="s">
        <v>1470</v>
      </c>
      <c r="B1399" s="5" t="s">
        <v>68</v>
      </c>
      <c r="C1399" s="5" t="s">
        <v>69</v>
      </c>
      <c r="D1399" s="5" t="s">
        <v>46</v>
      </c>
      <c r="E1399" s="6" t="s">
        <v>1471</v>
      </c>
      <c r="F1399" s="7"/>
      <c r="G1399" s="8">
        <v>0.58819444444444446</v>
      </c>
      <c r="H1399" s="9">
        <v>46096</v>
      </c>
      <c r="I1399" s="10">
        <v>0.31875000000000003</v>
      </c>
      <c r="J1399" s="12">
        <v>142000</v>
      </c>
      <c r="K1399" s="12">
        <v>131567</v>
      </c>
      <c r="L1399" s="12">
        <v>131076</v>
      </c>
      <c r="M1399" s="11">
        <v>32</v>
      </c>
      <c r="N1399" s="11">
        <v>170</v>
      </c>
      <c r="O1399" s="11">
        <v>161</v>
      </c>
      <c r="P1399" s="11">
        <v>128</v>
      </c>
      <c r="Q1399" s="5" t="s">
        <v>20</v>
      </c>
      <c r="R1399" s="73">
        <f t="shared" si="21"/>
        <v>17.533333333333335</v>
      </c>
      <c r="S1399">
        <v>16.854799463495112</v>
      </c>
      <c r="T1399">
        <v>0.96130034962899868</v>
      </c>
    </row>
    <row r="1400" spans="1:20" x14ac:dyDescent="0.3">
      <c r="A1400" s="4" t="s">
        <v>1472</v>
      </c>
      <c r="B1400" s="5" t="s">
        <v>68</v>
      </c>
      <c r="C1400" s="5" t="s">
        <v>69</v>
      </c>
      <c r="D1400" s="5" t="s">
        <v>28</v>
      </c>
      <c r="E1400" s="6" t="s">
        <v>1473</v>
      </c>
      <c r="F1400" s="7"/>
      <c r="G1400" s="8">
        <v>0.57916666666666672</v>
      </c>
      <c r="H1400" s="9">
        <v>46096</v>
      </c>
      <c r="I1400" s="10">
        <v>0.31597222222222221</v>
      </c>
      <c r="J1400" s="12">
        <v>78000</v>
      </c>
      <c r="K1400" s="12">
        <v>85840</v>
      </c>
      <c r="L1400" s="12">
        <v>85404</v>
      </c>
      <c r="M1400" s="11">
        <v>33</v>
      </c>
      <c r="N1400" s="11">
        <v>128</v>
      </c>
      <c r="O1400" s="11">
        <v>136</v>
      </c>
      <c r="P1400" s="11">
        <v>139</v>
      </c>
      <c r="Q1400" s="5" t="s">
        <v>20</v>
      </c>
      <c r="R1400" s="73">
        <f t="shared" si="21"/>
        <v>17.68333333333333</v>
      </c>
      <c r="S1400">
        <v>6</v>
      </c>
      <c r="T1400">
        <v>0.33930254476908583</v>
      </c>
    </row>
    <row r="1401" spans="1:20" x14ac:dyDescent="0.3">
      <c r="A1401" s="4" t="s">
        <v>1472</v>
      </c>
      <c r="B1401" s="5" t="s">
        <v>68</v>
      </c>
      <c r="C1401" s="5" t="s">
        <v>69</v>
      </c>
      <c r="D1401" s="5" t="s">
        <v>29</v>
      </c>
      <c r="E1401" s="6" t="s">
        <v>1473</v>
      </c>
      <c r="F1401" s="7"/>
      <c r="G1401" s="8">
        <v>0.57916666666666672</v>
      </c>
      <c r="H1401" s="9">
        <v>46096</v>
      </c>
      <c r="I1401" s="10">
        <v>0.31597222222222221</v>
      </c>
      <c r="J1401" s="12">
        <v>78000</v>
      </c>
      <c r="K1401" s="12">
        <v>85840</v>
      </c>
      <c r="L1401" s="12">
        <v>85404</v>
      </c>
      <c r="M1401" s="11">
        <v>33</v>
      </c>
      <c r="N1401" s="11">
        <v>128</v>
      </c>
      <c r="O1401" s="11">
        <v>136</v>
      </c>
      <c r="P1401" s="11">
        <v>139</v>
      </c>
      <c r="Q1401" s="5" t="s">
        <v>20</v>
      </c>
      <c r="R1401" s="73">
        <f t="shared" si="21"/>
        <v>17.68333333333333</v>
      </c>
      <c r="S1401">
        <v>16.883116883116884</v>
      </c>
      <c r="T1401">
        <v>0.95474742034591253</v>
      </c>
    </row>
    <row r="1402" spans="1:20" x14ac:dyDescent="0.3">
      <c r="A1402" s="4" t="s">
        <v>1474</v>
      </c>
      <c r="B1402" s="5" t="s">
        <v>34</v>
      </c>
      <c r="C1402" s="5" t="s">
        <v>35</v>
      </c>
      <c r="D1402" s="5" t="s">
        <v>32</v>
      </c>
      <c r="E1402" s="6" t="s">
        <v>1475</v>
      </c>
      <c r="F1402" s="7"/>
      <c r="G1402" s="8">
        <v>0.61319444444444449</v>
      </c>
      <c r="H1402" s="9">
        <v>46096</v>
      </c>
      <c r="I1402" s="10">
        <v>0.45694444444444443</v>
      </c>
      <c r="J1402" s="12">
        <v>154273</v>
      </c>
      <c r="K1402" s="12">
        <v>165481</v>
      </c>
      <c r="L1402" s="12">
        <v>162864</v>
      </c>
      <c r="M1402" s="12">
        <v>1989</v>
      </c>
      <c r="N1402" s="11">
        <v>187</v>
      </c>
      <c r="O1402" s="11">
        <v>184</v>
      </c>
      <c r="P1402" s="11">
        <v>257</v>
      </c>
      <c r="Q1402" s="5" t="s">
        <v>20</v>
      </c>
      <c r="R1402" s="73">
        <f t="shared" si="21"/>
        <v>20.25</v>
      </c>
      <c r="S1402">
        <v>5.142433333333333</v>
      </c>
      <c r="T1402">
        <v>0.25394732510288065</v>
      </c>
    </row>
    <row r="1403" spans="1:20" x14ac:dyDescent="0.3">
      <c r="A1403" s="4" t="s">
        <v>1474</v>
      </c>
      <c r="B1403" s="5" t="s">
        <v>34</v>
      </c>
      <c r="C1403" s="5" t="s">
        <v>35</v>
      </c>
      <c r="D1403" s="5" t="s">
        <v>40</v>
      </c>
      <c r="E1403" s="6" t="s">
        <v>1475</v>
      </c>
      <c r="F1403" s="7"/>
      <c r="G1403" s="8">
        <v>0.61319444444444449</v>
      </c>
      <c r="H1403" s="9">
        <v>46096</v>
      </c>
      <c r="I1403" s="10">
        <v>0.45694444444444443</v>
      </c>
      <c r="J1403" s="12">
        <v>154273</v>
      </c>
      <c r="K1403" s="12">
        <v>165481</v>
      </c>
      <c r="L1403" s="12">
        <v>162864</v>
      </c>
      <c r="M1403" s="12">
        <v>1989</v>
      </c>
      <c r="N1403" s="11">
        <v>187</v>
      </c>
      <c r="O1403" s="11">
        <v>184</v>
      </c>
      <c r="P1403" s="11">
        <v>257</v>
      </c>
      <c r="Q1403" s="5" t="s">
        <v>20</v>
      </c>
      <c r="R1403" s="73">
        <f t="shared" si="21"/>
        <v>20.25</v>
      </c>
      <c r="S1403">
        <v>17.141444444444446</v>
      </c>
      <c r="T1403">
        <v>0.84649108367626891</v>
      </c>
    </row>
    <row r="1404" spans="1:20" x14ac:dyDescent="0.3">
      <c r="A1404" s="4" t="s">
        <v>1476</v>
      </c>
      <c r="B1404" s="5" t="s">
        <v>34</v>
      </c>
      <c r="C1404" s="5" t="s">
        <v>35</v>
      </c>
      <c r="D1404" s="5" t="s">
        <v>32</v>
      </c>
      <c r="E1404" s="6" t="s">
        <v>1477</v>
      </c>
      <c r="F1404" s="7"/>
      <c r="G1404" s="8">
        <v>0.62569444444444444</v>
      </c>
      <c r="H1404" s="9">
        <v>46096</v>
      </c>
      <c r="I1404" s="10">
        <v>0.4597222222222222</v>
      </c>
      <c r="J1404" s="12">
        <v>408727</v>
      </c>
      <c r="K1404" s="12">
        <v>418928</v>
      </c>
      <c r="L1404" s="12">
        <v>413304</v>
      </c>
      <c r="M1404" s="12">
        <v>4736</v>
      </c>
      <c r="N1404" s="11">
        <v>201</v>
      </c>
      <c r="O1404" s="11">
        <v>294</v>
      </c>
      <c r="P1404" s="11">
        <v>393</v>
      </c>
      <c r="Q1404" s="5" t="s">
        <v>20</v>
      </c>
      <c r="R1404" s="73">
        <f t="shared" si="21"/>
        <v>20.016666666666666</v>
      </c>
      <c r="S1404">
        <v>13.624233333333333</v>
      </c>
      <c r="T1404">
        <v>0.68064446294754377</v>
      </c>
    </row>
    <row r="1405" spans="1:20" x14ac:dyDescent="0.3">
      <c r="A1405" s="4" t="s">
        <v>1476</v>
      </c>
      <c r="B1405" s="5" t="s">
        <v>34</v>
      </c>
      <c r="C1405" s="5" t="s">
        <v>35</v>
      </c>
      <c r="D1405" s="5" t="s">
        <v>36</v>
      </c>
      <c r="E1405" s="6" t="s">
        <v>1477</v>
      </c>
      <c r="F1405" s="7">
        <v>46095</v>
      </c>
      <c r="G1405" s="8">
        <v>0.62569444444444444</v>
      </c>
      <c r="H1405" s="9">
        <v>46096</v>
      </c>
      <c r="I1405" s="10">
        <v>0.4597222222222222</v>
      </c>
      <c r="J1405" s="12">
        <v>408727</v>
      </c>
      <c r="K1405" s="12">
        <v>418928</v>
      </c>
      <c r="L1405" s="12">
        <v>413304</v>
      </c>
      <c r="M1405" s="12">
        <v>4736</v>
      </c>
      <c r="N1405" s="11">
        <v>201</v>
      </c>
      <c r="O1405" s="11">
        <v>294</v>
      </c>
      <c r="P1405" s="11">
        <v>393</v>
      </c>
      <c r="Q1405" s="5" t="s">
        <v>20</v>
      </c>
      <c r="R1405" s="73">
        <f t="shared" si="21"/>
        <v>20.016666666666666</v>
      </c>
      <c r="S1405">
        <v>17.030291666666667</v>
      </c>
      <c r="T1405">
        <v>0.85080557868442974</v>
      </c>
    </row>
    <row r="1406" spans="1:20" x14ac:dyDescent="0.3">
      <c r="A1406" s="4" t="s">
        <v>1478</v>
      </c>
      <c r="B1406" s="5" t="s">
        <v>242</v>
      </c>
      <c r="C1406" s="5" t="s">
        <v>243</v>
      </c>
      <c r="D1406" s="5" t="s">
        <v>28</v>
      </c>
      <c r="E1406" s="6" t="s">
        <v>1479</v>
      </c>
      <c r="F1406" s="3">
        <v>46096</v>
      </c>
      <c r="G1406" s="8">
        <v>0.37708333333333338</v>
      </c>
      <c r="H1406" s="9">
        <v>46096</v>
      </c>
      <c r="I1406" s="10">
        <v>0.53055555555555556</v>
      </c>
      <c r="J1406" s="12">
        <v>11112</v>
      </c>
      <c r="K1406" s="12">
        <v>12534</v>
      </c>
      <c r="L1406" s="12">
        <v>12360</v>
      </c>
      <c r="M1406" s="11">
        <v>100</v>
      </c>
      <c r="N1406" s="11">
        <v>29</v>
      </c>
      <c r="O1406" s="11">
        <v>42</v>
      </c>
      <c r="P1406" s="11">
        <v>3</v>
      </c>
      <c r="Q1406" s="5" t="s">
        <v>20</v>
      </c>
      <c r="R1406" s="73">
        <f t="shared" si="21"/>
        <v>3.6833333333333322</v>
      </c>
      <c r="S1406">
        <v>0.76929230769230772</v>
      </c>
      <c r="T1406">
        <v>0.20885764009745916</v>
      </c>
    </row>
    <row r="1407" spans="1:20" x14ac:dyDescent="0.3">
      <c r="A1407" s="4" t="s">
        <v>1478</v>
      </c>
      <c r="B1407" s="5" t="s">
        <v>242</v>
      </c>
      <c r="C1407" s="5" t="s">
        <v>243</v>
      </c>
      <c r="D1407" s="5" t="s">
        <v>51</v>
      </c>
      <c r="E1407" s="6" t="s">
        <v>1479</v>
      </c>
      <c r="F1407" s="7"/>
      <c r="G1407" s="8">
        <v>0.37708333333333338</v>
      </c>
      <c r="H1407" s="9">
        <v>46096</v>
      </c>
      <c r="I1407" s="10">
        <v>0.53055555555555556</v>
      </c>
      <c r="J1407" s="12">
        <v>11112</v>
      </c>
      <c r="K1407" s="12">
        <v>12534</v>
      </c>
      <c r="L1407" s="12">
        <v>12360</v>
      </c>
      <c r="M1407" s="11">
        <v>100</v>
      </c>
      <c r="N1407" s="11">
        <v>29</v>
      </c>
      <c r="O1407" s="11">
        <v>42</v>
      </c>
      <c r="P1407" s="11">
        <v>3</v>
      </c>
      <c r="Q1407" s="5" t="s">
        <v>20</v>
      </c>
      <c r="R1407" s="73">
        <f t="shared" si="21"/>
        <v>3.6833333333333322</v>
      </c>
      <c r="S1407">
        <v>1.3634355828220859</v>
      </c>
      <c r="T1407">
        <v>0.37016350664853021</v>
      </c>
    </row>
    <row r="1408" spans="1:20" x14ac:dyDescent="0.3">
      <c r="A1408" s="4" t="s">
        <v>1480</v>
      </c>
      <c r="B1408" s="5" t="s">
        <v>106</v>
      </c>
      <c r="C1408" s="5" t="s">
        <v>107</v>
      </c>
      <c r="D1408" s="5" t="s">
        <v>45</v>
      </c>
      <c r="E1408" s="6" t="s">
        <v>1481</v>
      </c>
      <c r="F1408" s="7"/>
      <c r="G1408" s="8">
        <v>0.57500000000000007</v>
      </c>
      <c r="H1408" s="9">
        <v>46097</v>
      </c>
      <c r="I1408" s="10">
        <v>4.7916666666666663E-2</v>
      </c>
      <c r="J1408" s="12">
        <v>83667</v>
      </c>
      <c r="K1408" s="12">
        <v>89425</v>
      </c>
      <c r="L1408" s="12">
        <v>89124</v>
      </c>
      <c r="M1408" s="11">
        <v>19</v>
      </c>
      <c r="N1408" s="11">
        <v>87</v>
      </c>
      <c r="O1408" s="11">
        <v>100</v>
      </c>
      <c r="P1408" s="11">
        <v>95</v>
      </c>
      <c r="Q1408" s="5" t="s">
        <v>20</v>
      </c>
      <c r="R1408" s="73">
        <f t="shared" si="21"/>
        <v>11.35</v>
      </c>
      <c r="S1408">
        <v>4.1833499999999999</v>
      </c>
      <c r="T1408">
        <v>0.36857709251101323</v>
      </c>
    </row>
    <row r="1409" spans="1:20" x14ac:dyDescent="0.3">
      <c r="A1409" s="4" t="s">
        <v>1480</v>
      </c>
      <c r="B1409" s="5" t="s">
        <v>106</v>
      </c>
      <c r="C1409" s="5" t="s">
        <v>107</v>
      </c>
      <c r="D1409" s="5" t="s">
        <v>46</v>
      </c>
      <c r="E1409" s="6" t="s">
        <v>1481</v>
      </c>
      <c r="F1409" s="7"/>
      <c r="G1409" s="8">
        <v>0.57500000000000007</v>
      </c>
      <c r="H1409" s="9">
        <v>46097</v>
      </c>
      <c r="I1409" s="10">
        <v>4.7916666666666663E-2</v>
      </c>
      <c r="J1409" s="12">
        <v>83667</v>
      </c>
      <c r="K1409" s="12">
        <v>89425</v>
      </c>
      <c r="L1409" s="12">
        <v>89124</v>
      </c>
      <c r="M1409" s="11">
        <v>19</v>
      </c>
      <c r="N1409" s="11">
        <v>87</v>
      </c>
      <c r="O1409" s="11">
        <v>100</v>
      </c>
      <c r="P1409" s="11">
        <v>95</v>
      </c>
      <c r="Q1409" s="5" t="s">
        <v>20</v>
      </c>
      <c r="R1409" s="73">
        <f t="shared" si="21"/>
        <v>11.35</v>
      </c>
      <c r="S1409">
        <v>9.9309190613538423</v>
      </c>
      <c r="T1409">
        <v>0.8749708424100302</v>
      </c>
    </row>
    <row r="1410" spans="1:20" x14ac:dyDescent="0.3">
      <c r="A1410" s="4" t="s">
        <v>1482</v>
      </c>
      <c r="B1410" s="5" t="s">
        <v>74</v>
      </c>
      <c r="C1410" s="5" t="s">
        <v>75</v>
      </c>
      <c r="D1410" s="5" t="s">
        <v>45</v>
      </c>
      <c r="E1410" s="6" t="s">
        <v>1479</v>
      </c>
      <c r="F1410" s="7"/>
      <c r="G1410" s="8">
        <v>0.6791666666666667</v>
      </c>
      <c r="H1410" s="9">
        <v>46097</v>
      </c>
      <c r="I1410" s="10">
        <v>5.8333333333333327E-2</v>
      </c>
      <c r="J1410" s="12">
        <v>83000</v>
      </c>
      <c r="K1410" s="12">
        <v>74030</v>
      </c>
      <c r="L1410" s="12">
        <v>73200</v>
      </c>
      <c r="M1410" s="11">
        <v>508</v>
      </c>
      <c r="N1410" s="11">
        <v>68</v>
      </c>
      <c r="O1410" s="11">
        <v>125</v>
      </c>
      <c r="P1410" s="11">
        <v>129</v>
      </c>
      <c r="Q1410" s="5" t="s">
        <v>20</v>
      </c>
      <c r="R1410" s="73">
        <f t="shared" si="21"/>
        <v>9.1</v>
      </c>
      <c r="S1410">
        <v>4.1500000000000004</v>
      </c>
      <c r="T1410">
        <v>0.45604395604395609</v>
      </c>
    </row>
    <row r="1411" spans="1:20" x14ac:dyDescent="0.3">
      <c r="A1411" s="4" t="s">
        <v>1482</v>
      </c>
      <c r="B1411" s="5" t="s">
        <v>74</v>
      </c>
      <c r="C1411" s="5" t="s">
        <v>75</v>
      </c>
      <c r="D1411" s="5" t="s">
        <v>51</v>
      </c>
      <c r="E1411" s="6" t="s">
        <v>1479</v>
      </c>
      <c r="F1411" s="7"/>
      <c r="G1411" s="8">
        <v>0.6791666666666667</v>
      </c>
      <c r="H1411" s="9">
        <v>46097</v>
      </c>
      <c r="I1411" s="10">
        <v>5.8333333333333327E-2</v>
      </c>
      <c r="J1411" s="12">
        <v>83000</v>
      </c>
      <c r="K1411" s="12">
        <v>74030</v>
      </c>
      <c r="L1411" s="12">
        <v>73200</v>
      </c>
      <c r="M1411" s="11">
        <v>508</v>
      </c>
      <c r="N1411" s="11">
        <v>68</v>
      </c>
      <c r="O1411" s="11">
        <v>125</v>
      </c>
      <c r="P1411" s="11">
        <v>129</v>
      </c>
      <c r="Q1411" s="5" t="s">
        <v>20</v>
      </c>
      <c r="R1411" s="73">
        <f t="shared" ref="R1411:S1474" si="22">MOD(I1411 -G1411, 1)*24</f>
        <v>9.1</v>
      </c>
      <c r="S1411">
        <v>10.184049079754601</v>
      </c>
      <c r="T1411">
        <v>1.1191262725005056</v>
      </c>
    </row>
    <row r="1412" spans="1:20" x14ac:dyDescent="0.3">
      <c r="A1412" s="4" t="s">
        <v>1483</v>
      </c>
      <c r="B1412" s="5" t="s">
        <v>62</v>
      </c>
      <c r="C1412" s="5" t="s">
        <v>63</v>
      </c>
      <c r="D1412" s="5" t="s">
        <v>32</v>
      </c>
      <c r="E1412" s="6" t="s">
        <v>1484</v>
      </c>
      <c r="F1412" s="7"/>
      <c r="G1412" s="8">
        <v>0.48472222222222222</v>
      </c>
      <c r="H1412" s="9">
        <v>46097</v>
      </c>
      <c r="I1412" s="10">
        <v>0.21041666666666667</v>
      </c>
      <c r="J1412" s="12">
        <v>144000</v>
      </c>
      <c r="K1412" s="12">
        <v>150509</v>
      </c>
      <c r="L1412" s="12">
        <v>148320</v>
      </c>
      <c r="M1412" s="12">
        <v>1782</v>
      </c>
      <c r="N1412" s="11">
        <v>146</v>
      </c>
      <c r="O1412" s="11">
        <v>162</v>
      </c>
      <c r="P1412" s="11">
        <v>99</v>
      </c>
      <c r="Q1412" s="5" t="s">
        <v>20</v>
      </c>
      <c r="R1412" s="73">
        <f t="shared" si="22"/>
        <v>17.416666666666664</v>
      </c>
      <c r="S1412">
        <v>4.8</v>
      </c>
      <c r="T1412">
        <v>0.27559808612440195</v>
      </c>
    </row>
    <row r="1413" spans="1:20" x14ac:dyDescent="0.3">
      <c r="A1413" s="4" t="s">
        <v>1483</v>
      </c>
      <c r="B1413" s="5" t="s">
        <v>62</v>
      </c>
      <c r="C1413" s="5" t="s">
        <v>63</v>
      </c>
      <c r="D1413" s="5" t="s">
        <v>40</v>
      </c>
      <c r="E1413" s="6" t="s">
        <v>1484</v>
      </c>
      <c r="F1413" s="7"/>
      <c r="G1413" s="8">
        <v>0.48472222222222222</v>
      </c>
      <c r="H1413" s="9">
        <v>46097</v>
      </c>
      <c r="I1413" s="10">
        <v>0.21041666666666667</v>
      </c>
      <c r="J1413" s="12">
        <v>144000</v>
      </c>
      <c r="K1413" s="12">
        <v>150509</v>
      </c>
      <c r="L1413" s="12">
        <v>148320</v>
      </c>
      <c r="M1413" s="12">
        <v>1782</v>
      </c>
      <c r="N1413" s="11">
        <v>146</v>
      </c>
      <c r="O1413" s="11">
        <v>162</v>
      </c>
      <c r="P1413" s="11">
        <v>99</v>
      </c>
      <c r="Q1413" s="5" t="s">
        <v>20</v>
      </c>
      <c r="R1413" s="73">
        <f t="shared" si="22"/>
        <v>17.416666666666664</v>
      </c>
      <c r="S1413">
        <v>16</v>
      </c>
      <c r="T1413">
        <v>0.91866028708133984</v>
      </c>
    </row>
    <row r="1414" spans="1:20" x14ac:dyDescent="0.3">
      <c r="A1414" s="4" t="s">
        <v>1485</v>
      </c>
      <c r="B1414" s="5" t="s">
        <v>62</v>
      </c>
      <c r="C1414" s="5" t="s">
        <v>63</v>
      </c>
      <c r="D1414" s="5" t="s">
        <v>32</v>
      </c>
      <c r="E1414" s="6" t="s">
        <v>1486</v>
      </c>
      <c r="F1414" s="7"/>
      <c r="G1414" s="8">
        <v>0.49027777777777781</v>
      </c>
      <c r="H1414" s="9">
        <v>46097</v>
      </c>
      <c r="I1414" s="10">
        <v>0.20972222222222223</v>
      </c>
      <c r="J1414" s="12">
        <v>384000</v>
      </c>
      <c r="K1414" s="12">
        <v>378225</v>
      </c>
      <c r="L1414" s="12">
        <v>373224</v>
      </c>
      <c r="M1414" s="12">
        <v>4213</v>
      </c>
      <c r="N1414" s="11">
        <v>280</v>
      </c>
      <c r="O1414" s="11">
        <v>232</v>
      </c>
      <c r="P1414" s="11">
        <v>276</v>
      </c>
      <c r="Q1414" s="5" t="s">
        <v>20</v>
      </c>
      <c r="R1414" s="73">
        <f t="shared" si="22"/>
        <v>17.266666666666666</v>
      </c>
      <c r="S1414">
        <v>12.8</v>
      </c>
      <c r="T1414">
        <v>0.74131274131274139</v>
      </c>
    </row>
    <row r="1415" spans="1:20" x14ac:dyDescent="0.3">
      <c r="A1415" s="4" t="s">
        <v>1485</v>
      </c>
      <c r="B1415" s="5" t="s">
        <v>62</v>
      </c>
      <c r="C1415" s="5" t="s">
        <v>63</v>
      </c>
      <c r="D1415" s="5" t="s">
        <v>36</v>
      </c>
      <c r="E1415" s="6" t="s">
        <v>1486</v>
      </c>
      <c r="F1415" s="7"/>
      <c r="G1415" s="8">
        <v>0.49027777777777781</v>
      </c>
      <c r="H1415" s="9">
        <v>46097</v>
      </c>
      <c r="I1415" s="10">
        <v>0.20972222222222223</v>
      </c>
      <c r="J1415" s="12">
        <v>384000</v>
      </c>
      <c r="K1415" s="12">
        <v>378225</v>
      </c>
      <c r="L1415" s="12">
        <v>373224</v>
      </c>
      <c r="M1415" s="12">
        <v>4213</v>
      </c>
      <c r="N1415" s="11">
        <v>280</v>
      </c>
      <c r="O1415" s="11">
        <v>232</v>
      </c>
      <c r="P1415" s="11">
        <v>276</v>
      </c>
      <c r="Q1415" s="5" t="s">
        <v>20</v>
      </c>
      <c r="R1415" s="73">
        <f t="shared" si="22"/>
        <v>17.266666666666666</v>
      </c>
      <c r="S1415">
        <v>16</v>
      </c>
      <c r="T1415">
        <v>0.92664092664092668</v>
      </c>
    </row>
    <row r="1416" spans="1:20" x14ac:dyDescent="0.3">
      <c r="A1416" s="4" t="s">
        <v>1487</v>
      </c>
      <c r="B1416" s="5" t="s">
        <v>76</v>
      </c>
      <c r="C1416" s="5" t="s">
        <v>77</v>
      </c>
      <c r="D1416" s="5" t="s">
        <v>78</v>
      </c>
      <c r="E1416" s="6" t="s">
        <v>1488</v>
      </c>
      <c r="F1416" s="7"/>
      <c r="G1416" s="8">
        <v>0</v>
      </c>
      <c r="H1416" s="9">
        <v>46096</v>
      </c>
      <c r="I1416" s="10">
        <v>0</v>
      </c>
      <c r="J1416" s="11">
        <v>75</v>
      </c>
      <c r="K1416" s="11">
        <v>75</v>
      </c>
      <c r="L1416" s="11">
        <v>75</v>
      </c>
      <c r="M1416" s="11">
        <v>0</v>
      </c>
      <c r="N1416" s="11">
        <v>0</v>
      </c>
      <c r="O1416" s="11">
        <v>0</v>
      </c>
      <c r="P1416" s="11">
        <v>0</v>
      </c>
      <c r="Q1416" s="5" t="s">
        <v>20</v>
      </c>
      <c r="R1416" s="73">
        <f t="shared" si="22"/>
        <v>0</v>
      </c>
      <c r="S1416">
        <v>1.25</v>
      </c>
      <c r="T1416" t="e">
        <v>#DIV/0!</v>
      </c>
    </row>
    <row r="1417" spans="1:20" x14ac:dyDescent="0.3">
      <c r="A1417" s="4" t="s">
        <v>1489</v>
      </c>
      <c r="B1417" s="5" t="s">
        <v>179</v>
      </c>
      <c r="C1417" s="5" t="s">
        <v>180</v>
      </c>
      <c r="D1417" s="5" t="s">
        <v>78</v>
      </c>
      <c r="E1417" s="6" t="s">
        <v>1488</v>
      </c>
      <c r="F1417" s="7">
        <v>46096</v>
      </c>
      <c r="G1417" s="8">
        <v>0</v>
      </c>
      <c r="H1417" s="9">
        <v>46096</v>
      </c>
      <c r="I1417" s="10">
        <v>0</v>
      </c>
      <c r="J1417" s="11">
        <v>47</v>
      </c>
      <c r="K1417" s="11">
        <v>47</v>
      </c>
      <c r="L1417" s="11">
        <v>47</v>
      </c>
      <c r="M1417" s="11">
        <v>0</v>
      </c>
      <c r="N1417" s="11">
        <v>0</v>
      </c>
      <c r="O1417" s="11">
        <v>0</v>
      </c>
      <c r="P1417" s="11">
        <v>0</v>
      </c>
      <c r="Q1417" s="5" t="s">
        <v>20</v>
      </c>
      <c r="R1417" s="73">
        <f t="shared" si="22"/>
        <v>0</v>
      </c>
      <c r="S1417">
        <v>0.78333333333333333</v>
      </c>
      <c r="T1417" t="e">
        <v>#DIV/0!</v>
      </c>
    </row>
    <row r="1418" spans="1:20" x14ac:dyDescent="0.3">
      <c r="A1418" s="4" t="s">
        <v>1490</v>
      </c>
      <c r="B1418" s="5" t="s">
        <v>186</v>
      </c>
      <c r="C1418" s="5" t="s">
        <v>187</v>
      </c>
      <c r="D1418" s="5" t="s">
        <v>45</v>
      </c>
      <c r="E1418" s="6" t="s">
        <v>1491</v>
      </c>
      <c r="F1418" s="3">
        <v>46097</v>
      </c>
      <c r="G1418" s="8">
        <v>0.34652777777777777</v>
      </c>
      <c r="H1418" s="9">
        <v>46097</v>
      </c>
      <c r="I1418" s="10">
        <v>0.40069444444444446</v>
      </c>
      <c r="J1418" s="12">
        <v>9000</v>
      </c>
      <c r="K1418" s="12">
        <v>8994</v>
      </c>
      <c r="L1418" s="12">
        <v>8940</v>
      </c>
      <c r="M1418" s="11">
        <v>11</v>
      </c>
      <c r="N1418" s="11">
        <v>17</v>
      </c>
      <c r="O1418" s="11">
        <v>24</v>
      </c>
      <c r="P1418" s="11">
        <v>2</v>
      </c>
      <c r="Q1418" s="5" t="s">
        <v>20</v>
      </c>
      <c r="R1418" s="73">
        <f t="shared" si="22"/>
        <v>1.3000000000000007</v>
      </c>
      <c r="S1418">
        <v>0.45</v>
      </c>
      <c r="T1418">
        <v>0.34615384615384598</v>
      </c>
    </row>
    <row r="1419" spans="1:20" x14ac:dyDescent="0.3">
      <c r="A1419" s="4" t="s">
        <v>1490</v>
      </c>
      <c r="B1419" s="5" t="s">
        <v>186</v>
      </c>
      <c r="C1419" s="5" t="s">
        <v>187</v>
      </c>
      <c r="D1419" s="5" t="s">
        <v>46</v>
      </c>
      <c r="E1419" s="6" t="s">
        <v>1491</v>
      </c>
      <c r="F1419" s="7"/>
      <c r="G1419" s="8">
        <v>0.34652777777777777</v>
      </c>
      <c r="H1419" s="9">
        <v>46097</v>
      </c>
      <c r="I1419" s="10">
        <v>0.40069444444444446</v>
      </c>
      <c r="J1419" s="12">
        <v>9000</v>
      </c>
      <c r="K1419" s="12">
        <v>8994</v>
      </c>
      <c r="L1419" s="12">
        <v>8940</v>
      </c>
      <c r="M1419" s="11">
        <v>11</v>
      </c>
      <c r="N1419" s="11">
        <v>17</v>
      </c>
      <c r="O1419" s="11">
        <v>24</v>
      </c>
      <c r="P1419" s="11">
        <v>2</v>
      </c>
      <c r="Q1419" s="5" t="s">
        <v>20</v>
      </c>
      <c r="R1419" s="73">
        <f t="shared" si="22"/>
        <v>1.3000000000000007</v>
      </c>
      <c r="S1419">
        <v>1.068261937827155</v>
      </c>
      <c r="T1419">
        <v>0.82173995217473417</v>
      </c>
    </row>
    <row r="1420" spans="1:20" x14ac:dyDescent="0.3">
      <c r="A1420" s="4" t="s">
        <v>1492</v>
      </c>
      <c r="B1420" s="5" t="s">
        <v>186</v>
      </c>
      <c r="C1420" s="5" t="s">
        <v>187</v>
      </c>
      <c r="D1420" s="5" t="s">
        <v>45</v>
      </c>
      <c r="E1420" s="6" t="s">
        <v>1491</v>
      </c>
      <c r="F1420" s="7"/>
      <c r="G1420" s="8">
        <v>0.40625</v>
      </c>
      <c r="H1420" s="9">
        <v>46097</v>
      </c>
      <c r="I1420" s="10">
        <v>0.48680555555555555</v>
      </c>
      <c r="J1420" s="12">
        <v>17855</v>
      </c>
      <c r="K1420" s="12">
        <v>14738</v>
      </c>
      <c r="L1420" s="12">
        <v>14676</v>
      </c>
      <c r="M1420" s="11">
        <v>9</v>
      </c>
      <c r="N1420" s="11">
        <v>23</v>
      </c>
      <c r="O1420" s="11">
        <v>18</v>
      </c>
      <c r="P1420" s="11">
        <v>12</v>
      </c>
      <c r="Q1420" s="5" t="s">
        <v>20</v>
      </c>
      <c r="R1420" s="73">
        <f t="shared" si="22"/>
        <v>1.9333333333333331</v>
      </c>
      <c r="S1420">
        <v>0.89275000000000004</v>
      </c>
      <c r="T1420">
        <v>0.46176724137931041</v>
      </c>
    </row>
    <row r="1421" spans="1:20" x14ac:dyDescent="0.3">
      <c r="A1421" s="4" t="s">
        <v>1492</v>
      </c>
      <c r="B1421" s="5" t="s">
        <v>186</v>
      </c>
      <c r="C1421" s="5" t="s">
        <v>187</v>
      </c>
      <c r="D1421" s="5" t="s">
        <v>46</v>
      </c>
      <c r="E1421" s="6" t="s">
        <v>1491</v>
      </c>
      <c r="F1421" s="7"/>
      <c r="G1421" s="8">
        <v>0.40625</v>
      </c>
      <c r="H1421" s="9">
        <v>46097</v>
      </c>
      <c r="I1421" s="10">
        <v>0.48680555555555555</v>
      </c>
      <c r="J1421" s="12">
        <v>17855</v>
      </c>
      <c r="K1421" s="12">
        <v>14738</v>
      </c>
      <c r="L1421" s="12">
        <v>14676</v>
      </c>
      <c r="M1421" s="11">
        <v>9</v>
      </c>
      <c r="N1421" s="11">
        <v>23</v>
      </c>
      <c r="O1421" s="11">
        <v>18</v>
      </c>
      <c r="P1421" s="11">
        <v>12</v>
      </c>
      <c r="Q1421" s="5" t="s">
        <v>20</v>
      </c>
      <c r="R1421" s="73">
        <f t="shared" si="22"/>
        <v>1.9333333333333331</v>
      </c>
      <c r="S1421">
        <v>2.1193129888782059</v>
      </c>
      <c r="T1421">
        <v>1.0961963735576927</v>
      </c>
    </row>
    <row r="1422" spans="1:20" x14ac:dyDescent="0.3">
      <c r="A1422" s="4" t="s">
        <v>1493</v>
      </c>
      <c r="B1422" s="5" t="s">
        <v>186</v>
      </c>
      <c r="C1422" s="5" t="s">
        <v>187</v>
      </c>
      <c r="D1422" s="5" t="s">
        <v>45</v>
      </c>
      <c r="E1422" s="6" t="s">
        <v>1494</v>
      </c>
      <c r="F1422" s="7"/>
      <c r="G1422" s="8">
        <v>0.29791666666666666</v>
      </c>
      <c r="H1422" s="9">
        <v>46097</v>
      </c>
      <c r="I1422" s="10">
        <v>0.48055555555555557</v>
      </c>
      <c r="J1422" s="12">
        <v>20700</v>
      </c>
      <c r="K1422" s="12">
        <v>21776</v>
      </c>
      <c r="L1422" s="12">
        <v>21588</v>
      </c>
      <c r="M1422" s="11">
        <v>15</v>
      </c>
      <c r="N1422" s="11">
        <v>43</v>
      </c>
      <c r="O1422" s="11">
        <v>31</v>
      </c>
      <c r="P1422" s="11">
        <v>99</v>
      </c>
      <c r="Q1422" s="5" t="s">
        <v>20</v>
      </c>
      <c r="R1422" s="73">
        <f t="shared" si="22"/>
        <v>4.3833333333333337</v>
      </c>
      <c r="S1422">
        <v>1.0349999999999999</v>
      </c>
      <c r="T1422">
        <v>0.23612167300380224</v>
      </c>
    </row>
    <row r="1423" spans="1:20" x14ac:dyDescent="0.3">
      <c r="A1423" s="4" t="s">
        <v>1493</v>
      </c>
      <c r="B1423" s="5" t="s">
        <v>186</v>
      </c>
      <c r="C1423" s="5" t="s">
        <v>187</v>
      </c>
      <c r="D1423" s="5" t="s">
        <v>29</v>
      </c>
      <c r="E1423" s="6" t="s">
        <v>1494</v>
      </c>
      <c r="F1423" s="7"/>
      <c r="G1423" s="8">
        <v>0.29791666666666666</v>
      </c>
      <c r="H1423" s="9">
        <v>46097</v>
      </c>
      <c r="I1423" s="10">
        <v>0.48055555555555557</v>
      </c>
      <c r="J1423" s="12">
        <v>20700</v>
      </c>
      <c r="K1423" s="12">
        <v>21776</v>
      </c>
      <c r="L1423" s="12">
        <v>21588</v>
      </c>
      <c r="M1423" s="11">
        <v>15</v>
      </c>
      <c r="N1423" s="11">
        <v>43</v>
      </c>
      <c r="O1423" s="11">
        <v>31</v>
      </c>
      <c r="P1423" s="11">
        <v>99</v>
      </c>
      <c r="Q1423" s="5" t="s">
        <v>20</v>
      </c>
      <c r="R1423" s="73">
        <f t="shared" si="22"/>
        <v>4.3833333333333337</v>
      </c>
      <c r="S1423">
        <v>4.4805194805194803</v>
      </c>
      <c r="T1423">
        <v>1.0221717446052045</v>
      </c>
    </row>
    <row r="1424" spans="1:20" x14ac:dyDescent="0.3">
      <c r="A1424" s="4" t="s">
        <v>1495</v>
      </c>
      <c r="B1424" s="5" t="s">
        <v>341</v>
      </c>
      <c r="C1424" s="5" t="s">
        <v>342</v>
      </c>
      <c r="D1424" s="5" t="s">
        <v>45</v>
      </c>
      <c r="E1424" s="6" t="s">
        <v>1496</v>
      </c>
      <c r="F1424" s="7"/>
      <c r="G1424" s="8">
        <v>0.49861111111111112</v>
      </c>
      <c r="H1424" s="9">
        <v>46098</v>
      </c>
      <c r="I1424" s="10">
        <v>0.25138888888888888</v>
      </c>
      <c r="J1424" s="12">
        <v>75000</v>
      </c>
      <c r="K1424" s="12">
        <v>69924</v>
      </c>
      <c r="L1424" s="12">
        <v>69204</v>
      </c>
      <c r="M1424" s="11">
        <v>534</v>
      </c>
      <c r="N1424" s="11">
        <v>62</v>
      </c>
      <c r="O1424" s="11">
        <v>114</v>
      </c>
      <c r="P1424" s="11">
        <v>10</v>
      </c>
      <c r="Q1424" s="5" t="s">
        <v>20</v>
      </c>
      <c r="R1424" s="73">
        <f t="shared" si="22"/>
        <v>18.066666666666666</v>
      </c>
      <c r="S1424">
        <v>4.166666666666667</v>
      </c>
      <c r="T1424">
        <v>0.23062730627306274</v>
      </c>
    </row>
    <row r="1425" spans="1:20" x14ac:dyDescent="0.3">
      <c r="A1425" s="4" t="s">
        <v>1495</v>
      </c>
      <c r="B1425" s="5" t="s">
        <v>341</v>
      </c>
      <c r="C1425" s="5" t="s">
        <v>342</v>
      </c>
      <c r="D1425" s="5" t="s">
        <v>51</v>
      </c>
      <c r="E1425" s="6" t="s">
        <v>1496</v>
      </c>
      <c r="F1425" s="7"/>
      <c r="G1425" s="8">
        <v>0.49861111111111112</v>
      </c>
      <c r="H1425" s="9">
        <v>46098</v>
      </c>
      <c r="I1425" s="10">
        <v>0.25138888888888888</v>
      </c>
      <c r="J1425" s="12">
        <v>75000</v>
      </c>
      <c r="K1425" s="12">
        <v>69924</v>
      </c>
      <c r="L1425" s="12">
        <v>69204</v>
      </c>
      <c r="M1425" s="11">
        <v>534</v>
      </c>
      <c r="N1425" s="11">
        <v>62</v>
      </c>
      <c r="O1425" s="11">
        <v>114</v>
      </c>
      <c r="P1425" s="11">
        <v>10</v>
      </c>
      <c r="Q1425" s="5" t="s">
        <v>20</v>
      </c>
      <c r="R1425" s="73">
        <f t="shared" si="22"/>
        <v>18.066666666666666</v>
      </c>
      <c r="S1425">
        <v>9.2024539877300615</v>
      </c>
      <c r="T1425">
        <v>0.5093609218300772</v>
      </c>
    </row>
    <row r="1426" spans="1:20" x14ac:dyDescent="0.3">
      <c r="A1426" s="4" t="s">
        <v>1497</v>
      </c>
      <c r="B1426" s="5" t="s">
        <v>190</v>
      </c>
      <c r="C1426" s="5" t="s">
        <v>191</v>
      </c>
      <c r="D1426" s="5" t="s">
        <v>45</v>
      </c>
      <c r="E1426" s="6" t="s">
        <v>1498</v>
      </c>
      <c r="F1426" s="7"/>
      <c r="G1426" s="8">
        <v>0.5180555555555556</v>
      </c>
      <c r="H1426" s="9">
        <v>46097</v>
      </c>
      <c r="I1426" s="10">
        <v>0.96875</v>
      </c>
      <c r="J1426" s="12">
        <v>30000</v>
      </c>
      <c r="K1426" s="12">
        <v>30512</v>
      </c>
      <c r="L1426" s="12">
        <v>29460</v>
      </c>
      <c r="M1426" s="11">
        <v>468</v>
      </c>
      <c r="N1426" s="11">
        <v>43</v>
      </c>
      <c r="O1426" s="11">
        <v>77</v>
      </c>
      <c r="P1426" s="11">
        <v>464</v>
      </c>
      <c r="Q1426" s="5" t="s">
        <v>20</v>
      </c>
      <c r="R1426" s="73">
        <f t="shared" si="22"/>
        <v>10.816666666666666</v>
      </c>
      <c r="S1426">
        <v>1.6666666666666667</v>
      </c>
      <c r="T1426">
        <v>0.15408320493066258</v>
      </c>
    </row>
    <row r="1427" spans="1:20" x14ac:dyDescent="0.3">
      <c r="A1427" s="4" t="s">
        <v>1497</v>
      </c>
      <c r="B1427" s="5" t="s">
        <v>190</v>
      </c>
      <c r="C1427" s="5" t="s">
        <v>191</v>
      </c>
      <c r="D1427" s="5" t="s">
        <v>33</v>
      </c>
      <c r="E1427" s="6" t="s">
        <v>1498</v>
      </c>
      <c r="F1427" s="7"/>
      <c r="G1427" s="8">
        <v>0.5180555555555556</v>
      </c>
      <c r="H1427" s="9">
        <v>46097</v>
      </c>
      <c r="I1427" s="10">
        <v>0.96875</v>
      </c>
      <c r="J1427" s="12">
        <v>30000</v>
      </c>
      <c r="K1427" s="12">
        <v>30512</v>
      </c>
      <c r="L1427" s="12">
        <v>29460</v>
      </c>
      <c r="M1427" s="11">
        <v>468</v>
      </c>
      <c r="N1427" s="11">
        <v>43</v>
      </c>
      <c r="O1427" s="11">
        <v>77</v>
      </c>
      <c r="P1427" s="11">
        <v>464</v>
      </c>
      <c r="Q1427" s="5" t="s">
        <v>20</v>
      </c>
      <c r="R1427" s="73">
        <f t="shared" si="22"/>
        <v>10.816666666666666</v>
      </c>
      <c r="S1427">
        <v>3.75</v>
      </c>
      <c r="T1427">
        <v>0.34668721109399075</v>
      </c>
    </row>
    <row r="1428" spans="1:20" x14ac:dyDescent="0.3">
      <c r="A1428" s="4" t="s">
        <v>1499</v>
      </c>
      <c r="B1428" s="5" t="s">
        <v>190</v>
      </c>
      <c r="C1428" s="5" t="s">
        <v>191</v>
      </c>
      <c r="D1428" s="5" t="s">
        <v>45</v>
      </c>
      <c r="E1428" s="6" t="s">
        <v>1498</v>
      </c>
      <c r="F1428" s="7"/>
      <c r="G1428" s="8">
        <v>0.96875</v>
      </c>
      <c r="H1428" s="9">
        <v>46098</v>
      </c>
      <c r="I1428" s="10">
        <v>0.14791666666666667</v>
      </c>
      <c r="J1428" s="12">
        <v>20000</v>
      </c>
      <c r="K1428" s="12">
        <v>20151</v>
      </c>
      <c r="L1428" s="12">
        <v>19848</v>
      </c>
      <c r="M1428" s="11">
        <v>244</v>
      </c>
      <c r="N1428" s="11">
        <v>26</v>
      </c>
      <c r="O1428" s="11">
        <v>33</v>
      </c>
      <c r="P1428" s="11">
        <v>0</v>
      </c>
      <c r="Q1428" s="5" t="s">
        <v>20</v>
      </c>
      <c r="R1428" s="73">
        <f t="shared" si="22"/>
        <v>4.3000000000000007</v>
      </c>
      <c r="S1428">
        <v>1.1111111111111112</v>
      </c>
      <c r="T1428">
        <v>0.25839793281653745</v>
      </c>
    </row>
    <row r="1429" spans="1:20" x14ac:dyDescent="0.3">
      <c r="A1429" s="4" t="s">
        <v>1499</v>
      </c>
      <c r="B1429" s="5" t="s">
        <v>190</v>
      </c>
      <c r="C1429" s="5" t="s">
        <v>191</v>
      </c>
      <c r="D1429" s="5" t="s">
        <v>33</v>
      </c>
      <c r="E1429" s="6" t="s">
        <v>1498</v>
      </c>
      <c r="F1429" s="7"/>
      <c r="G1429" s="8">
        <v>0.96875</v>
      </c>
      <c r="H1429" s="9">
        <v>46098</v>
      </c>
      <c r="I1429" s="10">
        <v>0.14791666666666667</v>
      </c>
      <c r="J1429" s="12">
        <v>20000</v>
      </c>
      <c r="K1429" s="12">
        <v>20151</v>
      </c>
      <c r="L1429" s="12">
        <v>19848</v>
      </c>
      <c r="M1429" s="11">
        <v>244</v>
      </c>
      <c r="N1429" s="11">
        <v>26</v>
      </c>
      <c r="O1429" s="11">
        <v>33</v>
      </c>
      <c r="P1429" s="11">
        <v>0</v>
      </c>
      <c r="Q1429" s="5" t="s">
        <v>20</v>
      </c>
      <c r="R1429" s="73">
        <f t="shared" si="22"/>
        <v>4.3000000000000007</v>
      </c>
      <c r="S1429">
        <v>2.5</v>
      </c>
      <c r="T1429">
        <v>0.58139534883720922</v>
      </c>
    </row>
    <row r="1430" spans="1:20" x14ac:dyDescent="0.3">
      <c r="A1430" s="4" t="s">
        <v>1500</v>
      </c>
      <c r="B1430" s="5" t="s">
        <v>37</v>
      </c>
      <c r="C1430" s="5" t="s">
        <v>38</v>
      </c>
      <c r="D1430" s="5" t="s">
        <v>32</v>
      </c>
      <c r="E1430" s="6" t="s">
        <v>1501</v>
      </c>
      <c r="F1430" s="7"/>
      <c r="G1430" s="8">
        <v>0.45416666666666666</v>
      </c>
      <c r="H1430" s="9">
        <v>46098</v>
      </c>
      <c r="I1430" s="10">
        <v>0.52847222222222223</v>
      </c>
      <c r="J1430" s="12">
        <v>384000</v>
      </c>
      <c r="K1430" s="12">
        <v>382809</v>
      </c>
      <c r="L1430" s="12">
        <v>377376</v>
      </c>
      <c r="M1430" s="12">
        <v>4410</v>
      </c>
      <c r="N1430" s="11">
        <v>195</v>
      </c>
      <c r="O1430" s="11">
        <v>336</v>
      </c>
      <c r="P1430" s="11">
        <v>492</v>
      </c>
      <c r="Q1430" s="5" t="s">
        <v>20</v>
      </c>
      <c r="R1430" s="73">
        <f t="shared" si="22"/>
        <v>1.7833333333333337</v>
      </c>
      <c r="S1430">
        <v>12.8</v>
      </c>
      <c r="T1430">
        <v>7.1775700934579429</v>
      </c>
    </row>
    <row r="1431" spans="1:20" x14ac:dyDescent="0.3">
      <c r="A1431" s="4" t="s">
        <v>1500</v>
      </c>
      <c r="B1431" s="5" t="s">
        <v>37</v>
      </c>
      <c r="C1431" s="5" t="s">
        <v>38</v>
      </c>
      <c r="D1431" s="5" t="s">
        <v>36</v>
      </c>
      <c r="E1431" s="6" t="s">
        <v>1501</v>
      </c>
      <c r="F1431" s="7"/>
      <c r="G1431" s="8">
        <v>0.45416666666666666</v>
      </c>
      <c r="H1431" s="9">
        <v>46098</v>
      </c>
      <c r="I1431" s="10">
        <v>0.52847222222222223</v>
      </c>
      <c r="J1431" s="12">
        <v>384000</v>
      </c>
      <c r="K1431" s="12">
        <v>382809</v>
      </c>
      <c r="L1431" s="12">
        <v>377376</v>
      </c>
      <c r="M1431" s="12">
        <v>4410</v>
      </c>
      <c r="N1431" s="11">
        <v>195</v>
      </c>
      <c r="O1431" s="11">
        <v>336</v>
      </c>
      <c r="P1431" s="11">
        <v>492</v>
      </c>
      <c r="Q1431" s="5" t="s">
        <v>20</v>
      </c>
      <c r="R1431" s="73">
        <f t="shared" si="22"/>
        <v>1.7833333333333337</v>
      </c>
      <c r="S1431">
        <v>16</v>
      </c>
      <c r="T1431">
        <v>8.9719626168224291</v>
      </c>
    </row>
    <row r="1432" spans="1:20" x14ac:dyDescent="0.3">
      <c r="A1432" s="4" t="s">
        <v>1502</v>
      </c>
      <c r="B1432" s="5" t="s">
        <v>150</v>
      </c>
      <c r="C1432" s="5" t="s">
        <v>151</v>
      </c>
      <c r="D1432" s="5" t="s">
        <v>39</v>
      </c>
      <c r="E1432" s="6" t="s">
        <v>1503</v>
      </c>
      <c r="F1432" s="7"/>
      <c r="G1432" s="8">
        <v>0.41180555555555554</v>
      </c>
      <c r="H1432" s="9">
        <v>46098</v>
      </c>
      <c r="I1432" s="10">
        <v>0.2902777777777778</v>
      </c>
      <c r="J1432" s="12">
        <v>141000</v>
      </c>
      <c r="K1432" s="12">
        <v>147933</v>
      </c>
      <c r="L1432" s="12">
        <v>145896</v>
      </c>
      <c r="M1432" s="12">
        <v>1600</v>
      </c>
      <c r="N1432" s="11">
        <v>172</v>
      </c>
      <c r="O1432" s="11">
        <v>200</v>
      </c>
      <c r="P1432" s="11">
        <v>65</v>
      </c>
      <c r="Q1432" s="5" t="s">
        <v>20</v>
      </c>
      <c r="R1432" s="73">
        <f t="shared" si="22"/>
        <v>21.083333333333336</v>
      </c>
      <c r="S1432">
        <v>7.05</v>
      </c>
      <c r="T1432">
        <v>0.33438735177865608</v>
      </c>
    </row>
    <row r="1433" spans="1:20" x14ac:dyDescent="0.3">
      <c r="A1433" s="4" t="s">
        <v>1502</v>
      </c>
      <c r="B1433" s="5" t="s">
        <v>150</v>
      </c>
      <c r="C1433" s="5" t="s">
        <v>151</v>
      </c>
      <c r="D1433" s="5" t="s">
        <v>57</v>
      </c>
      <c r="E1433" s="6" t="s">
        <v>1503</v>
      </c>
      <c r="F1433" s="7"/>
      <c r="G1433" s="8">
        <v>0.41180555555555554</v>
      </c>
      <c r="H1433" s="9">
        <v>46098</v>
      </c>
      <c r="I1433" s="10">
        <v>0.2902777777777778</v>
      </c>
      <c r="J1433" s="12">
        <v>141000</v>
      </c>
      <c r="K1433" s="12">
        <v>147933</v>
      </c>
      <c r="L1433" s="12">
        <v>145896</v>
      </c>
      <c r="M1433" s="12">
        <v>1600</v>
      </c>
      <c r="N1433" s="11">
        <v>172</v>
      </c>
      <c r="O1433" s="11">
        <v>200</v>
      </c>
      <c r="P1433" s="11">
        <v>65</v>
      </c>
      <c r="Q1433" s="5" t="s">
        <v>20</v>
      </c>
      <c r="R1433" s="73">
        <f t="shared" si="22"/>
        <v>21.083333333333336</v>
      </c>
      <c r="S1433">
        <v>15.666666666666666</v>
      </c>
      <c r="T1433">
        <v>0.7430830039525691</v>
      </c>
    </row>
    <row r="1434" spans="1:20" x14ac:dyDescent="0.3">
      <c r="A1434" s="4" t="s">
        <v>1504</v>
      </c>
      <c r="B1434" s="5" t="s">
        <v>150</v>
      </c>
      <c r="C1434" s="5" t="s">
        <v>151</v>
      </c>
      <c r="D1434" s="5" t="s">
        <v>39</v>
      </c>
      <c r="E1434" s="6" t="s">
        <v>1505</v>
      </c>
      <c r="F1434" s="7"/>
      <c r="G1434" s="8">
        <v>0.40833333333333338</v>
      </c>
      <c r="H1434" s="9">
        <v>46098</v>
      </c>
      <c r="I1434" s="10">
        <v>0.29097222222222224</v>
      </c>
      <c r="J1434" s="12">
        <v>141000</v>
      </c>
      <c r="K1434" s="12">
        <v>138735</v>
      </c>
      <c r="L1434" s="12">
        <v>136200</v>
      </c>
      <c r="M1434" s="12">
        <v>1677</v>
      </c>
      <c r="N1434" s="11">
        <v>158</v>
      </c>
      <c r="O1434" s="11">
        <v>161</v>
      </c>
      <c r="P1434" s="11">
        <v>539</v>
      </c>
      <c r="Q1434" s="5" t="s">
        <v>20</v>
      </c>
      <c r="R1434" s="73">
        <f t="shared" si="22"/>
        <v>21.183333333333334</v>
      </c>
      <c r="S1434">
        <v>7.05</v>
      </c>
      <c r="T1434">
        <v>0.33280881195908735</v>
      </c>
    </row>
    <row r="1435" spans="1:20" x14ac:dyDescent="0.3">
      <c r="A1435" s="4" t="s">
        <v>1504</v>
      </c>
      <c r="B1435" s="5" t="s">
        <v>150</v>
      </c>
      <c r="C1435" s="5" t="s">
        <v>151</v>
      </c>
      <c r="D1435" s="5" t="s">
        <v>40</v>
      </c>
      <c r="E1435" s="6" t="s">
        <v>1505</v>
      </c>
      <c r="F1435" s="7"/>
      <c r="G1435" s="8">
        <v>0.40833333333333338</v>
      </c>
      <c r="H1435" s="9">
        <v>46098</v>
      </c>
      <c r="I1435" s="10">
        <v>0.29097222222222224</v>
      </c>
      <c r="J1435" s="12">
        <v>141000</v>
      </c>
      <c r="K1435" s="12">
        <v>138735</v>
      </c>
      <c r="L1435" s="12">
        <v>136200</v>
      </c>
      <c r="M1435" s="12">
        <v>1677</v>
      </c>
      <c r="N1435" s="11">
        <v>158</v>
      </c>
      <c r="O1435" s="11">
        <v>161</v>
      </c>
      <c r="P1435" s="11">
        <v>539</v>
      </c>
      <c r="Q1435" s="5" t="s">
        <v>20</v>
      </c>
      <c r="R1435" s="73">
        <f t="shared" si="22"/>
        <v>21.183333333333334</v>
      </c>
      <c r="S1435">
        <v>15.666666666666666</v>
      </c>
      <c r="T1435">
        <v>0.73957513768686067</v>
      </c>
    </row>
    <row r="1436" spans="1:20" x14ac:dyDescent="0.3">
      <c r="A1436" s="4" t="s">
        <v>1506</v>
      </c>
      <c r="B1436" s="5" t="s">
        <v>21</v>
      </c>
      <c r="C1436" s="5" t="s">
        <v>22</v>
      </c>
      <c r="D1436" s="5" t="s">
        <v>23</v>
      </c>
      <c r="E1436" s="6" t="s">
        <v>1507</v>
      </c>
      <c r="F1436" s="7"/>
      <c r="G1436" s="8">
        <v>0.59722222222222221</v>
      </c>
      <c r="H1436" s="9">
        <v>46098</v>
      </c>
      <c r="I1436" s="10">
        <v>1.7361111111111112E-2</v>
      </c>
      <c r="J1436" s="12">
        <v>10443</v>
      </c>
      <c r="K1436" s="12">
        <v>10275</v>
      </c>
      <c r="L1436" s="12">
        <v>10025</v>
      </c>
      <c r="M1436" s="11">
        <v>0</v>
      </c>
      <c r="N1436" s="11">
        <v>0</v>
      </c>
      <c r="O1436" s="11">
        <v>0</v>
      </c>
      <c r="P1436" s="11">
        <v>0</v>
      </c>
      <c r="Q1436" s="5" t="s">
        <v>20</v>
      </c>
      <c r="R1436" s="73">
        <f t="shared" si="22"/>
        <v>10.083333333333336</v>
      </c>
      <c r="T1436">
        <v>0</v>
      </c>
    </row>
    <row r="1437" spans="1:20" x14ac:dyDescent="0.3">
      <c r="A1437" s="4" t="s">
        <v>1506</v>
      </c>
      <c r="B1437" s="5" t="s">
        <v>21</v>
      </c>
      <c r="C1437" s="5" t="s">
        <v>22</v>
      </c>
      <c r="D1437" s="5" t="s">
        <v>24</v>
      </c>
      <c r="E1437" s="6" t="s">
        <v>1507</v>
      </c>
      <c r="F1437" s="7"/>
      <c r="G1437" s="8">
        <v>0.59722222222222221</v>
      </c>
      <c r="H1437" s="9">
        <v>46098</v>
      </c>
      <c r="I1437" s="10">
        <v>1.7361111111111112E-2</v>
      </c>
      <c r="J1437" s="12">
        <v>10443</v>
      </c>
      <c r="K1437" s="12">
        <v>10275</v>
      </c>
      <c r="L1437" s="12">
        <v>10025</v>
      </c>
      <c r="M1437" s="11">
        <v>0</v>
      </c>
      <c r="N1437" s="11">
        <v>0</v>
      </c>
      <c r="O1437" s="11">
        <v>0</v>
      </c>
      <c r="P1437" s="11">
        <v>0</v>
      </c>
      <c r="Q1437" s="5" t="s">
        <v>20</v>
      </c>
      <c r="R1437" s="73">
        <f t="shared" si="22"/>
        <v>10.083333333333336</v>
      </c>
      <c r="T1437">
        <v>0</v>
      </c>
    </row>
    <row r="1438" spans="1:20" x14ac:dyDescent="0.3">
      <c r="A1438" s="4" t="s">
        <v>1506</v>
      </c>
      <c r="B1438" s="5" t="s">
        <v>21</v>
      </c>
      <c r="C1438" s="5" t="s">
        <v>22</v>
      </c>
      <c r="D1438" s="5" t="s">
        <v>25</v>
      </c>
      <c r="E1438" s="6" t="s">
        <v>1507</v>
      </c>
      <c r="F1438" s="7"/>
      <c r="G1438" s="8">
        <v>0.59722222222222221</v>
      </c>
      <c r="H1438" s="9">
        <v>46098</v>
      </c>
      <c r="I1438" s="10">
        <v>1.7361111111111112E-2</v>
      </c>
      <c r="J1438" s="12">
        <v>10443</v>
      </c>
      <c r="K1438" s="12">
        <v>10275</v>
      </c>
      <c r="L1438" s="12">
        <v>10025</v>
      </c>
      <c r="M1438" s="11">
        <v>0</v>
      </c>
      <c r="N1438" s="11">
        <v>0</v>
      </c>
      <c r="O1438" s="11">
        <v>0</v>
      </c>
      <c r="P1438" s="11">
        <v>0</v>
      </c>
      <c r="Q1438" s="5" t="s">
        <v>20</v>
      </c>
      <c r="R1438" s="73">
        <f t="shared" si="22"/>
        <v>10.083333333333336</v>
      </c>
      <c r="T1438">
        <v>0</v>
      </c>
    </row>
    <row r="1439" spans="1:20" x14ac:dyDescent="0.3">
      <c r="A1439" s="4" t="s">
        <v>1508</v>
      </c>
      <c r="B1439" s="5" t="s">
        <v>186</v>
      </c>
      <c r="C1439" s="5" t="s">
        <v>187</v>
      </c>
      <c r="D1439" s="5" t="s">
        <v>45</v>
      </c>
      <c r="E1439" s="6" t="s">
        <v>1491</v>
      </c>
      <c r="F1439" s="7"/>
      <c r="G1439" s="8">
        <v>0.3</v>
      </c>
      <c r="H1439" s="9">
        <v>46097</v>
      </c>
      <c r="I1439" s="10">
        <v>0.34236111111111112</v>
      </c>
      <c r="J1439" s="12">
        <v>8000</v>
      </c>
      <c r="K1439" s="12">
        <v>8155</v>
      </c>
      <c r="L1439" s="12">
        <v>8000</v>
      </c>
      <c r="M1439" s="11">
        <v>26</v>
      </c>
      <c r="N1439" s="11">
        <v>25</v>
      </c>
      <c r="O1439" s="11">
        <v>24</v>
      </c>
      <c r="P1439" s="11">
        <v>80</v>
      </c>
      <c r="Q1439" s="5" t="s">
        <v>20</v>
      </c>
      <c r="R1439" s="73">
        <f t="shared" si="22"/>
        <v>1.0166666666666671</v>
      </c>
      <c r="S1439">
        <v>0.4</v>
      </c>
      <c r="T1439">
        <v>0.39344262295081955</v>
      </c>
    </row>
    <row r="1440" spans="1:20" x14ac:dyDescent="0.3">
      <c r="A1440" s="4" t="s">
        <v>1508</v>
      </c>
      <c r="B1440" s="5" t="s">
        <v>186</v>
      </c>
      <c r="C1440" s="5" t="s">
        <v>187</v>
      </c>
      <c r="D1440" s="5" t="s">
        <v>46</v>
      </c>
      <c r="E1440" s="6" t="s">
        <v>1491</v>
      </c>
      <c r="F1440" s="7"/>
      <c r="G1440" s="8">
        <v>0.3</v>
      </c>
      <c r="H1440" s="9">
        <v>46097</v>
      </c>
      <c r="I1440" s="10">
        <v>0.34236111111111112</v>
      </c>
      <c r="J1440" s="12">
        <v>8000</v>
      </c>
      <c r="K1440" s="12">
        <v>8155</v>
      </c>
      <c r="L1440" s="12">
        <v>8000</v>
      </c>
      <c r="M1440" s="11">
        <v>26</v>
      </c>
      <c r="N1440" s="11">
        <v>25</v>
      </c>
      <c r="O1440" s="11">
        <v>24</v>
      </c>
      <c r="P1440" s="11">
        <v>80</v>
      </c>
      <c r="Q1440" s="5" t="s">
        <v>20</v>
      </c>
      <c r="R1440" s="73">
        <f t="shared" si="22"/>
        <v>1.0166666666666671</v>
      </c>
      <c r="S1440">
        <v>0.94956616695747109</v>
      </c>
      <c r="T1440">
        <v>0.93399950848275815</v>
      </c>
    </row>
    <row r="1441" spans="1:20" x14ac:dyDescent="0.3">
      <c r="A1441" s="4" t="s">
        <v>1509</v>
      </c>
      <c r="B1441" s="5" t="s">
        <v>76</v>
      </c>
      <c r="C1441" s="5" t="s">
        <v>77</v>
      </c>
      <c r="D1441" s="5" t="s">
        <v>78</v>
      </c>
      <c r="E1441" s="6" t="s">
        <v>1510</v>
      </c>
      <c r="F1441" s="7"/>
      <c r="G1441" s="8">
        <v>0</v>
      </c>
      <c r="H1441" s="9">
        <v>46097</v>
      </c>
      <c r="I1441" s="10">
        <v>0</v>
      </c>
      <c r="J1441" s="11">
        <v>47</v>
      </c>
      <c r="K1441" s="11">
        <v>470</v>
      </c>
      <c r="L1441" s="11">
        <v>470</v>
      </c>
      <c r="M1441" s="11">
        <v>0</v>
      </c>
      <c r="N1441" s="11">
        <v>0</v>
      </c>
      <c r="O1441" s="11">
        <v>0</v>
      </c>
      <c r="P1441" s="11">
        <v>0</v>
      </c>
      <c r="Q1441" s="5" t="s">
        <v>20</v>
      </c>
      <c r="R1441" s="73">
        <f t="shared" si="22"/>
        <v>0</v>
      </c>
      <c r="S1441">
        <v>0.78333333333333333</v>
      </c>
      <c r="T1441" t="e">
        <v>#DIV/0!</v>
      </c>
    </row>
    <row r="1442" spans="1:20" x14ac:dyDescent="0.3">
      <c r="A1442" s="4" t="s">
        <v>1511</v>
      </c>
      <c r="B1442" s="5" t="s">
        <v>179</v>
      </c>
      <c r="C1442" s="5" t="s">
        <v>180</v>
      </c>
      <c r="D1442" s="5" t="s">
        <v>78</v>
      </c>
      <c r="E1442" s="6" t="s">
        <v>1510</v>
      </c>
      <c r="F1442" s="7">
        <v>46097</v>
      </c>
      <c r="G1442" s="8">
        <v>0</v>
      </c>
      <c r="H1442" s="9">
        <v>46097</v>
      </c>
      <c r="I1442" s="10">
        <v>0</v>
      </c>
      <c r="J1442" s="11">
        <v>87</v>
      </c>
      <c r="K1442" s="11">
        <v>87</v>
      </c>
      <c r="L1442" s="11">
        <v>87</v>
      </c>
      <c r="M1442" s="11">
        <v>0</v>
      </c>
      <c r="N1442" s="11">
        <v>0</v>
      </c>
      <c r="O1442" s="11">
        <v>0</v>
      </c>
      <c r="P1442" s="11">
        <v>0</v>
      </c>
      <c r="Q1442" s="5" t="s">
        <v>20</v>
      </c>
      <c r="R1442" s="73">
        <f t="shared" si="22"/>
        <v>0</v>
      </c>
      <c r="S1442">
        <v>1.45</v>
      </c>
      <c r="T1442" t="e">
        <v>#DIV/0!</v>
      </c>
    </row>
    <row r="1443" spans="1:20" x14ac:dyDescent="0.3">
      <c r="A1443" s="4" t="s">
        <v>1512</v>
      </c>
      <c r="B1443" s="5" t="s">
        <v>302</v>
      </c>
      <c r="C1443" s="5" t="s">
        <v>303</v>
      </c>
      <c r="D1443" s="5" t="s">
        <v>45</v>
      </c>
      <c r="E1443" s="6" t="s">
        <v>1496</v>
      </c>
      <c r="F1443" s="3">
        <v>46098</v>
      </c>
      <c r="G1443" s="8">
        <v>0.28402777777777777</v>
      </c>
      <c r="H1443" s="9">
        <v>46098</v>
      </c>
      <c r="I1443" s="10">
        <v>0.52986111111111112</v>
      </c>
      <c r="J1443" s="12">
        <v>45000</v>
      </c>
      <c r="K1443" s="12">
        <v>44899</v>
      </c>
      <c r="L1443" s="12">
        <v>44484</v>
      </c>
      <c r="M1443" s="11">
        <v>300</v>
      </c>
      <c r="N1443" s="11">
        <v>43</v>
      </c>
      <c r="O1443" s="11">
        <v>67</v>
      </c>
      <c r="P1443" s="11">
        <v>5</v>
      </c>
      <c r="Q1443" s="5" t="s">
        <v>20</v>
      </c>
      <c r="R1443" s="73">
        <f t="shared" si="22"/>
        <v>5.9</v>
      </c>
      <c r="S1443">
        <v>2.5</v>
      </c>
      <c r="T1443">
        <v>0.42372881355932202</v>
      </c>
    </row>
    <row r="1444" spans="1:20" x14ac:dyDescent="0.3">
      <c r="A1444" s="4" t="s">
        <v>1512</v>
      </c>
      <c r="B1444" s="5" t="s">
        <v>302</v>
      </c>
      <c r="C1444" s="5" t="s">
        <v>303</v>
      </c>
      <c r="D1444" s="5" t="s">
        <v>51</v>
      </c>
      <c r="E1444" s="6" t="s">
        <v>1496</v>
      </c>
      <c r="F1444" s="7"/>
      <c r="G1444" s="8">
        <v>0.28402777777777777</v>
      </c>
      <c r="H1444" s="9">
        <v>46098</v>
      </c>
      <c r="I1444" s="10">
        <v>0.52986111111111112</v>
      </c>
      <c r="J1444" s="12">
        <v>45000</v>
      </c>
      <c r="K1444" s="12">
        <v>44899</v>
      </c>
      <c r="L1444" s="12">
        <v>44484</v>
      </c>
      <c r="M1444" s="11">
        <v>300</v>
      </c>
      <c r="N1444" s="11">
        <v>43</v>
      </c>
      <c r="O1444" s="11">
        <v>67</v>
      </c>
      <c r="P1444" s="11">
        <v>5</v>
      </c>
      <c r="Q1444" s="5" t="s">
        <v>20</v>
      </c>
      <c r="R1444" s="73">
        <f t="shared" si="22"/>
        <v>5.9</v>
      </c>
      <c r="S1444">
        <v>5.5214723926380369</v>
      </c>
      <c r="T1444">
        <v>0.93584277841322649</v>
      </c>
    </row>
    <row r="1445" spans="1:20" x14ac:dyDescent="0.3">
      <c r="A1445" s="4" t="s">
        <v>1513</v>
      </c>
      <c r="B1445" s="5" t="s">
        <v>508</v>
      </c>
      <c r="C1445" s="5" t="s">
        <v>509</v>
      </c>
      <c r="D1445" s="5" t="s">
        <v>45</v>
      </c>
      <c r="E1445" s="6" t="s">
        <v>1514</v>
      </c>
      <c r="F1445" s="7"/>
      <c r="G1445" s="8">
        <v>0.72499999999999998</v>
      </c>
      <c r="H1445" s="9">
        <v>46098</v>
      </c>
      <c r="I1445" s="10">
        <v>0.80694444444444446</v>
      </c>
      <c r="J1445" s="12">
        <v>9500</v>
      </c>
      <c r="K1445" s="12">
        <v>9793</v>
      </c>
      <c r="L1445" s="12">
        <v>9264</v>
      </c>
      <c r="M1445" s="11">
        <v>189</v>
      </c>
      <c r="N1445" s="11">
        <v>18</v>
      </c>
      <c r="O1445" s="11">
        <v>32</v>
      </c>
      <c r="P1445" s="11">
        <v>290</v>
      </c>
      <c r="Q1445" s="5" t="s">
        <v>20</v>
      </c>
      <c r="R1445" s="73">
        <f t="shared" si="22"/>
        <v>1.9666666666666677</v>
      </c>
      <c r="S1445">
        <v>0.2638888888888889</v>
      </c>
      <c r="T1445">
        <v>0.13418079096045191</v>
      </c>
    </row>
    <row r="1446" spans="1:20" x14ac:dyDescent="0.3">
      <c r="A1446" s="4" t="s">
        <v>1513</v>
      </c>
      <c r="B1446" s="5" t="s">
        <v>508</v>
      </c>
      <c r="C1446" s="5" t="s">
        <v>509</v>
      </c>
      <c r="D1446" s="5" t="s">
        <v>33</v>
      </c>
      <c r="E1446" s="6" t="s">
        <v>1514</v>
      </c>
      <c r="F1446" s="7"/>
      <c r="G1446" s="8">
        <v>0.72499999999999998</v>
      </c>
      <c r="H1446" s="9">
        <v>46098</v>
      </c>
      <c r="I1446" s="10">
        <v>0.80694444444444446</v>
      </c>
      <c r="J1446" s="12">
        <v>9500</v>
      </c>
      <c r="K1446" s="12">
        <v>9793</v>
      </c>
      <c r="L1446" s="12">
        <v>9264</v>
      </c>
      <c r="M1446" s="11">
        <v>189</v>
      </c>
      <c r="N1446" s="11">
        <v>18</v>
      </c>
      <c r="O1446" s="11">
        <v>32</v>
      </c>
      <c r="P1446" s="11">
        <v>290</v>
      </c>
      <c r="Q1446" s="5" t="s">
        <v>20</v>
      </c>
      <c r="R1446" s="73">
        <f t="shared" si="22"/>
        <v>1.9666666666666677</v>
      </c>
      <c r="S1446">
        <v>1.1875</v>
      </c>
      <c r="T1446">
        <v>0.60381355932203362</v>
      </c>
    </row>
    <row r="1447" spans="1:20" x14ac:dyDescent="0.3">
      <c r="A1447" s="4" t="s">
        <v>1515</v>
      </c>
      <c r="B1447" s="5" t="s">
        <v>123</v>
      </c>
      <c r="C1447" s="5" t="s">
        <v>124</v>
      </c>
      <c r="D1447" s="5" t="s">
        <v>45</v>
      </c>
      <c r="E1447" s="6" t="s">
        <v>1514</v>
      </c>
      <c r="F1447" s="7"/>
      <c r="G1447" s="8">
        <v>0.84444444444444444</v>
      </c>
      <c r="H1447" s="9">
        <v>46098</v>
      </c>
      <c r="I1447" s="10">
        <v>0.94027777777777777</v>
      </c>
      <c r="J1447" s="12">
        <v>23250</v>
      </c>
      <c r="K1447" s="12">
        <v>17736</v>
      </c>
      <c r="L1447" s="12">
        <v>17460</v>
      </c>
      <c r="M1447" s="11">
        <v>191</v>
      </c>
      <c r="N1447" s="11">
        <v>18</v>
      </c>
      <c r="O1447" s="11">
        <v>24</v>
      </c>
      <c r="P1447" s="11">
        <v>43</v>
      </c>
      <c r="Q1447" s="5" t="s">
        <v>20</v>
      </c>
      <c r="R1447" s="73">
        <f t="shared" si="22"/>
        <v>2.2999999999999998</v>
      </c>
      <c r="S1447">
        <v>1.2916666666666667</v>
      </c>
      <c r="T1447">
        <v>0.56159420289855078</v>
      </c>
    </row>
    <row r="1448" spans="1:20" x14ac:dyDescent="0.3">
      <c r="A1448" s="4" t="s">
        <v>1515</v>
      </c>
      <c r="B1448" s="5" t="s">
        <v>123</v>
      </c>
      <c r="C1448" s="5" t="s">
        <v>124</v>
      </c>
      <c r="D1448" s="5" t="s">
        <v>33</v>
      </c>
      <c r="E1448" s="6" t="s">
        <v>1514</v>
      </c>
      <c r="F1448" s="7"/>
      <c r="G1448" s="8">
        <v>0.84444444444444444</v>
      </c>
      <c r="H1448" s="9">
        <v>46098</v>
      </c>
      <c r="I1448" s="10">
        <v>0.94027777777777777</v>
      </c>
      <c r="J1448" s="12">
        <v>23250</v>
      </c>
      <c r="K1448" s="12">
        <v>17736</v>
      </c>
      <c r="L1448" s="12">
        <v>17460</v>
      </c>
      <c r="M1448" s="11">
        <v>191</v>
      </c>
      <c r="N1448" s="11">
        <v>18</v>
      </c>
      <c r="O1448" s="11">
        <v>24</v>
      </c>
      <c r="P1448" s="11">
        <v>43</v>
      </c>
      <c r="Q1448" s="5" t="s">
        <v>20</v>
      </c>
      <c r="R1448" s="73">
        <f t="shared" si="22"/>
        <v>2.2999999999999998</v>
      </c>
      <c r="S1448">
        <v>2.90625</v>
      </c>
      <c r="T1448">
        <v>1.2635869565217392</v>
      </c>
    </row>
    <row r="1449" spans="1:20" x14ac:dyDescent="0.3">
      <c r="A1449" s="4" t="s">
        <v>1516</v>
      </c>
      <c r="B1449" s="5" t="s">
        <v>49</v>
      </c>
      <c r="C1449" s="5" t="s">
        <v>50</v>
      </c>
      <c r="D1449" s="5" t="s">
        <v>45</v>
      </c>
      <c r="E1449" s="6" t="s">
        <v>1517</v>
      </c>
      <c r="F1449" s="7"/>
      <c r="G1449" s="8">
        <v>0.55902777777777779</v>
      </c>
      <c r="H1449" s="9">
        <v>46098</v>
      </c>
      <c r="I1449" s="10">
        <v>0.66249999999999998</v>
      </c>
      <c r="J1449" s="12">
        <v>17000</v>
      </c>
      <c r="K1449" s="12">
        <v>20550</v>
      </c>
      <c r="L1449" s="12">
        <v>20316</v>
      </c>
      <c r="M1449" s="11">
        <v>171</v>
      </c>
      <c r="N1449" s="11">
        <v>20</v>
      </c>
      <c r="O1449" s="11">
        <v>32</v>
      </c>
      <c r="P1449" s="11">
        <v>11</v>
      </c>
      <c r="Q1449" s="5" t="s">
        <v>20</v>
      </c>
      <c r="R1449" s="73">
        <f t="shared" si="22"/>
        <v>2.4833333333333325</v>
      </c>
      <c r="S1449">
        <v>0.94444444444444442</v>
      </c>
      <c r="T1449">
        <v>0.38031319910514555</v>
      </c>
    </row>
    <row r="1450" spans="1:20" x14ac:dyDescent="0.3">
      <c r="A1450" s="4" t="s">
        <v>1516</v>
      </c>
      <c r="B1450" s="5" t="s">
        <v>49</v>
      </c>
      <c r="C1450" s="5" t="s">
        <v>50</v>
      </c>
      <c r="D1450" s="5" t="s">
        <v>51</v>
      </c>
      <c r="E1450" s="6" t="s">
        <v>1517</v>
      </c>
      <c r="F1450" s="7"/>
      <c r="G1450" s="8">
        <v>0.55902777777777779</v>
      </c>
      <c r="H1450" s="9">
        <v>46098</v>
      </c>
      <c r="I1450" s="10">
        <v>0.66249999999999998</v>
      </c>
      <c r="J1450" s="12">
        <v>17000</v>
      </c>
      <c r="K1450" s="12">
        <v>20550</v>
      </c>
      <c r="L1450" s="12">
        <v>20316</v>
      </c>
      <c r="M1450" s="11">
        <v>171</v>
      </c>
      <c r="N1450" s="11">
        <v>20</v>
      </c>
      <c r="O1450" s="11">
        <v>32</v>
      </c>
      <c r="P1450" s="11">
        <v>11</v>
      </c>
      <c r="Q1450" s="5" t="s">
        <v>20</v>
      </c>
      <c r="R1450" s="73">
        <f t="shared" si="22"/>
        <v>2.4833333333333325</v>
      </c>
      <c r="S1450">
        <v>2.0858895705521472</v>
      </c>
      <c r="T1450">
        <v>0.8399555317659656</v>
      </c>
    </row>
    <row r="1451" spans="1:20" x14ac:dyDescent="0.3">
      <c r="A1451" s="4" t="s">
        <v>1518</v>
      </c>
      <c r="B1451" s="5" t="s">
        <v>292</v>
      </c>
      <c r="C1451" s="5" t="s">
        <v>293</v>
      </c>
      <c r="D1451" s="5" t="s">
        <v>32</v>
      </c>
      <c r="E1451" s="6" t="s">
        <v>1519</v>
      </c>
      <c r="F1451" s="7"/>
      <c r="G1451" s="8">
        <v>0.5854166666666667</v>
      </c>
      <c r="H1451" s="9">
        <v>46099</v>
      </c>
      <c r="I1451" s="10">
        <v>0.31180555555555556</v>
      </c>
      <c r="J1451" s="12">
        <v>384000</v>
      </c>
      <c r="K1451" s="12">
        <v>386084</v>
      </c>
      <c r="L1451" s="12">
        <v>381072</v>
      </c>
      <c r="M1451" s="12">
        <v>4293</v>
      </c>
      <c r="N1451" s="11">
        <v>182</v>
      </c>
      <c r="O1451" s="11">
        <v>316</v>
      </c>
      <c r="P1451" s="11">
        <v>221</v>
      </c>
      <c r="Q1451" s="5" t="s">
        <v>20</v>
      </c>
      <c r="R1451" s="73">
        <f t="shared" si="22"/>
        <v>17.433333333333334</v>
      </c>
      <c r="S1451">
        <v>12.8</v>
      </c>
      <c r="T1451">
        <v>0.73422562141491399</v>
      </c>
    </row>
    <row r="1452" spans="1:20" x14ac:dyDescent="0.3">
      <c r="A1452" s="4" t="s">
        <v>1518</v>
      </c>
      <c r="B1452" s="5" t="s">
        <v>292</v>
      </c>
      <c r="C1452" s="5" t="s">
        <v>293</v>
      </c>
      <c r="D1452" s="5" t="s">
        <v>36</v>
      </c>
      <c r="E1452" s="6" t="s">
        <v>1519</v>
      </c>
      <c r="F1452" s="7"/>
      <c r="G1452" s="8">
        <v>0.5854166666666667</v>
      </c>
      <c r="H1452" s="9">
        <v>46099</v>
      </c>
      <c r="I1452" s="10">
        <v>0.31180555555555556</v>
      </c>
      <c r="J1452" s="12">
        <v>384000</v>
      </c>
      <c r="K1452" s="12">
        <v>386084</v>
      </c>
      <c r="L1452" s="12">
        <v>381072</v>
      </c>
      <c r="M1452" s="12">
        <v>4293</v>
      </c>
      <c r="N1452" s="11">
        <v>182</v>
      </c>
      <c r="O1452" s="11">
        <v>316</v>
      </c>
      <c r="P1452" s="11">
        <v>221</v>
      </c>
      <c r="Q1452" s="5" t="s">
        <v>20</v>
      </c>
      <c r="R1452" s="73">
        <f t="shared" si="22"/>
        <v>17.433333333333334</v>
      </c>
      <c r="S1452">
        <v>16</v>
      </c>
      <c r="T1452">
        <v>0.9177820267686424</v>
      </c>
    </row>
    <row r="1453" spans="1:20" x14ac:dyDescent="0.3">
      <c r="A1453" s="4" t="s">
        <v>1520</v>
      </c>
      <c r="B1453" s="5" t="s">
        <v>60</v>
      </c>
      <c r="C1453" s="5" t="s">
        <v>61</v>
      </c>
      <c r="D1453" s="5" t="s">
        <v>39</v>
      </c>
      <c r="E1453" s="6" t="s">
        <v>1521</v>
      </c>
      <c r="F1453" s="7"/>
      <c r="G1453" s="8">
        <v>0.31111111111111112</v>
      </c>
      <c r="H1453" s="9">
        <v>46099</v>
      </c>
      <c r="I1453" s="10">
        <v>4.6527777777777779E-2</v>
      </c>
      <c r="J1453" s="12">
        <v>136000</v>
      </c>
      <c r="K1453" s="12">
        <v>122236</v>
      </c>
      <c r="L1453" s="12">
        <v>120360</v>
      </c>
      <c r="M1453" s="12">
        <v>1265</v>
      </c>
      <c r="N1453" s="11">
        <v>91</v>
      </c>
      <c r="O1453" s="11">
        <v>169</v>
      </c>
      <c r="P1453" s="11">
        <v>351</v>
      </c>
      <c r="Q1453" s="5" t="s">
        <v>20</v>
      </c>
      <c r="R1453" s="73">
        <f t="shared" si="22"/>
        <v>17.649999999999999</v>
      </c>
      <c r="S1453">
        <v>6.8</v>
      </c>
      <c r="T1453">
        <v>0.38526912181303119</v>
      </c>
    </row>
    <row r="1454" spans="1:20" x14ac:dyDescent="0.3">
      <c r="A1454" s="4" t="s">
        <v>1520</v>
      </c>
      <c r="B1454" s="5" t="s">
        <v>60</v>
      </c>
      <c r="C1454" s="5" t="s">
        <v>61</v>
      </c>
      <c r="D1454" s="5" t="s">
        <v>40</v>
      </c>
      <c r="E1454" s="6" t="s">
        <v>1521</v>
      </c>
      <c r="F1454" s="7"/>
      <c r="G1454" s="8">
        <v>0.31111111111111112</v>
      </c>
      <c r="H1454" s="9">
        <v>46099</v>
      </c>
      <c r="I1454" s="10">
        <v>4.6527777777777779E-2</v>
      </c>
      <c r="J1454" s="12">
        <v>136000</v>
      </c>
      <c r="K1454" s="12">
        <v>122236</v>
      </c>
      <c r="L1454" s="12">
        <v>120360</v>
      </c>
      <c r="M1454" s="12">
        <v>1265</v>
      </c>
      <c r="N1454" s="11">
        <v>91</v>
      </c>
      <c r="O1454" s="11">
        <v>169</v>
      </c>
      <c r="P1454" s="11">
        <v>351</v>
      </c>
      <c r="Q1454" s="5" t="s">
        <v>20</v>
      </c>
      <c r="R1454" s="73">
        <f t="shared" si="22"/>
        <v>17.649999999999999</v>
      </c>
      <c r="S1454">
        <v>15.111111111111111</v>
      </c>
      <c r="T1454">
        <v>0.85615360402895824</v>
      </c>
    </row>
    <row r="1455" spans="1:20" x14ac:dyDescent="0.3">
      <c r="A1455" s="4" t="s">
        <v>1522</v>
      </c>
      <c r="B1455" s="5" t="s">
        <v>60</v>
      </c>
      <c r="C1455" s="5" t="s">
        <v>61</v>
      </c>
      <c r="D1455" s="5" t="s">
        <v>39</v>
      </c>
      <c r="E1455" s="6" t="s">
        <v>1523</v>
      </c>
      <c r="F1455" s="7"/>
      <c r="G1455" s="8">
        <v>0.30763888888888891</v>
      </c>
      <c r="H1455" s="9">
        <v>46099</v>
      </c>
      <c r="I1455" s="10">
        <v>5.2083333333333336E-2</v>
      </c>
      <c r="J1455" s="12">
        <v>136000</v>
      </c>
      <c r="K1455" s="12">
        <v>150333</v>
      </c>
      <c r="L1455" s="12">
        <v>148056</v>
      </c>
      <c r="M1455" s="12">
        <v>1781</v>
      </c>
      <c r="N1455" s="11">
        <v>108</v>
      </c>
      <c r="O1455" s="11">
        <v>176</v>
      </c>
      <c r="P1455" s="11">
        <v>212</v>
      </c>
      <c r="Q1455" s="5" t="s">
        <v>20</v>
      </c>
      <c r="R1455" s="73">
        <f t="shared" si="22"/>
        <v>17.866666666666667</v>
      </c>
      <c r="S1455">
        <v>6.8</v>
      </c>
      <c r="T1455">
        <v>0.38059701492537312</v>
      </c>
    </row>
    <row r="1456" spans="1:20" x14ac:dyDescent="0.3">
      <c r="A1456" s="4" t="s">
        <v>1522</v>
      </c>
      <c r="B1456" s="5" t="s">
        <v>60</v>
      </c>
      <c r="C1456" s="5" t="s">
        <v>61</v>
      </c>
      <c r="D1456" s="5" t="s">
        <v>57</v>
      </c>
      <c r="E1456" s="6" t="s">
        <v>1523</v>
      </c>
      <c r="F1456" s="7"/>
      <c r="G1456" s="8">
        <v>0.30763888888888891</v>
      </c>
      <c r="H1456" s="9">
        <v>46099</v>
      </c>
      <c r="I1456" s="10">
        <v>5.2083333333333336E-2</v>
      </c>
      <c r="J1456" s="12">
        <v>136000</v>
      </c>
      <c r="K1456" s="12">
        <v>150333</v>
      </c>
      <c r="L1456" s="12">
        <v>148056</v>
      </c>
      <c r="M1456" s="12">
        <v>1781</v>
      </c>
      <c r="N1456" s="11">
        <v>108</v>
      </c>
      <c r="O1456" s="11">
        <v>176</v>
      </c>
      <c r="P1456" s="11">
        <v>212</v>
      </c>
      <c r="Q1456" s="5" t="s">
        <v>20</v>
      </c>
      <c r="R1456" s="73">
        <f t="shared" si="22"/>
        <v>17.866666666666667</v>
      </c>
      <c r="S1456">
        <v>15.111111111111111</v>
      </c>
      <c r="T1456">
        <v>0.84577114427860689</v>
      </c>
    </row>
    <row r="1457" spans="1:20" x14ac:dyDescent="0.3">
      <c r="A1457" s="4" t="s">
        <v>1524</v>
      </c>
      <c r="B1457" s="5" t="s">
        <v>76</v>
      </c>
      <c r="C1457" s="5" t="s">
        <v>77</v>
      </c>
      <c r="D1457" s="5" t="s">
        <v>78</v>
      </c>
      <c r="E1457" s="6" t="s">
        <v>1525</v>
      </c>
      <c r="F1457" s="7"/>
      <c r="G1457" s="8">
        <v>0.93956018518518514</v>
      </c>
      <c r="H1457" s="9">
        <v>46098</v>
      </c>
      <c r="I1457" s="10">
        <v>0.93956018518518514</v>
      </c>
      <c r="J1457" s="11">
        <v>75</v>
      </c>
      <c r="K1457" s="11">
        <v>75</v>
      </c>
      <c r="L1457" s="11">
        <v>75</v>
      </c>
      <c r="M1457" s="11">
        <v>0</v>
      </c>
      <c r="N1457" s="11">
        <v>0</v>
      </c>
      <c r="O1457" s="11">
        <v>0</v>
      </c>
      <c r="P1457" s="11">
        <v>0</v>
      </c>
      <c r="Q1457" s="5" t="s">
        <v>20</v>
      </c>
      <c r="R1457" s="73">
        <f t="shared" si="22"/>
        <v>0</v>
      </c>
      <c r="S1457">
        <v>1.25</v>
      </c>
      <c r="T1457" t="e">
        <v>#DIV/0!</v>
      </c>
    </row>
    <row r="1458" spans="1:20" x14ac:dyDescent="0.3">
      <c r="A1458" s="4" t="s">
        <v>1526</v>
      </c>
      <c r="B1458" s="5" t="s">
        <v>1149</v>
      </c>
      <c r="C1458" s="5" t="s">
        <v>1150</v>
      </c>
      <c r="D1458" s="5" t="s">
        <v>19</v>
      </c>
      <c r="E1458" s="6" t="s">
        <v>1527</v>
      </c>
      <c r="F1458" s="7"/>
      <c r="G1458" s="8">
        <v>0.66527777777777775</v>
      </c>
      <c r="H1458" s="9">
        <v>46099</v>
      </c>
      <c r="I1458" s="10">
        <v>8.3333333333333329E-2</v>
      </c>
      <c r="J1458" s="12">
        <v>17000</v>
      </c>
      <c r="K1458" s="12">
        <v>20521</v>
      </c>
      <c r="L1458" s="12">
        <v>20512</v>
      </c>
      <c r="M1458" s="11">
        <v>0</v>
      </c>
      <c r="N1458" s="11">
        <v>9</v>
      </c>
      <c r="O1458" s="11">
        <v>0</v>
      </c>
      <c r="P1458" s="11">
        <v>0</v>
      </c>
      <c r="Q1458" s="5" t="s">
        <v>20</v>
      </c>
      <c r="R1458" s="73">
        <f t="shared" si="22"/>
        <v>10.033333333333335</v>
      </c>
      <c r="T1458">
        <v>0</v>
      </c>
    </row>
    <row r="1459" spans="1:20" x14ac:dyDescent="0.3">
      <c r="A1459" s="4" t="s">
        <v>1528</v>
      </c>
      <c r="B1459" s="5" t="s">
        <v>1153</v>
      </c>
      <c r="C1459" s="5" t="s">
        <v>1154</v>
      </c>
      <c r="D1459" s="5" t="s">
        <v>19</v>
      </c>
      <c r="E1459" s="6" t="s">
        <v>1527</v>
      </c>
      <c r="F1459" s="7">
        <v>46098</v>
      </c>
      <c r="G1459" s="8">
        <v>0.4861111111111111</v>
      </c>
      <c r="H1459" s="9">
        <v>46098</v>
      </c>
      <c r="I1459" s="10">
        <v>0.63750000000000007</v>
      </c>
      <c r="J1459" s="12">
        <v>8000</v>
      </c>
      <c r="K1459" s="12">
        <v>8006</v>
      </c>
      <c r="L1459" s="12">
        <v>8000</v>
      </c>
      <c r="M1459" s="11">
        <v>0</v>
      </c>
      <c r="N1459" s="11">
        <v>6</v>
      </c>
      <c r="O1459" s="11">
        <v>0</v>
      </c>
      <c r="P1459" s="11">
        <v>0</v>
      </c>
      <c r="Q1459" s="5" t="s">
        <v>20</v>
      </c>
      <c r="R1459" s="73">
        <f t="shared" si="22"/>
        <v>3.6333333333333351</v>
      </c>
      <c r="T1459">
        <v>0</v>
      </c>
    </row>
    <row r="1460" spans="1:20" x14ac:dyDescent="0.3">
      <c r="A1460" s="4" t="s">
        <v>1529</v>
      </c>
      <c r="B1460" s="5" t="s">
        <v>17</v>
      </c>
      <c r="C1460" s="5" t="s">
        <v>18</v>
      </c>
      <c r="D1460" s="5" t="s">
        <v>19</v>
      </c>
      <c r="E1460" s="6" t="s">
        <v>1530</v>
      </c>
      <c r="F1460" s="3">
        <v>46099</v>
      </c>
      <c r="G1460" s="8">
        <v>0.44444444444444442</v>
      </c>
      <c r="H1460" s="9">
        <v>46100</v>
      </c>
      <c r="I1460" s="10">
        <v>4.1666666666666664E-2</v>
      </c>
      <c r="J1460" s="12">
        <v>25000</v>
      </c>
      <c r="K1460" s="12">
        <v>26139</v>
      </c>
      <c r="L1460" s="12">
        <v>26130</v>
      </c>
      <c r="M1460" s="11">
        <v>0</v>
      </c>
      <c r="N1460" s="11">
        <v>9</v>
      </c>
      <c r="O1460" s="11">
        <v>0</v>
      </c>
      <c r="P1460" s="11">
        <v>0</v>
      </c>
      <c r="Q1460" s="5" t="s">
        <v>20</v>
      </c>
      <c r="R1460" s="73">
        <f t="shared" si="22"/>
        <v>14.333333333333336</v>
      </c>
      <c r="T1460">
        <v>0</v>
      </c>
    </row>
    <row r="1461" spans="1:20" x14ac:dyDescent="0.3">
      <c r="A1461" s="4" t="s">
        <v>1531</v>
      </c>
      <c r="B1461" s="5" t="s">
        <v>355</v>
      </c>
      <c r="C1461" s="5" t="s">
        <v>356</v>
      </c>
      <c r="D1461" s="5" t="s">
        <v>45</v>
      </c>
      <c r="E1461" s="6" t="s">
        <v>1517</v>
      </c>
      <c r="F1461" s="7"/>
      <c r="G1461" s="8">
        <v>0.11458333333333333</v>
      </c>
      <c r="H1461" s="9">
        <v>46099</v>
      </c>
      <c r="I1461" s="10">
        <v>0.50138888888888888</v>
      </c>
      <c r="J1461" s="12">
        <v>70000</v>
      </c>
      <c r="K1461" s="12">
        <v>73222</v>
      </c>
      <c r="L1461" s="12">
        <v>72576</v>
      </c>
      <c r="M1461" s="11">
        <v>466</v>
      </c>
      <c r="N1461" s="11">
        <v>59</v>
      </c>
      <c r="O1461" s="11">
        <v>92</v>
      </c>
      <c r="P1461" s="11">
        <v>29</v>
      </c>
      <c r="Q1461" s="5" t="s">
        <v>20</v>
      </c>
      <c r="R1461" s="73">
        <f t="shared" si="22"/>
        <v>9.2833333333333332</v>
      </c>
      <c r="S1461">
        <v>3.8888888888888888</v>
      </c>
      <c r="T1461">
        <v>0.41891083183722322</v>
      </c>
    </row>
    <row r="1462" spans="1:20" x14ac:dyDescent="0.3">
      <c r="A1462" s="4" t="s">
        <v>1531</v>
      </c>
      <c r="B1462" s="5" t="s">
        <v>355</v>
      </c>
      <c r="C1462" s="5" t="s">
        <v>356</v>
      </c>
      <c r="D1462" s="5" t="s">
        <v>51</v>
      </c>
      <c r="E1462" s="6" t="s">
        <v>1517</v>
      </c>
      <c r="F1462" s="7"/>
      <c r="G1462" s="8">
        <v>0.11458333333333333</v>
      </c>
      <c r="H1462" s="9">
        <v>46099</v>
      </c>
      <c r="I1462" s="10">
        <v>0.50138888888888888</v>
      </c>
      <c r="J1462" s="12">
        <v>70000</v>
      </c>
      <c r="K1462" s="12">
        <v>73222</v>
      </c>
      <c r="L1462" s="12">
        <v>72576</v>
      </c>
      <c r="M1462" s="11">
        <v>466</v>
      </c>
      <c r="N1462" s="11">
        <v>59</v>
      </c>
      <c r="O1462" s="11">
        <v>92</v>
      </c>
      <c r="P1462" s="11">
        <v>29</v>
      </c>
      <c r="Q1462" s="5" t="s">
        <v>20</v>
      </c>
      <c r="R1462" s="73">
        <f t="shared" si="22"/>
        <v>9.2833333333333332</v>
      </c>
      <c r="S1462">
        <v>8.5889570552147241</v>
      </c>
      <c r="T1462">
        <v>0.92520183718650528</v>
      </c>
    </row>
    <row r="1463" spans="1:20" x14ac:dyDescent="0.3">
      <c r="A1463" s="4" t="s">
        <v>1532</v>
      </c>
      <c r="B1463" s="5" t="s">
        <v>43</v>
      </c>
      <c r="C1463" s="5" t="s">
        <v>44</v>
      </c>
      <c r="D1463" s="5" t="s">
        <v>45</v>
      </c>
      <c r="E1463" s="6" t="s">
        <v>1533</v>
      </c>
      <c r="F1463" s="7"/>
      <c r="G1463" s="8">
        <v>0.1111111111111111</v>
      </c>
      <c r="H1463" s="9">
        <v>46099</v>
      </c>
      <c r="I1463" s="10">
        <v>0.51874999999999993</v>
      </c>
      <c r="J1463" s="12">
        <v>70000</v>
      </c>
      <c r="K1463" s="12">
        <v>63195</v>
      </c>
      <c r="L1463" s="12">
        <v>62712</v>
      </c>
      <c r="M1463" s="11">
        <v>18</v>
      </c>
      <c r="N1463" s="11">
        <v>100</v>
      </c>
      <c r="O1463" s="11">
        <v>105</v>
      </c>
      <c r="P1463" s="11">
        <v>260</v>
      </c>
      <c r="Q1463" s="5" t="s">
        <v>20</v>
      </c>
      <c r="R1463" s="73">
        <f t="shared" si="22"/>
        <v>9.7833333333333314</v>
      </c>
      <c r="S1463">
        <v>3.8888888888888888</v>
      </c>
      <c r="T1463">
        <v>0.3975014196479274</v>
      </c>
    </row>
    <row r="1464" spans="1:20" x14ac:dyDescent="0.3">
      <c r="A1464" s="4" t="s">
        <v>1532</v>
      </c>
      <c r="B1464" s="5" t="s">
        <v>43</v>
      </c>
      <c r="C1464" s="5" t="s">
        <v>44</v>
      </c>
      <c r="D1464" s="5" t="s">
        <v>46</v>
      </c>
      <c r="E1464" s="6" t="s">
        <v>1533</v>
      </c>
      <c r="F1464" s="7"/>
      <c r="G1464" s="8">
        <v>0.1111111111111111</v>
      </c>
      <c r="H1464" s="9">
        <v>46099</v>
      </c>
      <c r="I1464" s="10">
        <v>0.51874999999999993</v>
      </c>
      <c r="J1464" s="12">
        <v>70000</v>
      </c>
      <c r="K1464" s="12">
        <v>63195</v>
      </c>
      <c r="L1464" s="12">
        <v>62712</v>
      </c>
      <c r="M1464" s="11">
        <v>18</v>
      </c>
      <c r="N1464" s="11">
        <v>100</v>
      </c>
      <c r="O1464" s="11">
        <v>105</v>
      </c>
      <c r="P1464" s="11">
        <v>260</v>
      </c>
      <c r="Q1464" s="5" t="s">
        <v>20</v>
      </c>
      <c r="R1464" s="73">
        <f t="shared" si="22"/>
        <v>9.7833333333333314</v>
      </c>
      <c r="S1464">
        <v>8.3087039608778728</v>
      </c>
      <c r="T1464">
        <v>0.84927127368428013</v>
      </c>
    </row>
    <row r="1465" spans="1:20" x14ac:dyDescent="0.3">
      <c r="A1465" s="4" t="s">
        <v>1534</v>
      </c>
      <c r="B1465" s="5" t="s">
        <v>526</v>
      </c>
      <c r="C1465" s="5" t="s">
        <v>527</v>
      </c>
      <c r="D1465" s="5" t="s">
        <v>32</v>
      </c>
      <c r="E1465" s="6" t="s">
        <v>1535</v>
      </c>
      <c r="F1465" s="7"/>
      <c r="G1465" s="8">
        <v>0.45624999999999999</v>
      </c>
      <c r="H1465" s="9">
        <v>46099</v>
      </c>
      <c r="I1465" s="10">
        <v>0.56180555555555556</v>
      </c>
      <c r="J1465" s="12">
        <v>15000</v>
      </c>
      <c r="K1465" s="12">
        <v>17692</v>
      </c>
      <c r="L1465" s="12">
        <v>17376</v>
      </c>
      <c r="M1465" s="11">
        <v>242</v>
      </c>
      <c r="N1465" s="11">
        <v>29</v>
      </c>
      <c r="O1465" s="11">
        <v>30</v>
      </c>
      <c r="P1465" s="11">
        <v>15</v>
      </c>
      <c r="Q1465" s="5" t="s">
        <v>20</v>
      </c>
      <c r="R1465" s="73">
        <f t="shared" si="22"/>
        <v>2.5333333333333337</v>
      </c>
      <c r="T1465">
        <v>0</v>
      </c>
    </row>
    <row r="1466" spans="1:20" x14ac:dyDescent="0.3">
      <c r="A1466" s="4" t="s">
        <v>1534</v>
      </c>
      <c r="B1466" s="5" t="s">
        <v>526</v>
      </c>
      <c r="C1466" s="5" t="s">
        <v>527</v>
      </c>
      <c r="D1466" s="5" t="s">
        <v>33</v>
      </c>
      <c r="E1466" s="6" t="s">
        <v>1535</v>
      </c>
      <c r="F1466" s="7"/>
      <c r="G1466" s="8">
        <v>0.45624999999999999</v>
      </c>
      <c r="H1466" s="9">
        <v>46099</v>
      </c>
      <c r="I1466" s="10">
        <v>0.56180555555555556</v>
      </c>
      <c r="J1466" s="12">
        <v>15000</v>
      </c>
      <c r="K1466" s="12">
        <v>17692</v>
      </c>
      <c r="L1466" s="12">
        <v>17376</v>
      </c>
      <c r="M1466" s="11">
        <v>242</v>
      </c>
      <c r="N1466" s="11">
        <v>29</v>
      </c>
      <c r="O1466" s="11">
        <v>30</v>
      </c>
      <c r="P1466" s="11">
        <v>15</v>
      </c>
      <c r="Q1466" s="5" t="s">
        <v>20</v>
      </c>
      <c r="R1466" s="73">
        <f t="shared" si="22"/>
        <v>2.5333333333333337</v>
      </c>
      <c r="T1466">
        <v>0</v>
      </c>
    </row>
    <row r="1467" spans="1:20" x14ac:dyDescent="0.3">
      <c r="A1467" s="4" t="s">
        <v>1536</v>
      </c>
      <c r="B1467" s="5" t="s">
        <v>228</v>
      </c>
      <c r="C1467" s="5" t="s">
        <v>229</v>
      </c>
      <c r="D1467" s="5" t="s">
        <v>45</v>
      </c>
      <c r="E1467" s="6" t="s">
        <v>1537</v>
      </c>
      <c r="F1467" s="7"/>
      <c r="G1467" s="8">
        <v>0.89374999999999993</v>
      </c>
      <c r="H1467" s="9">
        <v>46100</v>
      </c>
      <c r="I1467" s="10">
        <v>0.19166666666666665</v>
      </c>
      <c r="J1467" s="12">
        <v>41600</v>
      </c>
      <c r="K1467" s="12">
        <v>40366</v>
      </c>
      <c r="L1467" s="12">
        <v>39816</v>
      </c>
      <c r="M1467" s="11">
        <v>12</v>
      </c>
      <c r="N1467" s="11">
        <v>44</v>
      </c>
      <c r="O1467" s="11">
        <v>85</v>
      </c>
      <c r="P1467" s="11">
        <v>409</v>
      </c>
      <c r="Q1467" s="5" t="s">
        <v>20</v>
      </c>
      <c r="R1467" s="73">
        <f t="shared" si="22"/>
        <v>7.1500000000000012</v>
      </c>
      <c r="S1467">
        <v>0.9244444444444444</v>
      </c>
      <c r="T1467">
        <v>0.12929292929292927</v>
      </c>
    </row>
    <row r="1468" spans="1:20" x14ac:dyDescent="0.3">
      <c r="A1468" s="4" t="s">
        <v>1536</v>
      </c>
      <c r="B1468" s="5" t="s">
        <v>228</v>
      </c>
      <c r="C1468" s="5" t="s">
        <v>229</v>
      </c>
      <c r="D1468" s="5" t="s">
        <v>29</v>
      </c>
      <c r="E1468" s="6" t="s">
        <v>1537</v>
      </c>
      <c r="F1468" s="7"/>
      <c r="G1468" s="8">
        <v>0.89374999999999993</v>
      </c>
      <c r="H1468" s="9">
        <v>46100</v>
      </c>
      <c r="I1468" s="10">
        <v>0.19166666666666665</v>
      </c>
      <c r="J1468" s="12">
        <v>41600</v>
      </c>
      <c r="K1468" s="12">
        <v>40366</v>
      </c>
      <c r="L1468" s="12">
        <v>39816</v>
      </c>
      <c r="M1468" s="11">
        <v>12</v>
      </c>
      <c r="N1468" s="11">
        <v>44</v>
      </c>
      <c r="O1468" s="11">
        <v>85</v>
      </c>
      <c r="P1468" s="11">
        <v>409</v>
      </c>
      <c r="Q1468" s="5" t="s">
        <v>20</v>
      </c>
      <c r="R1468" s="73">
        <f t="shared" si="22"/>
        <v>7.1500000000000012</v>
      </c>
      <c r="S1468">
        <v>6.0818713450292394</v>
      </c>
      <c r="T1468">
        <v>0.85061137692716615</v>
      </c>
    </row>
    <row r="1469" spans="1:20" x14ac:dyDescent="0.3">
      <c r="A1469" s="4" t="s">
        <v>1538</v>
      </c>
      <c r="B1469" s="5" t="s">
        <v>106</v>
      </c>
      <c r="C1469" s="5" t="s">
        <v>107</v>
      </c>
      <c r="D1469" s="5" t="s">
        <v>45</v>
      </c>
      <c r="E1469" s="6" t="s">
        <v>1539</v>
      </c>
      <c r="F1469" s="7"/>
      <c r="G1469" s="8">
        <v>0.8965277777777777</v>
      </c>
      <c r="H1469" s="9">
        <v>46100</v>
      </c>
      <c r="I1469" s="10">
        <v>1.4583333333333332E-2</v>
      </c>
      <c r="J1469" s="12">
        <v>22500</v>
      </c>
      <c r="K1469" s="12">
        <v>22453</v>
      </c>
      <c r="L1469" s="12">
        <v>22300</v>
      </c>
      <c r="M1469" s="11">
        <v>21</v>
      </c>
      <c r="N1469" s="11">
        <v>34</v>
      </c>
      <c r="O1469" s="11">
        <v>98</v>
      </c>
      <c r="P1469" s="11">
        <v>0</v>
      </c>
      <c r="Q1469" s="5" t="s">
        <v>20</v>
      </c>
      <c r="R1469" s="73">
        <f t="shared" si="22"/>
        <v>2.8333333333333339</v>
      </c>
      <c r="S1469">
        <v>1.125</v>
      </c>
      <c r="T1469">
        <v>0.39705882352941169</v>
      </c>
    </row>
    <row r="1470" spans="1:20" x14ac:dyDescent="0.3">
      <c r="A1470" s="4" t="s">
        <v>1538</v>
      </c>
      <c r="B1470" s="5" t="s">
        <v>106</v>
      </c>
      <c r="C1470" s="5" t="s">
        <v>107</v>
      </c>
      <c r="D1470" s="5" t="s">
        <v>46</v>
      </c>
      <c r="E1470" s="6" t="s">
        <v>1539</v>
      </c>
      <c r="F1470" s="7"/>
      <c r="G1470" s="8">
        <v>0.8965277777777777</v>
      </c>
      <c r="H1470" s="9">
        <v>46100</v>
      </c>
      <c r="I1470" s="10">
        <v>1.4583333333333332E-2</v>
      </c>
      <c r="J1470" s="12">
        <v>22500</v>
      </c>
      <c r="K1470" s="12">
        <v>22453</v>
      </c>
      <c r="L1470" s="12">
        <v>22300</v>
      </c>
      <c r="M1470" s="11">
        <v>21</v>
      </c>
      <c r="N1470" s="11">
        <v>34</v>
      </c>
      <c r="O1470" s="11">
        <v>98</v>
      </c>
      <c r="P1470" s="11">
        <v>0</v>
      </c>
      <c r="Q1470" s="5" t="s">
        <v>20</v>
      </c>
      <c r="R1470" s="73">
        <f t="shared" si="22"/>
        <v>2.8333333333333339</v>
      </c>
      <c r="S1470">
        <v>2.6706548445678875</v>
      </c>
      <c r="T1470">
        <v>0.94258406278866602</v>
      </c>
    </row>
    <row r="1471" spans="1:20" x14ac:dyDescent="0.3">
      <c r="A1471" s="4" t="s">
        <v>1540</v>
      </c>
      <c r="B1471" s="5" t="s">
        <v>68</v>
      </c>
      <c r="C1471" s="5" t="s">
        <v>69</v>
      </c>
      <c r="D1471" s="5" t="s">
        <v>45</v>
      </c>
      <c r="E1471" s="6" t="s">
        <v>1539</v>
      </c>
      <c r="F1471" s="7"/>
      <c r="G1471" s="8">
        <v>0.56319444444444444</v>
      </c>
      <c r="H1471" s="9">
        <v>46099</v>
      </c>
      <c r="I1471" s="10">
        <v>0.875</v>
      </c>
      <c r="J1471" s="12">
        <v>60000</v>
      </c>
      <c r="K1471" s="12">
        <v>57058</v>
      </c>
      <c r="L1471" s="12">
        <v>56700</v>
      </c>
      <c r="M1471" s="11">
        <v>24</v>
      </c>
      <c r="N1471" s="11">
        <v>77</v>
      </c>
      <c r="O1471" s="11">
        <v>157</v>
      </c>
      <c r="P1471" s="11">
        <v>100</v>
      </c>
      <c r="Q1471" s="5" t="s">
        <v>20</v>
      </c>
      <c r="R1471" s="73">
        <f t="shared" si="22"/>
        <v>7.4833333333333334</v>
      </c>
      <c r="S1471">
        <v>3.3333333333333335</v>
      </c>
      <c r="T1471">
        <v>0.44543429844097998</v>
      </c>
    </row>
    <row r="1472" spans="1:20" x14ac:dyDescent="0.3">
      <c r="A1472" s="4" t="s">
        <v>1540</v>
      </c>
      <c r="B1472" s="5" t="s">
        <v>68</v>
      </c>
      <c r="C1472" s="5" t="s">
        <v>69</v>
      </c>
      <c r="D1472" s="5" t="s">
        <v>46</v>
      </c>
      <c r="E1472" s="6" t="s">
        <v>1539</v>
      </c>
      <c r="F1472" s="7"/>
      <c r="G1472" s="8">
        <v>0.56319444444444444</v>
      </c>
      <c r="H1472" s="9">
        <v>46099</v>
      </c>
      <c r="I1472" s="10">
        <v>0.875</v>
      </c>
      <c r="J1472" s="12">
        <v>60000</v>
      </c>
      <c r="K1472" s="12">
        <v>57058</v>
      </c>
      <c r="L1472" s="12">
        <v>56700</v>
      </c>
      <c r="M1472" s="11">
        <v>24</v>
      </c>
      <c r="N1472" s="11">
        <v>77</v>
      </c>
      <c r="O1472" s="11">
        <v>157</v>
      </c>
      <c r="P1472" s="11">
        <v>100</v>
      </c>
      <c r="Q1472" s="5" t="s">
        <v>20</v>
      </c>
      <c r="R1472" s="73">
        <f t="shared" si="22"/>
        <v>7.4833333333333334</v>
      </c>
      <c r="S1472">
        <v>7.1217462521810333</v>
      </c>
      <c r="T1472">
        <v>0.9516810136544811</v>
      </c>
    </row>
    <row r="1473" spans="1:20" x14ac:dyDescent="0.3">
      <c r="A1473" s="4" t="s">
        <v>1541</v>
      </c>
      <c r="B1473" s="5" t="s">
        <v>302</v>
      </c>
      <c r="C1473" s="5" t="s">
        <v>303</v>
      </c>
      <c r="D1473" s="5" t="s">
        <v>45</v>
      </c>
      <c r="E1473" s="6" t="s">
        <v>1542</v>
      </c>
      <c r="F1473" s="7"/>
      <c r="G1473" s="8">
        <v>0.5395833333333333</v>
      </c>
      <c r="H1473" s="9">
        <v>46099</v>
      </c>
      <c r="I1473" s="10">
        <v>0.87569444444444444</v>
      </c>
      <c r="J1473" s="12">
        <v>65000</v>
      </c>
      <c r="K1473" s="12">
        <v>66417</v>
      </c>
      <c r="L1473" s="12">
        <v>65844</v>
      </c>
      <c r="M1473" s="11">
        <v>413</v>
      </c>
      <c r="N1473" s="11">
        <v>51</v>
      </c>
      <c r="O1473" s="11">
        <v>108</v>
      </c>
      <c r="P1473" s="11">
        <v>1</v>
      </c>
      <c r="Q1473" s="5" t="s">
        <v>20</v>
      </c>
      <c r="R1473" s="73">
        <f t="shared" si="22"/>
        <v>8.0666666666666664</v>
      </c>
      <c r="S1473">
        <v>3.6111111111111112</v>
      </c>
      <c r="T1473">
        <v>0.44765840220385678</v>
      </c>
    </row>
    <row r="1474" spans="1:20" x14ac:dyDescent="0.3">
      <c r="A1474" s="4" t="s">
        <v>1541</v>
      </c>
      <c r="B1474" s="5" t="s">
        <v>302</v>
      </c>
      <c r="C1474" s="5" t="s">
        <v>303</v>
      </c>
      <c r="D1474" s="5" t="s">
        <v>51</v>
      </c>
      <c r="E1474" s="6" t="s">
        <v>1542</v>
      </c>
      <c r="F1474" s="7"/>
      <c r="G1474" s="8">
        <v>0.5395833333333333</v>
      </c>
      <c r="H1474" s="9">
        <v>46099</v>
      </c>
      <c r="I1474" s="10">
        <v>0.87569444444444444</v>
      </c>
      <c r="J1474" s="12">
        <v>65000</v>
      </c>
      <c r="K1474" s="12">
        <v>66417</v>
      </c>
      <c r="L1474" s="12">
        <v>65844</v>
      </c>
      <c r="M1474" s="11">
        <v>413</v>
      </c>
      <c r="N1474" s="11">
        <v>51</v>
      </c>
      <c r="O1474" s="11">
        <v>108</v>
      </c>
      <c r="P1474" s="11">
        <v>1</v>
      </c>
      <c r="Q1474" s="5" t="s">
        <v>20</v>
      </c>
      <c r="R1474" s="73">
        <f t="shared" si="22"/>
        <v>8.0666666666666664</v>
      </c>
      <c r="S1474">
        <v>7.9754601226993866</v>
      </c>
      <c r="T1474">
        <v>0.98869340364041991</v>
      </c>
    </row>
    <row r="1475" spans="1:20" x14ac:dyDescent="0.3">
      <c r="A1475" s="4" t="s">
        <v>1543</v>
      </c>
      <c r="B1475" s="5" t="s">
        <v>250</v>
      </c>
      <c r="C1475" s="5" t="s">
        <v>251</v>
      </c>
      <c r="D1475" s="5" t="s">
        <v>32</v>
      </c>
      <c r="E1475" s="6" t="s">
        <v>1544</v>
      </c>
      <c r="F1475" s="7"/>
      <c r="G1475" s="8">
        <v>0.80625000000000002</v>
      </c>
      <c r="H1475" s="9">
        <v>46099</v>
      </c>
      <c r="I1475" s="10">
        <v>0.81527777777777777</v>
      </c>
      <c r="J1475" s="12">
        <v>17500</v>
      </c>
      <c r="K1475" s="12">
        <v>3198</v>
      </c>
      <c r="L1475" s="12">
        <v>2976</v>
      </c>
      <c r="M1475" s="11">
        <v>157</v>
      </c>
      <c r="N1475" s="11">
        <v>8</v>
      </c>
      <c r="O1475" s="11">
        <v>4</v>
      </c>
      <c r="P1475" s="11">
        <v>53</v>
      </c>
      <c r="Q1475" s="5" t="s">
        <v>20</v>
      </c>
      <c r="R1475" s="73">
        <f t="shared" ref="R1475:S1538" si="23">MOD(I1475 -G1475, 1)*24</f>
        <v>0.2166666666666659</v>
      </c>
      <c r="S1475">
        <v>0.58333333333333337</v>
      </c>
      <c r="T1475">
        <v>2.6923076923077018</v>
      </c>
    </row>
    <row r="1476" spans="1:20" x14ac:dyDescent="0.3">
      <c r="A1476" s="4" t="s">
        <v>1543</v>
      </c>
      <c r="B1476" s="5" t="s">
        <v>250</v>
      </c>
      <c r="C1476" s="5" t="s">
        <v>251</v>
      </c>
      <c r="D1476" s="5" t="s">
        <v>36</v>
      </c>
      <c r="E1476" s="6" t="s">
        <v>1544</v>
      </c>
      <c r="F1476" s="7"/>
      <c r="G1476" s="8">
        <v>0.80625000000000002</v>
      </c>
      <c r="H1476" s="9">
        <v>46099</v>
      </c>
      <c r="I1476" s="10">
        <v>0.81527777777777777</v>
      </c>
      <c r="J1476" s="12">
        <v>17500</v>
      </c>
      <c r="K1476" s="12">
        <v>3198</v>
      </c>
      <c r="L1476" s="12">
        <v>2976</v>
      </c>
      <c r="M1476" s="11">
        <v>157</v>
      </c>
      <c r="N1476" s="11">
        <v>8</v>
      </c>
      <c r="O1476" s="11">
        <v>4</v>
      </c>
      <c r="P1476" s="11">
        <v>53</v>
      </c>
      <c r="Q1476" s="5" t="s">
        <v>20</v>
      </c>
      <c r="R1476" s="73">
        <f t="shared" si="23"/>
        <v>0.2166666666666659</v>
      </c>
      <c r="S1476">
        <v>0.72916666666666663</v>
      </c>
      <c r="T1476">
        <v>3.365384615384627</v>
      </c>
    </row>
    <row r="1477" spans="1:20" x14ac:dyDescent="0.3">
      <c r="A1477" s="4" t="s">
        <v>1545</v>
      </c>
      <c r="B1477" s="5" t="s">
        <v>250</v>
      </c>
      <c r="C1477" s="5" t="s">
        <v>251</v>
      </c>
      <c r="D1477" s="5" t="s">
        <v>32</v>
      </c>
      <c r="E1477" s="6" t="s">
        <v>1546</v>
      </c>
      <c r="F1477" s="7"/>
      <c r="G1477" s="8">
        <v>0.63611111111111118</v>
      </c>
      <c r="H1477" s="9">
        <v>46099</v>
      </c>
      <c r="I1477" s="10">
        <v>0.75763888888888886</v>
      </c>
      <c r="J1477" s="12">
        <v>24000</v>
      </c>
      <c r="K1477" s="12">
        <v>24055</v>
      </c>
      <c r="L1477" s="12">
        <v>23448</v>
      </c>
      <c r="M1477" s="11">
        <v>356</v>
      </c>
      <c r="N1477" s="11">
        <v>32</v>
      </c>
      <c r="O1477" s="11">
        <v>34</v>
      </c>
      <c r="P1477" s="11">
        <v>185</v>
      </c>
      <c r="Q1477" s="5" t="s">
        <v>20</v>
      </c>
      <c r="R1477" s="73">
        <f t="shared" si="23"/>
        <v>2.9166666666666643</v>
      </c>
      <c r="S1477">
        <v>0.8</v>
      </c>
      <c r="T1477">
        <v>0.27428571428571452</v>
      </c>
    </row>
    <row r="1478" spans="1:20" x14ac:dyDescent="0.3">
      <c r="A1478" s="4" t="s">
        <v>1545</v>
      </c>
      <c r="B1478" s="5" t="s">
        <v>250</v>
      </c>
      <c r="C1478" s="5" t="s">
        <v>251</v>
      </c>
      <c r="D1478" s="5" t="s">
        <v>40</v>
      </c>
      <c r="E1478" s="6" t="s">
        <v>1546</v>
      </c>
      <c r="F1478" s="7"/>
      <c r="G1478" s="8">
        <v>0.63611111111111118</v>
      </c>
      <c r="H1478" s="9">
        <v>46099</v>
      </c>
      <c r="I1478" s="10">
        <v>0.75763888888888886</v>
      </c>
      <c r="J1478" s="12">
        <v>24000</v>
      </c>
      <c r="K1478" s="12">
        <v>24055</v>
      </c>
      <c r="L1478" s="12">
        <v>23448</v>
      </c>
      <c r="M1478" s="11">
        <v>356</v>
      </c>
      <c r="N1478" s="11">
        <v>32</v>
      </c>
      <c r="O1478" s="11">
        <v>34</v>
      </c>
      <c r="P1478" s="11">
        <v>185</v>
      </c>
      <c r="Q1478" s="5" t="s">
        <v>20</v>
      </c>
      <c r="R1478" s="73">
        <f t="shared" si="23"/>
        <v>2.9166666666666643</v>
      </c>
      <c r="S1478">
        <v>2.6666666666666665</v>
      </c>
      <c r="T1478">
        <v>0.91428571428571492</v>
      </c>
    </row>
    <row r="1479" spans="1:20" x14ac:dyDescent="0.3">
      <c r="A1479" s="4" t="s">
        <v>1547</v>
      </c>
      <c r="B1479" s="5" t="s">
        <v>256</v>
      </c>
      <c r="C1479" s="5" t="s">
        <v>257</v>
      </c>
      <c r="D1479" s="5" t="s">
        <v>32</v>
      </c>
      <c r="E1479" s="6" t="s">
        <v>1535</v>
      </c>
      <c r="F1479" s="7"/>
      <c r="G1479" s="8">
        <v>0.60833333333333328</v>
      </c>
      <c r="H1479" s="9">
        <v>46099</v>
      </c>
      <c r="I1479" s="10">
        <v>0.68194444444444446</v>
      </c>
      <c r="J1479" s="12">
        <v>11100</v>
      </c>
      <c r="K1479" s="12">
        <v>11186</v>
      </c>
      <c r="L1479" s="12">
        <v>10968</v>
      </c>
      <c r="M1479" s="11">
        <v>143</v>
      </c>
      <c r="N1479" s="11">
        <v>18</v>
      </c>
      <c r="O1479" s="11">
        <v>26</v>
      </c>
      <c r="P1479" s="11">
        <v>31</v>
      </c>
      <c r="Q1479" s="5" t="s">
        <v>20</v>
      </c>
      <c r="R1479" s="73">
        <f t="shared" si="23"/>
        <v>1.7666666666666684</v>
      </c>
      <c r="T1479">
        <v>0</v>
      </c>
    </row>
    <row r="1480" spans="1:20" x14ac:dyDescent="0.3">
      <c r="A1480" s="4" t="s">
        <v>1547</v>
      </c>
      <c r="B1480" s="5" t="s">
        <v>256</v>
      </c>
      <c r="C1480" s="5" t="s">
        <v>257</v>
      </c>
      <c r="D1480" s="5" t="s">
        <v>33</v>
      </c>
      <c r="E1480" s="6" t="s">
        <v>1535</v>
      </c>
      <c r="F1480" s="7"/>
      <c r="G1480" s="8">
        <v>0.60833333333333328</v>
      </c>
      <c r="H1480" s="9">
        <v>46099</v>
      </c>
      <c r="I1480" s="10">
        <v>0.68194444444444446</v>
      </c>
      <c r="J1480" s="12">
        <v>11100</v>
      </c>
      <c r="K1480" s="12">
        <v>11186</v>
      </c>
      <c r="L1480" s="12">
        <v>10968</v>
      </c>
      <c r="M1480" s="11">
        <v>143</v>
      </c>
      <c r="N1480" s="11">
        <v>18</v>
      </c>
      <c r="O1480" s="11">
        <v>26</v>
      </c>
      <c r="P1480" s="11">
        <v>31</v>
      </c>
      <c r="Q1480" s="5" t="s">
        <v>20</v>
      </c>
      <c r="R1480" s="73">
        <f t="shared" si="23"/>
        <v>1.7666666666666684</v>
      </c>
      <c r="T1480">
        <v>0</v>
      </c>
    </row>
    <row r="1481" spans="1:20" x14ac:dyDescent="0.3">
      <c r="A1481" s="4" t="s">
        <v>1548</v>
      </c>
      <c r="B1481" s="5" t="s">
        <v>171</v>
      </c>
      <c r="C1481" s="5" t="s">
        <v>172</v>
      </c>
      <c r="D1481" s="5" t="s">
        <v>39</v>
      </c>
      <c r="E1481" s="6" t="s">
        <v>1549</v>
      </c>
      <c r="F1481" s="7"/>
      <c r="G1481" s="8">
        <v>0.3756944444444445</v>
      </c>
      <c r="H1481" s="9">
        <v>46100</v>
      </c>
      <c r="I1481" s="10">
        <v>3.888888888888889E-2</v>
      </c>
      <c r="J1481" s="12">
        <v>137000</v>
      </c>
      <c r="K1481" s="12">
        <v>136197</v>
      </c>
      <c r="L1481" s="12">
        <v>134208</v>
      </c>
      <c r="M1481" s="12">
        <v>1595</v>
      </c>
      <c r="N1481" s="11">
        <v>122</v>
      </c>
      <c r="O1481" s="11">
        <v>156</v>
      </c>
      <c r="P1481" s="11">
        <v>116</v>
      </c>
      <c r="Q1481" s="5" t="s">
        <v>20</v>
      </c>
      <c r="R1481" s="73">
        <f t="shared" si="23"/>
        <v>15.916666666666666</v>
      </c>
      <c r="S1481">
        <v>6.85</v>
      </c>
      <c r="T1481">
        <v>0.43036649214659684</v>
      </c>
    </row>
    <row r="1482" spans="1:20" x14ac:dyDescent="0.3">
      <c r="A1482" s="4" t="s">
        <v>1548</v>
      </c>
      <c r="B1482" s="5" t="s">
        <v>171</v>
      </c>
      <c r="C1482" s="5" t="s">
        <v>172</v>
      </c>
      <c r="D1482" s="5" t="s">
        <v>57</v>
      </c>
      <c r="E1482" s="6" t="s">
        <v>1549</v>
      </c>
      <c r="F1482" s="7"/>
      <c r="G1482" s="8">
        <v>0.3756944444444445</v>
      </c>
      <c r="H1482" s="9">
        <v>46100</v>
      </c>
      <c r="I1482" s="10">
        <v>3.888888888888889E-2</v>
      </c>
      <c r="J1482" s="12">
        <v>137000</v>
      </c>
      <c r="K1482" s="12">
        <v>136197</v>
      </c>
      <c r="L1482" s="12">
        <v>134208</v>
      </c>
      <c r="M1482" s="12">
        <v>1595</v>
      </c>
      <c r="N1482" s="11">
        <v>122</v>
      </c>
      <c r="O1482" s="11">
        <v>156</v>
      </c>
      <c r="P1482" s="11">
        <v>116</v>
      </c>
      <c r="Q1482" s="5" t="s">
        <v>20</v>
      </c>
      <c r="R1482" s="73">
        <f t="shared" si="23"/>
        <v>15.916666666666666</v>
      </c>
      <c r="S1482">
        <v>15.222222222222221</v>
      </c>
      <c r="T1482">
        <v>0.95636998254799299</v>
      </c>
    </row>
    <row r="1483" spans="1:20" x14ac:dyDescent="0.3">
      <c r="A1483" s="4" t="s">
        <v>1550</v>
      </c>
      <c r="B1483" s="5" t="s">
        <v>260</v>
      </c>
      <c r="C1483" s="5" t="s">
        <v>261</v>
      </c>
      <c r="D1483" s="5" t="s">
        <v>32</v>
      </c>
      <c r="E1483" s="6" t="s">
        <v>1546</v>
      </c>
      <c r="F1483" s="7"/>
      <c r="G1483" s="8">
        <v>0.96805555555555556</v>
      </c>
      <c r="H1483" s="9">
        <v>46100</v>
      </c>
      <c r="I1483" s="10">
        <v>0.74305555555555547</v>
      </c>
      <c r="J1483" s="12">
        <v>72500</v>
      </c>
      <c r="K1483" s="12">
        <v>136468</v>
      </c>
      <c r="L1483" s="12">
        <v>133752</v>
      </c>
      <c r="M1483" s="12">
        <v>1595</v>
      </c>
      <c r="N1483" s="11">
        <v>178</v>
      </c>
      <c r="O1483" s="11">
        <v>178</v>
      </c>
      <c r="P1483" s="11">
        <v>765</v>
      </c>
      <c r="Q1483" s="5" t="s">
        <v>20</v>
      </c>
      <c r="R1483" s="73">
        <f t="shared" si="23"/>
        <v>18.599999999999998</v>
      </c>
      <c r="S1483">
        <v>2.4166666666666665</v>
      </c>
      <c r="T1483">
        <v>0.12992831541218638</v>
      </c>
    </row>
    <row r="1484" spans="1:20" x14ac:dyDescent="0.3">
      <c r="A1484" s="4" t="s">
        <v>1550</v>
      </c>
      <c r="B1484" s="5" t="s">
        <v>260</v>
      </c>
      <c r="C1484" s="5" t="s">
        <v>261</v>
      </c>
      <c r="D1484" s="5" t="s">
        <v>40</v>
      </c>
      <c r="E1484" s="6" t="s">
        <v>1546</v>
      </c>
      <c r="F1484" s="7"/>
      <c r="G1484" s="8">
        <v>0.96805555555555556</v>
      </c>
      <c r="H1484" s="9">
        <v>46100</v>
      </c>
      <c r="I1484" s="10">
        <v>0.74305555555555547</v>
      </c>
      <c r="J1484" s="12">
        <v>72500</v>
      </c>
      <c r="K1484" s="12">
        <v>136468</v>
      </c>
      <c r="L1484" s="12">
        <v>133752</v>
      </c>
      <c r="M1484" s="12">
        <v>1595</v>
      </c>
      <c r="N1484" s="11">
        <v>178</v>
      </c>
      <c r="O1484" s="11">
        <v>178</v>
      </c>
      <c r="P1484" s="11">
        <v>765</v>
      </c>
      <c r="Q1484" s="5" t="s">
        <v>20</v>
      </c>
      <c r="R1484" s="73">
        <f t="shared" si="23"/>
        <v>18.599999999999998</v>
      </c>
      <c r="S1484">
        <v>8.0555555555555554</v>
      </c>
      <c r="T1484">
        <v>0.43309438470728795</v>
      </c>
    </row>
    <row r="1485" spans="1:20" x14ac:dyDescent="0.3">
      <c r="A1485" s="4" t="s">
        <v>1551</v>
      </c>
      <c r="B1485" s="5" t="s">
        <v>1552</v>
      </c>
      <c r="C1485" s="5" t="s">
        <v>1553</v>
      </c>
      <c r="D1485" s="5" t="s">
        <v>32</v>
      </c>
      <c r="E1485" s="6" t="s">
        <v>1535</v>
      </c>
      <c r="F1485" s="7"/>
      <c r="G1485" s="8">
        <v>0.96388888888888891</v>
      </c>
      <c r="H1485" s="9">
        <v>46100</v>
      </c>
      <c r="I1485" s="10">
        <v>0.1673611111111111</v>
      </c>
      <c r="J1485" s="12">
        <v>25000</v>
      </c>
      <c r="K1485" s="12">
        <v>26084</v>
      </c>
      <c r="L1485" s="12">
        <v>25680</v>
      </c>
      <c r="M1485" s="11">
        <v>290</v>
      </c>
      <c r="N1485" s="11">
        <v>35</v>
      </c>
      <c r="O1485" s="11">
        <v>36</v>
      </c>
      <c r="P1485" s="11">
        <v>43</v>
      </c>
      <c r="Q1485" s="5" t="s">
        <v>20</v>
      </c>
      <c r="R1485" s="73">
        <f t="shared" si="23"/>
        <v>4.883333333333332</v>
      </c>
      <c r="T1485">
        <v>0</v>
      </c>
    </row>
    <row r="1486" spans="1:20" x14ac:dyDescent="0.3">
      <c r="A1486" s="4" t="s">
        <v>1551</v>
      </c>
      <c r="B1486" s="5" t="s">
        <v>1552</v>
      </c>
      <c r="C1486" s="5" t="s">
        <v>1553</v>
      </c>
      <c r="D1486" s="5" t="s">
        <v>33</v>
      </c>
      <c r="E1486" s="6" t="s">
        <v>1535</v>
      </c>
      <c r="F1486" s="7"/>
      <c r="G1486" s="8">
        <v>0.96388888888888891</v>
      </c>
      <c r="H1486" s="9">
        <v>46100</v>
      </c>
      <c r="I1486" s="10">
        <v>0.1673611111111111</v>
      </c>
      <c r="J1486" s="12">
        <v>25000</v>
      </c>
      <c r="K1486" s="12">
        <v>26084</v>
      </c>
      <c r="L1486" s="12">
        <v>25680</v>
      </c>
      <c r="M1486" s="11">
        <v>290</v>
      </c>
      <c r="N1486" s="11">
        <v>35</v>
      </c>
      <c r="O1486" s="11">
        <v>36</v>
      </c>
      <c r="P1486" s="11">
        <v>43</v>
      </c>
      <c r="Q1486" s="5" t="s">
        <v>20</v>
      </c>
      <c r="R1486" s="73">
        <f t="shared" si="23"/>
        <v>4.883333333333332</v>
      </c>
      <c r="T1486">
        <v>0</v>
      </c>
    </row>
    <row r="1487" spans="1:20" x14ac:dyDescent="0.3">
      <c r="A1487" s="4" t="s">
        <v>1554</v>
      </c>
      <c r="B1487" s="5" t="s">
        <v>76</v>
      </c>
      <c r="C1487" s="5" t="s">
        <v>77</v>
      </c>
      <c r="D1487" s="5" t="s">
        <v>78</v>
      </c>
      <c r="E1487" s="6" t="s">
        <v>1555</v>
      </c>
      <c r="F1487" s="7"/>
      <c r="G1487" s="8">
        <v>0</v>
      </c>
      <c r="H1487" s="9">
        <v>46099</v>
      </c>
      <c r="I1487" s="10">
        <v>0</v>
      </c>
      <c r="J1487" s="11">
        <v>90</v>
      </c>
      <c r="K1487" s="11">
        <v>90</v>
      </c>
      <c r="L1487" s="11">
        <v>90</v>
      </c>
      <c r="M1487" s="11">
        <v>0</v>
      </c>
      <c r="N1487" s="11">
        <v>0</v>
      </c>
      <c r="O1487" s="11">
        <v>0</v>
      </c>
      <c r="P1487" s="11">
        <v>0</v>
      </c>
      <c r="Q1487" s="5" t="s">
        <v>20</v>
      </c>
      <c r="R1487" s="73">
        <f t="shared" si="23"/>
        <v>0</v>
      </c>
      <c r="S1487">
        <v>1.5</v>
      </c>
      <c r="T1487" t="e">
        <v>#DIV/0!</v>
      </c>
    </row>
    <row r="1488" spans="1:20" x14ac:dyDescent="0.3">
      <c r="A1488" s="4" t="s">
        <v>1556</v>
      </c>
      <c r="B1488" s="5" t="s">
        <v>250</v>
      </c>
      <c r="C1488" s="5" t="s">
        <v>251</v>
      </c>
      <c r="D1488" s="5" t="s">
        <v>32</v>
      </c>
      <c r="E1488" s="6" t="s">
        <v>1546</v>
      </c>
      <c r="F1488" s="7"/>
      <c r="G1488" s="8">
        <v>0.76736111111111116</v>
      </c>
      <c r="H1488" s="9">
        <v>46099</v>
      </c>
      <c r="I1488" s="10">
        <v>0.81458333333333333</v>
      </c>
      <c r="J1488" s="12">
        <v>9000</v>
      </c>
      <c r="K1488" s="12">
        <v>9250</v>
      </c>
      <c r="L1488" s="12">
        <v>9168</v>
      </c>
      <c r="M1488" s="11">
        <v>56</v>
      </c>
      <c r="N1488" s="11">
        <v>14</v>
      </c>
      <c r="O1488" s="11">
        <v>12</v>
      </c>
      <c r="P1488" s="11">
        <v>0</v>
      </c>
      <c r="Q1488" s="5" t="s">
        <v>20</v>
      </c>
      <c r="R1488" s="73">
        <f t="shared" si="23"/>
        <v>1.133333333333332</v>
      </c>
      <c r="S1488">
        <v>0.3</v>
      </c>
      <c r="T1488">
        <v>0.26470588235294146</v>
      </c>
    </row>
    <row r="1489" spans="1:20" x14ac:dyDescent="0.3">
      <c r="A1489" s="4" t="s">
        <v>1556</v>
      </c>
      <c r="B1489" s="5" t="s">
        <v>250</v>
      </c>
      <c r="C1489" s="5" t="s">
        <v>251</v>
      </c>
      <c r="D1489" s="5" t="s">
        <v>40</v>
      </c>
      <c r="E1489" s="6" t="s">
        <v>1546</v>
      </c>
      <c r="F1489" s="7">
        <v>46099</v>
      </c>
      <c r="G1489" s="8">
        <v>0.76736111111111116</v>
      </c>
      <c r="H1489" s="9">
        <v>46099</v>
      </c>
      <c r="I1489" s="10">
        <v>0.81458333333333333</v>
      </c>
      <c r="J1489" s="12">
        <v>9000</v>
      </c>
      <c r="K1489" s="12">
        <v>9250</v>
      </c>
      <c r="L1489" s="12">
        <v>9168</v>
      </c>
      <c r="M1489" s="11">
        <v>56</v>
      </c>
      <c r="N1489" s="11">
        <v>14</v>
      </c>
      <c r="O1489" s="11">
        <v>12</v>
      </c>
      <c r="P1489" s="11">
        <v>0</v>
      </c>
      <c r="Q1489" s="5" t="s">
        <v>20</v>
      </c>
      <c r="R1489" s="73">
        <f t="shared" si="23"/>
        <v>1.133333333333332</v>
      </c>
      <c r="S1489">
        <v>1</v>
      </c>
      <c r="T1489">
        <v>0.88235294117647167</v>
      </c>
    </row>
    <row r="1490" spans="1:20" x14ac:dyDescent="0.3">
      <c r="A1490" s="4" t="s">
        <v>1557</v>
      </c>
      <c r="B1490" s="5" t="s">
        <v>228</v>
      </c>
      <c r="C1490" s="5" t="s">
        <v>229</v>
      </c>
      <c r="D1490" s="5" t="s">
        <v>45</v>
      </c>
      <c r="E1490" s="6" t="s">
        <v>1539</v>
      </c>
      <c r="F1490" s="3">
        <v>46100</v>
      </c>
      <c r="G1490" s="8">
        <v>8.7500000000000008E-2</v>
      </c>
      <c r="H1490" s="9">
        <v>46100</v>
      </c>
      <c r="I1490" s="10">
        <v>0.19236111111111112</v>
      </c>
      <c r="J1490" s="12">
        <v>20275</v>
      </c>
      <c r="K1490" s="12">
        <v>18667</v>
      </c>
      <c r="L1490" s="12">
        <v>18432</v>
      </c>
      <c r="M1490" s="11">
        <v>20</v>
      </c>
      <c r="N1490" s="11">
        <v>53</v>
      </c>
      <c r="O1490" s="11">
        <v>48</v>
      </c>
      <c r="P1490" s="11">
        <v>114</v>
      </c>
      <c r="Q1490" s="5" t="s">
        <v>20</v>
      </c>
      <c r="R1490" s="73">
        <f t="shared" si="23"/>
        <v>2.5166666666666666</v>
      </c>
      <c r="S1490">
        <v>0.45055555555555554</v>
      </c>
      <c r="T1490">
        <v>0.17902869757174392</v>
      </c>
    </row>
    <row r="1491" spans="1:20" x14ac:dyDescent="0.3">
      <c r="A1491" s="4" t="s">
        <v>1557</v>
      </c>
      <c r="B1491" s="5" t="s">
        <v>228</v>
      </c>
      <c r="C1491" s="5" t="s">
        <v>229</v>
      </c>
      <c r="D1491" s="5" t="s">
        <v>46</v>
      </c>
      <c r="E1491" s="6" t="s">
        <v>1539</v>
      </c>
      <c r="F1491" s="7"/>
      <c r="G1491" s="8">
        <v>8.7500000000000008E-2</v>
      </c>
      <c r="H1491" s="9">
        <v>46100</v>
      </c>
      <c r="I1491" s="10">
        <v>0.19236111111111112</v>
      </c>
      <c r="J1491" s="12">
        <v>20275</v>
      </c>
      <c r="K1491" s="12">
        <v>18667</v>
      </c>
      <c r="L1491" s="12">
        <v>18432</v>
      </c>
      <c r="M1491" s="11">
        <v>20</v>
      </c>
      <c r="N1491" s="11">
        <v>53</v>
      </c>
      <c r="O1491" s="11">
        <v>48</v>
      </c>
      <c r="P1491" s="11">
        <v>114</v>
      </c>
      <c r="Q1491" s="5" t="s">
        <v>20</v>
      </c>
      <c r="R1491" s="73">
        <f t="shared" si="23"/>
        <v>2.5166666666666666</v>
      </c>
      <c r="S1491">
        <v>2.047979797979798</v>
      </c>
      <c r="T1491">
        <v>0.81376680714429062</v>
      </c>
    </row>
    <row r="1492" spans="1:20" x14ac:dyDescent="0.3">
      <c r="A1492" s="4" t="s">
        <v>1558</v>
      </c>
      <c r="B1492" s="5" t="s">
        <v>260</v>
      </c>
      <c r="C1492" s="5" t="s">
        <v>261</v>
      </c>
      <c r="D1492" s="5" t="s">
        <v>32</v>
      </c>
      <c r="E1492" s="6" t="s">
        <v>1544</v>
      </c>
      <c r="F1492" s="7"/>
      <c r="G1492" s="8">
        <v>0.27152777777777776</v>
      </c>
      <c r="H1492" s="9">
        <v>46100</v>
      </c>
      <c r="I1492" s="10">
        <v>0.7104166666666667</v>
      </c>
      <c r="J1492" s="12">
        <v>157500</v>
      </c>
      <c r="K1492" s="12">
        <v>77198</v>
      </c>
      <c r="L1492" s="12">
        <v>76032</v>
      </c>
      <c r="M1492" s="11">
        <v>872</v>
      </c>
      <c r="N1492" s="11">
        <v>44</v>
      </c>
      <c r="O1492" s="11">
        <v>62</v>
      </c>
      <c r="P1492" s="11">
        <v>188</v>
      </c>
      <c r="Q1492" s="5" t="s">
        <v>20</v>
      </c>
      <c r="R1492" s="73">
        <f t="shared" si="23"/>
        <v>10.533333333333335</v>
      </c>
      <c r="S1492">
        <v>5.25</v>
      </c>
      <c r="T1492">
        <v>0.49841772151898728</v>
      </c>
    </row>
    <row r="1493" spans="1:20" x14ac:dyDescent="0.3">
      <c r="A1493" s="4" t="s">
        <v>1558</v>
      </c>
      <c r="B1493" s="5" t="s">
        <v>260</v>
      </c>
      <c r="C1493" s="5" t="s">
        <v>261</v>
      </c>
      <c r="D1493" s="5" t="s">
        <v>36</v>
      </c>
      <c r="E1493" s="6" t="s">
        <v>1544</v>
      </c>
      <c r="F1493" s="7"/>
      <c r="G1493" s="8">
        <v>0.27152777777777776</v>
      </c>
      <c r="H1493" s="9">
        <v>46100</v>
      </c>
      <c r="I1493" s="10">
        <v>0.7104166666666667</v>
      </c>
      <c r="J1493" s="12">
        <v>157500</v>
      </c>
      <c r="K1493" s="12">
        <v>77198</v>
      </c>
      <c r="L1493" s="12">
        <v>76032</v>
      </c>
      <c r="M1493" s="11">
        <v>872</v>
      </c>
      <c r="N1493" s="11">
        <v>44</v>
      </c>
      <c r="O1493" s="11">
        <v>62</v>
      </c>
      <c r="P1493" s="11">
        <v>188</v>
      </c>
      <c r="Q1493" s="5" t="s">
        <v>20</v>
      </c>
      <c r="R1493" s="73">
        <f t="shared" si="23"/>
        <v>10.533333333333335</v>
      </c>
      <c r="S1493">
        <v>6.5625</v>
      </c>
      <c r="T1493">
        <v>0.62302215189873411</v>
      </c>
    </row>
    <row r="1494" spans="1:20" x14ac:dyDescent="0.3">
      <c r="A1494" s="4" t="s">
        <v>1559</v>
      </c>
      <c r="B1494" s="5" t="s">
        <v>64</v>
      </c>
      <c r="C1494" s="5" t="s">
        <v>65</v>
      </c>
      <c r="D1494" s="5" t="s">
        <v>45</v>
      </c>
      <c r="E1494" s="6" t="s">
        <v>1560</v>
      </c>
      <c r="F1494" s="7"/>
      <c r="G1494" s="8">
        <v>0.3888888888888889</v>
      </c>
      <c r="H1494" s="9">
        <v>46100</v>
      </c>
      <c r="I1494" s="10">
        <v>0.45069444444444445</v>
      </c>
      <c r="J1494" s="12">
        <v>10000</v>
      </c>
      <c r="K1494" s="12">
        <v>10120</v>
      </c>
      <c r="L1494" s="12">
        <v>9980</v>
      </c>
      <c r="M1494" s="11">
        <v>8</v>
      </c>
      <c r="N1494" s="11">
        <v>30</v>
      </c>
      <c r="O1494" s="11">
        <v>21</v>
      </c>
      <c r="P1494" s="11">
        <v>81</v>
      </c>
      <c r="Q1494" s="5" t="s">
        <v>20</v>
      </c>
      <c r="R1494" s="73">
        <f t="shared" si="23"/>
        <v>1.4833333333333334</v>
      </c>
      <c r="S1494">
        <v>0.5</v>
      </c>
      <c r="T1494">
        <v>0.33707865168539325</v>
      </c>
    </row>
    <row r="1495" spans="1:20" x14ac:dyDescent="0.3">
      <c r="A1495" s="4" t="s">
        <v>1559</v>
      </c>
      <c r="B1495" s="5" t="s">
        <v>64</v>
      </c>
      <c r="C1495" s="5" t="s">
        <v>65</v>
      </c>
      <c r="D1495" s="5" t="s">
        <v>46</v>
      </c>
      <c r="E1495" s="6" t="s">
        <v>1560</v>
      </c>
      <c r="F1495" s="7"/>
      <c r="G1495" s="8">
        <v>0.3888888888888889</v>
      </c>
      <c r="H1495" s="9">
        <v>46100</v>
      </c>
      <c r="I1495" s="10">
        <v>0.45069444444444445</v>
      </c>
      <c r="J1495" s="12">
        <v>10000</v>
      </c>
      <c r="K1495" s="12">
        <v>10120</v>
      </c>
      <c r="L1495" s="12">
        <v>9980</v>
      </c>
      <c r="M1495" s="11">
        <v>8</v>
      </c>
      <c r="N1495" s="11">
        <v>30</v>
      </c>
      <c r="O1495" s="11">
        <v>21</v>
      </c>
      <c r="P1495" s="11">
        <v>81</v>
      </c>
      <c r="Q1495" s="5" t="s">
        <v>20</v>
      </c>
      <c r="R1495" s="73">
        <f t="shared" si="23"/>
        <v>1.4833333333333334</v>
      </c>
      <c r="S1495">
        <v>1.186957708696839</v>
      </c>
      <c r="T1495">
        <v>0.80019620811022851</v>
      </c>
    </row>
    <row r="1496" spans="1:20" x14ac:dyDescent="0.3">
      <c r="A1496" s="4" t="s">
        <v>1561</v>
      </c>
      <c r="B1496" s="5" t="s">
        <v>64</v>
      </c>
      <c r="C1496" s="5" t="s">
        <v>65</v>
      </c>
      <c r="D1496" s="5" t="s">
        <v>45</v>
      </c>
      <c r="E1496" s="6" t="s">
        <v>1560</v>
      </c>
      <c r="F1496" s="7"/>
      <c r="G1496" s="8">
        <v>0.45624999999999999</v>
      </c>
      <c r="H1496" s="9">
        <v>46100</v>
      </c>
      <c r="I1496" s="10">
        <v>0.6777777777777777</v>
      </c>
      <c r="J1496" s="12">
        <v>24556</v>
      </c>
      <c r="K1496" s="12">
        <v>38559</v>
      </c>
      <c r="L1496" s="12">
        <v>38028</v>
      </c>
      <c r="M1496" s="11">
        <v>24</v>
      </c>
      <c r="N1496" s="11">
        <v>43</v>
      </c>
      <c r="O1496" s="11">
        <v>87</v>
      </c>
      <c r="P1496" s="11">
        <v>377</v>
      </c>
      <c r="Q1496" s="5" t="s">
        <v>20</v>
      </c>
      <c r="R1496" s="73">
        <f t="shared" si="23"/>
        <v>5.3166666666666647</v>
      </c>
      <c r="S1496">
        <v>1.2278</v>
      </c>
      <c r="T1496">
        <v>0.23093416927899696</v>
      </c>
    </row>
    <row r="1497" spans="1:20" x14ac:dyDescent="0.3">
      <c r="A1497" s="4" t="s">
        <v>1561</v>
      </c>
      <c r="B1497" s="5" t="s">
        <v>64</v>
      </c>
      <c r="C1497" s="5" t="s">
        <v>65</v>
      </c>
      <c r="D1497" s="5" t="s">
        <v>46</v>
      </c>
      <c r="E1497" s="6" t="s">
        <v>1560</v>
      </c>
      <c r="F1497" s="7"/>
      <c r="G1497" s="8">
        <v>0.45624999999999999</v>
      </c>
      <c r="H1497" s="9">
        <v>46100</v>
      </c>
      <c r="I1497" s="10">
        <v>0.6777777777777777</v>
      </c>
      <c r="J1497" s="12">
        <v>24556</v>
      </c>
      <c r="K1497" s="12">
        <v>38559</v>
      </c>
      <c r="L1497" s="12">
        <v>38028</v>
      </c>
      <c r="M1497" s="11">
        <v>24</v>
      </c>
      <c r="N1497" s="11">
        <v>43</v>
      </c>
      <c r="O1497" s="11">
        <v>87</v>
      </c>
      <c r="P1497" s="11">
        <v>377</v>
      </c>
      <c r="Q1497" s="5" t="s">
        <v>20</v>
      </c>
      <c r="R1497" s="73">
        <f t="shared" si="23"/>
        <v>5.3166666666666647</v>
      </c>
      <c r="S1497">
        <v>2.9146933494759577</v>
      </c>
      <c r="T1497">
        <v>0.54821818485441232</v>
      </c>
    </row>
    <row r="1498" spans="1:20" x14ac:dyDescent="0.3">
      <c r="A1498" s="4" t="s">
        <v>1562</v>
      </c>
      <c r="B1498" s="5" t="s">
        <v>64</v>
      </c>
      <c r="C1498" s="5" t="s">
        <v>65</v>
      </c>
      <c r="D1498" s="5" t="s">
        <v>45</v>
      </c>
      <c r="E1498" s="6" t="s">
        <v>1563</v>
      </c>
      <c r="F1498" s="7"/>
      <c r="G1498" s="8">
        <v>0.62708333333333333</v>
      </c>
      <c r="H1498" s="9">
        <v>46100</v>
      </c>
      <c r="I1498" s="10">
        <v>0.6777777777777777</v>
      </c>
      <c r="J1498" s="12">
        <v>21000</v>
      </c>
      <c r="K1498" s="12">
        <v>5999</v>
      </c>
      <c r="L1498" s="12">
        <v>5904</v>
      </c>
      <c r="M1498" s="11">
        <v>7</v>
      </c>
      <c r="N1498" s="11">
        <v>18</v>
      </c>
      <c r="O1498" s="11">
        <v>8</v>
      </c>
      <c r="P1498" s="11">
        <v>62</v>
      </c>
      <c r="Q1498" s="5" t="s">
        <v>20</v>
      </c>
      <c r="R1498" s="73">
        <f t="shared" si="23"/>
        <v>1.216666666666665</v>
      </c>
      <c r="S1498">
        <v>1.05</v>
      </c>
      <c r="T1498">
        <v>0.86301369863013822</v>
      </c>
    </row>
    <row r="1499" spans="1:20" x14ac:dyDescent="0.3">
      <c r="A1499" s="4" t="s">
        <v>1562</v>
      </c>
      <c r="B1499" s="5" t="s">
        <v>64</v>
      </c>
      <c r="C1499" s="5" t="s">
        <v>65</v>
      </c>
      <c r="D1499" s="5" t="s">
        <v>29</v>
      </c>
      <c r="E1499" s="6" t="s">
        <v>1563</v>
      </c>
      <c r="F1499" s="7"/>
      <c r="G1499" s="8">
        <v>0.62708333333333333</v>
      </c>
      <c r="H1499" s="9">
        <v>46100</v>
      </c>
      <c r="I1499" s="10">
        <v>0.6777777777777777</v>
      </c>
      <c r="J1499" s="12">
        <v>21000</v>
      </c>
      <c r="K1499" s="12">
        <v>5999</v>
      </c>
      <c r="L1499" s="12">
        <v>5904</v>
      </c>
      <c r="M1499" s="11">
        <v>7</v>
      </c>
      <c r="N1499" s="11">
        <v>18</v>
      </c>
      <c r="O1499" s="11">
        <v>8</v>
      </c>
      <c r="P1499" s="11">
        <v>62</v>
      </c>
      <c r="Q1499" s="5" t="s">
        <v>20</v>
      </c>
      <c r="R1499" s="73">
        <f t="shared" si="23"/>
        <v>1.216666666666665</v>
      </c>
      <c r="S1499">
        <v>4.5454545454545459</v>
      </c>
      <c r="T1499">
        <v>3.735990037359906</v>
      </c>
    </row>
    <row r="1500" spans="1:20" x14ac:dyDescent="0.3">
      <c r="A1500" s="4" t="s">
        <v>1564</v>
      </c>
      <c r="B1500" s="5" t="s">
        <v>43</v>
      </c>
      <c r="C1500" s="5" t="s">
        <v>44</v>
      </c>
      <c r="D1500" s="5" t="s">
        <v>45</v>
      </c>
      <c r="E1500" s="6" t="s">
        <v>1560</v>
      </c>
      <c r="F1500" s="7"/>
      <c r="G1500" s="8">
        <v>0.69305555555555554</v>
      </c>
      <c r="H1500" s="9">
        <v>46100</v>
      </c>
      <c r="I1500" s="10">
        <v>0.94652777777777775</v>
      </c>
      <c r="J1500" s="12">
        <v>48000</v>
      </c>
      <c r="K1500" s="12">
        <v>48175</v>
      </c>
      <c r="L1500" s="12">
        <v>47856</v>
      </c>
      <c r="M1500" s="11">
        <v>11</v>
      </c>
      <c r="N1500" s="11">
        <v>77</v>
      </c>
      <c r="O1500" s="11">
        <v>98</v>
      </c>
      <c r="P1500" s="11">
        <v>133</v>
      </c>
      <c r="Q1500" s="5" t="s">
        <v>20</v>
      </c>
      <c r="R1500" s="73">
        <f t="shared" si="23"/>
        <v>6.083333333333333</v>
      </c>
      <c r="S1500">
        <v>2.6666666666666665</v>
      </c>
      <c r="T1500">
        <v>0.43835616438356162</v>
      </c>
    </row>
    <row r="1501" spans="1:20" x14ac:dyDescent="0.3">
      <c r="A1501" s="4" t="s">
        <v>1564</v>
      </c>
      <c r="B1501" s="5" t="s">
        <v>43</v>
      </c>
      <c r="C1501" s="5" t="s">
        <v>44</v>
      </c>
      <c r="D1501" s="5" t="s">
        <v>46</v>
      </c>
      <c r="E1501" s="6" t="s">
        <v>1560</v>
      </c>
      <c r="F1501" s="7"/>
      <c r="G1501" s="8">
        <v>0.69305555555555554</v>
      </c>
      <c r="H1501" s="9">
        <v>46100</v>
      </c>
      <c r="I1501" s="10">
        <v>0.94652777777777775</v>
      </c>
      <c r="J1501" s="12">
        <v>48000</v>
      </c>
      <c r="K1501" s="12">
        <v>48175</v>
      </c>
      <c r="L1501" s="12">
        <v>47856</v>
      </c>
      <c r="M1501" s="11">
        <v>11</v>
      </c>
      <c r="N1501" s="11">
        <v>77</v>
      </c>
      <c r="O1501" s="11">
        <v>98</v>
      </c>
      <c r="P1501" s="11">
        <v>133</v>
      </c>
      <c r="Q1501" s="5" t="s">
        <v>20</v>
      </c>
      <c r="R1501" s="73">
        <f t="shared" si="23"/>
        <v>6.083333333333333</v>
      </c>
      <c r="S1501">
        <v>5.697397001744827</v>
      </c>
      <c r="T1501">
        <v>0.93655841124572503</v>
      </c>
    </row>
    <row r="1502" spans="1:20" x14ac:dyDescent="0.3">
      <c r="A1502" s="4" t="s">
        <v>1565</v>
      </c>
      <c r="B1502" s="5" t="s">
        <v>43</v>
      </c>
      <c r="C1502" s="5" t="s">
        <v>44</v>
      </c>
      <c r="D1502" s="5" t="s">
        <v>45</v>
      </c>
      <c r="E1502" s="6" t="s">
        <v>1560</v>
      </c>
      <c r="F1502" s="7"/>
      <c r="G1502" s="8">
        <v>0.95416666666666661</v>
      </c>
      <c r="H1502" s="9">
        <v>46101</v>
      </c>
      <c r="I1502" s="10">
        <v>0.21041666666666667</v>
      </c>
      <c r="J1502" s="12">
        <v>53000</v>
      </c>
      <c r="K1502" s="12">
        <v>49837</v>
      </c>
      <c r="L1502" s="12">
        <v>49524</v>
      </c>
      <c r="M1502" s="11">
        <v>23</v>
      </c>
      <c r="N1502" s="11">
        <v>58</v>
      </c>
      <c r="O1502" s="11">
        <v>124</v>
      </c>
      <c r="P1502" s="11">
        <v>108</v>
      </c>
      <c r="Q1502" s="5" t="s">
        <v>20</v>
      </c>
      <c r="R1502" s="73">
        <f t="shared" si="23"/>
        <v>6.1500000000000021</v>
      </c>
      <c r="S1502">
        <v>2.9444444444444446</v>
      </c>
      <c r="T1502">
        <v>0.47877145438121033</v>
      </c>
    </row>
    <row r="1503" spans="1:20" x14ac:dyDescent="0.3">
      <c r="A1503" s="4" t="s">
        <v>1565</v>
      </c>
      <c r="B1503" s="5" t="s">
        <v>43</v>
      </c>
      <c r="C1503" s="5" t="s">
        <v>44</v>
      </c>
      <c r="D1503" s="5" t="s">
        <v>46</v>
      </c>
      <c r="E1503" s="6" t="s">
        <v>1560</v>
      </c>
      <c r="F1503" s="7"/>
      <c r="G1503" s="8">
        <v>0.95416666666666661</v>
      </c>
      <c r="H1503" s="9">
        <v>46101</v>
      </c>
      <c r="I1503" s="10">
        <v>0.21041666666666667</v>
      </c>
      <c r="J1503" s="12">
        <v>53000</v>
      </c>
      <c r="K1503" s="12">
        <v>49837</v>
      </c>
      <c r="L1503" s="12">
        <v>49524</v>
      </c>
      <c r="M1503" s="11">
        <v>23</v>
      </c>
      <c r="N1503" s="11">
        <v>58</v>
      </c>
      <c r="O1503" s="11">
        <v>124</v>
      </c>
      <c r="P1503" s="11">
        <v>108</v>
      </c>
      <c r="Q1503" s="5" t="s">
        <v>20</v>
      </c>
      <c r="R1503" s="73">
        <f t="shared" si="23"/>
        <v>6.1500000000000021</v>
      </c>
      <c r="S1503">
        <v>6.2908758560932467</v>
      </c>
      <c r="T1503">
        <v>1.0229066432671943</v>
      </c>
    </row>
    <row r="1504" spans="1:20" x14ac:dyDescent="0.3">
      <c r="A1504" s="4" t="s">
        <v>1566</v>
      </c>
      <c r="B1504" s="5" t="s">
        <v>43</v>
      </c>
      <c r="C1504" s="5" t="s">
        <v>44</v>
      </c>
      <c r="D1504" s="5" t="s">
        <v>45</v>
      </c>
      <c r="E1504" s="6" t="s">
        <v>1563</v>
      </c>
      <c r="F1504" s="7"/>
      <c r="G1504" s="8">
        <v>0.69236111111111109</v>
      </c>
      <c r="H1504" s="9">
        <v>46101</v>
      </c>
      <c r="I1504" s="10">
        <v>0.2076388888888889</v>
      </c>
      <c r="J1504" s="12">
        <v>59000</v>
      </c>
      <c r="K1504" s="12">
        <v>59741</v>
      </c>
      <c r="L1504" s="12">
        <v>59388</v>
      </c>
      <c r="M1504" s="11">
        <v>14</v>
      </c>
      <c r="N1504" s="11">
        <v>88</v>
      </c>
      <c r="O1504" s="11">
        <v>111</v>
      </c>
      <c r="P1504" s="11">
        <v>140</v>
      </c>
      <c r="Q1504" s="5" t="s">
        <v>20</v>
      </c>
      <c r="R1504" s="73">
        <f t="shared" si="23"/>
        <v>12.366666666666667</v>
      </c>
      <c r="S1504">
        <v>3.2777777777777777</v>
      </c>
      <c r="T1504">
        <v>0.26504941599281218</v>
      </c>
    </row>
    <row r="1505" spans="1:20" x14ac:dyDescent="0.3">
      <c r="A1505" s="4" t="s">
        <v>1566</v>
      </c>
      <c r="B1505" s="5" t="s">
        <v>43</v>
      </c>
      <c r="C1505" s="5" t="s">
        <v>44</v>
      </c>
      <c r="D1505" s="5" t="s">
        <v>29</v>
      </c>
      <c r="E1505" s="6" t="s">
        <v>1563</v>
      </c>
      <c r="F1505" s="7"/>
      <c r="G1505" s="8">
        <v>0.69236111111111109</v>
      </c>
      <c r="H1505" s="9">
        <v>46101</v>
      </c>
      <c r="I1505" s="10">
        <v>0.2076388888888889</v>
      </c>
      <c r="J1505" s="12">
        <v>59000</v>
      </c>
      <c r="K1505" s="12">
        <v>59741</v>
      </c>
      <c r="L1505" s="12">
        <v>59388</v>
      </c>
      <c r="M1505" s="11">
        <v>14</v>
      </c>
      <c r="N1505" s="11">
        <v>88</v>
      </c>
      <c r="O1505" s="11">
        <v>111</v>
      </c>
      <c r="P1505" s="11">
        <v>140</v>
      </c>
      <c r="Q1505" s="5" t="s">
        <v>20</v>
      </c>
      <c r="R1505" s="73">
        <f t="shared" si="23"/>
        <v>12.366666666666667</v>
      </c>
      <c r="S1505">
        <v>12.770562770562771</v>
      </c>
      <c r="T1505">
        <v>1.032660062309658</v>
      </c>
    </row>
    <row r="1506" spans="1:20" x14ac:dyDescent="0.3">
      <c r="A1506" s="4" t="s">
        <v>1567</v>
      </c>
      <c r="B1506" s="5" t="s">
        <v>171</v>
      </c>
      <c r="C1506" s="5" t="s">
        <v>172</v>
      </c>
      <c r="D1506" s="5" t="s">
        <v>39</v>
      </c>
      <c r="E1506" s="6" t="s">
        <v>1568</v>
      </c>
      <c r="F1506" s="7"/>
      <c r="G1506" s="8">
        <v>0.68333333333333324</v>
      </c>
      <c r="H1506" s="9">
        <v>46101</v>
      </c>
      <c r="I1506" s="10">
        <v>6.6666666666666666E-2</v>
      </c>
      <c r="J1506" s="12">
        <v>81500</v>
      </c>
      <c r="K1506" s="12">
        <v>79673</v>
      </c>
      <c r="L1506" s="12">
        <v>78360</v>
      </c>
      <c r="M1506" s="12">
        <v>1078</v>
      </c>
      <c r="N1506" s="11">
        <v>71</v>
      </c>
      <c r="O1506" s="11">
        <v>102</v>
      </c>
      <c r="P1506" s="11">
        <v>62</v>
      </c>
      <c r="Q1506" s="5" t="s">
        <v>20</v>
      </c>
      <c r="R1506" s="73">
        <f t="shared" si="23"/>
        <v>9.2000000000000028</v>
      </c>
      <c r="S1506">
        <v>4.0750000000000002</v>
      </c>
      <c r="T1506">
        <v>0.44293478260869551</v>
      </c>
    </row>
    <row r="1507" spans="1:20" x14ac:dyDescent="0.3">
      <c r="A1507" s="4" t="s">
        <v>1567</v>
      </c>
      <c r="B1507" s="5" t="s">
        <v>171</v>
      </c>
      <c r="C1507" s="5" t="s">
        <v>172</v>
      </c>
      <c r="D1507" s="5" t="s">
        <v>57</v>
      </c>
      <c r="E1507" s="6" t="s">
        <v>1568</v>
      </c>
      <c r="F1507" s="7"/>
      <c r="G1507" s="8">
        <v>0.68333333333333324</v>
      </c>
      <c r="H1507" s="9">
        <v>46101</v>
      </c>
      <c r="I1507" s="10">
        <v>6.6666666666666666E-2</v>
      </c>
      <c r="J1507" s="12">
        <v>81500</v>
      </c>
      <c r="K1507" s="12">
        <v>79673</v>
      </c>
      <c r="L1507" s="12">
        <v>78360</v>
      </c>
      <c r="M1507" s="12">
        <v>1078</v>
      </c>
      <c r="N1507" s="11">
        <v>71</v>
      </c>
      <c r="O1507" s="11">
        <v>102</v>
      </c>
      <c r="P1507" s="11">
        <v>62</v>
      </c>
      <c r="Q1507" s="5" t="s">
        <v>20</v>
      </c>
      <c r="R1507" s="73">
        <f t="shared" si="23"/>
        <v>9.2000000000000028</v>
      </c>
      <c r="S1507">
        <v>9.0555555555555554</v>
      </c>
      <c r="T1507">
        <v>0.98429951690821227</v>
      </c>
    </row>
    <row r="1508" spans="1:20" x14ac:dyDescent="0.3">
      <c r="A1508" s="4" t="s">
        <v>1569</v>
      </c>
      <c r="B1508" s="5" t="s">
        <v>17</v>
      </c>
      <c r="C1508" s="5" t="s">
        <v>18</v>
      </c>
      <c r="D1508" s="5" t="s">
        <v>19</v>
      </c>
      <c r="E1508" s="6" t="s">
        <v>1570</v>
      </c>
      <c r="F1508" s="7"/>
      <c r="G1508" s="8">
        <v>0.40416666666666662</v>
      </c>
      <c r="H1508" s="9">
        <v>46100</v>
      </c>
      <c r="I1508" s="10">
        <v>0.46319444444444446</v>
      </c>
      <c r="J1508" s="12">
        <v>25000</v>
      </c>
      <c r="K1508" s="12">
        <v>30069</v>
      </c>
      <c r="L1508" s="12">
        <v>30060</v>
      </c>
      <c r="M1508" s="11">
        <v>0</v>
      </c>
      <c r="N1508" s="11">
        <v>9</v>
      </c>
      <c r="O1508" s="11">
        <v>0</v>
      </c>
      <c r="P1508" s="11">
        <v>0</v>
      </c>
      <c r="Q1508" s="5" t="s">
        <v>20</v>
      </c>
      <c r="R1508" s="73">
        <f t="shared" si="23"/>
        <v>1.4166666666666683</v>
      </c>
      <c r="T1508">
        <v>0</v>
      </c>
    </row>
    <row r="1509" spans="1:20" x14ac:dyDescent="0.3">
      <c r="A1509" s="4" t="s">
        <v>1571</v>
      </c>
      <c r="B1509" s="5" t="s">
        <v>76</v>
      </c>
      <c r="C1509" s="5" t="s">
        <v>77</v>
      </c>
      <c r="D1509" s="5" t="s">
        <v>78</v>
      </c>
      <c r="E1509" s="6" t="s">
        <v>1572</v>
      </c>
      <c r="F1509" s="7">
        <v>46100</v>
      </c>
      <c r="G1509" s="8">
        <v>0</v>
      </c>
      <c r="H1509" s="9">
        <v>46100</v>
      </c>
      <c r="I1509" s="10">
        <v>0</v>
      </c>
      <c r="J1509" s="11">
        <v>90</v>
      </c>
      <c r="K1509" s="11">
        <v>90</v>
      </c>
      <c r="L1509" s="11">
        <v>90</v>
      </c>
      <c r="M1509" s="11">
        <v>0</v>
      </c>
      <c r="N1509" s="11">
        <v>0</v>
      </c>
      <c r="O1509" s="11">
        <v>0</v>
      </c>
      <c r="P1509" s="11">
        <v>0</v>
      </c>
      <c r="Q1509" s="5" t="s">
        <v>20</v>
      </c>
      <c r="R1509" s="73">
        <f t="shared" si="23"/>
        <v>0</v>
      </c>
      <c r="S1509">
        <v>1.5</v>
      </c>
      <c r="T1509" t="e">
        <v>#DIV/0!</v>
      </c>
    </row>
    <row r="1510" spans="1:20" x14ac:dyDescent="0.3">
      <c r="A1510" s="4" t="s">
        <v>1573</v>
      </c>
      <c r="B1510" s="5" t="s">
        <v>1574</v>
      </c>
      <c r="C1510" s="5" t="s">
        <v>1575</v>
      </c>
      <c r="D1510" s="5" t="s">
        <v>32</v>
      </c>
      <c r="E1510" s="6" t="s">
        <v>1576</v>
      </c>
      <c r="F1510" s="3">
        <v>46101</v>
      </c>
      <c r="G1510" s="8">
        <v>0.26111111111111113</v>
      </c>
      <c r="H1510" s="9">
        <v>46101</v>
      </c>
      <c r="I1510" s="10">
        <v>0.3</v>
      </c>
      <c r="J1510" s="12">
        <v>25500</v>
      </c>
      <c r="K1510" s="12">
        <v>22394</v>
      </c>
      <c r="L1510" s="12">
        <v>22056</v>
      </c>
      <c r="M1510" s="11">
        <v>259</v>
      </c>
      <c r="N1510" s="11">
        <v>17</v>
      </c>
      <c r="O1510" s="11">
        <v>18</v>
      </c>
      <c r="P1510" s="11">
        <v>44</v>
      </c>
      <c r="Q1510" s="5" t="s">
        <v>20</v>
      </c>
      <c r="R1510" s="73">
        <f t="shared" si="23"/>
        <v>0.93333333333333268</v>
      </c>
      <c r="S1510">
        <v>0.85</v>
      </c>
      <c r="T1510">
        <v>0.91071428571428636</v>
      </c>
    </row>
    <row r="1511" spans="1:20" x14ac:dyDescent="0.3">
      <c r="A1511" s="4" t="s">
        <v>1573</v>
      </c>
      <c r="B1511" s="5" t="s">
        <v>1574</v>
      </c>
      <c r="C1511" s="5" t="s">
        <v>1575</v>
      </c>
      <c r="D1511" s="5" t="s">
        <v>36</v>
      </c>
      <c r="E1511" s="6" t="s">
        <v>1576</v>
      </c>
      <c r="F1511" s="7"/>
      <c r="G1511" s="8">
        <v>0.26111111111111113</v>
      </c>
      <c r="H1511" s="9">
        <v>46101</v>
      </c>
      <c r="I1511" s="10">
        <v>0.3</v>
      </c>
      <c r="J1511" s="12">
        <v>25500</v>
      </c>
      <c r="K1511" s="12">
        <v>22394</v>
      </c>
      <c r="L1511" s="12">
        <v>22056</v>
      </c>
      <c r="M1511" s="11">
        <v>259</v>
      </c>
      <c r="N1511" s="11">
        <v>17</v>
      </c>
      <c r="O1511" s="11">
        <v>18</v>
      </c>
      <c r="P1511" s="11">
        <v>44</v>
      </c>
      <c r="Q1511" s="5" t="s">
        <v>20</v>
      </c>
      <c r="R1511" s="73">
        <f t="shared" si="23"/>
        <v>0.93333333333333268</v>
      </c>
      <c r="S1511">
        <v>1.0625</v>
      </c>
      <c r="T1511">
        <v>1.1383928571428579</v>
      </c>
    </row>
    <row r="1512" spans="1:20" x14ac:dyDescent="0.3">
      <c r="A1512" s="4" t="s">
        <v>1577</v>
      </c>
      <c r="B1512" s="5" t="s">
        <v>792</v>
      </c>
      <c r="C1512" s="5" t="s">
        <v>793</v>
      </c>
      <c r="D1512" s="5" t="s">
        <v>32</v>
      </c>
      <c r="E1512" s="6" t="s">
        <v>1578</v>
      </c>
      <c r="F1512" s="7"/>
      <c r="G1512" s="8">
        <v>1.3888888888888889E-3</v>
      </c>
      <c r="H1512" s="9">
        <v>46101</v>
      </c>
      <c r="I1512" s="10">
        <v>0.25069444444444444</v>
      </c>
      <c r="J1512" s="12">
        <v>25450</v>
      </c>
      <c r="K1512" s="12">
        <v>25265</v>
      </c>
      <c r="L1512" s="12">
        <v>24684</v>
      </c>
      <c r="M1512" s="11">
        <v>340</v>
      </c>
      <c r="N1512" s="11">
        <v>34</v>
      </c>
      <c r="O1512" s="11">
        <v>55</v>
      </c>
      <c r="P1512" s="11">
        <v>152</v>
      </c>
      <c r="Q1512" s="5" t="s">
        <v>20</v>
      </c>
      <c r="R1512" s="73">
        <f t="shared" si="23"/>
        <v>5.9833333333333334</v>
      </c>
      <c r="S1512">
        <v>3.6357142857142857</v>
      </c>
      <c r="T1512">
        <v>0.60764027059291681</v>
      </c>
    </row>
    <row r="1513" spans="1:20" x14ac:dyDescent="0.3">
      <c r="A1513" s="4" t="s">
        <v>1577</v>
      </c>
      <c r="B1513" s="5" t="s">
        <v>792</v>
      </c>
      <c r="C1513" s="5" t="s">
        <v>793</v>
      </c>
      <c r="D1513" s="5" t="s">
        <v>33</v>
      </c>
      <c r="E1513" s="6" t="s">
        <v>1578</v>
      </c>
      <c r="F1513" s="7"/>
      <c r="G1513" s="8">
        <v>1.3888888888888889E-3</v>
      </c>
      <c r="H1513" s="9">
        <v>46101</v>
      </c>
      <c r="I1513" s="10">
        <v>0.25069444444444444</v>
      </c>
      <c r="J1513" s="12">
        <v>25450</v>
      </c>
      <c r="K1513" s="12">
        <v>25265</v>
      </c>
      <c r="L1513" s="12">
        <v>24684</v>
      </c>
      <c r="M1513" s="11">
        <v>340</v>
      </c>
      <c r="N1513" s="11">
        <v>34</v>
      </c>
      <c r="O1513" s="11">
        <v>55</v>
      </c>
      <c r="P1513" s="11">
        <v>152</v>
      </c>
      <c r="Q1513" s="5" t="s">
        <v>20</v>
      </c>
      <c r="R1513" s="73">
        <f t="shared" si="23"/>
        <v>5.9833333333333334</v>
      </c>
      <c r="S1513">
        <v>3.1812499999999999</v>
      </c>
      <c r="T1513">
        <v>0.53168523676880219</v>
      </c>
    </row>
    <row r="1514" spans="1:20" x14ac:dyDescent="0.3">
      <c r="A1514" s="4" t="s">
        <v>1579</v>
      </c>
      <c r="B1514" s="5" t="s">
        <v>800</v>
      </c>
      <c r="C1514" s="5" t="s">
        <v>801</v>
      </c>
      <c r="D1514" s="5" t="s">
        <v>32</v>
      </c>
      <c r="E1514" s="6" t="s">
        <v>1578</v>
      </c>
      <c r="F1514" s="7"/>
      <c r="G1514" s="8">
        <v>0.34722222222222227</v>
      </c>
      <c r="H1514" s="9">
        <v>46101</v>
      </c>
      <c r="I1514" s="10">
        <v>0.51250000000000007</v>
      </c>
      <c r="J1514" s="12">
        <v>26000</v>
      </c>
      <c r="K1514" s="12">
        <v>26822</v>
      </c>
      <c r="L1514" s="12">
        <v>26340</v>
      </c>
      <c r="M1514" s="11">
        <v>305</v>
      </c>
      <c r="N1514" s="11">
        <v>32</v>
      </c>
      <c r="O1514" s="11">
        <v>40</v>
      </c>
      <c r="P1514" s="11">
        <v>105</v>
      </c>
      <c r="Q1514" s="5" t="s">
        <v>20</v>
      </c>
      <c r="R1514" s="73">
        <f t="shared" si="23"/>
        <v>3.9666666666666672</v>
      </c>
      <c r="S1514">
        <v>3.7142857142857144</v>
      </c>
      <c r="T1514">
        <v>0.93637454981992785</v>
      </c>
    </row>
    <row r="1515" spans="1:20" x14ac:dyDescent="0.3">
      <c r="A1515" s="4" t="s">
        <v>1579</v>
      </c>
      <c r="B1515" s="5" t="s">
        <v>800</v>
      </c>
      <c r="C1515" s="5" t="s">
        <v>801</v>
      </c>
      <c r="D1515" s="5" t="s">
        <v>33</v>
      </c>
      <c r="E1515" s="6" t="s">
        <v>1578</v>
      </c>
      <c r="F1515" s="7"/>
      <c r="G1515" s="8">
        <v>0.34722222222222227</v>
      </c>
      <c r="H1515" s="9">
        <v>46101</v>
      </c>
      <c r="I1515" s="10">
        <v>0.51250000000000007</v>
      </c>
      <c r="J1515" s="12">
        <v>26000</v>
      </c>
      <c r="K1515" s="12">
        <v>26822</v>
      </c>
      <c r="L1515" s="12">
        <v>26340</v>
      </c>
      <c r="M1515" s="11">
        <v>305</v>
      </c>
      <c r="N1515" s="11">
        <v>32</v>
      </c>
      <c r="O1515" s="11">
        <v>40</v>
      </c>
      <c r="P1515" s="11">
        <v>105</v>
      </c>
      <c r="Q1515" s="5" t="s">
        <v>20</v>
      </c>
      <c r="R1515" s="73">
        <f t="shared" si="23"/>
        <v>3.9666666666666672</v>
      </c>
      <c r="S1515">
        <v>3.25</v>
      </c>
      <c r="T1515">
        <v>0.81932773109243684</v>
      </c>
    </row>
    <row r="1516" spans="1:20" x14ac:dyDescent="0.3">
      <c r="A1516" s="4" t="s">
        <v>1580</v>
      </c>
      <c r="B1516" s="5" t="s">
        <v>796</v>
      </c>
      <c r="C1516" s="5" t="s">
        <v>797</v>
      </c>
      <c r="D1516" s="5" t="s">
        <v>32</v>
      </c>
      <c r="E1516" s="6" t="s">
        <v>1576</v>
      </c>
      <c r="F1516" s="7"/>
      <c r="G1516" s="8">
        <v>0.52500000000000002</v>
      </c>
      <c r="H1516" s="9">
        <v>46101</v>
      </c>
      <c r="I1516" s="10">
        <v>0.55486111111111114</v>
      </c>
      <c r="J1516" s="12">
        <v>38000</v>
      </c>
      <c r="K1516" s="12">
        <v>14940</v>
      </c>
      <c r="L1516" s="12">
        <v>14616</v>
      </c>
      <c r="M1516" s="11">
        <v>266</v>
      </c>
      <c r="N1516" s="11">
        <v>16</v>
      </c>
      <c r="O1516" s="11">
        <v>22</v>
      </c>
      <c r="P1516" s="11">
        <v>20</v>
      </c>
      <c r="Q1516" s="5" t="s">
        <v>20</v>
      </c>
      <c r="R1516" s="73">
        <f t="shared" si="23"/>
        <v>0.71666666666666679</v>
      </c>
      <c r="S1516">
        <v>1.2666666666666666</v>
      </c>
      <c r="T1516">
        <v>1.7674418604651159</v>
      </c>
    </row>
    <row r="1517" spans="1:20" x14ac:dyDescent="0.3">
      <c r="A1517" s="4" t="s">
        <v>1580</v>
      </c>
      <c r="B1517" s="5" t="s">
        <v>796</v>
      </c>
      <c r="C1517" s="5" t="s">
        <v>797</v>
      </c>
      <c r="D1517" s="5" t="s">
        <v>36</v>
      </c>
      <c r="E1517" s="6" t="s">
        <v>1576</v>
      </c>
      <c r="F1517" s="7"/>
      <c r="G1517" s="8">
        <v>0.52500000000000002</v>
      </c>
      <c r="H1517" s="9">
        <v>46101</v>
      </c>
      <c r="I1517" s="10">
        <v>0.55486111111111114</v>
      </c>
      <c r="J1517" s="12">
        <v>38000</v>
      </c>
      <c r="K1517" s="12">
        <v>14940</v>
      </c>
      <c r="L1517" s="12">
        <v>14616</v>
      </c>
      <c r="M1517" s="11">
        <v>266</v>
      </c>
      <c r="N1517" s="11">
        <v>16</v>
      </c>
      <c r="O1517" s="11">
        <v>22</v>
      </c>
      <c r="P1517" s="11">
        <v>20</v>
      </c>
      <c r="Q1517" s="5" t="s">
        <v>20</v>
      </c>
      <c r="R1517" s="73">
        <f t="shared" si="23"/>
        <v>0.71666666666666679</v>
      </c>
      <c r="S1517">
        <v>1.5833333333333333</v>
      </c>
      <c r="T1517">
        <v>2.2093023255813948</v>
      </c>
    </row>
    <row r="1518" spans="1:20" x14ac:dyDescent="0.3">
      <c r="A1518" s="4" t="s">
        <v>1581</v>
      </c>
      <c r="B1518" s="5" t="s">
        <v>803</v>
      </c>
      <c r="C1518" s="5" t="s">
        <v>804</v>
      </c>
      <c r="D1518" s="5" t="s">
        <v>32</v>
      </c>
      <c r="E1518" s="6" t="s">
        <v>1582</v>
      </c>
      <c r="F1518" s="7"/>
      <c r="G1518" s="8">
        <v>0.6166666666666667</v>
      </c>
      <c r="H1518" s="9">
        <v>46101</v>
      </c>
      <c r="I1518" s="10">
        <v>0.74930555555555556</v>
      </c>
      <c r="J1518" s="12">
        <v>31000</v>
      </c>
      <c r="K1518" s="12">
        <v>25002</v>
      </c>
      <c r="L1518" s="12">
        <v>24528</v>
      </c>
      <c r="M1518" s="11">
        <v>266</v>
      </c>
      <c r="N1518" s="11">
        <v>41</v>
      </c>
      <c r="O1518" s="11">
        <v>32</v>
      </c>
      <c r="P1518" s="11">
        <v>135</v>
      </c>
      <c r="Q1518" s="5" t="s">
        <v>20</v>
      </c>
      <c r="R1518" s="73">
        <f t="shared" si="23"/>
        <v>3.1833333333333327</v>
      </c>
      <c r="S1518">
        <v>1.0333333333333334</v>
      </c>
      <c r="T1518">
        <v>0.32460732984293206</v>
      </c>
    </row>
    <row r="1519" spans="1:20" x14ac:dyDescent="0.3">
      <c r="A1519" s="4" t="s">
        <v>1581</v>
      </c>
      <c r="B1519" s="5" t="s">
        <v>803</v>
      </c>
      <c r="C1519" s="5" t="s">
        <v>804</v>
      </c>
      <c r="D1519" s="5" t="s">
        <v>40</v>
      </c>
      <c r="E1519" s="6" t="s">
        <v>1582</v>
      </c>
      <c r="F1519" s="7"/>
      <c r="G1519" s="8">
        <v>0.6166666666666667</v>
      </c>
      <c r="H1519" s="9">
        <v>46101</v>
      </c>
      <c r="I1519" s="10">
        <v>0.74930555555555556</v>
      </c>
      <c r="J1519" s="12">
        <v>31000</v>
      </c>
      <c r="K1519" s="12">
        <v>25002</v>
      </c>
      <c r="L1519" s="12">
        <v>24528</v>
      </c>
      <c r="M1519" s="11">
        <v>266</v>
      </c>
      <c r="N1519" s="11">
        <v>41</v>
      </c>
      <c r="O1519" s="11">
        <v>32</v>
      </c>
      <c r="P1519" s="11">
        <v>135</v>
      </c>
      <c r="Q1519" s="5" t="s">
        <v>20</v>
      </c>
      <c r="R1519" s="73">
        <f t="shared" si="23"/>
        <v>3.1833333333333327</v>
      </c>
      <c r="S1519">
        <v>3.4444444444444446</v>
      </c>
      <c r="T1519">
        <v>1.0820244328097735</v>
      </c>
    </row>
    <row r="1520" spans="1:20" x14ac:dyDescent="0.3">
      <c r="A1520" s="4" t="s">
        <v>1583</v>
      </c>
      <c r="B1520" s="5" t="s">
        <v>1584</v>
      </c>
      <c r="C1520" s="5" t="s">
        <v>1585</v>
      </c>
      <c r="D1520" s="5" t="s">
        <v>32</v>
      </c>
      <c r="E1520" s="6" t="s">
        <v>1586</v>
      </c>
      <c r="F1520" s="7"/>
      <c r="G1520" s="8">
        <v>0.60555555555555551</v>
      </c>
      <c r="H1520" s="9">
        <v>46101</v>
      </c>
      <c r="I1520" s="10">
        <v>0.67083333333333339</v>
      </c>
      <c r="J1520" s="12">
        <v>10500</v>
      </c>
      <c r="K1520" s="12">
        <v>11000</v>
      </c>
      <c r="L1520" s="12">
        <v>10740</v>
      </c>
      <c r="M1520" s="11">
        <v>192</v>
      </c>
      <c r="N1520" s="11">
        <v>19</v>
      </c>
      <c r="O1520" s="11">
        <v>48</v>
      </c>
      <c r="P1520" s="11">
        <v>1</v>
      </c>
      <c r="Q1520" s="5" t="s">
        <v>20</v>
      </c>
      <c r="R1520" s="73">
        <f t="shared" si="23"/>
        <v>1.5666666666666691</v>
      </c>
      <c r="S1520">
        <v>1.5</v>
      </c>
      <c r="T1520">
        <v>0.95744680851063679</v>
      </c>
    </row>
    <row r="1521" spans="1:20" x14ac:dyDescent="0.3">
      <c r="A1521" s="4" t="s">
        <v>1583</v>
      </c>
      <c r="B1521" s="5" t="s">
        <v>1584</v>
      </c>
      <c r="C1521" s="5" t="s">
        <v>1585</v>
      </c>
      <c r="D1521" s="5" t="s">
        <v>33</v>
      </c>
      <c r="E1521" s="6" t="s">
        <v>1586</v>
      </c>
      <c r="F1521" s="7"/>
      <c r="G1521" s="8">
        <v>0.60555555555555551</v>
      </c>
      <c r="H1521" s="9">
        <v>46101</v>
      </c>
      <c r="I1521" s="10">
        <v>0.67083333333333339</v>
      </c>
      <c r="J1521" s="12">
        <v>10500</v>
      </c>
      <c r="K1521" s="12">
        <v>11000</v>
      </c>
      <c r="L1521" s="12">
        <v>10740</v>
      </c>
      <c r="M1521" s="11">
        <v>192</v>
      </c>
      <c r="N1521" s="11">
        <v>19</v>
      </c>
      <c r="O1521" s="11">
        <v>48</v>
      </c>
      <c r="P1521" s="11">
        <v>1</v>
      </c>
      <c r="Q1521" s="5" t="s">
        <v>20</v>
      </c>
      <c r="R1521" s="73">
        <f t="shared" si="23"/>
        <v>1.5666666666666691</v>
      </c>
      <c r="S1521">
        <v>1.3125</v>
      </c>
      <c r="T1521">
        <v>0.83776595744680726</v>
      </c>
    </row>
    <row r="1522" spans="1:20" x14ac:dyDescent="0.3">
      <c r="A1522" s="4" t="s">
        <v>1587</v>
      </c>
      <c r="B1522" s="5" t="s">
        <v>76</v>
      </c>
      <c r="C1522" s="5" t="s">
        <v>77</v>
      </c>
      <c r="D1522" s="5" t="s">
        <v>78</v>
      </c>
      <c r="E1522" s="6" t="s">
        <v>1588</v>
      </c>
      <c r="F1522" s="7"/>
      <c r="G1522" s="8">
        <v>0</v>
      </c>
      <c r="H1522" s="9">
        <v>46101</v>
      </c>
      <c r="I1522" s="10">
        <v>0</v>
      </c>
      <c r="J1522" s="11">
        <v>100</v>
      </c>
      <c r="K1522" s="11">
        <v>100</v>
      </c>
      <c r="L1522" s="11">
        <v>100</v>
      </c>
      <c r="M1522" s="11">
        <v>0</v>
      </c>
      <c r="N1522" s="11">
        <v>0</v>
      </c>
      <c r="O1522" s="11">
        <v>0</v>
      </c>
      <c r="P1522" s="11">
        <v>0</v>
      </c>
      <c r="Q1522" s="5" t="s">
        <v>20</v>
      </c>
      <c r="R1522" s="73">
        <f t="shared" si="23"/>
        <v>0</v>
      </c>
      <c r="S1522">
        <v>1.6666666666666667</v>
      </c>
      <c r="T1522" t="e">
        <v>#DIV/0!</v>
      </c>
    </row>
    <row r="1523" spans="1:20" x14ac:dyDescent="0.3">
      <c r="A1523" s="4" t="s">
        <v>1589</v>
      </c>
      <c r="B1523" s="5" t="s">
        <v>17</v>
      </c>
      <c r="C1523" s="5" t="s">
        <v>18</v>
      </c>
      <c r="D1523" s="5" t="s">
        <v>19</v>
      </c>
      <c r="E1523" s="6" t="s">
        <v>1590</v>
      </c>
      <c r="F1523" s="7"/>
      <c r="G1523" s="8">
        <v>0.40277777777777773</v>
      </c>
      <c r="H1523" s="9">
        <v>46102</v>
      </c>
      <c r="I1523" s="10">
        <v>4.1666666666666664E-2</v>
      </c>
      <c r="J1523" s="12">
        <v>25000</v>
      </c>
      <c r="K1523" s="12">
        <v>27849</v>
      </c>
      <c r="L1523" s="12">
        <v>27840</v>
      </c>
      <c r="M1523" s="11">
        <v>0</v>
      </c>
      <c r="N1523" s="11">
        <v>9</v>
      </c>
      <c r="O1523" s="11">
        <v>0</v>
      </c>
      <c r="P1523" s="11">
        <v>0</v>
      </c>
      <c r="Q1523" s="5" t="s">
        <v>20</v>
      </c>
      <c r="R1523" s="73">
        <f t="shared" si="23"/>
        <v>15.333333333333336</v>
      </c>
      <c r="T1523">
        <v>0</v>
      </c>
    </row>
    <row r="1524" spans="1:20" x14ac:dyDescent="0.3">
      <c r="A1524" s="4" t="s">
        <v>1591</v>
      </c>
      <c r="B1524" s="5" t="s">
        <v>60</v>
      </c>
      <c r="C1524" s="5" t="s">
        <v>61</v>
      </c>
      <c r="D1524" s="5" t="s">
        <v>39</v>
      </c>
      <c r="E1524" s="6" t="s">
        <v>1592</v>
      </c>
      <c r="F1524" s="7"/>
      <c r="G1524" s="8">
        <v>0.44722222222222219</v>
      </c>
      <c r="H1524" s="9">
        <v>46102</v>
      </c>
      <c r="I1524" s="10">
        <v>0.35694444444444445</v>
      </c>
      <c r="J1524" s="12">
        <v>144500</v>
      </c>
      <c r="K1524" s="12">
        <v>161095</v>
      </c>
      <c r="L1524" s="12">
        <v>156744</v>
      </c>
      <c r="M1524" s="12">
        <v>1847</v>
      </c>
      <c r="N1524" s="11">
        <v>128</v>
      </c>
      <c r="O1524" s="11">
        <v>194</v>
      </c>
      <c r="P1524" s="11">
        <v>166</v>
      </c>
      <c r="Q1524" s="5" t="s">
        <v>20</v>
      </c>
      <c r="R1524" s="73">
        <f t="shared" si="23"/>
        <v>21.833333333333336</v>
      </c>
      <c r="S1524">
        <v>7.2249999999999996</v>
      </c>
      <c r="T1524">
        <v>0.33091603053435109</v>
      </c>
    </row>
    <row r="1525" spans="1:20" x14ac:dyDescent="0.3">
      <c r="A1525" s="4" t="s">
        <v>1591</v>
      </c>
      <c r="B1525" s="5" t="s">
        <v>60</v>
      </c>
      <c r="C1525" s="5" t="s">
        <v>61</v>
      </c>
      <c r="D1525" s="5" t="s">
        <v>57</v>
      </c>
      <c r="E1525" s="6" t="s">
        <v>1592</v>
      </c>
      <c r="F1525" s="7"/>
      <c r="G1525" s="8">
        <v>0.44722222222222219</v>
      </c>
      <c r="H1525" s="9">
        <v>46102</v>
      </c>
      <c r="I1525" s="10">
        <v>0.35694444444444445</v>
      </c>
      <c r="J1525" s="12">
        <v>144500</v>
      </c>
      <c r="K1525" s="12">
        <v>161095</v>
      </c>
      <c r="L1525" s="12">
        <v>156744</v>
      </c>
      <c r="M1525" s="12">
        <v>1847</v>
      </c>
      <c r="N1525" s="11">
        <v>128</v>
      </c>
      <c r="O1525" s="11">
        <v>194</v>
      </c>
      <c r="P1525" s="11">
        <v>166</v>
      </c>
      <c r="Q1525" s="5" t="s">
        <v>20</v>
      </c>
      <c r="R1525" s="73">
        <f t="shared" si="23"/>
        <v>21.833333333333336</v>
      </c>
      <c r="S1525">
        <v>16.055555555555557</v>
      </c>
      <c r="T1525">
        <v>0.73536895674300251</v>
      </c>
    </row>
    <row r="1526" spans="1:20" x14ac:dyDescent="0.3">
      <c r="A1526" s="4" t="s">
        <v>1593</v>
      </c>
      <c r="B1526" s="5" t="s">
        <v>306</v>
      </c>
      <c r="C1526" s="5" t="s">
        <v>61</v>
      </c>
      <c r="D1526" s="5" t="s">
        <v>39</v>
      </c>
      <c r="E1526" s="6" t="s">
        <v>1594</v>
      </c>
      <c r="F1526" s="7"/>
      <c r="G1526" s="8">
        <v>0.56874999999999998</v>
      </c>
      <c r="H1526" s="9">
        <v>46102</v>
      </c>
      <c r="I1526" s="10">
        <v>0.35694444444444445</v>
      </c>
      <c r="J1526" s="12">
        <v>123500</v>
      </c>
      <c r="K1526" s="12">
        <v>111015</v>
      </c>
      <c r="L1526" s="12">
        <v>108384</v>
      </c>
      <c r="M1526" s="12">
        <v>1207</v>
      </c>
      <c r="N1526" s="11">
        <v>157</v>
      </c>
      <c r="O1526" s="11">
        <v>142</v>
      </c>
      <c r="P1526" s="12">
        <v>1125</v>
      </c>
      <c r="Q1526" s="5" t="s">
        <v>20</v>
      </c>
      <c r="R1526" s="73">
        <f t="shared" si="23"/>
        <v>18.916666666666664</v>
      </c>
      <c r="S1526">
        <v>6.1749999999999998</v>
      </c>
      <c r="T1526">
        <v>0.32643171806167404</v>
      </c>
    </row>
    <row r="1527" spans="1:20" x14ac:dyDescent="0.3">
      <c r="A1527" s="4" t="s">
        <v>1593</v>
      </c>
      <c r="B1527" s="5" t="s">
        <v>306</v>
      </c>
      <c r="C1527" s="5" t="s">
        <v>61</v>
      </c>
      <c r="D1527" s="5" t="s">
        <v>42</v>
      </c>
      <c r="E1527" s="6" t="s">
        <v>1594</v>
      </c>
      <c r="F1527" s="7"/>
      <c r="G1527" s="8">
        <v>0.56874999999999998</v>
      </c>
      <c r="H1527" s="9">
        <v>46102</v>
      </c>
      <c r="I1527" s="10">
        <v>0.35694444444444445</v>
      </c>
      <c r="J1527" s="12">
        <v>123500</v>
      </c>
      <c r="K1527" s="12">
        <v>111015</v>
      </c>
      <c r="L1527" s="12">
        <v>108384</v>
      </c>
      <c r="M1527" s="12">
        <v>1207</v>
      </c>
      <c r="N1527" s="11">
        <v>157</v>
      </c>
      <c r="O1527" s="11">
        <v>142</v>
      </c>
      <c r="P1527" s="12">
        <v>1125</v>
      </c>
      <c r="Q1527" s="5" t="s">
        <v>20</v>
      </c>
      <c r="R1527" s="73">
        <f t="shared" si="23"/>
        <v>18.916666666666664</v>
      </c>
      <c r="S1527">
        <v>15.833333333333334</v>
      </c>
      <c r="T1527">
        <v>0.83700440528634379</v>
      </c>
    </row>
    <row r="1528" spans="1:20" x14ac:dyDescent="0.3">
      <c r="A1528" s="4" t="s">
        <v>1595</v>
      </c>
      <c r="B1528" s="5" t="s">
        <v>807</v>
      </c>
      <c r="C1528" s="5" t="s">
        <v>808</v>
      </c>
      <c r="D1528" s="5" t="s">
        <v>32</v>
      </c>
      <c r="E1528" s="6" t="s">
        <v>1582</v>
      </c>
      <c r="F1528" s="7"/>
      <c r="G1528" s="8">
        <v>0.90486111111111101</v>
      </c>
      <c r="H1528" s="9">
        <v>46101</v>
      </c>
      <c r="I1528" s="10">
        <v>0.98611111111111116</v>
      </c>
      <c r="J1528" s="12">
        <v>15000</v>
      </c>
      <c r="K1528" s="12">
        <v>14945</v>
      </c>
      <c r="L1528" s="12">
        <v>14736</v>
      </c>
      <c r="M1528" s="11">
        <v>155</v>
      </c>
      <c r="N1528" s="11">
        <v>16</v>
      </c>
      <c r="O1528" s="11">
        <v>29</v>
      </c>
      <c r="P1528" s="11">
        <v>9</v>
      </c>
      <c r="Q1528" s="5" t="s">
        <v>20</v>
      </c>
      <c r="R1528" s="73">
        <f t="shared" si="23"/>
        <v>1.9500000000000037</v>
      </c>
      <c r="S1528">
        <v>0.5</v>
      </c>
      <c r="T1528">
        <v>0.25641025641025594</v>
      </c>
    </row>
    <row r="1529" spans="1:20" x14ac:dyDescent="0.3">
      <c r="A1529" s="4" t="s">
        <v>1595</v>
      </c>
      <c r="B1529" s="5" t="s">
        <v>807</v>
      </c>
      <c r="C1529" s="5" t="s">
        <v>808</v>
      </c>
      <c r="D1529" s="5" t="s">
        <v>40</v>
      </c>
      <c r="E1529" s="6" t="s">
        <v>1582</v>
      </c>
      <c r="F1529" s="7"/>
      <c r="G1529" s="8">
        <v>0.90486111111111101</v>
      </c>
      <c r="H1529" s="9">
        <v>46101</v>
      </c>
      <c r="I1529" s="10">
        <v>0.98611111111111116</v>
      </c>
      <c r="J1529" s="12">
        <v>15000</v>
      </c>
      <c r="K1529" s="12">
        <v>14945</v>
      </c>
      <c r="L1529" s="12">
        <v>14736</v>
      </c>
      <c r="M1529" s="11">
        <v>155</v>
      </c>
      <c r="N1529" s="11">
        <v>16</v>
      </c>
      <c r="O1529" s="11">
        <v>29</v>
      </c>
      <c r="P1529" s="11">
        <v>9</v>
      </c>
      <c r="Q1529" s="5" t="s">
        <v>20</v>
      </c>
      <c r="R1529" s="73">
        <f t="shared" si="23"/>
        <v>1.9500000000000037</v>
      </c>
      <c r="S1529">
        <v>1.6666666666666667</v>
      </c>
      <c r="T1529">
        <v>0.85470085470085311</v>
      </c>
    </row>
    <row r="1530" spans="1:20" x14ac:dyDescent="0.3">
      <c r="A1530" s="4" t="s">
        <v>1596</v>
      </c>
      <c r="B1530" s="5" t="s">
        <v>807</v>
      </c>
      <c r="C1530" s="5" t="s">
        <v>808</v>
      </c>
      <c r="D1530" s="5" t="s">
        <v>32</v>
      </c>
      <c r="E1530" s="6" t="s">
        <v>1582</v>
      </c>
      <c r="F1530" s="7"/>
      <c r="G1530" s="8">
        <v>0.98611111111111116</v>
      </c>
      <c r="H1530" s="9">
        <v>46102</v>
      </c>
      <c r="I1530" s="10">
        <v>0.20972222222222223</v>
      </c>
      <c r="J1530" s="12">
        <v>50400</v>
      </c>
      <c r="K1530" s="12">
        <v>42120</v>
      </c>
      <c r="L1530" s="12">
        <v>40992</v>
      </c>
      <c r="M1530" s="11">
        <v>571</v>
      </c>
      <c r="N1530" s="11">
        <v>64</v>
      </c>
      <c r="O1530" s="11">
        <v>68</v>
      </c>
      <c r="P1530" s="11">
        <v>425</v>
      </c>
      <c r="Q1530" s="5" t="s">
        <v>20</v>
      </c>
      <c r="R1530" s="73">
        <f t="shared" si="23"/>
        <v>5.3666666666666663</v>
      </c>
      <c r="S1530">
        <v>1.68</v>
      </c>
      <c r="T1530">
        <v>0.31304347826086959</v>
      </c>
    </row>
    <row r="1531" spans="1:20" x14ac:dyDescent="0.3">
      <c r="A1531" s="4" t="s">
        <v>1596</v>
      </c>
      <c r="B1531" s="5" t="s">
        <v>807</v>
      </c>
      <c r="C1531" s="5" t="s">
        <v>808</v>
      </c>
      <c r="D1531" s="5" t="s">
        <v>40</v>
      </c>
      <c r="E1531" s="6" t="s">
        <v>1582</v>
      </c>
      <c r="F1531" s="7"/>
      <c r="G1531" s="8">
        <v>0.98611111111111116</v>
      </c>
      <c r="H1531" s="9">
        <v>46102</v>
      </c>
      <c r="I1531" s="10">
        <v>0.20972222222222223</v>
      </c>
      <c r="J1531" s="12">
        <v>50400</v>
      </c>
      <c r="K1531" s="12">
        <v>42120</v>
      </c>
      <c r="L1531" s="12">
        <v>40992</v>
      </c>
      <c r="M1531" s="11">
        <v>571</v>
      </c>
      <c r="N1531" s="11">
        <v>64</v>
      </c>
      <c r="O1531" s="11">
        <v>68</v>
      </c>
      <c r="P1531" s="11">
        <v>425</v>
      </c>
      <c r="Q1531" s="5" t="s">
        <v>20</v>
      </c>
      <c r="R1531" s="73">
        <f t="shared" si="23"/>
        <v>5.3666666666666663</v>
      </c>
      <c r="S1531">
        <v>5.6</v>
      </c>
      <c r="T1531">
        <v>1.0434782608695652</v>
      </c>
    </row>
    <row r="1532" spans="1:20" x14ac:dyDescent="0.3">
      <c r="A1532" s="4" t="s">
        <v>1597</v>
      </c>
      <c r="B1532" s="5" t="s">
        <v>68</v>
      </c>
      <c r="C1532" s="5" t="s">
        <v>69</v>
      </c>
      <c r="D1532" s="5" t="s">
        <v>45</v>
      </c>
      <c r="E1532" s="6" t="s">
        <v>1598</v>
      </c>
      <c r="F1532" s="7"/>
      <c r="G1532" s="8">
        <v>0.38263888888888892</v>
      </c>
      <c r="H1532" s="9">
        <v>46101</v>
      </c>
      <c r="I1532" s="10">
        <v>0.7270833333333333</v>
      </c>
      <c r="J1532" s="12">
        <v>60000</v>
      </c>
      <c r="K1532" s="12">
        <v>59970</v>
      </c>
      <c r="L1532" s="12">
        <v>59632</v>
      </c>
      <c r="M1532" s="11">
        <v>14</v>
      </c>
      <c r="N1532" s="11">
        <v>97</v>
      </c>
      <c r="O1532" s="11">
        <v>111</v>
      </c>
      <c r="P1532" s="11">
        <v>116</v>
      </c>
      <c r="Q1532" s="5" t="s">
        <v>20</v>
      </c>
      <c r="R1532" s="73">
        <f t="shared" si="23"/>
        <v>8.2666666666666657</v>
      </c>
      <c r="S1532">
        <v>3.3333333333333335</v>
      </c>
      <c r="T1532">
        <v>0.40322580645161299</v>
      </c>
    </row>
    <row r="1533" spans="1:20" x14ac:dyDescent="0.3">
      <c r="A1533" s="4" t="s">
        <v>1597</v>
      </c>
      <c r="B1533" s="5" t="s">
        <v>68</v>
      </c>
      <c r="C1533" s="5" t="s">
        <v>69</v>
      </c>
      <c r="D1533" s="5" t="s">
        <v>46</v>
      </c>
      <c r="E1533" s="6" t="s">
        <v>1598</v>
      </c>
      <c r="F1533" s="7"/>
      <c r="G1533" s="8">
        <v>0.38263888888888892</v>
      </c>
      <c r="H1533" s="9">
        <v>46101</v>
      </c>
      <c r="I1533" s="10">
        <v>0.7270833333333333</v>
      </c>
      <c r="J1533" s="12">
        <v>60000</v>
      </c>
      <c r="K1533" s="12">
        <v>59970</v>
      </c>
      <c r="L1533" s="12">
        <v>59632</v>
      </c>
      <c r="M1533" s="11">
        <v>14</v>
      </c>
      <c r="N1533" s="11">
        <v>97</v>
      </c>
      <c r="O1533" s="11">
        <v>111</v>
      </c>
      <c r="P1533" s="11">
        <v>116</v>
      </c>
      <c r="Q1533" s="5" t="s">
        <v>20</v>
      </c>
      <c r="R1533" s="73">
        <f t="shared" si="23"/>
        <v>8.2666666666666657</v>
      </c>
      <c r="S1533">
        <v>7.1217462521810333</v>
      </c>
      <c r="T1533">
        <v>0.86150156276383483</v>
      </c>
    </row>
    <row r="1534" spans="1:20" x14ac:dyDescent="0.3">
      <c r="A1534" s="4" t="s">
        <v>1599</v>
      </c>
      <c r="B1534" s="5" t="s">
        <v>68</v>
      </c>
      <c r="C1534" s="5" t="s">
        <v>69</v>
      </c>
      <c r="D1534" s="5" t="s">
        <v>45</v>
      </c>
      <c r="E1534" s="6" t="s">
        <v>1598</v>
      </c>
      <c r="F1534" s="7"/>
      <c r="G1534" s="8">
        <v>0.73958333333333337</v>
      </c>
      <c r="H1534" s="9">
        <v>46102</v>
      </c>
      <c r="I1534" s="10">
        <v>0.20416666666666669</v>
      </c>
      <c r="J1534" s="12">
        <v>90000</v>
      </c>
      <c r="K1534" s="12">
        <v>91553</v>
      </c>
      <c r="L1534" s="12">
        <v>91200</v>
      </c>
      <c r="M1534" s="11">
        <v>26</v>
      </c>
      <c r="N1534" s="11">
        <v>109</v>
      </c>
      <c r="O1534" s="11">
        <v>191</v>
      </c>
      <c r="P1534" s="11">
        <v>27</v>
      </c>
      <c r="Q1534" s="5" t="s">
        <v>20</v>
      </c>
      <c r="R1534" s="73">
        <f t="shared" si="23"/>
        <v>11.15</v>
      </c>
      <c r="S1534">
        <v>5</v>
      </c>
      <c r="T1534">
        <v>0.44843049327354256</v>
      </c>
    </row>
    <row r="1535" spans="1:20" x14ac:dyDescent="0.3">
      <c r="A1535" s="4" t="s">
        <v>1599</v>
      </c>
      <c r="B1535" s="5" t="s">
        <v>68</v>
      </c>
      <c r="C1535" s="5" t="s">
        <v>69</v>
      </c>
      <c r="D1535" s="5" t="s">
        <v>46</v>
      </c>
      <c r="E1535" s="6" t="s">
        <v>1598</v>
      </c>
      <c r="F1535" s="7"/>
      <c r="G1535" s="8">
        <v>0.73958333333333337</v>
      </c>
      <c r="H1535" s="9">
        <v>46102</v>
      </c>
      <c r="I1535" s="10">
        <v>0.20416666666666669</v>
      </c>
      <c r="J1535" s="12">
        <v>90000</v>
      </c>
      <c r="K1535" s="12">
        <v>91553</v>
      </c>
      <c r="L1535" s="12">
        <v>91200</v>
      </c>
      <c r="M1535" s="11">
        <v>26</v>
      </c>
      <c r="N1535" s="11">
        <v>109</v>
      </c>
      <c r="O1535" s="11">
        <v>191</v>
      </c>
      <c r="P1535" s="11">
        <v>27</v>
      </c>
      <c r="Q1535" s="5" t="s">
        <v>20</v>
      </c>
      <c r="R1535" s="73">
        <f t="shared" si="23"/>
        <v>11.15</v>
      </c>
      <c r="S1535">
        <v>10.68261937827155</v>
      </c>
      <c r="T1535">
        <v>0.95808245545036319</v>
      </c>
    </row>
    <row r="1536" spans="1:20" x14ac:dyDescent="0.3">
      <c r="A1536" s="4" t="s">
        <v>1600</v>
      </c>
      <c r="B1536" s="5" t="s">
        <v>68</v>
      </c>
      <c r="C1536" s="5" t="s">
        <v>69</v>
      </c>
      <c r="D1536" s="5" t="s">
        <v>45</v>
      </c>
      <c r="E1536" s="6" t="s">
        <v>1601</v>
      </c>
      <c r="F1536" s="7"/>
      <c r="G1536" s="8">
        <v>0.38472222222222219</v>
      </c>
      <c r="H1536" s="9">
        <v>46102</v>
      </c>
      <c r="I1536" s="10">
        <v>0.20138888888888887</v>
      </c>
      <c r="J1536" s="12">
        <v>90000</v>
      </c>
      <c r="K1536" s="12">
        <v>84970</v>
      </c>
      <c r="L1536" s="12">
        <v>84372</v>
      </c>
      <c r="M1536" s="11">
        <v>27</v>
      </c>
      <c r="N1536" s="11">
        <v>125</v>
      </c>
      <c r="O1536" s="11">
        <v>174</v>
      </c>
      <c r="P1536" s="11">
        <v>272</v>
      </c>
      <c r="Q1536" s="5" t="s">
        <v>20</v>
      </c>
      <c r="R1536" s="73">
        <f t="shared" si="23"/>
        <v>19.600000000000001</v>
      </c>
      <c r="S1536">
        <v>5</v>
      </c>
      <c r="T1536">
        <v>0.25510204081632654</v>
      </c>
    </row>
    <row r="1537" spans="1:20" x14ac:dyDescent="0.3">
      <c r="A1537" s="4" t="s">
        <v>1600</v>
      </c>
      <c r="B1537" s="5" t="s">
        <v>68</v>
      </c>
      <c r="C1537" s="5" t="s">
        <v>69</v>
      </c>
      <c r="D1537" s="5" t="s">
        <v>29</v>
      </c>
      <c r="E1537" s="6" t="s">
        <v>1601</v>
      </c>
      <c r="F1537" s="7"/>
      <c r="G1537" s="8">
        <v>0.38472222222222219</v>
      </c>
      <c r="H1537" s="9">
        <v>46102</v>
      </c>
      <c r="I1537" s="10">
        <v>0.20138888888888887</v>
      </c>
      <c r="J1537" s="12">
        <v>90000</v>
      </c>
      <c r="K1537" s="12">
        <v>84970</v>
      </c>
      <c r="L1537" s="12">
        <v>84372</v>
      </c>
      <c r="M1537" s="11">
        <v>27</v>
      </c>
      <c r="N1537" s="11">
        <v>125</v>
      </c>
      <c r="O1537" s="11">
        <v>174</v>
      </c>
      <c r="P1537" s="11">
        <v>272</v>
      </c>
      <c r="Q1537" s="5" t="s">
        <v>20</v>
      </c>
      <c r="R1537" s="73">
        <f t="shared" si="23"/>
        <v>19.600000000000001</v>
      </c>
      <c r="S1537">
        <v>19.480519480519479</v>
      </c>
      <c r="T1537">
        <v>0.99390405512854485</v>
      </c>
    </row>
    <row r="1538" spans="1:20" x14ac:dyDescent="0.3">
      <c r="A1538" s="4" t="s">
        <v>1602</v>
      </c>
      <c r="B1538" s="5" t="s">
        <v>796</v>
      </c>
      <c r="C1538" s="5" t="s">
        <v>797</v>
      </c>
      <c r="D1538" s="5" t="s">
        <v>32</v>
      </c>
      <c r="E1538" s="6" t="s">
        <v>1582</v>
      </c>
      <c r="F1538" s="7"/>
      <c r="G1538" s="8">
        <v>0.44791666666666669</v>
      </c>
      <c r="H1538" s="9">
        <v>46101</v>
      </c>
      <c r="I1538" s="10">
        <v>0.5541666666666667</v>
      </c>
      <c r="J1538" s="12">
        <v>15000</v>
      </c>
      <c r="K1538" s="12">
        <v>20932</v>
      </c>
      <c r="L1538" s="12">
        <v>20544</v>
      </c>
      <c r="M1538" s="11">
        <v>208</v>
      </c>
      <c r="N1538" s="11">
        <v>28</v>
      </c>
      <c r="O1538" s="11">
        <v>21</v>
      </c>
      <c r="P1538" s="11">
        <v>131</v>
      </c>
      <c r="Q1538" s="5" t="s">
        <v>20</v>
      </c>
      <c r="R1538" s="73">
        <f t="shared" si="23"/>
        <v>2.5500000000000003</v>
      </c>
      <c r="S1538">
        <v>0.5</v>
      </c>
      <c r="T1538">
        <v>0.19607843137254899</v>
      </c>
    </row>
    <row r="1539" spans="1:20" x14ac:dyDescent="0.3">
      <c r="A1539" s="4" t="s">
        <v>1602</v>
      </c>
      <c r="B1539" s="5" t="s">
        <v>796</v>
      </c>
      <c r="C1539" s="5" t="s">
        <v>797</v>
      </c>
      <c r="D1539" s="5" t="s">
        <v>40</v>
      </c>
      <c r="E1539" s="6" t="s">
        <v>1582</v>
      </c>
      <c r="F1539" s="7">
        <v>46101</v>
      </c>
      <c r="G1539" s="8">
        <v>0.44791666666666669</v>
      </c>
      <c r="H1539" s="9">
        <v>46101</v>
      </c>
      <c r="I1539" s="10">
        <v>0.5541666666666667</v>
      </c>
      <c r="J1539" s="12">
        <v>15000</v>
      </c>
      <c r="K1539" s="12">
        <v>20932</v>
      </c>
      <c r="L1539" s="12">
        <v>20544</v>
      </c>
      <c r="M1539" s="11">
        <v>208</v>
      </c>
      <c r="N1539" s="11">
        <v>28</v>
      </c>
      <c r="O1539" s="11">
        <v>21</v>
      </c>
      <c r="P1539" s="11">
        <v>131</v>
      </c>
      <c r="Q1539" s="5" t="s">
        <v>20</v>
      </c>
      <c r="R1539" s="73">
        <f t="shared" ref="R1539:S1602" si="24">MOD(I1539 -G1539, 1)*24</f>
        <v>2.5500000000000003</v>
      </c>
      <c r="S1539">
        <v>1.6666666666666667</v>
      </c>
      <c r="T1539">
        <v>0.65359477124183007</v>
      </c>
    </row>
    <row r="1540" spans="1:20" x14ac:dyDescent="0.3">
      <c r="A1540" s="4" t="s">
        <v>1603</v>
      </c>
      <c r="B1540" s="5" t="s">
        <v>819</v>
      </c>
      <c r="C1540" s="5" t="s">
        <v>820</v>
      </c>
      <c r="D1540" s="5" t="s">
        <v>32</v>
      </c>
      <c r="E1540" s="6" t="s">
        <v>1586</v>
      </c>
      <c r="F1540" s="3">
        <v>46102</v>
      </c>
      <c r="G1540" s="8">
        <v>6.9444444444444441E-3</v>
      </c>
      <c r="H1540" s="9">
        <v>46102</v>
      </c>
      <c r="I1540" s="10">
        <v>0.10833333333333334</v>
      </c>
      <c r="J1540" s="12">
        <v>14000</v>
      </c>
      <c r="K1540" s="12">
        <v>14040</v>
      </c>
      <c r="L1540" s="12">
        <v>13800</v>
      </c>
      <c r="M1540" s="11">
        <v>184</v>
      </c>
      <c r="N1540" s="11">
        <v>24</v>
      </c>
      <c r="O1540" s="11">
        <v>32</v>
      </c>
      <c r="P1540" s="11">
        <v>0</v>
      </c>
      <c r="Q1540" s="5" t="s">
        <v>20</v>
      </c>
      <c r="R1540" s="73">
        <f t="shared" si="24"/>
        <v>2.4333333333333336</v>
      </c>
      <c r="S1540">
        <v>2</v>
      </c>
      <c r="T1540">
        <v>0.82191780821917804</v>
      </c>
    </row>
    <row r="1541" spans="1:20" x14ac:dyDescent="0.3">
      <c r="A1541" s="4" t="s">
        <v>1603</v>
      </c>
      <c r="B1541" s="5" t="s">
        <v>819</v>
      </c>
      <c r="C1541" s="5" t="s">
        <v>820</v>
      </c>
      <c r="D1541" s="5" t="s">
        <v>33</v>
      </c>
      <c r="E1541" s="6" t="s">
        <v>1586</v>
      </c>
      <c r="F1541" s="7"/>
      <c r="G1541" s="8">
        <v>6.9444444444444441E-3</v>
      </c>
      <c r="H1541" s="9">
        <v>46102</v>
      </c>
      <c r="I1541" s="10">
        <v>0.10833333333333334</v>
      </c>
      <c r="J1541" s="12">
        <v>14000</v>
      </c>
      <c r="K1541" s="12">
        <v>14040</v>
      </c>
      <c r="L1541" s="12">
        <v>13800</v>
      </c>
      <c r="M1541" s="11">
        <v>184</v>
      </c>
      <c r="N1541" s="11">
        <v>24</v>
      </c>
      <c r="O1541" s="11">
        <v>32</v>
      </c>
      <c r="P1541" s="11">
        <v>0</v>
      </c>
      <c r="Q1541" s="5" t="s">
        <v>20</v>
      </c>
      <c r="R1541" s="73">
        <f t="shared" si="24"/>
        <v>2.4333333333333336</v>
      </c>
      <c r="S1541">
        <v>1.75</v>
      </c>
      <c r="T1541">
        <v>0.7191780821917807</v>
      </c>
    </row>
    <row r="1542" spans="1:20" x14ac:dyDescent="0.3">
      <c r="A1542" s="4" t="s">
        <v>1604</v>
      </c>
      <c r="B1542" s="5" t="s">
        <v>62</v>
      </c>
      <c r="C1542" s="5" t="s">
        <v>63</v>
      </c>
      <c r="D1542" s="5" t="s">
        <v>32</v>
      </c>
      <c r="E1542" s="6" t="s">
        <v>1605</v>
      </c>
      <c r="F1542" s="7"/>
      <c r="G1542" s="8">
        <v>0.48541666666666666</v>
      </c>
      <c r="H1542" s="9">
        <v>46103</v>
      </c>
      <c r="I1542" s="10">
        <v>1.7361111111111112E-2</v>
      </c>
      <c r="J1542" s="12">
        <v>132546</v>
      </c>
      <c r="K1542" s="12">
        <v>106429</v>
      </c>
      <c r="L1542" s="12">
        <v>104568</v>
      </c>
      <c r="M1542" s="12">
        <v>1304</v>
      </c>
      <c r="N1542" s="11">
        <v>97</v>
      </c>
      <c r="O1542" s="11">
        <v>125</v>
      </c>
      <c r="P1542" s="11">
        <v>335</v>
      </c>
      <c r="Q1542" s="5" t="s">
        <v>20</v>
      </c>
      <c r="R1542" s="73">
        <f t="shared" si="24"/>
        <v>12.766666666666666</v>
      </c>
      <c r="S1542">
        <v>4.4181999999999997</v>
      </c>
      <c r="T1542">
        <v>0.34607310704960836</v>
      </c>
    </row>
    <row r="1543" spans="1:20" x14ac:dyDescent="0.3">
      <c r="A1543" s="4" t="s">
        <v>1604</v>
      </c>
      <c r="B1543" s="5" t="s">
        <v>62</v>
      </c>
      <c r="C1543" s="5" t="s">
        <v>63</v>
      </c>
      <c r="D1543" s="5" t="s">
        <v>40</v>
      </c>
      <c r="E1543" s="6" t="s">
        <v>1605</v>
      </c>
      <c r="F1543" s="7"/>
      <c r="G1543" s="8">
        <v>0.48541666666666666</v>
      </c>
      <c r="H1543" s="9">
        <v>46103</v>
      </c>
      <c r="I1543" s="10">
        <v>1.7361111111111112E-2</v>
      </c>
      <c r="J1543" s="12">
        <v>132546</v>
      </c>
      <c r="K1543" s="12">
        <v>106429</v>
      </c>
      <c r="L1543" s="12">
        <v>104568</v>
      </c>
      <c r="M1543" s="12">
        <v>1304</v>
      </c>
      <c r="N1543" s="11">
        <v>97</v>
      </c>
      <c r="O1543" s="11">
        <v>125</v>
      </c>
      <c r="P1543" s="11">
        <v>335</v>
      </c>
      <c r="Q1543" s="5" t="s">
        <v>20</v>
      </c>
      <c r="R1543" s="73">
        <f t="shared" si="24"/>
        <v>12.766666666666666</v>
      </c>
      <c r="S1543">
        <v>14.727333333333334</v>
      </c>
      <c r="T1543">
        <v>1.1535770234986946</v>
      </c>
    </row>
    <row r="1544" spans="1:20" x14ac:dyDescent="0.3">
      <c r="A1544" s="4" t="s">
        <v>1606</v>
      </c>
      <c r="B1544" s="5" t="s">
        <v>62</v>
      </c>
      <c r="C1544" s="5" t="s">
        <v>63</v>
      </c>
      <c r="D1544" s="5" t="s">
        <v>32</v>
      </c>
      <c r="E1544" s="6" t="s">
        <v>1607</v>
      </c>
      <c r="F1544" s="7"/>
      <c r="G1544" s="8">
        <v>0.73541666666666661</v>
      </c>
      <c r="H1544" s="9">
        <v>46103</v>
      </c>
      <c r="I1544" s="10">
        <v>1.8055555555555557E-2</v>
      </c>
      <c r="J1544" s="12">
        <v>353654</v>
      </c>
      <c r="K1544" s="12">
        <v>137803</v>
      </c>
      <c r="L1544" s="12">
        <v>135912</v>
      </c>
      <c r="M1544" s="12">
        <v>1560</v>
      </c>
      <c r="N1544" s="11">
        <v>80</v>
      </c>
      <c r="O1544" s="11">
        <v>134</v>
      </c>
      <c r="P1544" s="11">
        <v>117</v>
      </c>
      <c r="Q1544" s="5" t="s">
        <v>20</v>
      </c>
      <c r="R1544" s="73">
        <f t="shared" si="24"/>
        <v>6.7833333333333359</v>
      </c>
      <c r="S1544">
        <v>11.788466666666666</v>
      </c>
      <c r="T1544">
        <v>1.7378574938574931</v>
      </c>
    </row>
    <row r="1545" spans="1:20" x14ac:dyDescent="0.3">
      <c r="A1545" s="4" t="s">
        <v>1606</v>
      </c>
      <c r="B1545" s="5" t="s">
        <v>62</v>
      </c>
      <c r="C1545" s="5" t="s">
        <v>63</v>
      </c>
      <c r="D1545" s="5" t="s">
        <v>36</v>
      </c>
      <c r="E1545" s="6" t="s">
        <v>1607</v>
      </c>
      <c r="F1545" s="7"/>
      <c r="G1545" s="8">
        <v>0.73541666666666661</v>
      </c>
      <c r="H1545" s="9">
        <v>46103</v>
      </c>
      <c r="I1545" s="10">
        <v>1.8055555555555557E-2</v>
      </c>
      <c r="J1545" s="12">
        <v>353654</v>
      </c>
      <c r="K1545" s="12">
        <v>137803</v>
      </c>
      <c r="L1545" s="12">
        <v>135912</v>
      </c>
      <c r="M1545" s="12">
        <v>1560</v>
      </c>
      <c r="N1545" s="11">
        <v>80</v>
      </c>
      <c r="O1545" s="11">
        <v>134</v>
      </c>
      <c r="P1545" s="11">
        <v>117</v>
      </c>
      <c r="Q1545" s="5" t="s">
        <v>20</v>
      </c>
      <c r="R1545" s="73">
        <f t="shared" si="24"/>
        <v>6.7833333333333359</v>
      </c>
      <c r="S1545">
        <v>14.735583333333333</v>
      </c>
      <c r="T1545">
        <v>2.1723218673218665</v>
      </c>
    </row>
    <row r="1546" spans="1:20" x14ac:dyDescent="0.3">
      <c r="A1546" s="4" t="s">
        <v>1608</v>
      </c>
      <c r="B1546" s="5" t="s">
        <v>26</v>
      </c>
      <c r="C1546" s="5" t="s">
        <v>27</v>
      </c>
      <c r="D1546" s="5" t="s">
        <v>45</v>
      </c>
      <c r="E1546" s="6" t="s">
        <v>1609</v>
      </c>
      <c r="F1546" s="7"/>
      <c r="G1546" s="8">
        <v>0.25347222222222221</v>
      </c>
      <c r="H1546" s="9">
        <v>46102</v>
      </c>
      <c r="I1546" s="10">
        <v>0.30972222222222223</v>
      </c>
      <c r="J1546" s="12">
        <v>15000</v>
      </c>
      <c r="K1546" s="12">
        <v>14897</v>
      </c>
      <c r="L1546" s="12">
        <v>14610</v>
      </c>
      <c r="M1546" s="11">
        <v>25</v>
      </c>
      <c r="N1546" s="11">
        <v>60</v>
      </c>
      <c r="O1546" s="11">
        <v>30</v>
      </c>
      <c r="P1546" s="11">
        <v>172</v>
      </c>
      <c r="Q1546" s="5" t="s">
        <v>20</v>
      </c>
      <c r="R1546" s="73">
        <f t="shared" si="24"/>
        <v>1.3500000000000005</v>
      </c>
      <c r="S1546">
        <v>0.16666666666666666</v>
      </c>
      <c r="T1546">
        <v>0.12345679012345673</v>
      </c>
    </row>
    <row r="1547" spans="1:20" x14ac:dyDescent="0.3">
      <c r="A1547" s="4" t="s">
        <v>1608</v>
      </c>
      <c r="B1547" s="5" t="s">
        <v>26</v>
      </c>
      <c r="C1547" s="5" t="s">
        <v>27</v>
      </c>
      <c r="D1547" s="5" t="s">
        <v>46</v>
      </c>
      <c r="E1547" s="6" t="s">
        <v>1609</v>
      </c>
      <c r="F1547" s="7"/>
      <c r="G1547" s="8">
        <v>0.25347222222222221</v>
      </c>
      <c r="H1547" s="9">
        <v>46102</v>
      </c>
      <c r="I1547" s="10">
        <v>0.30972222222222223</v>
      </c>
      <c r="J1547" s="12">
        <v>15000</v>
      </c>
      <c r="K1547" s="12">
        <v>14897</v>
      </c>
      <c r="L1547" s="12">
        <v>14610</v>
      </c>
      <c r="M1547" s="11">
        <v>25</v>
      </c>
      <c r="N1547" s="11">
        <v>60</v>
      </c>
      <c r="O1547" s="11">
        <v>30</v>
      </c>
      <c r="P1547" s="11">
        <v>172</v>
      </c>
      <c r="Q1547" s="5" t="s">
        <v>20</v>
      </c>
      <c r="R1547" s="73">
        <f t="shared" si="24"/>
        <v>1.3500000000000005</v>
      </c>
      <c r="S1547">
        <v>1.3185654008438819</v>
      </c>
      <c r="T1547">
        <v>0.9767151117362084</v>
      </c>
    </row>
    <row r="1548" spans="1:20" x14ac:dyDescent="0.3">
      <c r="A1548" s="4" t="s">
        <v>1610</v>
      </c>
      <c r="B1548" s="5" t="s">
        <v>242</v>
      </c>
      <c r="C1548" s="5" t="s">
        <v>243</v>
      </c>
      <c r="D1548" s="5" t="s">
        <v>45</v>
      </c>
      <c r="E1548" s="6" t="s">
        <v>1611</v>
      </c>
      <c r="F1548" s="7"/>
      <c r="G1548" s="8">
        <v>0.28333333333333333</v>
      </c>
      <c r="H1548" s="9">
        <v>46102</v>
      </c>
      <c r="I1548" s="10">
        <v>0.3659722222222222</v>
      </c>
      <c r="J1548" s="12">
        <v>7778</v>
      </c>
      <c r="K1548" s="12">
        <v>8067</v>
      </c>
      <c r="L1548" s="12">
        <v>7872</v>
      </c>
      <c r="M1548" s="11">
        <v>136</v>
      </c>
      <c r="N1548" s="11">
        <v>25</v>
      </c>
      <c r="O1548" s="11">
        <v>20</v>
      </c>
      <c r="P1548" s="11">
        <v>14</v>
      </c>
      <c r="Q1548" s="5" t="s">
        <v>20</v>
      </c>
      <c r="R1548" s="73">
        <f t="shared" si="24"/>
        <v>1.9833333333333329</v>
      </c>
      <c r="S1548">
        <v>0.38890000000000002</v>
      </c>
      <c r="T1548">
        <v>0.19608403361344542</v>
      </c>
    </row>
    <row r="1549" spans="1:20" x14ac:dyDescent="0.3">
      <c r="A1549" s="4" t="s">
        <v>1610</v>
      </c>
      <c r="B1549" s="5" t="s">
        <v>242</v>
      </c>
      <c r="C1549" s="5" t="s">
        <v>243</v>
      </c>
      <c r="D1549" s="5" t="s">
        <v>51</v>
      </c>
      <c r="E1549" s="6" t="s">
        <v>1611</v>
      </c>
      <c r="F1549" s="7"/>
      <c r="G1549" s="8">
        <v>0.28333333333333333</v>
      </c>
      <c r="H1549" s="9">
        <v>46102</v>
      </c>
      <c r="I1549" s="10">
        <v>0.3659722222222222</v>
      </c>
      <c r="J1549" s="12">
        <v>7778</v>
      </c>
      <c r="K1549" s="12">
        <v>8067</v>
      </c>
      <c r="L1549" s="12">
        <v>7872</v>
      </c>
      <c r="M1549" s="11">
        <v>136</v>
      </c>
      <c r="N1549" s="11">
        <v>25</v>
      </c>
      <c r="O1549" s="11">
        <v>20</v>
      </c>
      <c r="P1549" s="11">
        <v>14</v>
      </c>
      <c r="Q1549" s="5" t="s">
        <v>20</v>
      </c>
      <c r="R1549" s="73">
        <f t="shared" si="24"/>
        <v>1.9833333333333329</v>
      </c>
      <c r="S1549">
        <v>0.95435582822085885</v>
      </c>
      <c r="T1549">
        <v>0.48118781254833226</v>
      </c>
    </row>
    <row r="1550" spans="1:20" x14ac:dyDescent="0.3">
      <c r="A1550" s="4" t="s">
        <v>1612</v>
      </c>
      <c r="B1550" s="5" t="s">
        <v>74</v>
      </c>
      <c r="C1550" s="5" t="s">
        <v>75</v>
      </c>
      <c r="D1550" s="5" t="s">
        <v>45</v>
      </c>
      <c r="E1550" s="6" t="s">
        <v>1611</v>
      </c>
      <c r="F1550" s="7"/>
      <c r="G1550" s="8">
        <v>0.55486111111111114</v>
      </c>
      <c r="H1550" s="9">
        <v>46103</v>
      </c>
      <c r="I1550" s="10">
        <v>0.35138888888888892</v>
      </c>
      <c r="J1550" s="12">
        <v>148148</v>
      </c>
      <c r="K1550" s="12">
        <v>146718</v>
      </c>
      <c r="L1550" s="12">
        <v>145380</v>
      </c>
      <c r="M1550" s="11">
        <v>944</v>
      </c>
      <c r="N1550" s="11">
        <v>109</v>
      </c>
      <c r="O1550" s="11">
        <v>196</v>
      </c>
      <c r="P1550" s="11">
        <v>89</v>
      </c>
      <c r="Q1550" s="5" t="s">
        <v>20</v>
      </c>
      <c r="R1550" s="73">
        <f t="shared" si="24"/>
        <v>19.116666666666667</v>
      </c>
      <c r="S1550">
        <v>7.4074</v>
      </c>
      <c r="T1550">
        <v>0.38748387096774195</v>
      </c>
    </row>
    <row r="1551" spans="1:20" x14ac:dyDescent="0.3">
      <c r="A1551" s="4" t="s">
        <v>1612</v>
      </c>
      <c r="B1551" s="5" t="s">
        <v>74</v>
      </c>
      <c r="C1551" s="5" t="s">
        <v>75</v>
      </c>
      <c r="D1551" s="5" t="s">
        <v>51</v>
      </c>
      <c r="E1551" s="6" t="s">
        <v>1611</v>
      </c>
      <c r="F1551" s="7"/>
      <c r="G1551" s="8">
        <v>0.55486111111111114</v>
      </c>
      <c r="H1551" s="9">
        <v>46103</v>
      </c>
      <c r="I1551" s="10">
        <v>0.35138888888888892</v>
      </c>
      <c r="J1551" s="12">
        <v>148148</v>
      </c>
      <c r="K1551" s="12">
        <v>146718</v>
      </c>
      <c r="L1551" s="12">
        <v>145380</v>
      </c>
      <c r="M1551" s="11">
        <v>944</v>
      </c>
      <c r="N1551" s="11">
        <v>109</v>
      </c>
      <c r="O1551" s="11">
        <v>196</v>
      </c>
      <c r="P1551" s="11">
        <v>89</v>
      </c>
      <c r="Q1551" s="5" t="s">
        <v>20</v>
      </c>
      <c r="R1551" s="73">
        <f t="shared" si="24"/>
        <v>19.116666666666667</v>
      </c>
      <c r="S1551">
        <v>18.177668711656441</v>
      </c>
      <c r="T1551">
        <v>0.95088066495151391</v>
      </c>
    </row>
    <row r="1552" spans="1:20" x14ac:dyDescent="0.3">
      <c r="A1552" s="4" t="s">
        <v>1613</v>
      </c>
      <c r="B1552" s="5" t="s">
        <v>106</v>
      </c>
      <c r="C1552" s="5" t="s">
        <v>107</v>
      </c>
      <c r="D1552" s="5" t="s">
        <v>45</v>
      </c>
      <c r="E1552" s="6" t="s">
        <v>1609</v>
      </c>
      <c r="F1552" s="7"/>
      <c r="G1552" s="8">
        <v>0.55277777777777781</v>
      </c>
      <c r="H1552" s="9">
        <v>46103</v>
      </c>
      <c r="I1552" s="10">
        <v>0.37916666666666665</v>
      </c>
      <c r="J1552" s="12">
        <v>148148</v>
      </c>
      <c r="K1552" s="12">
        <v>141574</v>
      </c>
      <c r="L1552" s="12">
        <v>140796</v>
      </c>
      <c r="M1552" s="11">
        <v>30</v>
      </c>
      <c r="N1552" s="11">
        <v>135</v>
      </c>
      <c r="O1552" s="11">
        <v>351</v>
      </c>
      <c r="P1552" s="11">
        <v>262</v>
      </c>
      <c r="Q1552" s="5" t="s">
        <v>20</v>
      </c>
      <c r="R1552" s="73">
        <f t="shared" si="24"/>
        <v>19.833333333333332</v>
      </c>
      <c r="S1552">
        <v>7.4074</v>
      </c>
      <c r="T1552">
        <v>0.37348235294117649</v>
      </c>
    </row>
    <row r="1553" spans="1:20" x14ac:dyDescent="0.3">
      <c r="A1553" s="4" t="s">
        <v>1613</v>
      </c>
      <c r="B1553" s="5" t="s">
        <v>106</v>
      </c>
      <c r="C1553" s="5" t="s">
        <v>107</v>
      </c>
      <c r="D1553" s="5" t="s">
        <v>46</v>
      </c>
      <c r="E1553" s="6" t="s">
        <v>1609</v>
      </c>
      <c r="F1553" s="7"/>
      <c r="G1553" s="8">
        <v>0.55277777777777781</v>
      </c>
      <c r="H1553" s="9">
        <v>46103</v>
      </c>
      <c r="I1553" s="10">
        <v>0.37916666666666665</v>
      </c>
      <c r="J1553" s="12">
        <v>148148</v>
      </c>
      <c r="K1553" s="12">
        <v>141574</v>
      </c>
      <c r="L1553" s="12">
        <v>140796</v>
      </c>
      <c r="M1553" s="11">
        <v>30</v>
      </c>
      <c r="N1553" s="11">
        <v>135</v>
      </c>
      <c r="O1553" s="11">
        <v>351</v>
      </c>
      <c r="P1553" s="11">
        <v>262</v>
      </c>
      <c r="Q1553" s="5" t="s">
        <v>20</v>
      </c>
      <c r="R1553" s="73">
        <f t="shared" si="24"/>
        <v>19.833333333333332</v>
      </c>
      <c r="S1553">
        <v>17.584541062801929</v>
      </c>
      <c r="T1553">
        <v>0.88661551577152586</v>
      </c>
    </row>
    <row r="1554" spans="1:20" x14ac:dyDescent="0.3">
      <c r="A1554" s="4" t="s">
        <v>1614</v>
      </c>
      <c r="B1554" s="5" t="s">
        <v>58</v>
      </c>
      <c r="C1554" s="5" t="s">
        <v>59</v>
      </c>
      <c r="D1554" s="5" t="s">
        <v>28</v>
      </c>
      <c r="E1554" s="6" t="s">
        <v>1615</v>
      </c>
      <c r="F1554" s="7"/>
      <c r="G1554" s="8">
        <v>0.48472222222222222</v>
      </c>
      <c r="H1554" s="9">
        <v>46102</v>
      </c>
      <c r="I1554" s="10">
        <v>0.9277777777777777</v>
      </c>
      <c r="J1554" s="12">
        <v>50000</v>
      </c>
      <c r="K1554" s="12">
        <v>50201</v>
      </c>
      <c r="L1554" s="12">
        <v>46848</v>
      </c>
      <c r="M1554" s="11">
        <v>840</v>
      </c>
      <c r="N1554" s="11">
        <v>54</v>
      </c>
      <c r="O1554" s="11">
        <v>125</v>
      </c>
      <c r="P1554" s="11">
        <v>30</v>
      </c>
      <c r="Q1554" s="5" t="s">
        <v>20</v>
      </c>
      <c r="R1554" s="73">
        <f t="shared" si="24"/>
        <v>10.633333333333331</v>
      </c>
      <c r="S1554">
        <v>3.8461538461538463</v>
      </c>
      <c r="T1554">
        <v>0.36170725825898248</v>
      </c>
    </row>
    <row r="1555" spans="1:20" x14ac:dyDescent="0.3">
      <c r="A1555" s="4" t="s">
        <v>1614</v>
      </c>
      <c r="B1555" s="5" t="s">
        <v>58</v>
      </c>
      <c r="C1555" s="5" t="s">
        <v>59</v>
      </c>
      <c r="D1555" s="5" t="s">
        <v>33</v>
      </c>
      <c r="E1555" s="6" t="s">
        <v>1615</v>
      </c>
      <c r="F1555" s="7"/>
      <c r="G1555" s="8">
        <v>0.48472222222222222</v>
      </c>
      <c r="H1555" s="9">
        <v>46102</v>
      </c>
      <c r="I1555" s="10">
        <v>0.9277777777777777</v>
      </c>
      <c r="J1555" s="12">
        <v>50000</v>
      </c>
      <c r="K1555" s="12">
        <v>50201</v>
      </c>
      <c r="L1555" s="12">
        <v>46848</v>
      </c>
      <c r="M1555" s="11">
        <v>840</v>
      </c>
      <c r="N1555" s="11">
        <v>54</v>
      </c>
      <c r="O1555" s="11">
        <v>125</v>
      </c>
      <c r="P1555" s="11">
        <v>30</v>
      </c>
      <c r="Q1555" s="5" t="s">
        <v>20</v>
      </c>
      <c r="R1555" s="73">
        <f t="shared" si="24"/>
        <v>10.633333333333331</v>
      </c>
      <c r="S1555">
        <v>6.25</v>
      </c>
      <c r="T1555">
        <v>0.58777429467084652</v>
      </c>
    </row>
    <row r="1556" spans="1:20" x14ac:dyDescent="0.3">
      <c r="A1556" s="4" t="s">
        <v>1616</v>
      </c>
      <c r="B1556" s="5" t="s">
        <v>58</v>
      </c>
      <c r="C1556" s="5" t="s">
        <v>59</v>
      </c>
      <c r="D1556" s="5" t="s">
        <v>28</v>
      </c>
      <c r="E1556" s="6" t="s">
        <v>1615</v>
      </c>
      <c r="F1556" s="7"/>
      <c r="G1556" s="8">
        <v>0.92847222222222225</v>
      </c>
      <c r="H1556" s="9">
        <v>46103</v>
      </c>
      <c r="I1556" s="10">
        <v>0.64236111111111105</v>
      </c>
      <c r="J1556" s="12">
        <v>75000</v>
      </c>
      <c r="K1556" s="12">
        <v>72806</v>
      </c>
      <c r="L1556" s="12">
        <v>71532</v>
      </c>
      <c r="M1556" s="11">
        <v>910</v>
      </c>
      <c r="N1556" s="11">
        <v>73</v>
      </c>
      <c r="O1556" s="11">
        <v>108</v>
      </c>
      <c r="P1556" s="11">
        <v>183</v>
      </c>
      <c r="Q1556" s="5" t="s">
        <v>20</v>
      </c>
      <c r="R1556" s="73">
        <f t="shared" si="24"/>
        <v>17.133333333333333</v>
      </c>
      <c r="S1556">
        <v>5.7692307692307692</v>
      </c>
      <c r="T1556">
        <v>0.33672553127806049</v>
      </c>
    </row>
    <row r="1557" spans="1:20" x14ac:dyDescent="0.3">
      <c r="A1557" s="4" t="s">
        <v>1616</v>
      </c>
      <c r="B1557" s="5" t="s">
        <v>58</v>
      </c>
      <c r="C1557" s="5" t="s">
        <v>59</v>
      </c>
      <c r="D1557" s="5" t="s">
        <v>33</v>
      </c>
      <c r="E1557" s="6" t="s">
        <v>1615</v>
      </c>
      <c r="F1557" s="7"/>
      <c r="G1557" s="8">
        <v>0.92847222222222225</v>
      </c>
      <c r="H1557" s="9">
        <v>46103</v>
      </c>
      <c r="I1557" s="10">
        <v>0.64236111111111105</v>
      </c>
      <c r="J1557" s="12">
        <v>75000</v>
      </c>
      <c r="K1557" s="12">
        <v>72806</v>
      </c>
      <c r="L1557" s="12">
        <v>71532</v>
      </c>
      <c r="M1557" s="11">
        <v>910</v>
      </c>
      <c r="N1557" s="11">
        <v>73</v>
      </c>
      <c r="O1557" s="11">
        <v>108</v>
      </c>
      <c r="P1557" s="11">
        <v>183</v>
      </c>
      <c r="Q1557" s="5" t="s">
        <v>20</v>
      </c>
      <c r="R1557" s="73">
        <f t="shared" si="24"/>
        <v>17.133333333333333</v>
      </c>
      <c r="S1557">
        <v>9.375</v>
      </c>
      <c r="T1557">
        <v>0.5471789883268483</v>
      </c>
    </row>
    <row r="1558" spans="1:20" x14ac:dyDescent="0.3">
      <c r="A1558" s="4" t="s">
        <v>1617</v>
      </c>
      <c r="B1558" s="5" t="s">
        <v>76</v>
      </c>
      <c r="C1558" s="5" t="s">
        <v>77</v>
      </c>
      <c r="D1558" s="5" t="s">
        <v>78</v>
      </c>
      <c r="E1558" s="6" t="s">
        <v>1618</v>
      </c>
      <c r="F1558" s="7">
        <v>46102</v>
      </c>
      <c r="G1558" s="8">
        <v>0</v>
      </c>
      <c r="H1558" s="9">
        <v>46102</v>
      </c>
      <c r="I1558" s="10">
        <v>0</v>
      </c>
      <c r="J1558" s="11">
        <v>341</v>
      </c>
      <c r="K1558" s="11">
        <v>341</v>
      </c>
      <c r="L1558" s="11">
        <v>341</v>
      </c>
      <c r="M1558" s="11">
        <v>0</v>
      </c>
      <c r="N1558" s="11">
        <v>0</v>
      </c>
      <c r="O1558" s="11">
        <v>0</v>
      </c>
      <c r="P1558" s="11">
        <v>0</v>
      </c>
      <c r="Q1558" s="5" t="s">
        <v>20</v>
      </c>
      <c r="R1558" s="73">
        <f t="shared" si="24"/>
        <v>0</v>
      </c>
      <c r="S1558">
        <v>5.6833333333333336</v>
      </c>
      <c r="T1558" t="e">
        <v>#DIV/0!</v>
      </c>
    </row>
    <row r="1559" spans="1:20" x14ac:dyDescent="0.3">
      <c r="A1559" s="4" t="s">
        <v>1619</v>
      </c>
      <c r="B1559" s="5" t="s">
        <v>106</v>
      </c>
      <c r="C1559" s="5" t="s">
        <v>107</v>
      </c>
      <c r="D1559" s="5" t="s">
        <v>45</v>
      </c>
      <c r="E1559" s="6" t="s">
        <v>1620</v>
      </c>
      <c r="F1559" s="3">
        <v>46103</v>
      </c>
      <c r="G1559" s="8">
        <v>0.38680555555555557</v>
      </c>
      <c r="H1559" s="9">
        <v>46104</v>
      </c>
      <c r="I1559" s="10">
        <v>6.9444444444444447E-4</v>
      </c>
      <c r="J1559" s="12">
        <v>86420</v>
      </c>
      <c r="K1559" s="12">
        <v>79213</v>
      </c>
      <c r="L1559" s="12">
        <v>78300</v>
      </c>
      <c r="M1559" s="11">
        <v>31</v>
      </c>
      <c r="N1559" s="11">
        <v>143</v>
      </c>
      <c r="O1559" s="11">
        <v>200</v>
      </c>
      <c r="P1559" s="11">
        <v>539</v>
      </c>
      <c r="Q1559" s="5" t="s">
        <v>20</v>
      </c>
      <c r="R1559" s="73">
        <f t="shared" si="24"/>
        <v>14.733333333333334</v>
      </c>
      <c r="S1559">
        <v>4.3209999999999997</v>
      </c>
      <c r="T1559">
        <v>0.29328054298642531</v>
      </c>
    </row>
    <row r="1560" spans="1:20" x14ac:dyDescent="0.3">
      <c r="A1560" s="4" t="s">
        <v>1619</v>
      </c>
      <c r="B1560" s="5" t="s">
        <v>106</v>
      </c>
      <c r="C1560" s="5" t="s">
        <v>107</v>
      </c>
      <c r="D1560" s="5" t="s">
        <v>46</v>
      </c>
      <c r="E1560" s="6" t="s">
        <v>1620</v>
      </c>
      <c r="F1560" s="7"/>
      <c r="G1560" s="8">
        <v>0.38680555555555557</v>
      </c>
      <c r="H1560" s="9">
        <v>46104</v>
      </c>
      <c r="I1560" s="10">
        <v>6.9444444444444447E-4</v>
      </c>
      <c r="J1560" s="12">
        <v>86420</v>
      </c>
      <c r="K1560" s="12">
        <v>79213</v>
      </c>
      <c r="L1560" s="12">
        <v>78300</v>
      </c>
      <c r="M1560" s="11">
        <v>31</v>
      </c>
      <c r="N1560" s="11">
        <v>143</v>
      </c>
      <c r="O1560" s="11">
        <v>200</v>
      </c>
      <c r="P1560" s="11">
        <v>539</v>
      </c>
      <c r="Q1560" s="5" t="s">
        <v>20</v>
      </c>
      <c r="R1560" s="73">
        <f t="shared" si="24"/>
        <v>14.733333333333334</v>
      </c>
      <c r="S1560">
        <v>10.257688518558082</v>
      </c>
      <c r="T1560">
        <v>0.69622320261706427</v>
      </c>
    </row>
    <row r="1561" spans="1:20" x14ac:dyDescent="0.3">
      <c r="A1561" s="4" t="s">
        <v>1621</v>
      </c>
      <c r="B1561" s="5" t="s">
        <v>74</v>
      </c>
      <c r="C1561" s="5" t="s">
        <v>75</v>
      </c>
      <c r="D1561" s="5" t="s">
        <v>45</v>
      </c>
      <c r="E1561" s="6" t="s">
        <v>1622</v>
      </c>
      <c r="F1561" s="7"/>
      <c r="G1561" s="8">
        <v>0.51666666666666672</v>
      </c>
      <c r="H1561" s="9">
        <v>46104</v>
      </c>
      <c r="I1561" s="10">
        <v>6.9444444444444447E-4</v>
      </c>
      <c r="J1561" s="12">
        <v>86420</v>
      </c>
      <c r="K1561" s="12">
        <v>94600</v>
      </c>
      <c r="L1561" s="12">
        <v>93636</v>
      </c>
      <c r="M1561" s="11">
        <v>743</v>
      </c>
      <c r="N1561" s="11">
        <v>78</v>
      </c>
      <c r="O1561" s="11">
        <v>136</v>
      </c>
      <c r="P1561" s="11">
        <v>7</v>
      </c>
      <c r="Q1561" s="5" t="s">
        <v>20</v>
      </c>
      <c r="R1561" s="73">
        <f t="shared" si="24"/>
        <v>11.616666666666665</v>
      </c>
      <c r="S1561">
        <v>4.3209999999999997</v>
      </c>
      <c r="T1561">
        <v>0.37196556671449071</v>
      </c>
    </row>
    <row r="1562" spans="1:20" x14ac:dyDescent="0.3">
      <c r="A1562" s="4" t="s">
        <v>1621</v>
      </c>
      <c r="B1562" s="5" t="s">
        <v>74</v>
      </c>
      <c r="C1562" s="5" t="s">
        <v>75</v>
      </c>
      <c r="D1562" s="5" t="s">
        <v>51</v>
      </c>
      <c r="E1562" s="6" t="s">
        <v>1622</v>
      </c>
      <c r="F1562" s="7"/>
      <c r="G1562" s="8">
        <v>0.51666666666666672</v>
      </c>
      <c r="H1562" s="9">
        <v>46104</v>
      </c>
      <c r="I1562" s="10">
        <v>6.9444444444444447E-4</v>
      </c>
      <c r="J1562" s="12">
        <v>86420</v>
      </c>
      <c r="K1562" s="12">
        <v>94600</v>
      </c>
      <c r="L1562" s="12">
        <v>93636</v>
      </c>
      <c r="M1562" s="11">
        <v>743</v>
      </c>
      <c r="N1562" s="11">
        <v>78</v>
      </c>
      <c r="O1562" s="11">
        <v>136</v>
      </c>
      <c r="P1562" s="11">
        <v>7</v>
      </c>
      <c r="Q1562" s="5" t="s">
        <v>20</v>
      </c>
      <c r="R1562" s="73">
        <f t="shared" si="24"/>
        <v>11.616666666666665</v>
      </c>
      <c r="S1562">
        <v>10.603680981595092</v>
      </c>
      <c r="T1562">
        <v>0.91279893672267665</v>
      </c>
    </row>
    <row r="1563" spans="1:20" x14ac:dyDescent="0.3">
      <c r="A1563" s="4" t="s">
        <v>1623</v>
      </c>
      <c r="B1563" s="5" t="s">
        <v>179</v>
      </c>
      <c r="C1563" s="5" t="s">
        <v>180</v>
      </c>
      <c r="D1563" s="5" t="s">
        <v>78</v>
      </c>
      <c r="E1563" s="6" t="s">
        <v>1624</v>
      </c>
      <c r="F1563" s="7">
        <v>46103</v>
      </c>
      <c r="G1563" s="8">
        <v>0.67824074074074081</v>
      </c>
      <c r="H1563" s="9">
        <v>46103</v>
      </c>
      <c r="I1563" s="10">
        <v>0.67824074074074081</v>
      </c>
      <c r="J1563" s="11">
        <v>41</v>
      </c>
      <c r="K1563" s="11">
        <v>41</v>
      </c>
      <c r="L1563" s="11">
        <v>41</v>
      </c>
      <c r="M1563" s="11">
        <v>0</v>
      </c>
      <c r="N1563" s="11">
        <v>0</v>
      </c>
      <c r="O1563" s="11">
        <v>0</v>
      </c>
      <c r="P1563" s="11">
        <v>0</v>
      </c>
      <c r="Q1563" s="5" t="s">
        <v>20</v>
      </c>
      <c r="R1563" s="73">
        <f t="shared" si="24"/>
        <v>0</v>
      </c>
      <c r="S1563">
        <v>0.68333333333333335</v>
      </c>
      <c r="T1563" t="e">
        <v>#DIV/0!</v>
      </c>
    </row>
    <row r="1564" spans="1:20" x14ac:dyDescent="0.3">
      <c r="A1564" s="4" t="s">
        <v>1625</v>
      </c>
      <c r="B1564" s="5" t="s">
        <v>186</v>
      </c>
      <c r="C1564" s="5" t="s">
        <v>187</v>
      </c>
      <c r="D1564" s="5" t="s">
        <v>28</v>
      </c>
      <c r="E1564" s="6" t="s">
        <v>1626</v>
      </c>
      <c r="F1564" s="3">
        <v>46104</v>
      </c>
      <c r="G1564" s="8">
        <v>0.3979166666666667</v>
      </c>
      <c r="H1564" s="9">
        <v>46104</v>
      </c>
      <c r="I1564" s="10">
        <v>0.60277777777777775</v>
      </c>
      <c r="J1564" s="12">
        <v>22000</v>
      </c>
      <c r="K1564" s="12">
        <v>22500</v>
      </c>
      <c r="L1564" s="12">
        <v>21904</v>
      </c>
      <c r="M1564" s="11">
        <v>14</v>
      </c>
      <c r="N1564" s="11">
        <v>40</v>
      </c>
      <c r="O1564" s="11">
        <v>78</v>
      </c>
      <c r="P1564" s="11">
        <v>464</v>
      </c>
      <c r="Q1564" s="5" t="s">
        <v>20</v>
      </c>
      <c r="R1564" s="73">
        <f t="shared" si="24"/>
        <v>4.9166666666666652</v>
      </c>
      <c r="S1564">
        <v>1.523076923076923</v>
      </c>
      <c r="T1564">
        <v>0.30977835723598446</v>
      </c>
    </row>
    <row r="1565" spans="1:20" x14ac:dyDescent="0.3">
      <c r="A1565" s="4" t="s">
        <v>1625</v>
      </c>
      <c r="B1565" s="5" t="s">
        <v>186</v>
      </c>
      <c r="C1565" s="5" t="s">
        <v>187</v>
      </c>
      <c r="D1565" s="5" t="s">
        <v>46</v>
      </c>
      <c r="E1565" s="6" t="s">
        <v>1626</v>
      </c>
      <c r="F1565" s="7"/>
      <c r="G1565" s="8">
        <v>0.3979166666666667</v>
      </c>
      <c r="H1565" s="9">
        <v>46104</v>
      </c>
      <c r="I1565" s="10">
        <v>0.60277777777777775</v>
      </c>
      <c r="J1565" s="12">
        <v>22000</v>
      </c>
      <c r="K1565" s="12">
        <v>22500</v>
      </c>
      <c r="L1565" s="12">
        <v>21904</v>
      </c>
      <c r="M1565" s="11">
        <v>14</v>
      </c>
      <c r="N1565" s="11">
        <v>40</v>
      </c>
      <c r="O1565" s="11">
        <v>78</v>
      </c>
      <c r="P1565" s="11">
        <v>464</v>
      </c>
      <c r="Q1565" s="5" t="s">
        <v>20</v>
      </c>
      <c r="R1565" s="73">
        <f t="shared" si="24"/>
        <v>4.9166666666666652</v>
      </c>
      <c r="S1565">
        <v>2.6113069591330458</v>
      </c>
      <c r="T1565">
        <v>0.53111327982367051</v>
      </c>
    </row>
    <row r="1566" spans="1:20" x14ac:dyDescent="0.3">
      <c r="A1566" s="4" t="s">
        <v>1627</v>
      </c>
      <c r="B1566" s="5" t="s">
        <v>186</v>
      </c>
      <c r="C1566" s="5" t="s">
        <v>187</v>
      </c>
      <c r="D1566" s="5" t="s">
        <v>28</v>
      </c>
      <c r="E1566" s="6" t="s">
        <v>1626</v>
      </c>
      <c r="F1566" s="7"/>
      <c r="G1566" s="8">
        <v>0.61041666666666672</v>
      </c>
      <c r="H1566" s="9">
        <v>46104</v>
      </c>
      <c r="I1566" s="10">
        <v>0.69444444444444453</v>
      </c>
      <c r="J1566" s="12">
        <v>15000</v>
      </c>
      <c r="K1566" s="12">
        <v>15143</v>
      </c>
      <c r="L1566" s="12">
        <v>15040</v>
      </c>
      <c r="M1566" s="11">
        <v>21</v>
      </c>
      <c r="N1566" s="11">
        <v>20</v>
      </c>
      <c r="O1566" s="11">
        <v>42</v>
      </c>
      <c r="P1566" s="11">
        <v>20</v>
      </c>
      <c r="Q1566" s="5" t="s">
        <v>20</v>
      </c>
      <c r="R1566" s="73">
        <f t="shared" si="24"/>
        <v>2.0166666666666675</v>
      </c>
      <c r="S1566">
        <v>1.0384615384615385</v>
      </c>
      <c r="T1566">
        <v>0.51493960584869658</v>
      </c>
    </row>
    <row r="1567" spans="1:20" x14ac:dyDescent="0.3">
      <c r="A1567" s="4" t="s">
        <v>1627</v>
      </c>
      <c r="B1567" s="5" t="s">
        <v>186</v>
      </c>
      <c r="C1567" s="5" t="s">
        <v>187</v>
      </c>
      <c r="D1567" s="5" t="s">
        <v>46</v>
      </c>
      <c r="E1567" s="6" t="s">
        <v>1626</v>
      </c>
      <c r="F1567" s="7"/>
      <c r="G1567" s="8">
        <v>0.61041666666666672</v>
      </c>
      <c r="H1567" s="9">
        <v>46104</v>
      </c>
      <c r="I1567" s="10">
        <v>0.69444444444444453</v>
      </c>
      <c r="J1567" s="12">
        <v>15000</v>
      </c>
      <c r="K1567" s="12">
        <v>15143</v>
      </c>
      <c r="L1567" s="12">
        <v>15040</v>
      </c>
      <c r="M1567" s="11">
        <v>21</v>
      </c>
      <c r="N1567" s="11">
        <v>20</v>
      </c>
      <c r="O1567" s="11">
        <v>42</v>
      </c>
      <c r="P1567" s="11">
        <v>20</v>
      </c>
      <c r="Q1567" s="5" t="s">
        <v>20</v>
      </c>
      <c r="R1567" s="73">
        <f t="shared" si="24"/>
        <v>2.0166666666666675</v>
      </c>
      <c r="S1567">
        <v>1.7804365630452583</v>
      </c>
      <c r="T1567">
        <v>0.88286110564227649</v>
      </c>
    </row>
    <row r="1568" spans="1:20" x14ac:dyDescent="0.3">
      <c r="A1568" s="4" t="s">
        <v>1628</v>
      </c>
      <c r="B1568" s="5" t="s">
        <v>186</v>
      </c>
      <c r="C1568" s="5" t="s">
        <v>187</v>
      </c>
      <c r="D1568" s="5" t="s">
        <v>28</v>
      </c>
      <c r="E1568" s="6" t="s">
        <v>1626</v>
      </c>
      <c r="F1568" s="7"/>
      <c r="G1568" s="8">
        <v>0.7055555555555556</v>
      </c>
      <c r="H1568" s="9">
        <v>46105</v>
      </c>
      <c r="I1568" s="10">
        <v>3.7499999999999999E-2</v>
      </c>
      <c r="J1568" s="12">
        <v>63000</v>
      </c>
      <c r="K1568" s="12">
        <v>60982</v>
      </c>
      <c r="L1568" s="12">
        <v>60732</v>
      </c>
      <c r="M1568" s="11">
        <v>17</v>
      </c>
      <c r="N1568" s="11">
        <v>84</v>
      </c>
      <c r="O1568" s="11">
        <v>78</v>
      </c>
      <c r="P1568" s="11">
        <v>71</v>
      </c>
      <c r="Q1568" s="5" t="s">
        <v>20</v>
      </c>
      <c r="R1568" s="73">
        <f t="shared" si="24"/>
        <v>7.966666666666665</v>
      </c>
      <c r="S1568">
        <v>4.3615384615384611</v>
      </c>
      <c r="T1568">
        <v>0.54747344705503709</v>
      </c>
    </row>
    <row r="1569" spans="1:20" x14ac:dyDescent="0.3">
      <c r="A1569" s="4" t="s">
        <v>1628</v>
      </c>
      <c r="B1569" s="5" t="s">
        <v>186</v>
      </c>
      <c r="C1569" s="5" t="s">
        <v>187</v>
      </c>
      <c r="D1569" s="5" t="s">
        <v>46</v>
      </c>
      <c r="E1569" s="6" t="s">
        <v>1626</v>
      </c>
      <c r="F1569" s="7"/>
      <c r="G1569" s="8">
        <v>0.7055555555555556</v>
      </c>
      <c r="H1569" s="9">
        <v>46105</v>
      </c>
      <c r="I1569" s="10">
        <v>3.7499999999999999E-2</v>
      </c>
      <c r="J1569" s="12">
        <v>63000</v>
      </c>
      <c r="K1569" s="12">
        <v>60982</v>
      </c>
      <c r="L1569" s="12">
        <v>60732</v>
      </c>
      <c r="M1569" s="11">
        <v>17</v>
      </c>
      <c r="N1569" s="11">
        <v>84</v>
      </c>
      <c r="O1569" s="11">
        <v>78</v>
      </c>
      <c r="P1569" s="11">
        <v>71</v>
      </c>
      <c r="Q1569" s="5" t="s">
        <v>20</v>
      </c>
      <c r="R1569" s="73">
        <f t="shared" si="24"/>
        <v>7.966666666666665</v>
      </c>
      <c r="S1569">
        <v>7.4778335647900853</v>
      </c>
      <c r="T1569">
        <v>0.93864019641716567</v>
      </c>
    </row>
    <row r="1570" spans="1:20" x14ac:dyDescent="0.3">
      <c r="A1570" s="4" t="s">
        <v>1629</v>
      </c>
      <c r="B1570" s="5" t="s">
        <v>182</v>
      </c>
      <c r="C1570" s="5" t="s">
        <v>183</v>
      </c>
      <c r="D1570" s="5" t="s">
        <v>32</v>
      </c>
      <c r="E1570" s="6" t="s">
        <v>1630</v>
      </c>
      <c r="F1570" s="7"/>
      <c r="G1570" s="8">
        <v>0.3833333333333333</v>
      </c>
      <c r="H1570" s="9">
        <v>46104</v>
      </c>
      <c r="I1570" s="10">
        <v>0.62291666666666667</v>
      </c>
      <c r="J1570" s="12">
        <v>50000</v>
      </c>
      <c r="K1570" s="12">
        <v>46881</v>
      </c>
      <c r="L1570" s="12">
        <v>46464</v>
      </c>
      <c r="M1570" s="11">
        <v>298</v>
      </c>
      <c r="N1570" s="11">
        <v>42</v>
      </c>
      <c r="O1570" s="11">
        <v>68</v>
      </c>
      <c r="P1570" s="11">
        <v>9</v>
      </c>
      <c r="Q1570" s="5" t="s">
        <v>20</v>
      </c>
      <c r="R1570" s="73">
        <f t="shared" si="24"/>
        <v>5.7500000000000009</v>
      </c>
      <c r="S1570">
        <v>6.4285714285714288</v>
      </c>
      <c r="T1570">
        <v>1.1180124223602483</v>
      </c>
    </row>
    <row r="1571" spans="1:20" x14ac:dyDescent="0.3">
      <c r="A1571" s="4" t="s">
        <v>1629</v>
      </c>
      <c r="B1571" s="5" t="s">
        <v>182</v>
      </c>
      <c r="C1571" s="5" t="s">
        <v>183</v>
      </c>
      <c r="D1571" s="5" t="s">
        <v>51</v>
      </c>
      <c r="E1571" s="6" t="s">
        <v>1630</v>
      </c>
      <c r="F1571" s="7"/>
      <c r="G1571" s="8">
        <v>0.3833333333333333</v>
      </c>
      <c r="H1571" s="9">
        <v>46104</v>
      </c>
      <c r="I1571" s="10">
        <v>0.62291666666666667</v>
      </c>
      <c r="J1571" s="12">
        <v>50000</v>
      </c>
      <c r="K1571" s="12">
        <v>46881</v>
      </c>
      <c r="L1571" s="12">
        <v>46464</v>
      </c>
      <c r="M1571" s="11">
        <v>298</v>
      </c>
      <c r="N1571" s="11">
        <v>42</v>
      </c>
      <c r="O1571" s="11">
        <v>68</v>
      </c>
      <c r="P1571" s="11">
        <v>9</v>
      </c>
      <c r="Q1571" s="5" t="s">
        <v>20</v>
      </c>
      <c r="R1571" s="73">
        <f t="shared" si="24"/>
        <v>5.7500000000000009</v>
      </c>
      <c r="S1571">
        <v>6.1349693251533743</v>
      </c>
      <c r="T1571">
        <v>1.0669511869831954</v>
      </c>
    </row>
    <row r="1572" spans="1:20" x14ac:dyDescent="0.3">
      <c r="A1572" s="4" t="s">
        <v>1631</v>
      </c>
      <c r="B1572" s="5" t="s">
        <v>74</v>
      </c>
      <c r="C1572" s="5" t="s">
        <v>75</v>
      </c>
      <c r="D1572" s="5" t="s">
        <v>32</v>
      </c>
      <c r="E1572" s="6" t="s">
        <v>1630</v>
      </c>
      <c r="F1572" s="7"/>
      <c r="G1572" s="8">
        <v>0.68055555555555547</v>
      </c>
      <c r="H1572" s="9">
        <v>46104</v>
      </c>
      <c r="I1572" s="10">
        <v>0.97430555555555554</v>
      </c>
      <c r="J1572" s="12">
        <v>50000</v>
      </c>
      <c r="K1572" s="12">
        <v>49575</v>
      </c>
      <c r="L1572" s="12">
        <v>49152</v>
      </c>
      <c r="M1572" s="11">
        <v>306</v>
      </c>
      <c r="N1572" s="11">
        <v>44</v>
      </c>
      <c r="O1572" s="11">
        <v>68</v>
      </c>
      <c r="P1572" s="11">
        <v>5</v>
      </c>
      <c r="Q1572" s="5" t="s">
        <v>20</v>
      </c>
      <c r="R1572" s="73">
        <f t="shared" si="24"/>
        <v>7.0500000000000016</v>
      </c>
      <c r="S1572">
        <v>6.4285714285714288</v>
      </c>
      <c r="T1572">
        <v>0.91185410334346484</v>
      </c>
    </row>
    <row r="1573" spans="1:20" x14ac:dyDescent="0.3">
      <c r="A1573" s="4" t="s">
        <v>1631</v>
      </c>
      <c r="B1573" s="5" t="s">
        <v>74</v>
      </c>
      <c r="C1573" s="5" t="s">
        <v>75</v>
      </c>
      <c r="D1573" s="5" t="s">
        <v>51</v>
      </c>
      <c r="E1573" s="6" t="s">
        <v>1630</v>
      </c>
      <c r="F1573" s="7"/>
      <c r="G1573" s="8">
        <v>0.68055555555555547</v>
      </c>
      <c r="H1573" s="9">
        <v>46104</v>
      </c>
      <c r="I1573" s="10">
        <v>0.97430555555555554</v>
      </c>
      <c r="J1573" s="12">
        <v>50000</v>
      </c>
      <c r="K1573" s="12">
        <v>49575</v>
      </c>
      <c r="L1573" s="12">
        <v>49152</v>
      </c>
      <c r="M1573" s="11">
        <v>306</v>
      </c>
      <c r="N1573" s="11">
        <v>44</v>
      </c>
      <c r="O1573" s="11">
        <v>68</v>
      </c>
      <c r="P1573" s="11">
        <v>5</v>
      </c>
      <c r="Q1573" s="5" t="s">
        <v>20</v>
      </c>
      <c r="R1573" s="73">
        <f t="shared" si="24"/>
        <v>7.0500000000000016</v>
      </c>
      <c r="S1573">
        <v>6.1349693251533743</v>
      </c>
      <c r="T1573">
        <v>0.87020841491537204</v>
      </c>
    </row>
    <row r="1574" spans="1:20" x14ac:dyDescent="0.3">
      <c r="A1574" s="4" t="s">
        <v>1632</v>
      </c>
      <c r="B1574" s="5" t="s">
        <v>468</v>
      </c>
      <c r="C1574" s="5" t="s">
        <v>293</v>
      </c>
      <c r="D1574" s="5" t="s">
        <v>39</v>
      </c>
      <c r="E1574" s="6" t="s">
        <v>1633</v>
      </c>
      <c r="F1574" s="7"/>
      <c r="G1574" s="8">
        <v>0.70763888888888893</v>
      </c>
      <c r="H1574" s="9">
        <v>46105</v>
      </c>
      <c r="I1574" s="10">
        <v>0.23055555555555554</v>
      </c>
      <c r="J1574" s="12">
        <v>90026</v>
      </c>
      <c r="K1574" s="12">
        <v>87082</v>
      </c>
      <c r="L1574" s="12">
        <v>85416</v>
      </c>
      <c r="M1574" s="11">
        <v>987</v>
      </c>
      <c r="N1574" s="11">
        <v>116</v>
      </c>
      <c r="O1574" s="11">
        <v>122</v>
      </c>
      <c r="P1574" s="11">
        <v>441</v>
      </c>
      <c r="Q1574" s="5" t="s">
        <v>20</v>
      </c>
      <c r="R1574" s="73">
        <f t="shared" si="24"/>
        <v>12.549999999999997</v>
      </c>
      <c r="S1574">
        <v>4.5012999999999996</v>
      </c>
      <c r="T1574">
        <v>0.35866932270916341</v>
      </c>
    </row>
    <row r="1575" spans="1:20" x14ac:dyDescent="0.3">
      <c r="A1575" s="4" t="s">
        <v>1632</v>
      </c>
      <c r="B1575" s="5" t="s">
        <v>468</v>
      </c>
      <c r="C1575" s="5" t="s">
        <v>293</v>
      </c>
      <c r="D1575" s="5" t="s">
        <v>42</v>
      </c>
      <c r="E1575" s="6" t="s">
        <v>1633</v>
      </c>
      <c r="F1575" s="7"/>
      <c r="G1575" s="8">
        <v>0.70763888888888893</v>
      </c>
      <c r="H1575" s="9">
        <v>46105</v>
      </c>
      <c r="I1575" s="10">
        <v>0.23055555555555554</v>
      </c>
      <c r="J1575" s="12">
        <v>90026</v>
      </c>
      <c r="K1575" s="12">
        <v>87082</v>
      </c>
      <c r="L1575" s="12">
        <v>85416</v>
      </c>
      <c r="M1575" s="11">
        <v>987</v>
      </c>
      <c r="N1575" s="11">
        <v>116</v>
      </c>
      <c r="O1575" s="11">
        <v>122</v>
      </c>
      <c r="P1575" s="11">
        <v>441</v>
      </c>
      <c r="Q1575" s="5" t="s">
        <v>20</v>
      </c>
      <c r="R1575" s="73">
        <f t="shared" si="24"/>
        <v>12.549999999999997</v>
      </c>
      <c r="S1575">
        <v>11.541794871794872</v>
      </c>
      <c r="T1575">
        <v>0.91966493002349603</v>
      </c>
    </row>
    <row r="1576" spans="1:20" x14ac:dyDescent="0.3">
      <c r="A1576" s="4" t="s">
        <v>1634</v>
      </c>
      <c r="B1576" s="5" t="s">
        <v>292</v>
      </c>
      <c r="C1576" s="5" t="s">
        <v>293</v>
      </c>
      <c r="D1576" s="5" t="s">
        <v>39</v>
      </c>
      <c r="E1576" s="6" t="s">
        <v>1635</v>
      </c>
      <c r="F1576" s="7"/>
      <c r="G1576" s="8">
        <v>0.70833333333333337</v>
      </c>
      <c r="H1576" s="9">
        <v>46105</v>
      </c>
      <c r="I1576" s="10">
        <v>0.23055555555555554</v>
      </c>
      <c r="J1576" s="12">
        <v>102974</v>
      </c>
      <c r="K1576" s="12">
        <v>110982</v>
      </c>
      <c r="L1576" s="12">
        <v>108864</v>
      </c>
      <c r="M1576" s="12">
        <v>1428</v>
      </c>
      <c r="N1576" s="11">
        <v>117</v>
      </c>
      <c r="O1576" s="11">
        <v>132</v>
      </c>
      <c r="P1576" s="11">
        <v>441</v>
      </c>
      <c r="Q1576" s="5" t="s">
        <v>20</v>
      </c>
      <c r="R1576" s="73">
        <f t="shared" si="24"/>
        <v>12.533333333333331</v>
      </c>
      <c r="S1576">
        <v>5.1486999999999998</v>
      </c>
      <c r="T1576">
        <v>0.41080053191489369</v>
      </c>
    </row>
    <row r="1577" spans="1:20" x14ac:dyDescent="0.3">
      <c r="A1577" s="4" t="s">
        <v>1634</v>
      </c>
      <c r="B1577" s="5" t="s">
        <v>292</v>
      </c>
      <c r="C1577" s="5" t="s">
        <v>293</v>
      </c>
      <c r="D1577" s="5" t="s">
        <v>40</v>
      </c>
      <c r="E1577" s="6" t="s">
        <v>1635</v>
      </c>
      <c r="F1577" s="7"/>
      <c r="G1577" s="8">
        <v>0.70833333333333337</v>
      </c>
      <c r="H1577" s="9">
        <v>46105</v>
      </c>
      <c r="I1577" s="10">
        <v>0.23055555555555554</v>
      </c>
      <c r="J1577" s="12">
        <v>102974</v>
      </c>
      <c r="K1577" s="12">
        <v>110982</v>
      </c>
      <c r="L1577" s="12">
        <v>108864</v>
      </c>
      <c r="M1577" s="12">
        <v>1428</v>
      </c>
      <c r="N1577" s="11">
        <v>117</v>
      </c>
      <c r="O1577" s="11">
        <v>132</v>
      </c>
      <c r="P1577" s="11">
        <v>441</v>
      </c>
      <c r="Q1577" s="5" t="s">
        <v>20</v>
      </c>
      <c r="R1577" s="73">
        <f t="shared" si="24"/>
        <v>12.533333333333331</v>
      </c>
      <c r="S1577">
        <v>11.441555555555556</v>
      </c>
      <c r="T1577">
        <v>0.91289007092198604</v>
      </c>
    </row>
    <row r="1578" spans="1:20" x14ac:dyDescent="0.3">
      <c r="A1578" s="4" t="s">
        <v>1636</v>
      </c>
      <c r="B1578" s="5" t="s">
        <v>179</v>
      </c>
      <c r="C1578" s="5" t="s">
        <v>180</v>
      </c>
      <c r="D1578" s="5" t="s">
        <v>78</v>
      </c>
      <c r="E1578" s="6" t="s">
        <v>1637</v>
      </c>
      <c r="F1578" s="7"/>
      <c r="G1578" s="8">
        <v>0.98557870370370371</v>
      </c>
      <c r="H1578" s="9">
        <v>46104</v>
      </c>
      <c r="I1578" s="10">
        <v>0.98557870370370371</v>
      </c>
      <c r="J1578" s="11">
        <v>52</v>
      </c>
      <c r="K1578" s="11">
        <v>52</v>
      </c>
      <c r="L1578" s="11">
        <v>52</v>
      </c>
      <c r="M1578" s="11">
        <v>0</v>
      </c>
      <c r="N1578" s="11">
        <v>0</v>
      </c>
      <c r="O1578" s="11">
        <v>0</v>
      </c>
      <c r="P1578" s="11">
        <v>0</v>
      </c>
      <c r="Q1578" s="5" t="s">
        <v>20</v>
      </c>
      <c r="R1578" s="73">
        <f t="shared" si="24"/>
        <v>0</v>
      </c>
      <c r="S1578">
        <v>0.8666666666666667</v>
      </c>
      <c r="T1578" t="e">
        <v>#DIV/0!</v>
      </c>
    </row>
    <row r="1579" spans="1:20" x14ac:dyDescent="0.3">
      <c r="A1579" s="4" t="s">
        <v>1638</v>
      </c>
      <c r="B1579" s="5" t="s">
        <v>164</v>
      </c>
      <c r="C1579" s="5" t="s">
        <v>165</v>
      </c>
      <c r="D1579" s="5" t="s">
        <v>39</v>
      </c>
      <c r="E1579" s="6" t="s">
        <v>1639</v>
      </c>
      <c r="F1579" s="7"/>
      <c r="G1579" s="8">
        <v>0.40208333333333335</v>
      </c>
      <c r="H1579" s="9">
        <v>46104</v>
      </c>
      <c r="I1579" s="10">
        <v>0.48958333333333331</v>
      </c>
      <c r="J1579" s="12">
        <v>6700</v>
      </c>
      <c r="K1579" s="12">
        <v>7016</v>
      </c>
      <c r="L1579" s="11">
        <v>0</v>
      </c>
      <c r="M1579" s="11">
        <v>0</v>
      </c>
      <c r="N1579" s="11">
        <v>14</v>
      </c>
      <c r="O1579" s="11">
        <v>21</v>
      </c>
      <c r="P1579" s="11">
        <v>210</v>
      </c>
      <c r="Q1579" s="5" t="s">
        <v>20</v>
      </c>
      <c r="R1579" s="73">
        <f t="shared" si="24"/>
        <v>2.0999999999999992</v>
      </c>
      <c r="S1579">
        <v>0.83750000000000002</v>
      </c>
      <c r="T1579">
        <v>0.39880952380952395</v>
      </c>
    </row>
    <row r="1580" spans="1:20" x14ac:dyDescent="0.3">
      <c r="A1580" s="4" t="s">
        <v>1638</v>
      </c>
      <c r="B1580" s="5" t="s">
        <v>164</v>
      </c>
      <c r="C1580" s="5" t="s">
        <v>165</v>
      </c>
      <c r="D1580" s="5" t="s">
        <v>54</v>
      </c>
      <c r="E1580" s="6" t="s">
        <v>1639</v>
      </c>
      <c r="F1580" s="7">
        <v>46104</v>
      </c>
      <c r="G1580" s="8">
        <v>0.40208333333333335</v>
      </c>
      <c r="H1580" s="9">
        <v>46104</v>
      </c>
      <c r="I1580" s="10">
        <v>0.48958333333333331</v>
      </c>
      <c r="J1580" s="12">
        <v>6700</v>
      </c>
      <c r="K1580" s="12">
        <v>7016</v>
      </c>
      <c r="L1580" s="11">
        <v>0</v>
      </c>
      <c r="M1580" s="11">
        <v>0</v>
      </c>
      <c r="N1580" s="11">
        <v>14</v>
      </c>
      <c r="O1580" s="11">
        <v>21</v>
      </c>
      <c r="P1580" s="11">
        <v>210</v>
      </c>
      <c r="Q1580" s="5" t="s">
        <v>20</v>
      </c>
      <c r="R1580" s="73">
        <f t="shared" si="24"/>
        <v>2.0999999999999992</v>
      </c>
      <c r="S1580">
        <v>0.68367346938775508</v>
      </c>
      <c r="T1580">
        <v>0.32555879494655016</v>
      </c>
    </row>
    <row r="1581" spans="1:20" x14ac:dyDescent="0.3">
      <c r="A1581" s="4" t="s">
        <v>1640</v>
      </c>
      <c r="B1581" s="5" t="s">
        <v>106</v>
      </c>
      <c r="C1581" s="5" t="s">
        <v>107</v>
      </c>
      <c r="D1581" s="5" t="s">
        <v>28</v>
      </c>
      <c r="E1581" s="6" t="s">
        <v>1626</v>
      </c>
      <c r="F1581" s="3">
        <v>46105</v>
      </c>
      <c r="G1581" s="8">
        <v>8.3333333333333329E-2</v>
      </c>
      <c r="H1581" s="9">
        <v>46105</v>
      </c>
      <c r="I1581" s="10">
        <v>0.49722222222222223</v>
      </c>
      <c r="J1581" s="12">
        <v>15556</v>
      </c>
      <c r="K1581" s="12">
        <v>15872</v>
      </c>
      <c r="L1581" s="12">
        <v>15336</v>
      </c>
      <c r="M1581" s="11">
        <v>13</v>
      </c>
      <c r="N1581" s="11">
        <v>34</v>
      </c>
      <c r="O1581" s="11">
        <v>120</v>
      </c>
      <c r="P1581" s="11">
        <v>369</v>
      </c>
      <c r="Q1581" s="5" t="s">
        <v>20</v>
      </c>
      <c r="R1581" s="73">
        <f t="shared" si="24"/>
        <v>9.9333333333333336</v>
      </c>
      <c r="S1581">
        <v>1.0769538461538462</v>
      </c>
      <c r="T1581">
        <v>0.10841817243159525</v>
      </c>
    </row>
    <row r="1582" spans="1:20" x14ac:dyDescent="0.3">
      <c r="A1582" s="4" t="s">
        <v>1640</v>
      </c>
      <c r="B1582" s="5" t="s">
        <v>106</v>
      </c>
      <c r="C1582" s="5" t="s">
        <v>107</v>
      </c>
      <c r="D1582" s="5" t="s">
        <v>46</v>
      </c>
      <c r="E1582" s="6" t="s">
        <v>1626</v>
      </c>
      <c r="F1582" s="7"/>
      <c r="G1582" s="8">
        <v>8.3333333333333329E-2</v>
      </c>
      <c r="H1582" s="9">
        <v>46105</v>
      </c>
      <c r="I1582" s="10">
        <v>0.49722222222222223</v>
      </c>
      <c r="J1582" s="12">
        <v>15556</v>
      </c>
      <c r="K1582" s="12">
        <v>15872</v>
      </c>
      <c r="L1582" s="12">
        <v>15336</v>
      </c>
      <c r="M1582" s="11">
        <v>13</v>
      </c>
      <c r="N1582" s="11">
        <v>34</v>
      </c>
      <c r="O1582" s="11">
        <v>120</v>
      </c>
      <c r="P1582" s="11">
        <v>369</v>
      </c>
      <c r="Q1582" s="5" t="s">
        <v>20</v>
      </c>
      <c r="R1582" s="73">
        <f t="shared" si="24"/>
        <v>9.9333333333333336</v>
      </c>
      <c r="S1582">
        <v>1.8464314116488025</v>
      </c>
      <c r="T1582">
        <v>0.18588235687739624</v>
      </c>
    </row>
    <row r="1583" spans="1:20" x14ac:dyDescent="0.3">
      <c r="A1583" s="4" t="s">
        <v>1641</v>
      </c>
      <c r="B1583" s="5" t="s">
        <v>106</v>
      </c>
      <c r="C1583" s="5" t="s">
        <v>107</v>
      </c>
      <c r="D1583" s="5" t="s">
        <v>28</v>
      </c>
      <c r="E1583" s="6" t="s">
        <v>1626</v>
      </c>
      <c r="F1583" s="7"/>
      <c r="G1583" s="8">
        <v>0.50555555555555554</v>
      </c>
      <c r="H1583" s="9">
        <v>46105</v>
      </c>
      <c r="I1583" s="10">
        <v>0.63124999999999998</v>
      </c>
      <c r="J1583" s="12">
        <v>40000</v>
      </c>
      <c r="K1583" s="12">
        <v>19201</v>
      </c>
      <c r="L1583" s="12">
        <v>18860</v>
      </c>
      <c r="M1583" s="11">
        <v>20</v>
      </c>
      <c r="N1583" s="11">
        <v>27</v>
      </c>
      <c r="O1583" s="11">
        <v>250</v>
      </c>
      <c r="P1583" s="11">
        <v>44</v>
      </c>
      <c r="Q1583" s="5" t="s">
        <v>20</v>
      </c>
      <c r="R1583" s="73">
        <f t="shared" si="24"/>
        <v>3.0166666666666666</v>
      </c>
      <c r="S1583">
        <v>2.7692307692307692</v>
      </c>
      <c r="T1583">
        <v>0.91797705057373569</v>
      </c>
    </row>
    <row r="1584" spans="1:20" x14ac:dyDescent="0.3">
      <c r="A1584" s="4" t="s">
        <v>1641</v>
      </c>
      <c r="B1584" s="5" t="s">
        <v>106</v>
      </c>
      <c r="C1584" s="5" t="s">
        <v>107</v>
      </c>
      <c r="D1584" s="5" t="s">
        <v>46</v>
      </c>
      <c r="E1584" s="6" t="s">
        <v>1626</v>
      </c>
      <c r="F1584" s="7"/>
      <c r="G1584" s="8">
        <v>0.50555555555555554</v>
      </c>
      <c r="H1584" s="9">
        <v>46105</v>
      </c>
      <c r="I1584" s="10">
        <v>0.63124999999999998</v>
      </c>
      <c r="J1584" s="12">
        <v>40000</v>
      </c>
      <c r="K1584" s="12">
        <v>19201</v>
      </c>
      <c r="L1584" s="12">
        <v>18860</v>
      </c>
      <c r="M1584" s="11">
        <v>20</v>
      </c>
      <c r="N1584" s="11">
        <v>27</v>
      </c>
      <c r="O1584" s="11">
        <v>250</v>
      </c>
      <c r="P1584" s="11">
        <v>44</v>
      </c>
      <c r="Q1584" s="5" t="s">
        <v>20</v>
      </c>
      <c r="R1584" s="73">
        <f t="shared" si="24"/>
        <v>3.0166666666666666</v>
      </c>
      <c r="S1584">
        <v>4.7478308347873561</v>
      </c>
      <c r="T1584">
        <v>1.5738665750676319</v>
      </c>
    </row>
    <row r="1585" spans="1:20" x14ac:dyDescent="0.3">
      <c r="A1585" s="4" t="s">
        <v>1642</v>
      </c>
      <c r="B1585" s="5" t="s">
        <v>76</v>
      </c>
      <c r="C1585" s="5" t="s">
        <v>77</v>
      </c>
      <c r="D1585" s="5" t="s">
        <v>78</v>
      </c>
      <c r="E1585" s="6" t="s">
        <v>1637</v>
      </c>
      <c r="F1585" s="7"/>
      <c r="G1585" s="8">
        <v>6.700231481481482E-2</v>
      </c>
      <c r="H1585" s="9">
        <v>46105</v>
      </c>
      <c r="I1585" s="10">
        <v>6.700231481481482E-2</v>
      </c>
      <c r="J1585" s="11">
        <v>420</v>
      </c>
      <c r="K1585" s="11">
        <v>420</v>
      </c>
      <c r="L1585" s="11">
        <v>420</v>
      </c>
      <c r="M1585" s="11">
        <v>0</v>
      </c>
      <c r="N1585" s="11">
        <v>0</v>
      </c>
      <c r="O1585" s="11">
        <v>0</v>
      </c>
      <c r="P1585" s="11">
        <v>0</v>
      </c>
      <c r="Q1585" s="5" t="s">
        <v>20</v>
      </c>
      <c r="R1585" s="73">
        <f t="shared" si="24"/>
        <v>0</v>
      </c>
      <c r="S1585">
        <v>7</v>
      </c>
      <c r="T1585" t="e">
        <v>#DIV/0!</v>
      </c>
    </row>
    <row r="1586" spans="1:20" x14ac:dyDescent="0.3">
      <c r="A1586" s="4" t="s">
        <v>1643</v>
      </c>
      <c r="B1586" s="5" t="s">
        <v>21</v>
      </c>
      <c r="C1586" s="5" t="s">
        <v>22</v>
      </c>
      <c r="D1586" s="5" t="s">
        <v>23</v>
      </c>
      <c r="E1586" s="6" t="s">
        <v>1644</v>
      </c>
      <c r="F1586" s="7"/>
      <c r="G1586" s="8">
        <v>0.73042824074074064</v>
      </c>
      <c r="H1586" s="9">
        <v>46105</v>
      </c>
      <c r="I1586" s="10">
        <v>0.73042824074074064</v>
      </c>
      <c r="J1586" s="12">
        <v>10444</v>
      </c>
      <c r="K1586" s="12">
        <v>10350</v>
      </c>
      <c r="L1586" s="12">
        <v>10100</v>
      </c>
      <c r="M1586" s="11">
        <v>0</v>
      </c>
      <c r="N1586" s="11">
        <v>0</v>
      </c>
      <c r="O1586" s="11">
        <v>0</v>
      </c>
      <c r="P1586" s="11">
        <v>0</v>
      </c>
      <c r="Q1586" s="5" t="s">
        <v>20</v>
      </c>
      <c r="R1586" s="73">
        <f t="shared" si="24"/>
        <v>0</v>
      </c>
      <c r="T1586" t="e">
        <v>#DIV/0!</v>
      </c>
    </row>
    <row r="1587" spans="1:20" x14ac:dyDescent="0.3">
      <c r="A1587" s="4" t="s">
        <v>1643</v>
      </c>
      <c r="B1587" s="5" t="s">
        <v>21</v>
      </c>
      <c r="C1587" s="5" t="s">
        <v>22</v>
      </c>
      <c r="D1587" s="5" t="s">
        <v>24</v>
      </c>
      <c r="E1587" s="6" t="s">
        <v>1644</v>
      </c>
      <c r="F1587" s="7"/>
      <c r="G1587" s="8">
        <v>0.73042824074074064</v>
      </c>
      <c r="H1587" s="9">
        <v>46105</v>
      </c>
      <c r="I1587" s="10">
        <v>0.73042824074074064</v>
      </c>
      <c r="J1587" s="12">
        <v>10444</v>
      </c>
      <c r="K1587" s="12">
        <v>10350</v>
      </c>
      <c r="L1587" s="12">
        <v>10100</v>
      </c>
      <c r="M1587" s="11">
        <v>0</v>
      </c>
      <c r="N1587" s="11">
        <v>0</v>
      </c>
      <c r="O1587" s="11">
        <v>0</v>
      </c>
      <c r="P1587" s="11">
        <v>0</v>
      </c>
      <c r="Q1587" s="5" t="s">
        <v>20</v>
      </c>
      <c r="R1587" s="73">
        <f t="shared" si="24"/>
        <v>0</v>
      </c>
      <c r="T1587" t="e">
        <v>#DIV/0!</v>
      </c>
    </row>
    <row r="1588" spans="1:20" x14ac:dyDescent="0.3">
      <c r="A1588" s="4" t="s">
        <v>1643</v>
      </c>
      <c r="B1588" s="5" t="s">
        <v>21</v>
      </c>
      <c r="C1588" s="5" t="s">
        <v>22</v>
      </c>
      <c r="D1588" s="5" t="s">
        <v>25</v>
      </c>
      <c r="E1588" s="6" t="s">
        <v>1644</v>
      </c>
      <c r="F1588" s="7"/>
      <c r="G1588" s="8">
        <v>0.73042824074074064</v>
      </c>
      <c r="H1588" s="9">
        <v>46105</v>
      </c>
      <c r="I1588" s="10">
        <v>0.73042824074074064</v>
      </c>
      <c r="J1588" s="12">
        <v>10444</v>
      </c>
      <c r="K1588" s="12">
        <v>10350</v>
      </c>
      <c r="L1588" s="12">
        <v>10100</v>
      </c>
      <c r="M1588" s="11">
        <v>0</v>
      </c>
      <c r="N1588" s="11">
        <v>0</v>
      </c>
      <c r="O1588" s="11">
        <v>0</v>
      </c>
      <c r="P1588" s="11">
        <v>0</v>
      </c>
      <c r="Q1588" s="5" t="s">
        <v>20</v>
      </c>
      <c r="R1588" s="73">
        <f t="shared" si="24"/>
        <v>0</v>
      </c>
      <c r="T1588" t="e">
        <v>#DIV/0!</v>
      </c>
    </row>
    <row r="1589" spans="1:20" x14ac:dyDescent="0.3">
      <c r="A1589" s="4" t="s">
        <v>1645</v>
      </c>
      <c r="B1589" s="5" t="s">
        <v>68</v>
      </c>
      <c r="C1589" s="5" t="s">
        <v>69</v>
      </c>
      <c r="D1589" s="5" t="s">
        <v>28</v>
      </c>
      <c r="E1589" s="6" t="s">
        <v>1646</v>
      </c>
      <c r="F1589" s="7"/>
      <c r="G1589" s="8">
        <v>0.79791666666666661</v>
      </c>
      <c r="H1589" s="9">
        <v>46106</v>
      </c>
      <c r="I1589" s="10">
        <v>0.21666666666666667</v>
      </c>
      <c r="J1589" s="12">
        <v>50000</v>
      </c>
      <c r="K1589" s="12">
        <v>50557</v>
      </c>
      <c r="L1589" s="12">
        <v>50048</v>
      </c>
      <c r="M1589" s="11">
        <v>26</v>
      </c>
      <c r="N1589" s="11">
        <v>82</v>
      </c>
      <c r="O1589" s="11">
        <v>119</v>
      </c>
      <c r="P1589" s="11">
        <v>282</v>
      </c>
      <c r="Q1589" s="5" t="s">
        <v>20</v>
      </c>
      <c r="R1589" s="73">
        <f t="shared" si="24"/>
        <v>10.050000000000001</v>
      </c>
      <c r="S1589">
        <v>3.8461538461538463</v>
      </c>
      <c r="T1589">
        <v>0.38270187523918864</v>
      </c>
    </row>
    <row r="1590" spans="1:20" x14ac:dyDescent="0.3">
      <c r="A1590" s="4" t="s">
        <v>1645</v>
      </c>
      <c r="B1590" s="5" t="s">
        <v>68</v>
      </c>
      <c r="C1590" s="5" t="s">
        <v>69</v>
      </c>
      <c r="D1590" s="5" t="s">
        <v>46</v>
      </c>
      <c r="E1590" s="6" t="s">
        <v>1646</v>
      </c>
      <c r="F1590" s="7"/>
      <c r="G1590" s="8">
        <v>0.79791666666666661</v>
      </c>
      <c r="H1590" s="9">
        <v>46106</v>
      </c>
      <c r="I1590" s="10">
        <v>0.21666666666666667</v>
      </c>
      <c r="J1590" s="12">
        <v>50000</v>
      </c>
      <c r="K1590" s="12">
        <v>50557</v>
      </c>
      <c r="L1590" s="12">
        <v>50048</v>
      </c>
      <c r="M1590" s="11">
        <v>26</v>
      </c>
      <c r="N1590" s="11">
        <v>82</v>
      </c>
      <c r="O1590" s="11">
        <v>119</v>
      </c>
      <c r="P1590" s="11">
        <v>282</v>
      </c>
      <c r="Q1590" s="5" t="s">
        <v>20</v>
      </c>
      <c r="R1590" s="73">
        <f t="shared" si="24"/>
        <v>10.050000000000001</v>
      </c>
      <c r="S1590">
        <v>5.9347885434841947</v>
      </c>
      <c r="T1590">
        <v>0.59052622323225812</v>
      </c>
    </row>
    <row r="1591" spans="1:20" x14ac:dyDescent="0.3">
      <c r="A1591" s="4" t="s">
        <v>1647</v>
      </c>
      <c r="B1591" s="5" t="s">
        <v>68</v>
      </c>
      <c r="C1591" s="5" t="s">
        <v>69</v>
      </c>
      <c r="D1591" s="5" t="s">
        <v>32</v>
      </c>
      <c r="E1591" s="6" t="s">
        <v>1648</v>
      </c>
      <c r="F1591" s="7"/>
      <c r="G1591" s="8">
        <v>0.33888888888888885</v>
      </c>
      <c r="H1591" s="9">
        <v>46106</v>
      </c>
      <c r="I1591" s="10">
        <v>9.6527777777777768E-2</v>
      </c>
      <c r="J1591" s="12">
        <v>80000</v>
      </c>
      <c r="K1591" s="12">
        <v>80733</v>
      </c>
      <c r="L1591" s="12">
        <v>80040</v>
      </c>
      <c r="M1591" s="11">
        <v>31</v>
      </c>
      <c r="N1591" s="11">
        <v>95</v>
      </c>
      <c r="O1591" s="11">
        <v>115</v>
      </c>
      <c r="P1591" s="11">
        <v>452</v>
      </c>
      <c r="Q1591" s="5" t="s">
        <v>20</v>
      </c>
      <c r="R1591" s="73">
        <f t="shared" si="24"/>
        <v>18.183333333333337</v>
      </c>
      <c r="S1591">
        <v>11.428571428571429</v>
      </c>
      <c r="T1591">
        <v>0.62851905198376312</v>
      </c>
    </row>
    <row r="1592" spans="1:20" x14ac:dyDescent="0.3">
      <c r="A1592" s="4" t="s">
        <v>1647</v>
      </c>
      <c r="B1592" s="5" t="s">
        <v>68</v>
      </c>
      <c r="C1592" s="5" t="s">
        <v>69</v>
      </c>
      <c r="D1592" s="5" t="s">
        <v>29</v>
      </c>
      <c r="E1592" s="6" t="s">
        <v>1648</v>
      </c>
      <c r="F1592" s="7"/>
      <c r="G1592" s="8">
        <v>0.33888888888888885</v>
      </c>
      <c r="H1592" s="9">
        <v>46106</v>
      </c>
      <c r="I1592" s="10">
        <v>9.6527777777777768E-2</v>
      </c>
      <c r="J1592" s="12">
        <v>80000</v>
      </c>
      <c r="K1592" s="12">
        <v>80733</v>
      </c>
      <c r="L1592" s="12">
        <v>80040</v>
      </c>
      <c r="M1592" s="11">
        <v>31</v>
      </c>
      <c r="N1592" s="11">
        <v>95</v>
      </c>
      <c r="O1592" s="11">
        <v>115</v>
      </c>
      <c r="P1592" s="11">
        <v>452</v>
      </c>
      <c r="Q1592" s="5" t="s">
        <v>20</v>
      </c>
      <c r="R1592" s="73">
        <f t="shared" si="24"/>
        <v>18.183333333333337</v>
      </c>
      <c r="S1592">
        <v>17.316017316017316</v>
      </c>
      <c r="T1592">
        <v>0.95230159391479263</v>
      </c>
    </row>
    <row r="1593" spans="1:20" x14ac:dyDescent="0.3">
      <c r="A1593" s="4" t="s">
        <v>1649</v>
      </c>
      <c r="B1593" s="5" t="s">
        <v>58</v>
      </c>
      <c r="C1593" s="5" t="s">
        <v>59</v>
      </c>
      <c r="D1593" s="5" t="s">
        <v>28</v>
      </c>
      <c r="E1593" s="6" t="s">
        <v>1650</v>
      </c>
      <c r="F1593" s="7"/>
      <c r="G1593" s="8">
        <v>0.88124999999999998</v>
      </c>
      <c r="H1593" s="9">
        <v>46106</v>
      </c>
      <c r="I1593" s="10">
        <v>4.6527777777777779E-2</v>
      </c>
      <c r="J1593" s="12">
        <v>20000</v>
      </c>
      <c r="K1593" s="12">
        <v>21738</v>
      </c>
      <c r="L1593" s="12">
        <v>21328</v>
      </c>
      <c r="M1593" s="11">
        <v>247</v>
      </c>
      <c r="N1593" s="11">
        <v>28</v>
      </c>
      <c r="O1593" s="11">
        <v>34</v>
      </c>
      <c r="P1593" s="11">
        <v>101</v>
      </c>
      <c r="Q1593" s="5" t="s">
        <v>20</v>
      </c>
      <c r="R1593" s="73">
        <f t="shared" si="24"/>
        <v>3.9666666666666686</v>
      </c>
      <c r="S1593">
        <v>1.5384615384615385</v>
      </c>
      <c r="T1593">
        <v>0.38784744667097593</v>
      </c>
    </row>
    <row r="1594" spans="1:20" x14ac:dyDescent="0.3">
      <c r="A1594" s="4" t="s">
        <v>1649</v>
      </c>
      <c r="B1594" s="5" t="s">
        <v>58</v>
      </c>
      <c r="C1594" s="5" t="s">
        <v>59</v>
      </c>
      <c r="D1594" s="5" t="s">
        <v>33</v>
      </c>
      <c r="E1594" s="6" t="s">
        <v>1650</v>
      </c>
      <c r="F1594" s="7"/>
      <c r="G1594" s="8">
        <v>0.88124999999999998</v>
      </c>
      <c r="H1594" s="9">
        <v>46106</v>
      </c>
      <c r="I1594" s="10">
        <v>4.6527777777777779E-2</v>
      </c>
      <c r="J1594" s="12">
        <v>20000</v>
      </c>
      <c r="K1594" s="12">
        <v>21738</v>
      </c>
      <c r="L1594" s="12">
        <v>21328</v>
      </c>
      <c r="M1594" s="11">
        <v>247</v>
      </c>
      <c r="N1594" s="11">
        <v>28</v>
      </c>
      <c r="O1594" s="11">
        <v>34</v>
      </c>
      <c r="P1594" s="11">
        <v>101</v>
      </c>
      <c r="Q1594" s="5" t="s">
        <v>20</v>
      </c>
      <c r="R1594" s="73">
        <f t="shared" si="24"/>
        <v>3.9666666666666686</v>
      </c>
      <c r="S1594">
        <v>2.5</v>
      </c>
      <c r="T1594">
        <v>0.63025210084033578</v>
      </c>
    </row>
    <row r="1595" spans="1:20" x14ac:dyDescent="0.3">
      <c r="A1595" s="4" t="s">
        <v>1651</v>
      </c>
      <c r="B1595" s="5" t="s">
        <v>41</v>
      </c>
      <c r="C1595" s="5" t="s">
        <v>38</v>
      </c>
      <c r="D1595" s="5" t="s">
        <v>39</v>
      </c>
      <c r="E1595" s="6" t="s">
        <v>1652</v>
      </c>
      <c r="F1595" s="7"/>
      <c r="G1595" s="8">
        <v>0.45</v>
      </c>
      <c r="H1595" s="9">
        <v>46105</v>
      </c>
      <c r="I1595" s="10">
        <v>0.55694444444444446</v>
      </c>
      <c r="J1595" s="12">
        <v>115000</v>
      </c>
      <c r="K1595" s="12">
        <v>2638</v>
      </c>
      <c r="L1595" s="12">
        <v>2352</v>
      </c>
      <c r="M1595" s="11">
        <v>54</v>
      </c>
      <c r="N1595" s="11">
        <v>8</v>
      </c>
      <c r="O1595" s="11">
        <v>17</v>
      </c>
      <c r="P1595" s="11">
        <v>207</v>
      </c>
      <c r="Q1595" s="5" t="s">
        <v>20</v>
      </c>
      <c r="R1595" s="73">
        <f t="shared" si="24"/>
        <v>2.5666666666666669</v>
      </c>
      <c r="S1595">
        <v>5.75</v>
      </c>
      <c r="T1595">
        <v>2.2402597402597402</v>
      </c>
    </row>
    <row r="1596" spans="1:20" x14ac:dyDescent="0.3">
      <c r="A1596" s="4" t="s">
        <v>1651</v>
      </c>
      <c r="B1596" s="5" t="s">
        <v>41</v>
      </c>
      <c r="C1596" s="5" t="s">
        <v>38</v>
      </c>
      <c r="D1596" s="5" t="s">
        <v>42</v>
      </c>
      <c r="E1596" s="6" t="s">
        <v>1652</v>
      </c>
      <c r="F1596" s="7"/>
      <c r="G1596" s="8">
        <v>0.45</v>
      </c>
      <c r="H1596" s="9">
        <v>46105</v>
      </c>
      <c r="I1596" s="10">
        <v>0.55694444444444446</v>
      </c>
      <c r="J1596" s="12">
        <v>115000</v>
      </c>
      <c r="K1596" s="12">
        <v>2638</v>
      </c>
      <c r="L1596" s="12">
        <v>2352</v>
      </c>
      <c r="M1596" s="11">
        <v>54</v>
      </c>
      <c r="N1596" s="11">
        <v>8</v>
      </c>
      <c r="O1596" s="11">
        <v>17</v>
      </c>
      <c r="P1596" s="11">
        <v>207</v>
      </c>
      <c r="Q1596" s="5" t="s">
        <v>20</v>
      </c>
      <c r="R1596" s="73">
        <f t="shared" si="24"/>
        <v>2.5666666666666669</v>
      </c>
      <c r="S1596">
        <v>14.743589743589743</v>
      </c>
      <c r="T1596">
        <v>5.7442557442557431</v>
      </c>
    </row>
    <row r="1597" spans="1:20" x14ac:dyDescent="0.3">
      <c r="A1597" s="4" t="s">
        <v>1653</v>
      </c>
      <c r="B1597" s="5" t="s">
        <v>37</v>
      </c>
      <c r="C1597" s="5" t="s">
        <v>38</v>
      </c>
      <c r="D1597" s="5" t="s">
        <v>39</v>
      </c>
      <c r="E1597" s="6" t="s">
        <v>1654</v>
      </c>
      <c r="F1597" s="7"/>
      <c r="G1597" s="8">
        <v>0.45624999999999999</v>
      </c>
      <c r="H1597" s="9">
        <v>46106</v>
      </c>
      <c r="I1597" s="10">
        <v>0.6166666666666667</v>
      </c>
      <c r="J1597" s="12">
        <v>133000</v>
      </c>
      <c r="K1597" s="12">
        <v>192218</v>
      </c>
      <c r="L1597" s="12">
        <v>189120</v>
      </c>
      <c r="M1597" s="12">
        <v>2440</v>
      </c>
      <c r="N1597" s="11">
        <v>203</v>
      </c>
      <c r="O1597" s="11">
        <v>229</v>
      </c>
      <c r="P1597" s="11">
        <v>226</v>
      </c>
      <c r="Q1597" s="5" t="s">
        <v>20</v>
      </c>
      <c r="R1597" s="73">
        <f t="shared" si="24"/>
        <v>3.850000000000001</v>
      </c>
      <c r="S1597">
        <v>6.65</v>
      </c>
      <c r="T1597">
        <v>1.7272727272727268</v>
      </c>
    </row>
    <row r="1598" spans="1:20" x14ac:dyDescent="0.3">
      <c r="A1598" s="4" t="s">
        <v>1653</v>
      </c>
      <c r="B1598" s="5" t="s">
        <v>37</v>
      </c>
      <c r="C1598" s="5" t="s">
        <v>38</v>
      </c>
      <c r="D1598" s="5" t="s">
        <v>40</v>
      </c>
      <c r="E1598" s="6" t="s">
        <v>1654</v>
      </c>
      <c r="F1598" s="7"/>
      <c r="G1598" s="8">
        <v>0.45624999999999999</v>
      </c>
      <c r="H1598" s="9">
        <v>46106</v>
      </c>
      <c r="I1598" s="10">
        <v>0.6166666666666667</v>
      </c>
      <c r="J1598" s="12">
        <v>133000</v>
      </c>
      <c r="K1598" s="12">
        <v>192218</v>
      </c>
      <c r="L1598" s="12">
        <v>189120</v>
      </c>
      <c r="M1598" s="12">
        <v>2440</v>
      </c>
      <c r="N1598" s="11">
        <v>203</v>
      </c>
      <c r="O1598" s="11">
        <v>229</v>
      </c>
      <c r="P1598" s="11">
        <v>226</v>
      </c>
      <c r="Q1598" s="5" t="s">
        <v>20</v>
      </c>
      <c r="R1598" s="73">
        <f t="shared" si="24"/>
        <v>3.850000000000001</v>
      </c>
      <c r="S1598">
        <v>14.777777777777779</v>
      </c>
      <c r="T1598">
        <v>3.8383838383838378</v>
      </c>
    </row>
    <row r="1599" spans="1:20" x14ac:dyDescent="0.3">
      <c r="A1599" s="4" t="s">
        <v>1655</v>
      </c>
      <c r="B1599" s="5" t="s">
        <v>21</v>
      </c>
      <c r="C1599" s="5" t="s">
        <v>22</v>
      </c>
      <c r="D1599" s="5" t="s">
        <v>23</v>
      </c>
      <c r="E1599" s="6" t="s">
        <v>1656</v>
      </c>
      <c r="F1599" s="7"/>
      <c r="G1599" s="8">
        <v>0.65277777777777779</v>
      </c>
      <c r="H1599" s="9">
        <v>46105</v>
      </c>
      <c r="I1599" s="10">
        <v>0.95833333333333337</v>
      </c>
      <c r="J1599" s="12">
        <v>10444</v>
      </c>
      <c r="K1599" s="12">
        <v>10775</v>
      </c>
      <c r="L1599" s="12">
        <v>10525</v>
      </c>
      <c r="M1599" s="11">
        <v>0</v>
      </c>
      <c r="N1599" s="11">
        <v>0</v>
      </c>
      <c r="O1599" s="11">
        <v>0</v>
      </c>
      <c r="P1599" s="11">
        <v>0</v>
      </c>
      <c r="Q1599" s="5" t="s">
        <v>20</v>
      </c>
      <c r="R1599" s="73">
        <f t="shared" si="24"/>
        <v>7.3333333333333339</v>
      </c>
      <c r="T1599">
        <v>0</v>
      </c>
    </row>
    <row r="1600" spans="1:20" x14ac:dyDescent="0.3">
      <c r="A1600" s="4" t="s">
        <v>1655</v>
      </c>
      <c r="B1600" s="5" t="s">
        <v>21</v>
      </c>
      <c r="C1600" s="5" t="s">
        <v>22</v>
      </c>
      <c r="D1600" s="5" t="s">
        <v>24</v>
      </c>
      <c r="E1600" s="6" t="s">
        <v>1656</v>
      </c>
      <c r="F1600" s="7"/>
      <c r="G1600" s="8">
        <v>0.65277777777777779</v>
      </c>
      <c r="H1600" s="9">
        <v>46105</v>
      </c>
      <c r="I1600" s="10">
        <v>0.95833333333333337</v>
      </c>
      <c r="J1600" s="12">
        <v>10444</v>
      </c>
      <c r="K1600" s="12">
        <v>10775</v>
      </c>
      <c r="L1600" s="12">
        <v>10525</v>
      </c>
      <c r="M1600" s="11">
        <v>0</v>
      </c>
      <c r="N1600" s="11">
        <v>0</v>
      </c>
      <c r="O1600" s="11">
        <v>0</v>
      </c>
      <c r="P1600" s="11">
        <v>0</v>
      </c>
      <c r="Q1600" s="5" t="s">
        <v>20</v>
      </c>
      <c r="R1600" s="73">
        <f t="shared" si="24"/>
        <v>7.3333333333333339</v>
      </c>
      <c r="T1600">
        <v>0</v>
      </c>
    </row>
    <row r="1601" spans="1:20" x14ac:dyDescent="0.3">
      <c r="A1601" s="4" t="s">
        <v>1655</v>
      </c>
      <c r="B1601" s="5" t="s">
        <v>21</v>
      </c>
      <c r="C1601" s="5" t="s">
        <v>22</v>
      </c>
      <c r="D1601" s="5" t="s">
        <v>25</v>
      </c>
      <c r="E1601" s="6" t="s">
        <v>1656</v>
      </c>
      <c r="F1601" s="7"/>
      <c r="G1601" s="8">
        <v>0.65277777777777779</v>
      </c>
      <c r="H1601" s="9">
        <v>46105</v>
      </c>
      <c r="I1601" s="10">
        <v>0.95833333333333337</v>
      </c>
      <c r="J1601" s="12">
        <v>10444</v>
      </c>
      <c r="K1601" s="12">
        <v>10775</v>
      </c>
      <c r="L1601" s="12">
        <v>10525</v>
      </c>
      <c r="M1601" s="11">
        <v>0</v>
      </c>
      <c r="N1601" s="11">
        <v>0</v>
      </c>
      <c r="O1601" s="11">
        <v>0</v>
      </c>
      <c r="P1601" s="11">
        <v>0</v>
      </c>
      <c r="Q1601" s="5" t="s">
        <v>20</v>
      </c>
      <c r="R1601" s="73">
        <f t="shared" si="24"/>
        <v>7.3333333333333339</v>
      </c>
      <c r="T1601">
        <v>0</v>
      </c>
    </row>
    <row r="1602" spans="1:20" x14ac:dyDescent="0.3">
      <c r="A1602" s="4" t="s">
        <v>1657</v>
      </c>
      <c r="B1602" s="5" t="s">
        <v>76</v>
      </c>
      <c r="C1602" s="5" t="s">
        <v>77</v>
      </c>
      <c r="D1602" s="5" t="s">
        <v>78</v>
      </c>
      <c r="E1602" s="6" t="s">
        <v>1658</v>
      </c>
      <c r="F1602" s="7">
        <v>46105</v>
      </c>
      <c r="G1602" s="8">
        <v>0.97570601851851846</v>
      </c>
      <c r="H1602" s="9">
        <v>46105</v>
      </c>
      <c r="I1602" s="10">
        <v>0.97570601851851846</v>
      </c>
      <c r="J1602" s="11">
        <v>75</v>
      </c>
      <c r="K1602" s="11">
        <v>75</v>
      </c>
      <c r="L1602" s="11">
        <v>75</v>
      </c>
      <c r="M1602" s="11">
        <v>0</v>
      </c>
      <c r="N1602" s="11">
        <v>0</v>
      </c>
      <c r="O1602" s="11">
        <v>0</v>
      </c>
      <c r="P1602" s="11">
        <v>0</v>
      </c>
      <c r="Q1602" s="5" t="s">
        <v>20</v>
      </c>
      <c r="R1602" s="73">
        <f t="shared" si="24"/>
        <v>0</v>
      </c>
      <c r="S1602">
        <v>1.25</v>
      </c>
      <c r="T1602" t="e">
        <v>#DIV/0!</v>
      </c>
    </row>
    <row r="1603" spans="1:20" x14ac:dyDescent="0.3">
      <c r="A1603" s="4" t="s">
        <v>1659</v>
      </c>
      <c r="B1603" s="5" t="s">
        <v>58</v>
      </c>
      <c r="C1603" s="5" t="s">
        <v>59</v>
      </c>
      <c r="D1603" s="5" t="s">
        <v>28</v>
      </c>
      <c r="E1603" s="6" t="s">
        <v>1650</v>
      </c>
      <c r="F1603" s="3">
        <v>46106</v>
      </c>
      <c r="G1603" s="8">
        <v>4.6527777777777779E-2</v>
      </c>
      <c r="H1603" s="9">
        <v>46106</v>
      </c>
      <c r="I1603" s="10">
        <v>0.2951388888888889</v>
      </c>
      <c r="J1603" s="12">
        <v>45000</v>
      </c>
      <c r="K1603" s="12">
        <v>38618</v>
      </c>
      <c r="L1603" s="12">
        <v>37992</v>
      </c>
      <c r="M1603" s="11">
        <v>493</v>
      </c>
      <c r="N1603" s="11">
        <v>44</v>
      </c>
      <c r="O1603" s="11">
        <v>58</v>
      </c>
      <c r="P1603" s="11">
        <v>31</v>
      </c>
      <c r="Q1603" s="5" t="s">
        <v>20</v>
      </c>
      <c r="R1603" s="73">
        <f t="shared" ref="R1603:S1666" si="25">MOD(I1603 -G1603, 1)*24</f>
        <v>5.9666666666666668</v>
      </c>
      <c r="S1603">
        <v>3.4615384615384617</v>
      </c>
      <c r="T1603">
        <v>0.58014611087236789</v>
      </c>
    </row>
    <row r="1604" spans="1:20" x14ac:dyDescent="0.3">
      <c r="A1604" s="4" t="s">
        <v>1659</v>
      </c>
      <c r="B1604" s="5" t="s">
        <v>58</v>
      </c>
      <c r="C1604" s="5" t="s">
        <v>59</v>
      </c>
      <c r="D1604" s="5" t="s">
        <v>33</v>
      </c>
      <c r="E1604" s="6" t="s">
        <v>1650</v>
      </c>
      <c r="F1604" s="7"/>
      <c r="G1604" s="8">
        <v>4.6527777777777779E-2</v>
      </c>
      <c r="H1604" s="9">
        <v>46106</v>
      </c>
      <c r="I1604" s="10">
        <v>0.2951388888888889</v>
      </c>
      <c r="J1604" s="12">
        <v>45000</v>
      </c>
      <c r="K1604" s="12">
        <v>38618</v>
      </c>
      <c r="L1604" s="12">
        <v>37992</v>
      </c>
      <c r="M1604" s="11">
        <v>493</v>
      </c>
      <c r="N1604" s="11">
        <v>44</v>
      </c>
      <c r="O1604" s="11">
        <v>58</v>
      </c>
      <c r="P1604" s="11">
        <v>31</v>
      </c>
      <c r="Q1604" s="5" t="s">
        <v>20</v>
      </c>
      <c r="R1604" s="73">
        <f t="shared" si="25"/>
        <v>5.9666666666666668</v>
      </c>
      <c r="S1604">
        <v>5.625</v>
      </c>
      <c r="T1604">
        <v>0.9427374301675977</v>
      </c>
    </row>
    <row r="1605" spans="1:20" x14ac:dyDescent="0.3">
      <c r="A1605" s="4" t="s">
        <v>1660</v>
      </c>
      <c r="B1605" s="5" t="s">
        <v>17</v>
      </c>
      <c r="C1605" s="5" t="s">
        <v>18</v>
      </c>
      <c r="D1605" s="5" t="s">
        <v>19</v>
      </c>
      <c r="E1605" s="6" t="s">
        <v>1661</v>
      </c>
      <c r="F1605" s="7"/>
      <c r="G1605" s="8">
        <v>0.71666666666666667</v>
      </c>
      <c r="H1605" s="9">
        <v>46106</v>
      </c>
      <c r="I1605" s="10">
        <v>0.95833333333333337</v>
      </c>
      <c r="J1605" s="12">
        <v>12000</v>
      </c>
      <c r="K1605" s="12">
        <v>13719</v>
      </c>
      <c r="L1605" s="12">
        <v>13710</v>
      </c>
      <c r="M1605" s="11">
        <v>0</v>
      </c>
      <c r="N1605" s="11">
        <v>9</v>
      </c>
      <c r="O1605" s="11">
        <v>0</v>
      </c>
      <c r="P1605" s="11">
        <v>0</v>
      </c>
      <c r="Q1605" s="5" t="s">
        <v>20</v>
      </c>
      <c r="R1605" s="73">
        <f t="shared" si="25"/>
        <v>5.8000000000000007</v>
      </c>
      <c r="T1605">
        <v>0</v>
      </c>
    </row>
    <row r="1606" spans="1:20" x14ac:dyDescent="0.3">
      <c r="A1606" s="4" t="s">
        <v>1662</v>
      </c>
      <c r="B1606" s="5" t="s">
        <v>1153</v>
      </c>
      <c r="C1606" s="5" t="s">
        <v>1154</v>
      </c>
      <c r="D1606" s="5" t="s">
        <v>19</v>
      </c>
      <c r="E1606" s="6" t="s">
        <v>1661</v>
      </c>
      <c r="F1606" s="7"/>
      <c r="G1606" s="8">
        <v>0.4375</v>
      </c>
      <c r="H1606" s="9">
        <v>46106</v>
      </c>
      <c r="I1606" s="10">
        <v>0.68819444444444444</v>
      </c>
      <c r="J1606" s="12">
        <v>13000</v>
      </c>
      <c r="K1606" s="12">
        <v>13206</v>
      </c>
      <c r="L1606" s="12">
        <v>13200</v>
      </c>
      <c r="M1606" s="11">
        <v>0</v>
      </c>
      <c r="N1606" s="11">
        <v>6</v>
      </c>
      <c r="O1606" s="11">
        <v>0</v>
      </c>
      <c r="P1606" s="11">
        <v>0</v>
      </c>
      <c r="Q1606" s="5" t="s">
        <v>20</v>
      </c>
      <c r="R1606" s="73">
        <f t="shared" si="25"/>
        <v>6.0166666666666666</v>
      </c>
      <c r="T1606">
        <v>0</v>
      </c>
    </row>
    <row r="1607" spans="1:20" x14ac:dyDescent="0.3">
      <c r="A1607" s="4" t="s">
        <v>1663</v>
      </c>
      <c r="B1607" s="5" t="s">
        <v>64</v>
      </c>
      <c r="C1607" s="5" t="s">
        <v>65</v>
      </c>
      <c r="D1607" s="5" t="s">
        <v>32</v>
      </c>
      <c r="E1607" s="6" t="s">
        <v>1664</v>
      </c>
      <c r="F1607" s="7"/>
      <c r="G1607" s="8">
        <v>0.17013888888888887</v>
      </c>
      <c r="H1607" s="9">
        <v>46106</v>
      </c>
      <c r="I1607" s="10">
        <v>0.62083333333333335</v>
      </c>
      <c r="J1607" s="12">
        <v>50000</v>
      </c>
      <c r="K1607" s="12">
        <v>50309</v>
      </c>
      <c r="L1607" s="12">
        <v>49956</v>
      </c>
      <c r="M1607" s="11">
        <v>22</v>
      </c>
      <c r="N1607" s="11">
        <v>82</v>
      </c>
      <c r="O1607" s="11">
        <v>110</v>
      </c>
      <c r="P1607" s="11">
        <v>139</v>
      </c>
      <c r="Q1607" s="5" t="s">
        <v>20</v>
      </c>
      <c r="R1607" s="73">
        <f t="shared" si="25"/>
        <v>10.816666666666668</v>
      </c>
      <c r="S1607">
        <v>6.4285714285714288</v>
      </c>
      <c r="T1607">
        <v>0.59432093330398406</v>
      </c>
    </row>
    <row r="1608" spans="1:20" x14ac:dyDescent="0.3">
      <c r="A1608" s="4" t="s">
        <v>1663</v>
      </c>
      <c r="B1608" s="5" t="s">
        <v>64</v>
      </c>
      <c r="C1608" s="5" t="s">
        <v>65</v>
      </c>
      <c r="D1608" s="5" t="s">
        <v>29</v>
      </c>
      <c r="E1608" s="6" t="s">
        <v>1664</v>
      </c>
      <c r="F1608" s="7"/>
      <c r="G1608" s="8">
        <v>0.17013888888888887</v>
      </c>
      <c r="H1608" s="9">
        <v>46106</v>
      </c>
      <c r="I1608" s="10">
        <v>0.62083333333333335</v>
      </c>
      <c r="J1608" s="12">
        <v>50000</v>
      </c>
      <c r="K1608" s="12">
        <v>50309</v>
      </c>
      <c r="L1608" s="12">
        <v>49956</v>
      </c>
      <c r="M1608" s="11">
        <v>22</v>
      </c>
      <c r="N1608" s="11">
        <v>82</v>
      </c>
      <c r="O1608" s="11">
        <v>110</v>
      </c>
      <c r="P1608" s="11">
        <v>139</v>
      </c>
      <c r="Q1608" s="5" t="s">
        <v>20</v>
      </c>
      <c r="R1608" s="73">
        <f t="shared" si="25"/>
        <v>10.816666666666668</v>
      </c>
      <c r="S1608">
        <v>10.822510822510823</v>
      </c>
      <c r="T1608">
        <v>1.000540291757549</v>
      </c>
    </row>
    <row r="1609" spans="1:20" x14ac:dyDescent="0.3">
      <c r="A1609" s="4" t="s">
        <v>1665</v>
      </c>
      <c r="B1609" s="5" t="s">
        <v>76</v>
      </c>
      <c r="C1609" s="5" t="s">
        <v>77</v>
      </c>
      <c r="D1609" s="5" t="s">
        <v>78</v>
      </c>
      <c r="E1609" s="6" t="s">
        <v>1666</v>
      </c>
      <c r="F1609" s="7"/>
      <c r="G1609" s="8">
        <v>0.96186342592592589</v>
      </c>
      <c r="H1609" s="9">
        <v>46106</v>
      </c>
      <c r="I1609" s="10">
        <v>0.96186342592592589</v>
      </c>
      <c r="J1609" s="11">
        <v>90</v>
      </c>
      <c r="K1609" s="11">
        <v>90</v>
      </c>
      <c r="L1609" s="11">
        <v>90</v>
      </c>
      <c r="M1609" s="11">
        <v>0</v>
      </c>
      <c r="N1609" s="11">
        <v>0</v>
      </c>
      <c r="O1609" s="11">
        <v>0</v>
      </c>
      <c r="P1609" s="11">
        <v>0</v>
      </c>
      <c r="Q1609" s="5" t="s">
        <v>20</v>
      </c>
      <c r="R1609" s="73">
        <f t="shared" si="25"/>
        <v>0</v>
      </c>
      <c r="S1609">
        <v>1.5</v>
      </c>
      <c r="T1609" t="e">
        <v>#DIV/0!</v>
      </c>
    </row>
    <row r="1610" spans="1:20" x14ac:dyDescent="0.3">
      <c r="A1610" s="4" t="s">
        <v>1667</v>
      </c>
      <c r="B1610" s="5" t="s">
        <v>96</v>
      </c>
      <c r="C1610" s="5" t="s">
        <v>97</v>
      </c>
      <c r="D1610" s="5" t="s">
        <v>28</v>
      </c>
      <c r="E1610" s="6" t="s">
        <v>1668</v>
      </c>
      <c r="F1610" s="7"/>
      <c r="G1610" s="8">
        <v>0.50138888888888888</v>
      </c>
      <c r="H1610" s="9">
        <v>46106</v>
      </c>
      <c r="I1610" s="10">
        <v>0.65486111111111112</v>
      </c>
      <c r="J1610" s="12">
        <v>28000</v>
      </c>
      <c r="K1610" s="12">
        <v>28485</v>
      </c>
      <c r="L1610" s="12">
        <v>27920</v>
      </c>
      <c r="M1610" s="11">
        <v>443</v>
      </c>
      <c r="N1610" s="11">
        <v>24</v>
      </c>
      <c r="O1610" s="11">
        <v>40</v>
      </c>
      <c r="P1610" s="11">
        <v>58</v>
      </c>
      <c r="Q1610" s="5" t="s">
        <v>20</v>
      </c>
      <c r="R1610" s="73">
        <f t="shared" si="25"/>
        <v>3.6833333333333336</v>
      </c>
      <c r="S1610">
        <v>2.1538461538461537</v>
      </c>
      <c r="T1610">
        <v>0.58475461190393307</v>
      </c>
    </row>
    <row r="1611" spans="1:20" x14ac:dyDescent="0.3">
      <c r="A1611" s="4" t="s">
        <v>1667</v>
      </c>
      <c r="B1611" s="5" t="s">
        <v>96</v>
      </c>
      <c r="C1611" s="5" t="s">
        <v>97</v>
      </c>
      <c r="D1611" s="5" t="s">
        <v>33</v>
      </c>
      <c r="E1611" s="6" t="s">
        <v>1668</v>
      </c>
      <c r="F1611" s="7"/>
      <c r="G1611" s="8">
        <v>0.50138888888888888</v>
      </c>
      <c r="H1611" s="9">
        <v>46106</v>
      </c>
      <c r="I1611" s="10">
        <v>0.65486111111111112</v>
      </c>
      <c r="J1611" s="12">
        <v>28000</v>
      </c>
      <c r="K1611" s="12">
        <v>28485</v>
      </c>
      <c r="L1611" s="12">
        <v>27920</v>
      </c>
      <c r="M1611" s="11">
        <v>443</v>
      </c>
      <c r="N1611" s="11">
        <v>24</v>
      </c>
      <c r="O1611" s="11">
        <v>40</v>
      </c>
      <c r="P1611" s="11">
        <v>58</v>
      </c>
      <c r="Q1611" s="5" t="s">
        <v>20</v>
      </c>
      <c r="R1611" s="73">
        <f t="shared" si="25"/>
        <v>3.6833333333333336</v>
      </c>
      <c r="S1611">
        <v>3.5</v>
      </c>
      <c r="T1611">
        <v>0.95022624434389136</v>
      </c>
    </row>
    <row r="1612" spans="1:20" x14ac:dyDescent="0.3">
      <c r="A1612" s="4" t="s">
        <v>1669</v>
      </c>
      <c r="B1612" s="5" t="s">
        <v>96</v>
      </c>
      <c r="C1612" s="5" t="s">
        <v>97</v>
      </c>
      <c r="D1612" s="5" t="s">
        <v>28</v>
      </c>
      <c r="E1612" s="6" t="s">
        <v>1668</v>
      </c>
      <c r="F1612" s="7"/>
      <c r="G1612" s="8">
        <v>0.65486111111111112</v>
      </c>
      <c r="H1612" s="9">
        <v>46106</v>
      </c>
      <c r="I1612" s="10">
        <v>0.76597222222222217</v>
      </c>
      <c r="J1612" s="12">
        <v>22000</v>
      </c>
      <c r="K1612" s="12">
        <v>20725</v>
      </c>
      <c r="L1612" s="12">
        <v>20256</v>
      </c>
      <c r="M1612" s="11">
        <v>242</v>
      </c>
      <c r="N1612" s="11">
        <v>24</v>
      </c>
      <c r="O1612" s="11">
        <v>30</v>
      </c>
      <c r="P1612" s="11">
        <v>173</v>
      </c>
      <c r="Q1612" s="5" t="s">
        <v>20</v>
      </c>
      <c r="R1612" s="73">
        <f t="shared" si="25"/>
        <v>2.6666666666666652</v>
      </c>
      <c r="S1612">
        <v>1.6923076923076923</v>
      </c>
      <c r="T1612">
        <v>0.63461538461538491</v>
      </c>
    </row>
    <row r="1613" spans="1:20" x14ac:dyDescent="0.3">
      <c r="A1613" s="4" t="s">
        <v>1669</v>
      </c>
      <c r="B1613" s="5" t="s">
        <v>96</v>
      </c>
      <c r="C1613" s="5" t="s">
        <v>97</v>
      </c>
      <c r="D1613" s="5" t="s">
        <v>33</v>
      </c>
      <c r="E1613" s="6" t="s">
        <v>1668</v>
      </c>
      <c r="F1613" s="7"/>
      <c r="G1613" s="8">
        <v>0.65486111111111112</v>
      </c>
      <c r="H1613" s="9">
        <v>46106</v>
      </c>
      <c r="I1613" s="10">
        <v>0.76597222222222217</v>
      </c>
      <c r="J1613" s="12">
        <v>22000</v>
      </c>
      <c r="K1613" s="12">
        <v>20725</v>
      </c>
      <c r="L1613" s="12">
        <v>20256</v>
      </c>
      <c r="M1613" s="11">
        <v>242</v>
      </c>
      <c r="N1613" s="11">
        <v>24</v>
      </c>
      <c r="O1613" s="11">
        <v>30</v>
      </c>
      <c r="P1613" s="11">
        <v>173</v>
      </c>
      <c r="Q1613" s="5" t="s">
        <v>20</v>
      </c>
      <c r="R1613" s="73">
        <f t="shared" si="25"/>
        <v>2.6666666666666652</v>
      </c>
      <c r="S1613">
        <v>2.75</v>
      </c>
      <c r="T1613">
        <v>1.0312500000000007</v>
      </c>
    </row>
    <row r="1614" spans="1:20" x14ac:dyDescent="0.3">
      <c r="A1614" s="4" t="s">
        <v>1670</v>
      </c>
      <c r="B1614" s="5" t="s">
        <v>72</v>
      </c>
      <c r="C1614" s="5" t="s">
        <v>73</v>
      </c>
      <c r="D1614" s="5" t="s">
        <v>32</v>
      </c>
      <c r="E1614" s="6" t="s">
        <v>1671</v>
      </c>
      <c r="F1614" s="7"/>
      <c r="G1614" s="8">
        <v>0.62638888888888888</v>
      </c>
      <c r="H1614" s="9">
        <v>46106</v>
      </c>
      <c r="I1614" s="10">
        <v>0.86458333333333337</v>
      </c>
      <c r="J1614" s="12">
        <v>50000</v>
      </c>
      <c r="K1614" s="12">
        <v>47124</v>
      </c>
      <c r="L1614" s="12">
        <v>46560</v>
      </c>
      <c r="M1614" s="11">
        <v>311</v>
      </c>
      <c r="N1614" s="11">
        <v>46</v>
      </c>
      <c r="O1614" s="11">
        <v>54</v>
      </c>
      <c r="P1614" s="11">
        <v>153</v>
      </c>
      <c r="Q1614" s="5" t="s">
        <v>20</v>
      </c>
      <c r="R1614" s="73">
        <f t="shared" si="25"/>
        <v>5.7166666666666677</v>
      </c>
      <c r="S1614">
        <v>6.4285714285714288</v>
      </c>
      <c r="T1614">
        <v>1.1245314452311534</v>
      </c>
    </row>
    <row r="1615" spans="1:20" x14ac:dyDescent="0.3">
      <c r="A1615" s="4" t="s">
        <v>1670</v>
      </c>
      <c r="B1615" s="5" t="s">
        <v>72</v>
      </c>
      <c r="C1615" s="5" t="s">
        <v>73</v>
      </c>
      <c r="D1615" s="5" t="s">
        <v>51</v>
      </c>
      <c r="E1615" s="6" t="s">
        <v>1671</v>
      </c>
      <c r="F1615" s="7"/>
      <c r="G1615" s="8">
        <v>0.62638888888888888</v>
      </c>
      <c r="H1615" s="9">
        <v>46106</v>
      </c>
      <c r="I1615" s="10">
        <v>0.86458333333333337</v>
      </c>
      <c r="J1615" s="12">
        <v>50000</v>
      </c>
      <c r="K1615" s="12">
        <v>47124</v>
      </c>
      <c r="L1615" s="12">
        <v>46560</v>
      </c>
      <c r="M1615" s="11">
        <v>311</v>
      </c>
      <c r="N1615" s="11">
        <v>46</v>
      </c>
      <c r="O1615" s="11">
        <v>54</v>
      </c>
      <c r="P1615" s="11">
        <v>153</v>
      </c>
      <c r="Q1615" s="5" t="s">
        <v>20</v>
      </c>
      <c r="R1615" s="73">
        <f t="shared" si="25"/>
        <v>5.7166666666666677</v>
      </c>
      <c r="S1615">
        <v>6.1349693251533743</v>
      </c>
      <c r="T1615">
        <v>1.073172476703214</v>
      </c>
    </row>
    <row r="1616" spans="1:20" x14ac:dyDescent="0.3">
      <c r="A1616" s="4" t="s">
        <v>1672</v>
      </c>
      <c r="B1616" s="5" t="s">
        <v>70</v>
      </c>
      <c r="C1616" s="5" t="s">
        <v>35</v>
      </c>
      <c r="D1616" s="5" t="s">
        <v>39</v>
      </c>
      <c r="E1616" s="6" t="s">
        <v>1673</v>
      </c>
      <c r="F1616" s="7"/>
      <c r="G1616" s="8">
        <v>0.64583333333333337</v>
      </c>
      <c r="H1616" s="9">
        <v>46107</v>
      </c>
      <c r="I1616" s="10">
        <v>0.24444444444444446</v>
      </c>
      <c r="J1616" s="12">
        <v>115000</v>
      </c>
      <c r="K1616" s="12">
        <v>100584</v>
      </c>
      <c r="L1616" s="12">
        <v>96432</v>
      </c>
      <c r="M1616" s="11">
        <v>999</v>
      </c>
      <c r="N1616" s="11">
        <v>114</v>
      </c>
      <c r="O1616" s="11">
        <v>147</v>
      </c>
      <c r="P1616" s="12">
        <v>2892</v>
      </c>
      <c r="Q1616" s="5" t="s">
        <v>20</v>
      </c>
      <c r="R1616" s="73">
        <f t="shared" si="25"/>
        <v>14.366666666666667</v>
      </c>
      <c r="S1616">
        <v>5.75</v>
      </c>
      <c r="T1616">
        <v>0.40023201856148488</v>
      </c>
    </row>
    <row r="1617" spans="1:20" x14ac:dyDescent="0.3">
      <c r="A1617" s="4" t="s">
        <v>1672</v>
      </c>
      <c r="B1617" s="5" t="s">
        <v>70</v>
      </c>
      <c r="C1617" s="5" t="s">
        <v>35</v>
      </c>
      <c r="D1617" s="5" t="s">
        <v>42</v>
      </c>
      <c r="E1617" s="6" t="s">
        <v>1673</v>
      </c>
      <c r="F1617" s="7"/>
      <c r="G1617" s="8">
        <v>0.64583333333333337</v>
      </c>
      <c r="H1617" s="9">
        <v>46107</v>
      </c>
      <c r="I1617" s="10">
        <v>0.24444444444444446</v>
      </c>
      <c r="J1617" s="12">
        <v>115000</v>
      </c>
      <c r="K1617" s="12">
        <v>100584</v>
      </c>
      <c r="L1617" s="12">
        <v>96432</v>
      </c>
      <c r="M1617" s="11">
        <v>999</v>
      </c>
      <c r="N1617" s="11">
        <v>114</v>
      </c>
      <c r="O1617" s="11">
        <v>147</v>
      </c>
      <c r="P1617" s="12">
        <v>2892</v>
      </c>
      <c r="Q1617" s="5" t="s">
        <v>20</v>
      </c>
      <c r="R1617" s="73">
        <f t="shared" si="25"/>
        <v>14.366666666666667</v>
      </c>
      <c r="S1617">
        <v>14.743589743589743</v>
      </c>
      <c r="T1617">
        <v>1.0262359450294485</v>
      </c>
    </row>
    <row r="1618" spans="1:20" x14ac:dyDescent="0.3">
      <c r="A1618" s="4" t="s">
        <v>1674</v>
      </c>
      <c r="B1618" s="5" t="s">
        <v>34</v>
      </c>
      <c r="C1618" s="5" t="s">
        <v>35</v>
      </c>
      <c r="D1618" s="5" t="s">
        <v>28</v>
      </c>
      <c r="E1618" s="6" t="s">
        <v>1675</v>
      </c>
      <c r="F1618" s="7"/>
      <c r="G1618" s="8">
        <v>0.64444444444444449</v>
      </c>
      <c r="H1618" s="9">
        <v>46107</v>
      </c>
      <c r="I1618" s="10">
        <v>0.37291666666666662</v>
      </c>
      <c r="J1618" s="12">
        <v>133000</v>
      </c>
      <c r="K1618" s="12">
        <v>148783</v>
      </c>
      <c r="L1618" s="12">
        <v>145872</v>
      </c>
      <c r="M1618" s="12">
        <v>1895</v>
      </c>
      <c r="N1618" s="11">
        <v>158</v>
      </c>
      <c r="O1618" s="11">
        <v>156</v>
      </c>
      <c r="P1618" s="11">
        <v>702</v>
      </c>
      <c r="Q1618" s="5" t="s">
        <v>20</v>
      </c>
      <c r="R1618" s="73">
        <f t="shared" si="25"/>
        <v>17.483333333333334</v>
      </c>
      <c r="S1618">
        <v>2.66</v>
      </c>
      <c r="T1618">
        <v>0.15214489990467112</v>
      </c>
    </row>
    <row r="1619" spans="1:20" x14ac:dyDescent="0.3">
      <c r="A1619" s="4" t="s">
        <v>1674</v>
      </c>
      <c r="B1619" s="5" t="s">
        <v>34</v>
      </c>
      <c r="C1619" s="5" t="s">
        <v>35</v>
      </c>
      <c r="D1619" s="5" t="s">
        <v>40</v>
      </c>
      <c r="E1619" s="6" t="s">
        <v>1675</v>
      </c>
      <c r="F1619" s="7"/>
      <c r="G1619" s="8">
        <v>0.64444444444444449</v>
      </c>
      <c r="H1619" s="9">
        <v>46107</v>
      </c>
      <c r="I1619" s="10">
        <v>0.37291666666666662</v>
      </c>
      <c r="J1619" s="12">
        <v>133000</v>
      </c>
      <c r="K1619" s="12">
        <v>148783</v>
      </c>
      <c r="L1619" s="12">
        <v>145872</v>
      </c>
      <c r="M1619" s="12">
        <v>1895</v>
      </c>
      <c r="N1619" s="11">
        <v>158</v>
      </c>
      <c r="O1619" s="11">
        <v>156</v>
      </c>
      <c r="P1619" s="11">
        <v>702</v>
      </c>
      <c r="Q1619" s="5" t="s">
        <v>20</v>
      </c>
      <c r="R1619" s="73">
        <f t="shared" si="25"/>
        <v>17.483333333333334</v>
      </c>
      <c r="S1619">
        <v>14.777777777777779</v>
      </c>
      <c r="T1619">
        <v>0.84524944391483958</v>
      </c>
    </row>
    <row r="1620" spans="1:20" x14ac:dyDescent="0.3">
      <c r="A1620" s="4" t="s">
        <v>1676</v>
      </c>
      <c r="B1620" s="5" t="s">
        <v>58</v>
      </c>
      <c r="C1620" s="5" t="s">
        <v>59</v>
      </c>
      <c r="D1620" s="5" t="s">
        <v>28</v>
      </c>
      <c r="E1620" s="6" t="s">
        <v>1668</v>
      </c>
      <c r="F1620" s="7"/>
      <c r="G1620" s="8">
        <v>0.82361111111111107</v>
      </c>
      <c r="H1620" s="9">
        <v>46107</v>
      </c>
      <c r="I1620" s="10">
        <v>0.13402777777777777</v>
      </c>
      <c r="J1620" s="12">
        <v>45000</v>
      </c>
      <c r="K1620" s="12">
        <v>43754</v>
      </c>
      <c r="L1620" s="12">
        <v>42984</v>
      </c>
      <c r="M1620" s="11">
        <v>599</v>
      </c>
      <c r="N1620" s="11">
        <v>51</v>
      </c>
      <c r="O1620" s="11">
        <v>51</v>
      </c>
      <c r="P1620" s="11">
        <v>69</v>
      </c>
      <c r="Q1620" s="5" t="s">
        <v>20</v>
      </c>
      <c r="R1620" s="73">
        <f t="shared" si="25"/>
        <v>7.45</v>
      </c>
      <c r="S1620">
        <v>3.4615384615384617</v>
      </c>
      <c r="T1620">
        <v>0.46463603510583379</v>
      </c>
    </row>
    <row r="1621" spans="1:20" x14ac:dyDescent="0.3">
      <c r="A1621" s="4" t="s">
        <v>1676</v>
      </c>
      <c r="B1621" s="5" t="s">
        <v>58</v>
      </c>
      <c r="C1621" s="5" t="s">
        <v>59</v>
      </c>
      <c r="D1621" s="5" t="s">
        <v>33</v>
      </c>
      <c r="E1621" s="6" t="s">
        <v>1668</v>
      </c>
      <c r="F1621" s="7"/>
      <c r="G1621" s="8">
        <v>0.82361111111111107</v>
      </c>
      <c r="H1621" s="9">
        <v>46107</v>
      </c>
      <c r="I1621" s="10">
        <v>0.13402777777777777</v>
      </c>
      <c r="J1621" s="12">
        <v>45000</v>
      </c>
      <c r="K1621" s="12">
        <v>43754</v>
      </c>
      <c r="L1621" s="12">
        <v>42984</v>
      </c>
      <c r="M1621" s="11">
        <v>599</v>
      </c>
      <c r="N1621" s="11">
        <v>51</v>
      </c>
      <c r="O1621" s="11">
        <v>51</v>
      </c>
      <c r="P1621" s="11">
        <v>69</v>
      </c>
      <c r="Q1621" s="5" t="s">
        <v>20</v>
      </c>
      <c r="R1621" s="73">
        <f t="shared" si="25"/>
        <v>7.45</v>
      </c>
      <c r="S1621">
        <v>5.625</v>
      </c>
      <c r="T1621">
        <v>0.75503355704697983</v>
      </c>
    </row>
    <row r="1622" spans="1:20" x14ac:dyDescent="0.3">
      <c r="A1622" s="4" t="s">
        <v>1677</v>
      </c>
      <c r="B1622" s="5" t="s">
        <v>37</v>
      </c>
      <c r="C1622" s="5" t="s">
        <v>38</v>
      </c>
      <c r="D1622" s="5" t="s">
        <v>39</v>
      </c>
      <c r="E1622" s="6" t="s">
        <v>1678</v>
      </c>
      <c r="F1622" s="7"/>
      <c r="G1622" s="8">
        <v>0.23055555555555554</v>
      </c>
      <c r="H1622" s="9">
        <v>46106</v>
      </c>
      <c r="I1622" s="10">
        <v>0.6166666666666667</v>
      </c>
      <c r="J1622" s="12">
        <v>72000</v>
      </c>
      <c r="K1622" s="12">
        <v>54664</v>
      </c>
      <c r="L1622" s="12">
        <v>53712</v>
      </c>
      <c r="M1622" s="11">
        <v>684</v>
      </c>
      <c r="N1622" s="11">
        <v>74</v>
      </c>
      <c r="O1622" s="11">
        <v>94</v>
      </c>
      <c r="P1622" s="11">
        <v>100</v>
      </c>
      <c r="Q1622" s="5" t="s">
        <v>20</v>
      </c>
      <c r="R1622" s="73">
        <f t="shared" si="25"/>
        <v>9.2666666666666693</v>
      </c>
      <c r="S1622">
        <v>3.6</v>
      </c>
      <c r="T1622">
        <v>0.38848920863309344</v>
      </c>
    </row>
    <row r="1623" spans="1:20" x14ac:dyDescent="0.3">
      <c r="A1623" s="4" t="s">
        <v>1677</v>
      </c>
      <c r="B1623" s="5" t="s">
        <v>37</v>
      </c>
      <c r="C1623" s="5" t="s">
        <v>38</v>
      </c>
      <c r="D1623" s="5" t="s">
        <v>57</v>
      </c>
      <c r="E1623" s="6" t="s">
        <v>1678</v>
      </c>
      <c r="F1623" s="7">
        <v>46106</v>
      </c>
      <c r="G1623" s="8">
        <v>0.23055555555555554</v>
      </c>
      <c r="H1623" s="9">
        <v>46106</v>
      </c>
      <c r="I1623" s="10">
        <v>0.6166666666666667</v>
      </c>
      <c r="J1623" s="12">
        <v>72000</v>
      </c>
      <c r="K1623" s="12">
        <v>54664</v>
      </c>
      <c r="L1623" s="12">
        <v>53712</v>
      </c>
      <c r="M1623" s="11">
        <v>684</v>
      </c>
      <c r="N1623" s="11">
        <v>74</v>
      </c>
      <c r="O1623" s="11">
        <v>94</v>
      </c>
      <c r="P1623" s="11">
        <v>100</v>
      </c>
      <c r="Q1623" s="5" t="s">
        <v>20</v>
      </c>
      <c r="R1623" s="73">
        <f t="shared" si="25"/>
        <v>9.2666666666666693</v>
      </c>
      <c r="S1623">
        <v>8</v>
      </c>
      <c r="T1623">
        <v>0.86330935251798535</v>
      </c>
    </row>
    <row r="1624" spans="1:20" x14ac:dyDescent="0.3">
      <c r="A1624" s="4" t="s">
        <v>1679</v>
      </c>
      <c r="B1624" s="5" t="s">
        <v>74</v>
      </c>
      <c r="C1624" s="5" t="s">
        <v>75</v>
      </c>
      <c r="D1624" s="5" t="s">
        <v>28</v>
      </c>
      <c r="E1624" s="6" t="s">
        <v>1680</v>
      </c>
      <c r="F1624" s="3">
        <v>46107</v>
      </c>
      <c r="G1624" s="8">
        <v>0.24097222222222223</v>
      </c>
      <c r="H1624" s="9">
        <v>46108</v>
      </c>
      <c r="I1624" s="10">
        <v>0.18680555555555556</v>
      </c>
      <c r="J1624" s="12">
        <v>185185</v>
      </c>
      <c r="K1624" s="12">
        <v>167024</v>
      </c>
      <c r="L1624" s="12">
        <v>165576</v>
      </c>
      <c r="M1624" s="12">
        <v>1049</v>
      </c>
      <c r="N1624" s="11">
        <v>107</v>
      </c>
      <c r="O1624" s="11">
        <v>209</v>
      </c>
      <c r="P1624" s="11">
        <v>83</v>
      </c>
      <c r="Q1624" s="5" t="s">
        <v>20</v>
      </c>
      <c r="R1624" s="73">
        <f t="shared" si="25"/>
        <v>22.7</v>
      </c>
      <c r="S1624">
        <v>12.820499999999999</v>
      </c>
      <c r="T1624">
        <v>0.56477973568281936</v>
      </c>
    </row>
    <row r="1625" spans="1:20" x14ac:dyDescent="0.3">
      <c r="A1625" s="4" t="s">
        <v>1679</v>
      </c>
      <c r="B1625" s="5" t="s">
        <v>74</v>
      </c>
      <c r="C1625" s="5" t="s">
        <v>75</v>
      </c>
      <c r="D1625" s="5" t="s">
        <v>51</v>
      </c>
      <c r="E1625" s="6" t="s">
        <v>1680</v>
      </c>
      <c r="F1625" s="7"/>
      <c r="G1625" s="8">
        <v>0.24097222222222223</v>
      </c>
      <c r="H1625" s="9">
        <v>46108</v>
      </c>
      <c r="I1625" s="10">
        <v>0.18680555555555556</v>
      </c>
      <c r="J1625" s="12">
        <v>185185</v>
      </c>
      <c r="K1625" s="12">
        <v>167024</v>
      </c>
      <c r="L1625" s="12">
        <v>165576</v>
      </c>
      <c r="M1625" s="12">
        <v>1049</v>
      </c>
      <c r="N1625" s="11">
        <v>107</v>
      </c>
      <c r="O1625" s="11">
        <v>209</v>
      </c>
      <c r="P1625" s="11">
        <v>83</v>
      </c>
      <c r="Q1625" s="5" t="s">
        <v>20</v>
      </c>
      <c r="R1625" s="73">
        <f t="shared" si="25"/>
        <v>22.7</v>
      </c>
      <c r="S1625">
        <v>22.72208588957055</v>
      </c>
      <c r="T1625">
        <v>1.0009729466771169</v>
      </c>
    </row>
    <row r="1626" spans="1:20" x14ac:dyDescent="0.3">
      <c r="A1626" s="4" t="s">
        <v>1681</v>
      </c>
      <c r="B1626" s="5" t="s">
        <v>106</v>
      </c>
      <c r="C1626" s="5" t="s">
        <v>107</v>
      </c>
      <c r="D1626" s="5" t="s">
        <v>28</v>
      </c>
      <c r="E1626" s="6" t="s">
        <v>1682</v>
      </c>
      <c r="F1626" s="7"/>
      <c r="G1626" s="8">
        <v>0.19444444444444445</v>
      </c>
      <c r="H1626" s="9">
        <v>46108</v>
      </c>
      <c r="I1626" s="10">
        <v>0.18402777777777779</v>
      </c>
      <c r="J1626" s="12">
        <v>98765</v>
      </c>
      <c r="K1626" s="12">
        <v>112781</v>
      </c>
      <c r="L1626" s="12">
        <v>111648</v>
      </c>
      <c r="M1626" s="11">
        <v>42</v>
      </c>
      <c r="N1626" s="11">
        <v>164</v>
      </c>
      <c r="O1626" s="11">
        <v>257</v>
      </c>
      <c r="P1626" s="11">
        <v>670</v>
      </c>
      <c r="Q1626" s="5" t="s">
        <v>20</v>
      </c>
      <c r="R1626" s="73">
        <f t="shared" si="25"/>
        <v>23.75</v>
      </c>
      <c r="S1626">
        <v>6.8375769230769228</v>
      </c>
      <c r="T1626">
        <v>0.28789797570850201</v>
      </c>
    </row>
    <row r="1627" spans="1:20" x14ac:dyDescent="0.3">
      <c r="A1627" s="4" t="s">
        <v>1681</v>
      </c>
      <c r="B1627" s="5" t="s">
        <v>106</v>
      </c>
      <c r="C1627" s="5" t="s">
        <v>107</v>
      </c>
      <c r="D1627" s="5" t="s">
        <v>29</v>
      </c>
      <c r="E1627" s="6" t="s">
        <v>1682</v>
      </c>
      <c r="F1627" s="7"/>
      <c r="G1627" s="8">
        <v>0.19444444444444445</v>
      </c>
      <c r="H1627" s="9">
        <v>46108</v>
      </c>
      <c r="I1627" s="10">
        <v>0.18402777777777779</v>
      </c>
      <c r="J1627" s="12">
        <v>98765</v>
      </c>
      <c r="K1627" s="12">
        <v>112781</v>
      </c>
      <c r="L1627" s="12">
        <v>111648</v>
      </c>
      <c r="M1627" s="11">
        <v>42</v>
      </c>
      <c r="N1627" s="11">
        <v>164</v>
      </c>
      <c r="O1627" s="11">
        <v>257</v>
      </c>
      <c r="P1627" s="11">
        <v>670</v>
      </c>
      <c r="Q1627" s="5" t="s">
        <v>20</v>
      </c>
      <c r="R1627" s="73">
        <f t="shared" si="25"/>
        <v>23.75</v>
      </c>
      <c r="S1627">
        <v>21.377705627705627</v>
      </c>
      <c r="T1627">
        <v>0.90011392116655276</v>
      </c>
    </row>
    <row r="1628" spans="1:20" x14ac:dyDescent="0.3">
      <c r="A1628" s="4" t="s">
        <v>1683</v>
      </c>
      <c r="B1628" s="5" t="s">
        <v>1004</v>
      </c>
      <c r="C1628" s="5" t="s">
        <v>1005</v>
      </c>
      <c r="D1628" s="5" t="s">
        <v>32</v>
      </c>
      <c r="E1628" s="6" t="s">
        <v>1684</v>
      </c>
      <c r="F1628" s="7"/>
      <c r="G1628" s="8">
        <v>0.42430555555555555</v>
      </c>
      <c r="H1628" s="9">
        <v>46107</v>
      </c>
      <c r="I1628" s="10">
        <v>0.49027777777777781</v>
      </c>
      <c r="J1628" s="12">
        <v>12500</v>
      </c>
      <c r="K1628" s="12">
        <v>11711</v>
      </c>
      <c r="L1628" s="12">
        <v>11568</v>
      </c>
      <c r="M1628" s="11">
        <v>89</v>
      </c>
      <c r="N1628" s="11">
        <v>9</v>
      </c>
      <c r="O1628" s="11">
        <v>24</v>
      </c>
      <c r="P1628" s="11">
        <v>21</v>
      </c>
      <c r="Q1628" s="5" t="s">
        <v>20</v>
      </c>
      <c r="R1628" s="73">
        <f t="shared" si="25"/>
        <v>1.5833333333333344</v>
      </c>
      <c r="S1628">
        <v>0.8928571428571429</v>
      </c>
      <c r="T1628">
        <v>0.56390977443608992</v>
      </c>
    </row>
    <row r="1629" spans="1:20" x14ac:dyDescent="0.3">
      <c r="A1629" s="4" t="s">
        <v>1683</v>
      </c>
      <c r="B1629" s="5" t="s">
        <v>1004</v>
      </c>
      <c r="C1629" s="5" t="s">
        <v>1005</v>
      </c>
      <c r="D1629" s="5" t="s">
        <v>33</v>
      </c>
      <c r="E1629" s="6" t="s">
        <v>1684</v>
      </c>
      <c r="F1629" s="7"/>
      <c r="G1629" s="8">
        <v>0.42430555555555555</v>
      </c>
      <c r="H1629" s="9">
        <v>46107</v>
      </c>
      <c r="I1629" s="10">
        <v>0.49027777777777781</v>
      </c>
      <c r="J1629" s="12">
        <v>12500</v>
      </c>
      <c r="K1629" s="12">
        <v>11711</v>
      </c>
      <c r="L1629" s="12">
        <v>11568</v>
      </c>
      <c r="M1629" s="11">
        <v>89</v>
      </c>
      <c r="N1629" s="11">
        <v>9</v>
      </c>
      <c r="O1629" s="11">
        <v>24</v>
      </c>
      <c r="P1629" s="11">
        <v>21</v>
      </c>
      <c r="Q1629" s="5" t="s">
        <v>20</v>
      </c>
      <c r="R1629" s="73">
        <f t="shared" si="25"/>
        <v>1.5833333333333344</v>
      </c>
      <c r="S1629">
        <v>1.5625</v>
      </c>
      <c r="T1629">
        <v>0.9868421052631573</v>
      </c>
    </row>
    <row r="1630" spans="1:20" x14ac:dyDescent="0.3">
      <c r="A1630" s="4" t="s">
        <v>1685</v>
      </c>
      <c r="B1630" s="5" t="s">
        <v>272</v>
      </c>
      <c r="C1630" s="5" t="s">
        <v>273</v>
      </c>
      <c r="D1630" s="5" t="s">
        <v>32</v>
      </c>
      <c r="E1630" s="6" t="s">
        <v>1684</v>
      </c>
      <c r="F1630" s="7"/>
      <c r="G1630" s="8">
        <v>0.53611111111111109</v>
      </c>
      <c r="H1630" s="9">
        <v>46107</v>
      </c>
      <c r="I1630" s="10">
        <v>0.59027777777777779</v>
      </c>
      <c r="J1630" s="12">
        <v>10000</v>
      </c>
      <c r="K1630" s="12">
        <v>6593</v>
      </c>
      <c r="L1630" s="12">
        <v>6324</v>
      </c>
      <c r="M1630" s="11">
        <v>134</v>
      </c>
      <c r="N1630" s="11">
        <v>9</v>
      </c>
      <c r="O1630" s="11">
        <v>16</v>
      </c>
      <c r="P1630" s="11">
        <v>110</v>
      </c>
      <c r="Q1630" s="5" t="s">
        <v>20</v>
      </c>
      <c r="R1630" s="73">
        <f t="shared" si="25"/>
        <v>1.3000000000000007</v>
      </c>
      <c r="S1630">
        <v>4.2857142857142856</v>
      </c>
      <c r="T1630">
        <v>3.2967032967032948</v>
      </c>
    </row>
    <row r="1631" spans="1:20" x14ac:dyDescent="0.3">
      <c r="A1631" s="4" t="s">
        <v>1685</v>
      </c>
      <c r="B1631" s="5" t="s">
        <v>272</v>
      </c>
      <c r="C1631" s="5" t="s">
        <v>273</v>
      </c>
      <c r="D1631" s="5" t="s">
        <v>33</v>
      </c>
      <c r="E1631" s="6" t="s">
        <v>1684</v>
      </c>
      <c r="F1631" s="7"/>
      <c r="G1631" s="8">
        <v>0.53611111111111109</v>
      </c>
      <c r="H1631" s="9">
        <v>46107</v>
      </c>
      <c r="I1631" s="10">
        <v>0.59027777777777779</v>
      </c>
      <c r="J1631" s="12">
        <v>10000</v>
      </c>
      <c r="K1631" s="12">
        <v>6593</v>
      </c>
      <c r="L1631" s="12">
        <v>6324</v>
      </c>
      <c r="M1631" s="11">
        <v>134</v>
      </c>
      <c r="N1631" s="11">
        <v>9</v>
      </c>
      <c r="O1631" s="11">
        <v>16</v>
      </c>
      <c r="P1631" s="11">
        <v>110</v>
      </c>
      <c r="Q1631" s="5" t="s">
        <v>20</v>
      </c>
      <c r="R1631" s="73">
        <f t="shared" si="25"/>
        <v>1.3000000000000007</v>
      </c>
      <c r="T1631">
        <v>0</v>
      </c>
    </row>
    <row r="1632" spans="1:20" x14ac:dyDescent="0.3">
      <c r="A1632" s="4" t="s">
        <v>1686</v>
      </c>
      <c r="B1632" s="5" t="s">
        <v>88</v>
      </c>
      <c r="C1632" s="5" t="s">
        <v>85</v>
      </c>
      <c r="D1632" s="5" t="s">
        <v>32</v>
      </c>
      <c r="E1632" s="6" t="s">
        <v>1687</v>
      </c>
      <c r="F1632" s="7"/>
      <c r="G1632" s="8">
        <v>0.86944444444444446</v>
      </c>
      <c r="H1632" s="9">
        <v>46108</v>
      </c>
      <c r="I1632" s="10">
        <v>0.74097222222222225</v>
      </c>
      <c r="J1632" s="12">
        <v>123819</v>
      </c>
      <c r="K1632" s="12">
        <v>151499</v>
      </c>
      <c r="L1632" s="12">
        <v>149184</v>
      </c>
      <c r="M1632" s="12">
        <v>1793</v>
      </c>
      <c r="N1632" s="11">
        <v>182</v>
      </c>
      <c r="O1632" s="11">
        <v>244</v>
      </c>
      <c r="P1632" s="11">
        <v>96</v>
      </c>
      <c r="Q1632" s="5" t="s">
        <v>20</v>
      </c>
      <c r="R1632" s="73">
        <f t="shared" si="25"/>
        <v>20.916666666666668</v>
      </c>
      <c r="S1632">
        <v>4.1273</v>
      </c>
      <c r="T1632">
        <v>0.19732111553784859</v>
      </c>
    </row>
    <row r="1633" spans="1:20" x14ac:dyDescent="0.3">
      <c r="A1633" s="4" t="s">
        <v>1686</v>
      </c>
      <c r="B1633" s="5" t="s">
        <v>88</v>
      </c>
      <c r="C1633" s="5" t="s">
        <v>85</v>
      </c>
      <c r="D1633" s="5" t="s">
        <v>57</v>
      </c>
      <c r="E1633" s="6" t="s">
        <v>1687</v>
      </c>
      <c r="F1633" s="7"/>
      <c r="G1633" s="8">
        <v>0.86944444444444446</v>
      </c>
      <c r="H1633" s="9">
        <v>46108</v>
      </c>
      <c r="I1633" s="10">
        <v>0.74097222222222225</v>
      </c>
      <c r="J1633" s="12">
        <v>123819</v>
      </c>
      <c r="K1633" s="12">
        <v>151499</v>
      </c>
      <c r="L1633" s="12">
        <v>149184</v>
      </c>
      <c r="M1633" s="12">
        <v>1793</v>
      </c>
      <c r="N1633" s="11">
        <v>182</v>
      </c>
      <c r="O1633" s="11">
        <v>244</v>
      </c>
      <c r="P1633" s="11">
        <v>96</v>
      </c>
      <c r="Q1633" s="5" t="s">
        <v>20</v>
      </c>
      <c r="R1633" s="73">
        <f t="shared" si="25"/>
        <v>20.916666666666668</v>
      </c>
      <c r="S1633">
        <v>13.757666666666667</v>
      </c>
      <c r="T1633">
        <v>0.65773705179282871</v>
      </c>
    </row>
    <row r="1634" spans="1:20" x14ac:dyDescent="0.3">
      <c r="A1634" s="4" t="s">
        <v>1688</v>
      </c>
      <c r="B1634" s="5" t="s">
        <v>88</v>
      </c>
      <c r="C1634" s="5" t="s">
        <v>85</v>
      </c>
      <c r="D1634" s="5" t="s">
        <v>32</v>
      </c>
      <c r="E1634" s="6" t="s">
        <v>1689</v>
      </c>
      <c r="F1634" s="7"/>
      <c r="G1634" s="8">
        <v>0.875</v>
      </c>
      <c r="H1634" s="9">
        <v>46108</v>
      </c>
      <c r="I1634" s="10">
        <v>0.72638888888888886</v>
      </c>
      <c r="J1634" s="12">
        <v>330181</v>
      </c>
      <c r="K1634" s="12">
        <v>308235</v>
      </c>
      <c r="L1634" s="12">
        <v>304320</v>
      </c>
      <c r="M1634" s="12">
        <v>3151</v>
      </c>
      <c r="N1634" s="11">
        <v>63</v>
      </c>
      <c r="O1634" s="11">
        <v>202</v>
      </c>
      <c r="P1634" s="11">
        <v>499</v>
      </c>
      <c r="Q1634" s="5" t="s">
        <v>20</v>
      </c>
      <c r="R1634" s="73">
        <f t="shared" si="25"/>
        <v>20.433333333333334</v>
      </c>
      <c r="S1634">
        <v>11.006033333333333</v>
      </c>
      <c r="T1634">
        <v>0.53863132137030989</v>
      </c>
    </row>
    <row r="1635" spans="1:20" x14ac:dyDescent="0.3">
      <c r="A1635" s="4" t="s">
        <v>1688</v>
      </c>
      <c r="B1635" s="5" t="s">
        <v>88</v>
      </c>
      <c r="C1635" s="5" t="s">
        <v>85</v>
      </c>
      <c r="D1635" s="5" t="s">
        <v>36</v>
      </c>
      <c r="E1635" s="6" t="s">
        <v>1689</v>
      </c>
      <c r="F1635" s="7"/>
      <c r="G1635" s="8">
        <v>0.875</v>
      </c>
      <c r="H1635" s="9">
        <v>46108</v>
      </c>
      <c r="I1635" s="10">
        <v>0.72638888888888886</v>
      </c>
      <c r="J1635" s="12">
        <v>330181</v>
      </c>
      <c r="K1635" s="12">
        <v>308235</v>
      </c>
      <c r="L1635" s="12">
        <v>304320</v>
      </c>
      <c r="M1635" s="12">
        <v>3151</v>
      </c>
      <c r="N1635" s="11">
        <v>63</v>
      </c>
      <c r="O1635" s="11">
        <v>202</v>
      </c>
      <c r="P1635" s="11">
        <v>499</v>
      </c>
      <c r="Q1635" s="5" t="s">
        <v>20</v>
      </c>
      <c r="R1635" s="73">
        <f t="shared" si="25"/>
        <v>20.433333333333334</v>
      </c>
      <c r="S1635">
        <v>13.757541666666667</v>
      </c>
      <c r="T1635">
        <v>0.67328915171288739</v>
      </c>
    </row>
    <row r="1636" spans="1:20" x14ac:dyDescent="0.3">
      <c r="A1636" s="4" t="s">
        <v>1690</v>
      </c>
      <c r="B1636" s="5" t="s">
        <v>41</v>
      </c>
      <c r="C1636" s="5" t="s">
        <v>38</v>
      </c>
      <c r="D1636" s="5" t="s">
        <v>39</v>
      </c>
      <c r="E1636" s="6" t="s">
        <v>1691</v>
      </c>
      <c r="F1636" s="7"/>
      <c r="G1636" s="8">
        <v>0.58680555555555558</v>
      </c>
      <c r="H1636" s="9">
        <v>46108</v>
      </c>
      <c r="I1636" s="10">
        <v>0.3659722222222222</v>
      </c>
      <c r="J1636" s="12">
        <v>129000</v>
      </c>
      <c r="K1636" s="12">
        <v>130455</v>
      </c>
      <c r="L1636" s="12">
        <v>128352</v>
      </c>
      <c r="M1636" s="12">
        <v>1460</v>
      </c>
      <c r="N1636" s="11">
        <v>164</v>
      </c>
      <c r="O1636" s="11">
        <v>164</v>
      </c>
      <c r="P1636" s="11">
        <v>315</v>
      </c>
      <c r="Q1636" s="5" t="s">
        <v>20</v>
      </c>
      <c r="R1636" s="73">
        <f t="shared" si="25"/>
        <v>18.699999999999996</v>
      </c>
      <c r="S1636">
        <v>6.45</v>
      </c>
      <c r="T1636">
        <v>0.34491978609625679</v>
      </c>
    </row>
    <row r="1637" spans="1:20" x14ac:dyDescent="0.3">
      <c r="A1637" s="4" t="s">
        <v>1690</v>
      </c>
      <c r="B1637" s="5" t="s">
        <v>41</v>
      </c>
      <c r="C1637" s="5" t="s">
        <v>38</v>
      </c>
      <c r="D1637" s="5" t="s">
        <v>42</v>
      </c>
      <c r="E1637" s="6" t="s">
        <v>1691</v>
      </c>
      <c r="F1637" s="7"/>
      <c r="G1637" s="8">
        <v>0.58680555555555558</v>
      </c>
      <c r="H1637" s="9">
        <v>46108</v>
      </c>
      <c r="I1637" s="10">
        <v>0.3659722222222222</v>
      </c>
      <c r="J1637" s="12">
        <v>129000</v>
      </c>
      <c r="K1637" s="12">
        <v>130455</v>
      </c>
      <c r="L1637" s="12">
        <v>128352</v>
      </c>
      <c r="M1637" s="12">
        <v>1460</v>
      </c>
      <c r="N1637" s="11">
        <v>164</v>
      </c>
      <c r="O1637" s="11">
        <v>164</v>
      </c>
      <c r="P1637" s="11">
        <v>315</v>
      </c>
      <c r="Q1637" s="5" t="s">
        <v>20</v>
      </c>
      <c r="R1637" s="73">
        <f t="shared" si="25"/>
        <v>18.699999999999996</v>
      </c>
      <c r="S1637">
        <v>16.53846153846154</v>
      </c>
      <c r="T1637">
        <v>0.88440970793911999</v>
      </c>
    </row>
    <row r="1638" spans="1:20" x14ac:dyDescent="0.3">
      <c r="A1638" s="4" t="s">
        <v>1692</v>
      </c>
      <c r="B1638" s="5" t="s">
        <v>76</v>
      </c>
      <c r="C1638" s="5" t="s">
        <v>77</v>
      </c>
      <c r="D1638" s="5" t="s">
        <v>78</v>
      </c>
      <c r="E1638" s="6" t="s">
        <v>1693</v>
      </c>
      <c r="F1638" s="7"/>
      <c r="G1638" s="8">
        <v>0.79708333333333325</v>
      </c>
      <c r="H1638" s="9">
        <v>46107</v>
      </c>
      <c r="I1638" s="10">
        <v>0.79708333333333325</v>
      </c>
      <c r="J1638" s="11">
        <v>400</v>
      </c>
      <c r="K1638" s="11">
        <v>400</v>
      </c>
      <c r="L1638" s="11">
        <v>400</v>
      </c>
      <c r="M1638" s="11">
        <v>0</v>
      </c>
      <c r="N1638" s="11">
        <v>0</v>
      </c>
      <c r="O1638" s="11">
        <v>0</v>
      </c>
      <c r="P1638" s="11">
        <v>0</v>
      </c>
      <c r="Q1638" s="5" t="s">
        <v>20</v>
      </c>
      <c r="R1638" s="73">
        <f t="shared" si="25"/>
        <v>0</v>
      </c>
      <c r="S1638">
        <v>6.666666666666667</v>
      </c>
      <c r="T1638" t="e">
        <v>#DIV/0!</v>
      </c>
    </row>
    <row r="1639" spans="1:20" x14ac:dyDescent="0.3">
      <c r="A1639" s="4" t="s">
        <v>1694</v>
      </c>
      <c r="B1639" s="5" t="s">
        <v>17</v>
      </c>
      <c r="C1639" s="5" t="s">
        <v>18</v>
      </c>
      <c r="D1639" s="5" t="s">
        <v>19</v>
      </c>
      <c r="E1639" s="6" t="s">
        <v>1695</v>
      </c>
      <c r="F1639" s="7">
        <v>46107</v>
      </c>
      <c r="G1639" s="8">
        <v>0.39930555555555558</v>
      </c>
      <c r="H1639" s="9">
        <v>46107</v>
      </c>
      <c r="I1639" s="10">
        <v>0.94444444444444453</v>
      </c>
      <c r="J1639" s="12">
        <v>25000</v>
      </c>
      <c r="K1639" s="12">
        <v>28152</v>
      </c>
      <c r="L1639" s="12">
        <v>28140</v>
      </c>
      <c r="M1639" s="11">
        <v>0</v>
      </c>
      <c r="N1639" s="11">
        <v>12</v>
      </c>
      <c r="O1639" s="11">
        <v>0</v>
      </c>
      <c r="P1639" s="11">
        <v>0</v>
      </c>
      <c r="Q1639" s="5" t="s">
        <v>20</v>
      </c>
      <c r="R1639" s="73">
        <f t="shared" si="25"/>
        <v>13.083333333333336</v>
      </c>
      <c r="T1639">
        <v>0</v>
      </c>
    </row>
    <row r="1640" spans="1:20" x14ac:dyDescent="0.3">
      <c r="A1640" s="4" t="s">
        <v>1696</v>
      </c>
      <c r="B1640" s="5" t="s">
        <v>64</v>
      </c>
      <c r="C1640" s="5" t="s">
        <v>65</v>
      </c>
      <c r="D1640" s="5" t="s">
        <v>45</v>
      </c>
      <c r="E1640" s="6" t="s">
        <v>1697</v>
      </c>
      <c r="F1640" s="3">
        <v>46108</v>
      </c>
      <c r="G1640" s="8">
        <v>0.39930555555555558</v>
      </c>
      <c r="H1640" s="9">
        <v>46108</v>
      </c>
      <c r="I1640" s="10">
        <v>0.93194444444444446</v>
      </c>
      <c r="J1640" s="12">
        <v>20000</v>
      </c>
      <c r="K1640" s="12">
        <v>24503</v>
      </c>
      <c r="L1640" s="12">
        <v>17920</v>
      </c>
      <c r="M1640" s="11">
        <v>17</v>
      </c>
      <c r="N1640" s="11">
        <v>61</v>
      </c>
      <c r="O1640" s="11">
        <v>36</v>
      </c>
      <c r="P1640" s="11">
        <v>229</v>
      </c>
      <c r="Q1640" s="5" t="s">
        <v>20</v>
      </c>
      <c r="R1640" s="73">
        <f t="shared" si="25"/>
        <v>12.783333333333333</v>
      </c>
      <c r="S1640">
        <v>1</v>
      </c>
      <c r="T1640">
        <v>7.822685788787484E-2</v>
      </c>
    </row>
    <row r="1641" spans="1:20" x14ac:dyDescent="0.3">
      <c r="A1641" s="4" t="s">
        <v>1696</v>
      </c>
      <c r="B1641" s="5" t="s">
        <v>64</v>
      </c>
      <c r="C1641" s="5" t="s">
        <v>65</v>
      </c>
      <c r="D1641" s="5" t="s">
        <v>46</v>
      </c>
      <c r="E1641" s="6" t="s">
        <v>1697</v>
      </c>
      <c r="F1641" s="7"/>
      <c r="G1641" s="8">
        <v>0.39930555555555558</v>
      </c>
      <c r="H1641" s="9">
        <v>46108</v>
      </c>
      <c r="I1641" s="10">
        <v>0.93194444444444446</v>
      </c>
      <c r="J1641" s="12">
        <v>20000</v>
      </c>
      <c r="K1641" s="12">
        <v>24503</v>
      </c>
      <c r="L1641" s="12">
        <v>17920</v>
      </c>
      <c r="M1641" s="11">
        <v>17</v>
      </c>
      <c r="N1641" s="11">
        <v>61</v>
      </c>
      <c r="O1641" s="11">
        <v>36</v>
      </c>
      <c r="P1641" s="11">
        <v>229</v>
      </c>
      <c r="Q1641" s="5" t="s">
        <v>20</v>
      </c>
      <c r="R1641" s="73">
        <f t="shared" si="25"/>
        <v>12.783333333333333</v>
      </c>
      <c r="S1641">
        <v>2.3739154173936781</v>
      </c>
      <c r="T1641">
        <v>0.18570394399429033</v>
      </c>
    </row>
    <row r="1642" spans="1:20" x14ac:dyDescent="0.3">
      <c r="A1642" s="4" t="s">
        <v>1698</v>
      </c>
      <c r="B1642" s="5" t="s">
        <v>43</v>
      </c>
      <c r="C1642" s="5" t="s">
        <v>44</v>
      </c>
      <c r="D1642" s="5" t="s">
        <v>45</v>
      </c>
      <c r="E1642" s="6" t="s">
        <v>1699</v>
      </c>
      <c r="F1642" s="7"/>
      <c r="G1642" s="8">
        <v>0.9506944444444444</v>
      </c>
      <c r="H1642" s="9">
        <v>46109</v>
      </c>
      <c r="I1642" s="10">
        <v>0.50277777777777777</v>
      </c>
      <c r="J1642" s="12">
        <v>55000</v>
      </c>
      <c r="K1642" s="12">
        <v>62012</v>
      </c>
      <c r="L1642" s="12">
        <v>61464</v>
      </c>
      <c r="M1642" s="11">
        <v>21</v>
      </c>
      <c r="N1642" s="11">
        <v>85</v>
      </c>
      <c r="O1642" s="11">
        <v>78</v>
      </c>
      <c r="P1642" s="11">
        <v>364</v>
      </c>
      <c r="Q1642" s="5" t="s">
        <v>20</v>
      </c>
      <c r="R1642" s="73">
        <f t="shared" si="25"/>
        <v>13.25</v>
      </c>
      <c r="S1642">
        <v>3.0555555555555554</v>
      </c>
      <c r="T1642">
        <v>0.23060796645702306</v>
      </c>
    </row>
    <row r="1643" spans="1:20" x14ac:dyDescent="0.3">
      <c r="A1643" s="4" t="s">
        <v>1698</v>
      </c>
      <c r="B1643" s="5" t="s">
        <v>43</v>
      </c>
      <c r="C1643" s="5" t="s">
        <v>44</v>
      </c>
      <c r="D1643" s="5" t="s">
        <v>29</v>
      </c>
      <c r="E1643" s="6" t="s">
        <v>1699</v>
      </c>
      <c r="F1643" s="7"/>
      <c r="G1643" s="8">
        <v>0.9506944444444444</v>
      </c>
      <c r="H1643" s="9">
        <v>46109</v>
      </c>
      <c r="I1643" s="10">
        <v>0.50277777777777777</v>
      </c>
      <c r="J1643" s="12">
        <v>55000</v>
      </c>
      <c r="K1643" s="12">
        <v>62012</v>
      </c>
      <c r="L1643" s="12">
        <v>61464</v>
      </c>
      <c r="M1643" s="11">
        <v>21</v>
      </c>
      <c r="N1643" s="11">
        <v>85</v>
      </c>
      <c r="O1643" s="11">
        <v>78</v>
      </c>
      <c r="P1643" s="11">
        <v>364</v>
      </c>
      <c r="Q1643" s="5" t="s">
        <v>20</v>
      </c>
      <c r="R1643" s="73">
        <f t="shared" si="25"/>
        <v>13.25</v>
      </c>
      <c r="S1643">
        <v>11.904761904761905</v>
      </c>
      <c r="T1643">
        <v>0.89847259658580414</v>
      </c>
    </row>
    <row r="1644" spans="1:20" x14ac:dyDescent="0.3">
      <c r="A1644" s="4" t="s">
        <v>1700</v>
      </c>
      <c r="B1644" s="5" t="s">
        <v>43</v>
      </c>
      <c r="C1644" s="5" t="s">
        <v>44</v>
      </c>
      <c r="D1644" s="5" t="s">
        <v>45</v>
      </c>
      <c r="E1644" s="6" t="s">
        <v>1697</v>
      </c>
      <c r="F1644" s="7"/>
      <c r="G1644" s="8">
        <v>0.95138888888888884</v>
      </c>
      <c r="H1644" s="9">
        <v>46109</v>
      </c>
      <c r="I1644" s="10">
        <v>0.24791666666666667</v>
      </c>
      <c r="J1644" s="12">
        <v>50000</v>
      </c>
      <c r="K1644" s="12">
        <v>51923</v>
      </c>
      <c r="L1644" s="12">
        <v>51280</v>
      </c>
      <c r="M1644" s="11">
        <v>12</v>
      </c>
      <c r="N1644" s="11">
        <v>54</v>
      </c>
      <c r="O1644" s="11">
        <v>122</v>
      </c>
      <c r="P1644" s="11">
        <v>455</v>
      </c>
      <c r="Q1644" s="5" t="s">
        <v>20</v>
      </c>
      <c r="R1644" s="73">
        <f t="shared" si="25"/>
        <v>7.116666666666668</v>
      </c>
      <c r="S1644">
        <v>2.7777777777777777</v>
      </c>
      <c r="T1644">
        <v>0.39032006245120993</v>
      </c>
    </row>
    <row r="1645" spans="1:20" x14ac:dyDescent="0.3">
      <c r="A1645" s="4" t="s">
        <v>1700</v>
      </c>
      <c r="B1645" s="5" t="s">
        <v>43</v>
      </c>
      <c r="C1645" s="5" t="s">
        <v>44</v>
      </c>
      <c r="D1645" s="5" t="s">
        <v>46</v>
      </c>
      <c r="E1645" s="6" t="s">
        <v>1697</v>
      </c>
      <c r="F1645" s="7"/>
      <c r="G1645" s="8">
        <v>0.95138888888888884</v>
      </c>
      <c r="H1645" s="9">
        <v>46109</v>
      </c>
      <c r="I1645" s="10">
        <v>0.24791666666666667</v>
      </c>
      <c r="J1645" s="12">
        <v>50000</v>
      </c>
      <c r="K1645" s="12">
        <v>51923</v>
      </c>
      <c r="L1645" s="12">
        <v>51280</v>
      </c>
      <c r="M1645" s="11">
        <v>12</v>
      </c>
      <c r="N1645" s="11">
        <v>54</v>
      </c>
      <c r="O1645" s="11">
        <v>122</v>
      </c>
      <c r="P1645" s="11">
        <v>455</v>
      </c>
      <c r="Q1645" s="5" t="s">
        <v>20</v>
      </c>
      <c r="R1645" s="73">
        <f t="shared" si="25"/>
        <v>7.116666666666668</v>
      </c>
      <c r="S1645">
        <v>5.9347885434841947</v>
      </c>
      <c r="T1645">
        <v>0.83392813257389142</v>
      </c>
    </row>
    <row r="1646" spans="1:20" x14ac:dyDescent="0.3">
      <c r="A1646" s="4" t="s">
        <v>1701</v>
      </c>
      <c r="B1646" s="5" t="s">
        <v>72</v>
      </c>
      <c r="C1646" s="5" t="s">
        <v>73</v>
      </c>
      <c r="D1646" s="5" t="s">
        <v>45</v>
      </c>
      <c r="E1646" s="6" t="s">
        <v>1702</v>
      </c>
      <c r="F1646" s="7"/>
      <c r="G1646" s="8">
        <v>0.39374999999999999</v>
      </c>
      <c r="H1646" s="9">
        <v>46108</v>
      </c>
      <c r="I1646" s="10">
        <v>0.59166666666666667</v>
      </c>
      <c r="J1646" s="12">
        <v>30000</v>
      </c>
      <c r="K1646" s="12">
        <v>32069</v>
      </c>
      <c r="L1646" s="12">
        <v>31668</v>
      </c>
      <c r="M1646" s="11">
        <v>302</v>
      </c>
      <c r="N1646" s="11">
        <v>38</v>
      </c>
      <c r="O1646" s="11">
        <v>58</v>
      </c>
      <c r="P1646" s="11">
        <v>3</v>
      </c>
      <c r="Q1646" s="5" t="s">
        <v>20</v>
      </c>
      <c r="R1646" s="73">
        <f t="shared" si="25"/>
        <v>4.75</v>
      </c>
      <c r="S1646">
        <v>1.5</v>
      </c>
      <c r="T1646">
        <v>0.31578947368421051</v>
      </c>
    </row>
    <row r="1647" spans="1:20" x14ac:dyDescent="0.3">
      <c r="A1647" s="4" t="s">
        <v>1701</v>
      </c>
      <c r="B1647" s="5" t="s">
        <v>72</v>
      </c>
      <c r="C1647" s="5" t="s">
        <v>73</v>
      </c>
      <c r="D1647" s="5" t="s">
        <v>51</v>
      </c>
      <c r="E1647" s="6" t="s">
        <v>1702</v>
      </c>
      <c r="F1647" s="7"/>
      <c r="G1647" s="8">
        <v>0.39374999999999999</v>
      </c>
      <c r="H1647" s="9">
        <v>46108</v>
      </c>
      <c r="I1647" s="10">
        <v>0.59166666666666667</v>
      </c>
      <c r="J1647" s="12">
        <v>30000</v>
      </c>
      <c r="K1647" s="12">
        <v>32069</v>
      </c>
      <c r="L1647" s="12">
        <v>31668</v>
      </c>
      <c r="M1647" s="11">
        <v>302</v>
      </c>
      <c r="N1647" s="11">
        <v>38</v>
      </c>
      <c r="O1647" s="11">
        <v>58</v>
      </c>
      <c r="P1647" s="11">
        <v>3</v>
      </c>
      <c r="Q1647" s="5" t="s">
        <v>20</v>
      </c>
      <c r="R1647" s="73">
        <f t="shared" si="25"/>
        <v>4.75</v>
      </c>
      <c r="S1647">
        <v>3.6809815950920246</v>
      </c>
      <c r="T1647">
        <v>0.77494349370358417</v>
      </c>
    </row>
    <row r="1648" spans="1:20" x14ac:dyDescent="0.3">
      <c r="A1648" s="4" t="s">
        <v>1703</v>
      </c>
      <c r="B1648" s="5" t="s">
        <v>66</v>
      </c>
      <c r="C1648" s="5" t="s">
        <v>67</v>
      </c>
      <c r="D1648" s="5" t="s">
        <v>32</v>
      </c>
      <c r="E1648" s="6" t="s">
        <v>1704</v>
      </c>
      <c r="F1648" s="7"/>
      <c r="G1648" s="8">
        <v>0.85416666666666663</v>
      </c>
      <c r="H1648" s="9">
        <v>46108</v>
      </c>
      <c r="I1648" s="10">
        <v>0.90138888888888891</v>
      </c>
      <c r="J1648" s="12">
        <v>23000</v>
      </c>
      <c r="K1648" s="12">
        <v>26517</v>
      </c>
      <c r="L1648" s="12">
        <v>26016</v>
      </c>
      <c r="M1648" s="11">
        <v>408</v>
      </c>
      <c r="N1648" s="11">
        <v>19</v>
      </c>
      <c r="O1648" s="11">
        <v>28</v>
      </c>
      <c r="P1648" s="11">
        <v>46</v>
      </c>
      <c r="Q1648" s="5" t="s">
        <v>20</v>
      </c>
      <c r="R1648" s="73">
        <f t="shared" si="25"/>
        <v>1.1333333333333346</v>
      </c>
      <c r="T1648">
        <v>0</v>
      </c>
    </row>
    <row r="1649" spans="1:20" x14ac:dyDescent="0.3">
      <c r="A1649" s="4" t="s">
        <v>1703</v>
      </c>
      <c r="B1649" s="5" t="s">
        <v>66</v>
      </c>
      <c r="C1649" s="5" t="s">
        <v>67</v>
      </c>
      <c r="D1649" s="5" t="s">
        <v>36</v>
      </c>
      <c r="E1649" s="6" t="s">
        <v>1704</v>
      </c>
      <c r="F1649" s="7"/>
      <c r="G1649" s="8">
        <v>0.85416666666666663</v>
      </c>
      <c r="H1649" s="9">
        <v>46108</v>
      </c>
      <c r="I1649" s="10">
        <v>0.90138888888888891</v>
      </c>
      <c r="J1649" s="12">
        <v>23000</v>
      </c>
      <c r="K1649" s="12">
        <v>26517</v>
      </c>
      <c r="L1649" s="12">
        <v>26016</v>
      </c>
      <c r="M1649" s="11">
        <v>408</v>
      </c>
      <c r="N1649" s="11">
        <v>19</v>
      </c>
      <c r="O1649" s="11">
        <v>28</v>
      </c>
      <c r="P1649" s="11">
        <v>46</v>
      </c>
      <c r="Q1649" s="5" t="s">
        <v>20</v>
      </c>
      <c r="R1649" s="73">
        <f t="shared" si="25"/>
        <v>1.1333333333333346</v>
      </c>
      <c r="T1649">
        <v>0</v>
      </c>
    </row>
    <row r="1650" spans="1:20" x14ac:dyDescent="0.3">
      <c r="A1650" s="4" t="s">
        <v>1705</v>
      </c>
      <c r="B1650" s="5" t="s">
        <v>30</v>
      </c>
      <c r="C1650" s="5" t="s">
        <v>31</v>
      </c>
      <c r="D1650" s="5" t="s">
        <v>32</v>
      </c>
      <c r="E1650" s="6" t="s">
        <v>1706</v>
      </c>
      <c r="F1650" s="7"/>
      <c r="G1650" s="8">
        <v>0.90763888888888899</v>
      </c>
      <c r="H1650" s="9">
        <v>46108</v>
      </c>
      <c r="I1650" s="10">
        <v>0.97499999999999998</v>
      </c>
      <c r="J1650" s="12">
        <v>8000</v>
      </c>
      <c r="K1650" s="12">
        <v>7459</v>
      </c>
      <c r="L1650" s="12">
        <v>7224</v>
      </c>
      <c r="M1650" s="11">
        <v>135</v>
      </c>
      <c r="N1650" s="11">
        <v>15</v>
      </c>
      <c r="O1650" s="11">
        <v>20</v>
      </c>
      <c r="P1650" s="11">
        <v>65</v>
      </c>
      <c r="Q1650" s="5" t="s">
        <v>20</v>
      </c>
      <c r="R1650" s="73">
        <f t="shared" si="25"/>
        <v>1.6166666666666636</v>
      </c>
      <c r="T1650">
        <v>0</v>
      </c>
    </row>
    <row r="1651" spans="1:20" x14ac:dyDescent="0.3">
      <c r="A1651" s="4" t="s">
        <v>1705</v>
      </c>
      <c r="B1651" s="5" t="s">
        <v>30</v>
      </c>
      <c r="C1651" s="5" t="s">
        <v>31</v>
      </c>
      <c r="D1651" s="5" t="s">
        <v>33</v>
      </c>
      <c r="E1651" s="6" t="s">
        <v>1706</v>
      </c>
      <c r="F1651" s="7"/>
      <c r="G1651" s="8">
        <v>0.90763888888888899</v>
      </c>
      <c r="H1651" s="9">
        <v>46108</v>
      </c>
      <c r="I1651" s="10">
        <v>0.97499999999999998</v>
      </c>
      <c r="J1651" s="12">
        <v>8000</v>
      </c>
      <c r="K1651" s="12">
        <v>7459</v>
      </c>
      <c r="L1651" s="12">
        <v>7224</v>
      </c>
      <c r="M1651" s="11">
        <v>135</v>
      </c>
      <c r="N1651" s="11">
        <v>15</v>
      </c>
      <c r="O1651" s="11">
        <v>20</v>
      </c>
      <c r="P1651" s="11">
        <v>65</v>
      </c>
      <c r="Q1651" s="5" t="s">
        <v>20</v>
      </c>
      <c r="R1651" s="73">
        <f t="shared" si="25"/>
        <v>1.6166666666666636</v>
      </c>
      <c r="T1651">
        <v>0</v>
      </c>
    </row>
    <row r="1652" spans="1:20" x14ac:dyDescent="0.3">
      <c r="A1652" s="4" t="s">
        <v>1707</v>
      </c>
      <c r="B1652" s="5" t="s">
        <v>287</v>
      </c>
      <c r="C1652" s="5" t="s">
        <v>151</v>
      </c>
      <c r="D1652" s="5" t="s">
        <v>39</v>
      </c>
      <c r="E1652" s="6" t="s">
        <v>1708</v>
      </c>
      <c r="F1652" s="7"/>
      <c r="G1652" s="8">
        <v>0.66527777777777775</v>
      </c>
      <c r="H1652" s="9">
        <v>46109</v>
      </c>
      <c r="I1652" s="10">
        <v>0.43263888888888885</v>
      </c>
      <c r="J1652" s="12">
        <v>110965</v>
      </c>
      <c r="K1652" s="12">
        <v>123757</v>
      </c>
      <c r="L1652" s="12">
        <v>120480</v>
      </c>
      <c r="M1652" s="12">
        <v>1507</v>
      </c>
      <c r="N1652" s="11">
        <v>164</v>
      </c>
      <c r="O1652" s="11">
        <v>164</v>
      </c>
      <c r="P1652" s="12">
        <v>1442</v>
      </c>
      <c r="Q1652" s="5" t="s">
        <v>20</v>
      </c>
      <c r="R1652" s="73">
        <f t="shared" si="25"/>
        <v>18.416666666666668</v>
      </c>
      <c r="S1652">
        <v>5.5482500000000003</v>
      </c>
      <c r="T1652">
        <v>0.30126244343891401</v>
      </c>
    </row>
    <row r="1653" spans="1:20" x14ac:dyDescent="0.3">
      <c r="A1653" s="4" t="s">
        <v>1707</v>
      </c>
      <c r="B1653" s="5" t="s">
        <v>287</v>
      </c>
      <c r="C1653" s="5" t="s">
        <v>151</v>
      </c>
      <c r="D1653" s="5" t="s">
        <v>42</v>
      </c>
      <c r="E1653" s="6" t="s">
        <v>1708</v>
      </c>
      <c r="F1653" s="7"/>
      <c r="G1653" s="8">
        <v>0.66527777777777775</v>
      </c>
      <c r="H1653" s="9">
        <v>46109</v>
      </c>
      <c r="I1653" s="10">
        <v>0.43263888888888885</v>
      </c>
      <c r="J1653" s="12">
        <v>110965</v>
      </c>
      <c r="K1653" s="12">
        <v>123757</v>
      </c>
      <c r="L1653" s="12">
        <v>120480</v>
      </c>
      <c r="M1653" s="12">
        <v>1507</v>
      </c>
      <c r="N1653" s="11">
        <v>164</v>
      </c>
      <c r="O1653" s="11">
        <v>164</v>
      </c>
      <c r="P1653" s="12">
        <v>1442</v>
      </c>
      <c r="Q1653" s="5" t="s">
        <v>20</v>
      </c>
      <c r="R1653" s="73">
        <f t="shared" si="25"/>
        <v>18.416666666666668</v>
      </c>
      <c r="S1653">
        <v>14.226282051282052</v>
      </c>
      <c r="T1653">
        <v>0.77246780368952317</v>
      </c>
    </row>
    <row r="1654" spans="1:20" x14ac:dyDescent="0.3">
      <c r="A1654" s="4" t="s">
        <v>1709</v>
      </c>
      <c r="B1654" s="5" t="s">
        <v>150</v>
      </c>
      <c r="C1654" s="5" t="s">
        <v>151</v>
      </c>
      <c r="D1654" s="5" t="s">
        <v>39</v>
      </c>
      <c r="E1654" s="6" t="s">
        <v>1710</v>
      </c>
      <c r="F1654" s="7"/>
      <c r="G1654" s="8">
        <v>0.6694444444444444</v>
      </c>
      <c r="H1654" s="9">
        <v>46109</v>
      </c>
      <c r="I1654" s="10">
        <v>0.43263888888888885</v>
      </c>
      <c r="J1654" s="12">
        <v>128035</v>
      </c>
      <c r="K1654" s="12">
        <v>124702</v>
      </c>
      <c r="L1654" s="12">
        <v>122328</v>
      </c>
      <c r="M1654" s="12">
        <v>1486</v>
      </c>
      <c r="N1654" s="11">
        <v>157</v>
      </c>
      <c r="O1654" s="11">
        <v>146</v>
      </c>
      <c r="P1654" s="11">
        <v>585</v>
      </c>
      <c r="Q1654" s="5" t="s">
        <v>20</v>
      </c>
      <c r="R1654" s="73">
        <f t="shared" si="25"/>
        <v>18.31666666666667</v>
      </c>
      <c r="S1654">
        <v>6.4017499999999998</v>
      </c>
      <c r="T1654">
        <v>0.34950409463148308</v>
      </c>
    </row>
    <row r="1655" spans="1:20" x14ac:dyDescent="0.3">
      <c r="A1655" s="4" t="s">
        <v>1709</v>
      </c>
      <c r="B1655" s="5" t="s">
        <v>150</v>
      </c>
      <c r="C1655" s="5" t="s">
        <v>151</v>
      </c>
      <c r="D1655" s="5" t="s">
        <v>40</v>
      </c>
      <c r="E1655" s="6" t="s">
        <v>1710</v>
      </c>
      <c r="F1655" s="7"/>
      <c r="G1655" s="8">
        <v>0.6694444444444444</v>
      </c>
      <c r="H1655" s="9">
        <v>46109</v>
      </c>
      <c r="I1655" s="10">
        <v>0.43263888888888885</v>
      </c>
      <c r="J1655" s="12">
        <v>128035</v>
      </c>
      <c r="K1655" s="12">
        <v>124702</v>
      </c>
      <c r="L1655" s="12">
        <v>122328</v>
      </c>
      <c r="M1655" s="12">
        <v>1486</v>
      </c>
      <c r="N1655" s="11">
        <v>157</v>
      </c>
      <c r="O1655" s="11">
        <v>146</v>
      </c>
      <c r="P1655" s="11">
        <v>585</v>
      </c>
      <c r="Q1655" s="5" t="s">
        <v>20</v>
      </c>
      <c r="R1655" s="73">
        <f t="shared" si="25"/>
        <v>18.31666666666667</v>
      </c>
      <c r="S1655">
        <v>14.226111111111111</v>
      </c>
      <c r="T1655">
        <v>0.77667576584774023</v>
      </c>
    </row>
    <row r="1656" spans="1:20" x14ac:dyDescent="0.3">
      <c r="A1656" s="4" t="s">
        <v>1711</v>
      </c>
      <c r="B1656" s="5" t="s">
        <v>17</v>
      </c>
      <c r="C1656" s="5" t="s">
        <v>18</v>
      </c>
      <c r="D1656" s="5" t="s">
        <v>19</v>
      </c>
      <c r="E1656" s="6" t="s">
        <v>1712</v>
      </c>
      <c r="F1656" s="7"/>
      <c r="G1656" s="8">
        <v>0.39930555555555558</v>
      </c>
      <c r="H1656" s="9">
        <v>46108</v>
      </c>
      <c r="I1656" s="10">
        <v>0.95138888888888884</v>
      </c>
      <c r="J1656" s="12">
        <v>25000</v>
      </c>
      <c r="K1656" s="12">
        <v>29202</v>
      </c>
      <c r="L1656" s="12">
        <v>29190</v>
      </c>
      <c r="M1656" s="11">
        <v>0</v>
      </c>
      <c r="N1656" s="11">
        <v>12</v>
      </c>
      <c r="O1656" s="11">
        <v>0</v>
      </c>
      <c r="P1656" s="11">
        <v>0</v>
      </c>
      <c r="Q1656" s="5" t="s">
        <v>20</v>
      </c>
      <c r="R1656" s="73">
        <f t="shared" si="25"/>
        <v>13.249999999999998</v>
      </c>
      <c r="T1656">
        <v>0</v>
      </c>
    </row>
    <row r="1657" spans="1:20" x14ac:dyDescent="0.3">
      <c r="A1657" s="4" t="s">
        <v>1713</v>
      </c>
      <c r="B1657" s="5" t="s">
        <v>66</v>
      </c>
      <c r="C1657" s="5" t="s">
        <v>67</v>
      </c>
      <c r="D1657" s="5" t="s">
        <v>32</v>
      </c>
      <c r="E1657" s="6" t="s">
        <v>1704</v>
      </c>
      <c r="F1657" s="7"/>
      <c r="G1657" s="8">
        <v>0.77500000000000002</v>
      </c>
      <c r="H1657" s="9">
        <v>46108</v>
      </c>
      <c r="I1657" s="10">
        <v>0.82430555555555562</v>
      </c>
      <c r="J1657" s="12">
        <v>19200</v>
      </c>
      <c r="K1657" s="12">
        <v>19268</v>
      </c>
      <c r="L1657" s="12">
        <v>18984</v>
      </c>
      <c r="M1657" s="11">
        <v>154</v>
      </c>
      <c r="N1657" s="11">
        <v>21</v>
      </c>
      <c r="O1657" s="11">
        <v>36</v>
      </c>
      <c r="P1657" s="11">
        <v>73</v>
      </c>
      <c r="Q1657" s="5" t="s">
        <v>20</v>
      </c>
      <c r="R1657" s="73">
        <f t="shared" si="25"/>
        <v>1.1833333333333345</v>
      </c>
      <c r="T1657">
        <v>0</v>
      </c>
    </row>
    <row r="1658" spans="1:20" x14ac:dyDescent="0.3">
      <c r="A1658" s="4" t="s">
        <v>1713</v>
      </c>
      <c r="B1658" s="5" t="s">
        <v>66</v>
      </c>
      <c r="C1658" s="5" t="s">
        <v>67</v>
      </c>
      <c r="D1658" s="5" t="s">
        <v>36</v>
      </c>
      <c r="E1658" s="6" t="s">
        <v>1704</v>
      </c>
      <c r="F1658" s="7">
        <v>46108</v>
      </c>
      <c r="G1658" s="8">
        <v>0.77500000000000002</v>
      </c>
      <c r="H1658" s="9">
        <v>46108</v>
      </c>
      <c r="I1658" s="10">
        <v>0.82430555555555562</v>
      </c>
      <c r="J1658" s="12">
        <v>19200</v>
      </c>
      <c r="K1658" s="12">
        <v>19268</v>
      </c>
      <c r="L1658" s="12">
        <v>18984</v>
      </c>
      <c r="M1658" s="11">
        <v>154</v>
      </c>
      <c r="N1658" s="11">
        <v>21</v>
      </c>
      <c r="O1658" s="11">
        <v>36</v>
      </c>
      <c r="P1658" s="11">
        <v>73</v>
      </c>
      <c r="Q1658" s="5" t="s">
        <v>20</v>
      </c>
      <c r="R1658" s="73">
        <f t="shared" si="25"/>
        <v>1.1833333333333345</v>
      </c>
      <c r="T1658">
        <v>0</v>
      </c>
    </row>
    <row r="1659" spans="1:20" x14ac:dyDescent="0.3">
      <c r="A1659" s="4" t="s">
        <v>1714</v>
      </c>
      <c r="B1659" s="5" t="s">
        <v>43</v>
      </c>
      <c r="C1659" s="5" t="s">
        <v>44</v>
      </c>
      <c r="D1659" s="5" t="s">
        <v>45</v>
      </c>
      <c r="E1659" s="6" t="s">
        <v>1697</v>
      </c>
      <c r="F1659" s="3">
        <v>46109</v>
      </c>
      <c r="G1659" s="8">
        <v>0.2590277777777778</v>
      </c>
      <c r="H1659" s="9">
        <v>46109</v>
      </c>
      <c r="I1659" s="10">
        <v>0.50347222222222221</v>
      </c>
      <c r="J1659" s="12">
        <v>50000</v>
      </c>
      <c r="K1659" s="12">
        <v>39116</v>
      </c>
      <c r="L1659" s="12">
        <v>38916</v>
      </c>
      <c r="M1659" s="11">
        <v>13</v>
      </c>
      <c r="N1659" s="11">
        <v>45</v>
      </c>
      <c r="O1659" s="11">
        <v>93</v>
      </c>
      <c r="P1659" s="11">
        <v>49</v>
      </c>
      <c r="Q1659" s="5" t="s">
        <v>20</v>
      </c>
      <c r="R1659" s="73">
        <f t="shared" si="25"/>
        <v>5.8666666666666654</v>
      </c>
      <c r="S1659">
        <v>2.7777777777777777</v>
      </c>
      <c r="T1659">
        <v>0.47348484848484856</v>
      </c>
    </row>
    <row r="1660" spans="1:20" x14ac:dyDescent="0.3">
      <c r="A1660" s="4" t="s">
        <v>1714</v>
      </c>
      <c r="B1660" s="5" t="s">
        <v>43</v>
      </c>
      <c r="C1660" s="5" t="s">
        <v>44</v>
      </c>
      <c r="D1660" s="5" t="s">
        <v>46</v>
      </c>
      <c r="E1660" s="6" t="s">
        <v>1697</v>
      </c>
      <c r="F1660" s="7"/>
      <c r="G1660" s="8">
        <v>0.2590277777777778</v>
      </c>
      <c r="H1660" s="9">
        <v>46109</v>
      </c>
      <c r="I1660" s="10">
        <v>0.50347222222222221</v>
      </c>
      <c r="J1660" s="12">
        <v>50000</v>
      </c>
      <c r="K1660" s="12">
        <v>39116</v>
      </c>
      <c r="L1660" s="12">
        <v>38916</v>
      </c>
      <c r="M1660" s="11">
        <v>13</v>
      </c>
      <c r="N1660" s="11">
        <v>45</v>
      </c>
      <c r="O1660" s="11">
        <v>93</v>
      </c>
      <c r="P1660" s="11">
        <v>49</v>
      </c>
      <c r="Q1660" s="5" t="s">
        <v>20</v>
      </c>
      <c r="R1660" s="73">
        <f t="shared" si="25"/>
        <v>5.8666666666666654</v>
      </c>
      <c r="S1660">
        <v>5.9347885434841947</v>
      </c>
      <c r="T1660">
        <v>1.0116116835484426</v>
      </c>
    </row>
    <row r="1661" spans="1:20" x14ac:dyDescent="0.3">
      <c r="A1661" s="4" t="s">
        <v>1715</v>
      </c>
      <c r="B1661" s="5" t="s">
        <v>123</v>
      </c>
      <c r="C1661" s="5" t="s">
        <v>124</v>
      </c>
      <c r="D1661" s="5" t="s">
        <v>32</v>
      </c>
      <c r="E1661" s="6" t="s">
        <v>1706</v>
      </c>
      <c r="F1661" s="7"/>
      <c r="G1661" s="8">
        <v>0.15694444444444444</v>
      </c>
      <c r="H1661" s="9">
        <v>46109</v>
      </c>
      <c r="I1661" s="10">
        <v>0.23750000000000002</v>
      </c>
      <c r="J1661" s="12">
        <v>13500</v>
      </c>
      <c r="K1661" s="12">
        <v>13599</v>
      </c>
      <c r="L1661" s="12">
        <v>13368</v>
      </c>
      <c r="M1661" s="11">
        <v>135</v>
      </c>
      <c r="N1661" s="11">
        <v>19</v>
      </c>
      <c r="O1661" s="11">
        <v>20</v>
      </c>
      <c r="P1661" s="11">
        <v>57</v>
      </c>
      <c r="Q1661" s="5" t="s">
        <v>20</v>
      </c>
      <c r="R1661" s="73">
        <f t="shared" si="25"/>
        <v>1.9333333333333338</v>
      </c>
      <c r="S1661">
        <v>1.9285714285714286</v>
      </c>
      <c r="T1661">
        <v>0.99753694581280761</v>
      </c>
    </row>
    <row r="1662" spans="1:20" x14ac:dyDescent="0.3">
      <c r="A1662" s="4" t="s">
        <v>1715</v>
      </c>
      <c r="B1662" s="5" t="s">
        <v>123</v>
      </c>
      <c r="C1662" s="5" t="s">
        <v>124</v>
      </c>
      <c r="D1662" s="5" t="s">
        <v>33</v>
      </c>
      <c r="E1662" s="6" t="s">
        <v>1706</v>
      </c>
      <c r="F1662" s="7"/>
      <c r="G1662" s="8">
        <v>0.15694444444444444</v>
      </c>
      <c r="H1662" s="9">
        <v>46109</v>
      </c>
      <c r="I1662" s="10">
        <v>0.23750000000000002</v>
      </c>
      <c r="J1662" s="12">
        <v>13500</v>
      </c>
      <c r="K1662" s="12">
        <v>13599</v>
      </c>
      <c r="L1662" s="12">
        <v>13368</v>
      </c>
      <c r="M1662" s="11">
        <v>135</v>
      </c>
      <c r="N1662" s="11">
        <v>19</v>
      </c>
      <c r="O1662" s="11">
        <v>20</v>
      </c>
      <c r="P1662" s="11">
        <v>57</v>
      </c>
      <c r="Q1662" s="5" t="s">
        <v>20</v>
      </c>
      <c r="R1662" s="73">
        <f t="shared" si="25"/>
        <v>1.9333333333333338</v>
      </c>
      <c r="S1662">
        <v>1.6875</v>
      </c>
      <c r="T1662">
        <v>0.87284482758620674</v>
      </c>
    </row>
    <row r="1663" spans="1:20" x14ac:dyDescent="0.3">
      <c r="A1663" s="4" t="s">
        <v>1716</v>
      </c>
      <c r="B1663" s="5" t="s">
        <v>123</v>
      </c>
      <c r="C1663" s="5" t="s">
        <v>124</v>
      </c>
      <c r="D1663" s="5" t="s">
        <v>32</v>
      </c>
      <c r="E1663" s="6" t="s">
        <v>1706</v>
      </c>
      <c r="F1663" s="7"/>
      <c r="G1663" s="8">
        <v>0.23958333333333334</v>
      </c>
      <c r="H1663" s="9">
        <v>46109</v>
      </c>
      <c r="I1663" s="10">
        <v>0.32569444444444445</v>
      </c>
      <c r="J1663" s="12">
        <v>16500</v>
      </c>
      <c r="K1663" s="12">
        <v>14747</v>
      </c>
      <c r="L1663" s="12">
        <v>14436</v>
      </c>
      <c r="M1663" s="11">
        <v>242</v>
      </c>
      <c r="N1663" s="11">
        <v>16</v>
      </c>
      <c r="O1663" s="11">
        <v>20</v>
      </c>
      <c r="P1663" s="11">
        <v>33</v>
      </c>
      <c r="Q1663" s="5" t="s">
        <v>20</v>
      </c>
      <c r="R1663" s="73">
        <f t="shared" si="25"/>
        <v>2.0666666666666664</v>
      </c>
      <c r="S1663">
        <v>2.3571428571428572</v>
      </c>
      <c r="T1663">
        <v>1.1405529953917053</v>
      </c>
    </row>
    <row r="1664" spans="1:20" x14ac:dyDescent="0.3">
      <c r="A1664" s="4" t="s">
        <v>1716</v>
      </c>
      <c r="B1664" s="5" t="s">
        <v>123</v>
      </c>
      <c r="C1664" s="5" t="s">
        <v>124</v>
      </c>
      <c r="D1664" s="5" t="s">
        <v>33</v>
      </c>
      <c r="E1664" s="6" t="s">
        <v>1706</v>
      </c>
      <c r="F1664" s="7"/>
      <c r="G1664" s="8">
        <v>0.23958333333333334</v>
      </c>
      <c r="H1664" s="9">
        <v>46109</v>
      </c>
      <c r="I1664" s="10">
        <v>0.32569444444444445</v>
      </c>
      <c r="J1664" s="12">
        <v>16500</v>
      </c>
      <c r="K1664" s="12">
        <v>14747</v>
      </c>
      <c r="L1664" s="12">
        <v>14436</v>
      </c>
      <c r="M1664" s="11">
        <v>242</v>
      </c>
      <c r="N1664" s="11">
        <v>16</v>
      </c>
      <c r="O1664" s="11">
        <v>20</v>
      </c>
      <c r="P1664" s="11">
        <v>33</v>
      </c>
      <c r="Q1664" s="5" t="s">
        <v>20</v>
      </c>
      <c r="R1664" s="73">
        <f t="shared" si="25"/>
        <v>2.0666666666666664</v>
      </c>
      <c r="S1664">
        <v>2.0625</v>
      </c>
      <c r="T1664">
        <v>0.9979838709677421</v>
      </c>
    </row>
    <row r="1665" spans="1:20" x14ac:dyDescent="0.3">
      <c r="A1665" s="4" t="s">
        <v>1717</v>
      </c>
      <c r="B1665" s="5" t="s">
        <v>76</v>
      </c>
      <c r="C1665" s="5" t="s">
        <v>77</v>
      </c>
      <c r="D1665" s="5" t="s">
        <v>78</v>
      </c>
      <c r="E1665" s="6" t="s">
        <v>1718</v>
      </c>
      <c r="F1665" s="7"/>
      <c r="G1665" s="8">
        <v>9.6261574074074083E-2</v>
      </c>
      <c r="H1665" s="9">
        <v>46109</v>
      </c>
      <c r="I1665" s="10">
        <v>9.6261574074074083E-2</v>
      </c>
      <c r="J1665" s="11">
        <v>400</v>
      </c>
      <c r="K1665" s="11">
        <v>400</v>
      </c>
      <c r="L1665" s="11">
        <v>400</v>
      </c>
      <c r="M1665" s="11">
        <v>0</v>
      </c>
      <c r="N1665" s="11">
        <v>0</v>
      </c>
      <c r="O1665" s="11">
        <v>0</v>
      </c>
      <c r="P1665" s="11">
        <v>0</v>
      </c>
      <c r="Q1665" s="5" t="s">
        <v>20</v>
      </c>
      <c r="R1665" s="73">
        <f t="shared" si="25"/>
        <v>0</v>
      </c>
      <c r="S1665">
        <v>6.666666666666667</v>
      </c>
      <c r="T1665" t="e">
        <v>#DIV/0!</v>
      </c>
    </row>
    <row r="1666" spans="1:20" x14ac:dyDescent="0.3">
      <c r="A1666" s="4" t="s">
        <v>1719</v>
      </c>
      <c r="B1666" s="5" t="s">
        <v>34</v>
      </c>
      <c r="C1666" s="5" t="s">
        <v>35</v>
      </c>
      <c r="D1666" s="5" t="s">
        <v>32</v>
      </c>
      <c r="E1666" s="6" t="s">
        <v>1720</v>
      </c>
      <c r="F1666" s="7"/>
      <c r="G1666" s="8">
        <v>0.39583333333333331</v>
      </c>
      <c r="H1666" s="9">
        <v>46109</v>
      </c>
      <c r="I1666" s="10">
        <v>0.64583333333333337</v>
      </c>
      <c r="J1666" s="12">
        <v>138800</v>
      </c>
      <c r="K1666" s="12">
        <v>48019</v>
      </c>
      <c r="L1666" s="12">
        <v>47160</v>
      </c>
      <c r="M1666" s="11">
        <v>660</v>
      </c>
      <c r="N1666" s="11">
        <v>59</v>
      </c>
      <c r="O1666" s="11">
        <v>66</v>
      </c>
      <c r="P1666" s="11">
        <v>74</v>
      </c>
      <c r="Q1666" s="5" t="s">
        <v>20</v>
      </c>
      <c r="R1666" s="73">
        <f t="shared" si="25"/>
        <v>6.0000000000000018</v>
      </c>
      <c r="S1666">
        <v>4.6266666666666669</v>
      </c>
      <c r="T1666">
        <v>0.77111111111111097</v>
      </c>
    </row>
    <row r="1667" spans="1:20" x14ac:dyDescent="0.3">
      <c r="A1667" s="4" t="s">
        <v>1719</v>
      </c>
      <c r="B1667" s="5" t="s">
        <v>34</v>
      </c>
      <c r="C1667" s="5" t="s">
        <v>35</v>
      </c>
      <c r="D1667" s="5" t="s">
        <v>57</v>
      </c>
      <c r="E1667" s="6" t="s">
        <v>1720</v>
      </c>
      <c r="F1667" s="7"/>
      <c r="G1667" s="8">
        <v>0.39583333333333331</v>
      </c>
      <c r="H1667" s="9">
        <v>46109</v>
      </c>
      <c r="I1667" s="10">
        <v>0.64583333333333337</v>
      </c>
      <c r="J1667" s="12">
        <v>138800</v>
      </c>
      <c r="K1667" s="12">
        <v>48019</v>
      </c>
      <c r="L1667" s="12">
        <v>47160</v>
      </c>
      <c r="M1667" s="11">
        <v>660</v>
      </c>
      <c r="N1667" s="11">
        <v>59</v>
      </c>
      <c r="O1667" s="11">
        <v>66</v>
      </c>
      <c r="P1667" s="11">
        <v>74</v>
      </c>
      <c r="Q1667" s="5" t="s">
        <v>20</v>
      </c>
      <c r="R1667" s="73">
        <f t="shared" ref="R1667:S1730" si="26">MOD(I1667 -G1667, 1)*24</f>
        <v>6.0000000000000018</v>
      </c>
      <c r="S1667">
        <v>15.422222222222222</v>
      </c>
      <c r="T1667">
        <v>2.5703703703703695</v>
      </c>
    </row>
    <row r="1668" spans="1:20" x14ac:dyDescent="0.3">
      <c r="A1668" s="4" t="s">
        <v>1721</v>
      </c>
      <c r="B1668" s="5" t="s">
        <v>34</v>
      </c>
      <c r="C1668" s="5" t="s">
        <v>35</v>
      </c>
      <c r="D1668" s="5" t="s">
        <v>32</v>
      </c>
      <c r="E1668" s="6" t="s">
        <v>1722</v>
      </c>
      <c r="F1668" s="7"/>
      <c r="G1668" s="8">
        <v>0.39652777777777781</v>
      </c>
      <c r="H1668" s="9">
        <v>46110</v>
      </c>
      <c r="I1668" s="10">
        <v>0.23819444444444446</v>
      </c>
      <c r="J1668" s="12">
        <v>370000</v>
      </c>
      <c r="K1668" s="12">
        <v>465756</v>
      </c>
      <c r="L1668" s="12">
        <v>459816</v>
      </c>
      <c r="M1668" s="12">
        <v>5208</v>
      </c>
      <c r="N1668" s="11">
        <v>190</v>
      </c>
      <c r="O1668" s="11">
        <v>358</v>
      </c>
      <c r="P1668" s="11">
        <v>184</v>
      </c>
      <c r="Q1668" s="5" t="s">
        <v>20</v>
      </c>
      <c r="R1668" s="73">
        <f t="shared" si="26"/>
        <v>20.2</v>
      </c>
      <c r="S1668">
        <v>12.333333333333334</v>
      </c>
      <c r="T1668">
        <v>0.61056105610561062</v>
      </c>
    </row>
    <row r="1669" spans="1:20" x14ac:dyDescent="0.3">
      <c r="A1669" s="4" t="s">
        <v>1721</v>
      </c>
      <c r="B1669" s="5" t="s">
        <v>34</v>
      </c>
      <c r="C1669" s="5" t="s">
        <v>35</v>
      </c>
      <c r="D1669" s="5" t="s">
        <v>36</v>
      </c>
      <c r="E1669" s="6" t="s">
        <v>1722</v>
      </c>
      <c r="F1669" s="7"/>
      <c r="G1669" s="8">
        <v>0.39652777777777781</v>
      </c>
      <c r="H1669" s="9">
        <v>46110</v>
      </c>
      <c r="I1669" s="10">
        <v>0.23819444444444446</v>
      </c>
      <c r="J1669" s="12">
        <v>370000</v>
      </c>
      <c r="K1669" s="12">
        <v>465756</v>
      </c>
      <c r="L1669" s="12">
        <v>459816</v>
      </c>
      <c r="M1669" s="12">
        <v>5208</v>
      </c>
      <c r="N1669" s="11">
        <v>190</v>
      </c>
      <c r="O1669" s="11">
        <v>358</v>
      </c>
      <c r="P1669" s="11">
        <v>184</v>
      </c>
      <c r="Q1669" s="5" t="s">
        <v>20</v>
      </c>
      <c r="R1669" s="73">
        <f t="shared" si="26"/>
        <v>20.2</v>
      </c>
      <c r="S1669">
        <v>15.416666666666666</v>
      </c>
      <c r="T1669">
        <v>0.76320132013201325</v>
      </c>
    </row>
    <row r="1670" spans="1:20" x14ac:dyDescent="0.3">
      <c r="A1670" s="4" t="s">
        <v>1723</v>
      </c>
      <c r="B1670" s="5" t="s">
        <v>438</v>
      </c>
      <c r="C1670" s="5" t="s">
        <v>172</v>
      </c>
      <c r="D1670" s="5" t="s">
        <v>39</v>
      </c>
      <c r="E1670" s="6" t="s">
        <v>1724</v>
      </c>
      <c r="F1670" s="7"/>
      <c r="G1670" s="8">
        <v>0.45833333333333331</v>
      </c>
      <c r="H1670" s="9">
        <v>46109</v>
      </c>
      <c r="I1670" s="10">
        <v>0.80486111111111114</v>
      </c>
      <c r="J1670" s="12">
        <v>61930</v>
      </c>
      <c r="K1670" s="12">
        <v>64984</v>
      </c>
      <c r="L1670" s="12">
        <v>64032</v>
      </c>
      <c r="M1670" s="11">
        <v>775</v>
      </c>
      <c r="N1670" s="11">
        <v>74</v>
      </c>
      <c r="O1670" s="11">
        <v>54</v>
      </c>
      <c r="P1670" s="11">
        <v>49</v>
      </c>
      <c r="Q1670" s="5" t="s">
        <v>20</v>
      </c>
      <c r="R1670" s="73">
        <f t="shared" si="26"/>
        <v>8.3166666666666682</v>
      </c>
      <c r="S1670">
        <v>3.0964999999999998</v>
      </c>
      <c r="T1670">
        <v>0.3723246492985971</v>
      </c>
    </row>
    <row r="1671" spans="1:20" x14ac:dyDescent="0.3">
      <c r="A1671" s="4" t="s">
        <v>1723</v>
      </c>
      <c r="B1671" s="5" t="s">
        <v>438</v>
      </c>
      <c r="C1671" s="5" t="s">
        <v>172</v>
      </c>
      <c r="D1671" s="5" t="s">
        <v>42</v>
      </c>
      <c r="E1671" s="6" t="s">
        <v>1724</v>
      </c>
      <c r="F1671" s="7"/>
      <c r="G1671" s="8">
        <v>0.45833333333333331</v>
      </c>
      <c r="H1671" s="9">
        <v>46109</v>
      </c>
      <c r="I1671" s="10">
        <v>0.80486111111111114</v>
      </c>
      <c r="J1671" s="12">
        <v>61930</v>
      </c>
      <c r="K1671" s="12">
        <v>64984</v>
      </c>
      <c r="L1671" s="12">
        <v>64032</v>
      </c>
      <c r="M1671" s="11">
        <v>775</v>
      </c>
      <c r="N1671" s="11">
        <v>74</v>
      </c>
      <c r="O1671" s="11">
        <v>54</v>
      </c>
      <c r="P1671" s="11">
        <v>49</v>
      </c>
      <c r="Q1671" s="5" t="s">
        <v>20</v>
      </c>
      <c r="R1671" s="73">
        <f t="shared" si="26"/>
        <v>8.3166666666666682</v>
      </c>
      <c r="S1671">
        <v>7.93974358974359</v>
      </c>
      <c r="T1671">
        <v>0.95467858794512084</v>
      </c>
    </row>
    <row r="1672" spans="1:20" x14ac:dyDescent="0.3">
      <c r="A1672" s="4" t="s">
        <v>1725</v>
      </c>
      <c r="B1672" s="5" t="s">
        <v>171</v>
      </c>
      <c r="C1672" s="5" t="s">
        <v>172</v>
      </c>
      <c r="D1672" s="5" t="s">
        <v>39</v>
      </c>
      <c r="E1672" s="6" t="s">
        <v>1726</v>
      </c>
      <c r="F1672" s="7"/>
      <c r="G1672" s="8">
        <v>0.46388888888888885</v>
      </c>
      <c r="H1672" s="9">
        <v>46109</v>
      </c>
      <c r="I1672" s="10">
        <v>0.80555555555555547</v>
      </c>
      <c r="J1672" s="12">
        <v>71500</v>
      </c>
      <c r="K1672" s="12">
        <v>67469</v>
      </c>
      <c r="L1672" s="12">
        <v>66432</v>
      </c>
      <c r="M1672" s="11">
        <v>657</v>
      </c>
      <c r="N1672" s="11">
        <v>70</v>
      </c>
      <c r="O1672" s="11">
        <v>71</v>
      </c>
      <c r="P1672" s="11">
        <v>239</v>
      </c>
      <c r="Q1672" s="5" t="s">
        <v>20</v>
      </c>
      <c r="R1672" s="73">
        <f t="shared" si="26"/>
        <v>8.1999999999999993</v>
      </c>
      <c r="S1672">
        <v>3.5750000000000002</v>
      </c>
      <c r="T1672">
        <v>0.43597560975609762</v>
      </c>
    </row>
    <row r="1673" spans="1:20" x14ac:dyDescent="0.3">
      <c r="A1673" s="4" t="s">
        <v>1725</v>
      </c>
      <c r="B1673" s="5" t="s">
        <v>171</v>
      </c>
      <c r="C1673" s="5" t="s">
        <v>172</v>
      </c>
      <c r="D1673" s="5" t="s">
        <v>40</v>
      </c>
      <c r="E1673" s="6" t="s">
        <v>1726</v>
      </c>
      <c r="F1673" s="7"/>
      <c r="G1673" s="8">
        <v>0.46388888888888885</v>
      </c>
      <c r="H1673" s="9">
        <v>46109</v>
      </c>
      <c r="I1673" s="10">
        <v>0.80555555555555547</v>
      </c>
      <c r="J1673" s="12">
        <v>71500</v>
      </c>
      <c r="K1673" s="12">
        <v>67469</v>
      </c>
      <c r="L1673" s="12">
        <v>66432</v>
      </c>
      <c r="M1673" s="11">
        <v>657</v>
      </c>
      <c r="N1673" s="11">
        <v>70</v>
      </c>
      <c r="O1673" s="11">
        <v>71</v>
      </c>
      <c r="P1673" s="11">
        <v>239</v>
      </c>
      <c r="Q1673" s="5" t="s">
        <v>20</v>
      </c>
      <c r="R1673" s="73">
        <f t="shared" si="26"/>
        <v>8.1999999999999993</v>
      </c>
      <c r="S1673">
        <v>7.9444444444444446</v>
      </c>
      <c r="T1673">
        <v>0.96883468834688358</v>
      </c>
    </row>
    <row r="1674" spans="1:20" x14ac:dyDescent="0.3">
      <c r="A1674" s="4" t="s">
        <v>1727</v>
      </c>
      <c r="B1674" s="5" t="s">
        <v>106</v>
      </c>
      <c r="C1674" s="5" t="s">
        <v>107</v>
      </c>
      <c r="D1674" s="5" t="s">
        <v>45</v>
      </c>
      <c r="E1674" s="6" t="s">
        <v>1728</v>
      </c>
      <c r="F1674" s="7"/>
      <c r="G1674" s="8">
        <v>0.54583333333333328</v>
      </c>
      <c r="H1674" s="9">
        <v>46109</v>
      </c>
      <c r="I1674" s="10">
        <v>0.64444444444444449</v>
      </c>
      <c r="J1674" s="12">
        <v>18000</v>
      </c>
      <c r="K1674" s="12">
        <v>18175</v>
      </c>
      <c r="L1674" s="12">
        <v>17920</v>
      </c>
      <c r="M1674" s="11">
        <v>9</v>
      </c>
      <c r="N1674" s="11">
        <v>34</v>
      </c>
      <c r="O1674" s="11">
        <v>29</v>
      </c>
      <c r="P1674" s="11">
        <v>183</v>
      </c>
      <c r="Q1674" s="5" t="s">
        <v>20</v>
      </c>
      <c r="R1674" s="73">
        <f t="shared" si="26"/>
        <v>2.3666666666666689</v>
      </c>
      <c r="S1674">
        <v>0.9</v>
      </c>
      <c r="T1674">
        <v>0.38028169014084473</v>
      </c>
    </row>
    <row r="1675" spans="1:20" x14ac:dyDescent="0.3">
      <c r="A1675" s="4" t="s">
        <v>1727</v>
      </c>
      <c r="B1675" s="5" t="s">
        <v>106</v>
      </c>
      <c r="C1675" s="5" t="s">
        <v>107</v>
      </c>
      <c r="D1675" s="5" t="s">
        <v>46</v>
      </c>
      <c r="E1675" s="6" t="s">
        <v>1728</v>
      </c>
      <c r="F1675" s="7"/>
      <c r="G1675" s="8">
        <v>0.54583333333333328</v>
      </c>
      <c r="H1675" s="9">
        <v>46109</v>
      </c>
      <c r="I1675" s="10">
        <v>0.64444444444444449</v>
      </c>
      <c r="J1675" s="12">
        <v>18000</v>
      </c>
      <c r="K1675" s="12">
        <v>18175</v>
      </c>
      <c r="L1675" s="12">
        <v>17920</v>
      </c>
      <c r="M1675" s="11">
        <v>9</v>
      </c>
      <c r="N1675" s="11">
        <v>34</v>
      </c>
      <c r="O1675" s="11">
        <v>29</v>
      </c>
      <c r="P1675" s="11">
        <v>183</v>
      </c>
      <c r="Q1675" s="5" t="s">
        <v>20</v>
      </c>
      <c r="R1675" s="73">
        <f t="shared" si="26"/>
        <v>2.3666666666666689</v>
      </c>
      <c r="S1675">
        <v>2.1365238756543099</v>
      </c>
      <c r="T1675">
        <v>0.90275656717787656</v>
      </c>
    </row>
    <row r="1676" spans="1:20" x14ac:dyDescent="0.3">
      <c r="A1676" s="4" t="s">
        <v>1729</v>
      </c>
      <c r="B1676" s="5" t="s">
        <v>106</v>
      </c>
      <c r="C1676" s="5" t="s">
        <v>107</v>
      </c>
      <c r="D1676" s="5" t="s">
        <v>45</v>
      </c>
      <c r="E1676" s="6" t="s">
        <v>1728</v>
      </c>
      <c r="F1676" s="7"/>
      <c r="G1676" s="8">
        <v>0.64652777777777781</v>
      </c>
      <c r="H1676" s="9">
        <v>46109</v>
      </c>
      <c r="I1676" s="10">
        <v>0.78194444444444444</v>
      </c>
      <c r="J1676" s="12">
        <v>13000</v>
      </c>
      <c r="K1676" s="12">
        <v>27585</v>
      </c>
      <c r="L1676" s="12">
        <v>27468</v>
      </c>
      <c r="M1676" s="11">
        <v>14</v>
      </c>
      <c r="N1676" s="11">
        <v>27</v>
      </c>
      <c r="O1676" s="11">
        <v>36</v>
      </c>
      <c r="P1676" s="11">
        <v>40</v>
      </c>
      <c r="Q1676" s="5" t="s">
        <v>20</v>
      </c>
      <c r="R1676" s="73">
        <f t="shared" si="26"/>
        <v>3.2499999999999991</v>
      </c>
      <c r="S1676">
        <v>0.65</v>
      </c>
      <c r="T1676">
        <v>0.20000000000000007</v>
      </c>
    </row>
    <row r="1677" spans="1:20" x14ac:dyDescent="0.3">
      <c r="A1677" s="4" t="s">
        <v>1729</v>
      </c>
      <c r="B1677" s="5" t="s">
        <v>106</v>
      </c>
      <c r="C1677" s="5" t="s">
        <v>107</v>
      </c>
      <c r="D1677" s="5" t="s">
        <v>46</v>
      </c>
      <c r="E1677" s="6" t="s">
        <v>1728</v>
      </c>
      <c r="F1677" s="7"/>
      <c r="G1677" s="8">
        <v>0.64652777777777781</v>
      </c>
      <c r="H1677" s="9">
        <v>46109</v>
      </c>
      <c r="I1677" s="10">
        <v>0.78194444444444444</v>
      </c>
      <c r="J1677" s="12">
        <v>13000</v>
      </c>
      <c r="K1677" s="12">
        <v>27585</v>
      </c>
      <c r="L1677" s="12">
        <v>27468</v>
      </c>
      <c r="M1677" s="11">
        <v>14</v>
      </c>
      <c r="N1677" s="11">
        <v>27</v>
      </c>
      <c r="O1677" s="11">
        <v>36</v>
      </c>
      <c r="P1677" s="11">
        <v>40</v>
      </c>
      <c r="Q1677" s="5" t="s">
        <v>20</v>
      </c>
      <c r="R1677" s="73">
        <f t="shared" si="26"/>
        <v>3.2499999999999991</v>
      </c>
      <c r="S1677">
        <v>1.5430450213058906</v>
      </c>
      <c r="T1677">
        <v>0.47478308347873571</v>
      </c>
    </row>
    <row r="1678" spans="1:20" x14ac:dyDescent="0.3">
      <c r="A1678" s="4" t="s">
        <v>1730</v>
      </c>
      <c r="B1678" s="5" t="s">
        <v>106</v>
      </c>
      <c r="C1678" s="5" t="s">
        <v>107</v>
      </c>
      <c r="D1678" s="5" t="s">
        <v>45</v>
      </c>
      <c r="E1678" s="6" t="s">
        <v>1731</v>
      </c>
      <c r="F1678" s="7"/>
      <c r="G1678" s="8">
        <v>0.54861111111111105</v>
      </c>
      <c r="H1678" s="9">
        <v>46109</v>
      </c>
      <c r="I1678" s="10">
        <v>0.61319444444444449</v>
      </c>
      <c r="J1678" s="12">
        <v>19000</v>
      </c>
      <c r="K1678" s="12">
        <v>3625</v>
      </c>
      <c r="L1678" s="12">
        <v>3576</v>
      </c>
      <c r="M1678" s="11">
        <v>12</v>
      </c>
      <c r="N1678" s="11">
        <v>12</v>
      </c>
      <c r="O1678" s="11">
        <v>21</v>
      </c>
      <c r="P1678" s="11">
        <v>4</v>
      </c>
      <c r="Q1678" s="5" t="s">
        <v>20</v>
      </c>
      <c r="R1678" s="73">
        <f t="shared" si="26"/>
        <v>1.5500000000000025</v>
      </c>
      <c r="S1678">
        <v>0.95</v>
      </c>
      <c r="T1678">
        <v>0.61290322580645062</v>
      </c>
    </row>
    <row r="1679" spans="1:20" x14ac:dyDescent="0.3">
      <c r="A1679" s="4" t="s">
        <v>1730</v>
      </c>
      <c r="B1679" s="5" t="s">
        <v>106</v>
      </c>
      <c r="C1679" s="5" t="s">
        <v>107</v>
      </c>
      <c r="D1679" s="5" t="s">
        <v>29</v>
      </c>
      <c r="E1679" s="6" t="s">
        <v>1731</v>
      </c>
      <c r="F1679" s="7"/>
      <c r="G1679" s="8">
        <v>0.54861111111111105</v>
      </c>
      <c r="H1679" s="9">
        <v>46109</v>
      </c>
      <c r="I1679" s="10">
        <v>0.61319444444444449</v>
      </c>
      <c r="J1679" s="12">
        <v>19000</v>
      </c>
      <c r="K1679" s="12">
        <v>3625</v>
      </c>
      <c r="L1679" s="12">
        <v>3576</v>
      </c>
      <c r="M1679" s="11">
        <v>12</v>
      </c>
      <c r="N1679" s="11">
        <v>12</v>
      </c>
      <c r="O1679" s="11">
        <v>21</v>
      </c>
      <c r="P1679" s="11">
        <v>4</v>
      </c>
      <c r="Q1679" s="5" t="s">
        <v>20</v>
      </c>
      <c r="R1679" s="73">
        <f t="shared" si="26"/>
        <v>1.5500000000000025</v>
      </c>
      <c r="S1679">
        <v>4.112554112554113</v>
      </c>
      <c r="T1679">
        <v>2.6532607177768428</v>
      </c>
    </row>
    <row r="1680" spans="1:20" x14ac:dyDescent="0.3">
      <c r="A1680" s="4" t="s">
        <v>1732</v>
      </c>
      <c r="B1680" s="5" t="s">
        <v>68</v>
      </c>
      <c r="C1680" s="5" t="s">
        <v>69</v>
      </c>
      <c r="D1680" s="5" t="s">
        <v>45</v>
      </c>
      <c r="E1680" s="6" t="s">
        <v>1728</v>
      </c>
      <c r="F1680" s="7"/>
      <c r="G1680" s="8">
        <v>0.79722222222222217</v>
      </c>
      <c r="H1680" s="9">
        <v>46110</v>
      </c>
      <c r="I1680" s="10">
        <v>0.16527777777777777</v>
      </c>
      <c r="J1680" s="12">
        <v>60000</v>
      </c>
      <c r="K1680" s="12">
        <v>59891</v>
      </c>
      <c r="L1680" s="12">
        <v>59504</v>
      </c>
      <c r="M1680" s="11">
        <v>15</v>
      </c>
      <c r="N1680" s="11">
        <v>66</v>
      </c>
      <c r="O1680" s="11">
        <v>96</v>
      </c>
      <c r="P1680" s="11">
        <v>210</v>
      </c>
      <c r="Q1680" s="5" t="s">
        <v>20</v>
      </c>
      <c r="R1680" s="73">
        <f t="shared" si="26"/>
        <v>8.8333333333333339</v>
      </c>
      <c r="S1680">
        <v>3.3333333333333335</v>
      </c>
      <c r="T1680">
        <v>0.37735849056603771</v>
      </c>
    </row>
    <row r="1681" spans="1:20" x14ac:dyDescent="0.3">
      <c r="A1681" s="4" t="s">
        <v>1732</v>
      </c>
      <c r="B1681" s="5" t="s">
        <v>68</v>
      </c>
      <c r="C1681" s="5" t="s">
        <v>69</v>
      </c>
      <c r="D1681" s="5" t="s">
        <v>46</v>
      </c>
      <c r="E1681" s="6" t="s">
        <v>1728</v>
      </c>
      <c r="F1681" s="7"/>
      <c r="G1681" s="8">
        <v>0.79722222222222217</v>
      </c>
      <c r="H1681" s="9">
        <v>46110</v>
      </c>
      <c r="I1681" s="10">
        <v>0.16527777777777777</v>
      </c>
      <c r="J1681" s="12">
        <v>60000</v>
      </c>
      <c r="K1681" s="12">
        <v>59891</v>
      </c>
      <c r="L1681" s="12">
        <v>59504</v>
      </c>
      <c r="M1681" s="11">
        <v>15</v>
      </c>
      <c r="N1681" s="11">
        <v>66</v>
      </c>
      <c r="O1681" s="11">
        <v>96</v>
      </c>
      <c r="P1681" s="11">
        <v>210</v>
      </c>
      <c r="Q1681" s="5" t="s">
        <v>20</v>
      </c>
      <c r="R1681" s="73">
        <f t="shared" si="26"/>
        <v>8.8333333333333339</v>
      </c>
      <c r="S1681">
        <v>7.1217462521810333</v>
      </c>
      <c r="T1681">
        <v>0.80623542477521126</v>
      </c>
    </row>
    <row r="1682" spans="1:20" x14ac:dyDescent="0.3">
      <c r="A1682" s="4" t="s">
        <v>1733</v>
      </c>
      <c r="B1682" s="5" t="s">
        <v>68</v>
      </c>
      <c r="C1682" s="5" t="s">
        <v>69</v>
      </c>
      <c r="D1682" s="5" t="s">
        <v>45</v>
      </c>
      <c r="E1682" s="6" t="s">
        <v>1731</v>
      </c>
      <c r="F1682" s="7"/>
      <c r="G1682" s="8">
        <v>0.82291666666666663</v>
      </c>
      <c r="H1682" s="9">
        <v>46110</v>
      </c>
      <c r="I1682" s="10">
        <v>0.46527777777777773</v>
      </c>
      <c r="J1682" s="12">
        <v>65000</v>
      </c>
      <c r="K1682" s="12">
        <v>73057</v>
      </c>
      <c r="L1682" s="12">
        <v>72528</v>
      </c>
      <c r="M1682" s="11">
        <v>22</v>
      </c>
      <c r="N1682" s="11">
        <v>112</v>
      </c>
      <c r="O1682" s="11">
        <v>175</v>
      </c>
      <c r="P1682" s="11">
        <v>220</v>
      </c>
      <c r="Q1682" s="5" t="s">
        <v>20</v>
      </c>
      <c r="R1682" s="73">
        <f t="shared" si="26"/>
        <v>15.416666666666668</v>
      </c>
      <c r="S1682">
        <v>3.6111111111111112</v>
      </c>
      <c r="T1682">
        <v>0.23423423423423423</v>
      </c>
    </row>
    <row r="1683" spans="1:20" x14ac:dyDescent="0.3">
      <c r="A1683" s="4" t="s">
        <v>1733</v>
      </c>
      <c r="B1683" s="5" t="s">
        <v>68</v>
      </c>
      <c r="C1683" s="5" t="s">
        <v>69</v>
      </c>
      <c r="D1683" s="5" t="s">
        <v>29</v>
      </c>
      <c r="E1683" s="6" t="s">
        <v>1731</v>
      </c>
      <c r="F1683" s="7">
        <v>46109</v>
      </c>
      <c r="G1683" s="8">
        <v>0.82291666666666663</v>
      </c>
      <c r="H1683" s="9">
        <v>46110</v>
      </c>
      <c r="I1683" s="10">
        <v>0.46527777777777773</v>
      </c>
      <c r="J1683" s="12">
        <v>65000</v>
      </c>
      <c r="K1683" s="12">
        <v>73057</v>
      </c>
      <c r="L1683" s="12">
        <v>72528</v>
      </c>
      <c r="M1683" s="11">
        <v>22</v>
      </c>
      <c r="N1683" s="11">
        <v>112</v>
      </c>
      <c r="O1683" s="11">
        <v>175</v>
      </c>
      <c r="P1683" s="11">
        <v>220</v>
      </c>
      <c r="Q1683" s="5" t="s">
        <v>20</v>
      </c>
      <c r="R1683" s="73">
        <f t="shared" si="26"/>
        <v>15.416666666666668</v>
      </c>
      <c r="S1683">
        <v>14.069264069264069</v>
      </c>
      <c r="T1683">
        <v>0.91260091260091247</v>
      </c>
    </row>
    <row r="1684" spans="1:20" x14ac:dyDescent="0.3">
      <c r="A1684" s="4" t="s">
        <v>1734</v>
      </c>
      <c r="B1684" s="5" t="s">
        <v>242</v>
      </c>
      <c r="C1684" s="5" t="s">
        <v>243</v>
      </c>
      <c r="D1684" s="5" t="s">
        <v>45</v>
      </c>
      <c r="E1684" s="6" t="s">
        <v>1735</v>
      </c>
      <c r="F1684" s="3">
        <v>46110</v>
      </c>
      <c r="G1684" s="8">
        <v>0.48680555555555555</v>
      </c>
      <c r="H1684" s="9">
        <v>46110</v>
      </c>
      <c r="I1684" s="10">
        <v>0.67499999999999993</v>
      </c>
      <c r="J1684" s="12">
        <v>16111</v>
      </c>
      <c r="K1684" s="12">
        <v>17174</v>
      </c>
      <c r="L1684" s="12">
        <v>16932</v>
      </c>
      <c r="M1684" s="11">
        <v>104</v>
      </c>
      <c r="N1684" s="11">
        <v>30</v>
      </c>
      <c r="O1684" s="11">
        <v>45</v>
      </c>
      <c r="P1684" s="11">
        <v>63</v>
      </c>
      <c r="Q1684" s="5" t="s">
        <v>20</v>
      </c>
      <c r="R1684" s="73">
        <f t="shared" si="26"/>
        <v>4.5166666666666657</v>
      </c>
      <c r="S1684">
        <v>0.80554999999999999</v>
      </c>
      <c r="T1684">
        <v>0.17835055350553508</v>
      </c>
    </row>
    <row r="1685" spans="1:20" x14ac:dyDescent="0.3">
      <c r="A1685" s="4" t="s">
        <v>1734</v>
      </c>
      <c r="B1685" s="5" t="s">
        <v>242</v>
      </c>
      <c r="C1685" s="5" t="s">
        <v>243</v>
      </c>
      <c r="D1685" s="5" t="s">
        <v>51</v>
      </c>
      <c r="E1685" s="6" t="s">
        <v>1735</v>
      </c>
      <c r="F1685" s="7"/>
      <c r="G1685" s="8">
        <v>0.48680555555555555</v>
      </c>
      <c r="H1685" s="9">
        <v>46110</v>
      </c>
      <c r="I1685" s="10">
        <v>0.67499999999999993</v>
      </c>
      <c r="J1685" s="12">
        <v>16111</v>
      </c>
      <c r="K1685" s="12">
        <v>17174</v>
      </c>
      <c r="L1685" s="12">
        <v>16932</v>
      </c>
      <c r="M1685" s="11">
        <v>104</v>
      </c>
      <c r="N1685" s="11">
        <v>30</v>
      </c>
      <c r="O1685" s="11">
        <v>45</v>
      </c>
      <c r="P1685" s="11">
        <v>63</v>
      </c>
      <c r="Q1685" s="5" t="s">
        <v>20</v>
      </c>
      <c r="R1685" s="73">
        <f t="shared" si="26"/>
        <v>4.5166666666666657</v>
      </c>
      <c r="S1685">
        <v>1.9768098159509202</v>
      </c>
      <c r="T1685">
        <v>0.43767006995223334</v>
      </c>
    </row>
    <row r="1686" spans="1:20" x14ac:dyDescent="0.3">
      <c r="A1686" s="4" t="s">
        <v>1736</v>
      </c>
      <c r="B1686" s="5" t="s">
        <v>68</v>
      </c>
      <c r="C1686" s="5" t="s">
        <v>69</v>
      </c>
      <c r="D1686" s="5" t="s">
        <v>45</v>
      </c>
      <c r="E1686" s="6" t="s">
        <v>1728</v>
      </c>
      <c r="F1686" s="7"/>
      <c r="G1686" s="8">
        <v>0.19722222222222222</v>
      </c>
      <c r="H1686" s="9">
        <v>46110</v>
      </c>
      <c r="I1686" s="10">
        <v>0.4680555555555555</v>
      </c>
      <c r="J1686" s="12">
        <v>60000</v>
      </c>
      <c r="K1686" s="12">
        <v>49999</v>
      </c>
      <c r="L1686" s="12">
        <v>49788</v>
      </c>
      <c r="M1686" s="11">
        <v>20</v>
      </c>
      <c r="N1686" s="11">
        <v>56</v>
      </c>
      <c r="O1686" s="11">
        <v>57</v>
      </c>
      <c r="P1686" s="11">
        <v>78</v>
      </c>
      <c r="Q1686" s="5" t="s">
        <v>20</v>
      </c>
      <c r="R1686" s="73">
        <f t="shared" si="26"/>
        <v>6.4999999999999982</v>
      </c>
      <c r="S1686">
        <v>3.3333333333333335</v>
      </c>
      <c r="T1686">
        <v>0.512820512820513</v>
      </c>
    </row>
    <row r="1687" spans="1:20" x14ac:dyDescent="0.3">
      <c r="A1687" s="4" t="s">
        <v>1736</v>
      </c>
      <c r="B1687" s="5" t="s">
        <v>68</v>
      </c>
      <c r="C1687" s="5" t="s">
        <v>69</v>
      </c>
      <c r="D1687" s="5" t="s">
        <v>46</v>
      </c>
      <c r="E1687" s="6" t="s">
        <v>1728</v>
      </c>
      <c r="F1687" s="7"/>
      <c r="G1687" s="8">
        <v>0.19722222222222222</v>
      </c>
      <c r="H1687" s="9">
        <v>46110</v>
      </c>
      <c r="I1687" s="10">
        <v>0.4680555555555555</v>
      </c>
      <c r="J1687" s="12">
        <v>60000</v>
      </c>
      <c r="K1687" s="12">
        <v>49999</v>
      </c>
      <c r="L1687" s="12">
        <v>49788</v>
      </c>
      <c r="M1687" s="11">
        <v>20</v>
      </c>
      <c r="N1687" s="11">
        <v>56</v>
      </c>
      <c r="O1687" s="11">
        <v>57</v>
      </c>
      <c r="P1687" s="11">
        <v>78</v>
      </c>
      <c r="Q1687" s="5" t="s">
        <v>20</v>
      </c>
      <c r="R1687" s="73">
        <f t="shared" si="26"/>
        <v>6.4999999999999982</v>
      </c>
      <c r="S1687">
        <v>7.1217462521810333</v>
      </c>
      <c r="T1687">
        <v>1.095653269566313</v>
      </c>
    </row>
    <row r="1688" spans="1:20" x14ac:dyDescent="0.3">
      <c r="A1688" s="4" t="s">
        <v>1737</v>
      </c>
      <c r="B1688" s="5" t="s">
        <v>190</v>
      </c>
      <c r="C1688" s="5" t="s">
        <v>191</v>
      </c>
      <c r="D1688" s="5" t="s">
        <v>32</v>
      </c>
      <c r="E1688" s="6" t="s">
        <v>1738</v>
      </c>
      <c r="F1688" s="7"/>
      <c r="G1688" s="8">
        <v>0.33263888888888887</v>
      </c>
      <c r="H1688" s="9">
        <v>46110</v>
      </c>
      <c r="I1688" s="10">
        <v>0.39513888888888887</v>
      </c>
      <c r="J1688" s="12">
        <v>12000</v>
      </c>
      <c r="K1688" s="12">
        <v>12186</v>
      </c>
      <c r="L1688" s="12">
        <v>11832</v>
      </c>
      <c r="M1688" s="11">
        <v>132</v>
      </c>
      <c r="N1688" s="11">
        <v>8</v>
      </c>
      <c r="O1688" s="11">
        <v>26</v>
      </c>
      <c r="P1688" s="11">
        <v>188</v>
      </c>
      <c r="Q1688" s="5" t="s">
        <v>20</v>
      </c>
      <c r="R1688" s="73">
        <f t="shared" si="26"/>
        <v>1.5</v>
      </c>
      <c r="S1688">
        <v>1.7142857142857142</v>
      </c>
      <c r="T1688">
        <v>1.1428571428571428</v>
      </c>
    </row>
    <row r="1689" spans="1:20" x14ac:dyDescent="0.3">
      <c r="A1689" s="4" t="s">
        <v>1737</v>
      </c>
      <c r="B1689" s="5" t="s">
        <v>190</v>
      </c>
      <c r="C1689" s="5" t="s">
        <v>191</v>
      </c>
      <c r="D1689" s="5" t="s">
        <v>33</v>
      </c>
      <c r="E1689" s="6" t="s">
        <v>1738</v>
      </c>
      <c r="F1689" s="7"/>
      <c r="G1689" s="8">
        <v>0.33263888888888887</v>
      </c>
      <c r="H1689" s="9">
        <v>46110</v>
      </c>
      <c r="I1689" s="10">
        <v>0.39513888888888887</v>
      </c>
      <c r="J1689" s="12">
        <v>12000</v>
      </c>
      <c r="K1689" s="12">
        <v>12186</v>
      </c>
      <c r="L1689" s="12">
        <v>11832</v>
      </c>
      <c r="M1689" s="11">
        <v>132</v>
      </c>
      <c r="N1689" s="11">
        <v>8</v>
      </c>
      <c r="O1689" s="11">
        <v>26</v>
      </c>
      <c r="P1689" s="11">
        <v>188</v>
      </c>
      <c r="Q1689" s="5" t="s">
        <v>20</v>
      </c>
      <c r="R1689" s="73">
        <f t="shared" si="26"/>
        <v>1.5</v>
      </c>
      <c r="S1689">
        <v>1.5</v>
      </c>
      <c r="T1689">
        <v>1</v>
      </c>
    </row>
    <row r="1690" spans="1:20" x14ac:dyDescent="0.3">
      <c r="A1690" s="4" t="s">
        <v>1739</v>
      </c>
      <c r="B1690" s="5" t="s">
        <v>190</v>
      </c>
      <c r="C1690" s="5" t="s">
        <v>191</v>
      </c>
      <c r="D1690" s="5" t="s">
        <v>32</v>
      </c>
      <c r="E1690" s="6" t="s">
        <v>1738</v>
      </c>
      <c r="F1690" s="7"/>
      <c r="G1690" s="8">
        <v>0.39513888888888887</v>
      </c>
      <c r="H1690" s="9">
        <v>46110</v>
      </c>
      <c r="I1690" s="10">
        <v>0.60555555555555551</v>
      </c>
      <c r="J1690" s="12">
        <v>38000</v>
      </c>
      <c r="K1690" s="12">
        <v>37769</v>
      </c>
      <c r="L1690" s="12">
        <v>36744</v>
      </c>
      <c r="M1690" s="11">
        <v>492</v>
      </c>
      <c r="N1690" s="11">
        <v>52</v>
      </c>
      <c r="O1690" s="11">
        <v>85</v>
      </c>
      <c r="P1690" s="11">
        <v>396</v>
      </c>
      <c r="Q1690" s="5" t="s">
        <v>20</v>
      </c>
      <c r="R1690" s="73">
        <f t="shared" si="26"/>
        <v>5.0499999999999989</v>
      </c>
      <c r="S1690">
        <v>5.4285714285714288</v>
      </c>
      <c r="T1690">
        <v>1.0749646393210752</v>
      </c>
    </row>
    <row r="1691" spans="1:20" x14ac:dyDescent="0.3">
      <c r="A1691" s="4" t="s">
        <v>1739</v>
      </c>
      <c r="B1691" s="5" t="s">
        <v>190</v>
      </c>
      <c r="C1691" s="5" t="s">
        <v>191</v>
      </c>
      <c r="D1691" s="5" t="s">
        <v>33</v>
      </c>
      <c r="E1691" s="6" t="s">
        <v>1738</v>
      </c>
      <c r="F1691" s="7"/>
      <c r="G1691" s="8">
        <v>0.39513888888888887</v>
      </c>
      <c r="H1691" s="9">
        <v>46110</v>
      </c>
      <c r="I1691" s="10">
        <v>0.60555555555555551</v>
      </c>
      <c r="J1691" s="12">
        <v>38000</v>
      </c>
      <c r="K1691" s="12">
        <v>37769</v>
      </c>
      <c r="L1691" s="12">
        <v>36744</v>
      </c>
      <c r="M1691" s="11">
        <v>492</v>
      </c>
      <c r="N1691" s="11">
        <v>52</v>
      </c>
      <c r="O1691" s="11">
        <v>85</v>
      </c>
      <c r="P1691" s="11">
        <v>396</v>
      </c>
      <c r="Q1691" s="5" t="s">
        <v>20</v>
      </c>
      <c r="R1691" s="73">
        <f t="shared" si="26"/>
        <v>5.0499999999999989</v>
      </c>
      <c r="S1691">
        <v>4.75</v>
      </c>
      <c r="T1691">
        <v>0.94059405940594076</v>
      </c>
    </row>
    <row r="1692" spans="1:20" x14ac:dyDescent="0.3">
      <c r="A1692" s="4" t="s">
        <v>1740</v>
      </c>
      <c r="B1692" s="5" t="s">
        <v>68</v>
      </c>
      <c r="C1692" s="5" t="s">
        <v>69</v>
      </c>
      <c r="D1692" s="5" t="s">
        <v>45</v>
      </c>
      <c r="E1692" s="6" t="s">
        <v>1741</v>
      </c>
      <c r="F1692" s="7"/>
      <c r="G1692" s="8">
        <v>0.71250000000000002</v>
      </c>
      <c r="H1692" s="9">
        <v>46111</v>
      </c>
      <c r="I1692" s="10">
        <v>4.3055555555555562E-2</v>
      </c>
      <c r="J1692" s="12">
        <v>65000</v>
      </c>
      <c r="K1692" s="12">
        <v>61087</v>
      </c>
      <c r="L1692" s="12">
        <v>60768</v>
      </c>
      <c r="M1692" s="11">
        <v>17</v>
      </c>
      <c r="N1692" s="11">
        <v>81</v>
      </c>
      <c r="O1692" s="11">
        <v>140</v>
      </c>
      <c r="P1692" s="11">
        <v>81</v>
      </c>
      <c r="Q1692" s="5" t="s">
        <v>20</v>
      </c>
      <c r="R1692" s="73">
        <f t="shared" si="26"/>
        <v>7.9333333333333318</v>
      </c>
      <c r="S1692">
        <v>3.6111111111111112</v>
      </c>
      <c r="T1692">
        <v>0.45518207282913176</v>
      </c>
    </row>
    <row r="1693" spans="1:20" x14ac:dyDescent="0.3">
      <c r="A1693" s="4" t="s">
        <v>1740</v>
      </c>
      <c r="B1693" s="5" t="s">
        <v>68</v>
      </c>
      <c r="C1693" s="5" t="s">
        <v>69</v>
      </c>
      <c r="D1693" s="5" t="s">
        <v>46</v>
      </c>
      <c r="E1693" s="6" t="s">
        <v>1741</v>
      </c>
      <c r="F1693" s="7"/>
      <c r="G1693" s="8">
        <v>0.71250000000000002</v>
      </c>
      <c r="H1693" s="9">
        <v>46111</v>
      </c>
      <c r="I1693" s="10">
        <v>4.3055555555555562E-2</v>
      </c>
      <c r="J1693" s="12">
        <v>65000</v>
      </c>
      <c r="K1693" s="12">
        <v>61087</v>
      </c>
      <c r="L1693" s="12">
        <v>60768</v>
      </c>
      <c r="M1693" s="11">
        <v>17</v>
      </c>
      <c r="N1693" s="11">
        <v>81</v>
      </c>
      <c r="O1693" s="11">
        <v>140</v>
      </c>
      <c r="P1693" s="11">
        <v>81</v>
      </c>
      <c r="Q1693" s="5" t="s">
        <v>20</v>
      </c>
      <c r="R1693" s="73">
        <f t="shared" si="26"/>
        <v>7.9333333333333318</v>
      </c>
      <c r="S1693">
        <v>7.715225106529453</v>
      </c>
      <c r="T1693">
        <v>0.97250736636925894</v>
      </c>
    </row>
    <row r="1694" spans="1:20" x14ac:dyDescent="0.3">
      <c r="A1694" s="4" t="s">
        <v>1742</v>
      </c>
      <c r="B1694" s="5" t="s">
        <v>68</v>
      </c>
      <c r="C1694" s="5" t="s">
        <v>69</v>
      </c>
      <c r="D1694" s="5" t="s">
        <v>45</v>
      </c>
      <c r="E1694" s="6" t="s">
        <v>1743</v>
      </c>
      <c r="F1694" s="7"/>
      <c r="G1694" s="8">
        <v>0.71597222222222223</v>
      </c>
      <c r="H1694" s="9">
        <v>46111</v>
      </c>
      <c r="I1694" s="10">
        <v>4.2361111111111106E-2</v>
      </c>
      <c r="J1694" s="12">
        <v>35000</v>
      </c>
      <c r="K1694" s="12">
        <v>36538</v>
      </c>
      <c r="L1694" s="12">
        <v>36240</v>
      </c>
      <c r="M1694" s="11">
        <v>14</v>
      </c>
      <c r="N1694" s="11">
        <v>60</v>
      </c>
      <c r="O1694" s="11">
        <v>64</v>
      </c>
      <c r="P1694" s="11">
        <v>160</v>
      </c>
      <c r="Q1694" s="5" t="s">
        <v>20</v>
      </c>
      <c r="R1694" s="73">
        <f t="shared" si="26"/>
        <v>7.8333333333333321</v>
      </c>
      <c r="S1694">
        <v>1.9444444444444444</v>
      </c>
      <c r="T1694">
        <v>0.24822695035460995</v>
      </c>
    </row>
    <row r="1695" spans="1:20" x14ac:dyDescent="0.3">
      <c r="A1695" s="4" t="s">
        <v>1742</v>
      </c>
      <c r="B1695" s="5" t="s">
        <v>68</v>
      </c>
      <c r="C1695" s="5" t="s">
        <v>69</v>
      </c>
      <c r="D1695" s="5" t="s">
        <v>29</v>
      </c>
      <c r="E1695" s="6" t="s">
        <v>1743</v>
      </c>
      <c r="F1695" s="7"/>
      <c r="G1695" s="8">
        <v>0.71597222222222223</v>
      </c>
      <c r="H1695" s="9">
        <v>46111</v>
      </c>
      <c r="I1695" s="10">
        <v>4.2361111111111106E-2</v>
      </c>
      <c r="J1695" s="12">
        <v>35000</v>
      </c>
      <c r="K1695" s="12">
        <v>36538</v>
      </c>
      <c r="L1695" s="12">
        <v>36240</v>
      </c>
      <c r="M1695" s="11">
        <v>14</v>
      </c>
      <c r="N1695" s="11">
        <v>60</v>
      </c>
      <c r="O1695" s="11">
        <v>64</v>
      </c>
      <c r="P1695" s="11">
        <v>160</v>
      </c>
      <c r="Q1695" s="5" t="s">
        <v>20</v>
      </c>
      <c r="R1695" s="73">
        <f t="shared" si="26"/>
        <v>7.8333333333333321</v>
      </c>
      <c r="S1695">
        <v>7.5757575757575761</v>
      </c>
      <c r="T1695">
        <v>0.96711798839458429</v>
      </c>
    </row>
    <row r="1696" spans="1:20" x14ac:dyDescent="0.3">
      <c r="A1696" s="4" t="s">
        <v>1744</v>
      </c>
      <c r="B1696" s="5" t="s">
        <v>179</v>
      </c>
      <c r="C1696" s="5" t="s">
        <v>180</v>
      </c>
      <c r="D1696" s="5" t="s">
        <v>78</v>
      </c>
      <c r="E1696" s="6" t="s">
        <v>1745</v>
      </c>
      <c r="F1696" s="7"/>
      <c r="G1696" s="8">
        <v>0</v>
      </c>
      <c r="H1696" s="9">
        <v>46110</v>
      </c>
      <c r="I1696" s="10">
        <v>0</v>
      </c>
      <c r="J1696" s="11">
        <v>47</v>
      </c>
      <c r="K1696" s="11">
        <v>47</v>
      </c>
      <c r="L1696" s="11">
        <v>47</v>
      </c>
      <c r="M1696" s="11">
        <v>0</v>
      </c>
      <c r="N1696" s="11">
        <v>0</v>
      </c>
      <c r="O1696" s="11">
        <v>0</v>
      </c>
      <c r="P1696" s="11">
        <v>0</v>
      </c>
      <c r="Q1696" s="5" t="s">
        <v>20</v>
      </c>
      <c r="R1696" s="73">
        <f t="shared" si="26"/>
        <v>0</v>
      </c>
      <c r="S1696">
        <v>0.78333333333333333</v>
      </c>
      <c r="T1696" t="e">
        <v>#DIV/0!</v>
      </c>
    </row>
    <row r="1697" spans="1:20" x14ac:dyDescent="0.3">
      <c r="A1697" s="4" t="s">
        <v>1746</v>
      </c>
      <c r="B1697" s="5" t="s">
        <v>76</v>
      </c>
      <c r="C1697" s="5" t="s">
        <v>77</v>
      </c>
      <c r="D1697" s="5" t="s">
        <v>78</v>
      </c>
      <c r="E1697" s="6" t="s">
        <v>1745</v>
      </c>
      <c r="F1697" s="7">
        <v>46110</v>
      </c>
      <c r="G1697" s="8">
        <v>0</v>
      </c>
      <c r="H1697" s="9">
        <v>46110</v>
      </c>
      <c r="I1697" s="10">
        <v>0</v>
      </c>
      <c r="J1697" s="11">
        <v>90</v>
      </c>
      <c r="K1697" s="11">
        <v>90</v>
      </c>
      <c r="L1697" s="11">
        <v>90</v>
      </c>
      <c r="M1697" s="11">
        <v>0</v>
      </c>
      <c r="N1697" s="11">
        <v>0</v>
      </c>
      <c r="O1697" s="11">
        <v>0</v>
      </c>
      <c r="P1697" s="11">
        <v>0</v>
      </c>
      <c r="Q1697" s="5" t="s">
        <v>20</v>
      </c>
      <c r="R1697" s="73">
        <f t="shared" si="26"/>
        <v>0</v>
      </c>
      <c r="S1697">
        <v>1.5</v>
      </c>
      <c r="T1697" t="e">
        <v>#DIV/0!</v>
      </c>
    </row>
    <row r="1698" spans="1:20" x14ac:dyDescent="0.3">
      <c r="A1698" s="4" t="s">
        <v>1747</v>
      </c>
      <c r="B1698" s="5" t="s">
        <v>186</v>
      </c>
      <c r="C1698" s="5" t="s">
        <v>187</v>
      </c>
      <c r="D1698" s="5" t="s">
        <v>45</v>
      </c>
      <c r="E1698" s="6" t="s">
        <v>1748</v>
      </c>
      <c r="F1698" s="3">
        <v>46111</v>
      </c>
      <c r="G1698" s="8">
        <v>0.30277777777777776</v>
      </c>
      <c r="H1698" s="9">
        <v>46111</v>
      </c>
      <c r="I1698" s="10">
        <v>0.43472222222222223</v>
      </c>
      <c r="J1698" s="12">
        <v>14000</v>
      </c>
      <c r="K1698" s="12">
        <v>14360</v>
      </c>
      <c r="L1698" s="12">
        <v>13920</v>
      </c>
      <c r="M1698" s="11">
        <v>10</v>
      </c>
      <c r="N1698" s="11">
        <v>33</v>
      </c>
      <c r="O1698" s="11">
        <v>20</v>
      </c>
      <c r="P1698" s="11">
        <v>377</v>
      </c>
      <c r="Q1698" s="5" t="s">
        <v>20</v>
      </c>
      <c r="R1698" s="73">
        <f t="shared" si="26"/>
        <v>3.1666666666666674</v>
      </c>
      <c r="S1698">
        <v>0.7</v>
      </c>
      <c r="T1698">
        <v>0.22105263157894731</v>
      </c>
    </row>
    <row r="1699" spans="1:20" x14ac:dyDescent="0.3">
      <c r="A1699" s="4" t="s">
        <v>1747</v>
      </c>
      <c r="B1699" s="5" t="s">
        <v>186</v>
      </c>
      <c r="C1699" s="5" t="s">
        <v>187</v>
      </c>
      <c r="D1699" s="5" t="s">
        <v>46</v>
      </c>
      <c r="E1699" s="6" t="s">
        <v>1748</v>
      </c>
      <c r="F1699" s="7"/>
      <c r="G1699" s="8">
        <v>0.30277777777777776</v>
      </c>
      <c r="H1699" s="9">
        <v>46111</v>
      </c>
      <c r="I1699" s="10">
        <v>0.43472222222222223</v>
      </c>
      <c r="J1699" s="12">
        <v>14000</v>
      </c>
      <c r="K1699" s="12">
        <v>14360</v>
      </c>
      <c r="L1699" s="12">
        <v>13920</v>
      </c>
      <c r="M1699" s="11">
        <v>10</v>
      </c>
      <c r="N1699" s="11">
        <v>33</v>
      </c>
      <c r="O1699" s="11">
        <v>20</v>
      </c>
      <c r="P1699" s="11">
        <v>377</v>
      </c>
      <c r="Q1699" s="5" t="s">
        <v>20</v>
      </c>
      <c r="R1699" s="73">
        <f t="shared" si="26"/>
        <v>3.1666666666666674</v>
      </c>
      <c r="S1699">
        <v>1.6617407921755745</v>
      </c>
      <c r="T1699">
        <v>0.5247602501607076</v>
      </c>
    </row>
    <row r="1700" spans="1:20" x14ac:dyDescent="0.3">
      <c r="A1700" s="4" t="s">
        <v>1749</v>
      </c>
      <c r="B1700" s="5" t="s">
        <v>186</v>
      </c>
      <c r="C1700" s="5" t="s">
        <v>187</v>
      </c>
      <c r="D1700" s="5" t="s">
        <v>45</v>
      </c>
      <c r="E1700" s="6" t="s">
        <v>1748</v>
      </c>
      <c r="F1700" s="7"/>
      <c r="G1700" s="8">
        <v>0.44375000000000003</v>
      </c>
      <c r="H1700" s="9">
        <v>46111</v>
      </c>
      <c r="I1700" s="10">
        <v>0.7368055555555556</v>
      </c>
      <c r="J1700" s="12">
        <v>48555</v>
      </c>
      <c r="K1700" s="12">
        <v>41262</v>
      </c>
      <c r="L1700" s="12">
        <v>40944</v>
      </c>
      <c r="M1700" s="11">
        <v>14</v>
      </c>
      <c r="N1700" s="11">
        <v>63</v>
      </c>
      <c r="O1700" s="11">
        <v>76</v>
      </c>
      <c r="P1700" s="11">
        <v>165</v>
      </c>
      <c r="Q1700" s="5" t="s">
        <v>20</v>
      </c>
      <c r="R1700" s="73">
        <f t="shared" si="26"/>
        <v>7.0333333333333332</v>
      </c>
      <c r="S1700">
        <v>2.4277500000000001</v>
      </c>
      <c r="T1700">
        <v>0.34517772511848344</v>
      </c>
    </row>
    <row r="1701" spans="1:20" x14ac:dyDescent="0.3">
      <c r="A1701" s="4" t="s">
        <v>1749</v>
      </c>
      <c r="B1701" s="5" t="s">
        <v>186</v>
      </c>
      <c r="C1701" s="5" t="s">
        <v>187</v>
      </c>
      <c r="D1701" s="5" t="s">
        <v>46</v>
      </c>
      <c r="E1701" s="6" t="s">
        <v>1748</v>
      </c>
      <c r="F1701" s="7"/>
      <c r="G1701" s="8">
        <v>0.44375000000000003</v>
      </c>
      <c r="H1701" s="9">
        <v>46111</v>
      </c>
      <c r="I1701" s="10">
        <v>0.7368055555555556</v>
      </c>
      <c r="J1701" s="12">
        <v>48555</v>
      </c>
      <c r="K1701" s="12">
        <v>41262</v>
      </c>
      <c r="L1701" s="12">
        <v>40944</v>
      </c>
      <c r="M1701" s="11">
        <v>14</v>
      </c>
      <c r="N1701" s="11">
        <v>63</v>
      </c>
      <c r="O1701" s="11">
        <v>76</v>
      </c>
      <c r="P1701" s="11">
        <v>165</v>
      </c>
      <c r="Q1701" s="5" t="s">
        <v>20</v>
      </c>
      <c r="R1701" s="73">
        <f t="shared" si="26"/>
        <v>7.0333333333333332</v>
      </c>
      <c r="S1701">
        <v>5.7632731545775018</v>
      </c>
      <c r="T1701">
        <v>0.81942272339964484</v>
      </c>
    </row>
    <row r="1702" spans="1:20" x14ac:dyDescent="0.3">
      <c r="A1702" s="4" t="s">
        <v>1750</v>
      </c>
      <c r="B1702" s="5" t="s">
        <v>182</v>
      </c>
      <c r="C1702" s="5" t="s">
        <v>183</v>
      </c>
      <c r="D1702" s="5" t="s">
        <v>45</v>
      </c>
      <c r="E1702" s="6" t="s">
        <v>1751</v>
      </c>
      <c r="F1702" s="7"/>
      <c r="G1702" s="8">
        <v>0.3347222222222222</v>
      </c>
      <c r="H1702" s="9">
        <v>46111</v>
      </c>
      <c r="I1702" s="10">
        <v>0.6118055555555556</v>
      </c>
      <c r="J1702" s="12">
        <v>48556</v>
      </c>
      <c r="K1702" s="12">
        <v>53500</v>
      </c>
      <c r="L1702" s="12">
        <v>53028</v>
      </c>
      <c r="M1702" s="11">
        <v>351</v>
      </c>
      <c r="N1702" s="11">
        <v>47</v>
      </c>
      <c r="O1702" s="11">
        <v>66</v>
      </c>
      <c r="P1702" s="11">
        <v>8</v>
      </c>
      <c r="Q1702" s="5" t="s">
        <v>20</v>
      </c>
      <c r="R1702" s="73">
        <f t="shared" si="26"/>
        <v>6.6500000000000021</v>
      </c>
      <c r="S1702">
        <v>2.4278</v>
      </c>
      <c r="T1702">
        <v>0.36508270676691718</v>
      </c>
    </row>
    <row r="1703" spans="1:20" x14ac:dyDescent="0.3">
      <c r="A1703" s="4" t="s">
        <v>1750</v>
      </c>
      <c r="B1703" s="5" t="s">
        <v>182</v>
      </c>
      <c r="C1703" s="5" t="s">
        <v>183</v>
      </c>
      <c r="D1703" s="5" t="s">
        <v>51</v>
      </c>
      <c r="E1703" s="6" t="s">
        <v>1751</v>
      </c>
      <c r="F1703" s="7"/>
      <c r="G1703" s="8">
        <v>0.3347222222222222</v>
      </c>
      <c r="H1703" s="9">
        <v>46111</v>
      </c>
      <c r="I1703" s="10">
        <v>0.6118055555555556</v>
      </c>
      <c r="J1703" s="12">
        <v>48556</v>
      </c>
      <c r="K1703" s="12">
        <v>53500</v>
      </c>
      <c r="L1703" s="12">
        <v>53028</v>
      </c>
      <c r="M1703" s="11">
        <v>351</v>
      </c>
      <c r="N1703" s="11">
        <v>47</v>
      </c>
      <c r="O1703" s="11">
        <v>66</v>
      </c>
      <c r="P1703" s="11">
        <v>8</v>
      </c>
      <c r="Q1703" s="5" t="s">
        <v>20</v>
      </c>
      <c r="R1703" s="73">
        <f t="shared" si="26"/>
        <v>6.6500000000000021</v>
      </c>
      <c r="S1703">
        <v>5.9577914110429449</v>
      </c>
      <c r="T1703">
        <v>0.89590848286360047</v>
      </c>
    </row>
    <row r="1704" spans="1:20" x14ac:dyDescent="0.3">
      <c r="A1704" s="4" t="s">
        <v>1752</v>
      </c>
      <c r="B1704" s="5" t="s">
        <v>190</v>
      </c>
      <c r="C1704" s="5" t="s">
        <v>191</v>
      </c>
      <c r="D1704" s="5" t="s">
        <v>32</v>
      </c>
      <c r="E1704" s="6" t="s">
        <v>1753</v>
      </c>
      <c r="F1704" s="7"/>
      <c r="G1704" s="8">
        <v>0.33402777777777781</v>
      </c>
      <c r="H1704" s="9">
        <v>46111</v>
      </c>
      <c r="I1704" s="10">
        <v>0.56458333333333333</v>
      </c>
      <c r="J1704" s="12">
        <v>34500</v>
      </c>
      <c r="K1704" s="12">
        <v>33076</v>
      </c>
      <c r="L1704" s="12">
        <v>32460</v>
      </c>
      <c r="M1704" s="11">
        <v>450</v>
      </c>
      <c r="N1704" s="11">
        <v>43</v>
      </c>
      <c r="O1704" s="11">
        <v>50</v>
      </c>
      <c r="P1704" s="11">
        <v>73</v>
      </c>
      <c r="Q1704" s="5" t="s">
        <v>20</v>
      </c>
      <c r="R1704" s="73">
        <f t="shared" si="26"/>
        <v>5.5333333333333323</v>
      </c>
      <c r="S1704">
        <v>4.9285714285714288</v>
      </c>
      <c r="T1704">
        <v>0.89070567986230653</v>
      </c>
    </row>
    <row r="1705" spans="1:20" x14ac:dyDescent="0.3">
      <c r="A1705" s="4" t="s">
        <v>1752</v>
      </c>
      <c r="B1705" s="5" t="s">
        <v>190</v>
      </c>
      <c r="C1705" s="5" t="s">
        <v>191</v>
      </c>
      <c r="D1705" s="5" t="s">
        <v>33</v>
      </c>
      <c r="E1705" s="6" t="s">
        <v>1753</v>
      </c>
      <c r="F1705" s="7"/>
      <c r="G1705" s="8">
        <v>0.33402777777777781</v>
      </c>
      <c r="H1705" s="9">
        <v>46111</v>
      </c>
      <c r="I1705" s="10">
        <v>0.56458333333333333</v>
      </c>
      <c r="J1705" s="12">
        <v>34500</v>
      </c>
      <c r="K1705" s="12">
        <v>33076</v>
      </c>
      <c r="L1705" s="12">
        <v>32460</v>
      </c>
      <c r="M1705" s="11">
        <v>450</v>
      </c>
      <c r="N1705" s="11">
        <v>43</v>
      </c>
      <c r="O1705" s="11">
        <v>50</v>
      </c>
      <c r="P1705" s="11">
        <v>73</v>
      </c>
      <c r="Q1705" s="5" t="s">
        <v>20</v>
      </c>
      <c r="R1705" s="73">
        <f t="shared" si="26"/>
        <v>5.5333333333333323</v>
      </c>
      <c r="S1705">
        <v>4.3125</v>
      </c>
      <c r="T1705">
        <v>0.77936746987951822</v>
      </c>
    </row>
    <row r="1706" spans="1:20" x14ac:dyDescent="0.3">
      <c r="A1706" s="4" t="s">
        <v>1754</v>
      </c>
      <c r="B1706" s="5" t="s">
        <v>512</v>
      </c>
      <c r="C1706" s="5" t="s">
        <v>513</v>
      </c>
      <c r="D1706" s="5" t="s">
        <v>28</v>
      </c>
      <c r="E1706" s="6" t="s">
        <v>1753</v>
      </c>
      <c r="F1706" s="7"/>
      <c r="G1706" s="8">
        <v>0.60277777777777775</v>
      </c>
      <c r="H1706" s="9">
        <v>46111</v>
      </c>
      <c r="I1706" s="10">
        <v>0.7270833333333333</v>
      </c>
      <c r="J1706" s="12">
        <v>21000</v>
      </c>
      <c r="K1706" s="12">
        <v>20539</v>
      </c>
      <c r="L1706" s="12">
        <v>20220</v>
      </c>
      <c r="M1706" s="11">
        <v>189</v>
      </c>
      <c r="N1706" s="11">
        <v>22</v>
      </c>
      <c r="O1706" s="11">
        <v>38</v>
      </c>
      <c r="P1706" s="11">
        <v>70</v>
      </c>
      <c r="Q1706" s="5" t="s">
        <v>20</v>
      </c>
      <c r="R1706" s="73">
        <f t="shared" si="26"/>
        <v>2.9833333333333334</v>
      </c>
      <c r="S1706">
        <v>0.80769230769230771</v>
      </c>
      <c r="T1706">
        <v>0.27073485174043832</v>
      </c>
    </row>
    <row r="1707" spans="1:20" x14ac:dyDescent="0.3">
      <c r="A1707" s="4" t="s">
        <v>1754</v>
      </c>
      <c r="B1707" s="5" t="s">
        <v>512</v>
      </c>
      <c r="C1707" s="5" t="s">
        <v>513</v>
      </c>
      <c r="D1707" s="5" t="s">
        <v>33</v>
      </c>
      <c r="E1707" s="6" t="s">
        <v>1753</v>
      </c>
      <c r="F1707" s="7"/>
      <c r="G1707" s="8">
        <v>0.60277777777777775</v>
      </c>
      <c r="H1707" s="9">
        <v>46111</v>
      </c>
      <c r="I1707" s="10">
        <v>0.7270833333333333</v>
      </c>
      <c r="J1707" s="12">
        <v>21000</v>
      </c>
      <c r="K1707" s="12">
        <v>20539</v>
      </c>
      <c r="L1707" s="12">
        <v>20220</v>
      </c>
      <c r="M1707" s="11">
        <v>189</v>
      </c>
      <c r="N1707" s="11">
        <v>22</v>
      </c>
      <c r="O1707" s="11">
        <v>38</v>
      </c>
      <c r="P1707" s="11">
        <v>70</v>
      </c>
      <c r="Q1707" s="5" t="s">
        <v>20</v>
      </c>
      <c r="R1707" s="73">
        <f t="shared" si="26"/>
        <v>2.9833333333333334</v>
      </c>
      <c r="S1707">
        <v>2.625</v>
      </c>
      <c r="T1707">
        <v>0.87988826815642451</v>
      </c>
    </row>
    <row r="1708" spans="1:20" x14ac:dyDescent="0.3">
      <c r="A1708" s="4" t="s">
        <v>1755</v>
      </c>
      <c r="B1708" s="5" t="s">
        <v>43</v>
      </c>
      <c r="C1708" s="5" t="s">
        <v>44</v>
      </c>
      <c r="D1708" s="5" t="s">
        <v>45</v>
      </c>
      <c r="E1708" s="6" t="s">
        <v>1748</v>
      </c>
      <c r="F1708" s="7"/>
      <c r="G1708" s="8">
        <v>0.77222222222222225</v>
      </c>
      <c r="H1708" s="9">
        <v>46112</v>
      </c>
      <c r="I1708" s="10">
        <v>9.0277777777777776E-2</v>
      </c>
      <c r="J1708" s="12">
        <v>56000</v>
      </c>
      <c r="K1708" s="12">
        <v>56150</v>
      </c>
      <c r="L1708" s="12">
        <v>55792</v>
      </c>
      <c r="M1708" s="11">
        <v>17</v>
      </c>
      <c r="N1708" s="11">
        <v>81</v>
      </c>
      <c r="O1708" s="11">
        <v>127</v>
      </c>
      <c r="P1708" s="11">
        <v>133</v>
      </c>
      <c r="Q1708" s="5" t="s">
        <v>20</v>
      </c>
      <c r="R1708" s="73">
        <f t="shared" si="26"/>
        <v>7.6333333333333329</v>
      </c>
      <c r="S1708">
        <v>3.1111111111111112</v>
      </c>
      <c r="T1708">
        <v>0.40756914119359539</v>
      </c>
    </row>
    <row r="1709" spans="1:20" x14ac:dyDescent="0.3">
      <c r="A1709" s="4" t="s">
        <v>1755</v>
      </c>
      <c r="B1709" s="5" t="s">
        <v>43</v>
      </c>
      <c r="C1709" s="5" t="s">
        <v>44</v>
      </c>
      <c r="D1709" s="5" t="s">
        <v>46</v>
      </c>
      <c r="E1709" s="6" t="s">
        <v>1748</v>
      </c>
      <c r="F1709" s="7"/>
      <c r="G1709" s="8">
        <v>0.77222222222222225</v>
      </c>
      <c r="H1709" s="9">
        <v>46112</v>
      </c>
      <c r="I1709" s="10">
        <v>9.0277777777777776E-2</v>
      </c>
      <c r="J1709" s="12">
        <v>56000</v>
      </c>
      <c r="K1709" s="12">
        <v>56150</v>
      </c>
      <c r="L1709" s="12">
        <v>55792</v>
      </c>
      <c r="M1709" s="11">
        <v>17</v>
      </c>
      <c r="N1709" s="11">
        <v>81</v>
      </c>
      <c r="O1709" s="11">
        <v>127</v>
      </c>
      <c r="P1709" s="11">
        <v>133</v>
      </c>
      <c r="Q1709" s="5" t="s">
        <v>20</v>
      </c>
      <c r="R1709" s="73">
        <f t="shared" si="26"/>
        <v>7.6333333333333329</v>
      </c>
      <c r="S1709">
        <v>6.6469631687022979</v>
      </c>
      <c r="T1709">
        <v>0.8707812011400391</v>
      </c>
    </row>
    <row r="1710" spans="1:20" x14ac:dyDescent="0.3">
      <c r="A1710" s="4" t="s">
        <v>1756</v>
      </c>
      <c r="B1710" s="5" t="s">
        <v>43</v>
      </c>
      <c r="C1710" s="5" t="s">
        <v>44</v>
      </c>
      <c r="D1710" s="5" t="s">
        <v>45</v>
      </c>
      <c r="E1710" s="6" t="s">
        <v>1757</v>
      </c>
      <c r="F1710" s="7"/>
      <c r="G1710" s="8">
        <v>0.84513888888888899</v>
      </c>
      <c r="H1710" s="9">
        <v>46112</v>
      </c>
      <c r="I1710" s="10">
        <v>0.22361111111111109</v>
      </c>
      <c r="J1710" s="12">
        <v>44000</v>
      </c>
      <c r="K1710" s="12">
        <v>38138</v>
      </c>
      <c r="L1710" s="12">
        <v>36552</v>
      </c>
      <c r="M1710" s="11">
        <v>17</v>
      </c>
      <c r="N1710" s="11">
        <v>82</v>
      </c>
      <c r="O1710" s="11">
        <v>136</v>
      </c>
      <c r="P1710" s="12">
        <v>1351</v>
      </c>
      <c r="Q1710" s="5" t="s">
        <v>20</v>
      </c>
      <c r="R1710" s="73">
        <f t="shared" si="26"/>
        <v>9.0833333333333304</v>
      </c>
      <c r="S1710">
        <v>2.4444444444444446</v>
      </c>
      <c r="T1710">
        <v>0.26911314984709489</v>
      </c>
    </row>
    <row r="1711" spans="1:20" x14ac:dyDescent="0.3">
      <c r="A1711" s="4" t="s">
        <v>1756</v>
      </c>
      <c r="B1711" s="5" t="s">
        <v>43</v>
      </c>
      <c r="C1711" s="5" t="s">
        <v>44</v>
      </c>
      <c r="D1711" s="5" t="s">
        <v>29</v>
      </c>
      <c r="E1711" s="6" t="s">
        <v>1757</v>
      </c>
      <c r="F1711" s="7"/>
      <c r="G1711" s="8">
        <v>0.84513888888888899</v>
      </c>
      <c r="H1711" s="9">
        <v>46112</v>
      </c>
      <c r="I1711" s="10">
        <v>0.22361111111111109</v>
      </c>
      <c r="J1711" s="12">
        <v>44000</v>
      </c>
      <c r="K1711" s="12">
        <v>38138</v>
      </c>
      <c r="L1711" s="12">
        <v>36552</v>
      </c>
      <c r="M1711" s="11">
        <v>17</v>
      </c>
      <c r="N1711" s="11">
        <v>82</v>
      </c>
      <c r="O1711" s="11">
        <v>136</v>
      </c>
      <c r="P1711" s="12">
        <v>1351</v>
      </c>
      <c r="Q1711" s="5" t="s">
        <v>20</v>
      </c>
      <c r="R1711" s="73">
        <f t="shared" si="26"/>
        <v>9.0833333333333304</v>
      </c>
      <c r="S1711">
        <v>9.5238095238095237</v>
      </c>
      <c r="T1711">
        <v>1.0484927916120581</v>
      </c>
    </row>
    <row r="1712" spans="1:20" x14ac:dyDescent="0.3">
      <c r="A1712" s="4" t="s">
        <v>1758</v>
      </c>
      <c r="B1712" s="5" t="s">
        <v>491</v>
      </c>
      <c r="C1712" s="5" t="s">
        <v>492</v>
      </c>
      <c r="D1712" s="5" t="s">
        <v>32</v>
      </c>
      <c r="E1712" s="6" t="s">
        <v>1753</v>
      </c>
      <c r="F1712" s="7"/>
      <c r="G1712" s="8">
        <v>0.75763888888888886</v>
      </c>
      <c r="H1712" s="9">
        <v>46111</v>
      </c>
      <c r="I1712" s="10">
        <v>0.89444444444444438</v>
      </c>
      <c r="J1712" s="12">
        <v>18000</v>
      </c>
      <c r="K1712" s="12">
        <v>18407</v>
      </c>
      <c r="L1712" s="12">
        <v>18060</v>
      </c>
      <c r="M1712" s="11">
        <v>184</v>
      </c>
      <c r="N1712" s="11">
        <v>22</v>
      </c>
      <c r="O1712" s="11">
        <v>32</v>
      </c>
      <c r="P1712" s="11">
        <v>109</v>
      </c>
      <c r="Q1712" s="5" t="s">
        <v>20</v>
      </c>
      <c r="R1712" s="73">
        <f t="shared" si="26"/>
        <v>3.2833333333333323</v>
      </c>
      <c r="S1712">
        <v>1.2857142857142858</v>
      </c>
      <c r="T1712">
        <v>0.39158810732414806</v>
      </c>
    </row>
    <row r="1713" spans="1:20" x14ac:dyDescent="0.3">
      <c r="A1713" s="4" t="s">
        <v>1758</v>
      </c>
      <c r="B1713" s="5" t="s">
        <v>491</v>
      </c>
      <c r="C1713" s="5" t="s">
        <v>492</v>
      </c>
      <c r="D1713" s="5" t="s">
        <v>33</v>
      </c>
      <c r="E1713" s="6" t="s">
        <v>1753</v>
      </c>
      <c r="F1713" s="7"/>
      <c r="G1713" s="8">
        <v>0.75763888888888886</v>
      </c>
      <c r="H1713" s="9">
        <v>46111</v>
      </c>
      <c r="I1713" s="10">
        <v>0.89444444444444438</v>
      </c>
      <c r="J1713" s="12">
        <v>18000</v>
      </c>
      <c r="K1713" s="12">
        <v>18407</v>
      </c>
      <c r="L1713" s="12">
        <v>18060</v>
      </c>
      <c r="M1713" s="11">
        <v>184</v>
      </c>
      <c r="N1713" s="11">
        <v>22</v>
      </c>
      <c r="O1713" s="11">
        <v>32</v>
      </c>
      <c r="P1713" s="11">
        <v>109</v>
      </c>
      <c r="Q1713" s="5" t="s">
        <v>20</v>
      </c>
      <c r="R1713" s="73">
        <f t="shared" si="26"/>
        <v>3.2833333333333323</v>
      </c>
      <c r="S1713">
        <v>2.25</v>
      </c>
      <c r="T1713">
        <v>0.68527918781725905</v>
      </c>
    </row>
    <row r="1714" spans="1:20" x14ac:dyDescent="0.3">
      <c r="A1714" s="4" t="s">
        <v>1759</v>
      </c>
      <c r="B1714" s="5" t="s">
        <v>96</v>
      </c>
      <c r="C1714" s="5" t="s">
        <v>97</v>
      </c>
      <c r="D1714" s="5" t="s">
        <v>32</v>
      </c>
      <c r="E1714" s="6" t="s">
        <v>1753</v>
      </c>
      <c r="F1714" s="7"/>
      <c r="G1714" s="8">
        <v>0.93125000000000002</v>
      </c>
      <c r="H1714" s="9">
        <v>46112</v>
      </c>
      <c r="I1714" s="10">
        <v>4.9305555555555554E-2</v>
      </c>
      <c r="J1714" s="12">
        <v>21000</v>
      </c>
      <c r="K1714" s="12">
        <v>20900</v>
      </c>
      <c r="L1714" s="12">
        <v>20604</v>
      </c>
      <c r="M1714" s="11">
        <v>239</v>
      </c>
      <c r="N1714" s="11">
        <v>15</v>
      </c>
      <c r="O1714" s="11">
        <v>28</v>
      </c>
      <c r="P1714" s="11">
        <v>14</v>
      </c>
      <c r="Q1714" s="5" t="s">
        <v>20</v>
      </c>
      <c r="R1714" s="73">
        <f t="shared" si="26"/>
        <v>2.8333333333333339</v>
      </c>
      <c r="S1714">
        <v>3</v>
      </c>
      <c r="T1714">
        <v>1.0588235294117645</v>
      </c>
    </row>
    <row r="1715" spans="1:20" x14ac:dyDescent="0.3">
      <c r="A1715" s="4" t="s">
        <v>1759</v>
      </c>
      <c r="B1715" s="5" t="s">
        <v>96</v>
      </c>
      <c r="C1715" s="5" t="s">
        <v>97</v>
      </c>
      <c r="D1715" s="5" t="s">
        <v>33</v>
      </c>
      <c r="E1715" s="6" t="s">
        <v>1753</v>
      </c>
      <c r="F1715" s="7"/>
      <c r="G1715" s="8">
        <v>0.93125000000000002</v>
      </c>
      <c r="H1715" s="9">
        <v>46112</v>
      </c>
      <c r="I1715" s="10">
        <v>4.9305555555555554E-2</v>
      </c>
      <c r="J1715" s="12">
        <v>21000</v>
      </c>
      <c r="K1715" s="12">
        <v>20900</v>
      </c>
      <c r="L1715" s="12">
        <v>20604</v>
      </c>
      <c r="M1715" s="11">
        <v>239</v>
      </c>
      <c r="N1715" s="11">
        <v>15</v>
      </c>
      <c r="O1715" s="11">
        <v>28</v>
      </c>
      <c r="P1715" s="11">
        <v>14</v>
      </c>
      <c r="Q1715" s="5" t="s">
        <v>20</v>
      </c>
      <c r="R1715" s="73">
        <f t="shared" si="26"/>
        <v>2.8333333333333339</v>
      </c>
      <c r="S1715">
        <v>2.625</v>
      </c>
      <c r="T1715">
        <v>0.92647058823529393</v>
      </c>
    </row>
    <row r="1716" spans="1:20" x14ac:dyDescent="0.3">
      <c r="A1716" s="4" t="s">
        <v>1760</v>
      </c>
      <c r="B1716" s="5" t="s">
        <v>62</v>
      </c>
      <c r="C1716" s="5" t="s">
        <v>63</v>
      </c>
      <c r="D1716" s="5" t="s">
        <v>39</v>
      </c>
      <c r="E1716" s="6" t="s">
        <v>1761</v>
      </c>
      <c r="F1716" s="7"/>
      <c r="G1716" s="8">
        <v>0.33819444444444446</v>
      </c>
      <c r="H1716" s="9">
        <v>46112</v>
      </c>
      <c r="I1716" s="10">
        <v>5.2083333333333336E-2</v>
      </c>
      <c r="J1716" s="12">
        <v>130179</v>
      </c>
      <c r="K1716" s="12">
        <v>144859</v>
      </c>
      <c r="L1716" s="12">
        <v>142320</v>
      </c>
      <c r="M1716" s="12">
        <v>1800</v>
      </c>
      <c r="N1716" s="11">
        <v>149</v>
      </c>
      <c r="O1716" s="11">
        <v>156</v>
      </c>
      <c r="P1716" s="11">
        <v>434</v>
      </c>
      <c r="Q1716" s="5" t="s">
        <v>20</v>
      </c>
      <c r="R1716" s="73">
        <f t="shared" si="26"/>
        <v>17.133333333333333</v>
      </c>
      <c r="S1716">
        <v>6.5089499999999996</v>
      </c>
      <c r="T1716">
        <v>0.37989980544747082</v>
      </c>
    </row>
    <row r="1717" spans="1:20" x14ac:dyDescent="0.3">
      <c r="A1717" s="4" t="s">
        <v>1760</v>
      </c>
      <c r="B1717" s="5" t="s">
        <v>62</v>
      </c>
      <c r="C1717" s="5" t="s">
        <v>63</v>
      </c>
      <c r="D1717" s="5" t="s">
        <v>40</v>
      </c>
      <c r="E1717" s="6" t="s">
        <v>1761</v>
      </c>
      <c r="F1717" s="7"/>
      <c r="G1717" s="8">
        <v>0.33819444444444446</v>
      </c>
      <c r="H1717" s="9">
        <v>46112</v>
      </c>
      <c r="I1717" s="10">
        <v>5.2083333333333336E-2</v>
      </c>
      <c r="J1717" s="12">
        <v>130179</v>
      </c>
      <c r="K1717" s="12">
        <v>144859</v>
      </c>
      <c r="L1717" s="12">
        <v>142320</v>
      </c>
      <c r="M1717" s="12">
        <v>1800</v>
      </c>
      <c r="N1717" s="11">
        <v>149</v>
      </c>
      <c r="O1717" s="11">
        <v>156</v>
      </c>
      <c r="P1717" s="11">
        <v>434</v>
      </c>
      <c r="Q1717" s="5" t="s">
        <v>20</v>
      </c>
      <c r="R1717" s="73">
        <f t="shared" si="26"/>
        <v>17.133333333333333</v>
      </c>
      <c r="S1717">
        <v>14.464333333333334</v>
      </c>
      <c r="T1717">
        <v>0.84422178988326857</v>
      </c>
    </row>
    <row r="1718" spans="1:20" x14ac:dyDescent="0.3">
      <c r="A1718" s="4" t="s">
        <v>1762</v>
      </c>
      <c r="B1718" s="5" t="s">
        <v>194</v>
      </c>
      <c r="C1718" s="5" t="s">
        <v>63</v>
      </c>
      <c r="D1718" s="5" t="s">
        <v>39</v>
      </c>
      <c r="E1718" s="6" t="s">
        <v>1763</v>
      </c>
      <c r="F1718" s="7"/>
      <c r="G1718" s="8">
        <v>0.47500000000000003</v>
      </c>
      <c r="H1718" s="9">
        <v>46112</v>
      </c>
      <c r="I1718" s="10">
        <v>5.2777777777777778E-2</v>
      </c>
      <c r="J1718" s="12">
        <v>112821</v>
      </c>
      <c r="K1718" s="12">
        <v>103471</v>
      </c>
      <c r="L1718" s="12">
        <v>102000</v>
      </c>
      <c r="M1718" s="12">
        <v>1183</v>
      </c>
      <c r="N1718" s="11">
        <v>113</v>
      </c>
      <c r="O1718" s="11">
        <v>152</v>
      </c>
      <c r="P1718" s="11">
        <v>23</v>
      </c>
      <c r="Q1718" s="5" t="s">
        <v>20</v>
      </c>
      <c r="R1718" s="73">
        <f t="shared" si="26"/>
        <v>13.866666666666665</v>
      </c>
      <c r="S1718">
        <v>5.6410499999999999</v>
      </c>
      <c r="T1718">
        <v>0.40680649038461542</v>
      </c>
    </row>
    <row r="1719" spans="1:20" x14ac:dyDescent="0.3">
      <c r="A1719" s="4" t="s">
        <v>1762</v>
      </c>
      <c r="B1719" s="5" t="s">
        <v>194</v>
      </c>
      <c r="C1719" s="5" t="s">
        <v>63</v>
      </c>
      <c r="D1719" s="5" t="s">
        <v>42</v>
      </c>
      <c r="E1719" s="6" t="s">
        <v>1763</v>
      </c>
      <c r="F1719" s="7"/>
      <c r="G1719" s="8">
        <v>0.47500000000000003</v>
      </c>
      <c r="H1719" s="9">
        <v>46112</v>
      </c>
      <c r="I1719" s="10">
        <v>5.2777777777777778E-2</v>
      </c>
      <c r="J1719" s="12">
        <v>112821</v>
      </c>
      <c r="K1719" s="12">
        <v>103471</v>
      </c>
      <c r="L1719" s="12">
        <v>102000</v>
      </c>
      <c r="M1719" s="12">
        <v>1183</v>
      </c>
      <c r="N1719" s="11">
        <v>113</v>
      </c>
      <c r="O1719" s="11">
        <v>152</v>
      </c>
      <c r="P1719" s="11">
        <v>23</v>
      </c>
      <c r="Q1719" s="5" t="s">
        <v>20</v>
      </c>
      <c r="R1719" s="73">
        <f t="shared" si="26"/>
        <v>13.866666666666665</v>
      </c>
      <c r="S1719">
        <v>14.464230769230769</v>
      </c>
      <c r="T1719">
        <v>1.0430935650887574</v>
      </c>
    </row>
    <row r="1720" spans="1:20" x14ac:dyDescent="0.3">
      <c r="A1720" s="4" t="s">
        <v>1764</v>
      </c>
      <c r="B1720" s="5" t="s">
        <v>179</v>
      </c>
      <c r="C1720" s="5" t="s">
        <v>180</v>
      </c>
      <c r="D1720" s="5" t="s">
        <v>78</v>
      </c>
      <c r="E1720" s="6" t="s">
        <v>1765</v>
      </c>
      <c r="F1720" s="7"/>
      <c r="G1720" s="8">
        <v>0</v>
      </c>
      <c r="H1720" s="9">
        <v>46111</v>
      </c>
      <c r="I1720" s="10">
        <v>0</v>
      </c>
      <c r="J1720" s="11">
        <v>75</v>
      </c>
      <c r="K1720" s="11">
        <v>75</v>
      </c>
      <c r="L1720" s="11">
        <v>75</v>
      </c>
      <c r="M1720" s="11">
        <v>0</v>
      </c>
      <c r="N1720" s="11">
        <v>0</v>
      </c>
      <c r="O1720" s="11">
        <v>0</v>
      </c>
      <c r="P1720" s="11">
        <v>0</v>
      </c>
      <c r="Q1720" s="5" t="s">
        <v>20</v>
      </c>
      <c r="R1720" s="73">
        <f t="shared" si="26"/>
        <v>0</v>
      </c>
      <c r="S1720">
        <v>1.25</v>
      </c>
      <c r="T1720" t="e">
        <v>#DIV/0!</v>
      </c>
    </row>
    <row r="1721" spans="1:20" x14ac:dyDescent="0.3">
      <c r="A1721" s="4" t="s">
        <v>1766</v>
      </c>
      <c r="B1721" s="5" t="s">
        <v>76</v>
      </c>
      <c r="C1721" s="5" t="s">
        <v>77</v>
      </c>
      <c r="D1721" s="5" t="s">
        <v>78</v>
      </c>
      <c r="E1721" s="6" t="s">
        <v>1765</v>
      </c>
      <c r="F1721" s="7">
        <v>46111</v>
      </c>
      <c r="G1721" s="8">
        <v>0</v>
      </c>
      <c r="H1721" s="9">
        <v>46111</v>
      </c>
      <c r="I1721" s="10">
        <v>0</v>
      </c>
      <c r="J1721" s="11">
        <v>70</v>
      </c>
      <c r="K1721" s="11">
        <v>240</v>
      </c>
      <c r="L1721" s="11">
        <v>240</v>
      </c>
      <c r="M1721" s="11">
        <v>0</v>
      </c>
      <c r="N1721" s="11">
        <v>0</v>
      </c>
      <c r="O1721" s="11">
        <v>0</v>
      </c>
      <c r="P1721" s="11">
        <v>0</v>
      </c>
      <c r="Q1721" s="5" t="s">
        <v>20</v>
      </c>
      <c r="R1721" s="73">
        <f t="shared" si="26"/>
        <v>0</v>
      </c>
      <c r="S1721">
        <v>1.1666666666666667</v>
      </c>
      <c r="T1721" t="e">
        <v>#DIV/0!</v>
      </c>
    </row>
    <row r="1722" spans="1:20" x14ac:dyDescent="0.3">
      <c r="A1722" s="4" t="s">
        <v>1767</v>
      </c>
      <c r="B1722" s="5" t="s">
        <v>43</v>
      </c>
      <c r="C1722" s="5" t="s">
        <v>44</v>
      </c>
      <c r="D1722" s="5" t="s">
        <v>45</v>
      </c>
      <c r="E1722" s="6" t="s">
        <v>1748</v>
      </c>
      <c r="F1722" s="3">
        <v>46112</v>
      </c>
      <c r="G1722" s="8">
        <v>9.7916666666666666E-2</v>
      </c>
      <c r="H1722" s="9">
        <v>46112</v>
      </c>
      <c r="I1722" s="10">
        <v>0.22500000000000001</v>
      </c>
      <c r="J1722" s="12">
        <v>20000</v>
      </c>
      <c r="K1722" s="12">
        <v>22065</v>
      </c>
      <c r="L1722" s="12">
        <v>21204</v>
      </c>
      <c r="M1722" s="11">
        <v>7</v>
      </c>
      <c r="N1722" s="11">
        <v>21</v>
      </c>
      <c r="O1722" s="11">
        <v>21</v>
      </c>
      <c r="P1722" s="11">
        <v>812</v>
      </c>
      <c r="Q1722" s="5" t="s">
        <v>20</v>
      </c>
      <c r="R1722" s="73">
        <f t="shared" si="26"/>
        <v>3.05</v>
      </c>
      <c r="S1722">
        <v>1.1111111111111112</v>
      </c>
      <c r="T1722">
        <v>0.36429872495446269</v>
      </c>
    </row>
    <row r="1723" spans="1:20" x14ac:dyDescent="0.3">
      <c r="A1723" s="4" t="s">
        <v>1767</v>
      </c>
      <c r="B1723" s="5" t="s">
        <v>43</v>
      </c>
      <c r="C1723" s="5" t="s">
        <v>44</v>
      </c>
      <c r="D1723" s="5" t="s">
        <v>46</v>
      </c>
      <c r="E1723" s="6" t="s">
        <v>1748</v>
      </c>
      <c r="F1723" s="7"/>
      <c r="G1723" s="8">
        <v>9.7916666666666666E-2</v>
      </c>
      <c r="H1723" s="9">
        <v>46112</v>
      </c>
      <c r="I1723" s="10">
        <v>0.22500000000000001</v>
      </c>
      <c r="J1723" s="12">
        <v>20000</v>
      </c>
      <c r="K1723" s="12">
        <v>22065</v>
      </c>
      <c r="L1723" s="12">
        <v>21204</v>
      </c>
      <c r="M1723" s="11">
        <v>7</v>
      </c>
      <c r="N1723" s="11">
        <v>21</v>
      </c>
      <c r="O1723" s="11">
        <v>21</v>
      </c>
      <c r="P1723" s="11">
        <v>812</v>
      </c>
      <c r="Q1723" s="5" t="s">
        <v>20</v>
      </c>
      <c r="R1723" s="73">
        <f t="shared" si="26"/>
        <v>3.05</v>
      </c>
      <c r="S1723">
        <v>2.3739154173936781</v>
      </c>
      <c r="T1723">
        <v>0.77833292373563223</v>
      </c>
    </row>
    <row r="1724" spans="1:20" x14ac:dyDescent="0.3">
      <c r="A1724" s="4" t="s">
        <v>1768</v>
      </c>
      <c r="B1724" s="5" t="s">
        <v>21</v>
      </c>
      <c r="C1724" s="5" t="s">
        <v>22</v>
      </c>
      <c r="D1724" s="5" t="s">
        <v>23</v>
      </c>
      <c r="E1724" s="6" t="s">
        <v>1769</v>
      </c>
      <c r="F1724" s="7"/>
      <c r="G1724" s="8">
        <v>0.50149305555555557</v>
      </c>
      <c r="H1724" s="9">
        <v>46112</v>
      </c>
      <c r="I1724" s="10">
        <v>0.50149305555555557</v>
      </c>
      <c r="J1724" s="12">
        <v>10444</v>
      </c>
      <c r="K1724" s="12">
        <v>10102.1</v>
      </c>
      <c r="L1724" s="12">
        <v>9775</v>
      </c>
      <c r="M1724" s="11">
        <v>0</v>
      </c>
      <c r="N1724" s="11">
        <v>0</v>
      </c>
      <c r="O1724" s="11">
        <v>0</v>
      </c>
      <c r="P1724" s="11">
        <v>0</v>
      </c>
      <c r="Q1724" s="5" t="s">
        <v>20</v>
      </c>
      <c r="R1724" s="73">
        <f t="shared" si="26"/>
        <v>0</v>
      </c>
      <c r="T1724" t="e">
        <v>#DIV/0!</v>
      </c>
    </row>
    <row r="1725" spans="1:20" x14ac:dyDescent="0.3">
      <c r="A1725" s="4" t="s">
        <v>1768</v>
      </c>
      <c r="B1725" s="5" t="s">
        <v>21</v>
      </c>
      <c r="C1725" s="5" t="s">
        <v>22</v>
      </c>
      <c r="D1725" s="5" t="s">
        <v>24</v>
      </c>
      <c r="E1725" s="6" t="s">
        <v>1769</v>
      </c>
      <c r="F1725" s="7"/>
      <c r="G1725" s="8">
        <v>0.50149305555555557</v>
      </c>
      <c r="H1725" s="9">
        <v>46112</v>
      </c>
      <c r="I1725" s="10">
        <v>0.50149305555555557</v>
      </c>
      <c r="J1725" s="12">
        <v>10444</v>
      </c>
      <c r="K1725" s="12">
        <v>10102.1</v>
      </c>
      <c r="L1725" s="12">
        <v>9775</v>
      </c>
      <c r="M1725" s="11">
        <v>0</v>
      </c>
      <c r="N1725" s="11">
        <v>0</v>
      </c>
      <c r="O1725" s="11">
        <v>0</v>
      </c>
      <c r="P1725" s="11">
        <v>0</v>
      </c>
      <c r="Q1725" s="5" t="s">
        <v>20</v>
      </c>
      <c r="R1725" s="73">
        <f t="shared" si="26"/>
        <v>0</v>
      </c>
      <c r="T1725" t="e">
        <v>#DIV/0!</v>
      </c>
    </row>
    <row r="1726" spans="1:20" x14ac:dyDescent="0.3">
      <c r="A1726" s="4" t="s">
        <v>1768</v>
      </c>
      <c r="B1726" s="5" t="s">
        <v>21</v>
      </c>
      <c r="C1726" s="5" t="s">
        <v>22</v>
      </c>
      <c r="D1726" s="5" t="s">
        <v>25</v>
      </c>
      <c r="E1726" s="6" t="s">
        <v>1769</v>
      </c>
      <c r="F1726" s="7"/>
      <c r="G1726" s="8">
        <v>0.50149305555555557</v>
      </c>
      <c r="H1726" s="9">
        <v>46112</v>
      </c>
      <c r="I1726" s="10">
        <v>0.50149305555555557</v>
      </c>
      <c r="J1726" s="12">
        <v>10444</v>
      </c>
      <c r="K1726" s="12">
        <v>10102.1</v>
      </c>
      <c r="L1726" s="12">
        <v>9775</v>
      </c>
      <c r="M1726" s="11">
        <v>0</v>
      </c>
      <c r="N1726" s="11">
        <v>0</v>
      </c>
      <c r="O1726" s="11">
        <v>0</v>
      </c>
      <c r="P1726" s="11">
        <v>0</v>
      </c>
      <c r="Q1726" s="5" t="s">
        <v>20</v>
      </c>
      <c r="R1726" s="73">
        <f t="shared" si="26"/>
        <v>0</v>
      </c>
      <c r="T1726" t="e">
        <v>#DIV/0!</v>
      </c>
    </row>
    <row r="1727" spans="1:20" x14ac:dyDescent="0.3">
      <c r="A1727" s="4" t="s">
        <v>1770</v>
      </c>
      <c r="B1727" s="5" t="s">
        <v>1771</v>
      </c>
      <c r="C1727" s="5" t="s">
        <v>1772</v>
      </c>
      <c r="D1727" s="5" t="s">
        <v>32</v>
      </c>
      <c r="E1727" s="6" t="s">
        <v>1773</v>
      </c>
      <c r="F1727" s="7"/>
      <c r="G1727" s="8">
        <v>0.38125000000000003</v>
      </c>
      <c r="H1727" s="9">
        <v>46112</v>
      </c>
      <c r="I1727" s="10">
        <v>0.97916666666666663</v>
      </c>
      <c r="J1727" s="12">
        <v>95395</v>
      </c>
      <c r="K1727" s="12">
        <v>96997</v>
      </c>
      <c r="L1727" s="12">
        <v>95400</v>
      </c>
      <c r="M1727" s="12">
        <v>1139</v>
      </c>
      <c r="N1727" s="11">
        <v>97</v>
      </c>
      <c r="O1727" s="11">
        <v>138</v>
      </c>
      <c r="P1727" s="11">
        <v>223</v>
      </c>
      <c r="Q1727" s="5" t="s">
        <v>20</v>
      </c>
      <c r="R1727" s="73">
        <f t="shared" si="26"/>
        <v>14.35</v>
      </c>
      <c r="S1727">
        <v>13.627857142857144</v>
      </c>
      <c r="T1727">
        <v>0.94967645594823302</v>
      </c>
    </row>
    <row r="1728" spans="1:20" x14ac:dyDescent="0.3">
      <c r="A1728" s="4" t="s">
        <v>1770</v>
      </c>
      <c r="B1728" s="5" t="s">
        <v>1771</v>
      </c>
      <c r="C1728" s="5" t="s">
        <v>1772</v>
      </c>
      <c r="D1728" s="5" t="s">
        <v>33</v>
      </c>
      <c r="E1728" s="6" t="s">
        <v>1773</v>
      </c>
      <c r="F1728" s="7"/>
      <c r="G1728" s="8">
        <v>0.38125000000000003</v>
      </c>
      <c r="H1728" s="9">
        <v>46112</v>
      </c>
      <c r="I1728" s="10">
        <v>0.97916666666666663</v>
      </c>
      <c r="J1728" s="12">
        <v>95395</v>
      </c>
      <c r="K1728" s="12">
        <v>96997</v>
      </c>
      <c r="L1728" s="12">
        <v>95400</v>
      </c>
      <c r="M1728" s="12">
        <v>1139</v>
      </c>
      <c r="N1728" s="11">
        <v>97</v>
      </c>
      <c r="O1728" s="11">
        <v>138</v>
      </c>
      <c r="P1728" s="11">
        <v>223</v>
      </c>
      <c r="Q1728" s="5" t="s">
        <v>20</v>
      </c>
      <c r="R1728" s="73">
        <f t="shared" si="26"/>
        <v>14.35</v>
      </c>
      <c r="S1728">
        <v>11.924375</v>
      </c>
      <c r="T1728">
        <v>0.83096689895470377</v>
      </c>
    </row>
    <row r="1729" spans="1:20" x14ac:dyDescent="0.3">
      <c r="A1729" s="4" t="s">
        <v>1774</v>
      </c>
      <c r="B1729" s="5" t="s">
        <v>106</v>
      </c>
      <c r="C1729" s="5" t="s">
        <v>107</v>
      </c>
      <c r="D1729" s="5" t="s">
        <v>28</v>
      </c>
      <c r="E1729" s="6" t="s">
        <v>1775</v>
      </c>
      <c r="F1729" s="7"/>
      <c r="G1729" s="8">
        <v>0.40138888888888885</v>
      </c>
      <c r="H1729" s="9">
        <v>46113</v>
      </c>
      <c r="I1729" s="10">
        <v>0.2298611111111111</v>
      </c>
      <c r="J1729" s="12">
        <v>150000</v>
      </c>
      <c r="K1729" s="12">
        <v>132056</v>
      </c>
      <c r="L1729" s="12">
        <v>131292</v>
      </c>
      <c r="M1729" s="11">
        <v>29</v>
      </c>
      <c r="N1729" s="11">
        <v>171</v>
      </c>
      <c r="O1729" s="11">
        <v>162</v>
      </c>
      <c r="P1729" s="11">
        <v>402</v>
      </c>
      <c r="Q1729" s="5" t="s">
        <v>20</v>
      </c>
      <c r="R1729" s="73">
        <f t="shared" si="26"/>
        <v>19.883333333333333</v>
      </c>
      <c r="S1729">
        <v>10.384615384615385</v>
      </c>
      <c r="T1729">
        <v>0.52227738732348961</v>
      </c>
    </row>
    <row r="1730" spans="1:20" x14ac:dyDescent="0.3">
      <c r="A1730" s="4" t="s">
        <v>1774</v>
      </c>
      <c r="B1730" s="5" t="s">
        <v>106</v>
      </c>
      <c r="C1730" s="5" t="s">
        <v>107</v>
      </c>
      <c r="D1730" s="5" t="s">
        <v>46</v>
      </c>
      <c r="E1730" s="6" t="s">
        <v>1775</v>
      </c>
      <c r="F1730" s="7"/>
      <c r="G1730" s="8">
        <v>0.40138888888888885</v>
      </c>
      <c r="H1730" s="9">
        <v>46113</v>
      </c>
      <c r="I1730" s="10">
        <v>0.2298611111111111</v>
      </c>
      <c r="J1730" s="12">
        <v>150000</v>
      </c>
      <c r="K1730" s="12">
        <v>132056</v>
      </c>
      <c r="L1730" s="12">
        <v>131292</v>
      </c>
      <c r="M1730" s="11">
        <v>29</v>
      </c>
      <c r="N1730" s="11">
        <v>171</v>
      </c>
      <c r="O1730" s="11">
        <v>162</v>
      </c>
      <c r="P1730" s="11">
        <v>402</v>
      </c>
      <c r="Q1730" s="5" t="s">
        <v>20</v>
      </c>
      <c r="R1730" s="73">
        <f t="shared" si="26"/>
        <v>19.883333333333333</v>
      </c>
      <c r="S1730">
        <v>17.804365630452583</v>
      </c>
      <c r="T1730">
        <v>0.89544169138906538</v>
      </c>
    </row>
    <row r="1731" spans="1:20" x14ac:dyDescent="0.3">
      <c r="A1731" s="4" t="s">
        <v>1776</v>
      </c>
      <c r="B1731" s="5" t="s">
        <v>228</v>
      </c>
      <c r="C1731" s="5" t="s">
        <v>229</v>
      </c>
      <c r="D1731" s="5" t="s">
        <v>28</v>
      </c>
      <c r="E1731" s="6" t="s">
        <v>1777</v>
      </c>
      <c r="F1731" s="7"/>
      <c r="G1731" s="8">
        <v>0.39097222222222222</v>
      </c>
      <c r="H1731" s="9">
        <v>46112</v>
      </c>
      <c r="I1731" s="10">
        <v>0.78402777777777777</v>
      </c>
      <c r="J1731" s="12">
        <v>60000</v>
      </c>
      <c r="K1731" s="12">
        <v>60470</v>
      </c>
      <c r="L1731" s="12">
        <v>59880</v>
      </c>
      <c r="M1731" s="11">
        <v>14</v>
      </c>
      <c r="N1731" s="11">
        <v>100</v>
      </c>
      <c r="O1731" s="11">
        <v>113</v>
      </c>
      <c r="P1731" s="11">
        <v>363</v>
      </c>
      <c r="Q1731" s="5" t="s">
        <v>20</v>
      </c>
      <c r="R1731" s="73">
        <f t="shared" ref="R1731:S1794" si="27">MOD(I1731 -G1731, 1)*24</f>
        <v>9.4333333333333336</v>
      </c>
      <c r="S1731">
        <v>1.8461538461538463</v>
      </c>
      <c r="T1731">
        <v>0.19570535471595543</v>
      </c>
    </row>
    <row r="1732" spans="1:20" x14ac:dyDescent="0.3">
      <c r="A1732" s="4" t="s">
        <v>1776</v>
      </c>
      <c r="B1732" s="5" t="s">
        <v>228</v>
      </c>
      <c r="C1732" s="5" t="s">
        <v>229</v>
      </c>
      <c r="D1732" s="5" t="s">
        <v>29</v>
      </c>
      <c r="E1732" s="6" t="s">
        <v>1777</v>
      </c>
      <c r="F1732" s="7"/>
      <c r="G1732" s="8">
        <v>0.39097222222222222</v>
      </c>
      <c r="H1732" s="9">
        <v>46112</v>
      </c>
      <c r="I1732" s="10">
        <v>0.78402777777777777</v>
      </c>
      <c r="J1732" s="12">
        <v>60000</v>
      </c>
      <c r="K1732" s="12">
        <v>60470</v>
      </c>
      <c r="L1732" s="12">
        <v>59880</v>
      </c>
      <c r="M1732" s="11">
        <v>14</v>
      </c>
      <c r="N1732" s="11">
        <v>100</v>
      </c>
      <c r="O1732" s="11">
        <v>113</v>
      </c>
      <c r="P1732" s="11">
        <v>363</v>
      </c>
      <c r="Q1732" s="5" t="s">
        <v>20</v>
      </c>
      <c r="R1732" s="73">
        <f t="shared" si="27"/>
        <v>9.4333333333333336</v>
      </c>
      <c r="S1732">
        <v>8.7719298245614041</v>
      </c>
      <c r="T1732">
        <v>0.92988655384043151</v>
      </c>
    </row>
    <row r="1733" spans="1:20" x14ac:dyDescent="0.3">
      <c r="A1733" s="4" t="s">
        <v>1778</v>
      </c>
      <c r="B1733" s="5" t="s">
        <v>106</v>
      </c>
      <c r="C1733" s="5" t="s">
        <v>107</v>
      </c>
      <c r="D1733" s="5" t="s">
        <v>28</v>
      </c>
      <c r="E1733" s="6" t="s">
        <v>1777</v>
      </c>
      <c r="F1733" s="7"/>
      <c r="G1733" s="8">
        <v>0.7993055555555556</v>
      </c>
      <c r="H1733" s="9">
        <v>46113</v>
      </c>
      <c r="I1733" s="10">
        <v>0.22916666666666666</v>
      </c>
      <c r="J1733" s="12">
        <v>33210</v>
      </c>
      <c r="K1733" s="12">
        <v>47459</v>
      </c>
      <c r="L1733" s="12">
        <v>47028</v>
      </c>
      <c r="M1733" s="11">
        <v>22</v>
      </c>
      <c r="N1733" s="11">
        <v>87</v>
      </c>
      <c r="O1733" s="11">
        <v>126</v>
      </c>
      <c r="P1733" s="11">
        <v>196</v>
      </c>
      <c r="Q1733" s="5" t="s">
        <v>20</v>
      </c>
      <c r="R1733" s="73">
        <f t="shared" si="27"/>
        <v>10.316666666666665</v>
      </c>
      <c r="S1733">
        <v>2.2991538461538461</v>
      </c>
      <c r="T1733">
        <v>0.22285820802783651</v>
      </c>
    </row>
    <row r="1734" spans="1:20" x14ac:dyDescent="0.3">
      <c r="A1734" s="4" t="s">
        <v>1778</v>
      </c>
      <c r="B1734" s="5" t="s">
        <v>106</v>
      </c>
      <c r="C1734" s="5" t="s">
        <v>107</v>
      </c>
      <c r="D1734" s="5" t="s">
        <v>29</v>
      </c>
      <c r="E1734" s="6" t="s">
        <v>1777</v>
      </c>
      <c r="F1734" s="7"/>
      <c r="G1734" s="8">
        <v>0.7993055555555556</v>
      </c>
      <c r="H1734" s="9">
        <v>46113</v>
      </c>
      <c r="I1734" s="10">
        <v>0.22916666666666666</v>
      </c>
      <c r="J1734" s="12">
        <v>33210</v>
      </c>
      <c r="K1734" s="12">
        <v>47459</v>
      </c>
      <c r="L1734" s="12">
        <v>47028</v>
      </c>
      <c r="M1734" s="11">
        <v>22</v>
      </c>
      <c r="N1734" s="11">
        <v>87</v>
      </c>
      <c r="O1734" s="11">
        <v>126</v>
      </c>
      <c r="P1734" s="11">
        <v>196</v>
      </c>
      <c r="Q1734" s="5" t="s">
        <v>20</v>
      </c>
      <c r="R1734" s="73">
        <f t="shared" si="27"/>
        <v>10.316666666666665</v>
      </c>
      <c r="S1734">
        <v>7.1883116883116882</v>
      </c>
      <c r="T1734">
        <v>0.69676688416591503</v>
      </c>
    </row>
    <row r="1735" spans="1:20" x14ac:dyDescent="0.3">
      <c r="A1735" s="4" t="s">
        <v>1779</v>
      </c>
      <c r="B1735" s="5" t="s">
        <v>101</v>
      </c>
      <c r="C1735" s="5" t="s">
        <v>102</v>
      </c>
      <c r="D1735" s="5" t="s">
        <v>39</v>
      </c>
      <c r="E1735" s="6" t="s">
        <v>1780</v>
      </c>
      <c r="F1735" s="7"/>
      <c r="G1735" s="8">
        <v>0.33958333333333335</v>
      </c>
      <c r="H1735" s="9">
        <v>46112</v>
      </c>
      <c r="I1735" s="10">
        <v>0.50694444444444442</v>
      </c>
      <c r="J1735" s="12">
        <v>34000</v>
      </c>
      <c r="K1735" s="12">
        <v>29935</v>
      </c>
      <c r="L1735" s="12">
        <v>29544</v>
      </c>
      <c r="M1735" s="11">
        <v>269</v>
      </c>
      <c r="N1735" s="11">
        <v>30</v>
      </c>
      <c r="O1735" s="11">
        <v>56</v>
      </c>
      <c r="P1735" s="11">
        <v>36</v>
      </c>
      <c r="Q1735" s="5" t="s">
        <v>20</v>
      </c>
      <c r="R1735" s="73">
        <f t="shared" si="27"/>
        <v>4.0166666666666657</v>
      </c>
      <c r="S1735">
        <v>4.25</v>
      </c>
      <c r="T1735">
        <v>1.0580912863070542</v>
      </c>
    </row>
    <row r="1736" spans="1:20" x14ac:dyDescent="0.3">
      <c r="A1736" s="4" t="s">
        <v>1779</v>
      </c>
      <c r="B1736" s="5" t="s">
        <v>101</v>
      </c>
      <c r="C1736" s="5" t="s">
        <v>102</v>
      </c>
      <c r="D1736" s="5" t="s">
        <v>54</v>
      </c>
      <c r="E1736" s="6" t="s">
        <v>1780</v>
      </c>
      <c r="F1736" s="7"/>
      <c r="G1736" s="8">
        <v>0.33958333333333335</v>
      </c>
      <c r="H1736" s="9">
        <v>46112</v>
      </c>
      <c r="I1736" s="10">
        <v>0.50694444444444442</v>
      </c>
      <c r="J1736" s="12">
        <v>34000</v>
      </c>
      <c r="K1736" s="12">
        <v>29935</v>
      </c>
      <c r="L1736" s="12">
        <v>29544</v>
      </c>
      <c r="M1736" s="11">
        <v>269</v>
      </c>
      <c r="N1736" s="11">
        <v>30</v>
      </c>
      <c r="O1736" s="11">
        <v>56</v>
      </c>
      <c r="P1736" s="11">
        <v>36</v>
      </c>
      <c r="Q1736" s="5" t="s">
        <v>20</v>
      </c>
      <c r="R1736" s="73">
        <f t="shared" si="27"/>
        <v>4.0166666666666657</v>
      </c>
      <c r="S1736">
        <v>3.4693877551020407</v>
      </c>
      <c r="T1736">
        <v>0.86374798882208503</v>
      </c>
    </row>
    <row r="1737" spans="1:20" x14ac:dyDescent="0.3">
      <c r="A1737" s="4" t="s">
        <v>1781</v>
      </c>
      <c r="B1737" s="5" t="s">
        <v>164</v>
      </c>
      <c r="C1737" s="5" t="s">
        <v>165</v>
      </c>
      <c r="D1737" s="5" t="s">
        <v>39</v>
      </c>
      <c r="E1737" s="6" t="s">
        <v>1780</v>
      </c>
      <c r="F1737" s="7"/>
      <c r="G1737" s="8">
        <v>0.55277777777777781</v>
      </c>
      <c r="H1737" s="9">
        <v>46113</v>
      </c>
      <c r="I1737" s="10">
        <v>5.9027777777777783E-2</v>
      </c>
      <c r="J1737" s="12">
        <v>90000</v>
      </c>
      <c r="K1737" s="12">
        <v>90223</v>
      </c>
      <c r="L1737" s="12">
        <v>89208</v>
      </c>
      <c r="M1737" s="11">
        <v>778</v>
      </c>
      <c r="N1737" s="11">
        <v>73</v>
      </c>
      <c r="O1737" s="11">
        <v>122</v>
      </c>
      <c r="P1737" s="11">
        <v>42</v>
      </c>
      <c r="Q1737" s="5" t="s">
        <v>20</v>
      </c>
      <c r="R1737" s="73">
        <f t="shared" si="27"/>
        <v>12.149999999999999</v>
      </c>
      <c r="S1737">
        <v>11.25</v>
      </c>
      <c r="T1737">
        <v>0.92592592592592604</v>
      </c>
    </row>
    <row r="1738" spans="1:20" x14ac:dyDescent="0.3">
      <c r="A1738" s="4" t="s">
        <v>1781</v>
      </c>
      <c r="B1738" s="5" t="s">
        <v>164</v>
      </c>
      <c r="C1738" s="5" t="s">
        <v>165</v>
      </c>
      <c r="D1738" s="5" t="s">
        <v>54</v>
      </c>
      <c r="E1738" s="6" t="s">
        <v>1780</v>
      </c>
      <c r="F1738" s="7"/>
      <c r="G1738" s="8">
        <v>0.55277777777777781</v>
      </c>
      <c r="H1738" s="9">
        <v>46113</v>
      </c>
      <c r="I1738" s="10">
        <v>5.9027777777777783E-2</v>
      </c>
      <c r="J1738" s="12">
        <v>90000</v>
      </c>
      <c r="K1738" s="12">
        <v>90223</v>
      </c>
      <c r="L1738" s="12">
        <v>89208</v>
      </c>
      <c r="M1738" s="11">
        <v>778</v>
      </c>
      <c r="N1738" s="11">
        <v>73</v>
      </c>
      <c r="O1738" s="11">
        <v>122</v>
      </c>
      <c r="P1738" s="11">
        <v>42</v>
      </c>
      <c r="Q1738" s="5" t="s">
        <v>20</v>
      </c>
      <c r="R1738" s="73">
        <f t="shared" si="27"/>
        <v>12.149999999999999</v>
      </c>
      <c r="S1738">
        <v>9.183673469387756</v>
      </c>
      <c r="T1738">
        <v>0.75585789871504172</v>
      </c>
    </row>
    <row r="1739" spans="1:20" x14ac:dyDescent="0.3">
      <c r="A1739" s="4" t="s">
        <v>1782</v>
      </c>
      <c r="B1739" s="5" t="s">
        <v>17</v>
      </c>
      <c r="C1739" s="5" t="s">
        <v>18</v>
      </c>
      <c r="D1739" s="5" t="s">
        <v>19</v>
      </c>
      <c r="E1739" s="6" t="s">
        <v>1783</v>
      </c>
      <c r="F1739" s="7"/>
      <c r="G1739" s="8">
        <v>0.43402777777777773</v>
      </c>
      <c r="H1739" s="9">
        <v>46112</v>
      </c>
      <c r="I1739" s="10">
        <v>0.94097222222222221</v>
      </c>
      <c r="J1739" s="12">
        <v>25000</v>
      </c>
      <c r="K1739" s="12">
        <v>28170</v>
      </c>
      <c r="L1739" s="12">
        <v>28170</v>
      </c>
      <c r="M1739" s="11">
        <v>0</v>
      </c>
      <c r="N1739" s="11">
        <v>0</v>
      </c>
      <c r="O1739" s="11">
        <v>0</v>
      </c>
      <c r="P1739" s="11">
        <v>0</v>
      </c>
      <c r="Q1739" s="5" t="s">
        <v>20</v>
      </c>
      <c r="R1739" s="73">
        <f t="shared" si="27"/>
        <v>12.166666666666666</v>
      </c>
      <c r="T1739">
        <v>0</v>
      </c>
    </row>
    <row r="1740" spans="1:20" x14ac:dyDescent="0.3">
      <c r="A1740" s="4" t="s">
        <v>1784</v>
      </c>
      <c r="B1740" s="5" t="s">
        <v>76</v>
      </c>
      <c r="C1740" s="5" t="s">
        <v>77</v>
      </c>
      <c r="D1740" s="5" t="s">
        <v>78</v>
      </c>
      <c r="E1740" s="6" t="s">
        <v>1785</v>
      </c>
      <c r="F1740" s="7">
        <v>46112</v>
      </c>
      <c r="G1740" s="8">
        <v>0</v>
      </c>
      <c r="H1740" s="9">
        <v>46112</v>
      </c>
      <c r="I1740" s="10">
        <v>0</v>
      </c>
      <c r="J1740" s="11">
        <v>60</v>
      </c>
      <c r="K1740" s="11">
        <v>60</v>
      </c>
      <c r="L1740" s="11">
        <v>60</v>
      </c>
      <c r="M1740" s="11">
        <v>0</v>
      </c>
      <c r="N1740" s="11">
        <v>0</v>
      </c>
      <c r="O1740" s="11">
        <v>0</v>
      </c>
      <c r="P1740" s="11">
        <v>0</v>
      </c>
      <c r="Q1740" s="5" t="s">
        <v>20</v>
      </c>
      <c r="R1740" s="73">
        <f t="shared" si="27"/>
        <v>0</v>
      </c>
      <c r="S1740">
        <v>1</v>
      </c>
      <c r="T1740" t="e">
        <v>#DIV/0!</v>
      </c>
    </row>
    <row r="1741" spans="1:20" x14ac:dyDescent="0.3">
      <c r="A1741" s="4" t="s">
        <v>1786</v>
      </c>
      <c r="B1741" s="5" t="s">
        <v>68</v>
      </c>
      <c r="C1741" s="5" t="s">
        <v>69</v>
      </c>
      <c r="D1741" s="5" t="s">
        <v>28</v>
      </c>
      <c r="E1741" s="6" t="s">
        <v>1787</v>
      </c>
      <c r="F1741" s="3">
        <v>46113</v>
      </c>
      <c r="G1741" s="8">
        <v>0.50069444444444444</v>
      </c>
      <c r="H1741" s="9">
        <v>46113</v>
      </c>
      <c r="I1741" s="10">
        <v>0.94236111111111109</v>
      </c>
      <c r="J1741" s="12">
        <v>66000</v>
      </c>
      <c r="K1741" s="12">
        <v>65468</v>
      </c>
      <c r="L1741" s="12">
        <v>64944</v>
      </c>
      <c r="M1741" s="11">
        <v>14</v>
      </c>
      <c r="N1741" s="11">
        <v>114</v>
      </c>
      <c r="O1741" s="11">
        <v>163</v>
      </c>
      <c r="P1741" s="11">
        <v>233</v>
      </c>
      <c r="Q1741" s="5" t="s">
        <v>20</v>
      </c>
      <c r="R1741" s="73">
        <f t="shared" si="27"/>
        <v>10.6</v>
      </c>
      <c r="S1741">
        <v>5.0769230769230766</v>
      </c>
      <c r="T1741">
        <v>0.47895500725689405</v>
      </c>
    </row>
    <row r="1742" spans="1:20" x14ac:dyDescent="0.3">
      <c r="A1742" s="4" t="s">
        <v>1786</v>
      </c>
      <c r="B1742" s="5" t="s">
        <v>68</v>
      </c>
      <c r="C1742" s="5" t="s">
        <v>69</v>
      </c>
      <c r="D1742" s="5" t="s">
        <v>46</v>
      </c>
      <c r="E1742" s="6" t="s">
        <v>1787</v>
      </c>
      <c r="F1742" s="7"/>
      <c r="G1742" s="8">
        <v>0.50069444444444444</v>
      </c>
      <c r="H1742" s="9">
        <v>46113</v>
      </c>
      <c r="I1742" s="10">
        <v>0.94236111111111109</v>
      </c>
      <c r="J1742" s="12">
        <v>66000</v>
      </c>
      <c r="K1742" s="12">
        <v>65468</v>
      </c>
      <c r="L1742" s="12">
        <v>64944</v>
      </c>
      <c r="M1742" s="11">
        <v>14</v>
      </c>
      <c r="N1742" s="11">
        <v>114</v>
      </c>
      <c r="O1742" s="11">
        <v>163</v>
      </c>
      <c r="P1742" s="11">
        <v>233</v>
      </c>
      <c r="Q1742" s="5" t="s">
        <v>20</v>
      </c>
      <c r="R1742" s="73">
        <f t="shared" si="27"/>
        <v>10.6</v>
      </c>
      <c r="S1742">
        <v>7.8339208773991373</v>
      </c>
      <c r="T1742">
        <v>0.73904913937727712</v>
      </c>
    </row>
    <row r="1743" spans="1:20" x14ac:dyDescent="0.3">
      <c r="A1743" s="4" t="s">
        <v>1788</v>
      </c>
      <c r="B1743" s="5" t="s">
        <v>68</v>
      </c>
      <c r="C1743" s="5" t="s">
        <v>69</v>
      </c>
      <c r="D1743" s="5" t="s">
        <v>28</v>
      </c>
      <c r="E1743" s="6" t="s">
        <v>1787</v>
      </c>
      <c r="F1743" s="7"/>
      <c r="G1743" s="8">
        <v>0.96319444444444446</v>
      </c>
      <c r="H1743" s="9">
        <v>46114</v>
      </c>
      <c r="I1743" s="10">
        <v>0.1673611111111111</v>
      </c>
      <c r="J1743" s="12">
        <v>48000</v>
      </c>
      <c r="K1743" s="12">
        <v>39788</v>
      </c>
      <c r="L1743" s="12">
        <v>39660</v>
      </c>
      <c r="M1743" s="11">
        <v>13</v>
      </c>
      <c r="N1743" s="11">
        <v>52</v>
      </c>
      <c r="O1743" s="11">
        <v>63</v>
      </c>
      <c r="P1743" s="11">
        <v>0</v>
      </c>
      <c r="Q1743" s="5" t="s">
        <v>20</v>
      </c>
      <c r="R1743" s="73">
        <f t="shared" si="27"/>
        <v>4.8999999999999986</v>
      </c>
      <c r="S1743">
        <v>3.6923076923076925</v>
      </c>
      <c r="T1743">
        <v>0.75353218210361095</v>
      </c>
    </row>
    <row r="1744" spans="1:20" x14ac:dyDescent="0.3">
      <c r="A1744" s="4" t="s">
        <v>1788</v>
      </c>
      <c r="B1744" s="5" t="s">
        <v>68</v>
      </c>
      <c r="C1744" s="5" t="s">
        <v>69</v>
      </c>
      <c r="D1744" s="5" t="s">
        <v>46</v>
      </c>
      <c r="E1744" s="6" t="s">
        <v>1787</v>
      </c>
      <c r="F1744" s="7"/>
      <c r="G1744" s="8">
        <v>0.96319444444444446</v>
      </c>
      <c r="H1744" s="9">
        <v>46114</v>
      </c>
      <c r="I1744" s="10">
        <v>0.1673611111111111</v>
      </c>
      <c r="J1744" s="12">
        <v>48000</v>
      </c>
      <c r="K1744" s="12">
        <v>39788</v>
      </c>
      <c r="L1744" s="12">
        <v>39660</v>
      </c>
      <c r="M1744" s="11">
        <v>13</v>
      </c>
      <c r="N1744" s="11">
        <v>52</v>
      </c>
      <c r="O1744" s="11">
        <v>63</v>
      </c>
      <c r="P1744" s="11">
        <v>0</v>
      </c>
      <c r="Q1744" s="5" t="s">
        <v>20</v>
      </c>
      <c r="R1744" s="73">
        <f t="shared" si="27"/>
        <v>4.8999999999999986</v>
      </c>
      <c r="S1744">
        <v>5.697397001744827</v>
      </c>
      <c r="T1744">
        <v>1.1627340819887406</v>
      </c>
    </row>
    <row r="1745" spans="1:20" x14ac:dyDescent="0.3">
      <c r="A1745" s="4" t="s">
        <v>1789</v>
      </c>
      <c r="B1745" s="5" t="s">
        <v>68</v>
      </c>
      <c r="C1745" s="5" t="s">
        <v>69</v>
      </c>
      <c r="D1745" s="5" t="s">
        <v>28</v>
      </c>
      <c r="E1745" s="6" t="s">
        <v>1790</v>
      </c>
      <c r="F1745" s="7"/>
      <c r="G1745" s="8">
        <v>0.44166666666666665</v>
      </c>
      <c r="H1745" s="9">
        <v>46114</v>
      </c>
      <c r="I1745" s="10">
        <v>0.16458333333333333</v>
      </c>
      <c r="J1745" s="12">
        <v>66000</v>
      </c>
      <c r="K1745" s="12">
        <v>71999</v>
      </c>
      <c r="L1745" s="12">
        <v>71172</v>
      </c>
      <c r="M1745" s="11">
        <v>24</v>
      </c>
      <c r="N1745" s="11">
        <v>116</v>
      </c>
      <c r="O1745" s="11">
        <v>200</v>
      </c>
      <c r="P1745" s="11">
        <v>487</v>
      </c>
      <c r="Q1745" s="5" t="s">
        <v>20</v>
      </c>
      <c r="R1745" s="73">
        <f t="shared" si="27"/>
        <v>17.350000000000001</v>
      </c>
      <c r="S1745">
        <v>5.0769230769230766</v>
      </c>
      <c r="T1745">
        <v>0.29261804477942804</v>
      </c>
    </row>
    <row r="1746" spans="1:20" x14ac:dyDescent="0.3">
      <c r="A1746" s="4" t="s">
        <v>1789</v>
      </c>
      <c r="B1746" s="5" t="s">
        <v>68</v>
      </c>
      <c r="C1746" s="5" t="s">
        <v>69</v>
      </c>
      <c r="D1746" s="5" t="s">
        <v>29</v>
      </c>
      <c r="E1746" s="6" t="s">
        <v>1790</v>
      </c>
      <c r="F1746" s="7"/>
      <c r="G1746" s="8">
        <v>0.44166666666666665</v>
      </c>
      <c r="H1746" s="9">
        <v>46114</v>
      </c>
      <c r="I1746" s="10">
        <v>0.16458333333333333</v>
      </c>
      <c r="J1746" s="12">
        <v>66000</v>
      </c>
      <c r="K1746" s="12">
        <v>71999</v>
      </c>
      <c r="L1746" s="12">
        <v>71172</v>
      </c>
      <c r="M1746" s="11">
        <v>24</v>
      </c>
      <c r="N1746" s="11">
        <v>116</v>
      </c>
      <c r="O1746" s="11">
        <v>200</v>
      </c>
      <c r="P1746" s="11">
        <v>487</v>
      </c>
      <c r="Q1746" s="5" t="s">
        <v>20</v>
      </c>
      <c r="R1746" s="73">
        <f t="shared" si="27"/>
        <v>17.350000000000001</v>
      </c>
      <c r="S1746">
        <v>14.285714285714286</v>
      </c>
      <c r="T1746">
        <v>0.82338410868670231</v>
      </c>
    </row>
    <row r="1747" spans="1:20" x14ac:dyDescent="0.3">
      <c r="A1747" s="4" t="s">
        <v>1791</v>
      </c>
      <c r="B1747" s="5" t="s">
        <v>1792</v>
      </c>
      <c r="C1747" s="5" t="s">
        <v>1793</v>
      </c>
      <c r="D1747" s="5" t="s">
        <v>32</v>
      </c>
      <c r="E1747" s="6" t="s">
        <v>1794</v>
      </c>
      <c r="F1747" s="7"/>
      <c r="G1747" s="8">
        <v>0.21180555555555555</v>
      </c>
      <c r="H1747" s="9">
        <v>46113</v>
      </c>
      <c r="I1747" s="10">
        <v>0.5</v>
      </c>
      <c r="J1747" s="12">
        <v>47902</v>
      </c>
      <c r="K1747" s="12">
        <v>48186</v>
      </c>
      <c r="L1747" s="12">
        <v>47412</v>
      </c>
      <c r="M1747" s="11">
        <v>558</v>
      </c>
      <c r="N1747" s="11">
        <v>59</v>
      </c>
      <c r="O1747" s="11">
        <v>78</v>
      </c>
      <c r="P1747" s="11">
        <v>79</v>
      </c>
      <c r="Q1747" s="5" t="s">
        <v>20</v>
      </c>
      <c r="R1747" s="73">
        <f t="shared" si="27"/>
        <v>6.9166666666666661</v>
      </c>
      <c r="S1747">
        <v>6.8431428571428574</v>
      </c>
      <c r="T1747">
        <v>0.98937005163511205</v>
      </c>
    </row>
    <row r="1748" spans="1:20" x14ac:dyDescent="0.3">
      <c r="A1748" s="4" t="s">
        <v>1791</v>
      </c>
      <c r="B1748" s="5" t="s">
        <v>1792</v>
      </c>
      <c r="C1748" s="5" t="s">
        <v>1793</v>
      </c>
      <c r="D1748" s="5" t="s">
        <v>33</v>
      </c>
      <c r="E1748" s="6" t="s">
        <v>1794</v>
      </c>
      <c r="F1748" s="7"/>
      <c r="G1748" s="8">
        <v>0.21180555555555555</v>
      </c>
      <c r="H1748" s="9">
        <v>46113</v>
      </c>
      <c r="I1748" s="10">
        <v>0.5</v>
      </c>
      <c r="J1748" s="12">
        <v>47902</v>
      </c>
      <c r="K1748" s="12">
        <v>48186</v>
      </c>
      <c r="L1748" s="12">
        <v>47412</v>
      </c>
      <c r="M1748" s="11">
        <v>558</v>
      </c>
      <c r="N1748" s="11">
        <v>59</v>
      </c>
      <c r="O1748" s="11">
        <v>78</v>
      </c>
      <c r="P1748" s="11">
        <v>79</v>
      </c>
      <c r="Q1748" s="5" t="s">
        <v>20</v>
      </c>
      <c r="R1748" s="73">
        <f t="shared" si="27"/>
        <v>6.9166666666666661</v>
      </c>
      <c r="S1748">
        <v>5.9877500000000001</v>
      </c>
      <c r="T1748">
        <v>0.86569879518072301</v>
      </c>
    </row>
    <row r="1749" spans="1:20" x14ac:dyDescent="0.3">
      <c r="A1749" s="4" t="s">
        <v>1795</v>
      </c>
      <c r="B1749" s="5" t="s">
        <v>1796</v>
      </c>
      <c r="C1749" s="5" t="s">
        <v>1797</v>
      </c>
      <c r="D1749" s="5" t="s">
        <v>32</v>
      </c>
      <c r="E1749" s="6" t="s">
        <v>1798</v>
      </c>
      <c r="F1749" s="7"/>
      <c r="G1749" s="8">
        <v>0.55138888888888882</v>
      </c>
      <c r="H1749" s="9">
        <v>46113</v>
      </c>
      <c r="I1749" s="10">
        <v>0.99375000000000002</v>
      </c>
      <c r="J1749" s="12">
        <v>83334</v>
      </c>
      <c r="K1749" s="12">
        <v>83440</v>
      </c>
      <c r="L1749" s="12">
        <v>82008</v>
      </c>
      <c r="M1749" s="11">
        <v>981</v>
      </c>
      <c r="N1749" s="11">
        <v>89</v>
      </c>
      <c r="O1749" s="11">
        <v>87</v>
      </c>
      <c r="P1749" s="11">
        <v>275</v>
      </c>
      <c r="Q1749" s="5" t="s">
        <v>20</v>
      </c>
      <c r="R1749" s="73">
        <f t="shared" si="27"/>
        <v>10.616666666666669</v>
      </c>
      <c r="T1749">
        <v>0</v>
      </c>
    </row>
    <row r="1750" spans="1:20" x14ac:dyDescent="0.3">
      <c r="A1750" s="4" t="s">
        <v>1795</v>
      </c>
      <c r="B1750" s="5" t="s">
        <v>1796</v>
      </c>
      <c r="C1750" s="5" t="s">
        <v>1797</v>
      </c>
      <c r="D1750" s="5" t="s">
        <v>57</v>
      </c>
      <c r="E1750" s="6" t="s">
        <v>1798</v>
      </c>
      <c r="F1750" s="7"/>
      <c r="G1750" s="8">
        <v>0.55138888888888882</v>
      </c>
      <c r="H1750" s="9">
        <v>46113</v>
      </c>
      <c r="I1750" s="10">
        <v>0.99375000000000002</v>
      </c>
      <c r="J1750" s="12">
        <v>83334</v>
      </c>
      <c r="K1750" s="12">
        <v>83440</v>
      </c>
      <c r="L1750" s="12">
        <v>82008</v>
      </c>
      <c r="M1750" s="11">
        <v>981</v>
      </c>
      <c r="N1750" s="11">
        <v>89</v>
      </c>
      <c r="O1750" s="11">
        <v>87</v>
      </c>
      <c r="P1750" s="11">
        <v>275</v>
      </c>
      <c r="Q1750" s="5" t="s">
        <v>20</v>
      </c>
      <c r="R1750" s="73">
        <f t="shared" si="27"/>
        <v>10.616666666666669</v>
      </c>
      <c r="T1750">
        <v>0</v>
      </c>
    </row>
    <row r="1751" spans="1:20" x14ac:dyDescent="0.3">
      <c r="A1751" s="4" t="s">
        <v>1799</v>
      </c>
      <c r="B1751" s="5" t="s">
        <v>1796</v>
      </c>
      <c r="C1751" s="5" t="s">
        <v>1797</v>
      </c>
      <c r="D1751" s="5" t="s">
        <v>32</v>
      </c>
      <c r="E1751" s="6" t="s">
        <v>1800</v>
      </c>
      <c r="F1751" s="7"/>
      <c r="G1751" s="8">
        <v>0.5444444444444444</v>
      </c>
      <c r="H1751" s="9">
        <v>46113</v>
      </c>
      <c r="I1751" s="10">
        <v>0.97499999999999998</v>
      </c>
      <c r="J1751" s="12">
        <v>218221</v>
      </c>
      <c r="K1751" s="12">
        <v>211093</v>
      </c>
      <c r="L1751" s="12">
        <v>208392</v>
      </c>
      <c r="M1751" s="12">
        <v>2240</v>
      </c>
      <c r="N1751" s="11">
        <v>98</v>
      </c>
      <c r="O1751" s="11">
        <v>164</v>
      </c>
      <c r="P1751" s="11">
        <v>199</v>
      </c>
      <c r="Q1751" s="5" t="s">
        <v>20</v>
      </c>
      <c r="R1751" s="73">
        <f t="shared" si="27"/>
        <v>10.333333333333334</v>
      </c>
      <c r="T1751">
        <v>0</v>
      </c>
    </row>
    <row r="1752" spans="1:20" x14ac:dyDescent="0.3">
      <c r="A1752" s="4" t="s">
        <v>1799</v>
      </c>
      <c r="B1752" s="5" t="s">
        <v>1796</v>
      </c>
      <c r="C1752" s="5" t="s">
        <v>1797</v>
      </c>
      <c r="D1752" s="5" t="s">
        <v>36</v>
      </c>
      <c r="E1752" s="6" t="s">
        <v>1800</v>
      </c>
      <c r="F1752" s="7"/>
      <c r="G1752" s="8">
        <v>0.5444444444444444</v>
      </c>
      <c r="H1752" s="9">
        <v>46113</v>
      </c>
      <c r="I1752" s="10">
        <v>0.97499999999999998</v>
      </c>
      <c r="J1752" s="12">
        <v>218221</v>
      </c>
      <c r="K1752" s="12">
        <v>211093</v>
      </c>
      <c r="L1752" s="12">
        <v>208392</v>
      </c>
      <c r="M1752" s="12">
        <v>2240</v>
      </c>
      <c r="N1752" s="11">
        <v>98</v>
      </c>
      <c r="O1752" s="11">
        <v>164</v>
      </c>
      <c r="P1752" s="11">
        <v>199</v>
      </c>
      <c r="Q1752" s="5" t="s">
        <v>20</v>
      </c>
      <c r="R1752" s="73">
        <f t="shared" si="27"/>
        <v>10.333333333333334</v>
      </c>
      <c r="T1752">
        <v>0</v>
      </c>
    </row>
    <row r="1753" spans="1:20" x14ac:dyDescent="0.3">
      <c r="A1753" s="4" t="s">
        <v>1801</v>
      </c>
      <c r="B1753" s="5" t="s">
        <v>34</v>
      </c>
      <c r="C1753" s="5" t="s">
        <v>35</v>
      </c>
      <c r="D1753" s="5" t="s">
        <v>39</v>
      </c>
      <c r="E1753" s="6" t="s">
        <v>1802</v>
      </c>
      <c r="F1753" s="7"/>
      <c r="G1753" s="8">
        <v>0.38611111111111113</v>
      </c>
      <c r="H1753" s="9">
        <v>46114</v>
      </c>
      <c r="I1753" s="10">
        <v>6.9444444444444447E-4</v>
      </c>
      <c r="J1753" s="12">
        <v>120679</v>
      </c>
      <c r="K1753" s="12">
        <v>121214</v>
      </c>
      <c r="L1753" s="12">
        <v>119040</v>
      </c>
      <c r="M1753" s="12">
        <v>1398</v>
      </c>
      <c r="N1753" s="11">
        <v>139</v>
      </c>
      <c r="O1753" s="11">
        <v>130</v>
      </c>
      <c r="P1753" s="11">
        <v>507</v>
      </c>
      <c r="Q1753" s="5" t="s">
        <v>20</v>
      </c>
      <c r="R1753" s="73">
        <f t="shared" si="27"/>
        <v>14.749999999999998</v>
      </c>
      <c r="S1753">
        <v>6.0339499999999999</v>
      </c>
      <c r="T1753">
        <v>0.40908135593220346</v>
      </c>
    </row>
    <row r="1754" spans="1:20" x14ac:dyDescent="0.3">
      <c r="A1754" s="4" t="s">
        <v>1801</v>
      </c>
      <c r="B1754" s="5" t="s">
        <v>34</v>
      </c>
      <c r="C1754" s="5" t="s">
        <v>35</v>
      </c>
      <c r="D1754" s="5" t="s">
        <v>40</v>
      </c>
      <c r="E1754" s="6" t="s">
        <v>1802</v>
      </c>
      <c r="F1754" s="7"/>
      <c r="G1754" s="8">
        <v>0.38611111111111113</v>
      </c>
      <c r="H1754" s="9">
        <v>46114</v>
      </c>
      <c r="I1754" s="10">
        <v>6.9444444444444447E-4</v>
      </c>
      <c r="J1754" s="12">
        <v>120679</v>
      </c>
      <c r="K1754" s="12">
        <v>121214</v>
      </c>
      <c r="L1754" s="12">
        <v>119040</v>
      </c>
      <c r="M1754" s="12">
        <v>1398</v>
      </c>
      <c r="N1754" s="11">
        <v>139</v>
      </c>
      <c r="O1754" s="11">
        <v>130</v>
      </c>
      <c r="P1754" s="11">
        <v>507</v>
      </c>
      <c r="Q1754" s="5" t="s">
        <v>20</v>
      </c>
      <c r="R1754" s="73">
        <f t="shared" si="27"/>
        <v>14.749999999999998</v>
      </c>
      <c r="S1754">
        <v>13.408777777777777</v>
      </c>
      <c r="T1754">
        <v>0.90906967984934095</v>
      </c>
    </row>
    <row r="1755" spans="1:20" x14ac:dyDescent="0.3">
      <c r="A1755" s="4" t="s">
        <v>1803</v>
      </c>
      <c r="B1755" s="5" t="s">
        <v>70</v>
      </c>
      <c r="C1755" s="5" t="s">
        <v>35</v>
      </c>
      <c r="D1755" s="5" t="s">
        <v>39</v>
      </c>
      <c r="E1755" s="6" t="s">
        <v>1804</v>
      </c>
      <c r="F1755" s="7"/>
      <c r="G1755" s="8">
        <v>0.3833333333333333</v>
      </c>
      <c r="H1755" s="9">
        <v>46114</v>
      </c>
      <c r="I1755" s="10">
        <v>6.9444444444444447E-4</v>
      </c>
      <c r="J1755" s="12">
        <v>104321</v>
      </c>
      <c r="K1755" s="12">
        <v>100799</v>
      </c>
      <c r="L1755" s="12">
        <v>99096</v>
      </c>
      <c r="M1755" s="12">
        <v>1200</v>
      </c>
      <c r="N1755" s="11">
        <v>119</v>
      </c>
      <c r="O1755" s="11">
        <v>135</v>
      </c>
      <c r="P1755" s="11">
        <v>249</v>
      </c>
      <c r="Q1755" s="5" t="s">
        <v>20</v>
      </c>
      <c r="R1755" s="73">
        <f t="shared" si="27"/>
        <v>14.816666666666666</v>
      </c>
      <c r="S1755">
        <v>5.2160500000000001</v>
      </c>
      <c r="T1755">
        <v>0.35203937007874014</v>
      </c>
    </row>
    <row r="1756" spans="1:20" x14ac:dyDescent="0.3">
      <c r="A1756" s="4" t="s">
        <v>1803</v>
      </c>
      <c r="B1756" s="5" t="s">
        <v>70</v>
      </c>
      <c r="C1756" s="5" t="s">
        <v>35</v>
      </c>
      <c r="D1756" s="5" t="s">
        <v>42</v>
      </c>
      <c r="E1756" s="6" t="s">
        <v>1804</v>
      </c>
      <c r="F1756" s="7"/>
      <c r="G1756" s="8">
        <v>0.3833333333333333</v>
      </c>
      <c r="H1756" s="9">
        <v>46114</v>
      </c>
      <c r="I1756" s="10">
        <v>6.9444444444444447E-4</v>
      </c>
      <c r="J1756" s="12">
        <v>104321</v>
      </c>
      <c r="K1756" s="12">
        <v>100799</v>
      </c>
      <c r="L1756" s="12">
        <v>99096</v>
      </c>
      <c r="M1756" s="12">
        <v>1200</v>
      </c>
      <c r="N1756" s="11">
        <v>119</v>
      </c>
      <c r="O1756" s="11">
        <v>135</v>
      </c>
      <c r="P1756" s="11">
        <v>249</v>
      </c>
      <c r="Q1756" s="5" t="s">
        <v>20</v>
      </c>
      <c r="R1756" s="73">
        <f t="shared" si="27"/>
        <v>14.816666666666666</v>
      </c>
      <c r="S1756">
        <v>13.374487179487179</v>
      </c>
      <c r="T1756">
        <v>0.90266505148394915</v>
      </c>
    </row>
    <row r="1757" spans="1:20" x14ac:dyDescent="0.3">
      <c r="A1757" s="4" t="s">
        <v>1805</v>
      </c>
      <c r="B1757" s="5" t="s">
        <v>17</v>
      </c>
      <c r="C1757" s="5" t="s">
        <v>18</v>
      </c>
      <c r="D1757" s="5" t="s">
        <v>19</v>
      </c>
      <c r="E1757" s="6" t="s">
        <v>1806</v>
      </c>
      <c r="F1757" s="7"/>
      <c r="G1757" s="8">
        <v>0.40972222222222227</v>
      </c>
      <c r="H1757" s="9">
        <v>46113</v>
      </c>
      <c r="I1757" s="10">
        <v>0.95486111111111116</v>
      </c>
      <c r="J1757" s="12">
        <v>25000</v>
      </c>
      <c r="K1757" s="12">
        <v>27522</v>
      </c>
      <c r="L1757" s="12">
        <v>27510</v>
      </c>
      <c r="M1757" s="11">
        <v>0</v>
      </c>
      <c r="N1757" s="11">
        <v>12</v>
      </c>
      <c r="O1757" s="11">
        <v>0</v>
      </c>
      <c r="P1757" s="11">
        <v>0</v>
      </c>
      <c r="Q1757" s="5" t="s">
        <v>20</v>
      </c>
      <c r="R1757" s="73">
        <f t="shared" si="27"/>
        <v>13.083333333333332</v>
      </c>
      <c r="T1757">
        <v>0</v>
      </c>
    </row>
    <row r="1758" spans="1:20" x14ac:dyDescent="0.3">
      <c r="A1758" s="4" t="s">
        <v>1807</v>
      </c>
      <c r="B1758" s="5" t="s">
        <v>76</v>
      </c>
      <c r="C1758" s="5" t="s">
        <v>77</v>
      </c>
      <c r="D1758" s="5" t="s">
        <v>78</v>
      </c>
      <c r="E1758" s="6" t="s">
        <v>1808</v>
      </c>
      <c r="F1758" s="7">
        <v>46113</v>
      </c>
      <c r="G1758" s="8">
        <v>0</v>
      </c>
      <c r="H1758" s="9">
        <v>46113</v>
      </c>
      <c r="I1758" s="10">
        <v>0</v>
      </c>
      <c r="J1758" s="11">
        <v>120</v>
      </c>
      <c r="K1758" s="11">
        <v>120</v>
      </c>
      <c r="L1758" s="11">
        <v>120</v>
      </c>
      <c r="M1758" s="11">
        <v>0</v>
      </c>
      <c r="N1758" s="11">
        <v>0</v>
      </c>
      <c r="O1758" s="11">
        <v>0</v>
      </c>
      <c r="P1758" s="11">
        <v>0</v>
      </c>
      <c r="Q1758" s="5" t="s">
        <v>20</v>
      </c>
      <c r="R1758" s="73">
        <f t="shared" si="27"/>
        <v>0</v>
      </c>
      <c r="S1758">
        <v>2</v>
      </c>
      <c r="T1758" t="e">
        <v>#DIV/0!</v>
      </c>
    </row>
    <row r="1759" spans="1:20" x14ac:dyDescent="0.3">
      <c r="A1759" s="4" t="s">
        <v>1809</v>
      </c>
      <c r="B1759" s="5" t="s">
        <v>1810</v>
      </c>
      <c r="C1759" s="5" t="s">
        <v>1811</v>
      </c>
      <c r="D1759" s="5" t="s">
        <v>32</v>
      </c>
      <c r="E1759" s="6" t="s">
        <v>1812</v>
      </c>
      <c r="F1759" s="3">
        <v>46114</v>
      </c>
      <c r="G1759" s="8">
        <v>0.28333333333333333</v>
      </c>
      <c r="H1759" s="9">
        <v>46114</v>
      </c>
      <c r="I1759" s="10">
        <v>0.56805555555555554</v>
      </c>
      <c r="J1759" s="12">
        <v>25000</v>
      </c>
      <c r="K1759" s="12">
        <v>24884</v>
      </c>
      <c r="L1759" s="12">
        <v>21288</v>
      </c>
      <c r="M1759" s="11">
        <v>322</v>
      </c>
      <c r="N1759" s="11">
        <v>34</v>
      </c>
      <c r="O1759" s="11">
        <v>48</v>
      </c>
      <c r="P1759" s="11">
        <v>84</v>
      </c>
      <c r="Q1759" s="5" t="s">
        <v>20</v>
      </c>
      <c r="R1759" s="73">
        <f t="shared" si="27"/>
        <v>6.833333333333333</v>
      </c>
      <c r="S1759">
        <v>3.5714285714285716</v>
      </c>
      <c r="T1759">
        <v>0.52264808362369342</v>
      </c>
    </row>
    <row r="1760" spans="1:20" x14ac:dyDescent="0.3">
      <c r="A1760" s="4" t="s">
        <v>1809</v>
      </c>
      <c r="B1760" s="5" t="s">
        <v>1810</v>
      </c>
      <c r="C1760" s="5" t="s">
        <v>1811</v>
      </c>
      <c r="D1760" s="5" t="s">
        <v>33</v>
      </c>
      <c r="E1760" s="6" t="s">
        <v>1812</v>
      </c>
      <c r="F1760" s="7"/>
      <c r="G1760" s="8">
        <v>0.28333333333333333</v>
      </c>
      <c r="H1760" s="9">
        <v>46114</v>
      </c>
      <c r="I1760" s="10">
        <v>0.56805555555555554</v>
      </c>
      <c r="J1760" s="12">
        <v>25000</v>
      </c>
      <c r="K1760" s="12">
        <v>24884</v>
      </c>
      <c r="L1760" s="12">
        <v>21288</v>
      </c>
      <c r="M1760" s="11">
        <v>322</v>
      </c>
      <c r="N1760" s="11">
        <v>34</v>
      </c>
      <c r="O1760" s="11">
        <v>48</v>
      </c>
      <c r="P1760" s="11">
        <v>84</v>
      </c>
      <c r="Q1760" s="5" t="s">
        <v>20</v>
      </c>
      <c r="R1760" s="73">
        <f t="shared" si="27"/>
        <v>6.833333333333333</v>
      </c>
      <c r="S1760">
        <v>3.125</v>
      </c>
      <c r="T1760">
        <v>0.45731707317073172</v>
      </c>
    </row>
    <row r="1761" spans="1:20" x14ac:dyDescent="0.3">
      <c r="A1761" s="4" t="s">
        <v>1813</v>
      </c>
      <c r="B1761" s="5" t="s">
        <v>792</v>
      </c>
      <c r="C1761" s="5" t="s">
        <v>793</v>
      </c>
      <c r="D1761" s="5" t="s">
        <v>32</v>
      </c>
      <c r="E1761" s="6" t="s">
        <v>1812</v>
      </c>
      <c r="F1761" s="7"/>
      <c r="G1761" s="8">
        <v>0.56944444444444442</v>
      </c>
      <c r="H1761" s="9">
        <v>46114</v>
      </c>
      <c r="I1761" s="10">
        <v>0.66319444444444442</v>
      </c>
      <c r="J1761" s="12">
        <v>15600</v>
      </c>
      <c r="K1761" s="12">
        <v>14383</v>
      </c>
      <c r="L1761" s="12">
        <v>14040</v>
      </c>
      <c r="M1761" s="11">
        <v>229</v>
      </c>
      <c r="N1761" s="11">
        <v>20</v>
      </c>
      <c r="O1761" s="11">
        <v>24</v>
      </c>
      <c r="P1761" s="11">
        <v>70</v>
      </c>
      <c r="Q1761" s="5" t="s">
        <v>20</v>
      </c>
      <c r="R1761" s="73">
        <f t="shared" si="27"/>
        <v>2.25</v>
      </c>
      <c r="S1761">
        <v>2.2285714285714286</v>
      </c>
      <c r="T1761">
        <v>0.99047619047619051</v>
      </c>
    </row>
    <row r="1762" spans="1:20" x14ac:dyDescent="0.3">
      <c r="A1762" s="4" t="s">
        <v>1813</v>
      </c>
      <c r="B1762" s="5" t="s">
        <v>792</v>
      </c>
      <c r="C1762" s="5" t="s">
        <v>793</v>
      </c>
      <c r="D1762" s="5" t="s">
        <v>33</v>
      </c>
      <c r="E1762" s="6" t="s">
        <v>1812</v>
      </c>
      <c r="F1762" s="7"/>
      <c r="G1762" s="8">
        <v>0.56944444444444442</v>
      </c>
      <c r="H1762" s="9">
        <v>46114</v>
      </c>
      <c r="I1762" s="10">
        <v>0.66319444444444442</v>
      </c>
      <c r="J1762" s="12">
        <v>15600</v>
      </c>
      <c r="K1762" s="12">
        <v>14383</v>
      </c>
      <c r="L1762" s="12">
        <v>14040</v>
      </c>
      <c r="M1762" s="11">
        <v>229</v>
      </c>
      <c r="N1762" s="11">
        <v>20</v>
      </c>
      <c r="O1762" s="11">
        <v>24</v>
      </c>
      <c r="P1762" s="11">
        <v>70</v>
      </c>
      <c r="Q1762" s="5" t="s">
        <v>20</v>
      </c>
      <c r="R1762" s="73">
        <f t="shared" si="27"/>
        <v>2.25</v>
      </c>
      <c r="S1762">
        <v>1.95</v>
      </c>
      <c r="T1762">
        <v>0.8666666666666667</v>
      </c>
    </row>
    <row r="1763" spans="1:20" x14ac:dyDescent="0.3">
      <c r="A1763" s="4" t="s">
        <v>1814</v>
      </c>
      <c r="B1763" s="5" t="s">
        <v>951</v>
      </c>
      <c r="C1763" s="5" t="s">
        <v>952</v>
      </c>
      <c r="D1763" s="5" t="s">
        <v>32</v>
      </c>
      <c r="E1763" s="6" t="s">
        <v>1815</v>
      </c>
      <c r="F1763" s="7"/>
      <c r="G1763" s="8">
        <v>0.69930555555555562</v>
      </c>
      <c r="H1763" s="9">
        <v>46115</v>
      </c>
      <c r="I1763" s="10">
        <v>0.47291666666666665</v>
      </c>
      <c r="J1763" s="12">
        <v>156991</v>
      </c>
      <c r="K1763" s="12">
        <v>162527</v>
      </c>
      <c r="L1763" s="12">
        <v>159888</v>
      </c>
      <c r="M1763" s="12">
        <v>2082</v>
      </c>
      <c r="N1763" s="11">
        <v>164</v>
      </c>
      <c r="O1763" s="11">
        <v>200</v>
      </c>
      <c r="P1763" s="11">
        <v>193</v>
      </c>
      <c r="Q1763" s="5" t="s">
        <v>20</v>
      </c>
      <c r="R1763" s="73">
        <f t="shared" si="27"/>
        <v>18.566666666666663</v>
      </c>
      <c r="T1763">
        <v>0</v>
      </c>
    </row>
    <row r="1764" spans="1:20" x14ac:dyDescent="0.3">
      <c r="A1764" s="4" t="s">
        <v>1814</v>
      </c>
      <c r="B1764" s="5" t="s">
        <v>951</v>
      </c>
      <c r="C1764" s="5" t="s">
        <v>952</v>
      </c>
      <c r="D1764" s="5" t="s">
        <v>57</v>
      </c>
      <c r="E1764" s="6" t="s">
        <v>1815</v>
      </c>
      <c r="F1764" s="7"/>
      <c r="G1764" s="8">
        <v>0.69930555555555562</v>
      </c>
      <c r="H1764" s="9">
        <v>46115</v>
      </c>
      <c r="I1764" s="10">
        <v>0.47291666666666665</v>
      </c>
      <c r="J1764" s="12">
        <v>156991</v>
      </c>
      <c r="K1764" s="12">
        <v>162527</v>
      </c>
      <c r="L1764" s="12">
        <v>159888</v>
      </c>
      <c r="M1764" s="12">
        <v>2082</v>
      </c>
      <c r="N1764" s="11">
        <v>164</v>
      </c>
      <c r="O1764" s="11">
        <v>200</v>
      </c>
      <c r="P1764" s="11">
        <v>193</v>
      </c>
      <c r="Q1764" s="5" t="s">
        <v>20</v>
      </c>
      <c r="R1764" s="73">
        <f t="shared" si="27"/>
        <v>18.566666666666663</v>
      </c>
      <c r="T1764">
        <v>0</v>
      </c>
    </row>
    <row r="1765" spans="1:20" x14ac:dyDescent="0.3">
      <c r="A1765" s="4" t="s">
        <v>1816</v>
      </c>
      <c r="B1765" s="5" t="s">
        <v>951</v>
      </c>
      <c r="C1765" s="5" t="s">
        <v>952</v>
      </c>
      <c r="D1765" s="5" t="s">
        <v>32</v>
      </c>
      <c r="E1765" s="6" t="s">
        <v>1817</v>
      </c>
      <c r="F1765" s="7"/>
      <c r="G1765" s="8">
        <v>0.69930555555555562</v>
      </c>
      <c r="H1765" s="9">
        <v>46115</v>
      </c>
      <c r="I1765" s="10">
        <v>0.47361111111111115</v>
      </c>
      <c r="J1765" s="12">
        <v>418642</v>
      </c>
      <c r="K1765" s="12">
        <v>403530</v>
      </c>
      <c r="L1765" s="12">
        <v>398256</v>
      </c>
      <c r="M1765" s="12">
        <v>4422</v>
      </c>
      <c r="N1765" s="11">
        <v>197</v>
      </c>
      <c r="O1765" s="11">
        <v>339</v>
      </c>
      <c r="P1765" s="11">
        <v>316</v>
      </c>
      <c r="Q1765" s="5" t="s">
        <v>20</v>
      </c>
      <c r="R1765" s="73">
        <f t="shared" si="27"/>
        <v>18.583333333333336</v>
      </c>
      <c r="T1765">
        <v>0</v>
      </c>
    </row>
    <row r="1766" spans="1:20" x14ac:dyDescent="0.3">
      <c r="A1766" s="4" t="s">
        <v>1816</v>
      </c>
      <c r="B1766" s="5" t="s">
        <v>951</v>
      </c>
      <c r="C1766" s="5" t="s">
        <v>952</v>
      </c>
      <c r="D1766" s="5" t="s">
        <v>36</v>
      </c>
      <c r="E1766" s="6" t="s">
        <v>1817</v>
      </c>
      <c r="F1766" s="7"/>
      <c r="G1766" s="8">
        <v>0.69930555555555562</v>
      </c>
      <c r="H1766" s="9">
        <v>46115</v>
      </c>
      <c r="I1766" s="10">
        <v>0.47361111111111115</v>
      </c>
      <c r="J1766" s="12">
        <v>418642</v>
      </c>
      <c r="K1766" s="12">
        <v>403530</v>
      </c>
      <c r="L1766" s="12">
        <v>398256</v>
      </c>
      <c r="M1766" s="12">
        <v>4422</v>
      </c>
      <c r="N1766" s="11">
        <v>197</v>
      </c>
      <c r="O1766" s="11">
        <v>339</v>
      </c>
      <c r="P1766" s="11">
        <v>316</v>
      </c>
      <c r="Q1766" s="5" t="s">
        <v>20</v>
      </c>
      <c r="R1766" s="73">
        <f t="shared" si="27"/>
        <v>18.583333333333336</v>
      </c>
      <c r="T1766">
        <v>0</v>
      </c>
    </row>
    <row r="1767" spans="1:20" x14ac:dyDescent="0.3">
      <c r="A1767" s="4" t="s">
        <v>1818</v>
      </c>
      <c r="B1767" s="5" t="s">
        <v>64</v>
      </c>
      <c r="C1767" s="5" t="s">
        <v>65</v>
      </c>
      <c r="D1767" s="5" t="s">
        <v>45</v>
      </c>
      <c r="E1767" s="6" t="s">
        <v>1819</v>
      </c>
      <c r="F1767" s="7"/>
      <c r="G1767" s="8">
        <v>0.45624999999999999</v>
      </c>
      <c r="H1767" s="9">
        <v>46114</v>
      </c>
      <c r="I1767" s="10">
        <v>0.51180555555555551</v>
      </c>
      <c r="J1767" s="12">
        <v>10000</v>
      </c>
      <c r="K1767" s="12">
        <v>10127</v>
      </c>
      <c r="L1767" s="12">
        <v>9920</v>
      </c>
      <c r="M1767" s="11">
        <v>9</v>
      </c>
      <c r="N1767" s="11">
        <v>30</v>
      </c>
      <c r="O1767" s="11">
        <v>18</v>
      </c>
      <c r="P1767" s="11">
        <v>150</v>
      </c>
      <c r="Q1767" s="5" t="s">
        <v>20</v>
      </c>
      <c r="R1767" s="73">
        <f t="shared" si="27"/>
        <v>1.3333333333333326</v>
      </c>
      <c r="S1767">
        <v>0.5</v>
      </c>
      <c r="T1767">
        <v>0.37500000000000022</v>
      </c>
    </row>
    <row r="1768" spans="1:20" x14ac:dyDescent="0.3">
      <c r="A1768" s="4" t="s">
        <v>1818</v>
      </c>
      <c r="B1768" s="5" t="s">
        <v>64</v>
      </c>
      <c r="C1768" s="5" t="s">
        <v>65</v>
      </c>
      <c r="D1768" s="5" t="s">
        <v>46</v>
      </c>
      <c r="E1768" s="6" t="s">
        <v>1819</v>
      </c>
      <c r="F1768" s="7"/>
      <c r="G1768" s="8">
        <v>0.45624999999999999</v>
      </c>
      <c r="H1768" s="9">
        <v>46114</v>
      </c>
      <c r="I1768" s="10">
        <v>0.51180555555555551</v>
      </c>
      <c r="J1768" s="12">
        <v>10000</v>
      </c>
      <c r="K1768" s="12">
        <v>10127</v>
      </c>
      <c r="L1768" s="12">
        <v>9920</v>
      </c>
      <c r="M1768" s="11">
        <v>9</v>
      </c>
      <c r="N1768" s="11">
        <v>30</v>
      </c>
      <c r="O1768" s="11">
        <v>18</v>
      </c>
      <c r="P1768" s="11">
        <v>150</v>
      </c>
      <c r="Q1768" s="5" t="s">
        <v>20</v>
      </c>
      <c r="R1768" s="73">
        <f t="shared" si="27"/>
        <v>1.3333333333333326</v>
      </c>
      <c r="S1768">
        <v>1.186957708696839</v>
      </c>
      <c r="T1768">
        <v>0.89021828152262972</v>
      </c>
    </row>
    <row r="1769" spans="1:20" x14ac:dyDescent="0.3">
      <c r="A1769" s="4" t="s">
        <v>1820</v>
      </c>
      <c r="B1769" s="5" t="s">
        <v>64</v>
      </c>
      <c r="C1769" s="5" t="s">
        <v>65</v>
      </c>
      <c r="D1769" s="5" t="s">
        <v>45</v>
      </c>
      <c r="E1769" s="6" t="s">
        <v>1819</v>
      </c>
      <c r="F1769" s="7"/>
      <c r="G1769" s="8">
        <v>0.51527777777777783</v>
      </c>
      <c r="H1769" s="9">
        <v>46114</v>
      </c>
      <c r="I1769" s="10">
        <v>0.62916666666666665</v>
      </c>
      <c r="J1769" s="12">
        <v>20000</v>
      </c>
      <c r="K1769" s="12">
        <v>19764</v>
      </c>
      <c r="L1769" s="12">
        <v>19620</v>
      </c>
      <c r="M1769" s="11">
        <v>16</v>
      </c>
      <c r="N1769" s="11">
        <v>36</v>
      </c>
      <c r="O1769" s="11">
        <v>32</v>
      </c>
      <c r="P1769" s="11">
        <v>60</v>
      </c>
      <c r="Q1769" s="5" t="s">
        <v>20</v>
      </c>
      <c r="R1769" s="73">
        <f t="shared" si="27"/>
        <v>2.7333333333333316</v>
      </c>
      <c r="S1769">
        <v>1</v>
      </c>
      <c r="T1769">
        <v>0.36585365853658558</v>
      </c>
    </row>
    <row r="1770" spans="1:20" x14ac:dyDescent="0.3">
      <c r="A1770" s="4" t="s">
        <v>1820</v>
      </c>
      <c r="B1770" s="5" t="s">
        <v>64</v>
      </c>
      <c r="C1770" s="5" t="s">
        <v>65</v>
      </c>
      <c r="D1770" s="5" t="s">
        <v>46</v>
      </c>
      <c r="E1770" s="6" t="s">
        <v>1819</v>
      </c>
      <c r="F1770" s="7"/>
      <c r="G1770" s="8">
        <v>0.51527777777777783</v>
      </c>
      <c r="H1770" s="9">
        <v>46114</v>
      </c>
      <c r="I1770" s="10">
        <v>0.62916666666666665</v>
      </c>
      <c r="J1770" s="12">
        <v>20000</v>
      </c>
      <c r="K1770" s="12">
        <v>19764</v>
      </c>
      <c r="L1770" s="12">
        <v>19620</v>
      </c>
      <c r="M1770" s="11">
        <v>16</v>
      </c>
      <c r="N1770" s="11">
        <v>36</v>
      </c>
      <c r="O1770" s="11">
        <v>32</v>
      </c>
      <c r="P1770" s="11">
        <v>60</v>
      </c>
      <c r="Q1770" s="5" t="s">
        <v>20</v>
      </c>
      <c r="R1770" s="73">
        <f t="shared" si="27"/>
        <v>2.7333333333333316</v>
      </c>
      <c r="S1770">
        <v>2.3739154173936781</v>
      </c>
      <c r="T1770">
        <v>0.86850564050988277</v>
      </c>
    </row>
    <row r="1771" spans="1:20" x14ac:dyDescent="0.3">
      <c r="A1771" s="4" t="s">
        <v>1821</v>
      </c>
      <c r="B1771" s="5" t="s">
        <v>517</v>
      </c>
      <c r="C1771" s="5" t="s">
        <v>518</v>
      </c>
      <c r="D1771" s="5" t="s">
        <v>45</v>
      </c>
      <c r="E1771" s="6" t="s">
        <v>1822</v>
      </c>
      <c r="F1771" s="7"/>
      <c r="G1771" s="8">
        <v>0.47569444444444442</v>
      </c>
      <c r="H1771" s="9">
        <v>46114</v>
      </c>
      <c r="I1771" s="10">
        <v>0.63541666666666663</v>
      </c>
      <c r="J1771" s="12">
        <v>36000</v>
      </c>
      <c r="K1771" s="12">
        <v>35712</v>
      </c>
      <c r="L1771" s="12">
        <v>35208</v>
      </c>
      <c r="M1771" s="11">
        <v>351</v>
      </c>
      <c r="N1771" s="11">
        <v>28</v>
      </c>
      <c r="O1771" s="11">
        <v>29</v>
      </c>
      <c r="P1771" s="11">
        <v>96</v>
      </c>
      <c r="Q1771" s="5" t="s">
        <v>20</v>
      </c>
      <c r="R1771" s="73">
        <f t="shared" si="27"/>
        <v>3.833333333333333</v>
      </c>
      <c r="S1771">
        <v>1</v>
      </c>
      <c r="T1771">
        <v>0.2608695652173913</v>
      </c>
    </row>
    <row r="1772" spans="1:20" x14ac:dyDescent="0.3">
      <c r="A1772" s="4" t="s">
        <v>1821</v>
      </c>
      <c r="B1772" s="5" t="s">
        <v>517</v>
      </c>
      <c r="C1772" s="5" t="s">
        <v>518</v>
      </c>
      <c r="D1772" s="5" t="s">
        <v>54</v>
      </c>
      <c r="E1772" s="6" t="s">
        <v>1822</v>
      </c>
      <c r="F1772" s="7"/>
      <c r="G1772" s="8">
        <v>0.47569444444444442</v>
      </c>
      <c r="H1772" s="9">
        <v>46114</v>
      </c>
      <c r="I1772" s="10">
        <v>0.63541666666666663</v>
      </c>
      <c r="J1772" s="12">
        <v>36000</v>
      </c>
      <c r="K1772" s="12">
        <v>35712</v>
      </c>
      <c r="L1772" s="12">
        <v>35208</v>
      </c>
      <c r="M1772" s="11">
        <v>351</v>
      </c>
      <c r="N1772" s="11">
        <v>28</v>
      </c>
      <c r="O1772" s="11">
        <v>29</v>
      </c>
      <c r="P1772" s="11">
        <v>96</v>
      </c>
      <c r="Q1772" s="5" t="s">
        <v>20</v>
      </c>
      <c r="R1772" s="73">
        <f t="shared" si="27"/>
        <v>3.833333333333333</v>
      </c>
      <c r="S1772">
        <v>3.6734693877551021</v>
      </c>
      <c r="T1772">
        <v>0.95829636202307023</v>
      </c>
    </row>
    <row r="1773" spans="1:20" x14ac:dyDescent="0.3">
      <c r="A1773" s="4" t="s">
        <v>1823</v>
      </c>
      <c r="B1773" s="5" t="s">
        <v>43</v>
      </c>
      <c r="C1773" s="5" t="s">
        <v>44</v>
      </c>
      <c r="D1773" s="5" t="s">
        <v>45</v>
      </c>
      <c r="E1773" s="6" t="s">
        <v>1819</v>
      </c>
      <c r="F1773" s="7"/>
      <c r="G1773" s="8">
        <v>0.65138888888888891</v>
      </c>
      <c r="H1773" s="9">
        <v>46115</v>
      </c>
      <c r="I1773" s="10">
        <v>0.37013888888888885</v>
      </c>
      <c r="J1773" s="12">
        <v>120000</v>
      </c>
      <c r="K1773" s="12">
        <v>118150</v>
      </c>
      <c r="L1773" s="12">
        <v>117408</v>
      </c>
      <c r="M1773" s="11">
        <v>29</v>
      </c>
      <c r="N1773" s="11">
        <v>151</v>
      </c>
      <c r="O1773" s="11">
        <v>184</v>
      </c>
      <c r="P1773" s="11">
        <v>378</v>
      </c>
      <c r="Q1773" s="5" t="s">
        <v>20</v>
      </c>
      <c r="R1773" s="73">
        <f t="shared" si="27"/>
        <v>17.25</v>
      </c>
      <c r="S1773">
        <v>6.666666666666667</v>
      </c>
      <c r="T1773">
        <v>0.38647342995169082</v>
      </c>
    </row>
    <row r="1774" spans="1:20" x14ac:dyDescent="0.3">
      <c r="A1774" s="4" t="s">
        <v>1823</v>
      </c>
      <c r="B1774" s="5" t="s">
        <v>43</v>
      </c>
      <c r="C1774" s="5" t="s">
        <v>44</v>
      </c>
      <c r="D1774" s="5" t="s">
        <v>46</v>
      </c>
      <c r="E1774" s="6" t="s">
        <v>1819</v>
      </c>
      <c r="F1774" s="7"/>
      <c r="G1774" s="8">
        <v>0.65138888888888891</v>
      </c>
      <c r="H1774" s="9">
        <v>46115</v>
      </c>
      <c r="I1774" s="10">
        <v>0.37013888888888885</v>
      </c>
      <c r="J1774" s="12">
        <v>120000</v>
      </c>
      <c r="K1774" s="12">
        <v>118150</v>
      </c>
      <c r="L1774" s="12">
        <v>117408</v>
      </c>
      <c r="M1774" s="11">
        <v>29</v>
      </c>
      <c r="N1774" s="11">
        <v>151</v>
      </c>
      <c r="O1774" s="11">
        <v>184</v>
      </c>
      <c r="P1774" s="11">
        <v>378</v>
      </c>
      <c r="Q1774" s="5" t="s">
        <v>20</v>
      </c>
      <c r="R1774" s="73">
        <f t="shared" si="27"/>
        <v>17.25</v>
      </c>
      <c r="S1774">
        <v>14.243492504362067</v>
      </c>
      <c r="T1774">
        <v>0.82570971039780094</v>
      </c>
    </row>
    <row r="1775" spans="1:20" x14ac:dyDescent="0.3">
      <c r="A1775" s="4" t="s">
        <v>1824</v>
      </c>
      <c r="B1775" s="5" t="s">
        <v>62</v>
      </c>
      <c r="C1775" s="5" t="s">
        <v>63</v>
      </c>
      <c r="D1775" s="5" t="s">
        <v>39</v>
      </c>
      <c r="E1775" s="6" t="s">
        <v>1825</v>
      </c>
      <c r="F1775" s="7"/>
      <c r="G1775" s="8">
        <v>0.38958333333333334</v>
      </c>
      <c r="H1775" s="9">
        <v>46115</v>
      </c>
      <c r="I1775" s="10">
        <v>6.9444444444444434E-2</v>
      </c>
      <c r="J1775" s="12">
        <v>133000</v>
      </c>
      <c r="K1775" s="12">
        <v>133798</v>
      </c>
      <c r="L1775" s="12">
        <v>131496</v>
      </c>
      <c r="M1775" s="12">
        <v>1681</v>
      </c>
      <c r="N1775" s="11">
        <v>184</v>
      </c>
      <c r="O1775" s="11">
        <v>133</v>
      </c>
      <c r="P1775" s="11">
        <v>304</v>
      </c>
      <c r="Q1775" s="5" t="s">
        <v>20</v>
      </c>
      <c r="R1775" s="73">
        <f t="shared" si="27"/>
        <v>16.316666666666663</v>
      </c>
      <c r="S1775">
        <v>6.65</v>
      </c>
      <c r="T1775">
        <v>0.40755873340143017</v>
      </c>
    </row>
    <row r="1776" spans="1:20" x14ac:dyDescent="0.3">
      <c r="A1776" s="4" t="s">
        <v>1824</v>
      </c>
      <c r="B1776" s="5" t="s">
        <v>62</v>
      </c>
      <c r="C1776" s="5" t="s">
        <v>63</v>
      </c>
      <c r="D1776" s="5" t="s">
        <v>40</v>
      </c>
      <c r="E1776" s="6" t="s">
        <v>1825</v>
      </c>
      <c r="F1776" s="7"/>
      <c r="G1776" s="8">
        <v>0.38958333333333334</v>
      </c>
      <c r="H1776" s="9">
        <v>46115</v>
      </c>
      <c r="I1776" s="10">
        <v>6.9444444444444434E-2</v>
      </c>
      <c r="J1776" s="12">
        <v>133000</v>
      </c>
      <c r="K1776" s="12">
        <v>133798</v>
      </c>
      <c r="L1776" s="12">
        <v>131496</v>
      </c>
      <c r="M1776" s="12">
        <v>1681</v>
      </c>
      <c r="N1776" s="11">
        <v>184</v>
      </c>
      <c r="O1776" s="11">
        <v>133</v>
      </c>
      <c r="P1776" s="11">
        <v>304</v>
      </c>
      <c r="Q1776" s="5" t="s">
        <v>20</v>
      </c>
      <c r="R1776" s="73">
        <f t="shared" si="27"/>
        <v>16.316666666666663</v>
      </c>
      <c r="S1776">
        <v>14.777777777777779</v>
      </c>
      <c r="T1776">
        <v>0.90568607422540037</v>
      </c>
    </row>
    <row r="1777" spans="1:20" x14ac:dyDescent="0.3">
      <c r="A1777" s="4" t="s">
        <v>1826</v>
      </c>
      <c r="B1777" s="5" t="s">
        <v>194</v>
      </c>
      <c r="C1777" s="5" t="s">
        <v>63</v>
      </c>
      <c r="D1777" s="5" t="s">
        <v>39</v>
      </c>
      <c r="E1777" s="6" t="s">
        <v>1827</v>
      </c>
      <c r="F1777" s="7"/>
      <c r="G1777" s="8">
        <v>0.39027777777777778</v>
      </c>
      <c r="H1777" s="9">
        <v>46115</v>
      </c>
      <c r="I1777" s="10">
        <v>7.013888888888889E-2</v>
      </c>
      <c r="J1777" s="12">
        <v>115000</v>
      </c>
      <c r="K1777" s="12">
        <v>119404</v>
      </c>
      <c r="L1777" s="12">
        <v>117576</v>
      </c>
      <c r="M1777" s="12">
        <v>1306</v>
      </c>
      <c r="N1777" s="11">
        <v>148</v>
      </c>
      <c r="O1777" s="11">
        <v>157</v>
      </c>
      <c r="P1777" s="11">
        <v>217</v>
      </c>
      <c r="Q1777" s="5" t="s">
        <v>20</v>
      </c>
      <c r="R1777" s="73">
        <f t="shared" si="27"/>
        <v>16.316666666666666</v>
      </c>
      <c r="S1777">
        <v>5.75</v>
      </c>
      <c r="T1777">
        <v>0.35240040858018384</v>
      </c>
    </row>
    <row r="1778" spans="1:20" x14ac:dyDescent="0.3">
      <c r="A1778" s="4" t="s">
        <v>1826</v>
      </c>
      <c r="B1778" s="5" t="s">
        <v>194</v>
      </c>
      <c r="C1778" s="5" t="s">
        <v>63</v>
      </c>
      <c r="D1778" s="5" t="s">
        <v>42</v>
      </c>
      <c r="E1778" s="6" t="s">
        <v>1827</v>
      </c>
      <c r="F1778" s="7"/>
      <c r="G1778" s="8">
        <v>0.39027777777777778</v>
      </c>
      <c r="H1778" s="9">
        <v>46115</v>
      </c>
      <c r="I1778" s="10">
        <v>7.013888888888889E-2</v>
      </c>
      <c r="J1778" s="12">
        <v>115000</v>
      </c>
      <c r="K1778" s="12">
        <v>119404</v>
      </c>
      <c r="L1778" s="12">
        <v>117576</v>
      </c>
      <c r="M1778" s="12">
        <v>1306</v>
      </c>
      <c r="N1778" s="11">
        <v>148</v>
      </c>
      <c r="O1778" s="11">
        <v>157</v>
      </c>
      <c r="P1778" s="11">
        <v>217</v>
      </c>
      <c r="Q1778" s="5" t="s">
        <v>20</v>
      </c>
      <c r="R1778" s="73">
        <f t="shared" si="27"/>
        <v>16.316666666666666</v>
      </c>
      <c r="S1778">
        <v>14.743589743589743</v>
      </c>
      <c r="T1778">
        <v>0.90359079123124064</v>
      </c>
    </row>
    <row r="1779" spans="1:20" x14ac:dyDescent="0.3">
      <c r="A1779" s="4" t="s">
        <v>1828</v>
      </c>
      <c r="B1779" s="5" t="s">
        <v>76</v>
      </c>
      <c r="C1779" s="5" t="s">
        <v>77</v>
      </c>
      <c r="D1779" s="5" t="s">
        <v>78</v>
      </c>
      <c r="E1779" s="6" t="s">
        <v>1829</v>
      </c>
      <c r="F1779" s="7"/>
      <c r="G1779" s="8">
        <v>0</v>
      </c>
      <c r="H1779" s="9">
        <v>46114</v>
      </c>
      <c r="I1779" s="10">
        <v>0</v>
      </c>
      <c r="J1779" s="11">
        <v>200</v>
      </c>
      <c r="K1779" s="11">
        <v>200</v>
      </c>
      <c r="L1779" s="11">
        <v>200</v>
      </c>
      <c r="M1779" s="11">
        <v>0</v>
      </c>
      <c r="N1779" s="11">
        <v>0</v>
      </c>
      <c r="O1779" s="11">
        <v>0</v>
      </c>
      <c r="P1779" s="11">
        <v>0</v>
      </c>
      <c r="Q1779" s="5" t="s">
        <v>20</v>
      </c>
      <c r="R1779" s="73">
        <f t="shared" si="27"/>
        <v>0</v>
      </c>
      <c r="S1779">
        <v>3.3333333333333335</v>
      </c>
      <c r="T1779" t="e">
        <v>#DIV/0!</v>
      </c>
    </row>
    <row r="1780" spans="1:20" x14ac:dyDescent="0.3">
      <c r="A1780" s="4" t="s">
        <v>1830</v>
      </c>
      <c r="B1780" s="5" t="s">
        <v>17</v>
      </c>
      <c r="C1780" s="5" t="s">
        <v>18</v>
      </c>
      <c r="D1780" s="5" t="s">
        <v>19</v>
      </c>
      <c r="E1780" s="6" t="s">
        <v>1831</v>
      </c>
      <c r="F1780" s="7">
        <v>46114</v>
      </c>
      <c r="G1780" s="8">
        <v>0.31597222222222221</v>
      </c>
      <c r="H1780" s="9">
        <v>46114</v>
      </c>
      <c r="I1780" s="10">
        <v>0.85416666666666663</v>
      </c>
      <c r="J1780" s="12">
        <v>25000</v>
      </c>
      <c r="K1780" s="12">
        <v>28722</v>
      </c>
      <c r="L1780" s="12">
        <v>28710</v>
      </c>
      <c r="M1780" s="11">
        <v>0</v>
      </c>
      <c r="N1780" s="11">
        <v>12</v>
      </c>
      <c r="O1780" s="11">
        <v>0</v>
      </c>
      <c r="P1780" s="11">
        <v>0</v>
      </c>
      <c r="Q1780" s="5" t="s">
        <v>20</v>
      </c>
      <c r="R1780" s="73">
        <f t="shared" si="27"/>
        <v>12.916666666666666</v>
      </c>
      <c r="T1780">
        <v>0</v>
      </c>
    </row>
    <row r="1781" spans="1:20" x14ac:dyDescent="0.3">
      <c r="A1781" s="4" t="s">
        <v>1832</v>
      </c>
      <c r="B1781" s="5" t="s">
        <v>599</v>
      </c>
      <c r="C1781" s="5" t="s">
        <v>600</v>
      </c>
      <c r="D1781" s="5" t="s">
        <v>45</v>
      </c>
      <c r="E1781" s="6" t="s">
        <v>1833</v>
      </c>
      <c r="F1781" s="3">
        <v>46115</v>
      </c>
      <c r="G1781" s="8">
        <v>0.55902777777777779</v>
      </c>
      <c r="H1781" s="9">
        <v>46115</v>
      </c>
      <c r="I1781" s="10">
        <v>0.81180555555555556</v>
      </c>
      <c r="J1781" s="12">
        <v>50000</v>
      </c>
      <c r="K1781" s="12">
        <v>47495</v>
      </c>
      <c r="L1781" s="12">
        <v>47076</v>
      </c>
      <c r="M1781" s="11">
        <v>306</v>
      </c>
      <c r="N1781" s="11">
        <v>49</v>
      </c>
      <c r="O1781" s="11">
        <v>54</v>
      </c>
      <c r="P1781" s="11">
        <v>10</v>
      </c>
      <c r="Q1781" s="5" t="s">
        <v>20</v>
      </c>
      <c r="R1781" s="73">
        <f t="shared" si="27"/>
        <v>6.0666666666666664</v>
      </c>
      <c r="S1781">
        <v>2.5</v>
      </c>
      <c r="T1781">
        <v>0.41208791208791212</v>
      </c>
    </row>
    <row r="1782" spans="1:20" x14ac:dyDescent="0.3">
      <c r="A1782" s="4" t="s">
        <v>1832</v>
      </c>
      <c r="B1782" s="5" t="s">
        <v>599</v>
      </c>
      <c r="C1782" s="5" t="s">
        <v>600</v>
      </c>
      <c r="D1782" s="5" t="s">
        <v>51</v>
      </c>
      <c r="E1782" s="6" t="s">
        <v>1833</v>
      </c>
      <c r="F1782" s="7"/>
      <c r="G1782" s="8">
        <v>0.55902777777777779</v>
      </c>
      <c r="H1782" s="9">
        <v>46115</v>
      </c>
      <c r="I1782" s="10">
        <v>0.81180555555555556</v>
      </c>
      <c r="J1782" s="12">
        <v>50000</v>
      </c>
      <c r="K1782" s="12">
        <v>47495</v>
      </c>
      <c r="L1782" s="12">
        <v>47076</v>
      </c>
      <c r="M1782" s="11">
        <v>306</v>
      </c>
      <c r="N1782" s="11">
        <v>49</v>
      </c>
      <c r="O1782" s="11">
        <v>54</v>
      </c>
      <c r="P1782" s="11">
        <v>10</v>
      </c>
      <c r="Q1782" s="5" t="s">
        <v>20</v>
      </c>
      <c r="R1782" s="73">
        <f t="shared" si="27"/>
        <v>6.0666666666666664</v>
      </c>
      <c r="S1782">
        <v>6.1349693251533743</v>
      </c>
      <c r="T1782">
        <v>1.0112586799703365</v>
      </c>
    </row>
    <row r="1783" spans="1:20" x14ac:dyDescent="0.3">
      <c r="A1783" s="4" t="s">
        <v>1834</v>
      </c>
      <c r="B1783" s="5" t="s">
        <v>106</v>
      </c>
      <c r="C1783" s="5" t="s">
        <v>107</v>
      </c>
      <c r="D1783" s="5" t="s">
        <v>45</v>
      </c>
      <c r="E1783" s="6" t="s">
        <v>1835</v>
      </c>
      <c r="F1783" s="7"/>
      <c r="G1783" s="8">
        <v>0.83958333333333324</v>
      </c>
      <c r="H1783" s="9">
        <v>46115</v>
      </c>
      <c r="I1783" s="10">
        <v>0.96180555555555547</v>
      </c>
      <c r="J1783" s="12">
        <v>20000</v>
      </c>
      <c r="K1783" s="12">
        <v>20109</v>
      </c>
      <c r="L1783" s="12">
        <v>19880</v>
      </c>
      <c r="M1783" s="11">
        <v>10</v>
      </c>
      <c r="N1783" s="11">
        <v>39</v>
      </c>
      <c r="O1783" s="11">
        <v>48</v>
      </c>
      <c r="P1783" s="11">
        <v>132</v>
      </c>
      <c r="Q1783" s="5" t="s">
        <v>20</v>
      </c>
      <c r="R1783" s="73">
        <f t="shared" si="27"/>
        <v>2.9333333333333336</v>
      </c>
      <c r="S1783">
        <v>1</v>
      </c>
      <c r="T1783">
        <v>0.34090909090909088</v>
      </c>
    </row>
    <row r="1784" spans="1:20" x14ac:dyDescent="0.3">
      <c r="A1784" s="4" t="s">
        <v>1834</v>
      </c>
      <c r="B1784" s="5" t="s">
        <v>106</v>
      </c>
      <c r="C1784" s="5" t="s">
        <v>107</v>
      </c>
      <c r="D1784" s="5" t="s">
        <v>46</v>
      </c>
      <c r="E1784" s="6" t="s">
        <v>1835</v>
      </c>
      <c r="F1784" s="7"/>
      <c r="G1784" s="8">
        <v>0.83958333333333324</v>
      </c>
      <c r="H1784" s="9">
        <v>46115</v>
      </c>
      <c r="I1784" s="10">
        <v>0.96180555555555547</v>
      </c>
      <c r="J1784" s="12">
        <v>20000</v>
      </c>
      <c r="K1784" s="12">
        <v>20109</v>
      </c>
      <c r="L1784" s="12">
        <v>19880</v>
      </c>
      <c r="M1784" s="11">
        <v>10</v>
      </c>
      <c r="N1784" s="11">
        <v>39</v>
      </c>
      <c r="O1784" s="11">
        <v>48</v>
      </c>
      <c r="P1784" s="11">
        <v>132</v>
      </c>
      <c r="Q1784" s="5" t="s">
        <v>20</v>
      </c>
      <c r="R1784" s="73">
        <f t="shared" si="27"/>
        <v>2.9333333333333336</v>
      </c>
      <c r="S1784">
        <v>2.3739154173936781</v>
      </c>
      <c r="T1784">
        <v>0.80928934683875386</v>
      </c>
    </row>
    <row r="1785" spans="1:20" x14ac:dyDescent="0.3">
      <c r="A1785" s="4" t="s">
        <v>1836</v>
      </c>
      <c r="B1785" s="5" t="s">
        <v>106</v>
      </c>
      <c r="C1785" s="5" t="s">
        <v>107</v>
      </c>
      <c r="D1785" s="5" t="s">
        <v>28</v>
      </c>
      <c r="E1785" s="6" t="s">
        <v>1835</v>
      </c>
      <c r="F1785" s="7"/>
      <c r="G1785" s="8">
        <v>0.97499999999999998</v>
      </c>
      <c r="H1785" s="9">
        <v>46116</v>
      </c>
      <c r="I1785" s="10">
        <v>0.28055555555555556</v>
      </c>
      <c r="J1785" s="12">
        <v>55000</v>
      </c>
      <c r="K1785" s="12">
        <v>60243</v>
      </c>
      <c r="L1785" s="12">
        <v>60048</v>
      </c>
      <c r="M1785" s="11">
        <v>18</v>
      </c>
      <c r="N1785" s="11">
        <v>68</v>
      </c>
      <c r="O1785" s="11">
        <v>78</v>
      </c>
      <c r="P1785" s="11">
        <v>31</v>
      </c>
      <c r="Q1785" s="5" t="s">
        <v>20</v>
      </c>
      <c r="R1785" s="73">
        <f t="shared" si="27"/>
        <v>7.3333333333333339</v>
      </c>
      <c r="S1785">
        <v>3.8076923076923075</v>
      </c>
      <c r="T1785">
        <v>0.51923076923076916</v>
      </c>
    </row>
    <row r="1786" spans="1:20" x14ac:dyDescent="0.3">
      <c r="A1786" s="4" t="s">
        <v>1836</v>
      </c>
      <c r="B1786" s="5" t="s">
        <v>106</v>
      </c>
      <c r="C1786" s="5" t="s">
        <v>107</v>
      </c>
      <c r="D1786" s="5" t="s">
        <v>46</v>
      </c>
      <c r="E1786" s="6" t="s">
        <v>1835</v>
      </c>
      <c r="F1786" s="7"/>
      <c r="G1786" s="8">
        <v>0.97499999999999998</v>
      </c>
      <c r="H1786" s="9">
        <v>46116</v>
      </c>
      <c r="I1786" s="10">
        <v>0.28055555555555556</v>
      </c>
      <c r="J1786" s="12">
        <v>55000</v>
      </c>
      <c r="K1786" s="12">
        <v>60243</v>
      </c>
      <c r="L1786" s="12">
        <v>60048</v>
      </c>
      <c r="M1786" s="11">
        <v>18</v>
      </c>
      <c r="N1786" s="11">
        <v>68</v>
      </c>
      <c r="O1786" s="11">
        <v>78</v>
      </c>
      <c r="P1786" s="11">
        <v>31</v>
      </c>
      <c r="Q1786" s="5" t="s">
        <v>20</v>
      </c>
      <c r="R1786" s="73">
        <f t="shared" si="27"/>
        <v>7.3333333333333339</v>
      </c>
      <c r="S1786">
        <v>6.5282673978326144</v>
      </c>
      <c r="T1786">
        <v>0.89021828152262916</v>
      </c>
    </row>
    <row r="1787" spans="1:20" x14ac:dyDescent="0.3">
      <c r="A1787" s="4" t="s">
        <v>1837</v>
      </c>
      <c r="B1787" s="5" t="s">
        <v>164</v>
      </c>
      <c r="C1787" s="5" t="s">
        <v>165</v>
      </c>
      <c r="D1787" s="5" t="s">
        <v>45</v>
      </c>
      <c r="E1787" s="6" t="s">
        <v>1838</v>
      </c>
      <c r="F1787" s="7"/>
      <c r="G1787" s="8">
        <v>0.89583333333333337</v>
      </c>
      <c r="H1787" s="9">
        <v>46116</v>
      </c>
      <c r="I1787" s="10">
        <v>0.27986111111111112</v>
      </c>
      <c r="J1787" s="12">
        <v>98333</v>
      </c>
      <c r="K1787" s="12">
        <v>87602</v>
      </c>
      <c r="L1787" s="12">
        <v>86496</v>
      </c>
      <c r="M1787" s="11">
        <v>863</v>
      </c>
      <c r="N1787" s="11">
        <v>60</v>
      </c>
      <c r="O1787" s="11">
        <v>143</v>
      </c>
      <c r="P1787" s="11">
        <v>40</v>
      </c>
      <c r="Q1787" s="5" t="s">
        <v>20</v>
      </c>
      <c r="R1787" s="73">
        <f t="shared" si="27"/>
        <v>9.216666666666665</v>
      </c>
      <c r="S1787">
        <v>2.7314722222222221</v>
      </c>
      <c r="T1787">
        <v>0.29636226642555763</v>
      </c>
    </row>
    <row r="1788" spans="1:20" x14ac:dyDescent="0.3">
      <c r="A1788" s="4" t="s">
        <v>1837</v>
      </c>
      <c r="B1788" s="5" t="s">
        <v>164</v>
      </c>
      <c r="C1788" s="5" t="s">
        <v>165</v>
      </c>
      <c r="D1788" s="5" t="s">
        <v>54</v>
      </c>
      <c r="E1788" s="6" t="s">
        <v>1838</v>
      </c>
      <c r="F1788" s="7"/>
      <c r="G1788" s="8">
        <v>0.89583333333333337</v>
      </c>
      <c r="H1788" s="9">
        <v>46116</v>
      </c>
      <c r="I1788" s="10">
        <v>0.27986111111111112</v>
      </c>
      <c r="J1788" s="12">
        <v>98333</v>
      </c>
      <c r="K1788" s="12">
        <v>87602</v>
      </c>
      <c r="L1788" s="12">
        <v>86496</v>
      </c>
      <c r="M1788" s="11">
        <v>863</v>
      </c>
      <c r="N1788" s="11">
        <v>60</v>
      </c>
      <c r="O1788" s="11">
        <v>143</v>
      </c>
      <c r="P1788" s="11">
        <v>40</v>
      </c>
      <c r="Q1788" s="5" t="s">
        <v>20</v>
      </c>
      <c r="R1788" s="73">
        <f t="shared" si="27"/>
        <v>9.216666666666665</v>
      </c>
      <c r="S1788">
        <v>10.033979591836735</v>
      </c>
      <c r="T1788">
        <v>1.0886777134000076</v>
      </c>
    </row>
    <row r="1789" spans="1:20" x14ac:dyDescent="0.3">
      <c r="A1789" s="4" t="s">
        <v>1839</v>
      </c>
      <c r="B1789" s="5" t="s">
        <v>47</v>
      </c>
      <c r="C1789" s="5" t="s">
        <v>48</v>
      </c>
      <c r="D1789" s="5" t="s">
        <v>32</v>
      </c>
      <c r="E1789" s="6" t="s">
        <v>1840</v>
      </c>
      <c r="F1789" s="7"/>
      <c r="G1789" s="8">
        <v>0.67986111111111114</v>
      </c>
      <c r="H1789" s="9">
        <v>46115</v>
      </c>
      <c r="I1789" s="10">
        <v>0.74652777777777779</v>
      </c>
      <c r="J1789" s="12">
        <v>13637</v>
      </c>
      <c r="K1789" s="12">
        <v>14415</v>
      </c>
      <c r="L1789" s="12">
        <v>13968</v>
      </c>
      <c r="M1789" s="11">
        <v>370</v>
      </c>
      <c r="N1789" s="11">
        <v>23</v>
      </c>
      <c r="O1789" s="11">
        <v>24</v>
      </c>
      <c r="P1789" s="11">
        <v>30</v>
      </c>
      <c r="Q1789" s="5" t="s">
        <v>20</v>
      </c>
      <c r="R1789" s="73">
        <f t="shared" si="27"/>
        <v>1.5999999999999996</v>
      </c>
      <c r="S1789">
        <v>0.45456666666666667</v>
      </c>
      <c r="T1789">
        <v>0.28410416666666671</v>
      </c>
    </row>
    <row r="1790" spans="1:20" x14ac:dyDescent="0.3">
      <c r="A1790" s="4" t="s">
        <v>1839</v>
      </c>
      <c r="B1790" s="5" t="s">
        <v>47</v>
      </c>
      <c r="C1790" s="5" t="s">
        <v>48</v>
      </c>
      <c r="D1790" s="5" t="s">
        <v>57</v>
      </c>
      <c r="E1790" s="6" t="s">
        <v>1840</v>
      </c>
      <c r="F1790" s="7"/>
      <c r="G1790" s="8">
        <v>0.67986111111111114</v>
      </c>
      <c r="H1790" s="9">
        <v>46115</v>
      </c>
      <c r="I1790" s="10">
        <v>0.74652777777777779</v>
      </c>
      <c r="J1790" s="12">
        <v>13637</v>
      </c>
      <c r="K1790" s="12">
        <v>14415</v>
      </c>
      <c r="L1790" s="12">
        <v>13968</v>
      </c>
      <c r="M1790" s="11">
        <v>370</v>
      </c>
      <c r="N1790" s="11">
        <v>23</v>
      </c>
      <c r="O1790" s="11">
        <v>24</v>
      </c>
      <c r="P1790" s="11">
        <v>30</v>
      </c>
      <c r="Q1790" s="5" t="s">
        <v>20</v>
      </c>
      <c r="R1790" s="73">
        <f t="shared" si="27"/>
        <v>1.5999999999999996</v>
      </c>
      <c r="S1790">
        <v>1.5152222222222222</v>
      </c>
      <c r="T1790">
        <v>0.94701388888888915</v>
      </c>
    </row>
    <row r="1791" spans="1:20" x14ac:dyDescent="0.3">
      <c r="A1791" s="4" t="s">
        <v>1841</v>
      </c>
      <c r="B1791" s="5" t="s">
        <v>47</v>
      </c>
      <c r="C1791" s="5" t="s">
        <v>48</v>
      </c>
      <c r="D1791" s="5" t="s">
        <v>32</v>
      </c>
      <c r="E1791" s="6" t="s">
        <v>1842</v>
      </c>
      <c r="F1791" s="7"/>
      <c r="G1791" s="8">
        <v>0.6791666666666667</v>
      </c>
      <c r="H1791" s="9">
        <v>46115</v>
      </c>
      <c r="I1791" s="10">
        <v>0.74722222222222223</v>
      </c>
      <c r="J1791" s="12">
        <v>36363</v>
      </c>
      <c r="K1791" s="12">
        <v>36134</v>
      </c>
      <c r="L1791" s="12">
        <v>35592</v>
      </c>
      <c r="M1791" s="11">
        <v>448</v>
      </c>
      <c r="N1791" s="11">
        <v>25</v>
      </c>
      <c r="O1791" s="11">
        <v>45</v>
      </c>
      <c r="P1791" s="11">
        <v>24</v>
      </c>
      <c r="Q1791" s="5" t="s">
        <v>20</v>
      </c>
      <c r="R1791" s="73">
        <f t="shared" si="27"/>
        <v>1.6333333333333329</v>
      </c>
      <c r="S1791">
        <v>1.2121</v>
      </c>
      <c r="T1791">
        <v>0.74210204081632669</v>
      </c>
    </row>
    <row r="1792" spans="1:20" x14ac:dyDescent="0.3">
      <c r="A1792" s="4" t="s">
        <v>1841</v>
      </c>
      <c r="B1792" s="5" t="s">
        <v>47</v>
      </c>
      <c r="C1792" s="5" t="s">
        <v>48</v>
      </c>
      <c r="D1792" s="5" t="s">
        <v>36</v>
      </c>
      <c r="E1792" s="6" t="s">
        <v>1842</v>
      </c>
      <c r="F1792" s="7"/>
      <c r="G1792" s="8">
        <v>0.6791666666666667</v>
      </c>
      <c r="H1792" s="9">
        <v>46115</v>
      </c>
      <c r="I1792" s="10">
        <v>0.74722222222222223</v>
      </c>
      <c r="J1792" s="12">
        <v>36363</v>
      </c>
      <c r="K1792" s="12">
        <v>36134</v>
      </c>
      <c r="L1792" s="12">
        <v>35592</v>
      </c>
      <c r="M1792" s="11">
        <v>448</v>
      </c>
      <c r="N1792" s="11">
        <v>25</v>
      </c>
      <c r="O1792" s="11">
        <v>45</v>
      </c>
      <c r="P1792" s="11">
        <v>24</v>
      </c>
      <c r="Q1792" s="5" t="s">
        <v>20</v>
      </c>
      <c r="R1792" s="73">
        <f t="shared" si="27"/>
        <v>1.6333333333333329</v>
      </c>
      <c r="S1792">
        <v>1.5151250000000001</v>
      </c>
      <c r="T1792">
        <v>0.9276275510204085</v>
      </c>
    </row>
    <row r="1793" spans="1:20" x14ac:dyDescent="0.3">
      <c r="A1793" s="4" t="s">
        <v>1843</v>
      </c>
      <c r="B1793" s="5" t="s">
        <v>58</v>
      </c>
      <c r="C1793" s="5" t="s">
        <v>59</v>
      </c>
      <c r="D1793" s="5" t="s">
        <v>32</v>
      </c>
      <c r="E1793" s="6" t="s">
        <v>1844</v>
      </c>
      <c r="F1793" s="7"/>
      <c r="G1793" s="8">
        <v>0.77013888888888893</v>
      </c>
      <c r="H1793" s="9">
        <v>46116</v>
      </c>
      <c r="I1793" s="10">
        <v>0.60138888888888886</v>
      </c>
      <c r="J1793" s="12">
        <v>80000</v>
      </c>
      <c r="K1793" s="12">
        <v>77311</v>
      </c>
      <c r="L1793" s="12">
        <v>76056</v>
      </c>
      <c r="M1793" s="12">
        <v>1004</v>
      </c>
      <c r="N1793" s="11">
        <v>64</v>
      </c>
      <c r="O1793" s="11">
        <v>94</v>
      </c>
      <c r="P1793" s="11">
        <v>93</v>
      </c>
      <c r="Q1793" s="5" t="s">
        <v>20</v>
      </c>
      <c r="R1793" s="73">
        <f t="shared" si="27"/>
        <v>19.95</v>
      </c>
      <c r="S1793">
        <v>11.428571428571429</v>
      </c>
      <c r="T1793">
        <v>0.57286072323666315</v>
      </c>
    </row>
    <row r="1794" spans="1:20" x14ac:dyDescent="0.3">
      <c r="A1794" s="4" t="s">
        <v>1843</v>
      </c>
      <c r="B1794" s="5" t="s">
        <v>58</v>
      </c>
      <c r="C1794" s="5" t="s">
        <v>59</v>
      </c>
      <c r="D1794" s="5" t="s">
        <v>33</v>
      </c>
      <c r="E1794" s="6" t="s">
        <v>1844</v>
      </c>
      <c r="F1794" s="7"/>
      <c r="G1794" s="8">
        <v>0.77013888888888893</v>
      </c>
      <c r="H1794" s="9">
        <v>46116</v>
      </c>
      <c r="I1794" s="10">
        <v>0.60138888888888886</v>
      </c>
      <c r="J1794" s="12">
        <v>80000</v>
      </c>
      <c r="K1794" s="12">
        <v>77311</v>
      </c>
      <c r="L1794" s="12">
        <v>76056</v>
      </c>
      <c r="M1794" s="12">
        <v>1004</v>
      </c>
      <c r="N1794" s="11">
        <v>64</v>
      </c>
      <c r="O1794" s="11">
        <v>94</v>
      </c>
      <c r="P1794" s="11">
        <v>93</v>
      </c>
      <c r="Q1794" s="5" t="s">
        <v>20</v>
      </c>
      <c r="R1794" s="73">
        <f t="shared" si="27"/>
        <v>19.95</v>
      </c>
      <c r="S1794">
        <v>10</v>
      </c>
      <c r="T1794">
        <v>0.50125313283208017</v>
      </c>
    </row>
    <row r="1795" spans="1:20" x14ac:dyDescent="0.3">
      <c r="A1795" s="4" t="s">
        <v>1845</v>
      </c>
      <c r="B1795" s="5" t="s">
        <v>62</v>
      </c>
      <c r="C1795" s="5" t="s">
        <v>63</v>
      </c>
      <c r="D1795" s="5" t="s">
        <v>39</v>
      </c>
      <c r="E1795" s="6" t="s">
        <v>1846</v>
      </c>
      <c r="F1795" s="7"/>
      <c r="G1795" s="8">
        <v>0.38819444444444445</v>
      </c>
      <c r="H1795" s="9">
        <v>46116</v>
      </c>
      <c r="I1795" s="10">
        <v>0.19722222222222222</v>
      </c>
      <c r="J1795" s="12">
        <v>133000</v>
      </c>
      <c r="K1795" s="12">
        <v>133974</v>
      </c>
      <c r="L1795" s="12">
        <v>131424</v>
      </c>
      <c r="M1795" s="12">
        <v>1583</v>
      </c>
      <c r="N1795" s="11">
        <v>140</v>
      </c>
      <c r="O1795" s="11">
        <v>144</v>
      </c>
      <c r="P1795" s="11">
        <v>683</v>
      </c>
      <c r="Q1795" s="5" t="s">
        <v>20</v>
      </c>
      <c r="R1795" s="73">
        <f t="shared" ref="R1795:S1858" si="28">MOD(I1795 -G1795, 1)*24</f>
        <v>19.416666666666668</v>
      </c>
      <c r="S1795">
        <v>6.65</v>
      </c>
      <c r="T1795">
        <v>0.34248927038626609</v>
      </c>
    </row>
    <row r="1796" spans="1:20" x14ac:dyDescent="0.3">
      <c r="A1796" s="4" t="s">
        <v>1845</v>
      </c>
      <c r="B1796" s="5" t="s">
        <v>62</v>
      </c>
      <c r="C1796" s="5" t="s">
        <v>63</v>
      </c>
      <c r="D1796" s="5" t="s">
        <v>40</v>
      </c>
      <c r="E1796" s="6" t="s">
        <v>1846</v>
      </c>
      <c r="F1796" s="7"/>
      <c r="G1796" s="8">
        <v>0.38819444444444445</v>
      </c>
      <c r="H1796" s="9">
        <v>46116</v>
      </c>
      <c r="I1796" s="10">
        <v>0.19722222222222222</v>
      </c>
      <c r="J1796" s="12">
        <v>133000</v>
      </c>
      <c r="K1796" s="12">
        <v>133974</v>
      </c>
      <c r="L1796" s="12">
        <v>131424</v>
      </c>
      <c r="M1796" s="12">
        <v>1583</v>
      </c>
      <c r="N1796" s="11">
        <v>140</v>
      </c>
      <c r="O1796" s="11">
        <v>144</v>
      </c>
      <c r="P1796" s="11">
        <v>683</v>
      </c>
      <c r="Q1796" s="5" t="s">
        <v>20</v>
      </c>
      <c r="R1796" s="73">
        <f t="shared" si="28"/>
        <v>19.416666666666668</v>
      </c>
      <c r="S1796">
        <v>14.777777777777779</v>
      </c>
      <c r="T1796">
        <v>0.76108726752503575</v>
      </c>
    </row>
    <row r="1797" spans="1:20" x14ac:dyDescent="0.3">
      <c r="A1797" s="4" t="s">
        <v>1847</v>
      </c>
      <c r="B1797" s="5" t="s">
        <v>194</v>
      </c>
      <c r="C1797" s="5" t="s">
        <v>63</v>
      </c>
      <c r="D1797" s="5" t="s">
        <v>39</v>
      </c>
      <c r="E1797" s="6" t="s">
        <v>1848</v>
      </c>
      <c r="F1797" s="7"/>
      <c r="G1797" s="8">
        <v>0.47222222222222227</v>
      </c>
      <c r="H1797" s="9">
        <v>46116</v>
      </c>
      <c r="I1797" s="10">
        <v>0.17222222222222225</v>
      </c>
      <c r="J1797" s="12">
        <v>115000</v>
      </c>
      <c r="K1797" s="12">
        <v>118416</v>
      </c>
      <c r="L1797" s="12">
        <v>116496</v>
      </c>
      <c r="M1797" s="12">
        <v>1392</v>
      </c>
      <c r="N1797" s="11">
        <v>149</v>
      </c>
      <c r="O1797" s="11">
        <v>168</v>
      </c>
      <c r="P1797" s="11">
        <v>211</v>
      </c>
      <c r="Q1797" s="5" t="s">
        <v>20</v>
      </c>
      <c r="R1797" s="73">
        <f t="shared" si="28"/>
        <v>16.799999999999997</v>
      </c>
      <c r="S1797">
        <v>5.75</v>
      </c>
      <c r="T1797">
        <v>0.34226190476190482</v>
      </c>
    </row>
    <row r="1798" spans="1:20" x14ac:dyDescent="0.3">
      <c r="A1798" s="4" t="s">
        <v>1847</v>
      </c>
      <c r="B1798" s="5" t="s">
        <v>194</v>
      </c>
      <c r="C1798" s="5" t="s">
        <v>63</v>
      </c>
      <c r="D1798" s="5" t="s">
        <v>42</v>
      </c>
      <c r="E1798" s="6" t="s">
        <v>1848</v>
      </c>
      <c r="F1798" s="7"/>
      <c r="G1798" s="8">
        <v>0.47222222222222227</v>
      </c>
      <c r="H1798" s="9">
        <v>46116</v>
      </c>
      <c r="I1798" s="10">
        <v>0.17222222222222225</v>
      </c>
      <c r="J1798" s="12">
        <v>115000</v>
      </c>
      <c r="K1798" s="12">
        <v>118416</v>
      </c>
      <c r="L1798" s="12">
        <v>116496</v>
      </c>
      <c r="M1798" s="12">
        <v>1392</v>
      </c>
      <c r="N1798" s="11">
        <v>149</v>
      </c>
      <c r="O1798" s="11">
        <v>168</v>
      </c>
      <c r="P1798" s="11">
        <v>211</v>
      </c>
      <c r="Q1798" s="5" t="s">
        <v>20</v>
      </c>
      <c r="R1798" s="73">
        <f t="shared" si="28"/>
        <v>16.799999999999997</v>
      </c>
      <c r="S1798">
        <v>14.743589743589743</v>
      </c>
      <c r="T1798">
        <v>0.8775946275946277</v>
      </c>
    </row>
    <row r="1799" spans="1:20" x14ac:dyDescent="0.3">
      <c r="A1799" s="4" t="s">
        <v>1849</v>
      </c>
      <c r="B1799" s="5" t="s">
        <v>76</v>
      </c>
      <c r="C1799" s="5" t="s">
        <v>77</v>
      </c>
      <c r="D1799" s="5" t="s">
        <v>78</v>
      </c>
      <c r="E1799" s="6" t="s">
        <v>1850</v>
      </c>
      <c r="F1799" s="7">
        <v>46115</v>
      </c>
      <c r="G1799" s="8">
        <v>0</v>
      </c>
      <c r="H1799" s="9">
        <v>46115</v>
      </c>
      <c r="I1799" s="10">
        <v>0</v>
      </c>
      <c r="J1799" s="11">
        <v>100</v>
      </c>
      <c r="K1799" s="11">
        <v>100</v>
      </c>
      <c r="L1799" s="11">
        <v>100</v>
      </c>
      <c r="M1799" s="11">
        <v>0</v>
      </c>
      <c r="N1799" s="11">
        <v>0</v>
      </c>
      <c r="O1799" s="11">
        <v>0</v>
      </c>
      <c r="P1799" s="11">
        <v>0</v>
      </c>
      <c r="Q1799" s="5" t="s">
        <v>20</v>
      </c>
      <c r="R1799" s="73">
        <f t="shared" si="28"/>
        <v>0</v>
      </c>
      <c r="S1799">
        <v>1.6666666666666667</v>
      </c>
      <c r="T1799" t="e">
        <v>#DIV/0!</v>
      </c>
    </row>
    <row r="1800" spans="1:20" x14ac:dyDescent="0.3">
      <c r="A1800" s="4" t="s">
        <v>1851</v>
      </c>
      <c r="B1800" s="5" t="s">
        <v>17</v>
      </c>
      <c r="C1800" s="5" t="s">
        <v>18</v>
      </c>
      <c r="D1800" s="5" t="s">
        <v>19</v>
      </c>
      <c r="E1800" s="6" t="s">
        <v>1852</v>
      </c>
      <c r="F1800" s="3">
        <v>46116</v>
      </c>
      <c r="G1800" s="8">
        <v>0.52829861111111109</v>
      </c>
      <c r="H1800" s="9">
        <v>46116</v>
      </c>
      <c r="I1800" s="10">
        <v>0.52829861111111109</v>
      </c>
      <c r="J1800" s="12">
        <v>25000</v>
      </c>
      <c r="K1800" s="12">
        <v>27642</v>
      </c>
      <c r="L1800" s="12">
        <v>27630</v>
      </c>
      <c r="M1800" s="11">
        <v>0</v>
      </c>
      <c r="N1800" s="11">
        <v>12</v>
      </c>
      <c r="O1800" s="11">
        <v>0</v>
      </c>
      <c r="P1800" s="11">
        <v>0</v>
      </c>
      <c r="Q1800" s="5" t="s">
        <v>20</v>
      </c>
      <c r="R1800" s="73">
        <f t="shared" si="28"/>
        <v>0</v>
      </c>
      <c r="T1800" t="e">
        <v>#DIV/0!</v>
      </c>
    </row>
    <row r="1801" spans="1:20" x14ac:dyDescent="0.3">
      <c r="A1801" s="4" t="s">
        <v>1853</v>
      </c>
      <c r="B1801" s="5" t="s">
        <v>101</v>
      </c>
      <c r="C1801" s="5" t="s">
        <v>102</v>
      </c>
      <c r="D1801" s="5" t="s">
        <v>45</v>
      </c>
      <c r="E1801" s="6" t="s">
        <v>1854</v>
      </c>
      <c r="F1801" s="7"/>
      <c r="G1801" s="8">
        <v>0.30416666666666664</v>
      </c>
      <c r="H1801" s="9">
        <v>46116</v>
      </c>
      <c r="I1801" s="10">
        <v>0.43124999999999997</v>
      </c>
      <c r="J1801" s="12">
        <v>18000</v>
      </c>
      <c r="K1801" s="12">
        <v>27865</v>
      </c>
      <c r="L1801" s="12">
        <v>27408</v>
      </c>
      <c r="M1801" s="11">
        <v>362</v>
      </c>
      <c r="N1801" s="11">
        <v>19</v>
      </c>
      <c r="O1801" s="11">
        <v>46</v>
      </c>
      <c r="P1801" s="11">
        <v>30</v>
      </c>
      <c r="Q1801" s="5" t="s">
        <v>20</v>
      </c>
      <c r="R1801" s="73">
        <f t="shared" si="28"/>
        <v>3.05</v>
      </c>
      <c r="S1801">
        <v>0.5</v>
      </c>
      <c r="T1801">
        <v>0.16393442622950821</v>
      </c>
    </row>
    <row r="1802" spans="1:20" x14ac:dyDescent="0.3">
      <c r="A1802" s="4" t="s">
        <v>1853</v>
      </c>
      <c r="B1802" s="5" t="s">
        <v>101</v>
      </c>
      <c r="C1802" s="5" t="s">
        <v>102</v>
      </c>
      <c r="D1802" s="5" t="s">
        <v>54</v>
      </c>
      <c r="E1802" s="6" t="s">
        <v>1854</v>
      </c>
      <c r="F1802" s="7"/>
      <c r="G1802" s="8">
        <v>0.30416666666666664</v>
      </c>
      <c r="H1802" s="9">
        <v>46116</v>
      </c>
      <c r="I1802" s="10">
        <v>0.43124999999999997</v>
      </c>
      <c r="J1802" s="12">
        <v>18000</v>
      </c>
      <c r="K1802" s="12">
        <v>27865</v>
      </c>
      <c r="L1802" s="12">
        <v>27408</v>
      </c>
      <c r="M1802" s="11">
        <v>362</v>
      </c>
      <c r="N1802" s="11">
        <v>19</v>
      </c>
      <c r="O1802" s="11">
        <v>46</v>
      </c>
      <c r="P1802" s="11">
        <v>30</v>
      </c>
      <c r="Q1802" s="5" t="s">
        <v>20</v>
      </c>
      <c r="R1802" s="73">
        <f t="shared" si="28"/>
        <v>3.05</v>
      </c>
      <c r="S1802">
        <v>1.8367346938775511</v>
      </c>
      <c r="T1802">
        <v>0.60220809635329542</v>
      </c>
    </row>
    <row r="1803" spans="1:20" x14ac:dyDescent="0.3">
      <c r="A1803" s="4" t="s">
        <v>1855</v>
      </c>
      <c r="B1803" s="5" t="s">
        <v>106</v>
      </c>
      <c r="C1803" s="5" t="s">
        <v>107</v>
      </c>
      <c r="D1803" s="5" t="s">
        <v>45</v>
      </c>
      <c r="E1803" s="6" t="s">
        <v>1856</v>
      </c>
      <c r="F1803" s="7"/>
      <c r="G1803" s="8">
        <v>0.53888888888888886</v>
      </c>
      <c r="H1803" s="9">
        <v>46117</v>
      </c>
      <c r="I1803" s="10">
        <v>0.31875000000000003</v>
      </c>
      <c r="J1803" s="12">
        <v>154321</v>
      </c>
      <c r="K1803" s="12">
        <v>150065</v>
      </c>
      <c r="L1803" s="12">
        <v>149436</v>
      </c>
      <c r="M1803" s="11">
        <v>32</v>
      </c>
      <c r="N1803" s="11">
        <v>183</v>
      </c>
      <c r="O1803" s="11">
        <v>230</v>
      </c>
      <c r="P1803" s="11">
        <v>184</v>
      </c>
      <c r="Q1803" s="5" t="s">
        <v>20</v>
      </c>
      <c r="R1803" s="73">
        <f t="shared" si="28"/>
        <v>18.716666666666669</v>
      </c>
      <c r="S1803">
        <v>7.7160500000000001</v>
      </c>
      <c r="T1803">
        <v>0.41225556544968828</v>
      </c>
    </row>
    <row r="1804" spans="1:20" x14ac:dyDescent="0.3">
      <c r="A1804" s="4" t="s">
        <v>1855</v>
      </c>
      <c r="B1804" s="5" t="s">
        <v>106</v>
      </c>
      <c r="C1804" s="5" t="s">
        <v>107</v>
      </c>
      <c r="D1804" s="5" t="s">
        <v>46</v>
      </c>
      <c r="E1804" s="6" t="s">
        <v>1856</v>
      </c>
      <c r="F1804" s="7"/>
      <c r="G1804" s="8">
        <v>0.53888888888888886</v>
      </c>
      <c r="H1804" s="9">
        <v>46117</v>
      </c>
      <c r="I1804" s="10">
        <v>0.31875000000000003</v>
      </c>
      <c r="J1804" s="12">
        <v>154321</v>
      </c>
      <c r="K1804" s="12">
        <v>150065</v>
      </c>
      <c r="L1804" s="12">
        <v>149436</v>
      </c>
      <c r="M1804" s="11">
        <v>32</v>
      </c>
      <c r="N1804" s="11">
        <v>183</v>
      </c>
      <c r="O1804" s="11">
        <v>230</v>
      </c>
      <c r="P1804" s="11">
        <v>184</v>
      </c>
      <c r="Q1804" s="5" t="s">
        <v>20</v>
      </c>
      <c r="R1804" s="73">
        <f t="shared" si="28"/>
        <v>18.716666666666669</v>
      </c>
      <c r="S1804">
        <v>18.317250056380487</v>
      </c>
      <c r="T1804">
        <v>0.97865984272736339</v>
      </c>
    </row>
    <row r="1805" spans="1:20" x14ac:dyDescent="0.3">
      <c r="A1805" s="4" t="s">
        <v>1857</v>
      </c>
      <c r="B1805" s="5" t="s">
        <v>74</v>
      </c>
      <c r="C1805" s="5" t="s">
        <v>75</v>
      </c>
      <c r="D1805" s="5" t="s">
        <v>45</v>
      </c>
      <c r="E1805" s="6" t="s">
        <v>1858</v>
      </c>
      <c r="F1805" s="7"/>
      <c r="G1805" s="8">
        <v>0.51874999999999993</v>
      </c>
      <c r="H1805" s="9">
        <v>46117</v>
      </c>
      <c r="I1805" s="10">
        <v>0.34930555555555554</v>
      </c>
      <c r="J1805" s="12">
        <v>154321</v>
      </c>
      <c r="K1805" s="12">
        <v>151237</v>
      </c>
      <c r="L1805" s="12">
        <v>150012</v>
      </c>
      <c r="M1805" s="11">
        <v>904</v>
      </c>
      <c r="N1805" s="11">
        <v>119</v>
      </c>
      <c r="O1805" s="11">
        <v>186</v>
      </c>
      <c r="P1805" s="11">
        <v>16</v>
      </c>
      <c r="Q1805" s="5" t="s">
        <v>20</v>
      </c>
      <c r="R1805" s="73">
        <f t="shared" si="28"/>
        <v>19.933333333333334</v>
      </c>
      <c r="S1805">
        <v>7.7160500000000001</v>
      </c>
      <c r="T1805">
        <v>0.38709280936454848</v>
      </c>
    </row>
    <row r="1806" spans="1:20" x14ac:dyDescent="0.3">
      <c r="A1806" s="4" t="s">
        <v>1857</v>
      </c>
      <c r="B1806" s="5" t="s">
        <v>74</v>
      </c>
      <c r="C1806" s="5" t="s">
        <v>75</v>
      </c>
      <c r="D1806" s="5" t="s">
        <v>51</v>
      </c>
      <c r="E1806" s="6" t="s">
        <v>1858</v>
      </c>
      <c r="F1806" s="7"/>
      <c r="G1806" s="8">
        <v>0.51874999999999993</v>
      </c>
      <c r="H1806" s="9">
        <v>46117</v>
      </c>
      <c r="I1806" s="10">
        <v>0.34930555555555554</v>
      </c>
      <c r="J1806" s="12">
        <v>154321</v>
      </c>
      <c r="K1806" s="12">
        <v>151237</v>
      </c>
      <c r="L1806" s="12">
        <v>150012</v>
      </c>
      <c r="M1806" s="11">
        <v>904</v>
      </c>
      <c r="N1806" s="11">
        <v>119</v>
      </c>
      <c r="O1806" s="11">
        <v>186</v>
      </c>
      <c r="P1806" s="11">
        <v>16</v>
      </c>
      <c r="Q1806" s="5" t="s">
        <v>20</v>
      </c>
      <c r="R1806" s="73">
        <f t="shared" si="28"/>
        <v>19.933333333333334</v>
      </c>
      <c r="S1806">
        <v>18.935092024539877</v>
      </c>
      <c r="T1806">
        <v>0.94992100457557904</v>
      </c>
    </row>
    <row r="1807" spans="1:20" x14ac:dyDescent="0.3">
      <c r="A1807" s="4" t="s">
        <v>1859</v>
      </c>
      <c r="B1807" s="5" t="s">
        <v>292</v>
      </c>
      <c r="C1807" s="5" t="s">
        <v>293</v>
      </c>
      <c r="D1807" s="5" t="s">
        <v>32</v>
      </c>
      <c r="E1807" s="6" t="s">
        <v>1860</v>
      </c>
      <c r="F1807" s="7"/>
      <c r="G1807" s="8">
        <v>0.65208333333333335</v>
      </c>
      <c r="H1807" s="9">
        <v>46117</v>
      </c>
      <c r="I1807" s="10">
        <v>0.46319444444444446</v>
      </c>
      <c r="J1807" s="12">
        <v>144000</v>
      </c>
      <c r="K1807" s="12">
        <v>174940</v>
      </c>
      <c r="L1807" s="12">
        <v>172536</v>
      </c>
      <c r="M1807" s="12">
        <v>1991</v>
      </c>
      <c r="N1807" s="11">
        <v>71</v>
      </c>
      <c r="O1807" s="11">
        <v>209</v>
      </c>
      <c r="P1807" s="11">
        <v>133</v>
      </c>
      <c r="Q1807" s="5" t="s">
        <v>20</v>
      </c>
      <c r="R1807" s="73">
        <f t="shared" si="28"/>
        <v>19.466666666666669</v>
      </c>
      <c r="S1807">
        <v>4.8</v>
      </c>
      <c r="T1807">
        <v>0.24657534246575338</v>
      </c>
    </row>
    <row r="1808" spans="1:20" x14ac:dyDescent="0.3">
      <c r="A1808" s="4" t="s">
        <v>1859</v>
      </c>
      <c r="B1808" s="5" t="s">
        <v>292</v>
      </c>
      <c r="C1808" s="5" t="s">
        <v>293</v>
      </c>
      <c r="D1808" s="5" t="s">
        <v>57</v>
      </c>
      <c r="E1808" s="6" t="s">
        <v>1860</v>
      </c>
      <c r="F1808" s="7"/>
      <c r="G1808" s="8">
        <v>0.65208333333333335</v>
      </c>
      <c r="H1808" s="9">
        <v>46117</v>
      </c>
      <c r="I1808" s="10">
        <v>0.46319444444444446</v>
      </c>
      <c r="J1808" s="12">
        <v>144000</v>
      </c>
      <c r="K1808" s="12">
        <v>174940</v>
      </c>
      <c r="L1808" s="12">
        <v>172536</v>
      </c>
      <c r="M1808" s="12">
        <v>1991</v>
      </c>
      <c r="N1808" s="11">
        <v>71</v>
      </c>
      <c r="O1808" s="11">
        <v>209</v>
      </c>
      <c r="P1808" s="11">
        <v>133</v>
      </c>
      <c r="Q1808" s="5" t="s">
        <v>20</v>
      </c>
      <c r="R1808" s="73">
        <f t="shared" si="28"/>
        <v>19.466666666666669</v>
      </c>
      <c r="S1808">
        <v>16</v>
      </c>
      <c r="T1808">
        <v>0.82191780821917804</v>
      </c>
    </row>
    <row r="1809" spans="1:20" x14ac:dyDescent="0.3">
      <c r="A1809" s="4" t="s">
        <v>1861</v>
      </c>
      <c r="B1809" s="5" t="s">
        <v>292</v>
      </c>
      <c r="C1809" s="5" t="s">
        <v>293</v>
      </c>
      <c r="D1809" s="5" t="s">
        <v>32</v>
      </c>
      <c r="E1809" s="6" t="s">
        <v>1862</v>
      </c>
      <c r="F1809" s="7"/>
      <c r="G1809" s="8">
        <v>0.6479166666666667</v>
      </c>
      <c r="H1809" s="9">
        <v>46117</v>
      </c>
      <c r="I1809" s="10">
        <v>0.4604166666666667</v>
      </c>
      <c r="J1809" s="12">
        <v>384000</v>
      </c>
      <c r="K1809" s="12">
        <v>364499</v>
      </c>
      <c r="L1809" s="12">
        <v>359400</v>
      </c>
      <c r="M1809" s="12">
        <v>4144</v>
      </c>
      <c r="N1809" s="11">
        <v>181</v>
      </c>
      <c r="O1809" s="11">
        <v>304</v>
      </c>
      <c r="P1809" s="11">
        <v>470</v>
      </c>
      <c r="Q1809" s="5" t="s">
        <v>20</v>
      </c>
      <c r="R1809" s="73">
        <f t="shared" si="28"/>
        <v>19.5</v>
      </c>
      <c r="S1809">
        <v>12.8</v>
      </c>
      <c r="T1809">
        <v>0.65641025641025641</v>
      </c>
    </row>
    <row r="1810" spans="1:20" x14ac:dyDescent="0.3">
      <c r="A1810" s="4" t="s">
        <v>1861</v>
      </c>
      <c r="B1810" s="5" t="s">
        <v>292</v>
      </c>
      <c r="C1810" s="5" t="s">
        <v>293</v>
      </c>
      <c r="D1810" s="5" t="s">
        <v>36</v>
      </c>
      <c r="E1810" s="6" t="s">
        <v>1862</v>
      </c>
      <c r="F1810" s="7"/>
      <c r="G1810" s="8">
        <v>0.6479166666666667</v>
      </c>
      <c r="H1810" s="9">
        <v>46117</v>
      </c>
      <c r="I1810" s="10">
        <v>0.4604166666666667</v>
      </c>
      <c r="J1810" s="12">
        <v>384000</v>
      </c>
      <c r="K1810" s="12">
        <v>364499</v>
      </c>
      <c r="L1810" s="12">
        <v>359400</v>
      </c>
      <c r="M1810" s="12">
        <v>4144</v>
      </c>
      <c r="N1810" s="11">
        <v>181</v>
      </c>
      <c r="O1810" s="11">
        <v>304</v>
      </c>
      <c r="P1810" s="11">
        <v>470</v>
      </c>
      <c r="Q1810" s="5" t="s">
        <v>20</v>
      </c>
      <c r="R1810" s="73">
        <f t="shared" si="28"/>
        <v>19.5</v>
      </c>
      <c r="S1810">
        <v>16</v>
      </c>
      <c r="T1810">
        <v>0.82051282051282048</v>
      </c>
    </row>
    <row r="1811" spans="1:20" x14ac:dyDescent="0.3">
      <c r="A1811" s="4" t="s">
        <v>1863</v>
      </c>
      <c r="B1811" s="5" t="s">
        <v>55</v>
      </c>
      <c r="C1811" s="5" t="s">
        <v>56</v>
      </c>
      <c r="D1811" s="5" t="s">
        <v>39</v>
      </c>
      <c r="E1811" s="6" t="s">
        <v>1864</v>
      </c>
      <c r="F1811" s="7"/>
      <c r="G1811" s="8">
        <v>0.5131944444444444</v>
      </c>
      <c r="H1811" s="9">
        <v>46117</v>
      </c>
      <c r="I1811" s="10">
        <v>0.31666666666666665</v>
      </c>
      <c r="J1811" s="12">
        <v>133000</v>
      </c>
      <c r="K1811" s="12">
        <v>132920</v>
      </c>
      <c r="L1811" s="12">
        <v>130248</v>
      </c>
      <c r="M1811" s="12">
        <v>1606</v>
      </c>
      <c r="N1811" s="11">
        <v>165</v>
      </c>
      <c r="O1811" s="11">
        <v>67</v>
      </c>
      <c r="P1811" s="11">
        <v>834</v>
      </c>
      <c r="Q1811" s="5" t="s">
        <v>20</v>
      </c>
      <c r="R1811" s="73">
        <f t="shared" si="28"/>
        <v>19.283333333333335</v>
      </c>
      <c r="S1811">
        <v>6.65</v>
      </c>
      <c r="T1811">
        <v>0.34485738980121</v>
      </c>
    </row>
    <row r="1812" spans="1:20" x14ac:dyDescent="0.3">
      <c r="A1812" s="4" t="s">
        <v>1863</v>
      </c>
      <c r="B1812" s="5" t="s">
        <v>55</v>
      </c>
      <c r="C1812" s="5" t="s">
        <v>56</v>
      </c>
      <c r="D1812" s="5" t="s">
        <v>40</v>
      </c>
      <c r="E1812" s="6" t="s">
        <v>1864</v>
      </c>
      <c r="F1812" s="7"/>
      <c r="G1812" s="8">
        <v>0.5131944444444444</v>
      </c>
      <c r="H1812" s="9">
        <v>46117</v>
      </c>
      <c r="I1812" s="10">
        <v>0.31666666666666665</v>
      </c>
      <c r="J1812" s="12">
        <v>133000</v>
      </c>
      <c r="K1812" s="12">
        <v>132920</v>
      </c>
      <c r="L1812" s="12">
        <v>130248</v>
      </c>
      <c r="M1812" s="12">
        <v>1606</v>
      </c>
      <c r="N1812" s="11">
        <v>165</v>
      </c>
      <c r="O1812" s="11">
        <v>67</v>
      </c>
      <c r="P1812" s="11">
        <v>834</v>
      </c>
      <c r="Q1812" s="5" t="s">
        <v>20</v>
      </c>
      <c r="R1812" s="73">
        <f t="shared" si="28"/>
        <v>19.283333333333335</v>
      </c>
      <c r="S1812">
        <v>14.777777777777779</v>
      </c>
      <c r="T1812">
        <v>0.76634975511379999</v>
      </c>
    </row>
    <row r="1813" spans="1:20" x14ac:dyDescent="0.3">
      <c r="A1813" s="4" t="s">
        <v>1865</v>
      </c>
      <c r="B1813" s="5" t="s">
        <v>323</v>
      </c>
      <c r="C1813" s="5" t="s">
        <v>56</v>
      </c>
      <c r="D1813" s="5" t="s">
        <v>39</v>
      </c>
      <c r="E1813" s="6" t="s">
        <v>1866</v>
      </c>
      <c r="F1813" s="7"/>
      <c r="G1813" s="8">
        <v>0.51180555555555551</v>
      </c>
      <c r="H1813" s="9">
        <v>46117</v>
      </c>
      <c r="I1813" s="10">
        <v>0.31736111111111115</v>
      </c>
      <c r="J1813" s="12">
        <v>115000</v>
      </c>
      <c r="K1813" s="12">
        <v>122608</v>
      </c>
      <c r="L1813" s="12">
        <v>119880</v>
      </c>
      <c r="M1813" s="12">
        <v>1404</v>
      </c>
      <c r="N1813" s="11">
        <v>165</v>
      </c>
      <c r="O1813" s="11">
        <v>188</v>
      </c>
      <c r="P1813" s="11">
        <v>971</v>
      </c>
      <c r="Q1813" s="5" t="s">
        <v>20</v>
      </c>
      <c r="R1813" s="73">
        <f t="shared" si="28"/>
        <v>19.333333333333336</v>
      </c>
      <c r="S1813">
        <v>5.75</v>
      </c>
      <c r="T1813">
        <v>0.29741379310344823</v>
      </c>
    </row>
    <row r="1814" spans="1:20" x14ac:dyDescent="0.3">
      <c r="A1814" s="4" t="s">
        <v>1865</v>
      </c>
      <c r="B1814" s="5" t="s">
        <v>323</v>
      </c>
      <c r="C1814" s="5" t="s">
        <v>56</v>
      </c>
      <c r="D1814" s="5" t="s">
        <v>42</v>
      </c>
      <c r="E1814" s="6" t="s">
        <v>1866</v>
      </c>
      <c r="F1814" s="7">
        <v>46116</v>
      </c>
      <c r="G1814" s="8">
        <v>0.51180555555555551</v>
      </c>
      <c r="H1814" s="9">
        <v>46117</v>
      </c>
      <c r="I1814" s="10">
        <v>0.31736111111111115</v>
      </c>
      <c r="J1814" s="12">
        <v>115000</v>
      </c>
      <c r="K1814" s="12">
        <v>122608</v>
      </c>
      <c r="L1814" s="12">
        <v>119880</v>
      </c>
      <c r="M1814" s="12">
        <v>1404</v>
      </c>
      <c r="N1814" s="11">
        <v>165</v>
      </c>
      <c r="O1814" s="11">
        <v>188</v>
      </c>
      <c r="P1814" s="11">
        <v>971</v>
      </c>
      <c r="Q1814" s="5" t="s">
        <v>20</v>
      </c>
      <c r="R1814" s="73">
        <f t="shared" si="28"/>
        <v>19.333333333333336</v>
      </c>
      <c r="S1814">
        <v>14.743589743589743</v>
      </c>
      <c r="T1814">
        <v>0.76259946949602109</v>
      </c>
    </row>
    <row r="1815" spans="1:20" x14ac:dyDescent="0.3">
      <c r="A1815" s="4" t="s">
        <v>1867</v>
      </c>
      <c r="B1815" s="5" t="s">
        <v>292</v>
      </c>
      <c r="C1815" s="5" t="s">
        <v>293</v>
      </c>
      <c r="D1815" s="5" t="s">
        <v>32</v>
      </c>
      <c r="E1815" s="6" t="s">
        <v>1868</v>
      </c>
      <c r="F1815" s="3">
        <v>46117</v>
      </c>
      <c r="G1815" s="8">
        <v>0.51666666666666672</v>
      </c>
      <c r="H1815" s="9">
        <v>46118</v>
      </c>
      <c r="I1815" s="10">
        <v>0.23680555555555557</v>
      </c>
      <c r="J1815" s="12">
        <v>144000</v>
      </c>
      <c r="K1815" s="12">
        <v>152994</v>
      </c>
      <c r="L1815" s="12">
        <v>150792</v>
      </c>
      <c r="M1815" s="12">
        <v>1785</v>
      </c>
      <c r="N1815" s="11">
        <v>141</v>
      </c>
      <c r="O1815" s="11">
        <v>253</v>
      </c>
      <c r="P1815" s="11">
        <v>23</v>
      </c>
      <c r="Q1815" s="5" t="s">
        <v>20</v>
      </c>
      <c r="R1815" s="73">
        <f t="shared" si="28"/>
        <v>17.283333333333331</v>
      </c>
      <c r="S1815">
        <v>4.8</v>
      </c>
      <c r="T1815">
        <v>0.27772420443587276</v>
      </c>
    </row>
    <row r="1816" spans="1:20" x14ac:dyDescent="0.3">
      <c r="A1816" s="4" t="s">
        <v>1867</v>
      </c>
      <c r="B1816" s="5" t="s">
        <v>292</v>
      </c>
      <c r="C1816" s="5" t="s">
        <v>293</v>
      </c>
      <c r="D1816" s="5" t="s">
        <v>57</v>
      </c>
      <c r="E1816" s="6" t="s">
        <v>1868</v>
      </c>
      <c r="F1816" s="7"/>
      <c r="G1816" s="8">
        <v>0.51666666666666672</v>
      </c>
      <c r="H1816" s="9">
        <v>46118</v>
      </c>
      <c r="I1816" s="10">
        <v>0.23680555555555557</v>
      </c>
      <c r="J1816" s="12">
        <v>144000</v>
      </c>
      <c r="K1816" s="12">
        <v>152994</v>
      </c>
      <c r="L1816" s="12">
        <v>150792</v>
      </c>
      <c r="M1816" s="12">
        <v>1785</v>
      </c>
      <c r="N1816" s="11">
        <v>141</v>
      </c>
      <c r="O1816" s="11">
        <v>253</v>
      </c>
      <c r="P1816" s="11">
        <v>23</v>
      </c>
      <c r="Q1816" s="5" t="s">
        <v>20</v>
      </c>
      <c r="R1816" s="73">
        <f t="shared" si="28"/>
        <v>17.283333333333331</v>
      </c>
      <c r="S1816">
        <v>16</v>
      </c>
      <c r="T1816">
        <v>0.92574734811957582</v>
      </c>
    </row>
    <row r="1817" spans="1:20" x14ac:dyDescent="0.3">
      <c r="A1817" s="4" t="s">
        <v>1869</v>
      </c>
      <c r="B1817" s="5" t="s">
        <v>292</v>
      </c>
      <c r="C1817" s="5" t="s">
        <v>293</v>
      </c>
      <c r="D1817" s="5" t="s">
        <v>32</v>
      </c>
      <c r="E1817" s="6" t="s">
        <v>1870</v>
      </c>
      <c r="F1817" s="7"/>
      <c r="G1817" s="8">
        <v>0.51597222222222217</v>
      </c>
      <c r="H1817" s="9">
        <v>46118</v>
      </c>
      <c r="I1817" s="10">
        <v>0.23680555555555557</v>
      </c>
      <c r="J1817" s="12">
        <v>384000</v>
      </c>
      <c r="K1817" s="12">
        <v>388884</v>
      </c>
      <c r="L1817" s="12">
        <v>383928</v>
      </c>
      <c r="M1817" s="12">
        <v>4314</v>
      </c>
      <c r="N1817" s="11">
        <v>180</v>
      </c>
      <c r="O1817" s="11">
        <v>347</v>
      </c>
      <c r="P1817" s="11">
        <v>115</v>
      </c>
      <c r="Q1817" s="5" t="s">
        <v>20</v>
      </c>
      <c r="R1817" s="73">
        <f t="shared" si="28"/>
        <v>17.300000000000004</v>
      </c>
      <c r="S1817">
        <v>12.8</v>
      </c>
      <c r="T1817">
        <v>0.73988439306358367</v>
      </c>
    </row>
    <row r="1818" spans="1:20" x14ac:dyDescent="0.3">
      <c r="A1818" s="4" t="s">
        <v>1869</v>
      </c>
      <c r="B1818" s="5" t="s">
        <v>292</v>
      </c>
      <c r="C1818" s="5" t="s">
        <v>293</v>
      </c>
      <c r="D1818" s="5" t="s">
        <v>36</v>
      </c>
      <c r="E1818" s="6" t="s">
        <v>1870</v>
      </c>
      <c r="F1818" s="7"/>
      <c r="G1818" s="8">
        <v>0.51597222222222217</v>
      </c>
      <c r="H1818" s="9">
        <v>46118</v>
      </c>
      <c r="I1818" s="10">
        <v>0.23680555555555557</v>
      </c>
      <c r="J1818" s="12">
        <v>384000</v>
      </c>
      <c r="K1818" s="12">
        <v>388884</v>
      </c>
      <c r="L1818" s="12">
        <v>383928</v>
      </c>
      <c r="M1818" s="12">
        <v>4314</v>
      </c>
      <c r="N1818" s="11">
        <v>180</v>
      </c>
      <c r="O1818" s="11">
        <v>347</v>
      </c>
      <c r="P1818" s="11">
        <v>115</v>
      </c>
      <c r="Q1818" s="5" t="s">
        <v>20</v>
      </c>
      <c r="R1818" s="73">
        <f t="shared" si="28"/>
        <v>17.300000000000004</v>
      </c>
      <c r="S1818">
        <v>16</v>
      </c>
      <c r="T1818">
        <v>0.92485549132947953</v>
      </c>
    </row>
    <row r="1819" spans="1:20" x14ac:dyDescent="0.3">
      <c r="A1819" s="4" t="s">
        <v>1871</v>
      </c>
      <c r="B1819" s="5" t="s">
        <v>55</v>
      </c>
      <c r="C1819" s="5" t="s">
        <v>56</v>
      </c>
      <c r="D1819" s="5" t="s">
        <v>32</v>
      </c>
      <c r="E1819" s="6" t="s">
        <v>1872</v>
      </c>
      <c r="F1819" s="7"/>
      <c r="G1819" s="8">
        <v>0.37222222222222223</v>
      </c>
      <c r="H1819" s="9">
        <v>46118</v>
      </c>
      <c r="I1819" s="10">
        <v>0.37708333333333338</v>
      </c>
      <c r="J1819" s="12">
        <v>133000</v>
      </c>
      <c r="K1819" s="12">
        <v>127173</v>
      </c>
      <c r="L1819" s="12">
        <v>124680</v>
      </c>
      <c r="M1819" s="12">
        <v>1547</v>
      </c>
      <c r="N1819" s="11">
        <v>133</v>
      </c>
      <c r="O1819" s="11">
        <v>170</v>
      </c>
      <c r="P1819" s="11">
        <v>643</v>
      </c>
      <c r="Q1819" s="5" t="s">
        <v>20</v>
      </c>
      <c r="R1819" s="73">
        <f t="shared" si="28"/>
        <v>0.11666666666666758</v>
      </c>
      <c r="S1819">
        <v>4.4333333333333336</v>
      </c>
      <c r="T1819">
        <v>37.999999999999702</v>
      </c>
    </row>
    <row r="1820" spans="1:20" x14ac:dyDescent="0.3">
      <c r="A1820" s="4" t="s">
        <v>1871</v>
      </c>
      <c r="B1820" s="5" t="s">
        <v>55</v>
      </c>
      <c r="C1820" s="5" t="s">
        <v>56</v>
      </c>
      <c r="D1820" s="5" t="s">
        <v>40</v>
      </c>
      <c r="E1820" s="6" t="s">
        <v>1872</v>
      </c>
      <c r="F1820" s="7"/>
      <c r="G1820" s="8">
        <v>0.37222222222222223</v>
      </c>
      <c r="H1820" s="9">
        <v>46118</v>
      </c>
      <c r="I1820" s="10">
        <v>0.37708333333333338</v>
      </c>
      <c r="J1820" s="12">
        <v>133000</v>
      </c>
      <c r="K1820" s="12">
        <v>127173</v>
      </c>
      <c r="L1820" s="12">
        <v>124680</v>
      </c>
      <c r="M1820" s="12">
        <v>1547</v>
      </c>
      <c r="N1820" s="11">
        <v>133</v>
      </c>
      <c r="O1820" s="11">
        <v>170</v>
      </c>
      <c r="P1820" s="11">
        <v>643</v>
      </c>
      <c r="Q1820" s="5" t="s">
        <v>20</v>
      </c>
      <c r="R1820" s="73">
        <f t="shared" si="28"/>
        <v>0.11666666666666758</v>
      </c>
      <c r="S1820">
        <v>14.777777777777779</v>
      </c>
      <c r="T1820">
        <v>126.66666666666568</v>
      </c>
    </row>
    <row r="1821" spans="1:20" x14ac:dyDescent="0.3">
      <c r="A1821" s="4" t="s">
        <v>1873</v>
      </c>
      <c r="B1821" s="5" t="s">
        <v>323</v>
      </c>
      <c r="C1821" s="5" t="s">
        <v>56</v>
      </c>
      <c r="D1821" s="5" t="s">
        <v>32</v>
      </c>
      <c r="E1821" s="6" t="s">
        <v>1874</v>
      </c>
      <c r="F1821" s="7"/>
      <c r="G1821" s="8">
        <v>0.34722222222222227</v>
      </c>
      <c r="H1821" s="9">
        <v>46118</v>
      </c>
      <c r="I1821" s="10">
        <v>0.3756944444444445</v>
      </c>
      <c r="J1821" s="12">
        <v>115000</v>
      </c>
      <c r="K1821" s="12">
        <v>132828</v>
      </c>
      <c r="L1821" s="12">
        <v>130440</v>
      </c>
      <c r="M1821" s="12">
        <v>1405</v>
      </c>
      <c r="N1821" s="11">
        <v>91</v>
      </c>
      <c r="O1821" s="11">
        <v>185</v>
      </c>
      <c r="P1821" s="11">
        <v>707</v>
      </c>
      <c r="Q1821" s="5" t="s">
        <v>20</v>
      </c>
      <c r="R1821" s="73">
        <f t="shared" si="28"/>
        <v>0.68333333333333357</v>
      </c>
      <c r="S1821">
        <v>3.8333333333333335</v>
      </c>
      <c r="T1821">
        <v>5.6097560975609735</v>
      </c>
    </row>
    <row r="1822" spans="1:20" x14ac:dyDescent="0.3">
      <c r="A1822" s="4" t="s">
        <v>1873</v>
      </c>
      <c r="B1822" s="5" t="s">
        <v>323</v>
      </c>
      <c r="C1822" s="5" t="s">
        <v>56</v>
      </c>
      <c r="D1822" s="5" t="s">
        <v>42</v>
      </c>
      <c r="E1822" s="6" t="s">
        <v>1874</v>
      </c>
      <c r="F1822" s="7"/>
      <c r="G1822" s="8">
        <v>0.34722222222222227</v>
      </c>
      <c r="H1822" s="9">
        <v>46118</v>
      </c>
      <c r="I1822" s="10">
        <v>0.3756944444444445</v>
      </c>
      <c r="J1822" s="12">
        <v>115000</v>
      </c>
      <c r="K1822" s="12">
        <v>132828</v>
      </c>
      <c r="L1822" s="12">
        <v>130440</v>
      </c>
      <c r="M1822" s="12">
        <v>1405</v>
      </c>
      <c r="N1822" s="11">
        <v>91</v>
      </c>
      <c r="O1822" s="11">
        <v>185</v>
      </c>
      <c r="P1822" s="11">
        <v>707</v>
      </c>
      <c r="Q1822" s="5" t="s">
        <v>20</v>
      </c>
      <c r="R1822" s="73">
        <f t="shared" si="28"/>
        <v>0.68333333333333357</v>
      </c>
      <c r="S1822">
        <v>14.743589743589743</v>
      </c>
      <c r="T1822">
        <v>21.57598499061913</v>
      </c>
    </row>
    <row r="1823" spans="1:20" x14ac:dyDescent="0.3">
      <c r="A1823" s="4" t="s">
        <v>1875</v>
      </c>
      <c r="B1823" s="5" t="s">
        <v>68</v>
      </c>
      <c r="C1823" s="5" t="s">
        <v>69</v>
      </c>
      <c r="D1823" s="5" t="s">
        <v>45</v>
      </c>
      <c r="E1823" s="6" t="s">
        <v>1876</v>
      </c>
      <c r="F1823" s="7"/>
      <c r="G1823" s="8">
        <v>0.38194444444444442</v>
      </c>
      <c r="H1823" s="9">
        <v>46117</v>
      </c>
      <c r="I1823" s="10">
        <v>0.95000000000000007</v>
      </c>
      <c r="J1823" s="12">
        <v>65000</v>
      </c>
      <c r="K1823" s="12">
        <v>99724</v>
      </c>
      <c r="L1823" s="12">
        <v>99324</v>
      </c>
      <c r="M1823" s="11">
        <v>22</v>
      </c>
      <c r="N1823" s="11">
        <v>114</v>
      </c>
      <c r="O1823" s="11">
        <v>195</v>
      </c>
      <c r="P1823" s="11">
        <v>69</v>
      </c>
      <c r="Q1823" s="5" t="s">
        <v>20</v>
      </c>
      <c r="R1823" s="73">
        <f t="shared" si="28"/>
        <v>13.633333333333336</v>
      </c>
      <c r="S1823">
        <v>3.6111111111111112</v>
      </c>
      <c r="T1823">
        <v>0.26487367563162179</v>
      </c>
    </row>
    <row r="1824" spans="1:20" x14ac:dyDescent="0.3">
      <c r="A1824" s="4" t="s">
        <v>1875</v>
      </c>
      <c r="B1824" s="5" t="s">
        <v>68</v>
      </c>
      <c r="C1824" s="5" t="s">
        <v>69</v>
      </c>
      <c r="D1824" s="5" t="s">
        <v>46</v>
      </c>
      <c r="E1824" s="6" t="s">
        <v>1876</v>
      </c>
      <c r="F1824" s="7"/>
      <c r="G1824" s="8">
        <v>0.38194444444444442</v>
      </c>
      <c r="H1824" s="9">
        <v>46117</v>
      </c>
      <c r="I1824" s="10">
        <v>0.95000000000000007</v>
      </c>
      <c r="J1824" s="12">
        <v>65000</v>
      </c>
      <c r="K1824" s="12">
        <v>99724</v>
      </c>
      <c r="L1824" s="12">
        <v>99324</v>
      </c>
      <c r="M1824" s="11">
        <v>22</v>
      </c>
      <c r="N1824" s="11">
        <v>114</v>
      </c>
      <c r="O1824" s="11">
        <v>195</v>
      </c>
      <c r="P1824" s="11">
        <v>69</v>
      </c>
      <c r="Q1824" s="5" t="s">
        <v>20</v>
      </c>
      <c r="R1824" s="73">
        <f t="shared" si="28"/>
        <v>13.633333333333336</v>
      </c>
      <c r="S1824">
        <v>7.715225106529453</v>
      </c>
      <c r="T1824">
        <v>0.56590893201927517</v>
      </c>
    </row>
    <row r="1825" spans="1:20" x14ac:dyDescent="0.3">
      <c r="A1825" s="4" t="s">
        <v>1877</v>
      </c>
      <c r="B1825" s="5" t="s">
        <v>76</v>
      </c>
      <c r="C1825" s="5" t="s">
        <v>77</v>
      </c>
      <c r="D1825" s="5" t="s">
        <v>78</v>
      </c>
      <c r="E1825" s="6" t="s">
        <v>1878</v>
      </c>
      <c r="F1825" s="7"/>
      <c r="G1825" s="8">
        <v>0.76517361111111104</v>
      </c>
      <c r="H1825" s="9">
        <v>46117</v>
      </c>
      <c r="I1825" s="10">
        <v>0.76517361111111104</v>
      </c>
      <c r="J1825" s="11">
        <v>75</v>
      </c>
      <c r="K1825" s="11">
        <v>75</v>
      </c>
      <c r="L1825" s="11">
        <v>75</v>
      </c>
      <c r="M1825" s="11">
        <v>0</v>
      </c>
      <c r="N1825" s="11">
        <v>0</v>
      </c>
      <c r="O1825" s="11">
        <v>0</v>
      </c>
      <c r="P1825" s="11">
        <v>0</v>
      </c>
      <c r="Q1825" s="5" t="s">
        <v>20</v>
      </c>
      <c r="R1825" s="73">
        <f t="shared" si="28"/>
        <v>0</v>
      </c>
      <c r="S1825">
        <v>1.25</v>
      </c>
      <c r="T1825" t="e">
        <v>#DIV/0!</v>
      </c>
    </row>
    <row r="1826" spans="1:20" x14ac:dyDescent="0.3">
      <c r="A1826" s="4" t="s">
        <v>1879</v>
      </c>
      <c r="B1826" s="5" t="s">
        <v>179</v>
      </c>
      <c r="C1826" s="5" t="s">
        <v>180</v>
      </c>
      <c r="D1826" s="5" t="s">
        <v>78</v>
      </c>
      <c r="E1826" s="6" t="s">
        <v>1878</v>
      </c>
      <c r="F1826" s="7">
        <v>46117</v>
      </c>
      <c r="G1826" s="8">
        <v>0.7457407407407407</v>
      </c>
      <c r="H1826" s="9">
        <v>46117</v>
      </c>
      <c r="I1826" s="10">
        <v>0.7457407407407407</v>
      </c>
      <c r="J1826" s="11">
        <v>40</v>
      </c>
      <c r="K1826" s="11">
        <v>40</v>
      </c>
      <c r="L1826" s="11">
        <v>40</v>
      </c>
      <c r="M1826" s="11">
        <v>0</v>
      </c>
      <c r="N1826" s="11">
        <v>0</v>
      </c>
      <c r="O1826" s="11">
        <v>0</v>
      </c>
      <c r="P1826" s="11">
        <v>0</v>
      </c>
      <c r="Q1826" s="5" t="s">
        <v>20</v>
      </c>
      <c r="R1826" s="73">
        <f t="shared" si="28"/>
        <v>0</v>
      </c>
      <c r="S1826">
        <v>0.66666666666666663</v>
      </c>
      <c r="T1826" t="e">
        <v>#DIV/0!</v>
      </c>
    </row>
    <row r="1827" spans="1:20" x14ac:dyDescent="0.3">
      <c r="A1827" s="4" t="s">
        <v>1880</v>
      </c>
      <c r="B1827" s="5" t="s">
        <v>106</v>
      </c>
      <c r="C1827" s="5" t="s">
        <v>107</v>
      </c>
      <c r="D1827" s="5" t="s">
        <v>45</v>
      </c>
      <c r="E1827" s="6" t="s">
        <v>1881</v>
      </c>
      <c r="F1827" s="3">
        <v>46118</v>
      </c>
      <c r="G1827" s="8">
        <v>0.37847222222222227</v>
      </c>
      <c r="H1827" s="9">
        <v>46118</v>
      </c>
      <c r="I1827" s="10">
        <v>0.48749999999999999</v>
      </c>
      <c r="J1827" s="12">
        <v>20000</v>
      </c>
      <c r="K1827" s="12">
        <v>20107</v>
      </c>
      <c r="L1827" s="12">
        <v>19900</v>
      </c>
      <c r="M1827" s="11">
        <v>9</v>
      </c>
      <c r="N1827" s="11">
        <v>41</v>
      </c>
      <c r="O1827" s="11">
        <v>27</v>
      </c>
      <c r="P1827" s="11">
        <v>130</v>
      </c>
      <c r="Q1827" s="5" t="s">
        <v>20</v>
      </c>
      <c r="R1827" s="73">
        <f t="shared" si="28"/>
        <v>2.6166666666666654</v>
      </c>
      <c r="S1827">
        <v>1</v>
      </c>
      <c r="T1827">
        <v>0.38216560509554159</v>
      </c>
    </row>
    <row r="1828" spans="1:20" x14ac:dyDescent="0.3">
      <c r="A1828" s="4" t="s">
        <v>1880</v>
      </c>
      <c r="B1828" s="5" t="s">
        <v>106</v>
      </c>
      <c r="C1828" s="5" t="s">
        <v>107</v>
      </c>
      <c r="D1828" s="5" t="s">
        <v>46</v>
      </c>
      <c r="E1828" s="6" t="s">
        <v>1881</v>
      </c>
      <c r="F1828" s="7"/>
      <c r="G1828" s="8">
        <v>0.37847222222222227</v>
      </c>
      <c r="H1828" s="9">
        <v>46118</v>
      </c>
      <c r="I1828" s="10">
        <v>0.48749999999999999</v>
      </c>
      <c r="J1828" s="12">
        <v>20000</v>
      </c>
      <c r="K1828" s="12">
        <v>20107</v>
      </c>
      <c r="L1828" s="12">
        <v>19900</v>
      </c>
      <c r="M1828" s="11">
        <v>9</v>
      </c>
      <c r="N1828" s="11">
        <v>41</v>
      </c>
      <c r="O1828" s="11">
        <v>27</v>
      </c>
      <c r="P1828" s="11">
        <v>130</v>
      </c>
      <c r="Q1828" s="5" t="s">
        <v>20</v>
      </c>
      <c r="R1828" s="73">
        <f t="shared" si="28"/>
        <v>2.6166666666666654</v>
      </c>
      <c r="S1828">
        <v>2.3739154173936781</v>
      </c>
      <c r="T1828">
        <v>0.90722882193389021</v>
      </c>
    </row>
    <row r="1829" spans="1:20" x14ac:dyDescent="0.3">
      <c r="A1829" s="4" t="s">
        <v>1882</v>
      </c>
      <c r="B1829" s="5" t="s">
        <v>106</v>
      </c>
      <c r="C1829" s="5" t="s">
        <v>107</v>
      </c>
      <c r="D1829" s="5" t="s">
        <v>45</v>
      </c>
      <c r="E1829" s="6" t="s">
        <v>1881</v>
      </c>
      <c r="F1829" s="7"/>
      <c r="G1829" s="8">
        <v>0.49791666666666662</v>
      </c>
      <c r="H1829" s="9">
        <v>46119</v>
      </c>
      <c r="I1829" s="10">
        <v>0.11388888888888889</v>
      </c>
      <c r="J1829" s="12">
        <v>105556</v>
      </c>
      <c r="K1829" s="12">
        <v>103555</v>
      </c>
      <c r="L1829" s="12">
        <v>103032</v>
      </c>
      <c r="M1829" s="11">
        <v>24</v>
      </c>
      <c r="N1829" s="11">
        <v>129</v>
      </c>
      <c r="O1829" s="11">
        <v>151</v>
      </c>
      <c r="P1829" s="11">
        <v>219</v>
      </c>
      <c r="Q1829" s="5" t="s">
        <v>20</v>
      </c>
      <c r="R1829" s="73">
        <f t="shared" si="28"/>
        <v>14.783333333333335</v>
      </c>
      <c r="S1829">
        <v>5.2778</v>
      </c>
      <c r="T1829">
        <v>0.35701014656144303</v>
      </c>
    </row>
    <row r="1830" spans="1:20" x14ac:dyDescent="0.3">
      <c r="A1830" s="4" t="s">
        <v>1882</v>
      </c>
      <c r="B1830" s="5" t="s">
        <v>106</v>
      </c>
      <c r="C1830" s="5" t="s">
        <v>107</v>
      </c>
      <c r="D1830" s="5" t="s">
        <v>46</v>
      </c>
      <c r="E1830" s="6" t="s">
        <v>1881</v>
      </c>
      <c r="F1830" s="7"/>
      <c r="G1830" s="8">
        <v>0.49791666666666662</v>
      </c>
      <c r="H1830" s="9">
        <v>46119</v>
      </c>
      <c r="I1830" s="10">
        <v>0.11388888888888889</v>
      </c>
      <c r="J1830" s="12">
        <v>105556</v>
      </c>
      <c r="K1830" s="12">
        <v>103555</v>
      </c>
      <c r="L1830" s="12">
        <v>103032</v>
      </c>
      <c r="M1830" s="11">
        <v>24</v>
      </c>
      <c r="N1830" s="11">
        <v>129</v>
      </c>
      <c r="O1830" s="11">
        <v>151</v>
      </c>
      <c r="P1830" s="11">
        <v>219</v>
      </c>
      <c r="Q1830" s="5" t="s">
        <v>20</v>
      </c>
      <c r="R1830" s="73">
        <f t="shared" si="28"/>
        <v>14.783333333333335</v>
      </c>
      <c r="S1830">
        <v>12.529050789920353</v>
      </c>
      <c r="T1830">
        <v>0.84751189108818614</v>
      </c>
    </row>
    <row r="1831" spans="1:20" x14ac:dyDescent="0.3">
      <c r="A1831" s="4" t="s">
        <v>1883</v>
      </c>
      <c r="B1831" s="5" t="s">
        <v>74</v>
      </c>
      <c r="C1831" s="5" t="s">
        <v>75</v>
      </c>
      <c r="D1831" s="5" t="s">
        <v>45</v>
      </c>
      <c r="E1831" s="6" t="s">
        <v>1884</v>
      </c>
      <c r="F1831" s="7"/>
      <c r="G1831" s="8">
        <v>0.39027777777777778</v>
      </c>
      <c r="H1831" s="9">
        <v>46119</v>
      </c>
      <c r="I1831" s="10">
        <v>0.11388888888888889</v>
      </c>
      <c r="J1831" s="12">
        <v>130000</v>
      </c>
      <c r="K1831" s="12">
        <v>128374</v>
      </c>
      <c r="L1831" s="12">
        <v>127248</v>
      </c>
      <c r="M1831" s="11">
        <v>838</v>
      </c>
      <c r="N1831" s="11">
        <v>73</v>
      </c>
      <c r="O1831" s="11">
        <v>152</v>
      </c>
      <c r="P1831" s="11">
        <v>63</v>
      </c>
      <c r="Q1831" s="5" t="s">
        <v>20</v>
      </c>
      <c r="R1831" s="73">
        <f t="shared" si="28"/>
        <v>17.366666666666667</v>
      </c>
      <c r="S1831">
        <v>6.5</v>
      </c>
      <c r="T1831">
        <v>0.37428023032629559</v>
      </c>
    </row>
    <row r="1832" spans="1:20" x14ac:dyDescent="0.3">
      <c r="A1832" s="4" t="s">
        <v>1883</v>
      </c>
      <c r="B1832" s="5" t="s">
        <v>74</v>
      </c>
      <c r="C1832" s="5" t="s">
        <v>75</v>
      </c>
      <c r="D1832" s="5" t="s">
        <v>51</v>
      </c>
      <c r="E1832" s="6" t="s">
        <v>1884</v>
      </c>
      <c r="F1832" s="7"/>
      <c r="G1832" s="8">
        <v>0.39027777777777778</v>
      </c>
      <c r="H1832" s="9">
        <v>46119</v>
      </c>
      <c r="I1832" s="10">
        <v>0.11388888888888889</v>
      </c>
      <c r="J1832" s="12">
        <v>130000</v>
      </c>
      <c r="K1832" s="12">
        <v>128374</v>
      </c>
      <c r="L1832" s="12">
        <v>127248</v>
      </c>
      <c r="M1832" s="11">
        <v>838</v>
      </c>
      <c r="N1832" s="11">
        <v>73</v>
      </c>
      <c r="O1832" s="11">
        <v>152</v>
      </c>
      <c r="P1832" s="11">
        <v>63</v>
      </c>
      <c r="Q1832" s="5" t="s">
        <v>20</v>
      </c>
      <c r="R1832" s="73">
        <f t="shared" si="28"/>
        <v>17.366666666666667</v>
      </c>
      <c r="S1832">
        <v>15.950920245398773</v>
      </c>
      <c r="T1832">
        <v>0.91847909282526519</v>
      </c>
    </row>
    <row r="1833" spans="1:20" x14ac:dyDescent="0.3">
      <c r="A1833" s="4" t="s">
        <v>1885</v>
      </c>
      <c r="B1833" s="5" t="s">
        <v>58</v>
      </c>
      <c r="C1833" s="5" t="s">
        <v>59</v>
      </c>
      <c r="D1833" s="5" t="s">
        <v>32</v>
      </c>
      <c r="E1833" s="6" t="s">
        <v>1886</v>
      </c>
      <c r="F1833" s="7"/>
      <c r="G1833" s="8">
        <v>0.41597222222222219</v>
      </c>
      <c r="H1833" s="9">
        <v>46118</v>
      </c>
      <c r="I1833" s="10">
        <v>0.61249999999999993</v>
      </c>
      <c r="J1833" s="12">
        <v>32000</v>
      </c>
      <c r="K1833" s="12">
        <v>32223</v>
      </c>
      <c r="L1833" s="12">
        <v>31440</v>
      </c>
      <c r="M1833" s="11">
        <v>511</v>
      </c>
      <c r="N1833" s="11">
        <v>104</v>
      </c>
      <c r="O1833" s="11">
        <v>138</v>
      </c>
      <c r="P1833" s="11">
        <v>30</v>
      </c>
      <c r="Q1833" s="5" t="s">
        <v>20</v>
      </c>
      <c r="R1833" s="73">
        <f t="shared" si="28"/>
        <v>4.7166666666666659</v>
      </c>
      <c r="S1833">
        <v>4.5714285714285712</v>
      </c>
      <c r="T1833">
        <v>0.96920747097425552</v>
      </c>
    </row>
    <row r="1834" spans="1:20" x14ac:dyDescent="0.3">
      <c r="A1834" s="4" t="s">
        <v>1885</v>
      </c>
      <c r="B1834" s="5" t="s">
        <v>58</v>
      </c>
      <c r="C1834" s="5" t="s">
        <v>59</v>
      </c>
      <c r="D1834" s="5" t="s">
        <v>33</v>
      </c>
      <c r="E1834" s="6" t="s">
        <v>1886</v>
      </c>
      <c r="F1834" s="7"/>
      <c r="G1834" s="8">
        <v>0.41597222222222219</v>
      </c>
      <c r="H1834" s="9">
        <v>46118</v>
      </c>
      <c r="I1834" s="10">
        <v>0.61249999999999993</v>
      </c>
      <c r="J1834" s="12">
        <v>32000</v>
      </c>
      <c r="K1834" s="12">
        <v>32223</v>
      </c>
      <c r="L1834" s="12">
        <v>31440</v>
      </c>
      <c r="M1834" s="11">
        <v>511</v>
      </c>
      <c r="N1834" s="11">
        <v>104</v>
      </c>
      <c r="O1834" s="11">
        <v>138</v>
      </c>
      <c r="P1834" s="11">
        <v>30</v>
      </c>
      <c r="Q1834" s="5" t="s">
        <v>20</v>
      </c>
      <c r="R1834" s="73">
        <f t="shared" si="28"/>
        <v>4.7166666666666659</v>
      </c>
      <c r="S1834">
        <v>4</v>
      </c>
      <c r="T1834">
        <v>0.84805653710247364</v>
      </c>
    </row>
    <row r="1835" spans="1:20" x14ac:dyDescent="0.3">
      <c r="A1835" s="4" t="s">
        <v>1887</v>
      </c>
      <c r="B1835" s="5" t="s">
        <v>58</v>
      </c>
      <c r="C1835" s="5" t="s">
        <v>59</v>
      </c>
      <c r="D1835" s="5" t="s">
        <v>32</v>
      </c>
      <c r="E1835" s="6" t="s">
        <v>1886</v>
      </c>
      <c r="F1835" s="7"/>
      <c r="G1835" s="8">
        <v>0.61319444444444449</v>
      </c>
      <c r="H1835" s="9">
        <v>46118</v>
      </c>
      <c r="I1835" s="10">
        <v>0.84791666666666676</v>
      </c>
      <c r="J1835" s="12">
        <v>40500</v>
      </c>
      <c r="K1835" s="12">
        <v>37450</v>
      </c>
      <c r="L1835" s="12">
        <v>36924</v>
      </c>
      <c r="M1835" s="11">
        <v>463</v>
      </c>
      <c r="N1835" s="11">
        <v>18</v>
      </c>
      <c r="O1835" s="11">
        <v>25</v>
      </c>
      <c r="P1835" s="11">
        <v>20</v>
      </c>
      <c r="Q1835" s="5" t="s">
        <v>20</v>
      </c>
      <c r="R1835" s="73">
        <f t="shared" si="28"/>
        <v>5.6333333333333346</v>
      </c>
      <c r="S1835">
        <v>5.7857142857142856</v>
      </c>
      <c r="T1835">
        <v>1.027049873203719</v>
      </c>
    </row>
    <row r="1836" spans="1:20" x14ac:dyDescent="0.3">
      <c r="A1836" s="4" t="s">
        <v>1887</v>
      </c>
      <c r="B1836" s="5" t="s">
        <v>58</v>
      </c>
      <c r="C1836" s="5" t="s">
        <v>59</v>
      </c>
      <c r="D1836" s="5" t="s">
        <v>33</v>
      </c>
      <c r="E1836" s="6" t="s">
        <v>1886</v>
      </c>
      <c r="F1836" s="7"/>
      <c r="G1836" s="8">
        <v>0.61319444444444449</v>
      </c>
      <c r="H1836" s="9">
        <v>46118</v>
      </c>
      <c r="I1836" s="10">
        <v>0.84791666666666676</v>
      </c>
      <c r="J1836" s="12">
        <v>40500</v>
      </c>
      <c r="K1836" s="12">
        <v>37450</v>
      </c>
      <c r="L1836" s="12">
        <v>36924</v>
      </c>
      <c r="M1836" s="11">
        <v>463</v>
      </c>
      <c r="N1836" s="11">
        <v>18</v>
      </c>
      <c r="O1836" s="11">
        <v>25</v>
      </c>
      <c r="P1836" s="11">
        <v>20</v>
      </c>
      <c r="Q1836" s="5" t="s">
        <v>20</v>
      </c>
      <c r="R1836" s="73">
        <f t="shared" si="28"/>
        <v>5.6333333333333346</v>
      </c>
      <c r="S1836">
        <v>5.0625</v>
      </c>
      <c r="T1836">
        <v>0.89866863905325423</v>
      </c>
    </row>
    <row r="1837" spans="1:20" x14ac:dyDescent="0.3">
      <c r="A1837" s="4" t="s">
        <v>1888</v>
      </c>
      <c r="B1837" s="5" t="s">
        <v>488</v>
      </c>
      <c r="C1837" s="5" t="s">
        <v>489</v>
      </c>
      <c r="D1837" s="5" t="s">
        <v>32</v>
      </c>
      <c r="E1837" s="6" t="s">
        <v>1886</v>
      </c>
      <c r="F1837" s="7"/>
      <c r="G1837" s="8">
        <v>0.9</v>
      </c>
      <c r="H1837" s="9">
        <v>46119</v>
      </c>
      <c r="I1837" s="10">
        <v>0.10555555555555556</v>
      </c>
      <c r="J1837" s="12">
        <v>35000</v>
      </c>
      <c r="K1837" s="12">
        <v>34472</v>
      </c>
      <c r="L1837" s="12">
        <v>33924</v>
      </c>
      <c r="M1837" s="11">
        <v>300</v>
      </c>
      <c r="N1837" s="11">
        <v>66</v>
      </c>
      <c r="O1837" s="11">
        <v>104</v>
      </c>
      <c r="P1837" s="11">
        <v>78</v>
      </c>
      <c r="Q1837" s="5" t="s">
        <v>20</v>
      </c>
      <c r="R1837" s="73">
        <f t="shared" si="28"/>
        <v>4.9333333333333318</v>
      </c>
      <c r="S1837">
        <v>2.5</v>
      </c>
      <c r="T1837">
        <v>0.50675675675675691</v>
      </c>
    </row>
    <row r="1838" spans="1:20" x14ac:dyDescent="0.3">
      <c r="A1838" s="4" t="s">
        <v>1888</v>
      </c>
      <c r="B1838" s="5" t="s">
        <v>488</v>
      </c>
      <c r="C1838" s="5" t="s">
        <v>489</v>
      </c>
      <c r="D1838" s="5" t="s">
        <v>33</v>
      </c>
      <c r="E1838" s="6" t="s">
        <v>1886</v>
      </c>
      <c r="F1838" s="7"/>
      <c r="G1838" s="8">
        <v>0.9</v>
      </c>
      <c r="H1838" s="9">
        <v>46119</v>
      </c>
      <c r="I1838" s="10">
        <v>0.10555555555555556</v>
      </c>
      <c r="J1838" s="12">
        <v>35000</v>
      </c>
      <c r="K1838" s="12">
        <v>34472</v>
      </c>
      <c r="L1838" s="12">
        <v>33924</v>
      </c>
      <c r="M1838" s="11">
        <v>300</v>
      </c>
      <c r="N1838" s="11">
        <v>66</v>
      </c>
      <c r="O1838" s="11">
        <v>104</v>
      </c>
      <c r="P1838" s="11">
        <v>78</v>
      </c>
      <c r="Q1838" s="5" t="s">
        <v>20</v>
      </c>
      <c r="R1838" s="73">
        <f t="shared" si="28"/>
        <v>4.9333333333333318</v>
      </c>
      <c r="S1838">
        <v>4.375</v>
      </c>
      <c r="T1838">
        <v>0.88682432432432456</v>
      </c>
    </row>
    <row r="1839" spans="1:20" x14ac:dyDescent="0.3">
      <c r="A1839" s="4" t="s">
        <v>1889</v>
      </c>
      <c r="B1839" s="5" t="s">
        <v>150</v>
      </c>
      <c r="C1839" s="5" t="s">
        <v>151</v>
      </c>
      <c r="D1839" s="5" t="s">
        <v>39</v>
      </c>
      <c r="E1839" s="6" t="s">
        <v>1890</v>
      </c>
      <c r="F1839" s="7"/>
      <c r="G1839" s="8">
        <v>0.40486111111111112</v>
      </c>
      <c r="H1839" s="9">
        <v>46119</v>
      </c>
      <c r="I1839" s="10">
        <v>0.40416666666666662</v>
      </c>
      <c r="J1839" s="12">
        <v>180000</v>
      </c>
      <c r="K1839" s="12">
        <v>180725</v>
      </c>
      <c r="L1839" s="12">
        <v>177576</v>
      </c>
      <c r="M1839" s="12">
        <v>2181</v>
      </c>
      <c r="N1839" s="11">
        <v>197</v>
      </c>
      <c r="O1839" s="11">
        <v>195</v>
      </c>
      <c r="P1839" s="11">
        <v>576</v>
      </c>
      <c r="Q1839" s="5" t="s">
        <v>20</v>
      </c>
      <c r="R1839" s="73">
        <f t="shared" si="28"/>
        <v>23.983333333333331</v>
      </c>
      <c r="S1839">
        <v>9</v>
      </c>
      <c r="T1839">
        <v>0.37526059763724812</v>
      </c>
    </row>
    <row r="1840" spans="1:20" x14ac:dyDescent="0.3">
      <c r="A1840" s="4" t="s">
        <v>1889</v>
      </c>
      <c r="B1840" s="5" t="s">
        <v>150</v>
      </c>
      <c r="C1840" s="5" t="s">
        <v>151</v>
      </c>
      <c r="D1840" s="5" t="s">
        <v>40</v>
      </c>
      <c r="E1840" s="6" t="s">
        <v>1890</v>
      </c>
      <c r="F1840" s="7"/>
      <c r="G1840" s="8">
        <v>0.40486111111111112</v>
      </c>
      <c r="H1840" s="9">
        <v>46119</v>
      </c>
      <c r="I1840" s="10">
        <v>0.40416666666666662</v>
      </c>
      <c r="J1840" s="12">
        <v>180000</v>
      </c>
      <c r="K1840" s="12">
        <v>180725</v>
      </c>
      <c r="L1840" s="12">
        <v>177576</v>
      </c>
      <c r="M1840" s="12">
        <v>2181</v>
      </c>
      <c r="N1840" s="11">
        <v>197</v>
      </c>
      <c r="O1840" s="11">
        <v>195</v>
      </c>
      <c r="P1840" s="11">
        <v>576</v>
      </c>
      <c r="Q1840" s="5" t="s">
        <v>20</v>
      </c>
      <c r="R1840" s="73">
        <f t="shared" si="28"/>
        <v>23.983333333333331</v>
      </c>
      <c r="S1840">
        <v>20</v>
      </c>
      <c r="T1840">
        <v>0.83391243919388469</v>
      </c>
    </row>
    <row r="1841" spans="1:20" x14ac:dyDescent="0.3">
      <c r="A1841" s="4" t="s">
        <v>1891</v>
      </c>
      <c r="B1841" s="5" t="s">
        <v>287</v>
      </c>
      <c r="C1841" s="5" t="s">
        <v>151</v>
      </c>
      <c r="D1841" s="5" t="s">
        <v>39</v>
      </c>
      <c r="E1841" s="6" t="s">
        <v>1892</v>
      </c>
      <c r="F1841" s="7"/>
      <c r="G1841" s="8">
        <v>0.40138888888888885</v>
      </c>
      <c r="H1841" s="9">
        <v>46119</v>
      </c>
      <c r="I1841" s="10">
        <v>0.40486111111111112</v>
      </c>
      <c r="J1841" s="12">
        <v>156000</v>
      </c>
      <c r="K1841" s="12">
        <v>162450</v>
      </c>
      <c r="L1841" s="12">
        <v>159168</v>
      </c>
      <c r="M1841" s="12">
        <v>1900</v>
      </c>
      <c r="N1841" s="11">
        <v>208</v>
      </c>
      <c r="O1841" s="11">
        <v>202</v>
      </c>
      <c r="P1841" s="11">
        <v>972</v>
      </c>
      <c r="Q1841" s="5" t="s">
        <v>20</v>
      </c>
      <c r="R1841" s="73">
        <f t="shared" si="28"/>
        <v>8.333333333333437E-2</v>
      </c>
      <c r="S1841">
        <v>7.8</v>
      </c>
      <c r="T1841">
        <v>93.599999999998829</v>
      </c>
    </row>
    <row r="1842" spans="1:20" x14ac:dyDescent="0.3">
      <c r="A1842" s="4" t="s">
        <v>1891</v>
      </c>
      <c r="B1842" s="5" t="s">
        <v>287</v>
      </c>
      <c r="C1842" s="5" t="s">
        <v>151</v>
      </c>
      <c r="D1842" s="5" t="s">
        <v>42</v>
      </c>
      <c r="E1842" s="6" t="s">
        <v>1892</v>
      </c>
      <c r="F1842" s="7"/>
      <c r="G1842" s="8">
        <v>0.40138888888888885</v>
      </c>
      <c r="H1842" s="9">
        <v>46119</v>
      </c>
      <c r="I1842" s="10">
        <v>0.40486111111111112</v>
      </c>
      <c r="J1842" s="12">
        <v>156000</v>
      </c>
      <c r="K1842" s="12">
        <v>162450</v>
      </c>
      <c r="L1842" s="12">
        <v>159168</v>
      </c>
      <c r="M1842" s="12">
        <v>1900</v>
      </c>
      <c r="N1842" s="11">
        <v>208</v>
      </c>
      <c r="O1842" s="11">
        <v>202</v>
      </c>
      <c r="P1842" s="11">
        <v>972</v>
      </c>
      <c r="Q1842" s="5" t="s">
        <v>20</v>
      </c>
      <c r="R1842" s="73">
        <f t="shared" si="28"/>
        <v>8.333333333333437E-2</v>
      </c>
      <c r="S1842">
        <v>20</v>
      </c>
      <c r="T1842">
        <v>239.99999999999702</v>
      </c>
    </row>
    <row r="1843" spans="1:20" x14ac:dyDescent="0.3">
      <c r="A1843" s="4" t="s">
        <v>1893</v>
      </c>
      <c r="B1843" s="5" t="s">
        <v>21</v>
      </c>
      <c r="C1843" s="5" t="s">
        <v>22</v>
      </c>
      <c r="D1843" s="5" t="s">
        <v>23</v>
      </c>
      <c r="E1843" s="6" t="s">
        <v>1894</v>
      </c>
      <c r="F1843" s="7"/>
      <c r="G1843" s="8">
        <v>0.69444444444444453</v>
      </c>
      <c r="H1843" s="9">
        <v>46119</v>
      </c>
      <c r="I1843" s="10">
        <v>4.1666666666666664E-2</v>
      </c>
      <c r="J1843" s="12">
        <v>10444</v>
      </c>
      <c r="K1843" s="12">
        <v>10675</v>
      </c>
      <c r="L1843" s="12">
        <v>10425</v>
      </c>
      <c r="M1843" s="11">
        <v>0</v>
      </c>
      <c r="N1843" s="11">
        <v>0</v>
      </c>
      <c r="O1843" s="11">
        <v>0</v>
      </c>
      <c r="P1843" s="11">
        <v>0</v>
      </c>
      <c r="Q1843" s="5" t="s">
        <v>20</v>
      </c>
      <c r="R1843" s="73">
        <f t="shared" si="28"/>
        <v>8.3333333333333304</v>
      </c>
      <c r="T1843">
        <v>0</v>
      </c>
    </row>
    <row r="1844" spans="1:20" x14ac:dyDescent="0.3">
      <c r="A1844" s="4" t="s">
        <v>1893</v>
      </c>
      <c r="B1844" s="5" t="s">
        <v>21</v>
      </c>
      <c r="C1844" s="5" t="s">
        <v>22</v>
      </c>
      <c r="D1844" s="5" t="s">
        <v>24</v>
      </c>
      <c r="E1844" s="6" t="s">
        <v>1894</v>
      </c>
      <c r="F1844" s="7"/>
      <c r="G1844" s="8">
        <v>0.69444444444444453</v>
      </c>
      <c r="H1844" s="9">
        <v>46119</v>
      </c>
      <c r="I1844" s="10">
        <v>4.1666666666666664E-2</v>
      </c>
      <c r="J1844" s="12">
        <v>10444</v>
      </c>
      <c r="K1844" s="12">
        <v>10675</v>
      </c>
      <c r="L1844" s="12">
        <v>10425</v>
      </c>
      <c r="M1844" s="11">
        <v>0</v>
      </c>
      <c r="N1844" s="11">
        <v>0</v>
      </c>
      <c r="O1844" s="11">
        <v>0</v>
      </c>
      <c r="P1844" s="11">
        <v>0</v>
      </c>
      <c r="Q1844" s="5" t="s">
        <v>20</v>
      </c>
      <c r="R1844" s="73">
        <f t="shared" si="28"/>
        <v>8.3333333333333304</v>
      </c>
      <c r="T1844">
        <v>0</v>
      </c>
    </row>
    <row r="1845" spans="1:20" x14ac:dyDescent="0.3">
      <c r="A1845" s="4" t="s">
        <v>1893</v>
      </c>
      <c r="B1845" s="5" t="s">
        <v>21</v>
      </c>
      <c r="C1845" s="5" t="s">
        <v>22</v>
      </c>
      <c r="D1845" s="5" t="s">
        <v>25</v>
      </c>
      <c r="E1845" s="6" t="s">
        <v>1894</v>
      </c>
      <c r="F1845" s="7">
        <v>46118</v>
      </c>
      <c r="G1845" s="8">
        <v>0.69444444444444453</v>
      </c>
      <c r="H1845" s="9">
        <v>46119</v>
      </c>
      <c r="I1845" s="10">
        <v>4.1666666666666664E-2</v>
      </c>
      <c r="J1845" s="12">
        <v>10444</v>
      </c>
      <c r="K1845" s="12">
        <v>10675</v>
      </c>
      <c r="L1845" s="12">
        <v>10425</v>
      </c>
      <c r="M1845" s="11">
        <v>0</v>
      </c>
      <c r="N1845" s="11">
        <v>0</v>
      </c>
      <c r="O1845" s="11">
        <v>0</v>
      </c>
      <c r="P1845" s="11">
        <v>0</v>
      </c>
      <c r="Q1845" s="5" t="s">
        <v>20</v>
      </c>
      <c r="R1845" s="73">
        <f t="shared" si="28"/>
        <v>8.3333333333333304</v>
      </c>
      <c r="T1845">
        <v>0</v>
      </c>
    </row>
    <row r="1846" spans="1:20" x14ac:dyDescent="0.3">
      <c r="A1846" s="4" t="s">
        <v>1895</v>
      </c>
      <c r="B1846" s="5" t="s">
        <v>179</v>
      </c>
      <c r="C1846" s="5" t="s">
        <v>180</v>
      </c>
      <c r="D1846" s="5" t="s">
        <v>78</v>
      </c>
      <c r="E1846" s="6" t="s">
        <v>1896</v>
      </c>
      <c r="F1846" s="3">
        <v>46119</v>
      </c>
      <c r="G1846" s="8">
        <v>6.659722222222221E-2</v>
      </c>
      <c r="H1846" s="9">
        <v>46119</v>
      </c>
      <c r="I1846" s="10">
        <v>6.659722222222221E-2</v>
      </c>
      <c r="J1846" s="11">
        <v>68</v>
      </c>
      <c r="K1846" s="11">
        <v>68</v>
      </c>
      <c r="L1846" s="11">
        <v>68</v>
      </c>
      <c r="M1846" s="11">
        <v>0</v>
      </c>
      <c r="N1846" s="11">
        <v>0</v>
      </c>
      <c r="O1846" s="11">
        <v>0</v>
      </c>
      <c r="P1846" s="11">
        <v>0</v>
      </c>
      <c r="Q1846" s="5" t="s">
        <v>20</v>
      </c>
      <c r="R1846" s="73">
        <f t="shared" si="28"/>
        <v>0</v>
      </c>
      <c r="S1846">
        <v>1.1333333333333333</v>
      </c>
      <c r="T1846" t="e">
        <v>#DIV/0!</v>
      </c>
    </row>
    <row r="1847" spans="1:20" x14ac:dyDescent="0.3">
      <c r="A1847" s="4" t="s">
        <v>1897</v>
      </c>
      <c r="B1847" s="5" t="s">
        <v>76</v>
      </c>
      <c r="C1847" s="5" t="s">
        <v>77</v>
      </c>
      <c r="D1847" s="5" t="s">
        <v>78</v>
      </c>
      <c r="E1847" s="6" t="s">
        <v>1896</v>
      </c>
      <c r="F1847" s="7"/>
      <c r="G1847" s="8">
        <v>6.8275462962962954E-2</v>
      </c>
      <c r="H1847" s="9">
        <v>46119</v>
      </c>
      <c r="I1847" s="10">
        <v>6.8275462962962954E-2</v>
      </c>
      <c r="J1847" s="11">
        <v>370</v>
      </c>
      <c r="K1847" s="11">
        <v>370</v>
      </c>
      <c r="L1847" s="11">
        <v>370</v>
      </c>
      <c r="M1847" s="11">
        <v>0</v>
      </c>
      <c r="N1847" s="11">
        <v>0</v>
      </c>
      <c r="O1847" s="11">
        <v>0</v>
      </c>
      <c r="P1847" s="11">
        <v>0</v>
      </c>
      <c r="Q1847" s="5" t="s">
        <v>20</v>
      </c>
      <c r="R1847" s="73">
        <f t="shared" si="28"/>
        <v>0</v>
      </c>
      <c r="S1847">
        <v>6.166666666666667</v>
      </c>
      <c r="T1847" t="e">
        <v>#DIV/0!</v>
      </c>
    </row>
    <row r="1848" spans="1:20" x14ac:dyDescent="0.3">
      <c r="A1848" s="4" t="s">
        <v>1898</v>
      </c>
      <c r="B1848" s="5" t="s">
        <v>43</v>
      </c>
      <c r="C1848" s="5" t="s">
        <v>44</v>
      </c>
      <c r="D1848" s="5" t="s">
        <v>45</v>
      </c>
      <c r="E1848" s="6" t="s">
        <v>1899</v>
      </c>
      <c r="F1848" s="7"/>
      <c r="G1848" s="8">
        <v>0.3354166666666667</v>
      </c>
      <c r="H1848" s="9">
        <v>46119</v>
      </c>
      <c r="I1848" s="10">
        <v>0.64861111111111114</v>
      </c>
      <c r="J1848" s="12">
        <v>60000</v>
      </c>
      <c r="K1848" s="12">
        <v>60214</v>
      </c>
      <c r="L1848" s="12">
        <v>59872</v>
      </c>
      <c r="M1848" s="11">
        <v>14</v>
      </c>
      <c r="N1848" s="11">
        <v>78</v>
      </c>
      <c r="O1848" s="11">
        <v>68</v>
      </c>
      <c r="P1848" s="11">
        <v>182</v>
      </c>
      <c r="Q1848" s="5" t="s">
        <v>20</v>
      </c>
      <c r="R1848" s="73">
        <f t="shared" si="28"/>
        <v>7.5166666666666666</v>
      </c>
      <c r="S1848">
        <v>3.3333333333333335</v>
      </c>
      <c r="T1848">
        <v>0.44345898004434592</v>
      </c>
    </row>
    <row r="1849" spans="1:20" x14ac:dyDescent="0.3">
      <c r="A1849" s="4" t="s">
        <v>1898</v>
      </c>
      <c r="B1849" s="5" t="s">
        <v>43</v>
      </c>
      <c r="C1849" s="5" t="s">
        <v>44</v>
      </c>
      <c r="D1849" s="5" t="s">
        <v>46</v>
      </c>
      <c r="E1849" s="6" t="s">
        <v>1899</v>
      </c>
      <c r="F1849" s="7"/>
      <c r="G1849" s="8">
        <v>0.3354166666666667</v>
      </c>
      <c r="H1849" s="9">
        <v>46119</v>
      </c>
      <c r="I1849" s="10">
        <v>0.64861111111111114</v>
      </c>
      <c r="J1849" s="12">
        <v>60000</v>
      </c>
      <c r="K1849" s="12">
        <v>60214</v>
      </c>
      <c r="L1849" s="12">
        <v>59872</v>
      </c>
      <c r="M1849" s="11">
        <v>14</v>
      </c>
      <c r="N1849" s="11">
        <v>78</v>
      </c>
      <c r="O1849" s="11">
        <v>68</v>
      </c>
      <c r="P1849" s="11">
        <v>182</v>
      </c>
      <c r="Q1849" s="5" t="s">
        <v>20</v>
      </c>
      <c r="R1849" s="73">
        <f t="shared" si="28"/>
        <v>7.5166666666666666</v>
      </c>
      <c r="S1849">
        <v>7.1217462521810333</v>
      </c>
      <c r="T1849">
        <v>0.94746069873805316</v>
      </c>
    </row>
    <row r="1850" spans="1:20" x14ac:dyDescent="0.3">
      <c r="A1850" s="4" t="s">
        <v>1900</v>
      </c>
      <c r="B1850" s="5" t="s">
        <v>43</v>
      </c>
      <c r="C1850" s="5" t="s">
        <v>44</v>
      </c>
      <c r="D1850" s="5" t="s">
        <v>45</v>
      </c>
      <c r="E1850" s="6" t="s">
        <v>1899</v>
      </c>
      <c r="F1850" s="7"/>
      <c r="G1850" s="8">
        <v>0.65486111111111112</v>
      </c>
      <c r="H1850" s="9">
        <v>46119</v>
      </c>
      <c r="I1850" s="10">
        <v>0.72499999999999998</v>
      </c>
      <c r="J1850" s="12">
        <v>10000</v>
      </c>
      <c r="K1850" s="12">
        <v>13985</v>
      </c>
      <c r="L1850" s="12">
        <v>13908</v>
      </c>
      <c r="M1850" s="11">
        <v>12</v>
      </c>
      <c r="N1850" s="11">
        <v>44</v>
      </c>
      <c r="O1850" s="11">
        <v>21</v>
      </c>
      <c r="P1850" s="11">
        <v>0</v>
      </c>
      <c r="Q1850" s="5" t="s">
        <v>20</v>
      </c>
      <c r="R1850" s="73">
        <f t="shared" si="28"/>
        <v>1.6833333333333327</v>
      </c>
      <c r="S1850">
        <v>0.55555555555555558</v>
      </c>
      <c r="T1850">
        <v>0.3300330033003302</v>
      </c>
    </row>
    <row r="1851" spans="1:20" x14ac:dyDescent="0.3">
      <c r="A1851" s="4" t="s">
        <v>1900</v>
      </c>
      <c r="B1851" s="5" t="s">
        <v>43</v>
      </c>
      <c r="C1851" s="5" t="s">
        <v>44</v>
      </c>
      <c r="D1851" s="5" t="s">
        <v>46</v>
      </c>
      <c r="E1851" s="6" t="s">
        <v>1899</v>
      </c>
      <c r="F1851" s="7"/>
      <c r="G1851" s="8">
        <v>0.65486111111111112</v>
      </c>
      <c r="H1851" s="9">
        <v>46119</v>
      </c>
      <c r="I1851" s="10">
        <v>0.72499999999999998</v>
      </c>
      <c r="J1851" s="12">
        <v>10000</v>
      </c>
      <c r="K1851" s="12">
        <v>13985</v>
      </c>
      <c r="L1851" s="12">
        <v>13908</v>
      </c>
      <c r="M1851" s="11">
        <v>12</v>
      </c>
      <c r="N1851" s="11">
        <v>44</v>
      </c>
      <c r="O1851" s="11">
        <v>21</v>
      </c>
      <c r="P1851" s="11">
        <v>0</v>
      </c>
      <c r="Q1851" s="5" t="s">
        <v>20</v>
      </c>
      <c r="R1851" s="73">
        <f t="shared" si="28"/>
        <v>1.6833333333333327</v>
      </c>
      <c r="S1851">
        <v>1.186957708696839</v>
      </c>
      <c r="T1851">
        <v>0.70512339130505319</v>
      </c>
    </row>
    <row r="1852" spans="1:20" x14ac:dyDescent="0.3">
      <c r="A1852" s="4" t="s">
        <v>1901</v>
      </c>
      <c r="B1852" s="5" t="s">
        <v>43</v>
      </c>
      <c r="C1852" s="5" t="s">
        <v>44</v>
      </c>
      <c r="D1852" s="5" t="s">
        <v>45</v>
      </c>
      <c r="E1852" s="6" t="s">
        <v>1902</v>
      </c>
      <c r="F1852" s="7"/>
      <c r="G1852" s="8">
        <v>0.4152777777777778</v>
      </c>
      <c r="H1852" s="9">
        <v>46119</v>
      </c>
      <c r="I1852" s="10">
        <v>0.72430555555555554</v>
      </c>
      <c r="J1852" s="12">
        <v>40000</v>
      </c>
      <c r="K1852" s="12">
        <v>32394</v>
      </c>
      <c r="L1852" s="12">
        <v>31872</v>
      </c>
      <c r="M1852" s="11">
        <v>20</v>
      </c>
      <c r="N1852" s="11">
        <v>81</v>
      </c>
      <c r="O1852" s="11">
        <v>92</v>
      </c>
      <c r="P1852" s="11">
        <v>329</v>
      </c>
      <c r="Q1852" s="5" t="s">
        <v>20</v>
      </c>
      <c r="R1852" s="73">
        <f t="shared" si="28"/>
        <v>7.4166666666666661</v>
      </c>
      <c r="S1852">
        <v>2.2222222222222223</v>
      </c>
      <c r="T1852">
        <v>0.29962546816479402</v>
      </c>
    </row>
    <row r="1853" spans="1:20" x14ac:dyDescent="0.3">
      <c r="A1853" s="4" t="s">
        <v>1901</v>
      </c>
      <c r="B1853" s="5" t="s">
        <v>43</v>
      </c>
      <c r="C1853" s="5" t="s">
        <v>44</v>
      </c>
      <c r="D1853" s="5" t="s">
        <v>29</v>
      </c>
      <c r="E1853" s="6" t="s">
        <v>1902</v>
      </c>
      <c r="F1853" s="7"/>
      <c r="G1853" s="8">
        <v>0.4152777777777778</v>
      </c>
      <c r="H1853" s="9">
        <v>46119</v>
      </c>
      <c r="I1853" s="10">
        <v>0.72430555555555554</v>
      </c>
      <c r="J1853" s="12">
        <v>40000</v>
      </c>
      <c r="K1853" s="12">
        <v>32394</v>
      </c>
      <c r="L1853" s="12">
        <v>31872</v>
      </c>
      <c r="M1853" s="11">
        <v>20</v>
      </c>
      <c r="N1853" s="11">
        <v>81</v>
      </c>
      <c r="O1853" s="11">
        <v>92</v>
      </c>
      <c r="P1853" s="11">
        <v>329</v>
      </c>
      <c r="Q1853" s="5" t="s">
        <v>20</v>
      </c>
      <c r="R1853" s="73">
        <f t="shared" si="28"/>
        <v>7.4166666666666661</v>
      </c>
      <c r="S1853">
        <v>8.6580086580086579</v>
      </c>
      <c r="T1853">
        <v>1.1673719538888079</v>
      </c>
    </row>
    <row r="1854" spans="1:20" x14ac:dyDescent="0.3">
      <c r="A1854" s="4" t="s">
        <v>1903</v>
      </c>
      <c r="B1854" s="5" t="s">
        <v>64</v>
      </c>
      <c r="C1854" s="5" t="s">
        <v>65</v>
      </c>
      <c r="D1854" s="5" t="s">
        <v>45</v>
      </c>
      <c r="E1854" s="6" t="s">
        <v>1899</v>
      </c>
      <c r="F1854" s="7"/>
      <c r="G1854" s="8">
        <v>0.74861111111111101</v>
      </c>
      <c r="H1854" s="9">
        <v>46119</v>
      </c>
      <c r="I1854" s="10">
        <v>0.7993055555555556</v>
      </c>
      <c r="J1854" s="12">
        <v>10000</v>
      </c>
      <c r="K1854" s="12">
        <v>10220</v>
      </c>
      <c r="L1854" s="12">
        <v>9980</v>
      </c>
      <c r="M1854" s="11">
        <v>9</v>
      </c>
      <c r="N1854" s="11">
        <v>29</v>
      </c>
      <c r="O1854" s="11">
        <v>12</v>
      </c>
      <c r="P1854" s="11">
        <v>190</v>
      </c>
      <c r="Q1854" s="5" t="s">
        <v>20</v>
      </c>
      <c r="R1854" s="73">
        <f t="shared" si="28"/>
        <v>1.2166666666666703</v>
      </c>
      <c r="S1854">
        <v>0.5</v>
      </c>
      <c r="T1854">
        <v>0.4109589041095878</v>
      </c>
    </row>
    <row r="1855" spans="1:20" x14ac:dyDescent="0.3">
      <c r="A1855" s="4" t="s">
        <v>1903</v>
      </c>
      <c r="B1855" s="5" t="s">
        <v>64</v>
      </c>
      <c r="C1855" s="5" t="s">
        <v>65</v>
      </c>
      <c r="D1855" s="5" t="s">
        <v>46</v>
      </c>
      <c r="E1855" s="6" t="s">
        <v>1899</v>
      </c>
      <c r="F1855" s="7"/>
      <c r="G1855" s="8">
        <v>0.74861111111111101</v>
      </c>
      <c r="H1855" s="9">
        <v>46119</v>
      </c>
      <c r="I1855" s="10">
        <v>0.7993055555555556</v>
      </c>
      <c r="J1855" s="12">
        <v>10000</v>
      </c>
      <c r="K1855" s="12">
        <v>10220</v>
      </c>
      <c r="L1855" s="12">
        <v>9980</v>
      </c>
      <c r="M1855" s="11">
        <v>9</v>
      </c>
      <c r="N1855" s="11">
        <v>29</v>
      </c>
      <c r="O1855" s="11">
        <v>12</v>
      </c>
      <c r="P1855" s="11">
        <v>190</v>
      </c>
      <c r="Q1855" s="5" t="s">
        <v>20</v>
      </c>
      <c r="R1855" s="73">
        <f t="shared" si="28"/>
        <v>1.2166666666666703</v>
      </c>
      <c r="S1855">
        <v>1.186957708696839</v>
      </c>
      <c r="T1855">
        <v>0.97558167838096066</v>
      </c>
    </row>
    <row r="1856" spans="1:20" x14ac:dyDescent="0.3">
      <c r="A1856" s="4" t="s">
        <v>1904</v>
      </c>
      <c r="B1856" s="5" t="s">
        <v>64</v>
      </c>
      <c r="C1856" s="5" t="s">
        <v>65</v>
      </c>
      <c r="D1856" s="5" t="s">
        <v>45</v>
      </c>
      <c r="E1856" s="6" t="s">
        <v>1899</v>
      </c>
      <c r="F1856" s="7"/>
      <c r="G1856" s="8">
        <v>0.7993055555555556</v>
      </c>
      <c r="H1856" s="9">
        <v>46119</v>
      </c>
      <c r="I1856" s="10">
        <v>0.97222222222222221</v>
      </c>
      <c r="J1856" s="12">
        <v>25556</v>
      </c>
      <c r="K1856" s="12">
        <v>29485</v>
      </c>
      <c r="L1856" s="12">
        <v>29376</v>
      </c>
      <c r="M1856" s="11">
        <v>16</v>
      </c>
      <c r="N1856" s="11">
        <v>40</v>
      </c>
      <c r="O1856" s="11">
        <v>37</v>
      </c>
      <c r="P1856" s="11">
        <v>16</v>
      </c>
      <c r="Q1856" s="5" t="s">
        <v>20</v>
      </c>
      <c r="R1856" s="73">
        <f t="shared" si="28"/>
        <v>4.1499999999999986</v>
      </c>
      <c r="S1856">
        <v>1.2778</v>
      </c>
      <c r="T1856">
        <v>0.30790361445783143</v>
      </c>
    </row>
    <row r="1857" spans="1:20" x14ac:dyDescent="0.3">
      <c r="A1857" s="4" t="s">
        <v>1904</v>
      </c>
      <c r="B1857" s="5" t="s">
        <v>64</v>
      </c>
      <c r="C1857" s="5" t="s">
        <v>65</v>
      </c>
      <c r="D1857" s="5" t="s">
        <v>46</v>
      </c>
      <c r="E1857" s="6" t="s">
        <v>1899</v>
      </c>
      <c r="F1857" s="7"/>
      <c r="G1857" s="8">
        <v>0.7993055555555556</v>
      </c>
      <c r="H1857" s="9">
        <v>46119</v>
      </c>
      <c r="I1857" s="10">
        <v>0.97222222222222221</v>
      </c>
      <c r="J1857" s="12">
        <v>25556</v>
      </c>
      <c r="K1857" s="12">
        <v>29485</v>
      </c>
      <c r="L1857" s="12">
        <v>29376</v>
      </c>
      <c r="M1857" s="11">
        <v>16</v>
      </c>
      <c r="N1857" s="11">
        <v>40</v>
      </c>
      <c r="O1857" s="11">
        <v>37</v>
      </c>
      <c r="P1857" s="11">
        <v>16</v>
      </c>
      <c r="Q1857" s="5" t="s">
        <v>20</v>
      </c>
      <c r="R1857" s="73">
        <f t="shared" si="28"/>
        <v>4.1499999999999986</v>
      </c>
      <c r="S1857">
        <v>3.0333891203456416</v>
      </c>
      <c r="T1857">
        <v>0.73093713743268496</v>
      </c>
    </row>
    <row r="1858" spans="1:20" x14ac:dyDescent="0.3">
      <c r="A1858" s="4" t="s">
        <v>1905</v>
      </c>
      <c r="B1858" s="5" t="s">
        <v>64</v>
      </c>
      <c r="C1858" s="5" t="s">
        <v>65</v>
      </c>
      <c r="D1858" s="5" t="s">
        <v>45</v>
      </c>
      <c r="E1858" s="6" t="s">
        <v>1902</v>
      </c>
      <c r="F1858" s="7"/>
      <c r="G1858" s="8">
        <v>0.74513888888888891</v>
      </c>
      <c r="H1858" s="9">
        <v>46119</v>
      </c>
      <c r="I1858" s="10">
        <v>0.9555555555555556</v>
      </c>
      <c r="J1858" s="12">
        <v>20000</v>
      </c>
      <c r="K1858" s="12">
        <v>15989</v>
      </c>
      <c r="L1858" s="12">
        <v>15528</v>
      </c>
      <c r="M1858" s="11">
        <v>10</v>
      </c>
      <c r="N1858" s="11">
        <v>42</v>
      </c>
      <c r="O1858" s="11">
        <v>42</v>
      </c>
      <c r="P1858" s="11">
        <v>367</v>
      </c>
      <c r="Q1858" s="5" t="s">
        <v>20</v>
      </c>
      <c r="R1858" s="73">
        <f t="shared" si="28"/>
        <v>5.0500000000000007</v>
      </c>
      <c r="S1858">
        <v>1</v>
      </c>
      <c r="T1858">
        <v>0.198019801980198</v>
      </c>
    </row>
    <row r="1859" spans="1:20" x14ac:dyDescent="0.3">
      <c r="A1859" s="4" t="s">
        <v>1905</v>
      </c>
      <c r="B1859" s="5" t="s">
        <v>64</v>
      </c>
      <c r="C1859" s="5" t="s">
        <v>65</v>
      </c>
      <c r="D1859" s="5" t="s">
        <v>29</v>
      </c>
      <c r="E1859" s="6" t="s">
        <v>1902</v>
      </c>
      <c r="F1859" s="7"/>
      <c r="G1859" s="8">
        <v>0.74513888888888891</v>
      </c>
      <c r="H1859" s="9">
        <v>46119</v>
      </c>
      <c r="I1859" s="10">
        <v>0.9555555555555556</v>
      </c>
      <c r="J1859" s="12">
        <v>20000</v>
      </c>
      <c r="K1859" s="12">
        <v>15989</v>
      </c>
      <c r="L1859" s="12">
        <v>15528</v>
      </c>
      <c r="M1859" s="11">
        <v>10</v>
      </c>
      <c r="N1859" s="11">
        <v>42</v>
      </c>
      <c r="O1859" s="11">
        <v>42</v>
      </c>
      <c r="P1859" s="11">
        <v>367</v>
      </c>
      <c r="Q1859" s="5" t="s">
        <v>20</v>
      </c>
      <c r="R1859" s="73">
        <f t="shared" ref="R1859:S1922" si="29">MOD(I1859 -G1859, 1)*24</f>
        <v>5.0500000000000007</v>
      </c>
      <c r="S1859">
        <v>4.329004329004329</v>
      </c>
      <c r="T1859">
        <v>0.85722858000085711</v>
      </c>
    </row>
    <row r="1860" spans="1:20" x14ac:dyDescent="0.3">
      <c r="A1860" s="4" t="s">
        <v>1906</v>
      </c>
      <c r="B1860" s="5" t="s">
        <v>96</v>
      </c>
      <c r="C1860" s="5" t="s">
        <v>97</v>
      </c>
      <c r="D1860" s="5" t="s">
        <v>45</v>
      </c>
      <c r="E1860" s="6" t="s">
        <v>1907</v>
      </c>
      <c r="F1860" s="7"/>
      <c r="G1860" s="8">
        <v>0.37986111111111115</v>
      </c>
      <c r="H1860" s="9">
        <v>46119</v>
      </c>
      <c r="I1860" s="10">
        <v>0.52638888888888891</v>
      </c>
      <c r="J1860" s="12">
        <v>28000</v>
      </c>
      <c r="K1860" s="12">
        <v>28404</v>
      </c>
      <c r="L1860" s="12">
        <v>27504</v>
      </c>
      <c r="M1860" s="11">
        <v>441</v>
      </c>
      <c r="N1860" s="11">
        <v>26</v>
      </c>
      <c r="O1860" s="11">
        <v>30</v>
      </c>
      <c r="P1860" s="11">
        <v>403</v>
      </c>
      <c r="Q1860" s="5" t="s">
        <v>20</v>
      </c>
      <c r="R1860" s="73">
        <f t="shared" si="29"/>
        <v>3.5166666666666662</v>
      </c>
      <c r="S1860">
        <v>1.5555555555555556</v>
      </c>
      <c r="T1860">
        <v>0.44233807266982628</v>
      </c>
    </row>
    <row r="1861" spans="1:20" x14ac:dyDescent="0.3">
      <c r="A1861" s="4" t="s">
        <v>1906</v>
      </c>
      <c r="B1861" s="5" t="s">
        <v>96</v>
      </c>
      <c r="C1861" s="5" t="s">
        <v>97</v>
      </c>
      <c r="D1861" s="5" t="s">
        <v>33</v>
      </c>
      <c r="E1861" s="6" t="s">
        <v>1907</v>
      </c>
      <c r="F1861" s="7"/>
      <c r="G1861" s="8">
        <v>0.37986111111111115</v>
      </c>
      <c r="H1861" s="9">
        <v>46119</v>
      </c>
      <c r="I1861" s="10">
        <v>0.52638888888888891</v>
      </c>
      <c r="J1861" s="12">
        <v>28000</v>
      </c>
      <c r="K1861" s="12">
        <v>28404</v>
      </c>
      <c r="L1861" s="12">
        <v>27504</v>
      </c>
      <c r="M1861" s="11">
        <v>441</v>
      </c>
      <c r="N1861" s="11">
        <v>26</v>
      </c>
      <c r="O1861" s="11">
        <v>30</v>
      </c>
      <c r="P1861" s="11">
        <v>403</v>
      </c>
      <c r="Q1861" s="5" t="s">
        <v>20</v>
      </c>
      <c r="R1861" s="73">
        <f t="shared" si="29"/>
        <v>3.5166666666666662</v>
      </c>
      <c r="S1861">
        <v>3.5</v>
      </c>
      <c r="T1861">
        <v>0.99526066350710918</v>
      </c>
    </row>
    <row r="1862" spans="1:20" x14ac:dyDescent="0.3">
      <c r="A1862" s="4" t="s">
        <v>1908</v>
      </c>
      <c r="B1862" s="5" t="s">
        <v>96</v>
      </c>
      <c r="C1862" s="5" t="s">
        <v>97</v>
      </c>
      <c r="D1862" s="5" t="s">
        <v>45</v>
      </c>
      <c r="E1862" s="6" t="s">
        <v>1907</v>
      </c>
      <c r="F1862" s="7"/>
      <c r="G1862" s="8">
        <v>0.52708333333333335</v>
      </c>
      <c r="H1862" s="9">
        <v>46119</v>
      </c>
      <c r="I1862" s="10">
        <v>0.6479166666666667</v>
      </c>
      <c r="J1862" s="12">
        <v>17000</v>
      </c>
      <c r="K1862" s="12">
        <v>17407</v>
      </c>
      <c r="L1862" s="12">
        <v>17088</v>
      </c>
      <c r="M1862" s="11">
        <v>247</v>
      </c>
      <c r="N1862" s="11">
        <v>29</v>
      </c>
      <c r="O1862" s="11">
        <v>22</v>
      </c>
      <c r="P1862" s="11">
        <v>21</v>
      </c>
      <c r="Q1862" s="5" t="s">
        <v>20</v>
      </c>
      <c r="R1862" s="73">
        <f t="shared" si="29"/>
        <v>2.9000000000000004</v>
      </c>
      <c r="S1862">
        <v>0.94444444444444442</v>
      </c>
      <c r="T1862">
        <v>0.32567049808429116</v>
      </c>
    </row>
    <row r="1863" spans="1:20" x14ac:dyDescent="0.3">
      <c r="A1863" s="4" t="s">
        <v>1908</v>
      </c>
      <c r="B1863" s="5" t="s">
        <v>96</v>
      </c>
      <c r="C1863" s="5" t="s">
        <v>97</v>
      </c>
      <c r="D1863" s="5" t="s">
        <v>33</v>
      </c>
      <c r="E1863" s="6" t="s">
        <v>1907</v>
      </c>
      <c r="F1863" s="7"/>
      <c r="G1863" s="8">
        <v>0.52708333333333335</v>
      </c>
      <c r="H1863" s="9">
        <v>46119</v>
      </c>
      <c r="I1863" s="10">
        <v>0.6479166666666667</v>
      </c>
      <c r="J1863" s="12">
        <v>17000</v>
      </c>
      <c r="K1863" s="12">
        <v>17407</v>
      </c>
      <c r="L1863" s="12">
        <v>17088</v>
      </c>
      <c r="M1863" s="11">
        <v>247</v>
      </c>
      <c r="N1863" s="11">
        <v>29</v>
      </c>
      <c r="O1863" s="11">
        <v>22</v>
      </c>
      <c r="P1863" s="11">
        <v>21</v>
      </c>
      <c r="Q1863" s="5" t="s">
        <v>20</v>
      </c>
      <c r="R1863" s="73">
        <f t="shared" si="29"/>
        <v>2.9000000000000004</v>
      </c>
      <c r="S1863">
        <v>2.125</v>
      </c>
      <c r="T1863">
        <v>0.73275862068965514</v>
      </c>
    </row>
    <row r="1864" spans="1:20" x14ac:dyDescent="0.3">
      <c r="A1864" s="4" t="s">
        <v>1909</v>
      </c>
      <c r="B1864" s="5" t="s">
        <v>52</v>
      </c>
      <c r="C1864" s="5" t="s">
        <v>53</v>
      </c>
      <c r="D1864" s="5" t="s">
        <v>32</v>
      </c>
      <c r="E1864" s="6" t="s">
        <v>1910</v>
      </c>
      <c r="F1864" s="7"/>
      <c r="G1864" s="8">
        <v>0.82708333333333339</v>
      </c>
      <c r="H1864" s="9">
        <v>46120</v>
      </c>
      <c r="I1864" s="10">
        <v>0.125</v>
      </c>
      <c r="J1864" s="12">
        <v>130000</v>
      </c>
      <c r="K1864" s="12">
        <v>95006</v>
      </c>
      <c r="L1864" s="12">
        <v>93024</v>
      </c>
      <c r="M1864" s="12">
        <v>1343</v>
      </c>
      <c r="N1864" s="11">
        <v>46</v>
      </c>
      <c r="O1864" s="11">
        <v>95</v>
      </c>
      <c r="P1864" s="11">
        <v>498</v>
      </c>
      <c r="Q1864" s="5" t="s">
        <v>20</v>
      </c>
      <c r="R1864" s="73">
        <f t="shared" si="29"/>
        <v>7.1499999999999986</v>
      </c>
      <c r="S1864">
        <v>2.1666666666666665</v>
      </c>
      <c r="T1864">
        <v>0.30303030303030309</v>
      </c>
    </row>
    <row r="1865" spans="1:20" x14ac:dyDescent="0.3">
      <c r="A1865" s="4" t="s">
        <v>1909</v>
      </c>
      <c r="B1865" s="5" t="s">
        <v>52</v>
      </c>
      <c r="C1865" s="5" t="s">
        <v>53</v>
      </c>
      <c r="D1865" s="5" t="s">
        <v>54</v>
      </c>
      <c r="E1865" s="6" t="s">
        <v>1910</v>
      </c>
      <c r="F1865" s="7"/>
      <c r="G1865" s="8">
        <v>0.82708333333333339</v>
      </c>
      <c r="H1865" s="9">
        <v>46120</v>
      </c>
      <c r="I1865" s="10">
        <v>0.125</v>
      </c>
      <c r="J1865" s="12">
        <v>130000</v>
      </c>
      <c r="K1865" s="12">
        <v>95006</v>
      </c>
      <c r="L1865" s="12">
        <v>93024</v>
      </c>
      <c r="M1865" s="12">
        <v>1343</v>
      </c>
      <c r="N1865" s="11">
        <v>46</v>
      </c>
      <c r="O1865" s="11">
        <v>95</v>
      </c>
      <c r="P1865" s="11">
        <v>498</v>
      </c>
      <c r="Q1865" s="5" t="s">
        <v>20</v>
      </c>
      <c r="R1865" s="73">
        <f t="shared" si="29"/>
        <v>7.1499999999999986</v>
      </c>
      <c r="S1865">
        <v>8.6666666666666661</v>
      </c>
      <c r="T1865">
        <v>1.2121212121212124</v>
      </c>
    </row>
    <row r="1866" spans="1:20" x14ac:dyDescent="0.3">
      <c r="A1866" s="4" t="s">
        <v>1911</v>
      </c>
      <c r="B1866" s="5" t="s">
        <v>150</v>
      </c>
      <c r="C1866" s="5" t="s">
        <v>151</v>
      </c>
      <c r="D1866" s="5" t="s">
        <v>32</v>
      </c>
      <c r="E1866" s="6" t="s">
        <v>1912</v>
      </c>
      <c r="F1866" s="7"/>
      <c r="G1866" s="8">
        <v>0.62430555555555556</v>
      </c>
      <c r="H1866" s="9">
        <v>46120</v>
      </c>
      <c r="I1866" s="10">
        <v>0.62430555555555556</v>
      </c>
      <c r="J1866" s="12">
        <v>180000</v>
      </c>
      <c r="K1866" s="12">
        <v>186452</v>
      </c>
      <c r="L1866" s="12">
        <v>183528</v>
      </c>
      <c r="M1866" s="12">
        <v>2292</v>
      </c>
      <c r="N1866" s="11">
        <v>92</v>
      </c>
      <c r="O1866" s="11">
        <v>126</v>
      </c>
      <c r="P1866" s="11">
        <v>414</v>
      </c>
      <c r="Q1866" s="5" t="s">
        <v>20</v>
      </c>
      <c r="R1866" s="73">
        <f t="shared" si="29"/>
        <v>0</v>
      </c>
      <c r="S1866">
        <v>6</v>
      </c>
      <c r="T1866" t="e">
        <v>#DIV/0!</v>
      </c>
    </row>
    <row r="1867" spans="1:20" x14ac:dyDescent="0.3">
      <c r="A1867" s="4" t="s">
        <v>1911</v>
      </c>
      <c r="B1867" s="5" t="s">
        <v>150</v>
      </c>
      <c r="C1867" s="5" t="s">
        <v>151</v>
      </c>
      <c r="D1867" s="5" t="s">
        <v>57</v>
      </c>
      <c r="E1867" s="6" t="s">
        <v>1912</v>
      </c>
      <c r="F1867" s="7"/>
      <c r="G1867" s="8">
        <v>0.62430555555555556</v>
      </c>
      <c r="H1867" s="9">
        <v>46120</v>
      </c>
      <c r="I1867" s="10">
        <v>0.62430555555555556</v>
      </c>
      <c r="J1867" s="12">
        <v>180000</v>
      </c>
      <c r="K1867" s="12">
        <v>186452</v>
      </c>
      <c r="L1867" s="12">
        <v>183528</v>
      </c>
      <c r="M1867" s="12">
        <v>2292</v>
      </c>
      <c r="N1867" s="11">
        <v>92</v>
      </c>
      <c r="O1867" s="11">
        <v>126</v>
      </c>
      <c r="P1867" s="11">
        <v>414</v>
      </c>
      <c r="Q1867" s="5" t="s">
        <v>20</v>
      </c>
      <c r="R1867" s="73">
        <f t="shared" si="29"/>
        <v>0</v>
      </c>
      <c r="S1867">
        <v>20</v>
      </c>
      <c r="T1867" t="e">
        <v>#DIV/0!</v>
      </c>
    </row>
    <row r="1868" spans="1:20" x14ac:dyDescent="0.3">
      <c r="A1868" s="4" t="s">
        <v>1913</v>
      </c>
      <c r="B1868" s="5" t="s">
        <v>287</v>
      </c>
      <c r="C1868" s="5" t="s">
        <v>151</v>
      </c>
      <c r="D1868" s="5" t="s">
        <v>32</v>
      </c>
      <c r="E1868" s="6" t="s">
        <v>1914</v>
      </c>
      <c r="F1868" s="7"/>
      <c r="G1868" s="8">
        <v>0.61736111111111114</v>
      </c>
      <c r="H1868" s="9">
        <v>46120</v>
      </c>
      <c r="I1868" s="10">
        <v>0.55972222222222223</v>
      </c>
      <c r="J1868" s="12">
        <v>156000</v>
      </c>
      <c r="K1868" s="12">
        <v>163202</v>
      </c>
      <c r="L1868" s="12">
        <v>160656</v>
      </c>
      <c r="M1868" s="12">
        <v>1809</v>
      </c>
      <c r="N1868" s="11">
        <v>199</v>
      </c>
      <c r="O1868" s="11">
        <v>221</v>
      </c>
      <c r="P1868" s="11">
        <v>317</v>
      </c>
      <c r="Q1868" s="5" t="s">
        <v>20</v>
      </c>
      <c r="R1868" s="73">
        <f t="shared" si="29"/>
        <v>22.616666666666667</v>
      </c>
      <c r="S1868">
        <v>5.2</v>
      </c>
      <c r="T1868">
        <v>0.22991893883566691</v>
      </c>
    </row>
    <row r="1869" spans="1:20" x14ac:dyDescent="0.3">
      <c r="A1869" s="4" t="s">
        <v>1913</v>
      </c>
      <c r="B1869" s="5" t="s">
        <v>287</v>
      </c>
      <c r="C1869" s="5" t="s">
        <v>151</v>
      </c>
      <c r="D1869" s="5" t="s">
        <v>42</v>
      </c>
      <c r="E1869" s="6" t="s">
        <v>1914</v>
      </c>
      <c r="F1869" s="7"/>
      <c r="G1869" s="8">
        <v>0.61736111111111114</v>
      </c>
      <c r="H1869" s="9">
        <v>46120</v>
      </c>
      <c r="I1869" s="10">
        <v>0.55972222222222223</v>
      </c>
      <c r="J1869" s="12">
        <v>156000</v>
      </c>
      <c r="K1869" s="12">
        <v>163202</v>
      </c>
      <c r="L1869" s="12">
        <v>160656</v>
      </c>
      <c r="M1869" s="12">
        <v>1809</v>
      </c>
      <c r="N1869" s="11">
        <v>199</v>
      </c>
      <c r="O1869" s="11">
        <v>221</v>
      </c>
      <c r="P1869" s="11">
        <v>317</v>
      </c>
      <c r="Q1869" s="5" t="s">
        <v>20</v>
      </c>
      <c r="R1869" s="73">
        <f t="shared" si="29"/>
        <v>22.616666666666667</v>
      </c>
      <c r="S1869">
        <v>20</v>
      </c>
      <c r="T1869">
        <v>0.88430361090641119</v>
      </c>
    </row>
    <row r="1870" spans="1:20" x14ac:dyDescent="0.3">
      <c r="A1870" s="4" t="s">
        <v>1915</v>
      </c>
      <c r="B1870" s="5" t="s">
        <v>21</v>
      </c>
      <c r="C1870" s="5" t="s">
        <v>22</v>
      </c>
      <c r="D1870" s="5" t="s">
        <v>23</v>
      </c>
      <c r="E1870" s="6" t="s">
        <v>1916</v>
      </c>
      <c r="F1870" s="7"/>
      <c r="G1870" s="8">
        <v>0.6875</v>
      </c>
      <c r="H1870" s="9">
        <v>46120</v>
      </c>
      <c r="I1870" s="10">
        <v>1.0416666666666666E-2</v>
      </c>
      <c r="J1870" s="12">
        <v>10444</v>
      </c>
      <c r="K1870" s="12">
        <v>10875</v>
      </c>
      <c r="L1870" s="12">
        <v>10625</v>
      </c>
      <c r="M1870" s="11">
        <v>0</v>
      </c>
      <c r="N1870" s="11">
        <v>0</v>
      </c>
      <c r="O1870" s="11">
        <v>0</v>
      </c>
      <c r="P1870" s="11">
        <v>0</v>
      </c>
      <c r="Q1870" s="5" t="s">
        <v>20</v>
      </c>
      <c r="R1870" s="73">
        <f t="shared" si="29"/>
        <v>7.7499999999999991</v>
      </c>
      <c r="T1870">
        <v>0</v>
      </c>
    </row>
    <row r="1871" spans="1:20" x14ac:dyDescent="0.3">
      <c r="A1871" s="4" t="s">
        <v>1915</v>
      </c>
      <c r="B1871" s="5" t="s">
        <v>21</v>
      </c>
      <c r="C1871" s="5" t="s">
        <v>22</v>
      </c>
      <c r="D1871" s="5" t="s">
        <v>24</v>
      </c>
      <c r="E1871" s="6" t="s">
        <v>1916</v>
      </c>
      <c r="F1871" s="7"/>
      <c r="G1871" s="8">
        <v>0.6875</v>
      </c>
      <c r="H1871" s="9">
        <v>46120</v>
      </c>
      <c r="I1871" s="10">
        <v>1.0416666666666666E-2</v>
      </c>
      <c r="J1871" s="12">
        <v>10444</v>
      </c>
      <c r="K1871" s="12">
        <v>10875</v>
      </c>
      <c r="L1871" s="12">
        <v>10625</v>
      </c>
      <c r="M1871" s="11">
        <v>0</v>
      </c>
      <c r="N1871" s="11">
        <v>0</v>
      </c>
      <c r="O1871" s="11">
        <v>0</v>
      </c>
      <c r="P1871" s="11">
        <v>0</v>
      </c>
      <c r="Q1871" s="5" t="s">
        <v>20</v>
      </c>
      <c r="R1871" s="73">
        <f t="shared" si="29"/>
        <v>7.7499999999999991</v>
      </c>
      <c r="T1871">
        <v>0</v>
      </c>
    </row>
    <row r="1872" spans="1:20" x14ac:dyDescent="0.3">
      <c r="A1872" s="4" t="s">
        <v>1915</v>
      </c>
      <c r="B1872" s="5" t="s">
        <v>21</v>
      </c>
      <c r="C1872" s="5" t="s">
        <v>22</v>
      </c>
      <c r="D1872" s="5" t="s">
        <v>25</v>
      </c>
      <c r="E1872" s="6" t="s">
        <v>1916</v>
      </c>
      <c r="F1872" s="7"/>
      <c r="G1872" s="8">
        <v>0.6875</v>
      </c>
      <c r="H1872" s="9">
        <v>46120</v>
      </c>
      <c r="I1872" s="10">
        <v>1.0416666666666666E-2</v>
      </c>
      <c r="J1872" s="12">
        <v>10444</v>
      </c>
      <c r="K1872" s="12">
        <v>10875</v>
      </c>
      <c r="L1872" s="12">
        <v>10625</v>
      </c>
      <c r="M1872" s="11">
        <v>0</v>
      </c>
      <c r="N1872" s="11">
        <v>0</v>
      </c>
      <c r="O1872" s="11">
        <v>0</v>
      </c>
      <c r="P1872" s="11">
        <v>0</v>
      </c>
      <c r="Q1872" s="5" t="s">
        <v>20</v>
      </c>
      <c r="R1872" s="73">
        <f t="shared" si="29"/>
        <v>7.7499999999999991</v>
      </c>
      <c r="T1872">
        <v>0</v>
      </c>
    </row>
    <row r="1873" spans="1:20" x14ac:dyDescent="0.3">
      <c r="A1873" s="4" t="s">
        <v>1917</v>
      </c>
      <c r="B1873" s="5" t="s">
        <v>76</v>
      </c>
      <c r="C1873" s="5" t="s">
        <v>77</v>
      </c>
      <c r="D1873" s="5" t="s">
        <v>78</v>
      </c>
      <c r="E1873" s="6" t="s">
        <v>1918</v>
      </c>
      <c r="F1873" s="7">
        <v>46119</v>
      </c>
      <c r="G1873" s="8">
        <v>0.94571759259259258</v>
      </c>
      <c r="H1873" s="9">
        <v>46119</v>
      </c>
      <c r="I1873" s="10">
        <v>0.94571759259259258</v>
      </c>
      <c r="J1873" s="11">
        <v>70</v>
      </c>
      <c r="K1873" s="11">
        <v>70</v>
      </c>
      <c r="L1873" s="11">
        <v>70</v>
      </c>
      <c r="M1873" s="11">
        <v>0</v>
      </c>
      <c r="N1873" s="11">
        <v>0</v>
      </c>
      <c r="O1873" s="11">
        <v>0</v>
      </c>
      <c r="P1873" s="11">
        <v>0</v>
      </c>
      <c r="Q1873" s="5" t="s">
        <v>20</v>
      </c>
      <c r="R1873" s="73">
        <f t="shared" si="29"/>
        <v>0</v>
      </c>
      <c r="S1873">
        <v>1.1666666666666667</v>
      </c>
      <c r="T1873" t="e">
        <v>#DIV/0!</v>
      </c>
    </row>
    <row r="1874" spans="1:20" x14ac:dyDescent="0.3">
      <c r="A1874" s="4" t="s">
        <v>1919</v>
      </c>
      <c r="B1874" s="5" t="s">
        <v>49</v>
      </c>
      <c r="C1874" s="5" t="s">
        <v>50</v>
      </c>
      <c r="D1874" s="5" t="s">
        <v>45</v>
      </c>
      <c r="E1874" s="6" t="s">
        <v>1920</v>
      </c>
      <c r="F1874" s="3">
        <v>46120</v>
      </c>
      <c r="G1874" s="8">
        <v>0.3833333333333333</v>
      </c>
      <c r="H1874" s="9">
        <v>46120</v>
      </c>
      <c r="I1874" s="10">
        <v>0.52638888888888891</v>
      </c>
      <c r="J1874" s="12">
        <v>20000</v>
      </c>
      <c r="K1874" s="12">
        <v>20663</v>
      </c>
      <c r="L1874" s="12">
        <v>20400</v>
      </c>
      <c r="M1874" s="11">
        <v>192</v>
      </c>
      <c r="N1874" s="11">
        <v>28</v>
      </c>
      <c r="O1874" s="11">
        <v>35</v>
      </c>
      <c r="P1874" s="11">
        <v>8</v>
      </c>
      <c r="Q1874" s="5" t="s">
        <v>20</v>
      </c>
      <c r="R1874" s="73">
        <f t="shared" si="29"/>
        <v>3.4333333333333345</v>
      </c>
      <c r="S1874">
        <v>1.1111111111111112</v>
      </c>
      <c r="T1874">
        <v>0.32362459546925559</v>
      </c>
    </row>
    <row r="1875" spans="1:20" x14ac:dyDescent="0.3">
      <c r="A1875" s="4" t="s">
        <v>1919</v>
      </c>
      <c r="B1875" s="5" t="s">
        <v>49</v>
      </c>
      <c r="C1875" s="5" t="s">
        <v>50</v>
      </c>
      <c r="D1875" s="5" t="s">
        <v>51</v>
      </c>
      <c r="E1875" s="6" t="s">
        <v>1920</v>
      </c>
      <c r="F1875" s="7"/>
      <c r="G1875" s="8">
        <v>0.3833333333333333</v>
      </c>
      <c r="H1875" s="9">
        <v>46120</v>
      </c>
      <c r="I1875" s="10">
        <v>0.52638888888888891</v>
      </c>
      <c r="J1875" s="12">
        <v>20000</v>
      </c>
      <c r="K1875" s="12">
        <v>20663</v>
      </c>
      <c r="L1875" s="12">
        <v>20400</v>
      </c>
      <c r="M1875" s="11">
        <v>192</v>
      </c>
      <c r="N1875" s="11">
        <v>28</v>
      </c>
      <c r="O1875" s="11">
        <v>35</v>
      </c>
      <c r="P1875" s="11">
        <v>8</v>
      </c>
      <c r="Q1875" s="5" t="s">
        <v>20</v>
      </c>
      <c r="R1875" s="73">
        <f t="shared" si="29"/>
        <v>3.4333333333333345</v>
      </c>
      <c r="S1875">
        <v>2.4539877300613497</v>
      </c>
      <c r="T1875">
        <v>0.71475370778485892</v>
      </c>
    </row>
    <row r="1876" spans="1:20" x14ac:dyDescent="0.3">
      <c r="A1876" s="4" t="s">
        <v>1921</v>
      </c>
      <c r="B1876" s="5" t="s">
        <v>508</v>
      </c>
      <c r="C1876" s="5" t="s">
        <v>509</v>
      </c>
      <c r="D1876" s="5" t="s">
        <v>45</v>
      </c>
      <c r="E1876" s="6" t="s">
        <v>1922</v>
      </c>
      <c r="F1876" s="7"/>
      <c r="G1876" s="8">
        <v>0.56944444444444442</v>
      </c>
      <c r="H1876" s="9">
        <v>46120</v>
      </c>
      <c r="I1876" s="10">
        <v>0.61458333333333337</v>
      </c>
      <c r="J1876" s="12">
        <v>8500</v>
      </c>
      <c r="K1876" s="12">
        <v>8697</v>
      </c>
      <c r="L1876" s="12">
        <v>8568</v>
      </c>
      <c r="M1876" s="11">
        <v>88</v>
      </c>
      <c r="N1876" s="11">
        <v>11</v>
      </c>
      <c r="O1876" s="11">
        <v>12</v>
      </c>
      <c r="P1876" s="11">
        <v>18</v>
      </c>
      <c r="Q1876" s="5" t="s">
        <v>20</v>
      </c>
      <c r="R1876" s="73">
        <f t="shared" si="29"/>
        <v>1.0833333333333348</v>
      </c>
      <c r="S1876">
        <v>0.2361111111111111</v>
      </c>
      <c r="T1876">
        <v>0.21794871794871765</v>
      </c>
    </row>
    <row r="1877" spans="1:20" x14ac:dyDescent="0.3">
      <c r="A1877" s="4" t="s">
        <v>1921</v>
      </c>
      <c r="B1877" s="5" t="s">
        <v>508</v>
      </c>
      <c r="C1877" s="5" t="s">
        <v>509</v>
      </c>
      <c r="D1877" s="5" t="s">
        <v>33</v>
      </c>
      <c r="E1877" s="6" t="s">
        <v>1922</v>
      </c>
      <c r="F1877" s="7"/>
      <c r="G1877" s="8">
        <v>0.56944444444444442</v>
      </c>
      <c r="H1877" s="9">
        <v>46120</v>
      </c>
      <c r="I1877" s="10">
        <v>0.61458333333333337</v>
      </c>
      <c r="J1877" s="12">
        <v>8500</v>
      </c>
      <c r="K1877" s="12">
        <v>8697</v>
      </c>
      <c r="L1877" s="12">
        <v>8568</v>
      </c>
      <c r="M1877" s="11">
        <v>88</v>
      </c>
      <c r="N1877" s="11">
        <v>11</v>
      </c>
      <c r="O1877" s="11">
        <v>12</v>
      </c>
      <c r="P1877" s="11">
        <v>18</v>
      </c>
      <c r="Q1877" s="5" t="s">
        <v>20</v>
      </c>
      <c r="R1877" s="73">
        <f t="shared" si="29"/>
        <v>1.0833333333333348</v>
      </c>
      <c r="S1877">
        <v>1.0625</v>
      </c>
      <c r="T1877">
        <v>0.98076923076922939</v>
      </c>
    </row>
    <row r="1878" spans="1:20" x14ac:dyDescent="0.3">
      <c r="A1878" s="4" t="s">
        <v>1923</v>
      </c>
      <c r="B1878" s="5" t="s">
        <v>123</v>
      </c>
      <c r="C1878" s="5" t="s">
        <v>124</v>
      </c>
      <c r="D1878" s="5" t="s">
        <v>45</v>
      </c>
      <c r="E1878" s="6" t="s">
        <v>1922</v>
      </c>
      <c r="F1878" s="7"/>
      <c r="G1878" s="8">
        <v>0.6743055555555556</v>
      </c>
      <c r="H1878" s="9">
        <v>46120</v>
      </c>
      <c r="I1878" s="10">
        <v>0.7055555555555556</v>
      </c>
      <c r="J1878" s="12">
        <v>9000</v>
      </c>
      <c r="K1878" s="12">
        <v>9260</v>
      </c>
      <c r="L1878" s="12">
        <v>8808</v>
      </c>
      <c r="M1878" s="11">
        <v>180</v>
      </c>
      <c r="N1878" s="11">
        <v>15</v>
      </c>
      <c r="O1878" s="11">
        <v>12</v>
      </c>
      <c r="P1878" s="11">
        <v>245</v>
      </c>
      <c r="Q1878" s="5" t="s">
        <v>20</v>
      </c>
      <c r="R1878" s="73">
        <f t="shared" si="29"/>
        <v>0.75</v>
      </c>
      <c r="S1878">
        <v>0.5</v>
      </c>
      <c r="T1878">
        <v>0.66666666666666663</v>
      </c>
    </row>
    <row r="1879" spans="1:20" x14ac:dyDescent="0.3">
      <c r="A1879" s="4" t="s">
        <v>1923</v>
      </c>
      <c r="B1879" s="5" t="s">
        <v>123</v>
      </c>
      <c r="C1879" s="5" t="s">
        <v>124</v>
      </c>
      <c r="D1879" s="5" t="s">
        <v>33</v>
      </c>
      <c r="E1879" s="6" t="s">
        <v>1922</v>
      </c>
      <c r="F1879" s="7"/>
      <c r="G1879" s="8">
        <v>0.6743055555555556</v>
      </c>
      <c r="H1879" s="9">
        <v>46120</v>
      </c>
      <c r="I1879" s="10">
        <v>0.7055555555555556</v>
      </c>
      <c r="J1879" s="12">
        <v>9000</v>
      </c>
      <c r="K1879" s="12">
        <v>9260</v>
      </c>
      <c r="L1879" s="12">
        <v>8808</v>
      </c>
      <c r="M1879" s="11">
        <v>180</v>
      </c>
      <c r="N1879" s="11">
        <v>15</v>
      </c>
      <c r="O1879" s="11">
        <v>12</v>
      </c>
      <c r="P1879" s="11">
        <v>245</v>
      </c>
      <c r="Q1879" s="5" t="s">
        <v>20</v>
      </c>
      <c r="R1879" s="73">
        <f t="shared" si="29"/>
        <v>0.75</v>
      </c>
      <c r="S1879">
        <v>1.125</v>
      </c>
      <c r="T1879">
        <v>1.5</v>
      </c>
    </row>
    <row r="1880" spans="1:20" x14ac:dyDescent="0.3">
      <c r="A1880" s="4" t="s">
        <v>1924</v>
      </c>
      <c r="B1880" s="5" t="s">
        <v>123</v>
      </c>
      <c r="C1880" s="5" t="s">
        <v>124</v>
      </c>
      <c r="D1880" s="5" t="s">
        <v>45</v>
      </c>
      <c r="E1880" s="6" t="s">
        <v>1922</v>
      </c>
      <c r="F1880" s="7"/>
      <c r="G1880" s="8">
        <v>0.7055555555555556</v>
      </c>
      <c r="H1880" s="9">
        <v>46120</v>
      </c>
      <c r="I1880" s="10">
        <v>0.75416666666666676</v>
      </c>
      <c r="J1880" s="12">
        <v>11750</v>
      </c>
      <c r="K1880" s="12">
        <v>9425</v>
      </c>
      <c r="L1880" s="12">
        <v>9228</v>
      </c>
      <c r="M1880" s="11">
        <v>142</v>
      </c>
      <c r="N1880" s="11">
        <v>18</v>
      </c>
      <c r="O1880" s="11">
        <v>12</v>
      </c>
      <c r="P1880" s="11">
        <v>25</v>
      </c>
      <c r="Q1880" s="5" t="s">
        <v>20</v>
      </c>
      <c r="R1880" s="73">
        <f t="shared" si="29"/>
        <v>1.1666666666666679</v>
      </c>
      <c r="S1880">
        <v>0.65277777777777779</v>
      </c>
      <c r="T1880">
        <v>0.55952380952380898</v>
      </c>
    </row>
    <row r="1881" spans="1:20" x14ac:dyDescent="0.3">
      <c r="A1881" s="4" t="s">
        <v>1924</v>
      </c>
      <c r="B1881" s="5" t="s">
        <v>123</v>
      </c>
      <c r="C1881" s="5" t="s">
        <v>124</v>
      </c>
      <c r="D1881" s="5" t="s">
        <v>33</v>
      </c>
      <c r="E1881" s="6" t="s">
        <v>1922</v>
      </c>
      <c r="F1881" s="7"/>
      <c r="G1881" s="8">
        <v>0.7055555555555556</v>
      </c>
      <c r="H1881" s="9">
        <v>46120</v>
      </c>
      <c r="I1881" s="10">
        <v>0.75416666666666676</v>
      </c>
      <c r="J1881" s="12">
        <v>11750</v>
      </c>
      <c r="K1881" s="12">
        <v>9425</v>
      </c>
      <c r="L1881" s="12">
        <v>9228</v>
      </c>
      <c r="M1881" s="11">
        <v>142</v>
      </c>
      <c r="N1881" s="11">
        <v>18</v>
      </c>
      <c r="O1881" s="11">
        <v>12</v>
      </c>
      <c r="P1881" s="11">
        <v>25</v>
      </c>
      <c r="Q1881" s="5" t="s">
        <v>20</v>
      </c>
      <c r="R1881" s="73">
        <f t="shared" si="29"/>
        <v>1.1666666666666679</v>
      </c>
      <c r="S1881">
        <v>1.46875</v>
      </c>
      <c r="T1881">
        <v>1.2589285714285701</v>
      </c>
    </row>
    <row r="1882" spans="1:20" x14ac:dyDescent="0.3">
      <c r="A1882" s="4" t="s">
        <v>1925</v>
      </c>
      <c r="B1882" s="5" t="s">
        <v>68</v>
      </c>
      <c r="C1882" s="5" t="s">
        <v>69</v>
      </c>
      <c r="D1882" s="5" t="s">
        <v>45</v>
      </c>
      <c r="E1882" s="6" t="s">
        <v>1926</v>
      </c>
      <c r="F1882" s="7"/>
      <c r="G1882" s="8">
        <v>0.77222222222222225</v>
      </c>
      <c r="H1882" s="9">
        <v>46121</v>
      </c>
      <c r="I1882" s="10">
        <v>0.18263888888888891</v>
      </c>
      <c r="J1882" s="12">
        <v>76000</v>
      </c>
      <c r="K1882" s="12">
        <v>76954</v>
      </c>
      <c r="L1882" s="12">
        <v>76560</v>
      </c>
      <c r="M1882" s="11">
        <v>18</v>
      </c>
      <c r="N1882" s="11">
        <v>92</v>
      </c>
      <c r="O1882" s="11">
        <v>134</v>
      </c>
      <c r="P1882" s="11">
        <v>150</v>
      </c>
      <c r="Q1882" s="5" t="s">
        <v>20</v>
      </c>
      <c r="R1882" s="73">
        <f t="shared" si="29"/>
        <v>9.85</v>
      </c>
      <c r="S1882">
        <v>4.2222222222222223</v>
      </c>
      <c r="T1882">
        <v>0.4286520022560632</v>
      </c>
    </row>
    <row r="1883" spans="1:20" x14ac:dyDescent="0.3">
      <c r="A1883" s="4" t="s">
        <v>1925</v>
      </c>
      <c r="B1883" s="5" t="s">
        <v>68</v>
      </c>
      <c r="C1883" s="5" t="s">
        <v>69</v>
      </c>
      <c r="D1883" s="5" t="s">
        <v>46</v>
      </c>
      <c r="E1883" s="6" t="s">
        <v>1926</v>
      </c>
      <c r="F1883" s="7"/>
      <c r="G1883" s="8">
        <v>0.77222222222222225</v>
      </c>
      <c r="H1883" s="9">
        <v>46121</v>
      </c>
      <c r="I1883" s="10">
        <v>0.18263888888888891</v>
      </c>
      <c r="J1883" s="12">
        <v>76000</v>
      </c>
      <c r="K1883" s="12">
        <v>76954</v>
      </c>
      <c r="L1883" s="12">
        <v>76560</v>
      </c>
      <c r="M1883" s="11">
        <v>18</v>
      </c>
      <c r="N1883" s="11">
        <v>92</v>
      </c>
      <c r="O1883" s="11">
        <v>134</v>
      </c>
      <c r="P1883" s="11">
        <v>150</v>
      </c>
      <c r="Q1883" s="5" t="s">
        <v>20</v>
      </c>
      <c r="R1883" s="73">
        <f t="shared" si="29"/>
        <v>9.85</v>
      </c>
      <c r="S1883">
        <v>9.020878586095975</v>
      </c>
      <c r="T1883">
        <v>0.91582523716710407</v>
      </c>
    </row>
    <row r="1884" spans="1:20" x14ac:dyDescent="0.3">
      <c r="A1884" s="4" t="s">
        <v>1927</v>
      </c>
      <c r="B1884" s="5" t="s">
        <v>58</v>
      </c>
      <c r="C1884" s="5" t="s">
        <v>59</v>
      </c>
      <c r="D1884" s="5" t="s">
        <v>28</v>
      </c>
      <c r="E1884" s="6" t="s">
        <v>1922</v>
      </c>
      <c r="F1884" s="7"/>
      <c r="G1884" s="8">
        <v>0.77222222222222225</v>
      </c>
      <c r="H1884" s="9">
        <v>46121</v>
      </c>
      <c r="I1884" s="10">
        <v>0.1277777777777778</v>
      </c>
      <c r="J1884" s="12">
        <v>59000</v>
      </c>
      <c r="K1884" s="12">
        <v>59945</v>
      </c>
      <c r="L1884" s="12">
        <v>58896</v>
      </c>
      <c r="M1884" s="11">
        <v>717</v>
      </c>
      <c r="N1884" s="11">
        <v>63</v>
      </c>
      <c r="O1884" s="11">
        <v>88</v>
      </c>
      <c r="P1884" s="11">
        <v>181</v>
      </c>
      <c r="Q1884" s="5" t="s">
        <v>20</v>
      </c>
      <c r="R1884" s="73">
        <f t="shared" si="29"/>
        <v>8.5333333333333314</v>
      </c>
      <c r="S1884">
        <v>4.5384615384615383</v>
      </c>
      <c r="T1884">
        <v>0.53185096153846168</v>
      </c>
    </row>
    <row r="1885" spans="1:20" x14ac:dyDescent="0.3">
      <c r="A1885" s="4" t="s">
        <v>1927</v>
      </c>
      <c r="B1885" s="5" t="s">
        <v>58</v>
      </c>
      <c r="C1885" s="5" t="s">
        <v>59</v>
      </c>
      <c r="D1885" s="5" t="s">
        <v>33</v>
      </c>
      <c r="E1885" s="6" t="s">
        <v>1922</v>
      </c>
      <c r="F1885" s="7"/>
      <c r="G1885" s="8">
        <v>0.77222222222222225</v>
      </c>
      <c r="H1885" s="9">
        <v>46121</v>
      </c>
      <c r="I1885" s="10">
        <v>0.1277777777777778</v>
      </c>
      <c r="J1885" s="12">
        <v>59000</v>
      </c>
      <c r="K1885" s="12">
        <v>59945</v>
      </c>
      <c r="L1885" s="12">
        <v>58896</v>
      </c>
      <c r="M1885" s="11">
        <v>717</v>
      </c>
      <c r="N1885" s="11">
        <v>63</v>
      </c>
      <c r="O1885" s="11">
        <v>88</v>
      </c>
      <c r="P1885" s="11">
        <v>181</v>
      </c>
      <c r="Q1885" s="5" t="s">
        <v>20</v>
      </c>
      <c r="R1885" s="73">
        <f t="shared" si="29"/>
        <v>8.5333333333333314</v>
      </c>
      <c r="S1885">
        <v>7.375</v>
      </c>
      <c r="T1885">
        <v>0.86425781250000022</v>
      </c>
    </row>
    <row r="1886" spans="1:20" x14ac:dyDescent="0.3">
      <c r="A1886" s="4" t="s">
        <v>1928</v>
      </c>
      <c r="B1886" s="5" t="s">
        <v>228</v>
      </c>
      <c r="C1886" s="5" t="s">
        <v>229</v>
      </c>
      <c r="D1886" s="5" t="s">
        <v>32</v>
      </c>
      <c r="E1886" s="6" t="s">
        <v>1929</v>
      </c>
      <c r="F1886" s="7"/>
      <c r="G1886" s="8">
        <v>0.3743055555555555</v>
      </c>
      <c r="H1886" s="9">
        <v>46120</v>
      </c>
      <c r="I1886" s="10">
        <v>0.85277777777777775</v>
      </c>
      <c r="J1886" s="12">
        <v>47500</v>
      </c>
      <c r="K1886" s="12">
        <v>68188</v>
      </c>
      <c r="L1886" s="12">
        <v>67392</v>
      </c>
      <c r="M1886" s="11">
        <v>24</v>
      </c>
      <c r="N1886" s="11">
        <v>105</v>
      </c>
      <c r="O1886" s="11">
        <v>112</v>
      </c>
      <c r="P1886" s="11">
        <v>555</v>
      </c>
      <c r="Q1886" s="5" t="s">
        <v>20</v>
      </c>
      <c r="R1886" s="73">
        <f t="shared" si="29"/>
        <v>11.483333333333334</v>
      </c>
      <c r="S1886">
        <v>2.7142857142857144</v>
      </c>
      <c r="T1886">
        <v>0.23636740617872692</v>
      </c>
    </row>
    <row r="1887" spans="1:20" x14ac:dyDescent="0.3">
      <c r="A1887" s="4" t="s">
        <v>1928</v>
      </c>
      <c r="B1887" s="5" t="s">
        <v>228</v>
      </c>
      <c r="C1887" s="5" t="s">
        <v>229</v>
      </c>
      <c r="D1887" s="5" t="s">
        <v>29</v>
      </c>
      <c r="E1887" s="6" t="s">
        <v>1929</v>
      </c>
      <c r="F1887" s="7"/>
      <c r="G1887" s="8">
        <v>0.3743055555555555</v>
      </c>
      <c r="H1887" s="9">
        <v>46120</v>
      </c>
      <c r="I1887" s="10">
        <v>0.85277777777777775</v>
      </c>
      <c r="J1887" s="12">
        <v>47500</v>
      </c>
      <c r="K1887" s="12">
        <v>68188</v>
      </c>
      <c r="L1887" s="12">
        <v>67392</v>
      </c>
      <c r="M1887" s="11">
        <v>24</v>
      </c>
      <c r="N1887" s="11">
        <v>105</v>
      </c>
      <c r="O1887" s="11">
        <v>112</v>
      </c>
      <c r="P1887" s="11">
        <v>555</v>
      </c>
      <c r="Q1887" s="5" t="s">
        <v>20</v>
      </c>
      <c r="R1887" s="73">
        <f t="shared" si="29"/>
        <v>11.483333333333334</v>
      </c>
      <c r="S1887">
        <v>6.9444444444444446</v>
      </c>
      <c r="T1887">
        <v>0.60474117077890654</v>
      </c>
    </row>
    <row r="1888" spans="1:20" x14ac:dyDescent="0.3">
      <c r="A1888" s="4" t="s">
        <v>1930</v>
      </c>
      <c r="B1888" s="5" t="s">
        <v>106</v>
      </c>
      <c r="C1888" s="5" t="s">
        <v>107</v>
      </c>
      <c r="D1888" s="5" t="s">
        <v>32</v>
      </c>
      <c r="E1888" s="6" t="s">
        <v>1929</v>
      </c>
      <c r="F1888" s="7"/>
      <c r="G1888" s="8">
        <v>0.89166666666666661</v>
      </c>
      <c r="H1888" s="9">
        <v>46121</v>
      </c>
      <c r="I1888" s="10">
        <v>0.12916666666666668</v>
      </c>
      <c r="J1888" s="12">
        <v>25556</v>
      </c>
      <c r="K1888" s="12">
        <v>23306</v>
      </c>
      <c r="L1888" s="12">
        <v>22980</v>
      </c>
      <c r="M1888" s="11">
        <v>15</v>
      </c>
      <c r="N1888" s="11">
        <v>42</v>
      </c>
      <c r="O1888" s="11">
        <v>59</v>
      </c>
      <c r="P1888" s="11">
        <v>210</v>
      </c>
      <c r="Q1888" s="5" t="s">
        <v>20</v>
      </c>
      <c r="R1888" s="73">
        <f t="shared" si="29"/>
        <v>5.7000000000000011</v>
      </c>
      <c r="S1888">
        <v>3.2857714285714286</v>
      </c>
      <c r="T1888">
        <v>0.57645112781954877</v>
      </c>
    </row>
    <row r="1889" spans="1:20" x14ac:dyDescent="0.3">
      <c r="A1889" s="4" t="s">
        <v>1930</v>
      </c>
      <c r="B1889" s="5" t="s">
        <v>106</v>
      </c>
      <c r="C1889" s="5" t="s">
        <v>107</v>
      </c>
      <c r="D1889" s="5" t="s">
        <v>29</v>
      </c>
      <c r="E1889" s="6" t="s">
        <v>1929</v>
      </c>
      <c r="F1889" s="7"/>
      <c r="G1889" s="8">
        <v>0.89166666666666661</v>
      </c>
      <c r="H1889" s="9">
        <v>46121</v>
      </c>
      <c r="I1889" s="10">
        <v>0.12916666666666668</v>
      </c>
      <c r="J1889" s="12">
        <v>25556</v>
      </c>
      <c r="K1889" s="12">
        <v>23306</v>
      </c>
      <c r="L1889" s="12">
        <v>22980</v>
      </c>
      <c r="M1889" s="11">
        <v>15</v>
      </c>
      <c r="N1889" s="11">
        <v>42</v>
      </c>
      <c r="O1889" s="11">
        <v>59</v>
      </c>
      <c r="P1889" s="11">
        <v>210</v>
      </c>
      <c r="Q1889" s="5" t="s">
        <v>20</v>
      </c>
      <c r="R1889" s="73">
        <f t="shared" si="29"/>
        <v>5.7000000000000011</v>
      </c>
      <c r="S1889">
        <v>5.5316017316017314</v>
      </c>
      <c r="T1889">
        <v>0.97045644414065446</v>
      </c>
    </row>
    <row r="1890" spans="1:20" x14ac:dyDescent="0.3">
      <c r="A1890" s="4" t="s">
        <v>1931</v>
      </c>
      <c r="B1890" s="5" t="s">
        <v>55</v>
      </c>
      <c r="C1890" s="5" t="s">
        <v>56</v>
      </c>
      <c r="D1890" s="5" t="s">
        <v>39</v>
      </c>
      <c r="E1890" s="6" t="s">
        <v>1932</v>
      </c>
      <c r="F1890" s="7"/>
      <c r="G1890" s="8">
        <v>0.8027777777777777</v>
      </c>
      <c r="H1890" s="9">
        <v>46121</v>
      </c>
      <c r="I1890" s="10">
        <v>0.47152777777777777</v>
      </c>
      <c r="J1890" s="12">
        <v>133000</v>
      </c>
      <c r="K1890" s="12">
        <v>139642</v>
      </c>
      <c r="L1890" s="12">
        <v>137616</v>
      </c>
      <c r="M1890" s="12">
        <v>1672</v>
      </c>
      <c r="N1890" s="11">
        <v>135</v>
      </c>
      <c r="O1890" s="11">
        <v>165</v>
      </c>
      <c r="P1890" s="11">
        <v>54</v>
      </c>
      <c r="Q1890" s="5" t="s">
        <v>20</v>
      </c>
      <c r="R1890" s="73">
        <f t="shared" si="29"/>
        <v>16.05</v>
      </c>
      <c r="S1890">
        <v>6.65</v>
      </c>
      <c r="T1890">
        <v>0.41433021806853582</v>
      </c>
    </row>
    <row r="1891" spans="1:20" x14ac:dyDescent="0.3">
      <c r="A1891" s="4" t="s">
        <v>1931</v>
      </c>
      <c r="B1891" s="5" t="s">
        <v>55</v>
      </c>
      <c r="C1891" s="5" t="s">
        <v>56</v>
      </c>
      <c r="D1891" s="5" t="s">
        <v>57</v>
      </c>
      <c r="E1891" s="6" t="s">
        <v>1932</v>
      </c>
      <c r="F1891" s="7"/>
      <c r="G1891" s="8">
        <v>0.8027777777777777</v>
      </c>
      <c r="H1891" s="9">
        <v>46121</v>
      </c>
      <c r="I1891" s="10">
        <v>0.47152777777777777</v>
      </c>
      <c r="J1891" s="12">
        <v>133000</v>
      </c>
      <c r="K1891" s="12">
        <v>139642</v>
      </c>
      <c r="L1891" s="12">
        <v>137616</v>
      </c>
      <c r="M1891" s="12">
        <v>1672</v>
      </c>
      <c r="N1891" s="11">
        <v>135</v>
      </c>
      <c r="O1891" s="11">
        <v>165</v>
      </c>
      <c r="P1891" s="11">
        <v>54</v>
      </c>
      <c r="Q1891" s="5" t="s">
        <v>20</v>
      </c>
      <c r="R1891" s="73">
        <f t="shared" si="29"/>
        <v>16.05</v>
      </c>
      <c r="S1891">
        <v>14.777777777777779</v>
      </c>
      <c r="T1891">
        <v>0.92073381793007958</v>
      </c>
    </row>
    <row r="1892" spans="1:20" x14ac:dyDescent="0.3">
      <c r="A1892" s="4" t="s">
        <v>1933</v>
      </c>
      <c r="B1892" s="5" t="s">
        <v>323</v>
      </c>
      <c r="C1892" s="5" t="s">
        <v>56</v>
      </c>
      <c r="D1892" s="5" t="s">
        <v>39</v>
      </c>
      <c r="E1892" s="6" t="s">
        <v>1934</v>
      </c>
      <c r="F1892" s="7"/>
      <c r="G1892" s="8">
        <v>0.7993055555555556</v>
      </c>
      <c r="H1892" s="9">
        <v>46121</v>
      </c>
      <c r="I1892" s="10">
        <v>0.42777777777777781</v>
      </c>
      <c r="J1892" s="12">
        <v>115000</v>
      </c>
      <c r="K1892" s="12">
        <v>113287</v>
      </c>
      <c r="L1892" s="12">
        <v>111480</v>
      </c>
      <c r="M1892" s="12">
        <v>1296</v>
      </c>
      <c r="N1892" s="11">
        <v>137</v>
      </c>
      <c r="O1892" s="11">
        <v>145</v>
      </c>
      <c r="P1892" s="11">
        <v>229</v>
      </c>
      <c r="Q1892" s="5" t="s">
        <v>20</v>
      </c>
      <c r="R1892" s="73">
        <f t="shared" si="29"/>
        <v>15.083333333333332</v>
      </c>
      <c r="S1892">
        <v>5.75</v>
      </c>
      <c r="T1892">
        <v>0.38121546961325969</v>
      </c>
    </row>
    <row r="1893" spans="1:20" x14ac:dyDescent="0.3">
      <c r="A1893" s="4" t="s">
        <v>1933</v>
      </c>
      <c r="B1893" s="5" t="s">
        <v>323</v>
      </c>
      <c r="C1893" s="5" t="s">
        <v>56</v>
      </c>
      <c r="D1893" s="5" t="s">
        <v>42</v>
      </c>
      <c r="E1893" s="6" t="s">
        <v>1934</v>
      </c>
      <c r="F1893" s="7"/>
      <c r="G1893" s="8">
        <v>0.7993055555555556</v>
      </c>
      <c r="H1893" s="9">
        <v>46121</v>
      </c>
      <c r="I1893" s="10">
        <v>0.42777777777777781</v>
      </c>
      <c r="J1893" s="12">
        <v>115000</v>
      </c>
      <c r="K1893" s="12">
        <v>113287</v>
      </c>
      <c r="L1893" s="12">
        <v>111480</v>
      </c>
      <c r="M1893" s="12">
        <v>1296</v>
      </c>
      <c r="N1893" s="11">
        <v>137</v>
      </c>
      <c r="O1893" s="11">
        <v>145</v>
      </c>
      <c r="P1893" s="11">
        <v>229</v>
      </c>
      <c r="Q1893" s="5" t="s">
        <v>20</v>
      </c>
      <c r="R1893" s="73">
        <f t="shared" si="29"/>
        <v>15.083333333333332</v>
      </c>
      <c r="S1893">
        <v>14.743589743589743</v>
      </c>
      <c r="T1893">
        <v>0.97747556311092221</v>
      </c>
    </row>
    <row r="1894" spans="1:20" x14ac:dyDescent="0.3">
      <c r="A1894" s="4" t="s">
        <v>1935</v>
      </c>
      <c r="B1894" s="5" t="s">
        <v>1149</v>
      </c>
      <c r="C1894" s="5" t="s">
        <v>1150</v>
      </c>
      <c r="D1894" s="5" t="s">
        <v>19</v>
      </c>
      <c r="E1894" s="6" t="s">
        <v>1936</v>
      </c>
      <c r="F1894" s="7"/>
      <c r="G1894" s="8">
        <v>0.44097222222222227</v>
      </c>
      <c r="H1894" s="9">
        <v>46120</v>
      </c>
      <c r="I1894" s="10">
        <v>0.56597222222222221</v>
      </c>
      <c r="J1894" s="12">
        <v>10000</v>
      </c>
      <c r="K1894" s="12">
        <v>10000</v>
      </c>
      <c r="L1894" s="12">
        <v>10000</v>
      </c>
      <c r="M1894" s="11">
        <v>0</v>
      </c>
      <c r="N1894" s="11">
        <v>0</v>
      </c>
      <c r="O1894" s="11">
        <v>0</v>
      </c>
      <c r="P1894" s="11">
        <v>0</v>
      </c>
      <c r="Q1894" s="5" t="s">
        <v>20</v>
      </c>
      <c r="R1894" s="73">
        <f t="shared" si="29"/>
        <v>2.9999999999999987</v>
      </c>
      <c r="T1894">
        <v>0</v>
      </c>
    </row>
    <row r="1895" spans="1:20" x14ac:dyDescent="0.3">
      <c r="A1895" s="4" t="s">
        <v>1937</v>
      </c>
      <c r="B1895" s="5" t="s">
        <v>76</v>
      </c>
      <c r="C1895" s="5" t="s">
        <v>77</v>
      </c>
      <c r="D1895" s="5" t="s">
        <v>78</v>
      </c>
      <c r="E1895" s="6" t="s">
        <v>1938</v>
      </c>
      <c r="F1895" s="7">
        <v>46120</v>
      </c>
      <c r="G1895" s="8">
        <v>0.96723379629629624</v>
      </c>
      <c r="H1895" s="9">
        <v>46120</v>
      </c>
      <c r="I1895" s="10">
        <v>0.96723379629629624</v>
      </c>
      <c r="J1895" s="11">
        <v>90</v>
      </c>
      <c r="K1895" s="11">
        <v>90</v>
      </c>
      <c r="L1895" s="11">
        <v>90</v>
      </c>
      <c r="M1895" s="11">
        <v>0</v>
      </c>
      <c r="N1895" s="11">
        <v>0</v>
      </c>
      <c r="O1895" s="11">
        <v>0</v>
      </c>
      <c r="P1895" s="11">
        <v>0</v>
      </c>
      <c r="Q1895" s="5" t="s">
        <v>20</v>
      </c>
      <c r="R1895" s="73">
        <f t="shared" si="29"/>
        <v>0</v>
      </c>
      <c r="S1895">
        <v>1.5</v>
      </c>
      <c r="T1895" t="e">
        <v>#DIV/0!</v>
      </c>
    </row>
    <row r="1896" spans="1:20" x14ac:dyDescent="0.3">
      <c r="A1896" s="4" t="s">
        <v>1939</v>
      </c>
      <c r="B1896" s="5" t="s">
        <v>68</v>
      </c>
      <c r="C1896" s="5" t="s">
        <v>69</v>
      </c>
      <c r="D1896" s="5" t="s">
        <v>45</v>
      </c>
      <c r="E1896" s="6" t="s">
        <v>1926</v>
      </c>
      <c r="F1896" s="3">
        <v>46121</v>
      </c>
      <c r="G1896" s="8">
        <v>0.19583333333333333</v>
      </c>
      <c r="H1896" s="9">
        <v>46121</v>
      </c>
      <c r="I1896" s="10">
        <v>0.27083333333333331</v>
      </c>
      <c r="J1896" s="12">
        <v>20000</v>
      </c>
      <c r="K1896" s="12">
        <v>15734</v>
      </c>
      <c r="L1896" s="12">
        <v>15612</v>
      </c>
      <c r="M1896" s="11">
        <v>9</v>
      </c>
      <c r="N1896" s="11">
        <v>25</v>
      </c>
      <c r="O1896" s="11">
        <v>21</v>
      </c>
      <c r="P1896" s="11">
        <v>67</v>
      </c>
      <c r="Q1896" s="5" t="s">
        <v>20</v>
      </c>
      <c r="R1896" s="73">
        <f t="shared" si="29"/>
        <v>1.7999999999999996</v>
      </c>
      <c r="S1896">
        <v>1.1111111111111112</v>
      </c>
      <c r="T1896">
        <v>0.61728395061728414</v>
      </c>
    </row>
    <row r="1897" spans="1:20" x14ac:dyDescent="0.3">
      <c r="A1897" s="4" t="s">
        <v>1939</v>
      </c>
      <c r="B1897" s="5" t="s">
        <v>68</v>
      </c>
      <c r="C1897" s="5" t="s">
        <v>69</v>
      </c>
      <c r="D1897" s="5" t="s">
        <v>46</v>
      </c>
      <c r="E1897" s="6" t="s">
        <v>1926</v>
      </c>
      <c r="F1897" s="7"/>
      <c r="G1897" s="8">
        <v>0.19583333333333333</v>
      </c>
      <c r="H1897" s="9">
        <v>46121</v>
      </c>
      <c r="I1897" s="10">
        <v>0.27083333333333331</v>
      </c>
      <c r="J1897" s="12">
        <v>20000</v>
      </c>
      <c r="K1897" s="12">
        <v>15734</v>
      </c>
      <c r="L1897" s="12">
        <v>15612</v>
      </c>
      <c r="M1897" s="11">
        <v>9</v>
      </c>
      <c r="N1897" s="11">
        <v>25</v>
      </c>
      <c r="O1897" s="11">
        <v>21</v>
      </c>
      <c r="P1897" s="11">
        <v>67</v>
      </c>
      <c r="Q1897" s="5" t="s">
        <v>20</v>
      </c>
      <c r="R1897" s="73">
        <f t="shared" si="29"/>
        <v>1.7999999999999996</v>
      </c>
      <c r="S1897">
        <v>2.3739154173936781</v>
      </c>
      <c r="T1897">
        <v>1.3188418985520436</v>
      </c>
    </row>
    <row r="1898" spans="1:20" x14ac:dyDescent="0.3">
      <c r="A1898" s="4" t="s">
        <v>1940</v>
      </c>
      <c r="B1898" s="5" t="s">
        <v>186</v>
      </c>
      <c r="C1898" s="5" t="s">
        <v>187</v>
      </c>
      <c r="D1898" s="5" t="s">
        <v>45</v>
      </c>
      <c r="E1898" s="6" t="s">
        <v>1941</v>
      </c>
      <c r="F1898" s="7"/>
      <c r="G1898" s="8">
        <v>0.4520717592592593</v>
      </c>
      <c r="H1898" s="9">
        <v>46121</v>
      </c>
      <c r="I1898" s="10">
        <v>0.4520717592592593</v>
      </c>
      <c r="J1898" s="12">
        <v>15000</v>
      </c>
      <c r="K1898" s="12">
        <v>15167</v>
      </c>
      <c r="L1898" s="12">
        <v>14900</v>
      </c>
      <c r="M1898" s="11">
        <v>10</v>
      </c>
      <c r="N1898" s="11">
        <v>34</v>
      </c>
      <c r="O1898" s="11">
        <v>34</v>
      </c>
      <c r="P1898" s="11">
        <v>189</v>
      </c>
      <c r="Q1898" s="5" t="s">
        <v>20</v>
      </c>
      <c r="R1898" s="73">
        <f t="shared" si="29"/>
        <v>0</v>
      </c>
      <c r="S1898">
        <v>0.75</v>
      </c>
      <c r="T1898" t="e">
        <v>#DIV/0!</v>
      </c>
    </row>
    <row r="1899" spans="1:20" x14ac:dyDescent="0.3">
      <c r="A1899" s="4" t="s">
        <v>1940</v>
      </c>
      <c r="B1899" s="5" t="s">
        <v>186</v>
      </c>
      <c r="C1899" s="5" t="s">
        <v>187</v>
      </c>
      <c r="D1899" s="5" t="s">
        <v>46</v>
      </c>
      <c r="E1899" s="6" t="s">
        <v>1941</v>
      </c>
      <c r="F1899" s="7"/>
      <c r="G1899" s="8">
        <v>0.4520717592592593</v>
      </c>
      <c r="H1899" s="9">
        <v>46121</v>
      </c>
      <c r="I1899" s="10">
        <v>0.4520717592592593</v>
      </c>
      <c r="J1899" s="12">
        <v>15000</v>
      </c>
      <c r="K1899" s="12">
        <v>15167</v>
      </c>
      <c r="L1899" s="12">
        <v>14900</v>
      </c>
      <c r="M1899" s="11">
        <v>10</v>
      </c>
      <c r="N1899" s="11">
        <v>34</v>
      </c>
      <c r="O1899" s="11">
        <v>34</v>
      </c>
      <c r="P1899" s="11">
        <v>189</v>
      </c>
      <c r="Q1899" s="5" t="s">
        <v>20</v>
      </c>
      <c r="R1899" s="73">
        <f t="shared" si="29"/>
        <v>0</v>
      </c>
      <c r="S1899">
        <v>1.7804365630452583</v>
      </c>
      <c r="T1899" t="e">
        <v>#DIV/0!</v>
      </c>
    </row>
    <row r="1900" spans="1:20" x14ac:dyDescent="0.3">
      <c r="A1900" s="4" t="s">
        <v>1942</v>
      </c>
      <c r="B1900" s="5" t="s">
        <v>186</v>
      </c>
      <c r="C1900" s="5" t="s">
        <v>187</v>
      </c>
      <c r="D1900" s="5" t="s">
        <v>45</v>
      </c>
      <c r="E1900" s="6" t="s">
        <v>1941</v>
      </c>
      <c r="F1900" s="7"/>
      <c r="G1900" s="8">
        <v>0.52152777777777781</v>
      </c>
      <c r="H1900" s="9">
        <v>46121</v>
      </c>
      <c r="I1900" s="10">
        <v>0.60416666666666663</v>
      </c>
      <c r="J1900" s="12">
        <v>16000</v>
      </c>
      <c r="K1900" s="12">
        <v>16090</v>
      </c>
      <c r="L1900" s="12">
        <v>15952</v>
      </c>
      <c r="M1900" s="11">
        <v>9</v>
      </c>
      <c r="N1900" s="11">
        <v>26</v>
      </c>
      <c r="O1900" s="11">
        <v>32</v>
      </c>
      <c r="P1900" s="11">
        <v>71</v>
      </c>
      <c r="Q1900" s="5" t="s">
        <v>20</v>
      </c>
      <c r="R1900" s="73">
        <f t="shared" si="29"/>
        <v>1.9833333333333316</v>
      </c>
      <c r="S1900">
        <v>0.8</v>
      </c>
      <c r="T1900">
        <v>0.40336134453781552</v>
      </c>
    </row>
    <row r="1901" spans="1:20" x14ac:dyDescent="0.3">
      <c r="A1901" s="4" t="s">
        <v>1942</v>
      </c>
      <c r="B1901" s="5" t="s">
        <v>186</v>
      </c>
      <c r="C1901" s="5" t="s">
        <v>187</v>
      </c>
      <c r="D1901" s="5" t="s">
        <v>46</v>
      </c>
      <c r="E1901" s="6" t="s">
        <v>1941</v>
      </c>
      <c r="F1901" s="7"/>
      <c r="G1901" s="8">
        <v>0.52152777777777781</v>
      </c>
      <c r="H1901" s="9">
        <v>46121</v>
      </c>
      <c r="I1901" s="10">
        <v>0.60416666666666663</v>
      </c>
      <c r="J1901" s="12">
        <v>16000</v>
      </c>
      <c r="K1901" s="12">
        <v>16090</v>
      </c>
      <c r="L1901" s="12">
        <v>15952</v>
      </c>
      <c r="M1901" s="11">
        <v>9</v>
      </c>
      <c r="N1901" s="11">
        <v>26</v>
      </c>
      <c r="O1901" s="11">
        <v>32</v>
      </c>
      <c r="P1901" s="11">
        <v>71</v>
      </c>
      <c r="Q1901" s="5" t="s">
        <v>20</v>
      </c>
      <c r="R1901" s="73">
        <f t="shared" si="29"/>
        <v>1.9833333333333316</v>
      </c>
      <c r="S1901">
        <v>1.8991323339149422</v>
      </c>
      <c r="T1901">
        <v>0.95754571457896331</v>
      </c>
    </row>
    <row r="1902" spans="1:20" x14ac:dyDescent="0.3">
      <c r="A1902" s="4" t="s">
        <v>1943</v>
      </c>
      <c r="B1902" s="5" t="s">
        <v>186</v>
      </c>
      <c r="C1902" s="5" t="s">
        <v>187</v>
      </c>
      <c r="D1902" s="5" t="s">
        <v>45</v>
      </c>
      <c r="E1902" s="6" t="s">
        <v>1941</v>
      </c>
      <c r="F1902" s="7"/>
      <c r="G1902" s="8">
        <v>0.60833333333333328</v>
      </c>
      <c r="H1902" s="9">
        <v>46121</v>
      </c>
      <c r="I1902" s="10">
        <v>0.72986111111111107</v>
      </c>
      <c r="J1902" s="12">
        <v>24555</v>
      </c>
      <c r="K1902" s="12">
        <v>24036</v>
      </c>
      <c r="L1902" s="12">
        <v>23904</v>
      </c>
      <c r="M1902" s="11">
        <v>13</v>
      </c>
      <c r="N1902" s="11">
        <v>37</v>
      </c>
      <c r="O1902" s="11">
        <v>69</v>
      </c>
      <c r="P1902" s="11">
        <v>13</v>
      </c>
      <c r="Q1902" s="5" t="s">
        <v>20</v>
      </c>
      <c r="R1902" s="73">
        <f t="shared" si="29"/>
        <v>2.916666666666667</v>
      </c>
      <c r="S1902">
        <v>1.2277499999999999</v>
      </c>
      <c r="T1902">
        <v>0.42094285714285706</v>
      </c>
    </row>
    <row r="1903" spans="1:20" x14ac:dyDescent="0.3">
      <c r="A1903" s="4" t="s">
        <v>1943</v>
      </c>
      <c r="B1903" s="5" t="s">
        <v>186</v>
      </c>
      <c r="C1903" s="5" t="s">
        <v>187</v>
      </c>
      <c r="D1903" s="5" t="s">
        <v>46</v>
      </c>
      <c r="E1903" s="6" t="s">
        <v>1941</v>
      </c>
      <c r="F1903" s="7"/>
      <c r="G1903" s="8">
        <v>0.60833333333333328</v>
      </c>
      <c r="H1903" s="9">
        <v>46121</v>
      </c>
      <c r="I1903" s="10">
        <v>0.72986111111111107</v>
      </c>
      <c r="J1903" s="12">
        <v>24555</v>
      </c>
      <c r="K1903" s="12">
        <v>24036</v>
      </c>
      <c r="L1903" s="12">
        <v>23904</v>
      </c>
      <c r="M1903" s="11">
        <v>13</v>
      </c>
      <c r="N1903" s="11">
        <v>37</v>
      </c>
      <c r="O1903" s="11">
        <v>69</v>
      </c>
      <c r="P1903" s="11">
        <v>13</v>
      </c>
      <c r="Q1903" s="5" t="s">
        <v>20</v>
      </c>
      <c r="R1903" s="73">
        <f t="shared" si="29"/>
        <v>2.916666666666667</v>
      </c>
      <c r="S1903">
        <v>2.9145746537050878</v>
      </c>
      <c r="T1903">
        <v>0.99928273841317283</v>
      </c>
    </row>
    <row r="1904" spans="1:20" x14ac:dyDescent="0.3">
      <c r="A1904" s="4" t="s">
        <v>1944</v>
      </c>
      <c r="B1904" s="5" t="s">
        <v>43</v>
      </c>
      <c r="C1904" s="5" t="s">
        <v>44</v>
      </c>
      <c r="D1904" s="5" t="s">
        <v>45</v>
      </c>
      <c r="E1904" s="6" t="s">
        <v>1941</v>
      </c>
      <c r="F1904" s="7"/>
      <c r="G1904" s="8">
        <v>0.7715277777777777</v>
      </c>
      <c r="H1904" s="9">
        <v>46122</v>
      </c>
      <c r="I1904" s="10">
        <v>0.19999999999999998</v>
      </c>
      <c r="J1904" s="12">
        <v>80000</v>
      </c>
      <c r="K1904" s="12">
        <v>78529</v>
      </c>
      <c r="L1904" s="12">
        <v>78120</v>
      </c>
      <c r="M1904" s="11">
        <v>18</v>
      </c>
      <c r="N1904" s="11">
        <v>105</v>
      </c>
      <c r="O1904" s="11">
        <v>160</v>
      </c>
      <c r="P1904" s="11">
        <v>126</v>
      </c>
      <c r="Q1904" s="5" t="s">
        <v>20</v>
      </c>
      <c r="R1904" s="73">
        <f t="shared" si="29"/>
        <v>10.283333333333335</v>
      </c>
      <c r="S1904">
        <v>4.4444444444444446</v>
      </c>
      <c r="T1904">
        <v>0.43219881145326844</v>
      </c>
    </row>
    <row r="1905" spans="1:20" x14ac:dyDescent="0.3">
      <c r="A1905" s="4" t="s">
        <v>1944</v>
      </c>
      <c r="B1905" s="5" t="s">
        <v>43</v>
      </c>
      <c r="C1905" s="5" t="s">
        <v>44</v>
      </c>
      <c r="D1905" s="5" t="s">
        <v>46</v>
      </c>
      <c r="E1905" s="6" t="s">
        <v>1941</v>
      </c>
      <c r="F1905" s="7"/>
      <c r="G1905" s="8">
        <v>0.7715277777777777</v>
      </c>
      <c r="H1905" s="9">
        <v>46122</v>
      </c>
      <c r="I1905" s="10">
        <v>0.19999999999999998</v>
      </c>
      <c r="J1905" s="12">
        <v>80000</v>
      </c>
      <c r="K1905" s="12">
        <v>78529</v>
      </c>
      <c r="L1905" s="12">
        <v>78120</v>
      </c>
      <c r="M1905" s="11">
        <v>18</v>
      </c>
      <c r="N1905" s="11">
        <v>105</v>
      </c>
      <c r="O1905" s="11">
        <v>160</v>
      </c>
      <c r="P1905" s="11">
        <v>126</v>
      </c>
      <c r="Q1905" s="5" t="s">
        <v>20</v>
      </c>
      <c r="R1905" s="73">
        <f t="shared" si="29"/>
        <v>10.283333333333335</v>
      </c>
      <c r="S1905">
        <v>9.4956616695747122</v>
      </c>
      <c r="T1905">
        <v>0.92340307969932356</v>
      </c>
    </row>
    <row r="1906" spans="1:20" x14ac:dyDescent="0.3">
      <c r="A1906" s="4" t="s">
        <v>1945</v>
      </c>
      <c r="B1906" s="5" t="s">
        <v>355</v>
      </c>
      <c r="C1906" s="5" t="s">
        <v>356</v>
      </c>
      <c r="D1906" s="5" t="s">
        <v>45</v>
      </c>
      <c r="E1906" s="6" t="s">
        <v>1946</v>
      </c>
      <c r="F1906" s="7"/>
      <c r="G1906" s="8">
        <v>0.77500000000000002</v>
      </c>
      <c r="H1906" s="9">
        <v>46122</v>
      </c>
      <c r="I1906" s="10">
        <v>0.16874999999999998</v>
      </c>
      <c r="J1906" s="12">
        <v>75000</v>
      </c>
      <c r="K1906" s="12">
        <v>75112</v>
      </c>
      <c r="L1906" s="12">
        <v>74388</v>
      </c>
      <c r="M1906" s="11">
        <v>560</v>
      </c>
      <c r="N1906" s="11">
        <v>62</v>
      </c>
      <c r="O1906" s="11">
        <v>100</v>
      </c>
      <c r="P1906" s="11">
        <v>2</v>
      </c>
      <c r="Q1906" s="5" t="s">
        <v>20</v>
      </c>
      <c r="R1906" s="73">
        <f t="shared" si="29"/>
        <v>9.4499999999999993</v>
      </c>
      <c r="S1906">
        <v>4.166666666666667</v>
      </c>
      <c r="T1906">
        <v>0.44091710758377434</v>
      </c>
    </row>
    <row r="1907" spans="1:20" x14ac:dyDescent="0.3">
      <c r="A1907" s="4" t="s">
        <v>1945</v>
      </c>
      <c r="B1907" s="5" t="s">
        <v>355</v>
      </c>
      <c r="C1907" s="5" t="s">
        <v>356</v>
      </c>
      <c r="D1907" s="5" t="s">
        <v>51</v>
      </c>
      <c r="E1907" s="6" t="s">
        <v>1946</v>
      </c>
      <c r="F1907" s="7"/>
      <c r="G1907" s="8">
        <v>0.77500000000000002</v>
      </c>
      <c r="H1907" s="9">
        <v>46122</v>
      </c>
      <c r="I1907" s="10">
        <v>0.16874999999999998</v>
      </c>
      <c r="J1907" s="12">
        <v>75000</v>
      </c>
      <c r="K1907" s="12">
        <v>75112</v>
      </c>
      <c r="L1907" s="12">
        <v>74388</v>
      </c>
      <c r="M1907" s="11">
        <v>560</v>
      </c>
      <c r="N1907" s="11">
        <v>62</v>
      </c>
      <c r="O1907" s="11">
        <v>100</v>
      </c>
      <c r="P1907" s="11">
        <v>2</v>
      </c>
      <c r="Q1907" s="5" t="s">
        <v>20</v>
      </c>
      <c r="R1907" s="73">
        <f t="shared" si="29"/>
        <v>9.4499999999999993</v>
      </c>
      <c r="S1907">
        <v>9.2024539877300615</v>
      </c>
      <c r="T1907">
        <v>0.97380465478625</v>
      </c>
    </row>
    <row r="1908" spans="1:20" x14ac:dyDescent="0.3">
      <c r="A1908" s="4" t="s">
        <v>1947</v>
      </c>
      <c r="B1908" s="5" t="s">
        <v>68</v>
      </c>
      <c r="C1908" s="5" t="s">
        <v>69</v>
      </c>
      <c r="D1908" s="5" t="s">
        <v>32</v>
      </c>
      <c r="E1908" s="6" t="s">
        <v>1948</v>
      </c>
      <c r="F1908" s="7"/>
      <c r="G1908" s="8">
        <v>0.38541666666666669</v>
      </c>
      <c r="H1908" s="9">
        <v>46121</v>
      </c>
      <c r="I1908" s="10">
        <v>0.78749999999999998</v>
      </c>
      <c r="J1908" s="12">
        <v>45000</v>
      </c>
      <c r="K1908" s="12">
        <v>45336</v>
      </c>
      <c r="L1908" s="12">
        <v>43872</v>
      </c>
      <c r="M1908" s="11">
        <v>16</v>
      </c>
      <c r="N1908" s="11">
        <v>252</v>
      </c>
      <c r="O1908" s="11">
        <v>309</v>
      </c>
      <c r="P1908" s="11">
        <v>887</v>
      </c>
      <c r="Q1908" s="5" t="s">
        <v>20</v>
      </c>
      <c r="R1908" s="73">
        <f t="shared" si="29"/>
        <v>9.6499999999999986</v>
      </c>
      <c r="S1908">
        <v>6.4285714285714288</v>
      </c>
      <c r="T1908">
        <v>0.66617320503330879</v>
      </c>
    </row>
    <row r="1909" spans="1:20" x14ac:dyDescent="0.3">
      <c r="A1909" s="4" t="s">
        <v>1947</v>
      </c>
      <c r="B1909" s="5" t="s">
        <v>68</v>
      </c>
      <c r="C1909" s="5" t="s">
        <v>69</v>
      </c>
      <c r="D1909" s="5" t="s">
        <v>29</v>
      </c>
      <c r="E1909" s="6" t="s">
        <v>1948</v>
      </c>
      <c r="F1909" s="7"/>
      <c r="G1909" s="8">
        <v>0.38541666666666669</v>
      </c>
      <c r="H1909" s="9">
        <v>46121</v>
      </c>
      <c r="I1909" s="10">
        <v>0.78749999999999998</v>
      </c>
      <c r="J1909" s="12">
        <v>45000</v>
      </c>
      <c r="K1909" s="12">
        <v>45336</v>
      </c>
      <c r="L1909" s="12">
        <v>43872</v>
      </c>
      <c r="M1909" s="11">
        <v>16</v>
      </c>
      <c r="N1909" s="11">
        <v>252</v>
      </c>
      <c r="O1909" s="11">
        <v>309</v>
      </c>
      <c r="P1909" s="11">
        <v>887</v>
      </c>
      <c r="Q1909" s="5" t="s">
        <v>20</v>
      </c>
      <c r="R1909" s="73">
        <f t="shared" si="29"/>
        <v>9.6499999999999986</v>
      </c>
      <c r="S1909">
        <v>9.7402597402597397</v>
      </c>
      <c r="T1909">
        <v>1.0093533409595588</v>
      </c>
    </row>
    <row r="1910" spans="1:20" x14ac:dyDescent="0.3">
      <c r="A1910" s="4" t="s">
        <v>1949</v>
      </c>
      <c r="B1910" s="5" t="s">
        <v>171</v>
      </c>
      <c r="C1910" s="5" t="s">
        <v>172</v>
      </c>
      <c r="D1910" s="5" t="s">
        <v>32</v>
      </c>
      <c r="E1910" s="6" t="s">
        <v>1950</v>
      </c>
      <c r="F1910" s="7"/>
      <c r="G1910" s="8">
        <v>0.67638888888888893</v>
      </c>
      <c r="H1910" s="9">
        <v>46122</v>
      </c>
      <c r="I1910" s="10">
        <v>0.13680555555555554</v>
      </c>
      <c r="J1910" s="12">
        <v>90000</v>
      </c>
      <c r="K1910" s="12">
        <v>92140</v>
      </c>
      <c r="L1910" s="12">
        <v>90720</v>
      </c>
      <c r="M1910" s="12">
        <v>1129</v>
      </c>
      <c r="N1910" s="11">
        <v>104</v>
      </c>
      <c r="O1910" s="11">
        <v>114</v>
      </c>
      <c r="P1910" s="11">
        <v>73</v>
      </c>
      <c r="Q1910" s="5" t="s">
        <v>20</v>
      </c>
      <c r="R1910" s="73">
        <f t="shared" si="29"/>
        <v>11.049999999999997</v>
      </c>
      <c r="S1910">
        <v>3</v>
      </c>
      <c r="T1910">
        <v>0.27149321266968335</v>
      </c>
    </row>
    <row r="1911" spans="1:20" x14ac:dyDescent="0.3">
      <c r="A1911" s="4" t="s">
        <v>1949</v>
      </c>
      <c r="B1911" s="5" t="s">
        <v>171</v>
      </c>
      <c r="C1911" s="5" t="s">
        <v>172</v>
      </c>
      <c r="D1911" s="5" t="s">
        <v>57</v>
      </c>
      <c r="E1911" s="6" t="s">
        <v>1950</v>
      </c>
      <c r="F1911" s="7"/>
      <c r="G1911" s="8">
        <v>0.67638888888888893</v>
      </c>
      <c r="H1911" s="9">
        <v>46122</v>
      </c>
      <c r="I1911" s="10">
        <v>0.13680555555555554</v>
      </c>
      <c r="J1911" s="12">
        <v>90000</v>
      </c>
      <c r="K1911" s="12">
        <v>92140</v>
      </c>
      <c r="L1911" s="12">
        <v>90720</v>
      </c>
      <c r="M1911" s="12">
        <v>1129</v>
      </c>
      <c r="N1911" s="11">
        <v>104</v>
      </c>
      <c r="O1911" s="11">
        <v>114</v>
      </c>
      <c r="P1911" s="11">
        <v>73</v>
      </c>
      <c r="Q1911" s="5" t="s">
        <v>20</v>
      </c>
      <c r="R1911" s="73">
        <f t="shared" si="29"/>
        <v>11.049999999999997</v>
      </c>
      <c r="S1911">
        <v>10</v>
      </c>
      <c r="T1911">
        <v>0.90497737556561109</v>
      </c>
    </row>
    <row r="1912" spans="1:20" x14ac:dyDescent="0.3">
      <c r="A1912" s="4" t="s">
        <v>1951</v>
      </c>
      <c r="B1912" s="5" t="s">
        <v>438</v>
      </c>
      <c r="C1912" s="5" t="s">
        <v>172</v>
      </c>
      <c r="D1912" s="5" t="s">
        <v>32</v>
      </c>
      <c r="E1912" s="6" t="s">
        <v>1952</v>
      </c>
      <c r="F1912" s="7"/>
      <c r="G1912" s="8">
        <v>0.67847222222222225</v>
      </c>
      <c r="H1912" s="9">
        <v>46122</v>
      </c>
      <c r="I1912" s="10">
        <v>0.13680555555555554</v>
      </c>
      <c r="J1912" s="12">
        <v>75000</v>
      </c>
      <c r="K1912" s="12">
        <v>85996</v>
      </c>
      <c r="L1912" s="12">
        <v>84624</v>
      </c>
      <c r="M1912" s="11">
        <v>993</v>
      </c>
      <c r="N1912" s="11">
        <v>109</v>
      </c>
      <c r="O1912" s="11">
        <v>86</v>
      </c>
      <c r="P1912" s="11">
        <v>184</v>
      </c>
      <c r="Q1912" s="5" t="s">
        <v>20</v>
      </c>
      <c r="R1912" s="73">
        <f t="shared" si="29"/>
        <v>10.999999999999998</v>
      </c>
      <c r="S1912">
        <v>2.5</v>
      </c>
      <c r="T1912">
        <v>0.22727272727272732</v>
      </c>
    </row>
    <row r="1913" spans="1:20" x14ac:dyDescent="0.3">
      <c r="A1913" s="4" t="s">
        <v>1951</v>
      </c>
      <c r="B1913" s="5" t="s">
        <v>438</v>
      </c>
      <c r="C1913" s="5" t="s">
        <v>172</v>
      </c>
      <c r="D1913" s="5" t="s">
        <v>42</v>
      </c>
      <c r="E1913" s="6" t="s">
        <v>1952</v>
      </c>
      <c r="F1913" s="7"/>
      <c r="G1913" s="8">
        <v>0.67847222222222225</v>
      </c>
      <c r="H1913" s="9">
        <v>46122</v>
      </c>
      <c r="I1913" s="10">
        <v>0.13680555555555554</v>
      </c>
      <c r="J1913" s="12">
        <v>75000</v>
      </c>
      <c r="K1913" s="12">
        <v>85996</v>
      </c>
      <c r="L1913" s="12">
        <v>84624</v>
      </c>
      <c r="M1913" s="11">
        <v>993</v>
      </c>
      <c r="N1913" s="11">
        <v>109</v>
      </c>
      <c r="O1913" s="11">
        <v>86</v>
      </c>
      <c r="P1913" s="11">
        <v>184</v>
      </c>
      <c r="Q1913" s="5" t="s">
        <v>20</v>
      </c>
      <c r="R1913" s="73">
        <f t="shared" si="29"/>
        <v>10.999999999999998</v>
      </c>
      <c r="S1913">
        <v>9.615384615384615</v>
      </c>
      <c r="T1913">
        <v>0.87412587412587428</v>
      </c>
    </row>
    <row r="1914" spans="1:20" x14ac:dyDescent="0.3">
      <c r="A1914" s="4" t="s">
        <v>1953</v>
      </c>
      <c r="B1914" s="5" t="s">
        <v>76</v>
      </c>
      <c r="C1914" s="5" t="s">
        <v>77</v>
      </c>
      <c r="D1914" s="5" t="s">
        <v>78</v>
      </c>
      <c r="E1914" s="6" t="s">
        <v>1954</v>
      </c>
      <c r="F1914" s="7">
        <v>46121</v>
      </c>
      <c r="G1914" s="8">
        <v>0.98490740740740745</v>
      </c>
      <c r="H1914" s="9">
        <v>46121</v>
      </c>
      <c r="I1914" s="10">
        <v>0.98490740740740745</v>
      </c>
      <c r="J1914" s="11">
        <v>350</v>
      </c>
      <c r="K1914" s="11">
        <v>350</v>
      </c>
      <c r="L1914" s="11">
        <v>350</v>
      </c>
      <c r="M1914" s="11">
        <v>0</v>
      </c>
      <c r="N1914" s="11">
        <v>0</v>
      </c>
      <c r="O1914" s="11">
        <v>0</v>
      </c>
      <c r="P1914" s="11">
        <v>0</v>
      </c>
      <c r="Q1914" s="5" t="s">
        <v>20</v>
      </c>
      <c r="R1914" s="73">
        <f t="shared" si="29"/>
        <v>0</v>
      </c>
      <c r="S1914">
        <v>5.833333333333333</v>
      </c>
      <c r="T1914" t="e">
        <v>#DIV/0!</v>
      </c>
    </row>
    <row r="1915" spans="1:20" x14ac:dyDescent="0.3">
      <c r="A1915" s="4" t="s">
        <v>1955</v>
      </c>
      <c r="B1915" s="5" t="s">
        <v>341</v>
      </c>
      <c r="C1915" s="5" t="s">
        <v>342</v>
      </c>
      <c r="D1915" s="5" t="s">
        <v>45</v>
      </c>
      <c r="E1915" s="6" t="s">
        <v>1956</v>
      </c>
      <c r="F1915" s="3">
        <v>46122</v>
      </c>
      <c r="G1915" s="8">
        <v>0.33263888888888887</v>
      </c>
      <c r="H1915" s="9">
        <v>46122</v>
      </c>
      <c r="I1915" s="10">
        <v>0.63472222222222219</v>
      </c>
      <c r="J1915" s="12">
        <v>45000</v>
      </c>
      <c r="K1915" s="12">
        <v>44622</v>
      </c>
      <c r="L1915" s="12">
        <v>44040</v>
      </c>
      <c r="M1915" s="11">
        <v>408</v>
      </c>
      <c r="N1915" s="11">
        <v>56</v>
      </c>
      <c r="O1915" s="11">
        <v>112</v>
      </c>
      <c r="P1915" s="11">
        <v>6</v>
      </c>
      <c r="Q1915" s="5" t="s">
        <v>20</v>
      </c>
      <c r="R1915" s="73">
        <f t="shared" si="29"/>
        <v>7.25</v>
      </c>
      <c r="S1915">
        <v>2.5</v>
      </c>
      <c r="T1915">
        <v>0.34482758620689657</v>
      </c>
    </row>
    <row r="1916" spans="1:20" x14ac:dyDescent="0.3">
      <c r="A1916" s="4" t="s">
        <v>1955</v>
      </c>
      <c r="B1916" s="5" t="s">
        <v>341</v>
      </c>
      <c r="C1916" s="5" t="s">
        <v>342</v>
      </c>
      <c r="D1916" s="5" t="s">
        <v>51</v>
      </c>
      <c r="E1916" s="6" t="s">
        <v>1956</v>
      </c>
      <c r="F1916" s="7"/>
      <c r="G1916" s="8">
        <v>0.33263888888888887</v>
      </c>
      <c r="H1916" s="9">
        <v>46122</v>
      </c>
      <c r="I1916" s="10">
        <v>0.63472222222222219</v>
      </c>
      <c r="J1916" s="12">
        <v>45000</v>
      </c>
      <c r="K1916" s="12">
        <v>44622</v>
      </c>
      <c r="L1916" s="12">
        <v>44040</v>
      </c>
      <c r="M1916" s="11">
        <v>408</v>
      </c>
      <c r="N1916" s="11">
        <v>56</v>
      </c>
      <c r="O1916" s="11">
        <v>112</v>
      </c>
      <c r="P1916" s="11">
        <v>6</v>
      </c>
      <c r="Q1916" s="5" t="s">
        <v>20</v>
      </c>
      <c r="R1916" s="73">
        <f t="shared" si="29"/>
        <v>7.25</v>
      </c>
      <c r="S1916">
        <v>5.5214723926380369</v>
      </c>
      <c r="T1916">
        <v>0.76158239898455682</v>
      </c>
    </row>
    <row r="1917" spans="1:20" x14ac:dyDescent="0.3">
      <c r="A1917" s="4" t="s">
        <v>1957</v>
      </c>
      <c r="B1917" s="5" t="s">
        <v>190</v>
      </c>
      <c r="C1917" s="5" t="s">
        <v>191</v>
      </c>
      <c r="D1917" s="5" t="s">
        <v>45</v>
      </c>
      <c r="E1917" s="6" t="s">
        <v>1958</v>
      </c>
      <c r="F1917" s="7"/>
      <c r="G1917" s="8">
        <v>0.45694444444444443</v>
      </c>
      <c r="H1917" s="9">
        <v>46122</v>
      </c>
      <c r="I1917" s="10">
        <v>0.60347222222222219</v>
      </c>
      <c r="J1917" s="12">
        <v>20000</v>
      </c>
      <c r="K1917" s="12">
        <v>20185</v>
      </c>
      <c r="L1917" s="12">
        <v>19812</v>
      </c>
      <c r="M1917" s="11">
        <v>243</v>
      </c>
      <c r="N1917" s="11">
        <v>26</v>
      </c>
      <c r="O1917" s="11">
        <v>38</v>
      </c>
      <c r="P1917" s="11">
        <v>66</v>
      </c>
      <c r="Q1917" s="5" t="s">
        <v>20</v>
      </c>
      <c r="R1917" s="73">
        <f t="shared" si="29"/>
        <v>3.5166666666666662</v>
      </c>
      <c r="S1917">
        <v>1.1111111111111112</v>
      </c>
      <c r="T1917">
        <v>0.31595576619273308</v>
      </c>
    </row>
    <row r="1918" spans="1:20" x14ac:dyDescent="0.3">
      <c r="A1918" s="4" t="s">
        <v>1957</v>
      </c>
      <c r="B1918" s="5" t="s">
        <v>190</v>
      </c>
      <c r="C1918" s="5" t="s">
        <v>191</v>
      </c>
      <c r="D1918" s="5" t="s">
        <v>33</v>
      </c>
      <c r="E1918" s="6" t="s">
        <v>1958</v>
      </c>
      <c r="F1918" s="7"/>
      <c r="G1918" s="8">
        <v>0.45694444444444443</v>
      </c>
      <c r="H1918" s="9">
        <v>46122</v>
      </c>
      <c r="I1918" s="10">
        <v>0.60347222222222219</v>
      </c>
      <c r="J1918" s="12">
        <v>20000</v>
      </c>
      <c r="K1918" s="12">
        <v>20185</v>
      </c>
      <c r="L1918" s="12">
        <v>19812</v>
      </c>
      <c r="M1918" s="11">
        <v>243</v>
      </c>
      <c r="N1918" s="11">
        <v>26</v>
      </c>
      <c r="O1918" s="11">
        <v>38</v>
      </c>
      <c r="P1918" s="11">
        <v>66</v>
      </c>
      <c r="Q1918" s="5" t="s">
        <v>20</v>
      </c>
      <c r="R1918" s="73">
        <f t="shared" si="29"/>
        <v>3.5166666666666662</v>
      </c>
      <c r="S1918">
        <v>2.5</v>
      </c>
      <c r="T1918">
        <v>0.71090047393364941</v>
      </c>
    </row>
    <row r="1919" spans="1:20" x14ac:dyDescent="0.3">
      <c r="A1919" s="4" t="s">
        <v>1959</v>
      </c>
      <c r="B1919" s="5" t="s">
        <v>190</v>
      </c>
      <c r="C1919" s="5" t="s">
        <v>191</v>
      </c>
      <c r="D1919" s="5" t="s">
        <v>45</v>
      </c>
      <c r="E1919" s="6" t="s">
        <v>1958</v>
      </c>
      <c r="F1919" s="7"/>
      <c r="G1919" s="8">
        <v>0.86111111111111116</v>
      </c>
      <c r="H1919" s="9">
        <v>46123</v>
      </c>
      <c r="I1919" s="10">
        <v>2.7777777777777776E-2</v>
      </c>
      <c r="J1919" s="12">
        <v>35000</v>
      </c>
      <c r="K1919" s="12">
        <v>31829</v>
      </c>
      <c r="L1919" s="12">
        <v>31284</v>
      </c>
      <c r="M1919" s="11">
        <v>400</v>
      </c>
      <c r="N1919" s="11">
        <v>45</v>
      </c>
      <c r="O1919" s="11">
        <v>44</v>
      </c>
      <c r="P1919" s="11">
        <v>56</v>
      </c>
      <c r="Q1919" s="5" t="s">
        <v>20</v>
      </c>
      <c r="R1919" s="73">
        <f t="shared" si="29"/>
        <v>3.9999999999999991</v>
      </c>
      <c r="S1919">
        <v>1.9444444444444444</v>
      </c>
      <c r="T1919">
        <v>0.48611111111111122</v>
      </c>
    </row>
    <row r="1920" spans="1:20" x14ac:dyDescent="0.3">
      <c r="A1920" s="4" t="s">
        <v>1959</v>
      </c>
      <c r="B1920" s="5" t="s">
        <v>190</v>
      </c>
      <c r="C1920" s="5" t="s">
        <v>191</v>
      </c>
      <c r="D1920" s="5" t="s">
        <v>33</v>
      </c>
      <c r="E1920" s="6" t="s">
        <v>1958</v>
      </c>
      <c r="F1920" s="7"/>
      <c r="G1920" s="8">
        <v>0.86111111111111116</v>
      </c>
      <c r="H1920" s="9">
        <v>46123</v>
      </c>
      <c r="I1920" s="10">
        <v>2.7777777777777776E-2</v>
      </c>
      <c r="J1920" s="12">
        <v>35000</v>
      </c>
      <c r="K1920" s="12">
        <v>31829</v>
      </c>
      <c r="L1920" s="12">
        <v>31284</v>
      </c>
      <c r="M1920" s="11">
        <v>400</v>
      </c>
      <c r="N1920" s="11">
        <v>45</v>
      </c>
      <c r="O1920" s="11">
        <v>44</v>
      </c>
      <c r="P1920" s="11">
        <v>56</v>
      </c>
      <c r="Q1920" s="5" t="s">
        <v>20</v>
      </c>
      <c r="R1920" s="73">
        <f t="shared" si="29"/>
        <v>3.9999999999999991</v>
      </c>
      <c r="S1920">
        <v>4.375</v>
      </c>
      <c r="T1920">
        <v>1.0937500000000002</v>
      </c>
    </row>
    <row r="1921" spans="1:20" x14ac:dyDescent="0.3">
      <c r="A1921" s="4" t="s">
        <v>1960</v>
      </c>
      <c r="B1921" s="5" t="s">
        <v>34</v>
      </c>
      <c r="C1921" s="5" t="s">
        <v>35</v>
      </c>
      <c r="D1921" s="5" t="s">
        <v>32</v>
      </c>
      <c r="E1921" s="6" t="s">
        <v>1961</v>
      </c>
      <c r="F1921" s="7"/>
      <c r="G1921" s="8">
        <v>0.3840277777777778</v>
      </c>
      <c r="H1921" s="9">
        <v>46123</v>
      </c>
      <c r="I1921" s="10">
        <v>0.3840277777777778</v>
      </c>
      <c r="J1921" s="12">
        <v>162000</v>
      </c>
      <c r="K1921" s="12">
        <v>179000</v>
      </c>
      <c r="L1921" s="12">
        <v>176232</v>
      </c>
      <c r="M1921" s="12">
        <v>2072</v>
      </c>
      <c r="N1921" s="11">
        <v>75</v>
      </c>
      <c r="O1921" s="11">
        <v>60</v>
      </c>
      <c r="P1921" s="11">
        <v>561</v>
      </c>
      <c r="Q1921" s="5" t="s">
        <v>20</v>
      </c>
      <c r="R1921" s="73">
        <f t="shared" si="29"/>
        <v>0</v>
      </c>
      <c r="S1921">
        <v>5.4</v>
      </c>
      <c r="T1921" t="e">
        <v>#DIV/0!</v>
      </c>
    </row>
    <row r="1922" spans="1:20" x14ac:dyDescent="0.3">
      <c r="A1922" s="4" t="s">
        <v>1960</v>
      </c>
      <c r="B1922" s="5" t="s">
        <v>34</v>
      </c>
      <c r="C1922" s="5" t="s">
        <v>35</v>
      </c>
      <c r="D1922" s="5" t="s">
        <v>57</v>
      </c>
      <c r="E1922" s="6" t="s">
        <v>1961</v>
      </c>
      <c r="F1922" s="7"/>
      <c r="G1922" s="8">
        <v>0.3840277777777778</v>
      </c>
      <c r="H1922" s="9">
        <v>46123</v>
      </c>
      <c r="I1922" s="10">
        <v>0.3840277777777778</v>
      </c>
      <c r="J1922" s="12">
        <v>162000</v>
      </c>
      <c r="K1922" s="12">
        <v>179000</v>
      </c>
      <c r="L1922" s="12">
        <v>176232</v>
      </c>
      <c r="M1922" s="12">
        <v>2072</v>
      </c>
      <c r="N1922" s="11">
        <v>75</v>
      </c>
      <c r="O1922" s="11">
        <v>60</v>
      </c>
      <c r="P1922" s="11">
        <v>561</v>
      </c>
      <c r="Q1922" s="5" t="s">
        <v>20</v>
      </c>
      <c r="R1922" s="73">
        <f t="shared" si="29"/>
        <v>0</v>
      </c>
      <c r="S1922">
        <v>18</v>
      </c>
      <c r="T1922" t="e">
        <v>#DIV/0!</v>
      </c>
    </row>
    <row r="1923" spans="1:20" x14ac:dyDescent="0.3">
      <c r="A1923" s="4" t="s">
        <v>1962</v>
      </c>
      <c r="B1923" s="5" t="s">
        <v>34</v>
      </c>
      <c r="C1923" s="5" t="s">
        <v>35</v>
      </c>
      <c r="D1923" s="5" t="s">
        <v>32</v>
      </c>
      <c r="E1923" s="6" t="s">
        <v>1963</v>
      </c>
      <c r="F1923" s="7"/>
      <c r="G1923" s="8">
        <v>0.40486111111111112</v>
      </c>
      <c r="H1923" s="9">
        <v>46123</v>
      </c>
      <c r="I1923" s="10">
        <v>0.29930555555555555</v>
      </c>
      <c r="J1923" s="12">
        <v>432000</v>
      </c>
      <c r="K1923" s="12">
        <v>422760</v>
      </c>
      <c r="L1923" s="12">
        <v>416976</v>
      </c>
      <c r="M1923" s="12">
        <v>4816</v>
      </c>
      <c r="N1923" s="11">
        <v>112</v>
      </c>
      <c r="O1923" s="11">
        <v>292</v>
      </c>
      <c r="P1923" s="11">
        <v>564</v>
      </c>
      <c r="Q1923" s="5" t="s">
        <v>20</v>
      </c>
      <c r="R1923" s="73">
        <f t="shared" ref="R1923:S1986" si="30">MOD(I1923 -G1923, 1)*24</f>
        <v>21.466666666666665</v>
      </c>
      <c r="S1923">
        <v>14.4</v>
      </c>
      <c r="T1923">
        <v>0.67080745341614911</v>
      </c>
    </row>
    <row r="1924" spans="1:20" x14ac:dyDescent="0.3">
      <c r="A1924" s="4" t="s">
        <v>1962</v>
      </c>
      <c r="B1924" s="5" t="s">
        <v>34</v>
      </c>
      <c r="C1924" s="5" t="s">
        <v>35</v>
      </c>
      <c r="D1924" s="5" t="s">
        <v>36</v>
      </c>
      <c r="E1924" s="6" t="s">
        <v>1963</v>
      </c>
      <c r="F1924" s="7"/>
      <c r="G1924" s="8">
        <v>0.40486111111111112</v>
      </c>
      <c r="H1924" s="9">
        <v>46123</v>
      </c>
      <c r="I1924" s="10">
        <v>0.29930555555555555</v>
      </c>
      <c r="J1924" s="12">
        <v>432000</v>
      </c>
      <c r="K1924" s="12">
        <v>422760</v>
      </c>
      <c r="L1924" s="12">
        <v>416976</v>
      </c>
      <c r="M1924" s="12">
        <v>4816</v>
      </c>
      <c r="N1924" s="11">
        <v>112</v>
      </c>
      <c r="O1924" s="11">
        <v>292</v>
      </c>
      <c r="P1924" s="11">
        <v>564</v>
      </c>
      <c r="Q1924" s="5" t="s">
        <v>20</v>
      </c>
      <c r="R1924" s="73">
        <f t="shared" si="30"/>
        <v>21.466666666666665</v>
      </c>
      <c r="S1924">
        <v>18</v>
      </c>
      <c r="T1924">
        <v>0.83850931677018636</v>
      </c>
    </row>
    <row r="1925" spans="1:20" x14ac:dyDescent="0.3">
      <c r="A1925" s="4" t="s">
        <v>1964</v>
      </c>
      <c r="B1925" s="5" t="s">
        <v>60</v>
      </c>
      <c r="C1925" s="5" t="s">
        <v>61</v>
      </c>
      <c r="D1925" s="5" t="s">
        <v>39</v>
      </c>
      <c r="E1925" s="6" t="s">
        <v>1965</v>
      </c>
      <c r="F1925" s="7"/>
      <c r="G1925" s="8">
        <v>0.47152777777777777</v>
      </c>
      <c r="H1925" s="9">
        <v>46123</v>
      </c>
      <c r="I1925" s="10">
        <v>0.19236111111111112</v>
      </c>
      <c r="J1925" s="12">
        <v>133000</v>
      </c>
      <c r="K1925" s="12">
        <v>128857</v>
      </c>
      <c r="L1925" s="12">
        <v>126600</v>
      </c>
      <c r="M1925" s="12">
        <v>1584</v>
      </c>
      <c r="N1925" s="11">
        <v>146</v>
      </c>
      <c r="O1925" s="11">
        <v>147</v>
      </c>
      <c r="P1925" s="11">
        <v>380</v>
      </c>
      <c r="Q1925" s="5" t="s">
        <v>20</v>
      </c>
      <c r="R1925" s="73">
        <f t="shared" si="30"/>
        <v>17.3</v>
      </c>
      <c r="S1925">
        <v>6.65</v>
      </c>
      <c r="T1925">
        <v>0.38439306358381503</v>
      </c>
    </row>
    <row r="1926" spans="1:20" x14ac:dyDescent="0.3">
      <c r="A1926" s="4" t="s">
        <v>1964</v>
      </c>
      <c r="B1926" s="5" t="s">
        <v>60</v>
      </c>
      <c r="C1926" s="5" t="s">
        <v>61</v>
      </c>
      <c r="D1926" s="5" t="s">
        <v>40</v>
      </c>
      <c r="E1926" s="6" t="s">
        <v>1965</v>
      </c>
      <c r="F1926" s="7"/>
      <c r="G1926" s="8">
        <v>0.47152777777777777</v>
      </c>
      <c r="H1926" s="9">
        <v>46123</v>
      </c>
      <c r="I1926" s="10">
        <v>0.19236111111111112</v>
      </c>
      <c r="J1926" s="12">
        <v>133000</v>
      </c>
      <c r="K1926" s="12">
        <v>128857</v>
      </c>
      <c r="L1926" s="12">
        <v>126600</v>
      </c>
      <c r="M1926" s="12">
        <v>1584</v>
      </c>
      <c r="N1926" s="11">
        <v>146</v>
      </c>
      <c r="O1926" s="11">
        <v>147</v>
      </c>
      <c r="P1926" s="11">
        <v>380</v>
      </c>
      <c r="Q1926" s="5" t="s">
        <v>20</v>
      </c>
      <c r="R1926" s="73">
        <f t="shared" si="30"/>
        <v>17.3</v>
      </c>
      <c r="S1926">
        <v>14.777777777777779</v>
      </c>
      <c r="T1926">
        <v>0.85420680796403337</v>
      </c>
    </row>
    <row r="1927" spans="1:20" x14ac:dyDescent="0.3">
      <c r="A1927" s="4" t="s">
        <v>1966</v>
      </c>
      <c r="B1927" s="5" t="s">
        <v>306</v>
      </c>
      <c r="C1927" s="5" t="s">
        <v>61</v>
      </c>
      <c r="D1927" s="5" t="s">
        <v>39</v>
      </c>
      <c r="E1927" s="6" t="s">
        <v>1967</v>
      </c>
      <c r="F1927" s="7"/>
      <c r="G1927" s="8">
        <v>0.47222222222222227</v>
      </c>
      <c r="H1927" s="9">
        <v>46123</v>
      </c>
      <c r="I1927" s="10">
        <v>0.19166666666666665</v>
      </c>
      <c r="J1927" s="12">
        <v>115000</v>
      </c>
      <c r="K1927" s="12">
        <v>118538</v>
      </c>
      <c r="L1927" s="12">
        <v>116208</v>
      </c>
      <c r="M1927" s="12">
        <v>1194</v>
      </c>
      <c r="N1927" s="11">
        <v>155</v>
      </c>
      <c r="O1927" s="11">
        <v>189</v>
      </c>
      <c r="P1927" s="11">
        <v>792</v>
      </c>
      <c r="Q1927" s="5" t="s">
        <v>20</v>
      </c>
      <c r="R1927" s="73">
        <f t="shared" si="30"/>
        <v>17.266666666666666</v>
      </c>
      <c r="S1927">
        <v>5.75</v>
      </c>
      <c r="T1927">
        <v>0.33301158301158301</v>
      </c>
    </row>
    <row r="1928" spans="1:20" x14ac:dyDescent="0.3">
      <c r="A1928" s="4" t="s">
        <v>1966</v>
      </c>
      <c r="B1928" s="5" t="s">
        <v>306</v>
      </c>
      <c r="C1928" s="5" t="s">
        <v>61</v>
      </c>
      <c r="D1928" s="5" t="s">
        <v>42</v>
      </c>
      <c r="E1928" s="6" t="s">
        <v>1967</v>
      </c>
      <c r="F1928" s="7"/>
      <c r="G1928" s="8">
        <v>0.47222222222222227</v>
      </c>
      <c r="H1928" s="9">
        <v>46123</v>
      </c>
      <c r="I1928" s="10">
        <v>0.19166666666666665</v>
      </c>
      <c r="J1928" s="12">
        <v>115000</v>
      </c>
      <c r="K1928" s="12">
        <v>118538</v>
      </c>
      <c r="L1928" s="12">
        <v>116208</v>
      </c>
      <c r="M1928" s="12">
        <v>1194</v>
      </c>
      <c r="N1928" s="11">
        <v>155</v>
      </c>
      <c r="O1928" s="11">
        <v>189</v>
      </c>
      <c r="P1928" s="11">
        <v>792</v>
      </c>
      <c r="Q1928" s="5" t="s">
        <v>20</v>
      </c>
      <c r="R1928" s="73">
        <f t="shared" si="30"/>
        <v>17.266666666666666</v>
      </c>
      <c r="S1928">
        <v>14.743589743589743</v>
      </c>
      <c r="T1928">
        <v>0.85387585387585385</v>
      </c>
    </row>
    <row r="1929" spans="1:20" x14ac:dyDescent="0.3">
      <c r="A1929" s="4" t="s">
        <v>1968</v>
      </c>
      <c r="B1929" s="5" t="s">
        <v>76</v>
      </c>
      <c r="C1929" s="5" t="s">
        <v>77</v>
      </c>
      <c r="D1929" s="5" t="s">
        <v>78</v>
      </c>
      <c r="E1929" s="6" t="s">
        <v>1969</v>
      </c>
      <c r="F1929" s="7">
        <v>46122</v>
      </c>
      <c r="G1929" s="8">
        <v>0.92230324074074066</v>
      </c>
      <c r="H1929" s="9">
        <v>46122</v>
      </c>
      <c r="I1929" s="10">
        <v>0.92230324074074066</v>
      </c>
      <c r="J1929" s="11">
        <v>100</v>
      </c>
      <c r="K1929" s="11">
        <v>100</v>
      </c>
      <c r="L1929" s="11">
        <v>100</v>
      </c>
      <c r="M1929" s="11">
        <v>0</v>
      </c>
      <c r="N1929" s="11">
        <v>0</v>
      </c>
      <c r="O1929" s="11">
        <v>0</v>
      </c>
      <c r="P1929" s="11">
        <v>0</v>
      </c>
      <c r="Q1929" s="5" t="s">
        <v>20</v>
      </c>
      <c r="R1929" s="73">
        <f t="shared" si="30"/>
        <v>0</v>
      </c>
      <c r="S1929">
        <v>1.6666666666666667</v>
      </c>
      <c r="T1929" t="e">
        <v>#DIV/0!</v>
      </c>
    </row>
    <row r="1930" spans="1:20" x14ac:dyDescent="0.3">
      <c r="A1930" s="4" t="s">
        <v>1970</v>
      </c>
      <c r="B1930" s="5" t="s">
        <v>106</v>
      </c>
      <c r="C1930" s="5" t="s">
        <v>107</v>
      </c>
      <c r="D1930" s="5" t="s">
        <v>45</v>
      </c>
      <c r="E1930" s="6" t="s">
        <v>1971</v>
      </c>
      <c r="F1930" s="3">
        <v>46123</v>
      </c>
      <c r="G1930" s="8">
        <v>7.5694444444444439E-2</v>
      </c>
      <c r="H1930" s="9">
        <v>46123</v>
      </c>
      <c r="I1930" s="10">
        <v>0.54236111111111118</v>
      </c>
      <c r="J1930" s="12">
        <v>86420</v>
      </c>
      <c r="K1930" s="12">
        <v>92949</v>
      </c>
      <c r="L1930" s="12">
        <v>92304</v>
      </c>
      <c r="M1930" s="11">
        <v>26</v>
      </c>
      <c r="N1930" s="11">
        <v>106</v>
      </c>
      <c r="O1930" s="11">
        <v>92</v>
      </c>
      <c r="P1930" s="11">
        <v>421</v>
      </c>
      <c r="Q1930" s="5" t="s">
        <v>20</v>
      </c>
      <c r="R1930" s="73">
        <f t="shared" si="30"/>
        <v>11.200000000000001</v>
      </c>
      <c r="S1930">
        <v>4.3209999999999997</v>
      </c>
      <c r="T1930">
        <v>0.38580357142857136</v>
      </c>
    </row>
    <row r="1931" spans="1:20" x14ac:dyDescent="0.3">
      <c r="A1931" s="4" t="s">
        <v>1970</v>
      </c>
      <c r="B1931" s="5" t="s">
        <v>106</v>
      </c>
      <c r="C1931" s="5" t="s">
        <v>107</v>
      </c>
      <c r="D1931" s="5" t="s">
        <v>46</v>
      </c>
      <c r="E1931" s="6" t="s">
        <v>1971</v>
      </c>
      <c r="F1931" s="7"/>
      <c r="G1931" s="8">
        <v>7.5694444444444439E-2</v>
      </c>
      <c r="H1931" s="9">
        <v>46123</v>
      </c>
      <c r="I1931" s="10">
        <v>0.54236111111111118</v>
      </c>
      <c r="J1931" s="12">
        <v>86420</v>
      </c>
      <c r="K1931" s="12">
        <v>92949</v>
      </c>
      <c r="L1931" s="12">
        <v>92304</v>
      </c>
      <c r="M1931" s="11">
        <v>26</v>
      </c>
      <c r="N1931" s="11">
        <v>106</v>
      </c>
      <c r="O1931" s="11">
        <v>92</v>
      </c>
      <c r="P1931" s="11">
        <v>421</v>
      </c>
      <c r="Q1931" s="5" t="s">
        <v>20</v>
      </c>
      <c r="R1931" s="73">
        <f t="shared" si="30"/>
        <v>11.200000000000001</v>
      </c>
      <c r="S1931">
        <v>10.257688518558082</v>
      </c>
      <c r="T1931">
        <v>0.91586504629982868</v>
      </c>
    </row>
    <row r="1932" spans="1:20" x14ac:dyDescent="0.3">
      <c r="A1932" s="4" t="s">
        <v>1972</v>
      </c>
      <c r="B1932" s="5" t="s">
        <v>164</v>
      </c>
      <c r="C1932" s="5" t="s">
        <v>165</v>
      </c>
      <c r="D1932" s="5" t="s">
        <v>45</v>
      </c>
      <c r="E1932" s="6" t="s">
        <v>1973</v>
      </c>
      <c r="F1932" s="7"/>
      <c r="G1932" s="8">
        <v>7.4999999999999997E-2</v>
      </c>
      <c r="H1932" s="9">
        <v>46123</v>
      </c>
      <c r="I1932" s="10">
        <v>0.56666666666666665</v>
      </c>
      <c r="J1932" s="12">
        <v>100000</v>
      </c>
      <c r="K1932" s="12">
        <v>83901</v>
      </c>
      <c r="L1932" s="12">
        <v>82944</v>
      </c>
      <c r="M1932" s="11">
        <v>746</v>
      </c>
      <c r="N1932" s="11">
        <v>56</v>
      </c>
      <c r="O1932" s="11">
        <v>66</v>
      </c>
      <c r="P1932" s="11">
        <v>89</v>
      </c>
      <c r="Q1932" s="5" t="s">
        <v>20</v>
      </c>
      <c r="R1932" s="73">
        <f t="shared" si="30"/>
        <v>11.799999999999999</v>
      </c>
      <c r="S1932">
        <v>2.7777777777777777</v>
      </c>
      <c r="T1932">
        <v>0.23540489642184559</v>
      </c>
    </row>
    <row r="1933" spans="1:20" x14ac:dyDescent="0.3">
      <c r="A1933" s="4" t="s">
        <v>1972</v>
      </c>
      <c r="B1933" s="5" t="s">
        <v>164</v>
      </c>
      <c r="C1933" s="5" t="s">
        <v>165</v>
      </c>
      <c r="D1933" s="5" t="s">
        <v>54</v>
      </c>
      <c r="E1933" s="6" t="s">
        <v>1973</v>
      </c>
      <c r="F1933" s="7"/>
      <c r="G1933" s="8">
        <v>7.4999999999999997E-2</v>
      </c>
      <c r="H1933" s="9">
        <v>46123</v>
      </c>
      <c r="I1933" s="10">
        <v>0.56666666666666665</v>
      </c>
      <c r="J1933" s="12">
        <v>100000</v>
      </c>
      <c r="K1933" s="12">
        <v>83901</v>
      </c>
      <c r="L1933" s="12">
        <v>82944</v>
      </c>
      <c r="M1933" s="11">
        <v>746</v>
      </c>
      <c r="N1933" s="11">
        <v>56</v>
      </c>
      <c r="O1933" s="11">
        <v>66</v>
      </c>
      <c r="P1933" s="11">
        <v>89</v>
      </c>
      <c r="Q1933" s="5" t="s">
        <v>20</v>
      </c>
      <c r="R1933" s="73">
        <f t="shared" si="30"/>
        <v>11.799999999999999</v>
      </c>
      <c r="S1933">
        <v>10.204081632653061</v>
      </c>
      <c r="T1933">
        <v>0.86475268073331035</v>
      </c>
    </row>
    <row r="1934" spans="1:20" x14ac:dyDescent="0.3">
      <c r="A1934" s="4" t="s">
        <v>1974</v>
      </c>
      <c r="B1934" s="5" t="s">
        <v>68</v>
      </c>
      <c r="C1934" s="5" t="s">
        <v>69</v>
      </c>
      <c r="D1934" s="5" t="s">
        <v>45</v>
      </c>
      <c r="E1934" s="6" t="s">
        <v>1975</v>
      </c>
      <c r="F1934" s="7"/>
      <c r="G1934" s="8">
        <v>0.59861111111111109</v>
      </c>
      <c r="H1934" s="9">
        <v>46123</v>
      </c>
      <c r="I1934" s="10">
        <v>0.99930555555555556</v>
      </c>
      <c r="J1934" s="12">
        <v>84000</v>
      </c>
      <c r="K1934" s="12">
        <v>74969</v>
      </c>
      <c r="L1934" s="12">
        <v>74624</v>
      </c>
      <c r="M1934" s="11">
        <v>28</v>
      </c>
      <c r="N1934" s="11">
        <v>93</v>
      </c>
      <c r="O1934" s="11">
        <v>186</v>
      </c>
      <c r="P1934" s="11">
        <v>38</v>
      </c>
      <c r="Q1934" s="5" t="s">
        <v>20</v>
      </c>
      <c r="R1934" s="73">
        <f t="shared" si="30"/>
        <v>9.6166666666666671</v>
      </c>
      <c r="S1934">
        <v>4.666666666666667</v>
      </c>
      <c r="T1934">
        <v>0.48526863084922012</v>
      </c>
    </row>
    <row r="1935" spans="1:20" x14ac:dyDescent="0.3">
      <c r="A1935" s="4" t="s">
        <v>1974</v>
      </c>
      <c r="B1935" s="5" t="s">
        <v>68</v>
      </c>
      <c r="C1935" s="5" t="s">
        <v>69</v>
      </c>
      <c r="D1935" s="5" t="s">
        <v>46</v>
      </c>
      <c r="E1935" s="6" t="s">
        <v>1975</v>
      </c>
      <c r="F1935" s="7"/>
      <c r="G1935" s="8">
        <v>0.59861111111111109</v>
      </c>
      <c r="H1935" s="9">
        <v>46123</v>
      </c>
      <c r="I1935" s="10">
        <v>0.99930555555555556</v>
      </c>
      <c r="J1935" s="12">
        <v>84000</v>
      </c>
      <c r="K1935" s="12">
        <v>74969</v>
      </c>
      <c r="L1935" s="12">
        <v>74624</v>
      </c>
      <c r="M1935" s="11">
        <v>28</v>
      </c>
      <c r="N1935" s="11">
        <v>93</v>
      </c>
      <c r="O1935" s="11">
        <v>186</v>
      </c>
      <c r="P1935" s="11">
        <v>38</v>
      </c>
      <c r="Q1935" s="5" t="s">
        <v>20</v>
      </c>
      <c r="R1935" s="73">
        <f t="shared" si="30"/>
        <v>9.6166666666666671</v>
      </c>
      <c r="S1935">
        <v>9.9704447530534477</v>
      </c>
      <c r="T1935">
        <v>1.0367880159154363</v>
      </c>
    </row>
    <row r="1936" spans="1:20" x14ac:dyDescent="0.3">
      <c r="A1936" s="4" t="s">
        <v>1976</v>
      </c>
      <c r="B1936" s="5" t="s">
        <v>58</v>
      </c>
      <c r="C1936" s="5" t="s">
        <v>59</v>
      </c>
      <c r="D1936" s="5" t="s">
        <v>45</v>
      </c>
      <c r="E1936" s="6" t="s">
        <v>1977</v>
      </c>
      <c r="F1936" s="7"/>
      <c r="G1936" s="8">
        <v>0.59375</v>
      </c>
      <c r="H1936" s="9">
        <v>46123</v>
      </c>
      <c r="I1936" s="10">
        <v>0.76250000000000007</v>
      </c>
      <c r="J1936" s="12">
        <v>32000</v>
      </c>
      <c r="K1936" s="12">
        <v>31987</v>
      </c>
      <c r="L1936" s="12">
        <v>31376</v>
      </c>
      <c r="M1936" s="11">
        <v>385</v>
      </c>
      <c r="N1936" s="11">
        <v>105</v>
      </c>
      <c r="O1936" s="11">
        <v>60</v>
      </c>
      <c r="P1936" s="11">
        <v>61</v>
      </c>
      <c r="Q1936" s="5" t="s">
        <v>20</v>
      </c>
      <c r="R1936" s="73">
        <f t="shared" si="30"/>
        <v>4.0500000000000016</v>
      </c>
      <c r="S1936">
        <v>1.7777777777777777</v>
      </c>
      <c r="T1936">
        <v>0.43895747599451285</v>
      </c>
    </row>
    <row r="1937" spans="1:20" x14ac:dyDescent="0.3">
      <c r="A1937" s="4" t="s">
        <v>1976</v>
      </c>
      <c r="B1937" s="5" t="s">
        <v>58</v>
      </c>
      <c r="C1937" s="5" t="s">
        <v>59</v>
      </c>
      <c r="D1937" s="5" t="s">
        <v>33</v>
      </c>
      <c r="E1937" s="6" t="s">
        <v>1977</v>
      </c>
      <c r="F1937" s="7"/>
      <c r="G1937" s="8">
        <v>0.59375</v>
      </c>
      <c r="H1937" s="9">
        <v>46123</v>
      </c>
      <c r="I1937" s="10">
        <v>0.76250000000000007</v>
      </c>
      <c r="J1937" s="12">
        <v>32000</v>
      </c>
      <c r="K1937" s="12">
        <v>31987</v>
      </c>
      <c r="L1937" s="12">
        <v>31376</v>
      </c>
      <c r="M1937" s="11">
        <v>385</v>
      </c>
      <c r="N1937" s="11">
        <v>105</v>
      </c>
      <c r="O1937" s="11">
        <v>60</v>
      </c>
      <c r="P1937" s="11">
        <v>61</v>
      </c>
      <c r="Q1937" s="5" t="s">
        <v>20</v>
      </c>
      <c r="R1937" s="73">
        <f t="shared" si="30"/>
        <v>4.0500000000000016</v>
      </c>
      <c r="S1937">
        <v>4</v>
      </c>
      <c r="T1937">
        <v>0.98765432098765393</v>
      </c>
    </row>
    <row r="1938" spans="1:20" x14ac:dyDescent="0.3">
      <c r="A1938" s="4" t="s">
        <v>1978</v>
      </c>
      <c r="B1938" s="5" t="s">
        <v>302</v>
      </c>
      <c r="C1938" s="5" t="s">
        <v>303</v>
      </c>
      <c r="D1938" s="5" t="s">
        <v>45</v>
      </c>
      <c r="E1938" s="6" t="s">
        <v>1979</v>
      </c>
      <c r="F1938" s="7"/>
      <c r="G1938" s="8">
        <v>0.77361111111111114</v>
      </c>
      <c r="H1938" s="9">
        <v>46124</v>
      </c>
      <c r="I1938" s="10">
        <v>4.027777777777778E-2</v>
      </c>
      <c r="J1938" s="12">
        <v>68000</v>
      </c>
      <c r="K1938" s="12">
        <v>52765</v>
      </c>
      <c r="L1938" s="12">
        <v>52284</v>
      </c>
      <c r="M1938" s="11">
        <v>352</v>
      </c>
      <c r="N1938" s="11">
        <v>49</v>
      </c>
      <c r="O1938" s="11">
        <v>74</v>
      </c>
      <c r="P1938" s="11">
        <v>6</v>
      </c>
      <c r="Q1938" s="5" t="s">
        <v>20</v>
      </c>
      <c r="R1938" s="73">
        <f t="shared" si="30"/>
        <v>6.3999999999999986</v>
      </c>
      <c r="S1938">
        <v>3.7777777777777777</v>
      </c>
      <c r="T1938">
        <v>0.5902777777777779</v>
      </c>
    </row>
    <row r="1939" spans="1:20" x14ac:dyDescent="0.3">
      <c r="A1939" s="4" t="s">
        <v>1978</v>
      </c>
      <c r="B1939" s="5" t="s">
        <v>302</v>
      </c>
      <c r="C1939" s="5" t="s">
        <v>303</v>
      </c>
      <c r="D1939" s="5" t="s">
        <v>51</v>
      </c>
      <c r="E1939" s="6" t="s">
        <v>1979</v>
      </c>
      <c r="F1939" s="7"/>
      <c r="G1939" s="8">
        <v>0.77361111111111114</v>
      </c>
      <c r="H1939" s="9">
        <v>46124</v>
      </c>
      <c r="I1939" s="10">
        <v>4.027777777777778E-2</v>
      </c>
      <c r="J1939" s="12">
        <v>68000</v>
      </c>
      <c r="K1939" s="12">
        <v>52765</v>
      </c>
      <c r="L1939" s="12">
        <v>52284</v>
      </c>
      <c r="M1939" s="11">
        <v>352</v>
      </c>
      <c r="N1939" s="11">
        <v>49</v>
      </c>
      <c r="O1939" s="11">
        <v>74</v>
      </c>
      <c r="P1939" s="11">
        <v>6</v>
      </c>
      <c r="Q1939" s="5" t="s">
        <v>20</v>
      </c>
      <c r="R1939" s="73">
        <f t="shared" si="30"/>
        <v>6.3999999999999986</v>
      </c>
      <c r="S1939">
        <v>8.3435582822085887</v>
      </c>
      <c r="T1939">
        <v>1.3036809815950923</v>
      </c>
    </row>
    <row r="1940" spans="1:20" x14ac:dyDescent="0.3">
      <c r="A1940" s="4" t="s">
        <v>1980</v>
      </c>
      <c r="B1940" s="5" t="s">
        <v>34</v>
      </c>
      <c r="C1940" s="5" t="s">
        <v>35</v>
      </c>
      <c r="D1940" s="5" t="s">
        <v>32</v>
      </c>
      <c r="E1940" s="6" t="s">
        <v>1981</v>
      </c>
      <c r="F1940" s="7"/>
      <c r="G1940" s="8">
        <v>0.38472222222222219</v>
      </c>
      <c r="H1940" s="9">
        <v>46124</v>
      </c>
      <c r="I1940" s="10">
        <v>0.15972222222222224</v>
      </c>
      <c r="J1940" s="12">
        <v>162000</v>
      </c>
      <c r="K1940" s="12">
        <v>153572</v>
      </c>
      <c r="L1940" s="12">
        <v>151512</v>
      </c>
      <c r="M1940" s="12">
        <v>1697</v>
      </c>
      <c r="N1940" s="11">
        <v>141</v>
      </c>
      <c r="O1940" s="11">
        <v>172</v>
      </c>
      <c r="P1940" s="11">
        <v>50</v>
      </c>
      <c r="Q1940" s="5" t="s">
        <v>20</v>
      </c>
      <c r="R1940" s="73">
        <f t="shared" si="30"/>
        <v>18.600000000000001</v>
      </c>
      <c r="S1940">
        <v>5.4</v>
      </c>
      <c r="T1940">
        <v>0.29032258064516131</v>
      </c>
    </row>
    <row r="1941" spans="1:20" x14ac:dyDescent="0.3">
      <c r="A1941" s="4" t="s">
        <v>1980</v>
      </c>
      <c r="B1941" s="5" t="s">
        <v>34</v>
      </c>
      <c r="C1941" s="5" t="s">
        <v>35</v>
      </c>
      <c r="D1941" s="5" t="s">
        <v>57</v>
      </c>
      <c r="E1941" s="6" t="s">
        <v>1981</v>
      </c>
      <c r="F1941" s="7"/>
      <c r="G1941" s="8">
        <v>0.38472222222222219</v>
      </c>
      <c r="H1941" s="9">
        <v>46124</v>
      </c>
      <c r="I1941" s="10">
        <v>0.15972222222222224</v>
      </c>
      <c r="J1941" s="12">
        <v>162000</v>
      </c>
      <c r="K1941" s="12">
        <v>153572</v>
      </c>
      <c r="L1941" s="12">
        <v>151512</v>
      </c>
      <c r="M1941" s="12">
        <v>1697</v>
      </c>
      <c r="N1941" s="11">
        <v>141</v>
      </c>
      <c r="O1941" s="11">
        <v>172</v>
      </c>
      <c r="P1941" s="11">
        <v>50</v>
      </c>
      <c r="Q1941" s="5" t="s">
        <v>20</v>
      </c>
      <c r="R1941" s="73">
        <f t="shared" si="30"/>
        <v>18.600000000000001</v>
      </c>
      <c r="S1941">
        <v>18</v>
      </c>
      <c r="T1941">
        <v>0.96774193548387089</v>
      </c>
    </row>
    <row r="1942" spans="1:20" x14ac:dyDescent="0.3">
      <c r="A1942" s="4" t="s">
        <v>1982</v>
      </c>
      <c r="B1942" s="5" t="s">
        <v>34</v>
      </c>
      <c r="C1942" s="5" t="s">
        <v>35</v>
      </c>
      <c r="D1942" s="5" t="s">
        <v>32</v>
      </c>
      <c r="E1942" s="6" t="s">
        <v>1983</v>
      </c>
      <c r="F1942" s="7"/>
      <c r="G1942" s="8">
        <v>0.52430555555555558</v>
      </c>
      <c r="H1942" s="9">
        <v>46124</v>
      </c>
      <c r="I1942" s="10">
        <v>0.16041666666666668</v>
      </c>
      <c r="J1942" s="12">
        <v>432000</v>
      </c>
      <c r="K1942" s="12">
        <v>333411</v>
      </c>
      <c r="L1942" s="12">
        <v>329352</v>
      </c>
      <c r="M1942" s="12">
        <v>3440</v>
      </c>
      <c r="N1942" s="11">
        <v>163</v>
      </c>
      <c r="O1942" s="11">
        <v>226</v>
      </c>
      <c r="P1942" s="11">
        <v>230</v>
      </c>
      <c r="Q1942" s="5" t="s">
        <v>20</v>
      </c>
      <c r="R1942" s="73">
        <f t="shared" si="30"/>
        <v>15.266666666666666</v>
      </c>
      <c r="S1942">
        <v>14.4</v>
      </c>
      <c r="T1942">
        <v>0.94323144104803502</v>
      </c>
    </row>
    <row r="1943" spans="1:20" x14ac:dyDescent="0.3">
      <c r="A1943" s="4" t="s">
        <v>1982</v>
      </c>
      <c r="B1943" s="5" t="s">
        <v>34</v>
      </c>
      <c r="C1943" s="5" t="s">
        <v>35</v>
      </c>
      <c r="D1943" s="5" t="s">
        <v>36</v>
      </c>
      <c r="E1943" s="6" t="s">
        <v>1983</v>
      </c>
      <c r="F1943" s="7"/>
      <c r="G1943" s="8">
        <v>0.52430555555555558</v>
      </c>
      <c r="H1943" s="9">
        <v>46124</v>
      </c>
      <c r="I1943" s="10">
        <v>0.16041666666666668</v>
      </c>
      <c r="J1943" s="12">
        <v>432000</v>
      </c>
      <c r="K1943" s="12">
        <v>333411</v>
      </c>
      <c r="L1943" s="12">
        <v>329352</v>
      </c>
      <c r="M1943" s="12">
        <v>3440</v>
      </c>
      <c r="N1943" s="11">
        <v>163</v>
      </c>
      <c r="O1943" s="11">
        <v>226</v>
      </c>
      <c r="P1943" s="11">
        <v>230</v>
      </c>
      <c r="Q1943" s="5" t="s">
        <v>20</v>
      </c>
      <c r="R1943" s="73">
        <f t="shared" si="30"/>
        <v>15.266666666666666</v>
      </c>
      <c r="S1943">
        <v>18</v>
      </c>
      <c r="T1943">
        <v>1.1790393013100438</v>
      </c>
    </row>
    <row r="1944" spans="1:20" x14ac:dyDescent="0.3">
      <c r="A1944" s="4" t="s">
        <v>1984</v>
      </c>
      <c r="B1944" s="5" t="s">
        <v>60</v>
      </c>
      <c r="C1944" s="5" t="s">
        <v>61</v>
      </c>
      <c r="D1944" s="5" t="s">
        <v>39</v>
      </c>
      <c r="E1944" s="6" t="s">
        <v>1985</v>
      </c>
      <c r="F1944" s="7"/>
      <c r="G1944" s="8">
        <v>0.39999999999999997</v>
      </c>
      <c r="H1944" s="9">
        <v>46124</v>
      </c>
      <c r="I1944" s="10">
        <v>0.10555555555555556</v>
      </c>
      <c r="J1944" s="12">
        <v>133000</v>
      </c>
      <c r="K1944" s="12">
        <v>130891</v>
      </c>
      <c r="L1944" s="12">
        <v>128520</v>
      </c>
      <c r="M1944" s="12">
        <v>1585</v>
      </c>
      <c r="N1944" s="11">
        <v>107</v>
      </c>
      <c r="O1944" s="11">
        <v>207</v>
      </c>
      <c r="P1944" s="11">
        <v>472</v>
      </c>
      <c r="Q1944" s="5" t="s">
        <v>20</v>
      </c>
      <c r="R1944" s="73">
        <f t="shared" si="30"/>
        <v>16.933333333333334</v>
      </c>
      <c r="S1944">
        <v>6.65</v>
      </c>
      <c r="T1944">
        <v>0.39271653543307089</v>
      </c>
    </row>
    <row r="1945" spans="1:20" x14ac:dyDescent="0.3">
      <c r="A1945" s="4" t="s">
        <v>1984</v>
      </c>
      <c r="B1945" s="5" t="s">
        <v>60</v>
      </c>
      <c r="C1945" s="5" t="s">
        <v>61</v>
      </c>
      <c r="D1945" s="5" t="s">
        <v>40</v>
      </c>
      <c r="E1945" s="6" t="s">
        <v>1985</v>
      </c>
      <c r="F1945" s="7"/>
      <c r="G1945" s="8">
        <v>0.39999999999999997</v>
      </c>
      <c r="H1945" s="9">
        <v>46124</v>
      </c>
      <c r="I1945" s="10">
        <v>0.10555555555555556</v>
      </c>
      <c r="J1945" s="12">
        <v>133000</v>
      </c>
      <c r="K1945" s="12">
        <v>130891</v>
      </c>
      <c r="L1945" s="12">
        <v>128520</v>
      </c>
      <c r="M1945" s="12">
        <v>1585</v>
      </c>
      <c r="N1945" s="11">
        <v>107</v>
      </c>
      <c r="O1945" s="11">
        <v>207</v>
      </c>
      <c r="P1945" s="11">
        <v>472</v>
      </c>
      <c r="Q1945" s="5" t="s">
        <v>20</v>
      </c>
      <c r="R1945" s="73">
        <f t="shared" si="30"/>
        <v>16.933333333333334</v>
      </c>
      <c r="S1945">
        <v>14.777777777777779</v>
      </c>
      <c r="T1945">
        <v>0.87270341207349089</v>
      </c>
    </row>
    <row r="1946" spans="1:20" x14ac:dyDescent="0.3">
      <c r="A1946" s="4" t="s">
        <v>1986</v>
      </c>
      <c r="B1946" s="5" t="s">
        <v>306</v>
      </c>
      <c r="C1946" s="5" t="s">
        <v>61</v>
      </c>
      <c r="D1946" s="5" t="s">
        <v>39</v>
      </c>
      <c r="E1946" s="6" t="s">
        <v>1987</v>
      </c>
      <c r="F1946" s="7"/>
      <c r="G1946" s="8">
        <v>0.40069444444444446</v>
      </c>
      <c r="H1946" s="9">
        <v>46124</v>
      </c>
      <c r="I1946" s="10">
        <v>0.10625</v>
      </c>
      <c r="J1946" s="12">
        <v>115000</v>
      </c>
      <c r="K1946" s="12">
        <v>121637</v>
      </c>
      <c r="L1946" s="12">
        <v>119640</v>
      </c>
      <c r="M1946" s="12">
        <v>1294</v>
      </c>
      <c r="N1946" s="11">
        <v>147</v>
      </c>
      <c r="O1946" s="11">
        <v>159</v>
      </c>
      <c r="P1946" s="11">
        <v>397</v>
      </c>
      <c r="Q1946" s="5" t="s">
        <v>20</v>
      </c>
      <c r="R1946" s="73">
        <f t="shared" si="30"/>
        <v>16.93333333333333</v>
      </c>
      <c r="S1946">
        <v>5.75</v>
      </c>
      <c r="T1946">
        <v>0.33956692913385833</v>
      </c>
    </row>
    <row r="1947" spans="1:20" x14ac:dyDescent="0.3">
      <c r="A1947" s="4" t="s">
        <v>1986</v>
      </c>
      <c r="B1947" s="5" t="s">
        <v>306</v>
      </c>
      <c r="C1947" s="5" t="s">
        <v>61</v>
      </c>
      <c r="D1947" s="5" t="s">
        <v>42</v>
      </c>
      <c r="E1947" s="6" t="s">
        <v>1987</v>
      </c>
      <c r="F1947" s="7">
        <v>46123</v>
      </c>
      <c r="G1947" s="8">
        <v>0.40069444444444446</v>
      </c>
      <c r="H1947" s="9">
        <v>46124</v>
      </c>
      <c r="I1947" s="10">
        <v>0.10625</v>
      </c>
      <c r="J1947" s="12">
        <v>115000</v>
      </c>
      <c r="K1947" s="12">
        <v>121637</v>
      </c>
      <c r="L1947" s="12">
        <v>119640</v>
      </c>
      <c r="M1947" s="12">
        <v>1294</v>
      </c>
      <c r="N1947" s="11">
        <v>147</v>
      </c>
      <c r="O1947" s="11">
        <v>159</v>
      </c>
      <c r="P1947" s="11">
        <v>397</v>
      </c>
      <c r="Q1947" s="5" t="s">
        <v>20</v>
      </c>
      <c r="R1947" s="73">
        <f t="shared" si="30"/>
        <v>16.93333333333333</v>
      </c>
      <c r="S1947">
        <v>14.743589743589743</v>
      </c>
      <c r="T1947">
        <v>0.87068443367655979</v>
      </c>
    </row>
    <row r="1948" spans="1:20" x14ac:dyDescent="0.3">
      <c r="A1948" s="4" t="s">
        <v>1988</v>
      </c>
      <c r="B1948" s="5" t="s">
        <v>101</v>
      </c>
      <c r="C1948" s="5" t="s">
        <v>102</v>
      </c>
      <c r="D1948" s="5" t="s">
        <v>45</v>
      </c>
      <c r="E1948" s="6" t="s">
        <v>1989</v>
      </c>
      <c r="F1948" s="3">
        <v>46124</v>
      </c>
      <c r="G1948" s="8">
        <v>6.5277777777777782E-2</v>
      </c>
      <c r="H1948" s="9">
        <v>46124</v>
      </c>
      <c r="I1948" s="10">
        <v>0.15972222222222224</v>
      </c>
      <c r="J1948" s="12">
        <v>20000</v>
      </c>
      <c r="K1948" s="12">
        <v>19375</v>
      </c>
      <c r="L1948" s="12">
        <v>19152</v>
      </c>
      <c r="M1948" s="11">
        <v>167</v>
      </c>
      <c r="N1948" s="11">
        <v>18</v>
      </c>
      <c r="O1948" s="11">
        <v>35</v>
      </c>
      <c r="P1948" s="11">
        <v>3</v>
      </c>
      <c r="Q1948" s="5" t="s">
        <v>20</v>
      </c>
      <c r="R1948" s="73">
        <f t="shared" si="30"/>
        <v>2.2666666666666671</v>
      </c>
      <c r="S1948">
        <v>0.55555555555555558</v>
      </c>
      <c r="T1948">
        <v>0.24509803921568624</v>
      </c>
    </row>
    <row r="1949" spans="1:20" x14ac:dyDescent="0.3">
      <c r="A1949" s="4" t="s">
        <v>1988</v>
      </c>
      <c r="B1949" s="5" t="s">
        <v>101</v>
      </c>
      <c r="C1949" s="5" t="s">
        <v>102</v>
      </c>
      <c r="D1949" s="5" t="s">
        <v>54</v>
      </c>
      <c r="E1949" s="6" t="s">
        <v>1989</v>
      </c>
      <c r="F1949" s="7"/>
      <c r="G1949" s="8">
        <v>6.5277777777777782E-2</v>
      </c>
      <c r="H1949" s="9">
        <v>46124</v>
      </c>
      <c r="I1949" s="10">
        <v>0.15972222222222224</v>
      </c>
      <c r="J1949" s="12">
        <v>20000</v>
      </c>
      <c r="K1949" s="12">
        <v>19375</v>
      </c>
      <c r="L1949" s="12">
        <v>19152</v>
      </c>
      <c r="M1949" s="11">
        <v>167</v>
      </c>
      <c r="N1949" s="11">
        <v>18</v>
      </c>
      <c r="O1949" s="11">
        <v>35</v>
      </c>
      <c r="P1949" s="11">
        <v>3</v>
      </c>
      <c r="Q1949" s="5" t="s">
        <v>20</v>
      </c>
      <c r="R1949" s="73">
        <f t="shared" si="30"/>
        <v>2.2666666666666671</v>
      </c>
      <c r="S1949">
        <v>2.0408163265306123</v>
      </c>
      <c r="T1949">
        <v>0.90036014405762288</v>
      </c>
    </row>
    <row r="1950" spans="1:20" x14ac:dyDescent="0.3">
      <c r="A1950" s="4" t="s">
        <v>1990</v>
      </c>
      <c r="B1950" s="5" t="s">
        <v>26</v>
      </c>
      <c r="C1950" s="5" t="s">
        <v>27</v>
      </c>
      <c r="D1950" s="5" t="s">
        <v>45</v>
      </c>
      <c r="E1950" s="6" t="s">
        <v>1975</v>
      </c>
      <c r="F1950" s="7"/>
      <c r="G1950" s="8">
        <v>7.4305555555555555E-2</v>
      </c>
      <c r="H1950" s="9">
        <v>46124</v>
      </c>
      <c r="I1950" s="10">
        <v>0.15902777777777777</v>
      </c>
      <c r="J1950" s="12">
        <v>25000</v>
      </c>
      <c r="K1950" s="12">
        <v>21921</v>
      </c>
      <c r="L1950" s="12">
        <v>21660</v>
      </c>
      <c r="M1950" s="11">
        <v>8</v>
      </c>
      <c r="N1950" s="11">
        <v>44</v>
      </c>
      <c r="O1950" s="11">
        <v>18</v>
      </c>
      <c r="P1950" s="11">
        <v>191</v>
      </c>
      <c r="Q1950" s="5" t="s">
        <v>20</v>
      </c>
      <c r="R1950" s="73">
        <f t="shared" si="30"/>
        <v>2.0333333333333332</v>
      </c>
      <c r="S1950">
        <v>0.27777777777777779</v>
      </c>
      <c r="T1950">
        <v>0.13661202185792351</v>
      </c>
    </row>
    <row r="1951" spans="1:20" x14ac:dyDescent="0.3">
      <c r="A1951" s="4" t="s">
        <v>1990</v>
      </c>
      <c r="B1951" s="5" t="s">
        <v>26</v>
      </c>
      <c r="C1951" s="5" t="s">
        <v>27</v>
      </c>
      <c r="D1951" s="5" t="s">
        <v>46</v>
      </c>
      <c r="E1951" s="6" t="s">
        <v>1975</v>
      </c>
      <c r="F1951" s="7"/>
      <c r="G1951" s="8">
        <v>7.4305555555555555E-2</v>
      </c>
      <c r="H1951" s="9">
        <v>46124</v>
      </c>
      <c r="I1951" s="10">
        <v>0.15902777777777777</v>
      </c>
      <c r="J1951" s="12">
        <v>25000</v>
      </c>
      <c r="K1951" s="12">
        <v>21921</v>
      </c>
      <c r="L1951" s="12">
        <v>21660</v>
      </c>
      <c r="M1951" s="11">
        <v>8</v>
      </c>
      <c r="N1951" s="11">
        <v>44</v>
      </c>
      <c r="O1951" s="11">
        <v>18</v>
      </c>
      <c r="P1951" s="11">
        <v>191</v>
      </c>
      <c r="Q1951" s="5" t="s">
        <v>20</v>
      </c>
      <c r="R1951" s="73">
        <f t="shared" si="30"/>
        <v>2.0333333333333332</v>
      </c>
      <c r="S1951">
        <v>2.19760900140647</v>
      </c>
      <c r="T1951">
        <v>1.0807913121671164</v>
      </c>
    </row>
    <row r="1952" spans="1:20" x14ac:dyDescent="0.3">
      <c r="A1952" s="4" t="s">
        <v>1991</v>
      </c>
      <c r="B1952" s="5" t="s">
        <v>68</v>
      </c>
      <c r="C1952" s="5" t="s">
        <v>69</v>
      </c>
      <c r="D1952" s="5" t="s">
        <v>45</v>
      </c>
      <c r="E1952" s="6" t="s">
        <v>1992</v>
      </c>
      <c r="F1952" s="7"/>
      <c r="G1952" s="8">
        <v>0.83819444444444446</v>
      </c>
      <c r="H1952" s="9">
        <v>46125</v>
      </c>
      <c r="I1952" s="10">
        <v>4.1666666666666664E-2</v>
      </c>
      <c r="J1952" s="12">
        <v>40000</v>
      </c>
      <c r="K1952" s="12">
        <v>39658</v>
      </c>
      <c r="L1952" s="12">
        <v>39424</v>
      </c>
      <c r="M1952" s="11">
        <v>12</v>
      </c>
      <c r="N1952" s="11">
        <v>59</v>
      </c>
      <c r="O1952" s="11">
        <v>45</v>
      </c>
      <c r="P1952" s="11">
        <v>118</v>
      </c>
      <c r="Q1952" s="5" t="s">
        <v>20</v>
      </c>
      <c r="R1952" s="73">
        <f t="shared" si="30"/>
        <v>4.883333333333332</v>
      </c>
      <c r="S1952">
        <v>2.2222222222222223</v>
      </c>
      <c r="T1952">
        <v>0.45506257110352688</v>
      </c>
    </row>
    <row r="1953" spans="1:20" x14ac:dyDescent="0.3">
      <c r="A1953" s="4" t="s">
        <v>1991</v>
      </c>
      <c r="B1953" s="5" t="s">
        <v>68</v>
      </c>
      <c r="C1953" s="5" t="s">
        <v>69</v>
      </c>
      <c r="D1953" s="5" t="s">
        <v>46</v>
      </c>
      <c r="E1953" s="6" t="s">
        <v>1992</v>
      </c>
      <c r="F1953" s="7"/>
      <c r="G1953" s="8">
        <v>0.83819444444444446</v>
      </c>
      <c r="H1953" s="9">
        <v>46125</v>
      </c>
      <c r="I1953" s="10">
        <v>4.1666666666666664E-2</v>
      </c>
      <c r="J1953" s="12">
        <v>40000</v>
      </c>
      <c r="K1953" s="12">
        <v>39658</v>
      </c>
      <c r="L1953" s="12">
        <v>39424</v>
      </c>
      <c r="M1953" s="11">
        <v>12</v>
      </c>
      <c r="N1953" s="11">
        <v>59</v>
      </c>
      <c r="O1953" s="11">
        <v>45</v>
      </c>
      <c r="P1953" s="11">
        <v>118</v>
      </c>
      <c r="Q1953" s="5" t="s">
        <v>20</v>
      </c>
      <c r="R1953" s="73">
        <f t="shared" si="30"/>
        <v>4.883333333333332</v>
      </c>
      <c r="S1953">
        <v>4.7478308347873561</v>
      </c>
      <c r="T1953">
        <v>0.97225204807932231</v>
      </c>
    </row>
    <row r="1954" spans="1:20" x14ac:dyDescent="0.3">
      <c r="A1954" s="4" t="s">
        <v>1993</v>
      </c>
      <c r="B1954" s="5" t="s">
        <v>302</v>
      </c>
      <c r="C1954" s="5" t="s">
        <v>303</v>
      </c>
      <c r="D1954" s="5" t="s">
        <v>45</v>
      </c>
      <c r="E1954" s="6" t="s">
        <v>1994</v>
      </c>
      <c r="F1954" s="7"/>
      <c r="G1954" s="8">
        <v>0.83750000000000002</v>
      </c>
      <c r="H1954" s="9">
        <v>46125</v>
      </c>
      <c r="I1954" s="10">
        <v>0.26527777777777778</v>
      </c>
      <c r="J1954" s="12">
        <v>55000</v>
      </c>
      <c r="K1954" s="12">
        <v>80424</v>
      </c>
      <c r="L1954" s="12">
        <v>79668</v>
      </c>
      <c r="M1954" s="11">
        <v>570</v>
      </c>
      <c r="N1954" s="11">
        <v>73</v>
      </c>
      <c r="O1954" s="11">
        <v>99</v>
      </c>
      <c r="P1954" s="11">
        <v>14</v>
      </c>
      <c r="Q1954" s="5" t="s">
        <v>20</v>
      </c>
      <c r="R1954" s="73">
        <f t="shared" si="30"/>
        <v>10.266666666666667</v>
      </c>
      <c r="S1954">
        <v>3.0555555555555554</v>
      </c>
      <c r="T1954">
        <v>0.29761904761904756</v>
      </c>
    </row>
    <row r="1955" spans="1:20" x14ac:dyDescent="0.3">
      <c r="A1955" s="4" t="s">
        <v>1993</v>
      </c>
      <c r="B1955" s="5" t="s">
        <v>302</v>
      </c>
      <c r="C1955" s="5" t="s">
        <v>303</v>
      </c>
      <c r="D1955" s="5" t="s">
        <v>51</v>
      </c>
      <c r="E1955" s="6" t="s">
        <v>1994</v>
      </c>
      <c r="F1955" s="7"/>
      <c r="G1955" s="8">
        <v>0.83750000000000002</v>
      </c>
      <c r="H1955" s="9">
        <v>46125</v>
      </c>
      <c r="I1955" s="10">
        <v>0.26527777777777778</v>
      </c>
      <c r="J1955" s="12">
        <v>55000</v>
      </c>
      <c r="K1955" s="12">
        <v>80424</v>
      </c>
      <c r="L1955" s="12">
        <v>79668</v>
      </c>
      <c r="M1955" s="11">
        <v>570</v>
      </c>
      <c r="N1955" s="11">
        <v>73</v>
      </c>
      <c r="O1955" s="11">
        <v>99</v>
      </c>
      <c r="P1955" s="11">
        <v>14</v>
      </c>
      <c r="Q1955" s="5" t="s">
        <v>20</v>
      </c>
      <c r="R1955" s="73">
        <f t="shared" si="30"/>
        <v>10.266666666666667</v>
      </c>
      <c r="S1955">
        <v>6.7484662576687118</v>
      </c>
      <c r="T1955">
        <v>0.65731814198071858</v>
      </c>
    </row>
    <row r="1956" spans="1:20" x14ac:dyDescent="0.3">
      <c r="A1956" s="4" t="s">
        <v>1995</v>
      </c>
      <c r="B1956" s="5" t="s">
        <v>260</v>
      </c>
      <c r="C1956" s="5" t="s">
        <v>261</v>
      </c>
      <c r="D1956" s="5" t="s">
        <v>32</v>
      </c>
      <c r="E1956" s="6" t="s">
        <v>1996</v>
      </c>
      <c r="F1956" s="7"/>
      <c r="G1956" s="8">
        <v>0.8208333333333333</v>
      </c>
      <c r="H1956" s="9">
        <v>46125</v>
      </c>
      <c r="I1956" s="10">
        <v>0.52430555555555558</v>
      </c>
      <c r="J1956" s="12">
        <v>139091</v>
      </c>
      <c r="K1956" s="12">
        <v>121070</v>
      </c>
      <c r="L1956" s="12">
        <v>119208</v>
      </c>
      <c r="M1956" s="12">
        <v>1374</v>
      </c>
      <c r="N1956" s="11">
        <v>120</v>
      </c>
      <c r="O1956" s="11">
        <v>142</v>
      </c>
      <c r="P1956" s="11">
        <v>226</v>
      </c>
      <c r="Q1956" s="5" t="s">
        <v>20</v>
      </c>
      <c r="R1956" s="73">
        <f t="shared" si="30"/>
        <v>16.883333333333333</v>
      </c>
      <c r="S1956">
        <v>4.6363666666666665</v>
      </c>
      <c r="T1956">
        <v>0.27461204343534057</v>
      </c>
    </row>
    <row r="1957" spans="1:20" x14ac:dyDescent="0.3">
      <c r="A1957" s="4" t="s">
        <v>1995</v>
      </c>
      <c r="B1957" s="5" t="s">
        <v>260</v>
      </c>
      <c r="C1957" s="5" t="s">
        <v>261</v>
      </c>
      <c r="D1957" s="5" t="s">
        <v>57</v>
      </c>
      <c r="E1957" s="6" t="s">
        <v>1996</v>
      </c>
      <c r="F1957" s="7"/>
      <c r="G1957" s="8">
        <v>0.8208333333333333</v>
      </c>
      <c r="H1957" s="9">
        <v>46125</v>
      </c>
      <c r="I1957" s="10">
        <v>0.52430555555555558</v>
      </c>
      <c r="J1957" s="12">
        <v>139091</v>
      </c>
      <c r="K1957" s="12">
        <v>121070</v>
      </c>
      <c r="L1957" s="12">
        <v>119208</v>
      </c>
      <c r="M1957" s="12">
        <v>1374</v>
      </c>
      <c r="N1957" s="11">
        <v>120</v>
      </c>
      <c r="O1957" s="11">
        <v>142</v>
      </c>
      <c r="P1957" s="11">
        <v>226</v>
      </c>
      <c r="Q1957" s="5" t="s">
        <v>20</v>
      </c>
      <c r="R1957" s="73">
        <f t="shared" si="30"/>
        <v>16.883333333333333</v>
      </c>
      <c r="S1957">
        <v>15.454555555555556</v>
      </c>
      <c r="T1957">
        <v>0.91537347811780201</v>
      </c>
    </row>
    <row r="1958" spans="1:20" x14ac:dyDescent="0.3">
      <c r="A1958" s="4" t="s">
        <v>1997</v>
      </c>
      <c r="B1958" s="5" t="s">
        <v>260</v>
      </c>
      <c r="C1958" s="5" t="s">
        <v>261</v>
      </c>
      <c r="D1958" s="5" t="s">
        <v>32</v>
      </c>
      <c r="E1958" s="6" t="s">
        <v>1998</v>
      </c>
      <c r="F1958" s="7"/>
      <c r="G1958" s="8">
        <v>0.81944444444444453</v>
      </c>
      <c r="H1958" s="9">
        <v>46125</v>
      </c>
      <c r="I1958" s="10">
        <v>0.52500000000000002</v>
      </c>
      <c r="J1958" s="12">
        <v>370909</v>
      </c>
      <c r="K1958" s="12">
        <v>389923</v>
      </c>
      <c r="L1958" s="12">
        <v>384480</v>
      </c>
      <c r="M1958" s="12">
        <v>4438</v>
      </c>
      <c r="N1958" s="11">
        <v>184</v>
      </c>
      <c r="O1958" s="11">
        <v>308</v>
      </c>
      <c r="P1958" s="11">
        <v>513</v>
      </c>
      <c r="Q1958" s="5" t="s">
        <v>20</v>
      </c>
      <c r="R1958" s="73">
        <f t="shared" si="30"/>
        <v>16.93333333333333</v>
      </c>
      <c r="S1958">
        <v>12.363633333333333</v>
      </c>
      <c r="T1958">
        <v>0.73013582677165367</v>
      </c>
    </row>
    <row r="1959" spans="1:20" x14ac:dyDescent="0.3">
      <c r="A1959" s="4" t="s">
        <v>1997</v>
      </c>
      <c r="B1959" s="5" t="s">
        <v>260</v>
      </c>
      <c r="C1959" s="5" t="s">
        <v>261</v>
      </c>
      <c r="D1959" s="5" t="s">
        <v>36</v>
      </c>
      <c r="E1959" s="6" t="s">
        <v>1998</v>
      </c>
      <c r="F1959" s="7"/>
      <c r="G1959" s="8">
        <v>0.81944444444444453</v>
      </c>
      <c r="H1959" s="9">
        <v>46125</v>
      </c>
      <c r="I1959" s="10">
        <v>0.52500000000000002</v>
      </c>
      <c r="J1959" s="12">
        <v>370909</v>
      </c>
      <c r="K1959" s="12">
        <v>389923</v>
      </c>
      <c r="L1959" s="12">
        <v>384480</v>
      </c>
      <c r="M1959" s="12">
        <v>4438</v>
      </c>
      <c r="N1959" s="11">
        <v>184</v>
      </c>
      <c r="O1959" s="11">
        <v>308</v>
      </c>
      <c r="P1959" s="11">
        <v>513</v>
      </c>
      <c r="Q1959" s="5" t="s">
        <v>20</v>
      </c>
      <c r="R1959" s="73">
        <f t="shared" si="30"/>
        <v>16.93333333333333</v>
      </c>
      <c r="S1959">
        <v>15.454541666666668</v>
      </c>
      <c r="T1959">
        <v>0.91266978346456717</v>
      </c>
    </row>
    <row r="1960" spans="1:20" x14ac:dyDescent="0.3">
      <c r="A1960" s="4" t="s">
        <v>1999</v>
      </c>
      <c r="B1960" s="5" t="s">
        <v>76</v>
      </c>
      <c r="C1960" s="5" t="s">
        <v>77</v>
      </c>
      <c r="D1960" s="5" t="s">
        <v>78</v>
      </c>
      <c r="E1960" s="6" t="s">
        <v>2000</v>
      </c>
      <c r="F1960" s="7">
        <v>46124</v>
      </c>
      <c r="G1960" s="8">
        <v>0.96975694444444438</v>
      </c>
      <c r="H1960" s="9">
        <v>46124</v>
      </c>
      <c r="I1960" s="10">
        <v>0.96975694444444438</v>
      </c>
      <c r="J1960" s="11">
        <v>85</v>
      </c>
      <c r="K1960" s="11">
        <v>85</v>
      </c>
      <c r="L1960" s="11">
        <v>85</v>
      </c>
      <c r="M1960" s="11">
        <v>0</v>
      </c>
      <c r="N1960" s="11">
        <v>0</v>
      </c>
      <c r="O1960" s="11">
        <v>0</v>
      </c>
      <c r="P1960" s="11">
        <v>0</v>
      </c>
      <c r="Q1960" s="5" t="s">
        <v>20</v>
      </c>
      <c r="R1960" s="73">
        <f t="shared" si="30"/>
        <v>0</v>
      </c>
      <c r="S1960">
        <v>1.4166666666666667</v>
      </c>
      <c r="T1960" t="e">
        <v>#DIV/0!</v>
      </c>
    </row>
    <row r="1961" spans="1:20" x14ac:dyDescent="0.3">
      <c r="A1961" s="4" t="s">
        <v>2001</v>
      </c>
      <c r="B1961" s="5" t="s">
        <v>17</v>
      </c>
      <c r="C1961" s="5" t="s">
        <v>18</v>
      </c>
      <c r="D1961" s="5" t="s">
        <v>19</v>
      </c>
      <c r="E1961" s="6" t="s">
        <v>2002</v>
      </c>
      <c r="F1961" s="3">
        <v>46125</v>
      </c>
      <c r="G1961" s="8">
        <v>0.52035879629629633</v>
      </c>
      <c r="H1961" s="9">
        <v>46125</v>
      </c>
      <c r="I1961" s="10">
        <v>0.52035879629629633</v>
      </c>
      <c r="J1961" s="12">
        <v>25000</v>
      </c>
      <c r="K1961" s="12">
        <v>42597</v>
      </c>
      <c r="L1961" s="12">
        <v>42570</v>
      </c>
      <c r="M1961" s="11">
        <v>0</v>
      </c>
      <c r="N1961" s="11">
        <v>27</v>
      </c>
      <c r="O1961" s="11">
        <v>0</v>
      </c>
      <c r="P1961" s="11">
        <v>0</v>
      </c>
      <c r="Q1961" s="5" t="s">
        <v>20</v>
      </c>
      <c r="R1961" s="73">
        <f t="shared" si="30"/>
        <v>0</v>
      </c>
      <c r="T1961" t="e">
        <v>#DIV/0!</v>
      </c>
    </row>
    <row r="1962" spans="1:20" x14ac:dyDescent="0.3">
      <c r="A1962" s="4" t="s">
        <v>2003</v>
      </c>
      <c r="B1962" s="5" t="s">
        <v>17</v>
      </c>
      <c r="C1962" s="5" t="s">
        <v>18</v>
      </c>
      <c r="D1962" s="5" t="s">
        <v>19</v>
      </c>
      <c r="E1962" s="6" t="s">
        <v>2004</v>
      </c>
      <c r="F1962" s="7"/>
      <c r="G1962" s="8">
        <v>0.52552083333333333</v>
      </c>
      <c r="H1962" s="9">
        <v>46125</v>
      </c>
      <c r="I1962" s="10">
        <v>0.52552083333333333</v>
      </c>
      <c r="J1962" s="12">
        <v>25000</v>
      </c>
      <c r="K1962" s="12">
        <v>20610</v>
      </c>
      <c r="L1962" s="12">
        <v>20610</v>
      </c>
      <c r="M1962" s="11">
        <v>0</v>
      </c>
      <c r="N1962" s="11">
        <v>0</v>
      </c>
      <c r="O1962" s="11">
        <v>0</v>
      </c>
      <c r="P1962" s="11">
        <v>0</v>
      </c>
      <c r="Q1962" s="5" t="s">
        <v>20</v>
      </c>
      <c r="R1962" s="73">
        <f t="shared" si="30"/>
        <v>0</v>
      </c>
      <c r="T1962" t="e">
        <v>#DIV/0!</v>
      </c>
    </row>
    <row r="1963" spans="1:20" x14ac:dyDescent="0.3">
      <c r="A1963" s="4" t="s">
        <v>2005</v>
      </c>
      <c r="B1963" s="5" t="s">
        <v>68</v>
      </c>
      <c r="C1963" s="5" t="s">
        <v>69</v>
      </c>
      <c r="D1963" s="5" t="s">
        <v>45</v>
      </c>
      <c r="E1963" s="6" t="s">
        <v>1992</v>
      </c>
      <c r="F1963" s="7"/>
      <c r="G1963" s="8">
        <v>5.347222222222222E-2</v>
      </c>
      <c r="H1963" s="9">
        <v>46125</v>
      </c>
      <c r="I1963" s="10">
        <v>0.2638888888888889</v>
      </c>
      <c r="J1963" s="12">
        <v>25000</v>
      </c>
      <c r="K1963" s="12">
        <v>42367</v>
      </c>
      <c r="L1963" s="12">
        <v>42204</v>
      </c>
      <c r="M1963" s="11">
        <v>19</v>
      </c>
      <c r="N1963" s="11">
        <v>49</v>
      </c>
      <c r="O1963" s="11">
        <v>75</v>
      </c>
      <c r="P1963" s="11">
        <v>20</v>
      </c>
      <c r="Q1963" s="5" t="s">
        <v>20</v>
      </c>
      <c r="R1963" s="73">
        <f t="shared" si="30"/>
        <v>5.05</v>
      </c>
      <c r="S1963">
        <v>1.3888888888888888</v>
      </c>
      <c r="T1963">
        <v>0.27502750275027504</v>
      </c>
    </row>
    <row r="1964" spans="1:20" x14ac:dyDescent="0.3">
      <c r="A1964" s="4" t="s">
        <v>2005</v>
      </c>
      <c r="B1964" s="5" t="s">
        <v>68</v>
      </c>
      <c r="C1964" s="5" t="s">
        <v>69</v>
      </c>
      <c r="D1964" s="5" t="s">
        <v>46</v>
      </c>
      <c r="E1964" s="6" t="s">
        <v>1992</v>
      </c>
      <c r="F1964" s="7"/>
      <c r="G1964" s="8">
        <v>5.347222222222222E-2</v>
      </c>
      <c r="H1964" s="9">
        <v>46125</v>
      </c>
      <c r="I1964" s="10">
        <v>0.2638888888888889</v>
      </c>
      <c r="J1964" s="12">
        <v>25000</v>
      </c>
      <c r="K1964" s="12">
        <v>42367</v>
      </c>
      <c r="L1964" s="12">
        <v>42204</v>
      </c>
      <c r="M1964" s="11">
        <v>19</v>
      </c>
      <c r="N1964" s="11">
        <v>49</v>
      </c>
      <c r="O1964" s="11">
        <v>75</v>
      </c>
      <c r="P1964" s="11">
        <v>20</v>
      </c>
      <c r="Q1964" s="5" t="s">
        <v>20</v>
      </c>
      <c r="R1964" s="73">
        <f t="shared" si="30"/>
        <v>5.05</v>
      </c>
      <c r="S1964">
        <v>2.9673942717420974</v>
      </c>
      <c r="T1964">
        <v>0.58760282608754411</v>
      </c>
    </row>
    <row r="1965" spans="1:20" x14ac:dyDescent="0.3">
      <c r="A1965" s="4" t="s">
        <v>2006</v>
      </c>
      <c r="B1965" s="5" t="s">
        <v>164</v>
      </c>
      <c r="C1965" s="5" t="s">
        <v>165</v>
      </c>
      <c r="D1965" s="5" t="s">
        <v>39</v>
      </c>
      <c r="E1965" s="6" t="s">
        <v>2007</v>
      </c>
      <c r="F1965" s="7"/>
      <c r="G1965" s="8">
        <v>6.2499999999999995E-3</v>
      </c>
      <c r="H1965" s="9">
        <v>46125</v>
      </c>
      <c r="I1965" s="10">
        <v>0.36736111111111108</v>
      </c>
      <c r="J1965" s="12">
        <v>66668</v>
      </c>
      <c r="K1965" s="12">
        <v>64381</v>
      </c>
      <c r="L1965" s="12">
        <v>63504</v>
      </c>
      <c r="M1965" s="11">
        <v>671</v>
      </c>
      <c r="N1965" s="11">
        <v>51</v>
      </c>
      <c r="O1965" s="11">
        <v>137</v>
      </c>
      <c r="P1965" s="11">
        <v>18</v>
      </c>
      <c r="Q1965" s="5" t="s">
        <v>20</v>
      </c>
      <c r="R1965" s="73">
        <f t="shared" si="30"/>
        <v>8.6666666666666661</v>
      </c>
      <c r="S1965">
        <v>8.3335000000000008</v>
      </c>
      <c r="T1965">
        <v>0.9615576923076925</v>
      </c>
    </row>
    <row r="1966" spans="1:20" x14ac:dyDescent="0.3">
      <c r="A1966" s="4" t="s">
        <v>2006</v>
      </c>
      <c r="B1966" s="5" t="s">
        <v>164</v>
      </c>
      <c r="C1966" s="5" t="s">
        <v>165</v>
      </c>
      <c r="D1966" s="5" t="s">
        <v>54</v>
      </c>
      <c r="E1966" s="6" t="s">
        <v>2007</v>
      </c>
      <c r="F1966" s="7"/>
      <c r="G1966" s="8">
        <v>6.2499999999999995E-3</v>
      </c>
      <c r="H1966" s="9">
        <v>46125</v>
      </c>
      <c r="I1966" s="10">
        <v>0.36736111111111108</v>
      </c>
      <c r="J1966" s="12">
        <v>66668</v>
      </c>
      <c r="K1966" s="12">
        <v>64381</v>
      </c>
      <c r="L1966" s="12">
        <v>63504</v>
      </c>
      <c r="M1966" s="11">
        <v>671</v>
      </c>
      <c r="N1966" s="11">
        <v>51</v>
      </c>
      <c r="O1966" s="11">
        <v>137</v>
      </c>
      <c r="P1966" s="11">
        <v>18</v>
      </c>
      <c r="Q1966" s="5" t="s">
        <v>20</v>
      </c>
      <c r="R1966" s="73">
        <f t="shared" si="30"/>
        <v>8.6666666666666661</v>
      </c>
      <c r="S1966">
        <v>6.8028571428571425</v>
      </c>
      <c r="T1966">
        <v>0.78494505494505495</v>
      </c>
    </row>
    <row r="1967" spans="1:20" x14ac:dyDescent="0.3">
      <c r="A1967" s="4" t="s">
        <v>2008</v>
      </c>
      <c r="B1967" s="5" t="s">
        <v>341</v>
      </c>
      <c r="C1967" s="5" t="s">
        <v>342</v>
      </c>
      <c r="D1967" s="5" t="s">
        <v>45</v>
      </c>
      <c r="E1967" s="6" t="s">
        <v>2009</v>
      </c>
      <c r="F1967" s="7"/>
      <c r="G1967" s="8">
        <v>0.29236111111111113</v>
      </c>
      <c r="H1967" s="9">
        <v>46125</v>
      </c>
      <c r="I1967" s="10">
        <v>0.51874999999999993</v>
      </c>
      <c r="J1967" s="12">
        <v>45000</v>
      </c>
      <c r="K1967" s="12">
        <v>44369</v>
      </c>
      <c r="L1967" s="12">
        <v>43968</v>
      </c>
      <c r="M1967" s="11">
        <v>294</v>
      </c>
      <c r="N1967" s="11">
        <v>34</v>
      </c>
      <c r="O1967" s="11">
        <v>62</v>
      </c>
      <c r="P1967" s="11">
        <v>11</v>
      </c>
      <c r="Q1967" s="5" t="s">
        <v>20</v>
      </c>
      <c r="R1967" s="73">
        <f t="shared" si="30"/>
        <v>5.4333333333333318</v>
      </c>
      <c r="S1967">
        <v>2.5</v>
      </c>
      <c r="T1967">
        <v>0.46012269938650319</v>
      </c>
    </row>
    <row r="1968" spans="1:20" x14ac:dyDescent="0.3">
      <c r="A1968" s="4" t="s">
        <v>2008</v>
      </c>
      <c r="B1968" s="5" t="s">
        <v>341</v>
      </c>
      <c r="C1968" s="5" t="s">
        <v>342</v>
      </c>
      <c r="D1968" s="5" t="s">
        <v>51</v>
      </c>
      <c r="E1968" s="6" t="s">
        <v>2009</v>
      </c>
      <c r="F1968" s="7"/>
      <c r="G1968" s="8">
        <v>0.29236111111111113</v>
      </c>
      <c r="H1968" s="9">
        <v>46125</v>
      </c>
      <c r="I1968" s="10">
        <v>0.51874999999999993</v>
      </c>
      <c r="J1968" s="12">
        <v>45000</v>
      </c>
      <c r="K1968" s="12">
        <v>44369</v>
      </c>
      <c r="L1968" s="12">
        <v>43968</v>
      </c>
      <c r="M1968" s="11">
        <v>294</v>
      </c>
      <c r="N1968" s="11">
        <v>34</v>
      </c>
      <c r="O1968" s="11">
        <v>62</v>
      </c>
      <c r="P1968" s="11">
        <v>11</v>
      </c>
      <c r="Q1968" s="5" t="s">
        <v>20</v>
      </c>
      <c r="R1968" s="73">
        <f t="shared" si="30"/>
        <v>5.4333333333333318</v>
      </c>
      <c r="S1968">
        <v>5.5214723926380369</v>
      </c>
      <c r="T1968">
        <v>1.0162219127554672</v>
      </c>
    </row>
    <row r="1969" spans="1:20" x14ac:dyDescent="0.3">
      <c r="A1969" s="4" t="s">
        <v>2010</v>
      </c>
      <c r="B1969" s="5" t="s">
        <v>186</v>
      </c>
      <c r="C1969" s="5" t="s">
        <v>187</v>
      </c>
      <c r="D1969" s="5" t="s">
        <v>45</v>
      </c>
      <c r="E1969" s="6" t="s">
        <v>2011</v>
      </c>
      <c r="F1969" s="7"/>
      <c r="G1969" s="8">
        <v>0.54861111111111105</v>
      </c>
      <c r="H1969" s="9">
        <v>46125</v>
      </c>
      <c r="I1969" s="10">
        <v>0.61458333333333337</v>
      </c>
      <c r="J1969" s="12">
        <v>12000</v>
      </c>
      <c r="K1969" s="12">
        <v>12129</v>
      </c>
      <c r="L1969" s="12">
        <v>11940</v>
      </c>
      <c r="M1969" s="11">
        <v>8</v>
      </c>
      <c r="N1969" s="11">
        <v>32</v>
      </c>
      <c r="O1969" s="11">
        <v>15</v>
      </c>
      <c r="P1969" s="11">
        <v>134</v>
      </c>
      <c r="Q1969" s="5" t="s">
        <v>20</v>
      </c>
      <c r="R1969" s="73">
        <f t="shared" si="30"/>
        <v>1.5833333333333357</v>
      </c>
      <c r="S1969">
        <v>0.6</v>
      </c>
      <c r="T1969">
        <v>0.37894736842105203</v>
      </c>
    </row>
    <row r="1970" spans="1:20" x14ac:dyDescent="0.3">
      <c r="A1970" s="4" t="s">
        <v>2010</v>
      </c>
      <c r="B1970" s="5" t="s">
        <v>186</v>
      </c>
      <c r="C1970" s="5" t="s">
        <v>187</v>
      </c>
      <c r="D1970" s="5" t="s">
        <v>46</v>
      </c>
      <c r="E1970" s="6" t="s">
        <v>2011</v>
      </c>
      <c r="F1970" s="7"/>
      <c r="G1970" s="8">
        <v>0.54861111111111105</v>
      </c>
      <c r="H1970" s="9">
        <v>46125</v>
      </c>
      <c r="I1970" s="10">
        <v>0.61458333333333337</v>
      </c>
      <c r="J1970" s="12">
        <v>12000</v>
      </c>
      <c r="K1970" s="12">
        <v>12129</v>
      </c>
      <c r="L1970" s="12">
        <v>11940</v>
      </c>
      <c r="M1970" s="11">
        <v>8</v>
      </c>
      <c r="N1970" s="11">
        <v>32</v>
      </c>
      <c r="O1970" s="11">
        <v>15</v>
      </c>
      <c r="P1970" s="11">
        <v>134</v>
      </c>
      <c r="Q1970" s="5" t="s">
        <v>20</v>
      </c>
      <c r="R1970" s="73">
        <f t="shared" si="30"/>
        <v>1.5833333333333357</v>
      </c>
      <c r="S1970">
        <v>1.4243492504362067</v>
      </c>
      <c r="T1970">
        <v>0.89958900027549771</v>
      </c>
    </row>
    <row r="1971" spans="1:20" x14ac:dyDescent="0.3">
      <c r="A1971" s="4" t="s">
        <v>2012</v>
      </c>
      <c r="B1971" s="5" t="s">
        <v>186</v>
      </c>
      <c r="C1971" s="5" t="s">
        <v>187</v>
      </c>
      <c r="D1971" s="5" t="s">
        <v>45</v>
      </c>
      <c r="E1971" s="6" t="s">
        <v>2011</v>
      </c>
      <c r="F1971" s="7"/>
      <c r="G1971" s="8">
        <v>0.62291666666666667</v>
      </c>
      <c r="H1971" s="9">
        <v>46125</v>
      </c>
      <c r="I1971" s="10">
        <v>0.67708333333333337</v>
      </c>
      <c r="J1971" s="12">
        <v>10555</v>
      </c>
      <c r="K1971" s="12">
        <v>10699</v>
      </c>
      <c r="L1971" s="12">
        <v>10592</v>
      </c>
      <c r="M1971" s="11">
        <v>8</v>
      </c>
      <c r="N1971" s="11">
        <v>14</v>
      </c>
      <c r="O1971" s="11">
        <v>24</v>
      </c>
      <c r="P1971" s="11">
        <v>61</v>
      </c>
      <c r="Q1971" s="5" t="s">
        <v>20</v>
      </c>
      <c r="R1971" s="73">
        <f t="shared" si="30"/>
        <v>1.3000000000000007</v>
      </c>
      <c r="S1971">
        <v>0.52775000000000005</v>
      </c>
      <c r="T1971">
        <v>0.40596153846153826</v>
      </c>
    </row>
    <row r="1972" spans="1:20" x14ac:dyDescent="0.3">
      <c r="A1972" s="4" t="s">
        <v>2012</v>
      </c>
      <c r="B1972" s="5" t="s">
        <v>186</v>
      </c>
      <c r="C1972" s="5" t="s">
        <v>187</v>
      </c>
      <c r="D1972" s="5" t="s">
        <v>46</v>
      </c>
      <c r="E1972" s="6" t="s">
        <v>2011</v>
      </c>
      <c r="F1972" s="7"/>
      <c r="G1972" s="8">
        <v>0.62291666666666667</v>
      </c>
      <c r="H1972" s="9">
        <v>46125</v>
      </c>
      <c r="I1972" s="10">
        <v>0.67708333333333337</v>
      </c>
      <c r="J1972" s="12">
        <v>10555</v>
      </c>
      <c r="K1972" s="12">
        <v>10699</v>
      </c>
      <c r="L1972" s="12">
        <v>10592</v>
      </c>
      <c r="M1972" s="11">
        <v>8</v>
      </c>
      <c r="N1972" s="11">
        <v>14</v>
      </c>
      <c r="O1972" s="11">
        <v>24</v>
      </c>
      <c r="P1972" s="11">
        <v>61</v>
      </c>
      <c r="Q1972" s="5" t="s">
        <v>20</v>
      </c>
      <c r="R1972" s="73">
        <f t="shared" si="30"/>
        <v>1.3000000000000007</v>
      </c>
      <c r="S1972">
        <v>1.2528338615295136</v>
      </c>
      <c r="T1972">
        <v>0.9637183550227022</v>
      </c>
    </row>
    <row r="1973" spans="1:20" x14ac:dyDescent="0.3">
      <c r="A1973" s="4" t="s">
        <v>2013</v>
      </c>
      <c r="B1973" s="5" t="s">
        <v>186</v>
      </c>
      <c r="C1973" s="5" t="s">
        <v>187</v>
      </c>
      <c r="D1973" s="5" t="s">
        <v>45</v>
      </c>
      <c r="E1973" s="6" t="s">
        <v>2011</v>
      </c>
      <c r="F1973" s="7"/>
      <c r="G1973" s="8">
        <v>0.68611111111111101</v>
      </c>
      <c r="H1973" s="9">
        <v>46125</v>
      </c>
      <c r="I1973" s="10">
        <v>0.73888888888888893</v>
      </c>
      <c r="J1973" s="12">
        <v>12000</v>
      </c>
      <c r="K1973" s="12">
        <v>9832</v>
      </c>
      <c r="L1973" s="12">
        <v>9768</v>
      </c>
      <c r="M1973" s="11">
        <v>17</v>
      </c>
      <c r="N1973" s="11">
        <v>18</v>
      </c>
      <c r="O1973" s="11">
        <v>18</v>
      </c>
      <c r="P1973" s="11">
        <v>11</v>
      </c>
      <c r="Q1973" s="5" t="s">
        <v>20</v>
      </c>
      <c r="R1973" s="73">
        <f t="shared" si="30"/>
        <v>1.2666666666666702</v>
      </c>
      <c r="S1973">
        <v>0.6</v>
      </c>
      <c r="T1973">
        <v>0.47368421052631449</v>
      </c>
    </row>
    <row r="1974" spans="1:20" x14ac:dyDescent="0.3">
      <c r="A1974" s="4" t="s">
        <v>2013</v>
      </c>
      <c r="B1974" s="5" t="s">
        <v>186</v>
      </c>
      <c r="C1974" s="5" t="s">
        <v>187</v>
      </c>
      <c r="D1974" s="5" t="s">
        <v>46</v>
      </c>
      <c r="E1974" s="6" t="s">
        <v>2011</v>
      </c>
      <c r="F1974" s="7"/>
      <c r="G1974" s="8">
        <v>0.68611111111111101</v>
      </c>
      <c r="H1974" s="9">
        <v>46125</v>
      </c>
      <c r="I1974" s="10">
        <v>0.73888888888888893</v>
      </c>
      <c r="J1974" s="12">
        <v>12000</v>
      </c>
      <c r="K1974" s="12">
        <v>9832</v>
      </c>
      <c r="L1974" s="12">
        <v>9768</v>
      </c>
      <c r="M1974" s="11">
        <v>17</v>
      </c>
      <c r="N1974" s="11">
        <v>18</v>
      </c>
      <c r="O1974" s="11">
        <v>18</v>
      </c>
      <c r="P1974" s="11">
        <v>11</v>
      </c>
      <c r="Q1974" s="5" t="s">
        <v>20</v>
      </c>
      <c r="R1974" s="73">
        <f t="shared" si="30"/>
        <v>1.2666666666666702</v>
      </c>
      <c r="S1974">
        <v>1.4243492504362067</v>
      </c>
      <c r="T1974">
        <v>1.1244862503443707</v>
      </c>
    </row>
    <row r="1975" spans="1:20" x14ac:dyDescent="0.3">
      <c r="A1975" s="4" t="s">
        <v>2014</v>
      </c>
      <c r="B1975" s="5" t="s">
        <v>186</v>
      </c>
      <c r="C1975" s="5" t="s">
        <v>187</v>
      </c>
      <c r="D1975" s="5" t="s">
        <v>45</v>
      </c>
      <c r="E1975" s="6" t="s">
        <v>2015</v>
      </c>
      <c r="F1975" s="7"/>
      <c r="G1975" s="8">
        <v>0.5493055555555556</v>
      </c>
      <c r="H1975" s="9">
        <v>46125</v>
      </c>
      <c r="I1975" s="10">
        <v>0.73611111111111116</v>
      </c>
      <c r="J1975" s="12">
        <v>21000</v>
      </c>
      <c r="K1975" s="12">
        <v>22438</v>
      </c>
      <c r="L1975" s="12">
        <v>22212</v>
      </c>
      <c r="M1975" s="11">
        <v>17</v>
      </c>
      <c r="N1975" s="11">
        <v>25</v>
      </c>
      <c r="O1975" s="11">
        <v>6</v>
      </c>
      <c r="P1975" s="11">
        <v>178</v>
      </c>
      <c r="Q1975" s="5" t="s">
        <v>20</v>
      </c>
      <c r="R1975" s="73">
        <f t="shared" si="30"/>
        <v>4.4833333333333334</v>
      </c>
      <c r="S1975">
        <v>1.05</v>
      </c>
      <c r="T1975">
        <v>0.2342007434944238</v>
      </c>
    </row>
    <row r="1976" spans="1:20" x14ac:dyDescent="0.3">
      <c r="A1976" s="4" t="s">
        <v>2014</v>
      </c>
      <c r="B1976" s="5" t="s">
        <v>186</v>
      </c>
      <c r="C1976" s="5" t="s">
        <v>187</v>
      </c>
      <c r="D1976" s="5" t="s">
        <v>29</v>
      </c>
      <c r="E1976" s="6" t="s">
        <v>2015</v>
      </c>
      <c r="F1976" s="7"/>
      <c r="G1976" s="8">
        <v>0.5493055555555556</v>
      </c>
      <c r="H1976" s="9">
        <v>46125</v>
      </c>
      <c r="I1976" s="10">
        <v>0.73611111111111116</v>
      </c>
      <c r="J1976" s="12">
        <v>21000</v>
      </c>
      <c r="K1976" s="12">
        <v>22438</v>
      </c>
      <c r="L1976" s="12">
        <v>22212</v>
      </c>
      <c r="M1976" s="11">
        <v>17</v>
      </c>
      <c r="N1976" s="11">
        <v>25</v>
      </c>
      <c r="O1976" s="11">
        <v>6</v>
      </c>
      <c r="P1976" s="11">
        <v>178</v>
      </c>
      <c r="Q1976" s="5" t="s">
        <v>20</v>
      </c>
      <c r="R1976" s="73">
        <f t="shared" si="30"/>
        <v>4.4833333333333334</v>
      </c>
      <c r="S1976">
        <v>4.5454545454545459</v>
      </c>
      <c r="T1976">
        <v>1.0138560324433932</v>
      </c>
    </row>
    <row r="1977" spans="1:20" x14ac:dyDescent="0.3">
      <c r="A1977" s="4" t="s">
        <v>2016</v>
      </c>
      <c r="B1977" s="5" t="s">
        <v>68</v>
      </c>
      <c r="C1977" s="5" t="s">
        <v>69</v>
      </c>
      <c r="D1977" s="5" t="s">
        <v>45</v>
      </c>
      <c r="E1977" s="6" t="s">
        <v>2011</v>
      </c>
      <c r="F1977" s="7"/>
      <c r="G1977" s="8">
        <v>0.77986111111111101</v>
      </c>
      <c r="H1977" s="9">
        <v>46126</v>
      </c>
      <c r="I1977" s="10">
        <v>0.12708333333333333</v>
      </c>
      <c r="J1977" s="12">
        <v>64500</v>
      </c>
      <c r="K1977" s="12">
        <v>63686</v>
      </c>
      <c r="L1977" s="12">
        <v>63408</v>
      </c>
      <c r="M1977" s="11">
        <v>17</v>
      </c>
      <c r="N1977" s="11">
        <v>89</v>
      </c>
      <c r="O1977" s="11">
        <v>103</v>
      </c>
      <c r="P1977" s="11">
        <v>69</v>
      </c>
      <c r="Q1977" s="5" t="s">
        <v>20</v>
      </c>
      <c r="R1977" s="73">
        <f t="shared" si="30"/>
        <v>8.3333333333333357</v>
      </c>
      <c r="S1977">
        <v>3.5833333333333335</v>
      </c>
      <c r="T1977">
        <v>0.42999999999999988</v>
      </c>
    </row>
    <row r="1978" spans="1:20" x14ac:dyDescent="0.3">
      <c r="A1978" s="4" t="s">
        <v>2016</v>
      </c>
      <c r="B1978" s="5" t="s">
        <v>68</v>
      </c>
      <c r="C1978" s="5" t="s">
        <v>69</v>
      </c>
      <c r="D1978" s="5" t="s">
        <v>46</v>
      </c>
      <c r="E1978" s="6" t="s">
        <v>2011</v>
      </c>
      <c r="F1978" s="7"/>
      <c r="G1978" s="8">
        <v>0.77986111111111101</v>
      </c>
      <c r="H1978" s="9">
        <v>46126</v>
      </c>
      <c r="I1978" s="10">
        <v>0.12708333333333333</v>
      </c>
      <c r="J1978" s="12">
        <v>64500</v>
      </c>
      <c r="K1978" s="12">
        <v>63686</v>
      </c>
      <c r="L1978" s="12">
        <v>63408</v>
      </c>
      <c r="M1978" s="11">
        <v>17</v>
      </c>
      <c r="N1978" s="11">
        <v>89</v>
      </c>
      <c r="O1978" s="11">
        <v>103</v>
      </c>
      <c r="P1978" s="11">
        <v>69</v>
      </c>
      <c r="Q1978" s="5" t="s">
        <v>20</v>
      </c>
      <c r="R1978" s="73">
        <f t="shared" si="30"/>
        <v>8.3333333333333357</v>
      </c>
      <c r="S1978">
        <v>7.6558772210946113</v>
      </c>
      <c r="T1978">
        <v>0.91870526653135309</v>
      </c>
    </row>
    <row r="1979" spans="1:20" x14ac:dyDescent="0.3">
      <c r="A1979" s="4" t="s">
        <v>2017</v>
      </c>
      <c r="B1979" s="5" t="s">
        <v>68</v>
      </c>
      <c r="C1979" s="5" t="s">
        <v>69</v>
      </c>
      <c r="D1979" s="5" t="s">
        <v>45</v>
      </c>
      <c r="E1979" s="6" t="s">
        <v>2015</v>
      </c>
      <c r="F1979" s="7"/>
      <c r="G1979" s="8">
        <v>0.77986111111111101</v>
      </c>
      <c r="H1979" s="9">
        <v>46126</v>
      </c>
      <c r="I1979" s="10">
        <v>0.12638888888888888</v>
      </c>
      <c r="J1979" s="12">
        <v>35500</v>
      </c>
      <c r="K1979" s="12">
        <v>33829</v>
      </c>
      <c r="L1979" s="12">
        <v>33468</v>
      </c>
      <c r="M1979" s="11">
        <v>17</v>
      </c>
      <c r="N1979" s="11">
        <v>56</v>
      </c>
      <c r="O1979" s="11">
        <v>71</v>
      </c>
      <c r="P1979" s="11">
        <v>217</v>
      </c>
      <c r="Q1979" s="5" t="s">
        <v>20</v>
      </c>
      <c r="R1979" s="73">
        <f t="shared" si="30"/>
        <v>8.31666666666667</v>
      </c>
      <c r="S1979">
        <v>1.9722222222222223</v>
      </c>
      <c r="T1979">
        <v>0.23714094856379417</v>
      </c>
    </row>
    <row r="1980" spans="1:20" x14ac:dyDescent="0.3">
      <c r="A1980" s="4" t="s">
        <v>2017</v>
      </c>
      <c r="B1980" s="5" t="s">
        <v>68</v>
      </c>
      <c r="C1980" s="5" t="s">
        <v>69</v>
      </c>
      <c r="D1980" s="5" t="s">
        <v>29</v>
      </c>
      <c r="E1980" s="6" t="s">
        <v>2015</v>
      </c>
      <c r="F1980" s="7"/>
      <c r="G1980" s="8">
        <v>0.77986111111111101</v>
      </c>
      <c r="H1980" s="9">
        <v>46126</v>
      </c>
      <c r="I1980" s="10">
        <v>0.12638888888888888</v>
      </c>
      <c r="J1980" s="12">
        <v>35500</v>
      </c>
      <c r="K1980" s="12">
        <v>33829</v>
      </c>
      <c r="L1980" s="12">
        <v>33468</v>
      </c>
      <c r="M1980" s="11">
        <v>17</v>
      </c>
      <c r="N1980" s="11">
        <v>56</v>
      </c>
      <c r="O1980" s="11">
        <v>71</v>
      </c>
      <c r="P1980" s="11">
        <v>217</v>
      </c>
      <c r="Q1980" s="5" t="s">
        <v>20</v>
      </c>
      <c r="R1980" s="73">
        <f t="shared" si="30"/>
        <v>8.31666666666667</v>
      </c>
      <c r="S1980">
        <v>7.6839826839826841</v>
      </c>
      <c r="T1980">
        <v>0.92392577362517203</v>
      </c>
    </row>
    <row r="1981" spans="1:20" x14ac:dyDescent="0.3">
      <c r="A1981" s="4" t="s">
        <v>2018</v>
      </c>
      <c r="B1981" s="5" t="s">
        <v>1552</v>
      </c>
      <c r="C1981" s="5" t="s">
        <v>1553</v>
      </c>
      <c r="D1981" s="5" t="s">
        <v>32</v>
      </c>
      <c r="E1981" s="6" t="s">
        <v>2019</v>
      </c>
      <c r="F1981" s="7"/>
      <c r="G1981" s="8">
        <v>0.53263888888888888</v>
      </c>
      <c r="H1981" s="9">
        <v>46125</v>
      </c>
      <c r="I1981" s="10">
        <v>0.76736111111111116</v>
      </c>
      <c r="J1981" s="12">
        <v>39000</v>
      </c>
      <c r="K1981" s="12">
        <v>36442</v>
      </c>
      <c r="L1981" s="12">
        <v>35772</v>
      </c>
      <c r="M1981" s="11">
        <v>495</v>
      </c>
      <c r="N1981" s="11">
        <v>16</v>
      </c>
      <c r="O1981" s="11">
        <v>69</v>
      </c>
      <c r="P1981" s="11">
        <v>90</v>
      </c>
      <c r="Q1981" s="5" t="s">
        <v>20</v>
      </c>
      <c r="R1981" s="73">
        <f t="shared" si="30"/>
        <v>5.6333333333333346</v>
      </c>
      <c r="T1981">
        <v>0</v>
      </c>
    </row>
    <row r="1982" spans="1:20" x14ac:dyDescent="0.3">
      <c r="A1982" s="4" t="s">
        <v>2018</v>
      </c>
      <c r="B1982" s="5" t="s">
        <v>1552</v>
      </c>
      <c r="C1982" s="5" t="s">
        <v>1553</v>
      </c>
      <c r="D1982" s="5" t="s">
        <v>33</v>
      </c>
      <c r="E1982" s="6" t="s">
        <v>2019</v>
      </c>
      <c r="F1982" s="7"/>
      <c r="G1982" s="8">
        <v>0.53263888888888888</v>
      </c>
      <c r="H1982" s="9">
        <v>46125</v>
      </c>
      <c r="I1982" s="10">
        <v>0.76736111111111116</v>
      </c>
      <c r="J1982" s="12">
        <v>39000</v>
      </c>
      <c r="K1982" s="12">
        <v>36442</v>
      </c>
      <c r="L1982" s="12">
        <v>35772</v>
      </c>
      <c r="M1982" s="11">
        <v>495</v>
      </c>
      <c r="N1982" s="11">
        <v>16</v>
      </c>
      <c r="O1982" s="11">
        <v>69</v>
      </c>
      <c r="P1982" s="11">
        <v>90</v>
      </c>
      <c r="Q1982" s="5" t="s">
        <v>20</v>
      </c>
      <c r="R1982" s="73">
        <f t="shared" si="30"/>
        <v>5.6333333333333346</v>
      </c>
      <c r="T1982">
        <v>0</v>
      </c>
    </row>
    <row r="1983" spans="1:20" x14ac:dyDescent="0.3">
      <c r="A1983" s="4" t="s">
        <v>2020</v>
      </c>
      <c r="B1983" s="5" t="s">
        <v>256</v>
      </c>
      <c r="C1983" s="5" t="s">
        <v>257</v>
      </c>
      <c r="D1983" s="5" t="s">
        <v>32</v>
      </c>
      <c r="E1983" s="6" t="s">
        <v>2019</v>
      </c>
      <c r="F1983" s="7"/>
      <c r="G1983" s="8">
        <v>0.84027777777777779</v>
      </c>
      <c r="H1983" s="9">
        <v>46125</v>
      </c>
      <c r="I1983" s="10">
        <v>0.87708333333333333</v>
      </c>
      <c r="J1983" s="12">
        <v>6000</v>
      </c>
      <c r="K1983" s="12">
        <v>6161</v>
      </c>
      <c r="L1983" s="12">
        <v>5964</v>
      </c>
      <c r="M1983" s="11">
        <v>149</v>
      </c>
      <c r="N1983" s="11">
        <v>7</v>
      </c>
      <c r="O1983" s="11">
        <v>18</v>
      </c>
      <c r="P1983" s="11">
        <v>23</v>
      </c>
      <c r="Q1983" s="5" t="s">
        <v>20</v>
      </c>
      <c r="R1983" s="73">
        <f t="shared" si="30"/>
        <v>0.88333333333333286</v>
      </c>
      <c r="T1983">
        <v>0</v>
      </c>
    </row>
    <row r="1984" spans="1:20" x14ac:dyDescent="0.3">
      <c r="A1984" s="4" t="s">
        <v>2020</v>
      </c>
      <c r="B1984" s="5" t="s">
        <v>256</v>
      </c>
      <c r="C1984" s="5" t="s">
        <v>257</v>
      </c>
      <c r="D1984" s="5" t="s">
        <v>33</v>
      </c>
      <c r="E1984" s="6" t="s">
        <v>2019</v>
      </c>
      <c r="F1984" s="7"/>
      <c r="G1984" s="8">
        <v>0.84027777777777779</v>
      </c>
      <c r="H1984" s="9">
        <v>46125</v>
      </c>
      <c r="I1984" s="10">
        <v>0.87708333333333333</v>
      </c>
      <c r="J1984" s="12">
        <v>6000</v>
      </c>
      <c r="K1984" s="12">
        <v>6161</v>
      </c>
      <c r="L1984" s="12">
        <v>5964</v>
      </c>
      <c r="M1984" s="11">
        <v>149</v>
      </c>
      <c r="N1984" s="11">
        <v>7</v>
      </c>
      <c r="O1984" s="11">
        <v>18</v>
      </c>
      <c r="P1984" s="11">
        <v>23</v>
      </c>
      <c r="Q1984" s="5" t="s">
        <v>20</v>
      </c>
      <c r="R1984" s="73">
        <f t="shared" si="30"/>
        <v>0.88333333333333286</v>
      </c>
      <c r="T1984">
        <v>0</v>
      </c>
    </row>
    <row r="1985" spans="1:20" x14ac:dyDescent="0.3">
      <c r="A1985" s="4" t="s">
        <v>2021</v>
      </c>
      <c r="B1985" s="5" t="s">
        <v>250</v>
      </c>
      <c r="C1985" s="5" t="s">
        <v>251</v>
      </c>
      <c r="D1985" s="5" t="s">
        <v>32</v>
      </c>
      <c r="E1985" s="6" t="s">
        <v>2022</v>
      </c>
      <c r="F1985" s="7"/>
      <c r="G1985" s="8">
        <v>0.8930555555555556</v>
      </c>
      <c r="H1985" s="9">
        <v>46125</v>
      </c>
      <c r="I1985" s="10">
        <v>0.93263888888888891</v>
      </c>
      <c r="J1985" s="12">
        <v>22000</v>
      </c>
      <c r="K1985" s="12">
        <v>22633</v>
      </c>
      <c r="L1985" s="12">
        <v>22176</v>
      </c>
      <c r="M1985" s="11">
        <v>367</v>
      </c>
      <c r="N1985" s="11">
        <v>20</v>
      </c>
      <c r="O1985" s="11">
        <v>26</v>
      </c>
      <c r="P1985" s="11">
        <v>44</v>
      </c>
      <c r="Q1985" s="5" t="s">
        <v>20</v>
      </c>
      <c r="R1985" s="73">
        <f t="shared" si="30"/>
        <v>0.94999999999999929</v>
      </c>
      <c r="S1985">
        <v>0.73333333333333328</v>
      </c>
      <c r="T1985">
        <v>0.77192982456140402</v>
      </c>
    </row>
    <row r="1986" spans="1:20" x14ac:dyDescent="0.3">
      <c r="A1986" s="4" t="s">
        <v>2021</v>
      </c>
      <c r="B1986" s="5" t="s">
        <v>250</v>
      </c>
      <c r="C1986" s="5" t="s">
        <v>251</v>
      </c>
      <c r="D1986" s="5" t="s">
        <v>36</v>
      </c>
      <c r="E1986" s="6" t="s">
        <v>2022</v>
      </c>
      <c r="F1986" s="7"/>
      <c r="G1986" s="8">
        <v>0.8930555555555556</v>
      </c>
      <c r="H1986" s="9">
        <v>46125</v>
      </c>
      <c r="I1986" s="10">
        <v>0.93263888888888891</v>
      </c>
      <c r="J1986" s="12">
        <v>22000</v>
      </c>
      <c r="K1986" s="12">
        <v>22633</v>
      </c>
      <c r="L1986" s="12">
        <v>22176</v>
      </c>
      <c r="M1986" s="11">
        <v>367</v>
      </c>
      <c r="N1986" s="11">
        <v>20</v>
      </c>
      <c r="O1986" s="11">
        <v>26</v>
      </c>
      <c r="P1986" s="11">
        <v>44</v>
      </c>
      <c r="Q1986" s="5" t="s">
        <v>20</v>
      </c>
      <c r="R1986" s="73">
        <f t="shared" si="30"/>
        <v>0.94999999999999929</v>
      </c>
      <c r="S1986">
        <v>0.91666666666666663</v>
      </c>
      <c r="T1986">
        <v>0.96491228070175505</v>
      </c>
    </row>
    <row r="1987" spans="1:20" x14ac:dyDescent="0.3">
      <c r="A1987" s="4" t="s">
        <v>2023</v>
      </c>
      <c r="B1987" s="5" t="s">
        <v>250</v>
      </c>
      <c r="C1987" s="5" t="s">
        <v>251</v>
      </c>
      <c r="D1987" s="5" t="s">
        <v>32</v>
      </c>
      <c r="E1987" s="6" t="s">
        <v>2024</v>
      </c>
      <c r="F1987" s="7"/>
      <c r="G1987" s="8">
        <v>0.89583333333333337</v>
      </c>
      <c r="H1987" s="9">
        <v>46125</v>
      </c>
      <c r="I1987" s="10">
        <v>0.95416666666666661</v>
      </c>
      <c r="J1987" s="12">
        <v>16200</v>
      </c>
      <c r="K1987" s="12">
        <v>12500</v>
      </c>
      <c r="L1987" s="12">
        <v>12168</v>
      </c>
      <c r="M1987" s="11">
        <v>267</v>
      </c>
      <c r="N1987" s="11">
        <v>20</v>
      </c>
      <c r="O1987" s="11">
        <v>15</v>
      </c>
      <c r="P1987" s="11">
        <v>30</v>
      </c>
      <c r="Q1987" s="5" t="s">
        <v>20</v>
      </c>
      <c r="R1987" s="73">
        <f t="shared" ref="R1987:S2050" si="31">MOD(I1987 -G1987, 1)*24</f>
        <v>1.3999999999999977</v>
      </c>
      <c r="S1987">
        <v>0.54</v>
      </c>
      <c r="T1987">
        <v>0.3857142857142864</v>
      </c>
    </row>
    <row r="1988" spans="1:20" x14ac:dyDescent="0.3">
      <c r="A1988" s="4" t="s">
        <v>2023</v>
      </c>
      <c r="B1988" s="5" t="s">
        <v>250</v>
      </c>
      <c r="C1988" s="5" t="s">
        <v>251</v>
      </c>
      <c r="D1988" s="5" t="s">
        <v>57</v>
      </c>
      <c r="E1988" s="6" t="s">
        <v>2024</v>
      </c>
      <c r="F1988" s="7"/>
      <c r="G1988" s="8">
        <v>0.89583333333333337</v>
      </c>
      <c r="H1988" s="9">
        <v>46125</v>
      </c>
      <c r="I1988" s="10">
        <v>0.95416666666666661</v>
      </c>
      <c r="J1988" s="12">
        <v>16200</v>
      </c>
      <c r="K1988" s="12">
        <v>12500</v>
      </c>
      <c r="L1988" s="12">
        <v>12168</v>
      </c>
      <c r="M1988" s="11">
        <v>267</v>
      </c>
      <c r="N1988" s="11">
        <v>20</v>
      </c>
      <c r="O1988" s="11">
        <v>15</v>
      </c>
      <c r="P1988" s="11">
        <v>30</v>
      </c>
      <c r="Q1988" s="5" t="s">
        <v>20</v>
      </c>
      <c r="R1988" s="73">
        <f t="shared" si="31"/>
        <v>1.3999999999999977</v>
      </c>
      <c r="S1988">
        <v>1.8</v>
      </c>
      <c r="T1988">
        <v>1.2857142857142878</v>
      </c>
    </row>
    <row r="1989" spans="1:20" x14ac:dyDescent="0.3">
      <c r="A1989" s="4" t="s">
        <v>2025</v>
      </c>
      <c r="B1989" s="5" t="s">
        <v>37</v>
      </c>
      <c r="C1989" s="5" t="s">
        <v>38</v>
      </c>
      <c r="D1989" s="5" t="s">
        <v>39</v>
      </c>
      <c r="E1989" s="6" t="s">
        <v>2026</v>
      </c>
      <c r="F1989" s="7"/>
      <c r="G1989" s="8">
        <v>0.57430555555555551</v>
      </c>
      <c r="H1989" s="9">
        <v>46126</v>
      </c>
      <c r="I1989" s="10">
        <v>0.35416666666666669</v>
      </c>
      <c r="J1989" s="12">
        <v>133000</v>
      </c>
      <c r="K1989" s="12">
        <v>143285</v>
      </c>
      <c r="L1989" s="12">
        <v>141240</v>
      </c>
      <c r="M1989" s="12">
        <v>1592</v>
      </c>
      <c r="N1989" s="11">
        <v>161</v>
      </c>
      <c r="O1989" s="11">
        <v>166</v>
      </c>
      <c r="P1989" s="11">
        <v>126</v>
      </c>
      <c r="Q1989" s="5" t="s">
        <v>20</v>
      </c>
      <c r="R1989" s="73">
        <f t="shared" si="31"/>
        <v>18.716666666666669</v>
      </c>
      <c r="S1989">
        <v>6.65</v>
      </c>
      <c r="T1989">
        <v>0.35529830810329471</v>
      </c>
    </row>
    <row r="1990" spans="1:20" x14ac:dyDescent="0.3">
      <c r="A1990" s="4" t="s">
        <v>2025</v>
      </c>
      <c r="B1990" s="5" t="s">
        <v>37</v>
      </c>
      <c r="C1990" s="5" t="s">
        <v>38</v>
      </c>
      <c r="D1990" s="5" t="s">
        <v>40</v>
      </c>
      <c r="E1990" s="6" t="s">
        <v>2026</v>
      </c>
      <c r="F1990" s="7"/>
      <c r="G1990" s="8">
        <v>0.57430555555555551</v>
      </c>
      <c r="H1990" s="9">
        <v>46126</v>
      </c>
      <c r="I1990" s="10">
        <v>0.35416666666666669</v>
      </c>
      <c r="J1990" s="12">
        <v>133000</v>
      </c>
      <c r="K1990" s="12">
        <v>143285</v>
      </c>
      <c r="L1990" s="12">
        <v>141240</v>
      </c>
      <c r="M1990" s="12">
        <v>1592</v>
      </c>
      <c r="N1990" s="11">
        <v>161</v>
      </c>
      <c r="O1990" s="11">
        <v>166</v>
      </c>
      <c r="P1990" s="11">
        <v>126</v>
      </c>
      <c r="Q1990" s="5" t="s">
        <v>20</v>
      </c>
      <c r="R1990" s="73">
        <f t="shared" si="31"/>
        <v>18.716666666666669</v>
      </c>
      <c r="S1990">
        <v>14.777777777777779</v>
      </c>
      <c r="T1990">
        <v>0.78955179578509938</v>
      </c>
    </row>
    <row r="1991" spans="1:20" x14ac:dyDescent="0.3">
      <c r="A1991" s="4" t="s">
        <v>2027</v>
      </c>
      <c r="B1991" s="5" t="s">
        <v>41</v>
      </c>
      <c r="C1991" s="5" t="s">
        <v>38</v>
      </c>
      <c r="D1991" s="5" t="s">
        <v>39</v>
      </c>
      <c r="E1991" s="6" t="s">
        <v>2028</v>
      </c>
      <c r="F1991" s="7"/>
      <c r="G1991" s="8">
        <v>0.5708333333333333</v>
      </c>
      <c r="H1991" s="9">
        <v>46126</v>
      </c>
      <c r="I1991" s="10">
        <v>0.31944444444444448</v>
      </c>
      <c r="J1991" s="12">
        <v>115000</v>
      </c>
      <c r="K1991" s="12">
        <v>109105</v>
      </c>
      <c r="L1991" s="12">
        <v>107208</v>
      </c>
      <c r="M1991" s="12">
        <v>1212</v>
      </c>
      <c r="N1991" s="11">
        <v>137</v>
      </c>
      <c r="O1991" s="11">
        <v>145</v>
      </c>
      <c r="P1991" s="11">
        <v>403</v>
      </c>
      <c r="Q1991" s="5" t="s">
        <v>20</v>
      </c>
      <c r="R1991" s="73">
        <f t="shared" si="31"/>
        <v>17.966666666666669</v>
      </c>
      <c r="S1991">
        <v>5.75</v>
      </c>
      <c r="T1991">
        <v>0.32003710575139144</v>
      </c>
    </row>
    <row r="1992" spans="1:20" x14ac:dyDescent="0.3">
      <c r="A1992" s="4" t="s">
        <v>2027</v>
      </c>
      <c r="B1992" s="5" t="s">
        <v>41</v>
      </c>
      <c r="C1992" s="5" t="s">
        <v>38</v>
      </c>
      <c r="D1992" s="5" t="s">
        <v>42</v>
      </c>
      <c r="E1992" s="6" t="s">
        <v>2028</v>
      </c>
      <c r="F1992" s="7"/>
      <c r="G1992" s="8">
        <v>0.5708333333333333</v>
      </c>
      <c r="H1992" s="9">
        <v>46126</v>
      </c>
      <c r="I1992" s="10">
        <v>0.31944444444444448</v>
      </c>
      <c r="J1992" s="12">
        <v>115000</v>
      </c>
      <c r="K1992" s="12">
        <v>109105</v>
      </c>
      <c r="L1992" s="12">
        <v>107208</v>
      </c>
      <c r="M1992" s="12">
        <v>1212</v>
      </c>
      <c r="N1992" s="11">
        <v>137</v>
      </c>
      <c r="O1992" s="11">
        <v>145</v>
      </c>
      <c r="P1992" s="11">
        <v>403</v>
      </c>
      <c r="Q1992" s="5" t="s">
        <v>20</v>
      </c>
      <c r="R1992" s="73">
        <f t="shared" si="31"/>
        <v>17.966666666666669</v>
      </c>
      <c r="S1992">
        <v>14.743589743589743</v>
      </c>
      <c r="T1992">
        <v>0.82060796346510623</v>
      </c>
    </row>
    <row r="1993" spans="1:20" x14ac:dyDescent="0.3">
      <c r="A1993" s="4" t="s">
        <v>2029</v>
      </c>
      <c r="B1993" s="5" t="s">
        <v>179</v>
      </c>
      <c r="C1993" s="5" t="s">
        <v>180</v>
      </c>
      <c r="D1993" s="5" t="s">
        <v>78</v>
      </c>
      <c r="E1993" s="6" t="s">
        <v>2030</v>
      </c>
      <c r="F1993" s="7"/>
      <c r="G1993" s="8">
        <v>0</v>
      </c>
      <c r="H1993" s="9">
        <v>46125</v>
      </c>
      <c r="I1993" s="10">
        <v>0</v>
      </c>
      <c r="J1993" s="11">
        <v>48</v>
      </c>
      <c r="K1993" s="11">
        <v>48</v>
      </c>
      <c r="L1993" s="11">
        <v>48</v>
      </c>
      <c r="M1993" s="11">
        <v>0</v>
      </c>
      <c r="N1993" s="11">
        <v>0</v>
      </c>
      <c r="O1993" s="11">
        <v>0</v>
      </c>
      <c r="P1993" s="11">
        <v>0</v>
      </c>
      <c r="Q1993" s="5" t="s">
        <v>20</v>
      </c>
      <c r="R1993" s="73">
        <f t="shared" si="31"/>
        <v>0</v>
      </c>
      <c r="S1993">
        <v>0.8</v>
      </c>
      <c r="T1993" t="e">
        <v>#DIV/0!</v>
      </c>
    </row>
    <row r="1994" spans="1:20" x14ac:dyDescent="0.3">
      <c r="A1994" s="4" t="s">
        <v>2031</v>
      </c>
      <c r="B1994" s="5" t="s">
        <v>76</v>
      </c>
      <c r="C1994" s="5" t="s">
        <v>77</v>
      </c>
      <c r="D1994" s="5" t="s">
        <v>78</v>
      </c>
      <c r="E1994" s="6" t="s">
        <v>2030</v>
      </c>
      <c r="F1994" s="7">
        <v>46125</v>
      </c>
      <c r="G1994" s="8">
        <v>0</v>
      </c>
      <c r="H1994" s="9">
        <v>46125</v>
      </c>
      <c r="I1994" s="10">
        <v>0</v>
      </c>
      <c r="J1994" s="11">
        <v>415</v>
      </c>
      <c r="K1994" s="11">
        <v>415</v>
      </c>
      <c r="L1994" s="11">
        <v>415</v>
      </c>
      <c r="M1994" s="11">
        <v>0</v>
      </c>
      <c r="N1994" s="11">
        <v>0</v>
      </c>
      <c r="O1994" s="11">
        <v>0</v>
      </c>
      <c r="P1994" s="11">
        <v>0</v>
      </c>
      <c r="Q1994" s="5" t="s">
        <v>20</v>
      </c>
      <c r="R1994" s="73">
        <f t="shared" si="31"/>
        <v>0</v>
      </c>
      <c r="S1994">
        <v>6.916666666666667</v>
      </c>
      <c r="T1994" t="e">
        <v>#DIV/0!</v>
      </c>
    </row>
    <row r="1995" spans="1:20" x14ac:dyDescent="0.3">
      <c r="A1995" s="4" t="s">
        <v>2032</v>
      </c>
      <c r="B1995" s="5" t="s">
        <v>1771</v>
      </c>
      <c r="C1995" s="5" t="s">
        <v>1772</v>
      </c>
      <c r="D1995" s="5" t="s">
        <v>32</v>
      </c>
      <c r="E1995" s="6" t="s">
        <v>2033</v>
      </c>
      <c r="F1995" s="3">
        <v>46126</v>
      </c>
      <c r="G1995" s="8">
        <v>0.2902777777777778</v>
      </c>
      <c r="H1995" s="9">
        <v>46126</v>
      </c>
      <c r="I1995" s="10">
        <v>0.70208333333333339</v>
      </c>
      <c r="J1995" s="12">
        <v>64000</v>
      </c>
      <c r="K1995" s="12">
        <v>64634</v>
      </c>
      <c r="L1995" s="12">
        <v>63636</v>
      </c>
      <c r="M1995" s="11">
        <v>756</v>
      </c>
      <c r="N1995" s="11">
        <v>71</v>
      </c>
      <c r="O1995" s="11">
        <v>78</v>
      </c>
      <c r="P1995" s="11">
        <v>93</v>
      </c>
      <c r="Q1995" s="5" t="s">
        <v>20</v>
      </c>
      <c r="R1995" s="73">
        <f t="shared" si="31"/>
        <v>9.8833333333333346</v>
      </c>
      <c r="S1995">
        <v>9.1428571428571423</v>
      </c>
      <c r="T1995">
        <v>0.9250782943868946</v>
      </c>
    </row>
    <row r="1996" spans="1:20" x14ac:dyDescent="0.3">
      <c r="A1996" s="4" t="s">
        <v>2032</v>
      </c>
      <c r="B1996" s="5" t="s">
        <v>1771</v>
      </c>
      <c r="C1996" s="5" t="s">
        <v>1772</v>
      </c>
      <c r="D1996" s="5" t="s">
        <v>33</v>
      </c>
      <c r="E1996" s="6" t="s">
        <v>2033</v>
      </c>
      <c r="F1996" s="7"/>
      <c r="G1996" s="8">
        <v>0.2902777777777778</v>
      </c>
      <c r="H1996" s="9">
        <v>46126</v>
      </c>
      <c r="I1996" s="10">
        <v>0.70208333333333339</v>
      </c>
      <c r="J1996" s="12">
        <v>64000</v>
      </c>
      <c r="K1996" s="12">
        <v>64634</v>
      </c>
      <c r="L1996" s="12">
        <v>63636</v>
      </c>
      <c r="M1996" s="11">
        <v>756</v>
      </c>
      <c r="N1996" s="11">
        <v>71</v>
      </c>
      <c r="O1996" s="11">
        <v>78</v>
      </c>
      <c r="P1996" s="11">
        <v>93</v>
      </c>
      <c r="Q1996" s="5" t="s">
        <v>20</v>
      </c>
      <c r="R1996" s="73">
        <f t="shared" si="31"/>
        <v>9.8833333333333346</v>
      </c>
      <c r="S1996">
        <v>8</v>
      </c>
      <c r="T1996">
        <v>0.80944350758853278</v>
      </c>
    </row>
    <row r="1997" spans="1:20" x14ac:dyDescent="0.3">
      <c r="A1997" s="4" t="s">
        <v>2034</v>
      </c>
      <c r="B1997" s="5" t="s">
        <v>43</v>
      </c>
      <c r="C1997" s="5" t="s">
        <v>44</v>
      </c>
      <c r="D1997" s="5" t="s">
        <v>45</v>
      </c>
      <c r="E1997" s="6" t="s">
        <v>2035</v>
      </c>
      <c r="F1997" s="7"/>
      <c r="G1997" s="8">
        <v>0.67499999999999993</v>
      </c>
      <c r="H1997" s="9">
        <v>46127</v>
      </c>
      <c r="I1997" s="10">
        <v>0.15763888888888888</v>
      </c>
      <c r="J1997" s="12">
        <v>96000</v>
      </c>
      <c r="K1997" s="12">
        <v>92753</v>
      </c>
      <c r="L1997" s="12">
        <v>92336</v>
      </c>
      <c r="M1997" s="11">
        <v>23</v>
      </c>
      <c r="N1997" s="11">
        <v>124</v>
      </c>
      <c r="O1997" s="11">
        <v>132</v>
      </c>
      <c r="P1997" s="11">
        <v>138</v>
      </c>
      <c r="Q1997" s="5" t="s">
        <v>20</v>
      </c>
      <c r="R1997" s="73">
        <f t="shared" si="31"/>
        <v>11.583333333333336</v>
      </c>
      <c r="S1997">
        <v>5.333333333333333</v>
      </c>
      <c r="T1997">
        <v>0.46043165467625885</v>
      </c>
    </row>
    <row r="1998" spans="1:20" x14ac:dyDescent="0.3">
      <c r="A1998" s="4" t="s">
        <v>2034</v>
      </c>
      <c r="B1998" s="5" t="s">
        <v>43</v>
      </c>
      <c r="C1998" s="5" t="s">
        <v>44</v>
      </c>
      <c r="D1998" s="5" t="s">
        <v>46</v>
      </c>
      <c r="E1998" s="6" t="s">
        <v>2035</v>
      </c>
      <c r="F1998" s="7"/>
      <c r="G1998" s="8">
        <v>0.67499999999999993</v>
      </c>
      <c r="H1998" s="9">
        <v>46127</v>
      </c>
      <c r="I1998" s="10">
        <v>0.15763888888888888</v>
      </c>
      <c r="J1998" s="12">
        <v>96000</v>
      </c>
      <c r="K1998" s="12">
        <v>92753</v>
      </c>
      <c r="L1998" s="12">
        <v>92336</v>
      </c>
      <c r="M1998" s="11">
        <v>23</v>
      </c>
      <c r="N1998" s="11">
        <v>124</v>
      </c>
      <c r="O1998" s="11">
        <v>132</v>
      </c>
      <c r="P1998" s="11">
        <v>138</v>
      </c>
      <c r="Q1998" s="5" t="s">
        <v>20</v>
      </c>
      <c r="R1998" s="73">
        <f t="shared" si="31"/>
        <v>11.583333333333336</v>
      </c>
      <c r="S1998">
        <v>11.394794003489654</v>
      </c>
      <c r="T1998">
        <v>0.98372322332284767</v>
      </c>
    </row>
    <row r="1999" spans="1:20" x14ac:dyDescent="0.3">
      <c r="A1999" s="4" t="s">
        <v>2036</v>
      </c>
      <c r="B1999" s="5" t="s">
        <v>43</v>
      </c>
      <c r="C1999" s="5" t="s">
        <v>44</v>
      </c>
      <c r="D1999" s="5" t="s">
        <v>45</v>
      </c>
      <c r="E1999" s="6" t="s">
        <v>2035</v>
      </c>
      <c r="F1999" s="7"/>
      <c r="G1999" s="8">
        <v>0.38263888888888892</v>
      </c>
      <c r="H1999" s="9">
        <v>46126</v>
      </c>
      <c r="I1999" s="10">
        <v>0.66041666666666665</v>
      </c>
      <c r="J1999" s="12">
        <v>44000</v>
      </c>
      <c r="K1999" s="12">
        <v>44562</v>
      </c>
      <c r="L1999" s="12">
        <v>44304</v>
      </c>
      <c r="M1999" s="11">
        <v>11</v>
      </c>
      <c r="N1999" s="11">
        <v>62</v>
      </c>
      <c r="O1999" s="11">
        <v>57</v>
      </c>
      <c r="P1999" s="11">
        <v>128</v>
      </c>
      <c r="Q1999" s="5" t="s">
        <v>20</v>
      </c>
      <c r="R1999" s="73">
        <f t="shared" si="31"/>
        <v>6.6666666666666661</v>
      </c>
      <c r="S1999">
        <v>2.4444444444444446</v>
      </c>
      <c r="T1999">
        <v>0.36666666666666675</v>
      </c>
    </row>
    <row r="2000" spans="1:20" x14ac:dyDescent="0.3">
      <c r="A2000" s="4" t="s">
        <v>2036</v>
      </c>
      <c r="B2000" s="5" t="s">
        <v>43</v>
      </c>
      <c r="C2000" s="5" t="s">
        <v>44</v>
      </c>
      <c r="D2000" s="5" t="s">
        <v>46</v>
      </c>
      <c r="E2000" s="6" t="s">
        <v>2035</v>
      </c>
      <c r="F2000" s="7"/>
      <c r="G2000" s="8">
        <v>0.38263888888888892</v>
      </c>
      <c r="H2000" s="9">
        <v>46126</v>
      </c>
      <c r="I2000" s="10">
        <v>0.66041666666666665</v>
      </c>
      <c r="J2000" s="12">
        <v>44000</v>
      </c>
      <c r="K2000" s="12">
        <v>44562</v>
      </c>
      <c r="L2000" s="12">
        <v>44304</v>
      </c>
      <c r="M2000" s="11">
        <v>11</v>
      </c>
      <c r="N2000" s="11">
        <v>62</v>
      </c>
      <c r="O2000" s="11">
        <v>57</v>
      </c>
      <c r="P2000" s="11">
        <v>128</v>
      </c>
      <c r="Q2000" s="5" t="s">
        <v>20</v>
      </c>
      <c r="R2000" s="73">
        <f t="shared" si="31"/>
        <v>6.6666666666666661</v>
      </c>
      <c r="S2000">
        <v>5.2226139182660916</v>
      </c>
      <c r="T2000">
        <v>0.78339208773991376</v>
      </c>
    </row>
    <row r="2001" spans="1:20" x14ac:dyDescent="0.3">
      <c r="A2001" s="4" t="s">
        <v>2037</v>
      </c>
      <c r="B2001" s="5" t="s">
        <v>43</v>
      </c>
      <c r="C2001" s="5" t="s">
        <v>44</v>
      </c>
      <c r="D2001" s="5" t="s">
        <v>45</v>
      </c>
      <c r="E2001" s="6" t="s">
        <v>2038</v>
      </c>
      <c r="F2001" s="7"/>
      <c r="G2001" s="8">
        <v>0.56597222222222221</v>
      </c>
      <c r="H2001" s="9">
        <v>46127</v>
      </c>
      <c r="I2001" s="10">
        <v>6.9444444444444434E-2</v>
      </c>
      <c r="J2001" s="12">
        <v>51000</v>
      </c>
      <c r="K2001" s="12">
        <v>51116</v>
      </c>
      <c r="L2001" s="12">
        <v>50712</v>
      </c>
      <c r="M2001" s="11">
        <v>22</v>
      </c>
      <c r="N2001" s="11">
        <v>86</v>
      </c>
      <c r="O2001" s="11">
        <v>110</v>
      </c>
      <c r="P2001" s="11">
        <v>186</v>
      </c>
      <c r="Q2001" s="5" t="s">
        <v>20</v>
      </c>
      <c r="R2001" s="73">
        <f t="shared" si="31"/>
        <v>12.083333333333332</v>
      </c>
      <c r="S2001">
        <v>2.8333333333333335</v>
      </c>
      <c r="T2001">
        <v>0.23448275862068968</v>
      </c>
    </row>
    <row r="2002" spans="1:20" x14ac:dyDescent="0.3">
      <c r="A2002" s="4" t="s">
        <v>2037</v>
      </c>
      <c r="B2002" s="5" t="s">
        <v>43</v>
      </c>
      <c r="C2002" s="5" t="s">
        <v>44</v>
      </c>
      <c r="D2002" s="5" t="s">
        <v>29</v>
      </c>
      <c r="E2002" s="6" t="s">
        <v>2038</v>
      </c>
      <c r="F2002" s="7"/>
      <c r="G2002" s="8">
        <v>0.56597222222222221</v>
      </c>
      <c r="H2002" s="9">
        <v>46127</v>
      </c>
      <c r="I2002" s="10">
        <v>6.9444444444444434E-2</v>
      </c>
      <c r="J2002" s="12">
        <v>51000</v>
      </c>
      <c r="K2002" s="12">
        <v>51116</v>
      </c>
      <c r="L2002" s="12">
        <v>50712</v>
      </c>
      <c r="M2002" s="11">
        <v>22</v>
      </c>
      <c r="N2002" s="11">
        <v>86</v>
      </c>
      <c r="O2002" s="11">
        <v>110</v>
      </c>
      <c r="P2002" s="11">
        <v>186</v>
      </c>
      <c r="Q2002" s="5" t="s">
        <v>20</v>
      </c>
      <c r="R2002" s="73">
        <f t="shared" si="31"/>
        <v>12.083333333333332</v>
      </c>
      <c r="S2002">
        <v>11.038961038961039</v>
      </c>
      <c r="T2002">
        <v>0.91356918943125853</v>
      </c>
    </row>
    <row r="2003" spans="1:20" x14ac:dyDescent="0.3">
      <c r="A2003" s="4" t="s">
        <v>2039</v>
      </c>
      <c r="B2003" s="5" t="s">
        <v>355</v>
      </c>
      <c r="C2003" s="5" t="s">
        <v>356</v>
      </c>
      <c r="D2003" s="5" t="s">
        <v>45</v>
      </c>
      <c r="E2003" s="6" t="s">
        <v>2040</v>
      </c>
      <c r="F2003" s="7"/>
      <c r="G2003" s="8">
        <v>0.40347222222222223</v>
      </c>
      <c r="H2003" s="9">
        <v>46126</v>
      </c>
      <c r="I2003" s="10">
        <v>0.55763888888888891</v>
      </c>
      <c r="J2003" s="12">
        <v>29000</v>
      </c>
      <c r="K2003" s="12">
        <v>29523</v>
      </c>
      <c r="L2003" s="12">
        <v>29256</v>
      </c>
      <c r="M2003" s="11">
        <v>193</v>
      </c>
      <c r="N2003" s="11">
        <v>20</v>
      </c>
      <c r="O2003" s="11">
        <v>38</v>
      </c>
      <c r="P2003" s="11">
        <v>16</v>
      </c>
      <c r="Q2003" s="5" t="s">
        <v>20</v>
      </c>
      <c r="R2003" s="73">
        <f t="shared" si="31"/>
        <v>3.7</v>
      </c>
      <c r="S2003">
        <v>1.6111111111111112</v>
      </c>
      <c r="T2003">
        <v>0.43543543543543545</v>
      </c>
    </row>
    <row r="2004" spans="1:20" x14ac:dyDescent="0.3">
      <c r="A2004" s="4" t="s">
        <v>2039</v>
      </c>
      <c r="B2004" s="5" t="s">
        <v>355</v>
      </c>
      <c r="C2004" s="5" t="s">
        <v>356</v>
      </c>
      <c r="D2004" s="5" t="s">
        <v>51</v>
      </c>
      <c r="E2004" s="6" t="s">
        <v>2040</v>
      </c>
      <c r="F2004" s="7"/>
      <c r="G2004" s="8">
        <v>0.40347222222222223</v>
      </c>
      <c r="H2004" s="9">
        <v>46126</v>
      </c>
      <c r="I2004" s="10">
        <v>0.55763888888888891</v>
      </c>
      <c r="J2004" s="12">
        <v>29000</v>
      </c>
      <c r="K2004" s="12">
        <v>29523</v>
      </c>
      <c r="L2004" s="12">
        <v>29256</v>
      </c>
      <c r="M2004" s="11">
        <v>193</v>
      </c>
      <c r="N2004" s="11">
        <v>20</v>
      </c>
      <c r="O2004" s="11">
        <v>38</v>
      </c>
      <c r="P2004" s="11">
        <v>16</v>
      </c>
      <c r="Q2004" s="5" t="s">
        <v>20</v>
      </c>
      <c r="R2004" s="73">
        <f t="shared" si="31"/>
        <v>3.7</v>
      </c>
      <c r="S2004">
        <v>3.5582822085889569</v>
      </c>
      <c r="T2004">
        <v>0.9616978942132316</v>
      </c>
    </row>
    <row r="2005" spans="1:20" x14ac:dyDescent="0.3">
      <c r="A2005" s="4" t="s">
        <v>2041</v>
      </c>
      <c r="B2005" s="5" t="s">
        <v>951</v>
      </c>
      <c r="C2005" s="5" t="s">
        <v>952</v>
      </c>
      <c r="D2005" s="5" t="s">
        <v>32</v>
      </c>
      <c r="E2005" s="6" t="s">
        <v>2042</v>
      </c>
      <c r="F2005" s="7"/>
      <c r="G2005" s="8">
        <v>0.72152777777777777</v>
      </c>
      <c r="H2005" s="9">
        <v>46127</v>
      </c>
      <c r="I2005" s="10">
        <v>8.0555555555555561E-2</v>
      </c>
      <c r="J2005" s="12">
        <v>181181</v>
      </c>
      <c r="K2005" s="12">
        <v>162140</v>
      </c>
      <c r="L2005" s="12">
        <v>159360</v>
      </c>
      <c r="M2005" s="12">
        <v>1738</v>
      </c>
      <c r="N2005" s="11">
        <v>255</v>
      </c>
      <c r="O2005" s="11">
        <v>372</v>
      </c>
      <c r="P2005" s="11">
        <v>415</v>
      </c>
      <c r="Q2005" s="5" t="s">
        <v>20</v>
      </c>
      <c r="R2005" s="73">
        <f t="shared" si="31"/>
        <v>8.6166666666666671</v>
      </c>
      <c r="T2005">
        <v>0</v>
      </c>
    </row>
    <row r="2006" spans="1:20" x14ac:dyDescent="0.3">
      <c r="A2006" s="4" t="s">
        <v>2041</v>
      </c>
      <c r="B2006" s="5" t="s">
        <v>951</v>
      </c>
      <c r="C2006" s="5" t="s">
        <v>952</v>
      </c>
      <c r="D2006" s="5" t="s">
        <v>36</v>
      </c>
      <c r="E2006" s="6" t="s">
        <v>2042</v>
      </c>
      <c r="F2006" s="7"/>
      <c r="G2006" s="8">
        <v>0.72152777777777777</v>
      </c>
      <c r="H2006" s="9">
        <v>46127</v>
      </c>
      <c r="I2006" s="10">
        <v>8.0555555555555561E-2</v>
      </c>
      <c r="J2006" s="12">
        <v>181181</v>
      </c>
      <c r="K2006" s="12">
        <v>162140</v>
      </c>
      <c r="L2006" s="12">
        <v>159360</v>
      </c>
      <c r="M2006" s="12">
        <v>1738</v>
      </c>
      <c r="N2006" s="11">
        <v>255</v>
      </c>
      <c r="O2006" s="11">
        <v>372</v>
      </c>
      <c r="P2006" s="11">
        <v>415</v>
      </c>
      <c r="Q2006" s="5" t="s">
        <v>20</v>
      </c>
      <c r="R2006" s="73">
        <f t="shared" si="31"/>
        <v>8.6166666666666671</v>
      </c>
      <c r="T2006">
        <v>0</v>
      </c>
    </row>
    <row r="2007" spans="1:20" x14ac:dyDescent="0.3">
      <c r="A2007" s="4" t="s">
        <v>2043</v>
      </c>
      <c r="B2007" s="5" t="s">
        <v>951</v>
      </c>
      <c r="C2007" s="5" t="s">
        <v>952</v>
      </c>
      <c r="D2007" s="5" t="s">
        <v>32</v>
      </c>
      <c r="E2007" s="6" t="s">
        <v>2044</v>
      </c>
      <c r="F2007" s="7"/>
      <c r="G2007" s="8">
        <v>0.69861111111111107</v>
      </c>
      <c r="H2007" s="9">
        <v>46127</v>
      </c>
      <c r="I2007" s="10">
        <v>7.9861111111111105E-2</v>
      </c>
      <c r="J2007" s="12">
        <v>68819</v>
      </c>
      <c r="K2007" s="12">
        <v>81617</v>
      </c>
      <c r="L2007" s="12">
        <v>80232</v>
      </c>
      <c r="M2007" s="12">
        <v>1077</v>
      </c>
      <c r="N2007" s="11">
        <v>93</v>
      </c>
      <c r="O2007" s="11">
        <v>98</v>
      </c>
      <c r="P2007" s="11">
        <v>117</v>
      </c>
      <c r="Q2007" s="5" t="s">
        <v>20</v>
      </c>
      <c r="R2007" s="73">
        <f t="shared" si="31"/>
        <v>9.1500000000000021</v>
      </c>
      <c r="T2007">
        <v>0</v>
      </c>
    </row>
    <row r="2008" spans="1:20" x14ac:dyDescent="0.3">
      <c r="A2008" s="4" t="s">
        <v>2043</v>
      </c>
      <c r="B2008" s="5" t="s">
        <v>951</v>
      </c>
      <c r="C2008" s="5" t="s">
        <v>952</v>
      </c>
      <c r="D2008" s="5" t="s">
        <v>57</v>
      </c>
      <c r="E2008" s="6" t="s">
        <v>2044</v>
      </c>
      <c r="F2008" s="7"/>
      <c r="G2008" s="8">
        <v>0.69861111111111107</v>
      </c>
      <c r="H2008" s="9">
        <v>46127</v>
      </c>
      <c r="I2008" s="10">
        <v>7.9861111111111105E-2</v>
      </c>
      <c r="J2008" s="12">
        <v>68819</v>
      </c>
      <c r="K2008" s="12">
        <v>81617</v>
      </c>
      <c r="L2008" s="12">
        <v>80232</v>
      </c>
      <c r="M2008" s="12">
        <v>1077</v>
      </c>
      <c r="N2008" s="11">
        <v>93</v>
      </c>
      <c r="O2008" s="11">
        <v>98</v>
      </c>
      <c r="P2008" s="11">
        <v>117</v>
      </c>
      <c r="Q2008" s="5" t="s">
        <v>20</v>
      </c>
      <c r="R2008" s="73">
        <f t="shared" si="31"/>
        <v>9.1500000000000021</v>
      </c>
      <c r="T2008">
        <v>0</v>
      </c>
    </row>
    <row r="2009" spans="1:20" x14ac:dyDescent="0.3">
      <c r="A2009" s="4" t="s">
        <v>2045</v>
      </c>
      <c r="B2009" s="5" t="s">
        <v>37</v>
      </c>
      <c r="C2009" s="5" t="s">
        <v>38</v>
      </c>
      <c r="D2009" s="5" t="s">
        <v>39</v>
      </c>
      <c r="E2009" s="6" t="s">
        <v>2046</v>
      </c>
      <c r="F2009" s="7"/>
      <c r="G2009" s="8">
        <v>0.54652777777777783</v>
      </c>
      <c r="H2009" s="9">
        <v>46127</v>
      </c>
      <c r="I2009" s="10">
        <v>0.27847222222222223</v>
      </c>
      <c r="J2009" s="12">
        <v>133000</v>
      </c>
      <c r="K2009" s="12">
        <v>147567</v>
      </c>
      <c r="L2009" s="12">
        <v>145200</v>
      </c>
      <c r="M2009" s="12">
        <v>1877</v>
      </c>
      <c r="N2009" s="11">
        <v>153</v>
      </c>
      <c r="O2009" s="11">
        <v>182</v>
      </c>
      <c r="P2009" s="11">
        <v>155</v>
      </c>
      <c r="Q2009" s="5" t="s">
        <v>20</v>
      </c>
      <c r="R2009" s="73">
        <f t="shared" si="31"/>
        <v>17.566666666666666</v>
      </c>
      <c r="S2009">
        <v>6.65</v>
      </c>
      <c r="T2009">
        <v>0.37855787476280839</v>
      </c>
    </row>
    <row r="2010" spans="1:20" x14ac:dyDescent="0.3">
      <c r="A2010" s="4" t="s">
        <v>2045</v>
      </c>
      <c r="B2010" s="5" t="s">
        <v>37</v>
      </c>
      <c r="C2010" s="5" t="s">
        <v>38</v>
      </c>
      <c r="D2010" s="5" t="s">
        <v>40</v>
      </c>
      <c r="E2010" s="6" t="s">
        <v>2046</v>
      </c>
      <c r="F2010" s="7"/>
      <c r="G2010" s="8">
        <v>0.54652777777777783</v>
      </c>
      <c r="H2010" s="9">
        <v>46127</v>
      </c>
      <c r="I2010" s="10">
        <v>0.27847222222222223</v>
      </c>
      <c r="J2010" s="12">
        <v>133000</v>
      </c>
      <c r="K2010" s="12">
        <v>147567</v>
      </c>
      <c r="L2010" s="12">
        <v>145200</v>
      </c>
      <c r="M2010" s="12">
        <v>1877</v>
      </c>
      <c r="N2010" s="11">
        <v>153</v>
      </c>
      <c r="O2010" s="11">
        <v>182</v>
      </c>
      <c r="P2010" s="11">
        <v>155</v>
      </c>
      <c r="Q2010" s="5" t="s">
        <v>20</v>
      </c>
      <c r="R2010" s="73">
        <f t="shared" si="31"/>
        <v>17.566666666666666</v>
      </c>
      <c r="S2010">
        <v>14.777777777777779</v>
      </c>
      <c r="T2010">
        <v>0.84123972169512973</v>
      </c>
    </row>
    <row r="2011" spans="1:20" x14ac:dyDescent="0.3">
      <c r="A2011" s="4" t="s">
        <v>2047</v>
      </c>
      <c r="B2011" s="5" t="s">
        <v>179</v>
      </c>
      <c r="C2011" s="5" t="s">
        <v>180</v>
      </c>
      <c r="D2011" s="5" t="s">
        <v>78</v>
      </c>
      <c r="E2011" s="6" t="s">
        <v>2048</v>
      </c>
      <c r="F2011" s="7"/>
      <c r="G2011" s="8">
        <v>0</v>
      </c>
      <c r="H2011" s="9">
        <v>46126</v>
      </c>
      <c r="I2011" s="10">
        <v>0</v>
      </c>
      <c r="J2011" s="11">
        <v>87</v>
      </c>
      <c r="K2011" s="11">
        <v>87</v>
      </c>
      <c r="L2011" s="11">
        <v>87</v>
      </c>
      <c r="M2011" s="11">
        <v>0</v>
      </c>
      <c r="N2011" s="11">
        <v>0</v>
      </c>
      <c r="O2011" s="11">
        <v>0</v>
      </c>
      <c r="P2011" s="11">
        <v>0</v>
      </c>
      <c r="Q2011" s="5" t="s">
        <v>20</v>
      </c>
      <c r="R2011" s="73">
        <f t="shared" si="31"/>
        <v>0</v>
      </c>
      <c r="S2011">
        <v>1.45</v>
      </c>
      <c r="T2011" t="e">
        <v>#DIV/0!</v>
      </c>
    </row>
    <row r="2012" spans="1:20" x14ac:dyDescent="0.3">
      <c r="A2012" s="4" t="s">
        <v>2049</v>
      </c>
      <c r="B2012" s="5" t="s">
        <v>76</v>
      </c>
      <c r="C2012" s="5" t="s">
        <v>77</v>
      </c>
      <c r="D2012" s="5" t="s">
        <v>78</v>
      </c>
      <c r="E2012" s="6" t="s">
        <v>2048</v>
      </c>
      <c r="F2012" s="7"/>
      <c r="G2012" s="8">
        <v>0</v>
      </c>
      <c r="H2012" s="9">
        <v>46126</v>
      </c>
      <c r="I2012" s="10">
        <v>0</v>
      </c>
      <c r="J2012" s="11">
        <v>75</v>
      </c>
      <c r="K2012" s="11">
        <v>75</v>
      </c>
      <c r="L2012" s="11">
        <v>75</v>
      </c>
      <c r="M2012" s="11">
        <v>0</v>
      </c>
      <c r="N2012" s="11">
        <v>0</v>
      </c>
      <c r="O2012" s="11">
        <v>0</v>
      </c>
      <c r="P2012" s="11">
        <v>0</v>
      </c>
      <c r="Q2012" s="5" t="s">
        <v>20</v>
      </c>
      <c r="R2012" s="73">
        <f t="shared" si="31"/>
        <v>0</v>
      </c>
      <c r="S2012">
        <v>1.25</v>
      </c>
      <c r="T2012" t="e">
        <v>#DIV/0!</v>
      </c>
    </row>
    <row r="2013" spans="1:20" x14ac:dyDescent="0.3">
      <c r="A2013" s="4" t="s">
        <v>2050</v>
      </c>
      <c r="B2013" s="5" t="s">
        <v>41</v>
      </c>
      <c r="C2013" s="5" t="s">
        <v>38</v>
      </c>
      <c r="D2013" s="5" t="s">
        <v>39</v>
      </c>
      <c r="E2013" s="6" t="s">
        <v>2051</v>
      </c>
      <c r="F2013" s="7"/>
      <c r="G2013" s="8">
        <v>0.68194444444444446</v>
      </c>
      <c r="H2013" s="9">
        <v>46127</v>
      </c>
      <c r="I2013" s="10">
        <v>0.27916666666666667</v>
      </c>
      <c r="J2013" s="12">
        <v>115000</v>
      </c>
      <c r="K2013" s="12">
        <v>102540</v>
      </c>
      <c r="L2013" s="12">
        <v>100728</v>
      </c>
      <c r="M2013" s="12">
        <v>1177</v>
      </c>
      <c r="N2013" s="11">
        <v>125</v>
      </c>
      <c r="O2013" s="11">
        <v>130</v>
      </c>
      <c r="P2013" s="11">
        <v>380</v>
      </c>
      <c r="Q2013" s="5" t="s">
        <v>20</v>
      </c>
      <c r="R2013" s="73">
        <f t="shared" si="31"/>
        <v>14.333333333333332</v>
      </c>
      <c r="S2013">
        <v>5.75</v>
      </c>
      <c r="T2013">
        <v>0.40116279069767447</v>
      </c>
    </row>
    <row r="2014" spans="1:20" x14ac:dyDescent="0.3">
      <c r="A2014" s="4" t="s">
        <v>2050</v>
      </c>
      <c r="B2014" s="5" t="s">
        <v>41</v>
      </c>
      <c r="C2014" s="5" t="s">
        <v>38</v>
      </c>
      <c r="D2014" s="5" t="s">
        <v>42</v>
      </c>
      <c r="E2014" s="6" t="s">
        <v>2051</v>
      </c>
      <c r="F2014" s="7">
        <v>46126</v>
      </c>
      <c r="G2014" s="8">
        <v>0.68194444444444446</v>
      </c>
      <c r="H2014" s="9">
        <v>46127</v>
      </c>
      <c r="I2014" s="10">
        <v>0.27916666666666667</v>
      </c>
      <c r="J2014" s="12">
        <v>115000</v>
      </c>
      <c r="K2014" s="12">
        <v>102540</v>
      </c>
      <c r="L2014" s="12">
        <v>100728</v>
      </c>
      <c r="M2014" s="12">
        <v>1177</v>
      </c>
      <c r="N2014" s="11">
        <v>125</v>
      </c>
      <c r="O2014" s="11">
        <v>130</v>
      </c>
      <c r="P2014" s="11">
        <v>380</v>
      </c>
      <c r="Q2014" s="5" t="s">
        <v>20</v>
      </c>
      <c r="R2014" s="73">
        <f t="shared" si="31"/>
        <v>14.333333333333332</v>
      </c>
      <c r="S2014">
        <v>14.743589743589743</v>
      </c>
      <c r="T2014">
        <v>1.0286225402504472</v>
      </c>
    </row>
    <row r="2015" spans="1:20" x14ac:dyDescent="0.3">
      <c r="A2015" s="4" t="s">
        <v>2052</v>
      </c>
      <c r="B2015" s="5" t="s">
        <v>803</v>
      </c>
      <c r="C2015" s="5" t="s">
        <v>804</v>
      </c>
      <c r="D2015" s="5" t="s">
        <v>32</v>
      </c>
      <c r="E2015" s="6" t="s">
        <v>2042</v>
      </c>
      <c r="F2015" s="3">
        <v>46127</v>
      </c>
      <c r="G2015" s="8">
        <v>9.930555555555555E-2</v>
      </c>
      <c r="H2015" s="9">
        <v>46127</v>
      </c>
      <c r="I2015" s="10">
        <v>0.19097222222222221</v>
      </c>
      <c r="J2015" s="12">
        <v>35000</v>
      </c>
      <c r="K2015" s="12">
        <v>32019</v>
      </c>
      <c r="L2015" s="12">
        <v>31488</v>
      </c>
      <c r="M2015" s="11">
        <v>459</v>
      </c>
      <c r="N2015" s="11">
        <v>19</v>
      </c>
      <c r="O2015" s="11">
        <v>18</v>
      </c>
      <c r="P2015" s="11">
        <v>35</v>
      </c>
      <c r="Q2015" s="5" t="s">
        <v>20</v>
      </c>
      <c r="R2015" s="73">
        <f t="shared" si="31"/>
        <v>2.1999999999999997</v>
      </c>
      <c r="S2015">
        <v>1.1666666666666667</v>
      </c>
      <c r="T2015">
        <v>0.53030303030303039</v>
      </c>
    </row>
    <row r="2016" spans="1:20" x14ac:dyDescent="0.3">
      <c r="A2016" s="4" t="s">
        <v>2052</v>
      </c>
      <c r="B2016" s="5" t="s">
        <v>803</v>
      </c>
      <c r="C2016" s="5" t="s">
        <v>804</v>
      </c>
      <c r="D2016" s="5" t="s">
        <v>36</v>
      </c>
      <c r="E2016" s="6" t="s">
        <v>2042</v>
      </c>
      <c r="F2016" s="7"/>
      <c r="G2016" s="8">
        <v>9.930555555555555E-2</v>
      </c>
      <c r="H2016" s="9">
        <v>46127</v>
      </c>
      <c r="I2016" s="10">
        <v>0.19097222222222221</v>
      </c>
      <c r="J2016" s="12">
        <v>35000</v>
      </c>
      <c r="K2016" s="12">
        <v>32019</v>
      </c>
      <c r="L2016" s="12">
        <v>31488</v>
      </c>
      <c r="M2016" s="11">
        <v>459</v>
      </c>
      <c r="N2016" s="11">
        <v>19</v>
      </c>
      <c r="O2016" s="11">
        <v>18</v>
      </c>
      <c r="P2016" s="11">
        <v>35</v>
      </c>
      <c r="Q2016" s="5" t="s">
        <v>20</v>
      </c>
      <c r="R2016" s="73">
        <f t="shared" si="31"/>
        <v>2.1999999999999997</v>
      </c>
      <c r="S2016">
        <v>1.4583333333333333</v>
      </c>
      <c r="T2016">
        <v>0.66287878787878796</v>
      </c>
    </row>
    <row r="2017" spans="1:20" x14ac:dyDescent="0.3">
      <c r="A2017" s="4" t="s">
        <v>2053</v>
      </c>
      <c r="B2017" s="5" t="s">
        <v>242</v>
      </c>
      <c r="C2017" s="5" t="s">
        <v>243</v>
      </c>
      <c r="D2017" s="5" t="s">
        <v>45</v>
      </c>
      <c r="E2017" s="6" t="s">
        <v>2054</v>
      </c>
      <c r="F2017" s="7"/>
      <c r="G2017" s="8">
        <v>0.18263888888888891</v>
      </c>
      <c r="H2017" s="9">
        <v>46127</v>
      </c>
      <c r="I2017" s="10">
        <v>0.35347222222222219</v>
      </c>
      <c r="J2017" s="12">
        <v>13334</v>
      </c>
      <c r="K2017" s="12">
        <v>16085</v>
      </c>
      <c r="L2017" s="12">
        <v>15864</v>
      </c>
      <c r="M2017" s="11">
        <v>147</v>
      </c>
      <c r="N2017" s="11">
        <v>28</v>
      </c>
      <c r="O2017" s="11">
        <v>42</v>
      </c>
      <c r="P2017" s="11">
        <v>4</v>
      </c>
      <c r="Q2017" s="5" t="s">
        <v>20</v>
      </c>
      <c r="R2017" s="73">
        <f t="shared" si="31"/>
        <v>4.0999999999999988</v>
      </c>
      <c r="S2017">
        <v>0.66669999999999996</v>
      </c>
      <c r="T2017">
        <v>0.16260975609756101</v>
      </c>
    </row>
    <row r="2018" spans="1:20" x14ac:dyDescent="0.3">
      <c r="A2018" s="4" t="s">
        <v>2053</v>
      </c>
      <c r="B2018" s="5" t="s">
        <v>242</v>
      </c>
      <c r="C2018" s="5" t="s">
        <v>243</v>
      </c>
      <c r="D2018" s="5" t="s">
        <v>51</v>
      </c>
      <c r="E2018" s="6" t="s">
        <v>2054</v>
      </c>
      <c r="F2018" s="7"/>
      <c r="G2018" s="8">
        <v>0.18263888888888891</v>
      </c>
      <c r="H2018" s="9">
        <v>46127</v>
      </c>
      <c r="I2018" s="10">
        <v>0.35347222222222219</v>
      </c>
      <c r="J2018" s="12">
        <v>13334</v>
      </c>
      <c r="K2018" s="12">
        <v>16085</v>
      </c>
      <c r="L2018" s="12">
        <v>15864</v>
      </c>
      <c r="M2018" s="11">
        <v>147</v>
      </c>
      <c r="N2018" s="11">
        <v>28</v>
      </c>
      <c r="O2018" s="11">
        <v>42</v>
      </c>
      <c r="P2018" s="11">
        <v>4</v>
      </c>
      <c r="Q2018" s="5" t="s">
        <v>20</v>
      </c>
      <c r="R2018" s="73">
        <f t="shared" si="31"/>
        <v>4.0999999999999988</v>
      </c>
      <c r="S2018">
        <v>1.6360736196319019</v>
      </c>
      <c r="T2018">
        <v>0.3990423462516835</v>
      </c>
    </row>
    <row r="2019" spans="1:20" x14ac:dyDescent="0.3">
      <c r="A2019" s="4" t="s">
        <v>2055</v>
      </c>
      <c r="B2019" s="5" t="s">
        <v>26</v>
      </c>
      <c r="C2019" s="5" t="s">
        <v>27</v>
      </c>
      <c r="D2019" s="5" t="s">
        <v>45</v>
      </c>
      <c r="E2019" s="6" t="s">
        <v>2056</v>
      </c>
      <c r="F2019" s="7"/>
      <c r="G2019" s="8">
        <v>0.20833333333333334</v>
      </c>
      <c r="H2019" s="9">
        <v>46127</v>
      </c>
      <c r="I2019" s="10">
        <v>0.28055555555555556</v>
      </c>
      <c r="J2019" s="12">
        <v>15000</v>
      </c>
      <c r="K2019" s="12">
        <v>15586</v>
      </c>
      <c r="L2019" s="12">
        <v>15390</v>
      </c>
      <c r="M2019" s="11">
        <v>21</v>
      </c>
      <c r="N2019" s="11">
        <v>30</v>
      </c>
      <c r="O2019" s="11">
        <v>29</v>
      </c>
      <c r="P2019" s="11">
        <v>116</v>
      </c>
      <c r="Q2019" s="5" t="s">
        <v>20</v>
      </c>
      <c r="R2019" s="73">
        <f t="shared" si="31"/>
        <v>1.7333333333333332</v>
      </c>
      <c r="S2019">
        <v>0.16666666666666666</v>
      </c>
      <c r="T2019">
        <v>9.6153846153846159E-2</v>
      </c>
    </row>
    <row r="2020" spans="1:20" x14ac:dyDescent="0.3">
      <c r="A2020" s="4" t="s">
        <v>2055</v>
      </c>
      <c r="B2020" s="5" t="s">
        <v>26</v>
      </c>
      <c r="C2020" s="5" t="s">
        <v>27</v>
      </c>
      <c r="D2020" s="5" t="s">
        <v>46</v>
      </c>
      <c r="E2020" s="6" t="s">
        <v>2056</v>
      </c>
      <c r="F2020" s="7"/>
      <c r="G2020" s="8">
        <v>0.20833333333333334</v>
      </c>
      <c r="H2020" s="9">
        <v>46127</v>
      </c>
      <c r="I2020" s="10">
        <v>0.28055555555555556</v>
      </c>
      <c r="J2020" s="12">
        <v>15000</v>
      </c>
      <c r="K2020" s="12">
        <v>15586</v>
      </c>
      <c r="L2020" s="12">
        <v>15390</v>
      </c>
      <c r="M2020" s="11">
        <v>21</v>
      </c>
      <c r="N2020" s="11">
        <v>30</v>
      </c>
      <c r="O2020" s="11">
        <v>29</v>
      </c>
      <c r="P2020" s="11">
        <v>116</v>
      </c>
      <c r="Q2020" s="5" t="s">
        <v>20</v>
      </c>
      <c r="R2020" s="73">
        <f t="shared" si="31"/>
        <v>1.7333333333333332</v>
      </c>
      <c r="S2020">
        <v>1.3185654008438819</v>
      </c>
      <c r="T2020">
        <v>0.7607108081791627</v>
      </c>
    </row>
    <row r="2021" spans="1:20" x14ac:dyDescent="0.3">
      <c r="A2021" s="4" t="s">
        <v>2057</v>
      </c>
      <c r="B2021" s="5" t="s">
        <v>68</v>
      </c>
      <c r="C2021" s="5" t="s">
        <v>69</v>
      </c>
      <c r="D2021" s="5" t="s">
        <v>45</v>
      </c>
      <c r="E2021" s="6" t="s">
        <v>2056</v>
      </c>
      <c r="F2021" s="7"/>
      <c r="G2021" s="8">
        <v>0.45833333333333331</v>
      </c>
      <c r="H2021" s="9">
        <v>46128</v>
      </c>
      <c r="I2021" s="10">
        <v>0.22569444444444445</v>
      </c>
      <c r="J2021" s="12">
        <v>140000</v>
      </c>
      <c r="K2021" s="12">
        <v>141142</v>
      </c>
      <c r="L2021" s="12">
        <v>140480</v>
      </c>
      <c r="M2021" s="11">
        <v>26</v>
      </c>
      <c r="N2021" s="11">
        <v>171</v>
      </c>
      <c r="O2021" s="11">
        <v>224</v>
      </c>
      <c r="P2021" s="11">
        <v>241</v>
      </c>
      <c r="Q2021" s="5" t="s">
        <v>20</v>
      </c>
      <c r="R2021" s="73">
        <f t="shared" si="31"/>
        <v>18.416666666666668</v>
      </c>
      <c r="S2021">
        <v>7.7777777777777777</v>
      </c>
      <c r="T2021">
        <v>0.42232277526395168</v>
      </c>
    </row>
    <row r="2022" spans="1:20" x14ac:dyDescent="0.3">
      <c r="A2022" s="4" t="s">
        <v>2057</v>
      </c>
      <c r="B2022" s="5" t="s">
        <v>68</v>
      </c>
      <c r="C2022" s="5" t="s">
        <v>69</v>
      </c>
      <c r="D2022" s="5" t="s">
        <v>46</v>
      </c>
      <c r="E2022" s="6" t="s">
        <v>2056</v>
      </c>
      <c r="F2022" s="7"/>
      <c r="G2022" s="8">
        <v>0.45833333333333331</v>
      </c>
      <c r="H2022" s="9">
        <v>46128</v>
      </c>
      <c r="I2022" s="10">
        <v>0.22569444444444445</v>
      </c>
      <c r="J2022" s="12">
        <v>140000</v>
      </c>
      <c r="K2022" s="12">
        <v>141142</v>
      </c>
      <c r="L2022" s="12">
        <v>140480</v>
      </c>
      <c r="M2022" s="11">
        <v>26</v>
      </c>
      <c r="N2022" s="11">
        <v>171</v>
      </c>
      <c r="O2022" s="11">
        <v>224</v>
      </c>
      <c r="P2022" s="11">
        <v>241</v>
      </c>
      <c r="Q2022" s="5" t="s">
        <v>20</v>
      </c>
      <c r="R2022" s="73">
        <f t="shared" si="31"/>
        <v>18.416666666666668</v>
      </c>
      <c r="S2022">
        <v>16.617407921755746</v>
      </c>
      <c r="T2022">
        <v>0.90230269258402229</v>
      </c>
    </row>
    <row r="2023" spans="1:20" x14ac:dyDescent="0.3">
      <c r="A2023" s="4" t="s">
        <v>2058</v>
      </c>
      <c r="B2023" s="5" t="s">
        <v>68</v>
      </c>
      <c r="C2023" s="5" t="s">
        <v>69</v>
      </c>
      <c r="D2023" s="5" t="s">
        <v>45</v>
      </c>
      <c r="E2023" s="6" t="s">
        <v>2059</v>
      </c>
      <c r="F2023" s="7"/>
      <c r="G2023" s="8">
        <v>0.45902777777777781</v>
      </c>
      <c r="H2023" s="9">
        <v>46128</v>
      </c>
      <c r="I2023" s="10">
        <v>0.29583333333333334</v>
      </c>
      <c r="J2023" s="12">
        <v>75000</v>
      </c>
      <c r="K2023" s="12">
        <v>56956</v>
      </c>
      <c r="L2023" s="12">
        <v>56424</v>
      </c>
      <c r="M2023" s="11">
        <v>33</v>
      </c>
      <c r="N2023" s="11">
        <v>108</v>
      </c>
      <c r="O2023" s="11">
        <v>192</v>
      </c>
      <c r="P2023" s="11">
        <v>199</v>
      </c>
      <c r="Q2023" s="5" t="s">
        <v>20</v>
      </c>
      <c r="R2023" s="73">
        <f t="shared" si="31"/>
        <v>20.083333333333336</v>
      </c>
      <c r="S2023">
        <v>4.166666666666667</v>
      </c>
      <c r="T2023">
        <v>0.20746887966804978</v>
      </c>
    </row>
    <row r="2024" spans="1:20" x14ac:dyDescent="0.3">
      <c r="A2024" s="4" t="s">
        <v>2058</v>
      </c>
      <c r="B2024" s="5" t="s">
        <v>68</v>
      </c>
      <c r="C2024" s="5" t="s">
        <v>69</v>
      </c>
      <c r="D2024" s="5" t="s">
        <v>29</v>
      </c>
      <c r="E2024" s="6" t="s">
        <v>2059</v>
      </c>
      <c r="F2024" s="7"/>
      <c r="G2024" s="8">
        <v>0.45902777777777781</v>
      </c>
      <c r="H2024" s="9">
        <v>46128</v>
      </c>
      <c r="I2024" s="10">
        <v>0.29583333333333334</v>
      </c>
      <c r="J2024" s="12">
        <v>75000</v>
      </c>
      <c r="K2024" s="12">
        <v>56956</v>
      </c>
      <c r="L2024" s="12">
        <v>56424</v>
      </c>
      <c r="M2024" s="11">
        <v>33</v>
      </c>
      <c r="N2024" s="11">
        <v>108</v>
      </c>
      <c r="O2024" s="11">
        <v>192</v>
      </c>
      <c r="P2024" s="11">
        <v>199</v>
      </c>
      <c r="Q2024" s="5" t="s">
        <v>20</v>
      </c>
      <c r="R2024" s="73">
        <f t="shared" si="31"/>
        <v>20.083333333333336</v>
      </c>
      <c r="S2024">
        <v>16.233766233766232</v>
      </c>
      <c r="T2024">
        <v>0.80832031039499908</v>
      </c>
    </row>
    <row r="2025" spans="1:20" x14ac:dyDescent="0.3">
      <c r="A2025" s="4" t="s">
        <v>2060</v>
      </c>
      <c r="B2025" s="5" t="s">
        <v>88</v>
      </c>
      <c r="C2025" s="5" t="s">
        <v>85</v>
      </c>
      <c r="D2025" s="5" t="s">
        <v>39</v>
      </c>
      <c r="E2025" s="6" t="s">
        <v>2061</v>
      </c>
      <c r="F2025" s="7"/>
      <c r="G2025" s="8">
        <v>0.53680555555555554</v>
      </c>
      <c r="H2025" s="9">
        <v>46128</v>
      </c>
      <c r="I2025" s="10">
        <v>0.28680555555555554</v>
      </c>
      <c r="J2025" s="12">
        <v>133000</v>
      </c>
      <c r="K2025" s="12">
        <v>150425</v>
      </c>
      <c r="L2025" s="12">
        <v>147984</v>
      </c>
      <c r="M2025" s="12">
        <v>1977</v>
      </c>
      <c r="N2025" s="11">
        <v>164</v>
      </c>
      <c r="O2025" s="11">
        <v>162</v>
      </c>
      <c r="P2025" s="11">
        <v>138</v>
      </c>
      <c r="Q2025" s="5" t="s">
        <v>20</v>
      </c>
      <c r="R2025" s="73">
        <f t="shared" si="31"/>
        <v>18</v>
      </c>
      <c r="S2025">
        <v>6.65</v>
      </c>
      <c r="T2025">
        <v>0.36944444444444446</v>
      </c>
    </row>
    <row r="2026" spans="1:20" x14ac:dyDescent="0.3">
      <c r="A2026" s="4" t="s">
        <v>2060</v>
      </c>
      <c r="B2026" s="5" t="s">
        <v>88</v>
      </c>
      <c r="C2026" s="5" t="s">
        <v>85</v>
      </c>
      <c r="D2026" s="5" t="s">
        <v>57</v>
      </c>
      <c r="E2026" s="6" t="s">
        <v>2061</v>
      </c>
      <c r="F2026" s="7"/>
      <c r="G2026" s="8">
        <v>0.53680555555555554</v>
      </c>
      <c r="H2026" s="9">
        <v>46128</v>
      </c>
      <c r="I2026" s="10">
        <v>0.28680555555555554</v>
      </c>
      <c r="J2026" s="12">
        <v>133000</v>
      </c>
      <c r="K2026" s="12">
        <v>150425</v>
      </c>
      <c r="L2026" s="12">
        <v>147984</v>
      </c>
      <c r="M2026" s="12">
        <v>1977</v>
      </c>
      <c r="N2026" s="11">
        <v>164</v>
      </c>
      <c r="O2026" s="11">
        <v>162</v>
      </c>
      <c r="P2026" s="11">
        <v>138</v>
      </c>
      <c r="Q2026" s="5" t="s">
        <v>20</v>
      </c>
      <c r="R2026" s="73">
        <f t="shared" si="31"/>
        <v>18</v>
      </c>
      <c r="S2026">
        <v>14.777777777777779</v>
      </c>
      <c r="T2026">
        <v>0.82098765432098775</v>
      </c>
    </row>
    <row r="2027" spans="1:20" x14ac:dyDescent="0.3">
      <c r="A2027" s="4" t="s">
        <v>2062</v>
      </c>
      <c r="B2027" s="5" t="s">
        <v>84</v>
      </c>
      <c r="C2027" s="5" t="s">
        <v>85</v>
      </c>
      <c r="D2027" s="5" t="s">
        <v>39</v>
      </c>
      <c r="E2027" s="6" t="s">
        <v>2063</v>
      </c>
      <c r="F2027" s="7"/>
      <c r="G2027" s="8">
        <v>0.52500000000000002</v>
      </c>
      <c r="H2027" s="9">
        <v>46128</v>
      </c>
      <c r="I2027" s="10">
        <v>0.28680555555555554</v>
      </c>
      <c r="J2027" s="12">
        <v>115000</v>
      </c>
      <c r="K2027" s="12">
        <v>105248</v>
      </c>
      <c r="L2027" s="12">
        <v>103656</v>
      </c>
      <c r="M2027" s="12">
        <v>1235</v>
      </c>
      <c r="N2027" s="11">
        <v>131</v>
      </c>
      <c r="O2027" s="11">
        <v>145</v>
      </c>
      <c r="P2027" s="11">
        <v>81</v>
      </c>
      <c r="Q2027" s="5" t="s">
        <v>20</v>
      </c>
      <c r="R2027" s="73">
        <f t="shared" si="31"/>
        <v>18.283333333333331</v>
      </c>
      <c r="S2027">
        <v>5.75</v>
      </c>
      <c r="T2027">
        <v>0.31449407474931634</v>
      </c>
    </row>
    <row r="2028" spans="1:20" x14ac:dyDescent="0.3">
      <c r="A2028" s="4" t="s">
        <v>2062</v>
      </c>
      <c r="B2028" s="5" t="s">
        <v>84</v>
      </c>
      <c r="C2028" s="5" t="s">
        <v>85</v>
      </c>
      <c r="D2028" s="5" t="s">
        <v>42</v>
      </c>
      <c r="E2028" s="6" t="s">
        <v>2063</v>
      </c>
      <c r="F2028" s="7"/>
      <c r="G2028" s="8">
        <v>0.52500000000000002</v>
      </c>
      <c r="H2028" s="9">
        <v>46128</v>
      </c>
      <c r="I2028" s="10">
        <v>0.28680555555555554</v>
      </c>
      <c r="J2028" s="12">
        <v>115000</v>
      </c>
      <c r="K2028" s="12">
        <v>105248</v>
      </c>
      <c r="L2028" s="12">
        <v>103656</v>
      </c>
      <c r="M2028" s="12">
        <v>1235</v>
      </c>
      <c r="N2028" s="11">
        <v>131</v>
      </c>
      <c r="O2028" s="11">
        <v>145</v>
      </c>
      <c r="P2028" s="11">
        <v>81</v>
      </c>
      <c r="Q2028" s="5" t="s">
        <v>20</v>
      </c>
      <c r="R2028" s="73">
        <f t="shared" si="31"/>
        <v>18.283333333333331</v>
      </c>
      <c r="S2028">
        <v>14.743589743589743</v>
      </c>
      <c r="T2028">
        <v>0.80639506345978551</v>
      </c>
    </row>
    <row r="2029" spans="1:20" x14ac:dyDescent="0.3">
      <c r="A2029" s="4" t="s">
        <v>2064</v>
      </c>
      <c r="B2029" s="5" t="s">
        <v>774</v>
      </c>
      <c r="C2029" s="5" t="s">
        <v>775</v>
      </c>
      <c r="D2029" s="5" t="s">
        <v>32</v>
      </c>
      <c r="E2029" s="6" t="s">
        <v>2065</v>
      </c>
      <c r="F2029" s="7"/>
      <c r="G2029" s="8">
        <v>0.47430555555555554</v>
      </c>
      <c r="H2029" s="9">
        <v>46127</v>
      </c>
      <c r="I2029" s="10">
        <v>0.61111111111111105</v>
      </c>
      <c r="J2029" s="12">
        <v>20000</v>
      </c>
      <c r="K2029" s="12">
        <v>19175</v>
      </c>
      <c r="L2029" s="12">
        <v>18768</v>
      </c>
      <c r="M2029" s="11">
        <v>296</v>
      </c>
      <c r="N2029" s="11">
        <v>32</v>
      </c>
      <c r="O2029" s="11">
        <v>34</v>
      </c>
      <c r="P2029" s="11">
        <v>45</v>
      </c>
      <c r="Q2029" s="5" t="s">
        <v>20</v>
      </c>
      <c r="R2029" s="73">
        <f t="shared" si="31"/>
        <v>3.2833333333333323</v>
      </c>
      <c r="T2029">
        <v>0</v>
      </c>
    </row>
    <row r="2030" spans="1:20" x14ac:dyDescent="0.3">
      <c r="A2030" s="4" t="s">
        <v>2064</v>
      </c>
      <c r="B2030" s="5" t="s">
        <v>774</v>
      </c>
      <c r="C2030" s="5" t="s">
        <v>775</v>
      </c>
      <c r="D2030" s="5" t="s">
        <v>33</v>
      </c>
      <c r="E2030" s="6" t="s">
        <v>2065</v>
      </c>
      <c r="F2030" s="7"/>
      <c r="G2030" s="8">
        <v>0.47430555555555554</v>
      </c>
      <c r="H2030" s="9">
        <v>46127</v>
      </c>
      <c r="I2030" s="10">
        <v>0.61111111111111105</v>
      </c>
      <c r="J2030" s="12">
        <v>20000</v>
      </c>
      <c r="K2030" s="12">
        <v>19175</v>
      </c>
      <c r="L2030" s="12">
        <v>18768</v>
      </c>
      <c r="M2030" s="11">
        <v>296</v>
      </c>
      <c r="N2030" s="11">
        <v>32</v>
      </c>
      <c r="O2030" s="11">
        <v>34</v>
      </c>
      <c r="P2030" s="11">
        <v>45</v>
      </c>
      <c r="Q2030" s="5" t="s">
        <v>20</v>
      </c>
      <c r="R2030" s="73">
        <f t="shared" si="31"/>
        <v>3.2833333333333323</v>
      </c>
      <c r="T2030">
        <v>0</v>
      </c>
    </row>
    <row r="2031" spans="1:20" x14ac:dyDescent="0.3">
      <c r="A2031" s="4" t="s">
        <v>2066</v>
      </c>
      <c r="B2031" s="5" t="s">
        <v>2067</v>
      </c>
      <c r="C2031" s="5" t="s">
        <v>2068</v>
      </c>
      <c r="D2031" s="5" t="s">
        <v>32</v>
      </c>
      <c r="E2031" s="6" t="s">
        <v>2069</v>
      </c>
      <c r="F2031" s="7"/>
      <c r="G2031" s="8">
        <v>0.63124999999999998</v>
      </c>
      <c r="H2031" s="9">
        <v>46127</v>
      </c>
      <c r="I2031" s="10">
        <v>0.8305555555555556</v>
      </c>
      <c r="J2031" s="12">
        <v>20000</v>
      </c>
      <c r="K2031" s="12">
        <v>19327</v>
      </c>
      <c r="L2031" s="12">
        <v>18924</v>
      </c>
      <c r="M2031" s="11">
        <v>222</v>
      </c>
      <c r="N2031" s="11">
        <v>26</v>
      </c>
      <c r="O2031" s="11">
        <v>40</v>
      </c>
      <c r="P2031" s="11">
        <v>115</v>
      </c>
      <c r="Q2031" s="5" t="s">
        <v>20</v>
      </c>
      <c r="R2031" s="73">
        <f t="shared" si="31"/>
        <v>4.783333333333335</v>
      </c>
      <c r="T2031">
        <v>0</v>
      </c>
    </row>
    <row r="2032" spans="1:20" x14ac:dyDescent="0.3">
      <c r="A2032" s="4" t="s">
        <v>2066</v>
      </c>
      <c r="B2032" s="5" t="s">
        <v>2067</v>
      </c>
      <c r="C2032" s="5" t="s">
        <v>2068</v>
      </c>
      <c r="D2032" s="5" t="s">
        <v>33</v>
      </c>
      <c r="E2032" s="6" t="s">
        <v>2069</v>
      </c>
      <c r="F2032" s="7"/>
      <c r="G2032" s="8">
        <v>0.63124999999999998</v>
      </c>
      <c r="H2032" s="9">
        <v>46127</v>
      </c>
      <c r="I2032" s="10">
        <v>0.8305555555555556</v>
      </c>
      <c r="J2032" s="12">
        <v>20000</v>
      </c>
      <c r="K2032" s="12">
        <v>19327</v>
      </c>
      <c r="L2032" s="12">
        <v>18924</v>
      </c>
      <c r="M2032" s="11">
        <v>222</v>
      </c>
      <c r="N2032" s="11">
        <v>26</v>
      </c>
      <c r="O2032" s="11">
        <v>40</v>
      </c>
      <c r="P2032" s="11">
        <v>115</v>
      </c>
      <c r="Q2032" s="5" t="s">
        <v>20</v>
      </c>
      <c r="R2032" s="73">
        <f t="shared" si="31"/>
        <v>4.783333333333335</v>
      </c>
      <c r="T2032">
        <v>0</v>
      </c>
    </row>
    <row r="2033" spans="1:20" x14ac:dyDescent="0.3">
      <c r="A2033" s="4" t="s">
        <v>2070</v>
      </c>
      <c r="B2033" s="5" t="s">
        <v>76</v>
      </c>
      <c r="C2033" s="5" t="s">
        <v>77</v>
      </c>
      <c r="D2033" s="5" t="s">
        <v>78</v>
      </c>
      <c r="E2033" s="6" t="s">
        <v>2071</v>
      </c>
      <c r="F2033" s="7"/>
      <c r="G2033" s="8">
        <v>0</v>
      </c>
      <c r="H2033" s="9">
        <v>46127</v>
      </c>
      <c r="I2033" s="10">
        <v>0</v>
      </c>
      <c r="J2033" s="11">
        <v>90</v>
      </c>
      <c r="K2033" s="11">
        <v>90</v>
      </c>
      <c r="L2033" s="11">
        <v>90</v>
      </c>
      <c r="M2033" s="11">
        <v>0</v>
      </c>
      <c r="N2033" s="11">
        <v>0</v>
      </c>
      <c r="O2033" s="11">
        <v>0</v>
      </c>
      <c r="P2033" s="11">
        <v>0</v>
      </c>
      <c r="Q2033" s="5" t="s">
        <v>20</v>
      </c>
      <c r="R2033" s="73">
        <f t="shared" si="31"/>
        <v>0</v>
      </c>
      <c r="S2033">
        <v>1.5</v>
      </c>
      <c r="T2033" t="e">
        <v>#DIV/0!</v>
      </c>
    </row>
    <row r="2034" spans="1:20" x14ac:dyDescent="0.3">
      <c r="A2034" s="4" t="s">
        <v>2072</v>
      </c>
      <c r="B2034" s="5" t="s">
        <v>1153</v>
      </c>
      <c r="C2034" s="5" t="s">
        <v>1154</v>
      </c>
      <c r="D2034" s="5" t="s">
        <v>19</v>
      </c>
      <c r="E2034" s="6" t="s">
        <v>2073</v>
      </c>
      <c r="F2034" s="7">
        <v>46127</v>
      </c>
      <c r="G2034" s="8">
        <v>0.50347222222222221</v>
      </c>
      <c r="H2034" s="9">
        <v>46127</v>
      </c>
      <c r="I2034" s="10">
        <v>0.93541666666666667</v>
      </c>
      <c r="J2034" s="12">
        <v>20000</v>
      </c>
      <c r="K2034" s="12">
        <v>20889</v>
      </c>
      <c r="L2034" s="12">
        <v>20880</v>
      </c>
      <c r="M2034" s="11">
        <v>0</v>
      </c>
      <c r="N2034" s="11">
        <v>9</v>
      </c>
      <c r="O2034" s="11">
        <v>0</v>
      </c>
      <c r="P2034" s="11">
        <v>0</v>
      </c>
      <c r="Q2034" s="5" t="s">
        <v>20</v>
      </c>
      <c r="R2034" s="73">
        <f t="shared" si="31"/>
        <v>10.366666666666667</v>
      </c>
      <c r="T2034">
        <v>0</v>
      </c>
    </row>
    <row r="2035" spans="1:20" x14ac:dyDescent="0.3">
      <c r="A2035" s="4" t="s">
        <v>2074</v>
      </c>
      <c r="B2035" s="5" t="s">
        <v>17</v>
      </c>
      <c r="C2035" s="5" t="s">
        <v>18</v>
      </c>
      <c r="D2035" s="5" t="s">
        <v>19</v>
      </c>
      <c r="E2035" s="6" t="s">
        <v>2075</v>
      </c>
      <c r="F2035" s="3">
        <v>46128</v>
      </c>
      <c r="G2035" s="8">
        <v>0.64236111111111105</v>
      </c>
      <c r="H2035" s="9">
        <v>46128</v>
      </c>
      <c r="I2035" s="10">
        <v>0.81319444444444444</v>
      </c>
      <c r="J2035" s="12">
        <v>9900</v>
      </c>
      <c r="K2035" s="12">
        <v>9906</v>
      </c>
      <c r="L2035" s="12">
        <v>9900</v>
      </c>
      <c r="M2035" s="11">
        <v>0</v>
      </c>
      <c r="N2035" s="11">
        <v>6</v>
      </c>
      <c r="O2035" s="11">
        <v>0</v>
      </c>
      <c r="P2035" s="11">
        <v>0</v>
      </c>
      <c r="Q2035" s="5" t="s">
        <v>20</v>
      </c>
      <c r="R2035" s="73">
        <f t="shared" si="31"/>
        <v>4.1000000000000014</v>
      </c>
      <c r="T2035">
        <v>0</v>
      </c>
    </row>
    <row r="2036" spans="1:20" x14ac:dyDescent="0.3">
      <c r="A2036" s="4" t="s">
        <v>2076</v>
      </c>
      <c r="B2036" s="5" t="s">
        <v>1004</v>
      </c>
      <c r="C2036" s="5" t="s">
        <v>1005</v>
      </c>
      <c r="D2036" s="5" t="s">
        <v>32</v>
      </c>
      <c r="E2036" s="6" t="s">
        <v>2077</v>
      </c>
      <c r="F2036" s="7"/>
      <c r="G2036" s="8">
        <v>5.4166666666666669E-2</v>
      </c>
      <c r="H2036" s="9">
        <v>46128</v>
      </c>
      <c r="I2036" s="10">
        <v>0.28680555555555554</v>
      </c>
      <c r="J2036" s="12">
        <v>11000</v>
      </c>
      <c r="K2036" s="12">
        <v>10360</v>
      </c>
      <c r="L2036" s="12">
        <v>10116</v>
      </c>
      <c r="M2036" s="11">
        <v>136</v>
      </c>
      <c r="N2036" s="11">
        <v>20</v>
      </c>
      <c r="O2036" s="11">
        <v>24</v>
      </c>
      <c r="P2036" s="11">
        <v>64</v>
      </c>
      <c r="Q2036" s="5" t="s">
        <v>20</v>
      </c>
      <c r="R2036" s="73">
        <f t="shared" si="31"/>
        <v>5.583333333333333</v>
      </c>
      <c r="S2036">
        <v>0.7857142857142857</v>
      </c>
      <c r="T2036">
        <v>0.14072494669509594</v>
      </c>
    </row>
    <row r="2037" spans="1:20" x14ac:dyDescent="0.3">
      <c r="A2037" s="4" t="s">
        <v>2076</v>
      </c>
      <c r="B2037" s="5" t="s">
        <v>1004</v>
      </c>
      <c r="C2037" s="5" t="s">
        <v>1005</v>
      </c>
      <c r="D2037" s="5" t="s">
        <v>33</v>
      </c>
      <c r="E2037" s="6" t="s">
        <v>2077</v>
      </c>
      <c r="F2037" s="7"/>
      <c r="G2037" s="8">
        <v>5.4166666666666669E-2</v>
      </c>
      <c r="H2037" s="9">
        <v>46128</v>
      </c>
      <c r="I2037" s="10">
        <v>0.28680555555555554</v>
      </c>
      <c r="J2037" s="12">
        <v>11000</v>
      </c>
      <c r="K2037" s="12">
        <v>10360</v>
      </c>
      <c r="L2037" s="12">
        <v>10116</v>
      </c>
      <c r="M2037" s="11">
        <v>136</v>
      </c>
      <c r="N2037" s="11">
        <v>20</v>
      </c>
      <c r="O2037" s="11">
        <v>24</v>
      </c>
      <c r="P2037" s="11">
        <v>64</v>
      </c>
      <c r="Q2037" s="5" t="s">
        <v>20</v>
      </c>
      <c r="R2037" s="73">
        <f t="shared" si="31"/>
        <v>5.583333333333333</v>
      </c>
      <c r="S2037">
        <v>1.375</v>
      </c>
      <c r="T2037">
        <v>0.24626865671641793</v>
      </c>
    </row>
    <row r="2038" spans="1:20" x14ac:dyDescent="0.3">
      <c r="A2038" s="4" t="s">
        <v>2078</v>
      </c>
      <c r="B2038" s="5" t="s">
        <v>1405</v>
      </c>
      <c r="C2038" s="5" t="s">
        <v>1406</v>
      </c>
      <c r="D2038" s="5" t="s">
        <v>32</v>
      </c>
      <c r="E2038" s="6" t="s">
        <v>2077</v>
      </c>
      <c r="F2038" s="7"/>
      <c r="G2038" s="8">
        <v>0.28888888888888892</v>
      </c>
      <c r="H2038" s="9">
        <v>46128</v>
      </c>
      <c r="I2038" s="10">
        <v>0.97986111111111107</v>
      </c>
      <c r="J2038" s="12">
        <v>23000</v>
      </c>
      <c r="K2038" s="12">
        <v>21497</v>
      </c>
      <c r="L2038" s="12">
        <v>21108</v>
      </c>
      <c r="M2038" s="11">
        <v>168</v>
      </c>
      <c r="N2038" s="11">
        <v>26</v>
      </c>
      <c r="O2038" s="11">
        <v>46</v>
      </c>
      <c r="P2038" s="11">
        <v>149</v>
      </c>
      <c r="Q2038" s="5" t="s">
        <v>20</v>
      </c>
      <c r="R2038" s="73">
        <f t="shared" si="31"/>
        <v>16.583333333333329</v>
      </c>
      <c r="S2038">
        <v>1.6428571428571428</v>
      </c>
      <c r="T2038">
        <v>9.9066762383345316E-2</v>
      </c>
    </row>
    <row r="2039" spans="1:20" x14ac:dyDescent="0.3">
      <c r="A2039" s="4" t="s">
        <v>2078</v>
      </c>
      <c r="B2039" s="5" t="s">
        <v>1405</v>
      </c>
      <c r="C2039" s="5" t="s">
        <v>1406</v>
      </c>
      <c r="D2039" s="5" t="s">
        <v>33</v>
      </c>
      <c r="E2039" s="6" t="s">
        <v>2077</v>
      </c>
      <c r="F2039" s="7"/>
      <c r="G2039" s="8">
        <v>0.28888888888888892</v>
      </c>
      <c r="H2039" s="9">
        <v>46128</v>
      </c>
      <c r="I2039" s="10">
        <v>0.97986111111111107</v>
      </c>
      <c r="J2039" s="12">
        <v>23000</v>
      </c>
      <c r="K2039" s="12">
        <v>21497</v>
      </c>
      <c r="L2039" s="12">
        <v>21108</v>
      </c>
      <c r="M2039" s="11">
        <v>168</v>
      </c>
      <c r="N2039" s="11">
        <v>26</v>
      </c>
      <c r="O2039" s="11">
        <v>46</v>
      </c>
      <c r="P2039" s="11">
        <v>149</v>
      </c>
      <c r="Q2039" s="5" t="s">
        <v>20</v>
      </c>
      <c r="R2039" s="73">
        <f t="shared" si="31"/>
        <v>16.583333333333329</v>
      </c>
      <c r="S2039">
        <v>2.875</v>
      </c>
      <c r="T2039">
        <v>0.17336683417085433</v>
      </c>
    </row>
    <row r="2040" spans="1:20" x14ac:dyDescent="0.3">
      <c r="A2040" s="4" t="s">
        <v>2079</v>
      </c>
      <c r="B2040" s="5" t="s">
        <v>1149</v>
      </c>
      <c r="C2040" s="5" t="s">
        <v>1150</v>
      </c>
      <c r="D2040" s="5" t="s">
        <v>19</v>
      </c>
      <c r="E2040" s="6" t="s">
        <v>2073</v>
      </c>
      <c r="F2040" s="7"/>
      <c r="G2040" s="8">
        <v>0.4287731481481481</v>
      </c>
      <c r="H2040" s="9">
        <v>46128</v>
      </c>
      <c r="I2040" s="10">
        <v>0.4287731481481481</v>
      </c>
      <c r="J2040" s="12">
        <v>10000</v>
      </c>
      <c r="K2040" s="12">
        <v>10009</v>
      </c>
      <c r="L2040" s="12">
        <v>10000</v>
      </c>
      <c r="M2040" s="11">
        <v>0</v>
      </c>
      <c r="N2040" s="11">
        <v>9</v>
      </c>
      <c r="O2040" s="11">
        <v>0</v>
      </c>
      <c r="P2040" s="11">
        <v>0</v>
      </c>
      <c r="Q2040" s="5" t="s">
        <v>20</v>
      </c>
      <c r="R2040" s="73">
        <f t="shared" si="31"/>
        <v>0</v>
      </c>
      <c r="T2040" t="e">
        <v>#DIV/0!</v>
      </c>
    </row>
    <row r="2041" spans="1:20" x14ac:dyDescent="0.3">
      <c r="A2041" s="4" t="s">
        <v>2080</v>
      </c>
      <c r="B2041" s="5" t="s">
        <v>72</v>
      </c>
      <c r="C2041" s="5" t="s">
        <v>73</v>
      </c>
      <c r="D2041" s="5" t="s">
        <v>45</v>
      </c>
      <c r="E2041" s="6" t="s">
        <v>2081</v>
      </c>
      <c r="F2041" s="7"/>
      <c r="G2041" s="8">
        <v>0.37708333333333338</v>
      </c>
      <c r="H2041" s="9">
        <v>46128</v>
      </c>
      <c r="I2041" s="10">
        <v>0.60555555555555551</v>
      </c>
      <c r="J2041" s="12">
        <v>40555</v>
      </c>
      <c r="K2041" s="12">
        <v>40668</v>
      </c>
      <c r="L2041" s="12">
        <v>40416</v>
      </c>
      <c r="M2041" s="11">
        <v>152</v>
      </c>
      <c r="N2041" s="11">
        <v>33</v>
      </c>
      <c r="O2041" s="11">
        <v>54</v>
      </c>
      <c r="P2041" s="11">
        <v>13</v>
      </c>
      <c r="Q2041" s="5" t="s">
        <v>20</v>
      </c>
      <c r="R2041" s="73">
        <f t="shared" si="31"/>
        <v>5.4833333333333307</v>
      </c>
      <c r="S2041">
        <v>2.0277500000000002</v>
      </c>
      <c r="T2041">
        <v>0.36980243161094245</v>
      </c>
    </row>
    <row r="2042" spans="1:20" x14ac:dyDescent="0.3">
      <c r="A2042" s="4" t="s">
        <v>2080</v>
      </c>
      <c r="B2042" s="5" t="s">
        <v>72</v>
      </c>
      <c r="C2042" s="5" t="s">
        <v>73</v>
      </c>
      <c r="D2042" s="5" t="s">
        <v>51</v>
      </c>
      <c r="E2042" s="6" t="s">
        <v>2081</v>
      </c>
      <c r="F2042" s="7"/>
      <c r="G2042" s="8">
        <v>0.37708333333333338</v>
      </c>
      <c r="H2042" s="9">
        <v>46128</v>
      </c>
      <c r="I2042" s="10">
        <v>0.60555555555555551</v>
      </c>
      <c r="J2042" s="12">
        <v>40555</v>
      </c>
      <c r="K2042" s="12">
        <v>40668</v>
      </c>
      <c r="L2042" s="12">
        <v>40416</v>
      </c>
      <c r="M2042" s="11">
        <v>152</v>
      </c>
      <c r="N2042" s="11">
        <v>33</v>
      </c>
      <c r="O2042" s="11">
        <v>54</v>
      </c>
      <c r="P2042" s="11">
        <v>13</v>
      </c>
      <c r="Q2042" s="5" t="s">
        <v>20</v>
      </c>
      <c r="R2042" s="73">
        <f t="shared" si="31"/>
        <v>5.4833333333333307</v>
      </c>
      <c r="S2042">
        <v>4.9760736196319018</v>
      </c>
      <c r="T2042">
        <v>0.90749062972010408</v>
      </c>
    </row>
    <row r="2043" spans="1:20" x14ac:dyDescent="0.3">
      <c r="A2043" s="4" t="s">
        <v>2082</v>
      </c>
      <c r="B2043" s="5" t="s">
        <v>64</v>
      </c>
      <c r="C2043" s="5" t="s">
        <v>65</v>
      </c>
      <c r="D2043" s="5" t="s">
        <v>45</v>
      </c>
      <c r="E2043" s="6" t="s">
        <v>2083</v>
      </c>
      <c r="F2043" s="7"/>
      <c r="G2043" s="8">
        <v>0.54097222222222219</v>
      </c>
      <c r="H2043" s="9">
        <v>46128</v>
      </c>
      <c r="I2043" s="10">
        <v>0.61527777777777781</v>
      </c>
      <c r="J2043" s="12">
        <v>15000</v>
      </c>
      <c r="K2043" s="12">
        <v>14504</v>
      </c>
      <c r="L2043" s="12">
        <v>14360</v>
      </c>
      <c r="M2043" s="11">
        <v>15</v>
      </c>
      <c r="N2043" s="11">
        <v>43</v>
      </c>
      <c r="O2043" s="11">
        <v>15</v>
      </c>
      <c r="P2043" s="11">
        <v>71</v>
      </c>
      <c r="Q2043" s="5" t="s">
        <v>20</v>
      </c>
      <c r="R2043" s="73">
        <f t="shared" si="31"/>
        <v>1.783333333333335</v>
      </c>
      <c r="S2043">
        <v>0.75</v>
      </c>
      <c r="T2043">
        <v>0.420560747663551</v>
      </c>
    </row>
    <row r="2044" spans="1:20" x14ac:dyDescent="0.3">
      <c r="A2044" s="4" t="s">
        <v>2082</v>
      </c>
      <c r="B2044" s="5" t="s">
        <v>64</v>
      </c>
      <c r="C2044" s="5" t="s">
        <v>65</v>
      </c>
      <c r="D2044" s="5" t="s">
        <v>46</v>
      </c>
      <c r="E2044" s="6" t="s">
        <v>2083</v>
      </c>
      <c r="F2044" s="7"/>
      <c r="G2044" s="8">
        <v>0.54097222222222219</v>
      </c>
      <c r="H2044" s="9">
        <v>46128</v>
      </c>
      <c r="I2044" s="10">
        <v>0.61527777777777781</v>
      </c>
      <c r="J2044" s="12">
        <v>15000</v>
      </c>
      <c r="K2044" s="12">
        <v>14504</v>
      </c>
      <c r="L2044" s="12">
        <v>14360</v>
      </c>
      <c r="M2044" s="11">
        <v>15</v>
      </c>
      <c r="N2044" s="11">
        <v>43</v>
      </c>
      <c r="O2044" s="11">
        <v>15</v>
      </c>
      <c r="P2044" s="11">
        <v>71</v>
      </c>
      <c r="Q2044" s="5" t="s">
        <v>20</v>
      </c>
      <c r="R2044" s="73">
        <f t="shared" si="31"/>
        <v>1.783333333333335</v>
      </c>
      <c r="S2044">
        <v>1.7804365630452583</v>
      </c>
      <c r="T2044">
        <v>0.99837564282911584</v>
      </c>
    </row>
    <row r="2045" spans="1:20" x14ac:dyDescent="0.3">
      <c r="A2045" s="4" t="s">
        <v>2084</v>
      </c>
      <c r="B2045" s="5" t="s">
        <v>43</v>
      </c>
      <c r="C2045" s="5" t="s">
        <v>44</v>
      </c>
      <c r="D2045" s="5" t="s">
        <v>45</v>
      </c>
      <c r="E2045" s="6" t="s">
        <v>2085</v>
      </c>
      <c r="F2045" s="7"/>
      <c r="G2045" s="8">
        <v>0.7270833333333333</v>
      </c>
      <c r="H2045" s="9">
        <v>46129</v>
      </c>
      <c r="I2045" s="10">
        <v>0.24652777777777779</v>
      </c>
      <c r="J2045" s="12">
        <v>45000</v>
      </c>
      <c r="K2045" s="12">
        <v>52891</v>
      </c>
      <c r="L2045" s="12">
        <v>52320</v>
      </c>
      <c r="M2045" s="11">
        <v>25</v>
      </c>
      <c r="N2045" s="11">
        <v>104</v>
      </c>
      <c r="O2045" s="11">
        <v>96</v>
      </c>
      <c r="P2045" s="11">
        <v>346</v>
      </c>
      <c r="Q2045" s="5" t="s">
        <v>20</v>
      </c>
      <c r="R2045" s="73">
        <f t="shared" si="31"/>
        <v>12.466666666666669</v>
      </c>
      <c r="S2045">
        <v>2.5</v>
      </c>
      <c r="T2045">
        <v>0.20053475935828874</v>
      </c>
    </row>
    <row r="2046" spans="1:20" x14ac:dyDescent="0.3">
      <c r="A2046" s="4" t="s">
        <v>2084</v>
      </c>
      <c r="B2046" s="5" t="s">
        <v>43</v>
      </c>
      <c r="C2046" s="5" t="s">
        <v>44</v>
      </c>
      <c r="D2046" s="5" t="s">
        <v>29</v>
      </c>
      <c r="E2046" s="6" t="s">
        <v>2085</v>
      </c>
      <c r="F2046" s="7"/>
      <c r="G2046" s="8">
        <v>0.7270833333333333</v>
      </c>
      <c r="H2046" s="9">
        <v>46129</v>
      </c>
      <c r="I2046" s="10">
        <v>0.24652777777777779</v>
      </c>
      <c r="J2046" s="12">
        <v>45000</v>
      </c>
      <c r="K2046" s="12">
        <v>52891</v>
      </c>
      <c r="L2046" s="12">
        <v>52320</v>
      </c>
      <c r="M2046" s="11">
        <v>25</v>
      </c>
      <c r="N2046" s="11">
        <v>104</v>
      </c>
      <c r="O2046" s="11">
        <v>96</v>
      </c>
      <c r="P2046" s="11">
        <v>346</v>
      </c>
      <c r="Q2046" s="5" t="s">
        <v>20</v>
      </c>
      <c r="R2046" s="73">
        <f t="shared" si="31"/>
        <v>12.466666666666669</v>
      </c>
      <c r="S2046">
        <v>9.7402597402597397</v>
      </c>
      <c r="T2046">
        <v>0.78130425724008601</v>
      </c>
    </row>
    <row r="2047" spans="1:20" x14ac:dyDescent="0.3">
      <c r="A2047" s="4" t="s">
        <v>2086</v>
      </c>
      <c r="B2047" s="5" t="s">
        <v>43</v>
      </c>
      <c r="C2047" s="5" t="s">
        <v>44</v>
      </c>
      <c r="D2047" s="5" t="s">
        <v>45</v>
      </c>
      <c r="E2047" s="6" t="s">
        <v>2083</v>
      </c>
      <c r="F2047" s="7"/>
      <c r="G2047" s="8">
        <v>0.63888888888888895</v>
      </c>
      <c r="H2047" s="9">
        <v>46128</v>
      </c>
      <c r="I2047" s="10">
        <v>0.85763888888888884</v>
      </c>
      <c r="J2047" s="12">
        <v>20000</v>
      </c>
      <c r="K2047" s="12">
        <v>43170</v>
      </c>
      <c r="L2047" s="12">
        <v>42972</v>
      </c>
      <c r="M2047" s="11">
        <v>16</v>
      </c>
      <c r="N2047" s="11">
        <v>59</v>
      </c>
      <c r="O2047" s="11">
        <v>50</v>
      </c>
      <c r="P2047" s="11">
        <v>73</v>
      </c>
      <c r="Q2047" s="5" t="s">
        <v>20</v>
      </c>
      <c r="R2047" s="73">
        <f t="shared" si="31"/>
        <v>5.2499999999999973</v>
      </c>
      <c r="S2047">
        <v>1.1111111111111112</v>
      </c>
      <c r="T2047">
        <v>0.21164021164021177</v>
      </c>
    </row>
    <row r="2048" spans="1:20" x14ac:dyDescent="0.3">
      <c r="A2048" s="4" t="s">
        <v>2086</v>
      </c>
      <c r="B2048" s="5" t="s">
        <v>43</v>
      </c>
      <c r="C2048" s="5" t="s">
        <v>44</v>
      </c>
      <c r="D2048" s="5" t="s">
        <v>46</v>
      </c>
      <c r="E2048" s="6" t="s">
        <v>2083</v>
      </c>
      <c r="F2048" s="7"/>
      <c r="G2048" s="8">
        <v>0.63888888888888895</v>
      </c>
      <c r="H2048" s="9">
        <v>46128</v>
      </c>
      <c r="I2048" s="10">
        <v>0.85763888888888884</v>
      </c>
      <c r="J2048" s="12">
        <v>20000</v>
      </c>
      <c r="K2048" s="12">
        <v>43170</v>
      </c>
      <c r="L2048" s="12">
        <v>42972</v>
      </c>
      <c r="M2048" s="11">
        <v>16</v>
      </c>
      <c r="N2048" s="11">
        <v>59</v>
      </c>
      <c r="O2048" s="11">
        <v>50</v>
      </c>
      <c r="P2048" s="11">
        <v>73</v>
      </c>
      <c r="Q2048" s="5" t="s">
        <v>20</v>
      </c>
      <c r="R2048" s="73">
        <f t="shared" si="31"/>
        <v>5.2499999999999973</v>
      </c>
      <c r="S2048">
        <v>2.3739154173936781</v>
      </c>
      <c r="T2048">
        <v>0.45217436521784365</v>
      </c>
    </row>
    <row r="2049" spans="1:20" x14ac:dyDescent="0.3">
      <c r="A2049" s="4" t="s">
        <v>2087</v>
      </c>
      <c r="B2049" s="5" t="s">
        <v>43</v>
      </c>
      <c r="C2049" s="5" t="s">
        <v>44</v>
      </c>
      <c r="D2049" s="5" t="s">
        <v>45</v>
      </c>
      <c r="E2049" s="6" t="s">
        <v>2083</v>
      </c>
      <c r="F2049" s="7"/>
      <c r="G2049" s="8">
        <v>0.87291666666666667</v>
      </c>
      <c r="H2049" s="9">
        <v>46129</v>
      </c>
      <c r="I2049" s="10">
        <v>0.17916666666666667</v>
      </c>
      <c r="J2049" s="12">
        <v>60000</v>
      </c>
      <c r="K2049" s="12">
        <v>60158</v>
      </c>
      <c r="L2049" s="12">
        <v>59904</v>
      </c>
      <c r="M2049" s="11">
        <v>15</v>
      </c>
      <c r="N2049" s="11">
        <v>79</v>
      </c>
      <c r="O2049" s="11">
        <v>106</v>
      </c>
      <c r="P2049" s="11">
        <v>54</v>
      </c>
      <c r="Q2049" s="5" t="s">
        <v>20</v>
      </c>
      <c r="R2049" s="73">
        <f t="shared" si="31"/>
        <v>7.3500000000000005</v>
      </c>
      <c r="S2049">
        <v>3.3333333333333335</v>
      </c>
      <c r="T2049">
        <v>0.45351473922902491</v>
      </c>
    </row>
    <row r="2050" spans="1:20" x14ac:dyDescent="0.3">
      <c r="A2050" s="4" t="s">
        <v>2087</v>
      </c>
      <c r="B2050" s="5" t="s">
        <v>43</v>
      </c>
      <c r="C2050" s="5" t="s">
        <v>44</v>
      </c>
      <c r="D2050" s="5" t="s">
        <v>46</v>
      </c>
      <c r="E2050" s="6" t="s">
        <v>2083</v>
      </c>
      <c r="F2050" s="7"/>
      <c r="G2050" s="8">
        <v>0.87291666666666667</v>
      </c>
      <c r="H2050" s="9">
        <v>46129</v>
      </c>
      <c r="I2050" s="10">
        <v>0.17916666666666667</v>
      </c>
      <c r="J2050" s="12">
        <v>60000</v>
      </c>
      <c r="K2050" s="12">
        <v>60158</v>
      </c>
      <c r="L2050" s="12">
        <v>59904</v>
      </c>
      <c r="M2050" s="11">
        <v>15</v>
      </c>
      <c r="N2050" s="11">
        <v>79</v>
      </c>
      <c r="O2050" s="11">
        <v>106</v>
      </c>
      <c r="P2050" s="11">
        <v>54</v>
      </c>
      <c r="Q2050" s="5" t="s">
        <v>20</v>
      </c>
      <c r="R2050" s="73">
        <f t="shared" si="31"/>
        <v>7.3500000000000005</v>
      </c>
      <c r="S2050">
        <v>7.1217462521810333</v>
      </c>
      <c r="T2050">
        <v>0.96894506832395</v>
      </c>
    </row>
    <row r="2051" spans="1:20" x14ac:dyDescent="0.3">
      <c r="A2051" s="4" t="s">
        <v>2088</v>
      </c>
      <c r="B2051" s="5" t="s">
        <v>536</v>
      </c>
      <c r="C2051" s="5" t="s">
        <v>537</v>
      </c>
      <c r="D2051" s="5" t="s">
        <v>39</v>
      </c>
      <c r="E2051" s="6" t="s">
        <v>2089</v>
      </c>
      <c r="F2051" s="7"/>
      <c r="G2051" s="8">
        <v>0.56458333333333333</v>
      </c>
      <c r="H2051" s="9">
        <v>46128</v>
      </c>
      <c r="I2051" s="10">
        <v>0.62291666666666667</v>
      </c>
      <c r="J2051" s="12">
        <v>12000</v>
      </c>
      <c r="K2051" s="12">
        <v>10192</v>
      </c>
      <c r="L2051" s="12">
        <v>9816</v>
      </c>
      <c r="M2051" s="11">
        <v>262</v>
      </c>
      <c r="N2051" s="11">
        <v>20</v>
      </c>
      <c r="O2051" s="11">
        <v>17</v>
      </c>
      <c r="P2051" s="11">
        <v>77</v>
      </c>
      <c r="Q2051" s="5" t="s">
        <v>20</v>
      </c>
      <c r="R2051" s="73">
        <f t="shared" ref="R2051:S2114" si="32">MOD(I2051 -G2051, 1)*24</f>
        <v>1.4000000000000004</v>
      </c>
      <c r="S2051">
        <v>0.6</v>
      </c>
      <c r="T2051">
        <v>0.42857142857142844</v>
      </c>
    </row>
    <row r="2052" spans="1:20" x14ac:dyDescent="0.3">
      <c r="A2052" s="4" t="s">
        <v>2088</v>
      </c>
      <c r="B2052" s="5" t="s">
        <v>536</v>
      </c>
      <c r="C2052" s="5" t="s">
        <v>537</v>
      </c>
      <c r="D2052" s="5" t="s">
        <v>40</v>
      </c>
      <c r="E2052" s="6" t="s">
        <v>2089</v>
      </c>
      <c r="F2052" s="7"/>
      <c r="G2052" s="8">
        <v>0.56458333333333333</v>
      </c>
      <c r="H2052" s="9">
        <v>46128</v>
      </c>
      <c r="I2052" s="10">
        <v>0.62291666666666667</v>
      </c>
      <c r="J2052" s="12">
        <v>12000</v>
      </c>
      <c r="K2052" s="12">
        <v>10192</v>
      </c>
      <c r="L2052" s="12">
        <v>9816</v>
      </c>
      <c r="M2052" s="11">
        <v>262</v>
      </c>
      <c r="N2052" s="11">
        <v>20</v>
      </c>
      <c r="O2052" s="11">
        <v>17</v>
      </c>
      <c r="P2052" s="11">
        <v>77</v>
      </c>
      <c r="Q2052" s="5" t="s">
        <v>20</v>
      </c>
      <c r="R2052" s="73">
        <f t="shared" si="32"/>
        <v>1.4000000000000004</v>
      </c>
      <c r="S2052">
        <v>1.3333333333333333</v>
      </c>
      <c r="T2052">
        <v>0.95238095238095211</v>
      </c>
    </row>
    <row r="2053" spans="1:20" x14ac:dyDescent="0.3">
      <c r="A2053" s="4" t="s">
        <v>2090</v>
      </c>
      <c r="B2053" s="5" t="s">
        <v>536</v>
      </c>
      <c r="C2053" s="5" t="s">
        <v>537</v>
      </c>
      <c r="D2053" s="5" t="s">
        <v>39</v>
      </c>
      <c r="E2053" s="6" t="s">
        <v>2089</v>
      </c>
      <c r="F2053" s="7"/>
      <c r="G2053" s="8">
        <v>0.51250000000000007</v>
      </c>
      <c r="H2053" s="9">
        <v>46128</v>
      </c>
      <c r="I2053" s="10">
        <v>0.56388888888888888</v>
      </c>
      <c r="J2053" s="12">
        <v>10800</v>
      </c>
      <c r="K2053" s="12">
        <v>11071</v>
      </c>
      <c r="L2053" s="12">
        <v>10608</v>
      </c>
      <c r="M2053" s="11">
        <v>153</v>
      </c>
      <c r="N2053" s="11">
        <v>20</v>
      </c>
      <c r="O2053" s="11">
        <v>18</v>
      </c>
      <c r="P2053" s="11">
        <v>272</v>
      </c>
      <c r="Q2053" s="5" t="s">
        <v>20</v>
      </c>
      <c r="R2053" s="73">
        <f t="shared" si="32"/>
        <v>1.2333333333333316</v>
      </c>
      <c r="S2053">
        <v>0.54</v>
      </c>
      <c r="T2053">
        <v>0.43783783783783847</v>
      </c>
    </row>
    <row r="2054" spans="1:20" x14ac:dyDescent="0.3">
      <c r="A2054" s="4" t="s">
        <v>2090</v>
      </c>
      <c r="B2054" s="5" t="s">
        <v>536</v>
      </c>
      <c r="C2054" s="5" t="s">
        <v>537</v>
      </c>
      <c r="D2054" s="5" t="s">
        <v>40</v>
      </c>
      <c r="E2054" s="6" t="s">
        <v>2089</v>
      </c>
      <c r="F2054" s="7"/>
      <c r="G2054" s="8">
        <v>0.51250000000000007</v>
      </c>
      <c r="H2054" s="9">
        <v>46128</v>
      </c>
      <c r="I2054" s="10">
        <v>0.56388888888888888</v>
      </c>
      <c r="J2054" s="12">
        <v>10800</v>
      </c>
      <c r="K2054" s="12">
        <v>11071</v>
      </c>
      <c r="L2054" s="12">
        <v>10608</v>
      </c>
      <c r="M2054" s="11">
        <v>153</v>
      </c>
      <c r="N2054" s="11">
        <v>20</v>
      </c>
      <c r="O2054" s="11">
        <v>18</v>
      </c>
      <c r="P2054" s="11">
        <v>272</v>
      </c>
      <c r="Q2054" s="5" t="s">
        <v>20</v>
      </c>
      <c r="R2054" s="73">
        <f t="shared" si="32"/>
        <v>1.2333333333333316</v>
      </c>
      <c r="S2054">
        <v>1.2</v>
      </c>
      <c r="T2054">
        <v>0.97297297297297425</v>
      </c>
    </row>
    <row r="2055" spans="1:20" x14ac:dyDescent="0.3">
      <c r="A2055" s="4" t="s">
        <v>2091</v>
      </c>
      <c r="B2055" s="5" t="s">
        <v>62</v>
      </c>
      <c r="C2055" s="5" t="s">
        <v>63</v>
      </c>
      <c r="D2055" s="5" t="s">
        <v>39</v>
      </c>
      <c r="E2055" s="6" t="s">
        <v>2092</v>
      </c>
      <c r="F2055" s="7"/>
      <c r="G2055" s="8">
        <v>0.65</v>
      </c>
      <c r="H2055" s="9">
        <v>46129</v>
      </c>
      <c r="I2055" s="10">
        <v>0.41388888888888892</v>
      </c>
      <c r="J2055" s="12">
        <v>141500</v>
      </c>
      <c r="K2055" s="12">
        <v>156523</v>
      </c>
      <c r="L2055" s="12">
        <v>154056</v>
      </c>
      <c r="M2055" s="12">
        <v>1974</v>
      </c>
      <c r="N2055" s="11">
        <v>195</v>
      </c>
      <c r="O2055" s="11">
        <v>173</v>
      </c>
      <c r="P2055" s="11">
        <v>125</v>
      </c>
      <c r="Q2055" s="5" t="s">
        <v>20</v>
      </c>
      <c r="R2055" s="73">
        <f t="shared" si="32"/>
        <v>18.333333333333332</v>
      </c>
      <c r="S2055">
        <v>7.0750000000000002</v>
      </c>
      <c r="T2055">
        <v>0.38590909090909092</v>
      </c>
    </row>
    <row r="2056" spans="1:20" x14ac:dyDescent="0.3">
      <c r="A2056" s="4" t="s">
        <v>2091</v>
      </c>
      <c r="B2056" s="5" t="s">
        <v>62</v>
      </c>
      <c r="C2056" s="5" t="s">
        <v>63</v>
      </c>
      <c r="D2056" s="5" t="s">
        <v>57</v>
      </c>
      <c r="E2056" s="6" t="s">
        <v>2092</v>
      </c>
      <c r="F2056" s="7"/>
      <c r="G2056" s="8">
        <v>0.65</v>
      </c>
      <c r="H2056" s="9">
        <v>46129</v>
      </c>
      <c r="I2056" s="10">
        <v>0.41388888888888892</v>
      </c>
      <c r="J2056" s="12">
        <v>141500</v>
      </c>
      <c r="K2056" s="12">
        <v>156523</v>
      </c>
      <c r="L2056" s="12">
        <v>154056</v>
      </c>
      <c r="M2056" s="12">
        <v>1974</v>
      </c>
      <c r="N2056" s="11">
        <v>195</v>
      </c>
      <c r="O2056" s="11">
        <v>173</v>
      </c>
      <c r="P2056" s="11">
        <v>125</v>
      </c>
      <c r="Q2056" s="5" t="s">
        <v>20</v>
      </c>
      <c r="R2056" s="73">
        <f t="shared" si="32"/>
        <v>18.333333333333332</v>
      </c>
      <c r="S2056">
        <v>15.722222222222221</v>
      </c>
      <c r="T2056">
        <v>0.85757575757575755</v>
      </c>
    </row>
    <row r="2057" spans="1:20" x14ac:dyDescent="0.3">
      <c r="A2057" s="4" t="s">
        <v>2093</v>
      </c>
      <c r="B2057" s="5" t="s">
        <v>62</v>
      </c>
      <c r="C2057" s="5" t="s">
        <v>63</v>
      </c>
      <c r="D2057" s="5" t="s">
        <v>39</v>
      </c>
      <c r="E2057" s="6" t="s">
        <v>2089</v>
      </c>
      <c r="F2057" s="7"/>
      <c r="G2057" s="8">
        <v>0.64583333333333337</v>
      </c>
      <c r="H2057" s="9">
        <v>46129</v>
      </c>
      <c r="I2057" s="10">
        <v>0.41250000000000003</v>
      </c>
      <c r="J2057" s="12">
        <v>141500</v>
      </c>
      <c r="K2057" s="12">
        <v>128567</v>
      </c>
      <c r="L2057" s="12">
        <v>126600</v>
      </c>
      <c r="M2057" s="12">
        <v>1392</v>
      </c>
      <c r="N2057" s="11">
        <v>147</v>
      </c>
      <c r="O2057" s="11">
        <v>178</v>
      </c>
      <c r="P2057" s="11">
        <v>250</v>
      </c>
      <c r="Q2057" s="5" t="s">
        <v>20</v>
      </c>
      <c r="R2057" s="73">
        <f t="shared" si="32"/>
        <v>18.399999999999999</v>
      </c>
      <c r="S2057">
        <v>7.0750000000000002</v>
      </c>
      <c r="T2057">
        <v>0.38451086956521741</v>
      </c>
    </row>
    <row r="2058" spans="1:20" x14ac:dyDescent="0.3">
      <c r="A2058" s="4" t="s">
        <v>2093</v>
      </c>
      <c r="B2058" s="5" t="s">
        <v>62</v>
      </c>
      <c r="C2058" s="5" t="s">
        <v>63</v>
      </c>
      <c r="D2058" s="5" t="s">
        <v>40</v>
      </c>
      <c r="E2058" s="6" t="s">
        <v>2089</v>
      </c>
      <c r="F2058" s="7"/>
      <c r="G2058" s="8">
        <v>0.64583333333333337</v>
      </c>
      <c r="H2058" s="9">
        <v>46129</v>
      </c>
      <c r="I2058" s="10">
        <v>0.41250000000000003</v>
      </c>
      <c r="J2058" s="12">
        <v>141500</v>
      </c>
      <c r="K2058" s="12">
        <v>128567</v>
      </c>
      <c r="L2058" s="12">
        <v>126600</v>
      </c>
      <c r="M2058" s="12">
        <v>1392</v>
      </c>
      <c r="N2058" s="11">
        <v>147</v>
      </c>
      <c r="O2058" s="11">
        <v>178</v>
      </c>
      <c r="P2058" s="11">
        <v>250</v>
      </c>
      <c r="Q2058" s="5" t="s">
        <v>20</v>
      </c>
      <c r="R2058" s="73">
        <f t="shared" si="32"/>
        <v>18.399999999999999</v>
      </c>
      <c r="S2058">
        <v>15.722222222222221</v>
      </c>
      <c r="T2058">
        <v>0.85446859903381644</v>
      </c>
    </row>
    <row r="2059" spans="1:20" x14ac:dyDescent="0.3">
      <c r="A2059" s="4" t="s">
        <v>2094</v>
      </c>
      <c r="B2059" s="5" t="s">
        <v>76</v>
      </c>
      <c r="C2059" s="5" t="s">
        <v>77</v>
      </c>
      <c r="D2059" s="5" t="s">
        <v>78</v>
      </c>
      <c r="E2059" s="6" t="s">
        <v>2095</v>
      </c>
      <c r="F2059" s="7"/>
      <c r="G2059" s="8">
        <v>0</v>
      </c>
      <c r="H2059" s="9">
        <v>46128</v>
      </c>
      <c r="I2059" s="10">
        <v>0</v>
      </c>
      <c r="J2059" s="11">
        <v>350</v>
      </c>
      <c r="K2059" s="11">
        <v>350</v>
      </c>
      <c r="L2059" s="11">
        <v>350</v>
      </c>
      <c r="M2059" s="11">
        <v>0</v>
      </c>
      <c r="N2059" s="11">
        <v>0</v>
      </c>
      <c r="O2059" s="11">
        <v>0</v>
      </c>
      <c r="P2059" s="11">
        <v>0</v>
      </c>
      <c r="Q2059" s="5" t="s">
        <v>20</v>
      </c>
      <c r="R2059" s="73">
        <f t="shared" si="32"/>
        <v>0</v>
      </c>
      <c r="S2059">
        <v>5.833333333333333</v>
      </c>
      <c r="T2059" t="e">
        <v>#DIV/0!</v>
      </c>
    </row>
    <row r="2060" spans="1:20" x14ac:dyDescent="0.3">
      <c r="A2060" s="4" t="s">
        <v>2096</v>
      </c>
      <c r="B2060" s="5" t="s">
        <v>68</v>
      </c>
      <c r="C2060" s="5" t="s">
        <v>69</v>
      </c>
      <c r="D2060" s="5" t="s">
        <v>45</v>
      </c>
      <c r="E2060" s="6" t="s">
        <v>2056</v>
      </c>
      <c r="F2060" s="7"/>
      <c r="G2060" s="8">
        <v>0.23611111111111113</v>
      </c>
      <c r="H2060" s="9">
        <v>46128</v>
      </c>
      <c r="I2060" s="10">
        <v>0.29652777777777778</v>
      </c>
      <c r="J2060" s="12">
        <v>12000</v>
      </c>
      <c r="K2060" s="12">
        <v>12257</v>
      </c>
      <c r="L2060" s="12">
        <v>12156</v>
      </c>
      <c r="M2060" s="11">
        <v>17</v>
      </c>
      <c r="N2060" s="11">
        <v>22</v>
      </c>
      <c r="O2060" s="11">
        <v>28</v>
      </c>
      <c r="P2060" s="11">
        <v>34</v>
      </c>
      <c r="Q2060" s="5" t="s">
        <v>20</v>
      </c>
      <c r="R2060" s="73">
        <f t="shared" si="32"/>
        <v>1.4499999999999995</v>
      </c>
      <c r="S2060">
        <v>0.66666666666666663</v>
      </c>
      <c r="T2060">
        <v>0.45977011494252884</v>
      </c>
    </row>
    <row r="2061" spans="1:20" x14ac:dyDescent="0.3">
      <c r="A2061" s="4" t="s">
        <v>2096</v>
      </c>
      <c r="B2061" s="5" t="s">
        <v>68</v>
      </c>
      <c r="C2061" s="5" t="s">
        <v>69</v>
      </c>
      <c r="D2061" s="5" t="s">
        <v>46</v>
      </c>
      <c r="E2061" s="6" t="s">
        <v>2056</v>
      </c>
      <c r="F2061" s="7">
        <v>46128</v>
      </c>
      <c r="G2061" s="8">
        <v>0.23611111111111113</v>
      </c>
      <c r="H2061" s="9">
        <v>46128</v>
      </c>
      <c r="I2061" s="10">
        <v>0.29652777777777778</v>
      </c>
      <c r="J2061" s="12">
        <v>12000</v>
      </c>
      <c r="K2061" s="12">
        <v>12257</v>
      </c>
      <c r="L2061" s="12">
        <v>12156</v>
      </c>
      <c r="M2061" s="11">
        <v>17</v>
      </c>
      <c r="N2061" s="11">
        <v>22</v>
      </c>
      <c r="O2061" s="11">
        <v>28</v>
      </c>
      <c r="P2061" s="11">
        <v>34</v>
      </c>
      <c r="Q2061" s="5" t="s">
        <v>20</v>
      </c>
      <c r="R2061" s="73">
        <f t="shared" si="32"/>
        <v>1.4499999999999995</v>
      </c>
      <c r="S2061">
        <v>1.4243492504362067</v>
      </c>
      <c r="T2061">
        <v>0.98230982788703947</v>
      </c>
    </row>
    <row r="2062" spans="1:20" x14ac:dyDescent="0.3">
      <c r="A2062" s="4" t="s">
        <v>2097</v>
      </c>
      <c r="B2062" s="5" t="s">
        <v>268</v>
      </c>
      <c r="C2062" s="5" t="s">
        <v>269</v>
      </c>
      <c r="D2062" s="5" t="s">
        <v>32</v>
      </c>
      <c r="E2062" s="6" t="s">
        <v>2098</v>
      </c>
      <c r="F2062" s="3">
        <v>46129</v>
      </c>
      <c r="G2062" s="8">
        <v>1.9444444444444445E-2</v>
      </c>
      <c r="H2062" s="9">
        <v>46129</v>
      </c>
      <c r="I2062" s="10">
        <v>0.20416666666666669</v>
      </c>
      <c r="J2062" s="12">
        <v>24000</v>
      </c>
      <c r="K2062" s="12">
        <v>24977</v>
      </c>
      <c r="L2062" s="12">
        <v>24516</v>
      </c>
      <c r="M2062" s="11">
        <v>341</v>
      </c>
      <c r="N2062" s="11">
        <v>32</v>
      </c>
      <c r="O2062" s="11">
        <v>36</v>
      </c>
      <c r="P2062" s="11">
        <v>52</v>
      </c>
      <c r="Q2062" s="5" t="s">
        <v>20</v>
      </c>
      <c r="R2062" s="73">
        <f t="shared" si="32"/>
        <v>4.4333333333333336</v>
      </c>
      <c r="S2062">
        <v>10.285714285714286</v>
      </c>
      <c r="T2062">
        <v>2.3200859291084854</v>
      </c>
    </row>
    <row r="2063" spans="1:20" x14ac:dyDescent="0.3">
      <c r="A2063" s="4" t="s">
        <v>2097</v>
      </c>
      <c r="B2063" s="5" t="s">
        <v>268</v>
      </c>
      <c r="C2063" s="5" t="s">
        <v>269</v>
      </c>
      <c r="D2063" s="5" t="s">
        <v>33</v>
      </c>
      <c r="E2063" s="6" t="s">
        <v>2098</v>
      </c>
      <c r="F2063" s="7"/>
      <c r="G2063" s="8">
        <v>1.9444444444444445E-2</v>
      </c>
      <c r="H2063" s="9">
        <v>46129</v>
      </c>
      <c r="I2063" s="10">
        <v>0.20416666666666669</v>
      </c>
      <c r="J2063" s="12">
        <v>24000</v>
      </c>
      <c r="K2063" s="12">
        <v>24977</v>
      </c>
      <c r="L2063" s="12">
        <v>24516</v>
      </c>
      <c r="M2063" s="11">
        <v>341</v>
      </c>
      <c r="N2063" s="11">
        <v>32</v>
      </c>
      <c r="O2063" s="11">
        <v>36</v>
      </c>
      <c r="P2063" s="11">
        <v>52</v>
      </c>
      <c r="Q2063" s="5" t="s">
        <v>20</v>
      </c>
      <c r="R2063" s="73">
        <f t="shared" si="32"/>
        <v>4.4333333333333336</v>
      </c>
      <c r="T2063">
        <v>0</v>
      </c>
    </row>
    <row r="2064" spans="1:20" x14ac:dyDescent="0.3">
      <c r="A2064" s="4" t="s">
        <v>2099</v>
      </c>
      <c r="B2064" s="5" t="s">
        <v>272</v>
      </c>
      <c r="C2064" s="5" t="s">
        <v>273</v>
      </c>
      <c r="D2064" s="5" t="s">
        <v>32</v>
      </c>
      <c r="E2064" s="6" t="s">
        <v>2098</v>
      </c>
      <c r="F2064" s="7"/>
      <c r="G2064" s="8">
        <v>0.22430555555555556</v>
      </c>
      <c r="H2064" s="9">
        <v>46129</v>
      </c>
      <c r="I2064" s="10">
        <v>0.30763888888888891</v>
      </c>
      <c r="J2064" s="12">
        <v>11000</v>
      </c>
      <c r="K2064" s="12">
        <v>8950</v>
      </c>
      <c r="L2064" s="12">
        <v>8544</v>
      </c>
      <c r="M2064" s="11">
        <v>192</v>
      </c>
      <c r="N2064" s="11">
        <v>16</v>
      </c>
      <c r="O2064" s="11">
        <v>12</v>
      </c>
      <c r="P2064" s="11">
        <v>186</v>
      </c>
      <c r="Q2064" s="5" t="s">
        <v>20</v>
      </c>
      <c r="R2064" s="73">
        <f t="shared" si="32"/>
        <v>2</v>
      </c>
      <c r="S2064">
        <v>4.7142857142857144</v>
      </c>
      <c r="T2064">
        <v>2.3571428571428572</v>
      </c>
    </row>
    <row r="2065" spans="1:20" x14ac:dyDescent="0.3">
      <c r="A2065" s="4" t="s">
        <v>2099</v>
      </c>
      <c r="B2065" s="5" t="s">
        <v>272</v>
      </c>
      <c r="C2065" s="5" t="s">
        <v>273</v>
      </c>
      <c r="D2065" s="5" t="s">
        <v>33</v>
      </c>
      <c r="E2065" s="6" t="s">
        <v>2098</v>
      </c>
      <c r="F2065" s="7"/>
      <c r="G2065" s="8">
        <v>0.22430555555555556</v>
      </c>
      <c r="H2065" s="9">
        <v>46129</v>
      </c>
      <c r="I2065" s="10">
        <v>0.30763888888888891</v>
      </c>
      <c r="J2065" s="12">
        <v>11000</v>
      </c>
      <c r="K2065" s="12">
        <v>8950</v>
      </c>
      <c r="L2065" s="12">
        <v>8544</v>
      </c>
      <c r="M2065" s="11">
        <v>192</v>
      </c>
      <c r="N2065" s="11">
        <v>16</v>
      </c>
      <c r="O2065" s="11">
        <v>12</v>
      </c>
      <c r="P2065" s="11">
        <v>186</v>
      </c>
      <c r="Q2065" s="5" t="s">
        <v>20</v>
      </c>
      <c r="R2065" s="73">
        <f t="shared" si="32"/>
        <v>2</v>
      </c>
      <c r="T2065">
        <v>0</v>
      </c>
    </row>
    <row r="2066" spans="1:20" x14ac:dyDescent="0.3">
      <c r="A2066" s="4" t="s">
        <v>2100</v>
      </c>
      <c r="B2066" s="5" t="s">
        <v>123</v>
      </c>
      <c r="C2066" s="5" t="s">
        <v>124</v>
      </c>
      <c r="D2066" s="5" t="s">
        <v>28</v>
      </c>
      <c r="E2066" s="6" t="s">
        <v>2101</v>
      </c>
      <c r="F2066" s="7"/>
      <c r="G2066" s="8">
        <v>0.51458333333333328</v>
      </c>
      <c r="H2066" s="9">
        <v>46129</v>
      </c>
      <c r="I2066" s="10">
        <v>0.56527777777777777</v>
      </c>
      <c r="J2066" s="12">
        <v>9000</v>
      </c>
      <c r="K2066" s="12">
        <v>9051</v>
      </c>
      <c r="L2066" s="12">
        <v>8748</v>
      </c>
      <c r="M2066" s="11">
        <v>137</v>
      </c>
      <c r="N2066" s="11">
        <v>12</v>
      </c>
      <c r="O2066" s="11">
        <v>14</v>
      </c>
      <c r="P2066" s="11">
        <v>140</v>
      </c>
      <c r="Q2066" s="5" t="s">
        <v>20</v>
      </c>
      <c r="R2066" s="73">
        <f t="shared" si="32"/>
        <v>1.2166666666666677</v>
      </c>
      <c r="S2066">
        <v>0.69230769230769229</v>
      </c>
      <c r="T2066">
        <v>0.56902002107481509</v>
      </c>
    </row>
    <row r="2067" spans="1:20" x14ac:dyDescent="0.3">
      <c r="A2067" s="4" t="s">
        <v>2100</v>
      </c>
      <c r="B2067" s="5" t="s">
        <v>123</v>
      </c>
      <c r="C2067" s="5" t="s">
        <v>124</v>
      </c>
      <c r="D2067" s="5" t="s">
        <v>33</v>
      </c>
      <c r="E2067" s="6" t="s">
        <v>2101</v>
      </c>
      <c r="F2067" s="7"/>
      <c r="G2067" s="8">
        <v>0.51458333333333328</v>
      </c>
      <c r="H2067" s="9">
        <v>46129</v>
      </c>
      <c r="I2067" s="10">
        <v>0.56527777777777777</v>
      </c>
      <c r="J2067" s="12">
        <v>9000</v>
      </c>
      <c r="K2067" s="12">
        <v>9051</v>
      </c>
      <c r="L2067" s="12">
        <v>8748</v>
      </c>
      <c r="M2067" s="11">
        <v>137</v>
      </c>
      <c r="N2067" s="11">
        <v>12</v>
      </c>
      <c r="O2067" s="11">
        <v>14</v>
      </c>
      <c r="P2067" s="11">
        <v>140</v>
      </c>
      <c r="Q2067" s="5" t="s">
        <v>20</v>
      </c>
      <c r="R2067" s="73">
        <f t="shared" si="32"/>
        <v>1.2166666666666677</v>
      </c>
      <c r="S2067">
        <v>1.125</v>
      </c>
      <c r="T2067">
        <v>0.9246575342465746</v>
      </c>
    </row>
    <row r="2068" spans="1:20" x14ac:dyDescent="0.3">
      <c r="A2068" s="4" t="s">
        <v>2102</v>
      </c>
      <c r="B2068" s="5" t="s">
        <v>123</v>
      </c>
      <c r="C2068" s="5" t="s">
        <v>124</v>
      </c>
      <c r="D2068" s="5" t="s">
        <v>28</v>
      </c>
      <c r="E2068" s="6" t="s">
        <v>2101</v>
      </c>
      <c r="F2068" s="7"/>
      <c r="G2068" s="8">
        <v>0.56527777777777777</v>
      </c>
      <c r="H2068" s="9">
        <v>46129</v>
      </c>
      <c r="I2068" s="10">
        <v>0.67638888888888893</v>
      </c>
      <c r="J2068" s="12">
        <v>21000</v>
      </c>
      <c r="K2068" s="12">
        <v>18385</v>
      </c>
      <c r="L2068" s="12">
        <v>18048</v>
      </c>
      <c r="M2068" s="11">
        <v>243</v>
      </c>
      <c r="N2068" s="11">
        <v>25</v>
      </c>
      <c r="O2068" s="11">
        <v>28</v>
      </c>
      <c r="P2068" s="11">
        <v>41</v>
      </c>
      <c r="Q2068" s="5" t="s">
        <v>20</v>
      </c>
      <c r="R2068" s="73">
        <f t="shared" si="32"/>
        <v>2.6666666666666679</v>
      </c>
      <c r="S2068">
        <v>1.6153846153846154</v>
      </c>
      <c r="T2068">
        <v>0.6057692307692305</v>
      </c>
    </row>
    <row r="2069" spans="1:20" x14ac:dyDescent="0.3">
      <c r="A2069" s="4" t="s">
        <v>2102</v>
      </c>
      <c r="B2069" s="5" t="s">
        <v>123</v>
      </c>
      <c r="C2069" s="5" t="s">
        <v>124</v>
      </c>
      <c r="D2069" s="5" t="s">
        <v>33</v>
      </c>
      <c r="E2069" s="6" t="s">
        <v>2101</v>
      </c>
      <c r="F2069" s="7"/>
      <c r="G2069" s="8">
        <v>0.56527777777777777</v>
      </c>
      <c r="H2069" s="9">
        <v>46129</v>
      </c>
      <c r="I2069" s="10">
        <v>0.67638888888888893</v>
      </c>
      <c r="J2069" s="12">
        <v>21000</v>
      </c>
      <c r="K2069" s="12">
        <v>18385</v>
      </c>
      <c r="L2069" s="12">
        <v>18048</v>
      </c>
      <c r="M2069" s="11">
        <v>243</v>
      </c>
      <c r="N2069" s="11">
        <v>25</v>
      </c>
      <c r="O2069" s="11">
        <v>28</v>
      </c>
      <c r="P2069" s="11">
        <v>41</v>
      </c>
      <c r="Q2069" s="5" t="s">
        <v>20</v>
      </c>
      <c r="R2069" s="73">
        <f t="shared" si="32"/>
        <v>2.6666666666666679</v>
      </c>
      <c r="S2069">
        <v>2.625</v>
      </c>
      <c r="T2069">
        <v>0.98437499999999956</v>
      </c>
    </row>
    <row r="2070" spans="1:20" x14ac:dyDescent="0.3">
      <c r="A2070" s="4" t="s">
        <v>2103</v>
      </c>
      <c r="B2070" s="5" t="s">
        <v>96</v>
      </c>
      <c r="C2070" s="5" t="s">
        <v>97</v>
      </c>
      <c r="D2070" s="5" t="s">
        <v>28</v>
      </c>
      <c r="E2070" s="6" t="s">
        <v>2101</v>
      </c>
      <c r="F2070" s="7"/>
      <c r="G2070" s="8">
        <v>0.7006944444444444</v>
      </c>
      <c r="H2070" s="9">
        <v>46129</v>
      </c>
      <c r="I2070" s="10">
        <v>0.94236111111111109</v>
      </c>
      <c r="J2070" s="12">
        <v>45000</v>
      </c>
      <c r="K2070" s="12">
        <v>45413</v>
      </c>
      <c r="L2070" s="12">
        <v>43776</v>
      </c>
      <c r="M2070" s="11">
        <v>742</v>
      </c>
      <c r="N2070" s="11">
        <v>47</v>
      </c>
      <c r="O2070" s="11">
        <v>48</v>
      </c>
      <c r="P2070" s="11">
        <v>0</v>
      </c>
      <c r="Q2070" s="5" t="s">
        <v>20</v>
      </c>
      <c r="R2070" s="73">
        <f t="shared" si="32"/>
        <v>5.8000000000000007</v>
      </c>
      <c r="S2070">
        <v>3.4615384615384617</v>
      </c>
      <c r="T2070">
        <v>0.59681697612732088</v>
      </c>
    </row>
    <row r="2071" spans="1:20" x14ac:dyDescent="0.3">
      <c r="A2071" s="4" t="s">
        <v>2103</v>
      </c>
      <c r="B2071" s="5" t="s">
        <v>96</v>
      </c>
      <c r="C2071" s="5" t="s">
        <v>97</v>
      </c>
      <c r="D2071" s="5" t="s">
        <v>33</v>
      </c>
      <c r="E2071" s="6" t="s">
        <v>2101</v>
      </c>
      <c r="F2071" s="7"/>
      <c r="G2071" s="8">
        <v>0.7006944444444444</v>
      </c>
      <c r="H2071" s="9">
        <v>46129</v>
      </c>
      <c r="I2071" s="10">
        <v>0.94236111111111109</v>
      </c>
      <c r="J2071" s="12">
        <v>45000</v>
      </c>
      <c r="K2071" s="12">
        <v>45413</v>
      </c>
      <c r="L2071" s="12">
        <v>43776</v>
      </c>
      <c r="M2071" s="11">
        <v>742</v>
      </c>
      <c r="N2071" s="11">
        <v>47</v>
      </c>
      <c r="O2071" s="11">
        <v>48</v>
      </c>
      <c r="P2071" s="11">
        <v>0</v>
      </c>
      <c r="Q2071" s="5" t="s">
        <v>20</v>
      </c>
      <c r="R2071" s="73">
        <f t="shared" si="32"/>
        <v>5.8000000000000007</v>
      </c>
      <c r="S2071">
        <v>5.625</v>
      </c>
      <c r="T2071">
        <v>0.96982758620689646</v>
      </c>
    </row>
    <row r="2072" spans="1:20" x14ac:dyDescent="0.3">
      <c r="A2072" s="4" t="s">
        <v>2104</v>
      </c>
      <c r="B2072" s="5" t="s">
        <v>106</v>
      </c>
      <c r="C2072" s="5" t="s">
        <v>107</v>
      </c>
      <c r="D2072" s="5" t="s">
        <v>45</v>
      </c>
      <c r="E2072" s="6" t="s">
        <v>2105</v>
      </c>
      <c r="F2072" s="7"/>
      <c r="G2072" s="8">
        <v>0.62916666666666665</v>
      </c>
      <c r="H2072" s="9">
        <v>46129</v>
      </c>
      <c r="I2072" s="10">
        <v>0.76041666666666663</v>
      </c>
      <c r="J2072" s="12">
        <v>25000</v>
      </c>
      <c r="K2072" s="12">
        <v>25136</v>
      </c>
      <c r="L2072" s="12">
        <v>24880</v>
      </c>
      <c r="M2072" s="11">
        <v>10</v>
      </c>
      <c r="N2072" s="11">
        <v>47</v>
      </c>
      <c r="O2072" s="11">
        <v>36</v>
      </c>
      <c r="P2072" s="11">
        <v>163</v>
      </c>
      <c r="Q2072" s="5" t="s">
        <v>20</v>
      </c>
      <c r="R2072" s="73">
        <f t="shared" si="32"/>
        <v>3.1499999999999995</v>
      </c>
      <c r="S2072">
        <v>1.25</v>
      </c>
      <c r="T2072">
        <v>0.39682539682539691</v>
      </c>
    </row>
    <row r="2073" spans="1:20" x14ac:dyDescent="0.3">
      <c r="A2073" s="4" t="s">
        <v>2104</v>
      </c>
      <c r="B2073" s="5" t="s">
        <v>106</v>
      </c>
      <c r="C2073" s="5" t="s">
        <v>107</v>
      </c>
      <c r="D2073" s="5" t="s">
        <v>46</v>
      </c>
      <c r="E2073" s="6" t="s">
        <v>2105</v>
      </c>
      <c r="F2073" s="7"/>
      <c r="G2073" s="8">
        <v>0.62916666666666665</v>
      </c>
      <c r="H2073" s="9">
        <v>46129</v>
      </c>
      <c r="I2073" s="10">
        <v>0.76041666666666663</v>
      </c>
      <c r="J2073" s="12">
        <v>25000</v>
      </c>
      <c r="K2073" s="12">
        <v>25136</v>
      </c>
      <c r="L2073" s="12">
        <v>24880</v>
      </c>
      <c r="M2073" s="11">
        <v>10</v>
      </c>
      <c r="N2073" s="11">
        <v>47</v>
      </c>
      <c r="O2073" s="11">
        <v>36</v>
      </c>
      <c r="P2073" s="11">
        <v>163</v>
      </c>
      <c r="Q2073" s="5" t="s">
        <v>20</v>
      </c>
      <c r="R2073" s="73">
        <f t="shared" si="32"/>
        <v>3.1499999999999995</v>
      </c>
      <c r="S2073">
        <v>2.9673942717420974</v>
      </c>
      <c r="T2073">
        <v>0.94202992753717396</v>
      </c>
    </row>
    <row r="2074" spans="1:20" x14ac:dyDescent="0.3">
      <c r="A2074" s="4" t="s">
        <v>2106</v>
      </c>
      <c r="B2074" s="5" t="s">
        <v>106</v>
      </c>
      <c r="C2074" s="5" t="s">
        <v>107</v>
      </c>
      <c r="D2074" s="5" t="s">
        <v>45</v>
      </c>
      <c r="E2074" s="6" t="s">
        <v>2105</v>
      </c>
      <c r="F2074" s="7"/>
      <c r="G2074" s="8">
        <v>0.7680555555555556</v>
      </c>
      <c r="H2074" s="9">
        <v>46130</v>
      </c>
      <c r="I2074" s="10">
        <v>0.29722222222222222</v>
      </c>
      <c r="J2074" s="12">
        <v>110802</v>
      </c>
      <c r="K2074" s="12">
        <v>97985</v>
      </c>
      <c r="L2074" s="12">
        <v>97608</v>
      </c>
      <c r="M2074" s="11">
        <v>20</v>
      </c>
      <c r="N2074" s="11">
        <v>122</v>
      </c>
      <c r="O2074" s="11">
        <v>140</v>
      </c>
      <c r="P2074" s="11">
        <v>95</v>
      </c>
      <c r="Q2074" s="5" t="s">
        <v>20</v>
      </c>
      <c r="R2074" s="73">
        <f t="shared" si="32"/>
        <v>12.699999999999998</v>
      </c>
      <c r="S2074">
        <v>5.5400999999999998</v>
      </c>
      <c r="T2074">
        <v>0.43622834645669301</v>
      </c>
    </row>
    <row r="2075" spans="1:20" x14ac:dyDescent="0.3">
      <c r="A2075" s="4" t="s">
        <v>2106</v>
      </c>
      <c r="B2075" s="5" t="s">
        <v>106</v>
      </c>
      <c r="C2075" s="5" t="s">
        <v>107</v>
      </c>
      <c r="D2075" s="5" t="s">
        <v>46</v>
      </c>
      <c r="E2075" s="6" t="s">
        <v>2105</v>
      </c>
      <c r="F2075" s="7"/>
      <c r="G2075" s="8">
        <v>0.7680555555555556</v>
      </c>
      <c r="H2075" s="9">
        <v>46130</v>
      </c>
      <c r="I2075" s="10">
        <v>0.29722222222222222</v>
      </c>
      <c r="J2075" s="12">
        <v>110802</v>
      </c>
      <c r="K2075" s="12">
        <v>97985</v>
      </c>
      <c r="L2075" s="12">
        <v>97608</v>
      </c>
      <c r="M2075" s="11">
        <v>20</v>
      </c>
      <c r="N2075" s="11">
        <v>122</v>
      </c>
      <c r="O2075" s="11">
        <v>140</v>
      </c>
      <c r="P2075" s="11">
        <v>95</v>
      </c>
      <c r="Q2075" s="5" t="s">
        <v>20</v>
      </c>
      <c r="R2075" s="73">
        <f t="shared" si="32"/>
        <v>12.699999999999998</v>
      </c>
      <c r="S2075">
        <v>13.151728803902715</v>
      </c>
      <c r="T2075">
        <v>1.0355691971576944</v>
      </c>
    </row>
    <row r="2076" spans="1:20" x14ac:dyDescent="0.3">
      <c r="A2076" s="4" t="s">
        <v>2107</v>
      </c>
      <c r="B2076" s="5" t="s">
        <v>164</v>
      </c>
      <c r="C2076" s="5" t="s">
        <v>165</v>
      </c>
      <c r="D2076" s="5" t="s">
        <v>45</v>
      </c>
      <c r="E2076" s="6" t="s">
        <v>2108</v>
      </c>
      <c r="F2076" s="7"/>
      <c r="G2076" s="8">
        <v>0.47083333333333338</v>
      </c>
      <c r="H2076" s="9">
        <v>46130</v>
      </c>
      <c r="I2076" s="10">
        <v>9.9999999999999992E-2</v>
      </c>
      <c r="J2076" s="12">
        <v>77778</v>
      </c>
      <c r="K2076" s="12">
        <v>78561</v>
      </c>
      <c r="L2076" s="12">
        <v>77400</v>
      </c>
      <c r="M2076" s="11">
        <v>786</v>
      </c>
      <c r="N2076" s="11">
        <v>64</v>
      </c>
      <c r="O2076" s="11">
        <v>95</v>
      </c>
      <c r="P2076" s="11">
        <v>216</v>
      </c>
      <c r="Q2076" s="5" t="s">
        <v>20</v>
      </c>
      <c r="R2076" s="73">
        <f t="shared" si="32"/>
        <v>15.1</v>
      </c>
      <c r="S2076">
        <v>2.1604999999999999</v>
      </c>
      <c r="T2076">
        <v>0.14307947019867548</v>
      </c>
    </row>
    <row r="2077" spans="1:20" x14ac:dyDescent="0.3">
      <c r="A2077" s="4" t="s">
        <v>2107</v>
      </c>
      <c r="B2077" s="5" t="s">
        <v>164</v>
      </c>
      <c r="C2077" s="5" t="s">
        <v>165</v>
      </c>
      <c r="D2077" s="5" t="s">
        <v>54</v>
      </c>
      <c r="E2077" s="6" t="s">
        <v>2108</v>
      </c>
      <c r="F2077" s="7"/>
      <c r="G2077" s="8">
        <v>0.47083333333333338</v>
      </c>
      <c r="H2077" s="9">
        <v>46130</v>
      </c>
      <c r="I2077" s="10">
        <v>9.9999999999999992E-2</v>
      </c>
      <c r="J2077" s="12">
        <v>77778</v>
      </c>
      <c r="K2077" s="12">
        <v>78561</v>
      </c>
      <c r="L2077" s="12">
        <v>77400</v>
      </c>
      <c r="M2077" s="11">
        <v>786</v>
      </c>
      <c r="N2077" s="11">
        <v>64</v>
      </c>
      <c r="O2077" s="11">
        <v>95</v>
      </c>
      <c r="P2077" s="11">
        <v>216</v>
      </c>
      <c r="Q2077" s="5" t="s">
        <v>20</v>
      </c>
      <c r="R2077" s="73">
        <f t="shared" si="32"/>
        <v>15.1</v>
      </c>
      <c r="S2077">
        <v>7.9365306122448978</v>
      </c>
      <c r="T2077">
        <v>0.52559805379105284</v>
      </c>
    </row>
    <row r="2078" spans="1:20" x14ac:dyDescent="0.3">
      <c r="A2078" s="4" t="s">
        <v>2109</v>
      </c>
      <c r="B2078" s="5" t="s">
        <v>62</v>
      </c>
      <c r="C2078" s="5" t="s">
        <v>63</v>
      </c>
      <c r="D2078" s="5" t="s">
        <v>39</v>
      </c>
      <c r="E2078" s="6" t="s">
        <v>2110</v>
      </c>
      <c r="F2078" s="7"/>
      <c r="G2078" s="8">
        <v>0.625</v>
      </c>
      <c r="H2078" s="9">
        <v>46130</v>
      </c>
      <c r="I2078" s="10">
        <v>0.3833333333333333</v>
      </c>
      <c r="J2078" s="12">
        <v>141500</v>
      </c>
      <c r="K2078" s="12">
        <v>130741</v>
      </c>
      <c r="L2078" s="12">
        <v>128832</v>
      </c>
      <c r="M2078" s="12">
        <v>1566</v>
      </c>
      <c r="N2078" s="11">
        <v>146</v>
      </c>
      <c r="O2078" s="11">
        <v>128</v>
      </c>
      <c r="P2078" s="11">
        <v>69</v>
      </c>
      <c r="Q2078" s="5" t="s">
        <v>20</v>
      </c>
      <c r="R2078" s="73">
        <f t="shared" si="32"/>
        <v>18.2</v>
      </c>
      <c r="S2078">
        <v>7.0750000000000002</v>
      </c>
      <c r="T2078">
        <v>0.38873626373626374</v>
      </c>
    </row>
    <row r="2079" spans="1:20" x14ac:dyDescent="0.3">
      <c r="A2079" s="4" t="s">
        <v>2109</v>
      </c>
      <c r="B2079" s="5" t="s">
        <v>62</v>
      </c>
      <c r="C2079" s="5" t="s">
        <v>63</v>
      </c>
      <c r="D2079" s="5" t="s">
        <v>57</v>
      </c>
      <c r="E2079" s="6" t="s">
        <v>2110</v>
      </c>
      <c r="F2079" s="7"/>
      <c r="G2079" s="8">
        <v>0.625</v>
      </c>
      <c r="H2079" s="9">
        <v>46130</v>
      </c>
      <c r="I2079" s="10">
        <v>0.3833333333333333</v>
      </c>
      <c r="J2079" s="12">
        <v>141500</v>
      </c>
      <c r="K2079" s="12">
        <v>130741</v>
      </c>
      <c r="L2079" s="12">
        <v>128832</v>
      </c>
      <c r="M2079" s="12">
        <v>1566</v>
      </c>
      <c r="N2079" s="11">
        <v>146</v>
      </c>
      <c r="O2079" s="11">
        <v>128</v>
      </c>
      <c r="P2079" s="11">
        <v>69</v>
      </c>
      <c r="Q2079" s="5" t="s">
        <v>20</v>
      </c>
      <c r="R2079" s="73">
        <f t="shared" si="32"/>
        <v>18.2</v>
      </c>
      <c r="S2079">
        <v>15.722222222222221</v>
      </c>
      <c r="T2079">
        <v>0.8638583638583639</v>
      </c>
    </row>
    <row r="2080" spans="1:20" x14ac:dyDescent="0.3">
      <c r="A2080" s="4" t="s">
        <v>2111</v>
      </c>
      <c r="B2080" s="5" t="s">
        <v>62</v>
      </c>
      <c r="C2080" s="5" t="s">
        <v>63</v>
      </c>
      <c r="D2080" s="5" t="s">
        <v>39</v>
      </c>
      <c r="E2080" s="6" t="s">
        <v>2112</v>
      </c>
      <c r="F2080" s="7"/>
      <c r="G2080" s="8">
        <v>0.62638888888888888</v>
      </c>
      <c r="H2080" s="9">
        <v>46130</v>
      </c>
      <c r="I2080" s="10">
        <v>0.38194444444444442</v>
      </c>
      <c r="J2080" s="12">
        <v>141500</v>
      </c>
      <c r="K2080" s="12">
        <v>153428</v>
      </c>
      <c r="L2080" s="12">
        <v>151032</v>
      </c>
      <c r="M2080" s="12">
        <v>1939</v>
      </c>
      <c r="N2080" s="11">
        <v>89</v>
      </c>
      <c r="O2080" s="11">
        <v>161</v>
      </c>
      <c r="P2080" s="11">
        <v>207</v>
      </c>
      <c r="Q2080" s="5" t="s">
        <v>20</v>
      </c>
      <c r="R2080" s="73">
        <f t="shared" si="32"/>
        <v>18.133333333333333</v>
      </c>
      <c r="S2080">
        <v>7.0750000000000002</v>
      </c>
      <c r="T2080">
        <v>0.39016544117647062</v>
      </c>
    </row>
    <row r="2081" spans="1:20" x14ac:dyDescent="0.3">
      <c r="A2081" s="4" t="s">
        <v>2111</v>
      </c>
      <c r="B2081" s="5" t="s">
        <v>62</v>
      </c>
      <c r="C2081" s="5" t="s">
        <v>63</v>
      </c>
      <c r="D2081" s="5" t="s">
        <v>40</v>
      </c>
      <c r="E2081" s="6" t="s">
        <v>2112</v>
      </c>
      <c r="F2081" s="7"/>
      <c r="G2081" s="8">
        <v>0.62638888888888888</v>
      </c>
      <c r="H2081" s="9">
        <v>46130</v>
      </c>
      <c r="I2081" s="10">
        <v>0.38194444444444442</v>
      </c>
      <c r="J2081" s="12">
        <v>141500</v>
      </c>
      <c r="K2081" s="12">
        <v>153428</v>
      </c>
      <c r="L2081" s="12">
        <v>151032</v>
      </c>
      <c r="M2081" s="12">
        <v>1939</v>
      </c>
      <c r="N2081" s="11">
        <v>89</v>
      </c>
      <c r="O2081" s="11">
        <v>161</v>
      </c>
      <c r="P2081" s="11">
        <v>207</v>
      </c>
      <c r="Q2081" s="5" t="s">
        <v>20</v>
      </c>
      <c r="R2081" s="73">
        <f t="shared" si="32"/>
        <v>18.133333333333333</v>
      </c>
      <c r="S2081">
        <v>15.722222222222221</v>
      </c>
      <c r="T2081">
        <v>0.86703431372549022</v>
      </c>
    </row>
    <row r="2082" spans="1:20" x14ac:dyDescent="0.3">
      <c r="A2082" s="4" t="s">
        <v>2113</v>
      </c>
      <c r="B2082" s="5" t="s">
        <v>58</v>
      </c>
      <c r="C2082" s="5" t="s">
        <v>59</v>
      </c>
      <c r="D2082" s="5" t="s">
        <v>28</v>
      </c>
      <c r="E2082" s="6" t="s">
        <v>2101</v>
      </c>
      <c r="F2082" s="7"/>
      <c r="G2082" s="8">
        <v>0.97916666666666663</v>
      </c>
      <c r="H2082" s="9">
        <v>46130</v>
      </c>
      <c r="I2082" s="10">
        <v>0.24722222222222223</v>
      </c>
      <c r="J2082" s="12">
        <v>45000</v>
      </c>
      <c r="K2082" s="12">
        <v>45740</v>
      </c>
      <c r="L2082" s="12">
        <v>44808</v>
      </c>
      <c r="M2082" s="11">
        <v>549</v>
      </c>
      <c r="N2082" s="11">
        <v>49</v>
      </c>
      <c r="O2082" s="11">
        <v>62</v>
      </c>
      <c r="P2082" s="11">
        <v>272</v>
      </c>
      <c r="Q2082" s="5" t="s">
        <v>20</v>
      </c>
      <c r="R2082" s="73">
        <f t="shared" si="32"/>
        <v>6.4333333333333345</v>
      </c>
      <c r="S2082">
        <v>3.4615384615384617</v>
      </c>
      <c r="T2082">
        <v>0.53806297329613384</v>
      </c>
    </row>
    <row r="2083" spans="1:20" x14ac:dyDescent="0.3">
      <c r="A2083" s="4" t="s">
        <v>2113</v>
      </c>
      <c r="B2083" s="5" t="s">
        <v>58</v>
      </c>
      <c r="C2083" s="5" t="s">
        <v>59</v>
      </c>
      <c r="D2083" s="5" t="s">
        <v>33</v>
      </c>
      <c r="E2083" s="6" t="s">
        <v>2101</v>
      </c>
      <c r="F2083" s="7"/>
      <c r="G2083" s="8">
        <v>0.97916666666666663</v>
      </c>
      <c r="H2083" s="9">
        <v>46130</v>
      </c>
      <c r="I2083" s="10">
        <v>0.24722222222222223</v>
      </c>
      <c r="J2083" s="12">
        <v>45000</v>
      </c>
      <c r="K2083" s="12">
        <v>45740</v>
      </c>
      <c r="L2083" s="12">
        <v>44808</v>
      </c>
      <c r="M2083" s="11">
        <v>549</v>
      </c>
      <c r="N2083" s="11">
        <v>49</v>
      </c>
      <c r="O2083" s="11">
        <v>62</v>
      </c>
      <c r="P2083" s="11">
        <v>272</v>
      </c>
      <c r="Q2083" s="5" t="s">
        <v>20</v>
      </c>
      <c r="R2083" s="73">
        <f t="shared" si="32"/>
        <v>6.4333333333333345</v>
      </c>
      <c r="S2083">
        <v>5.625</v>
      </c>
      <c r="T2083">
        <v>0.8743523316062175</v>
      </c>
    </row>
    <row r="2084" spans="1:20" x14ac:dyDescent="0.3">
      <c r="A2084" s="4" t="s">
        <v>2114</v>
      </c>
      <c r="B2084" s="5" t="s">
        <v>76</v>
      </c>
      <c r="C2084" s="5" t="s">
        <v>77</v>
      </c>
      <c r="D2084" s="5" t="s">
        <v>78</v>
      </c>
      <c r="E2084" s="6" t="s">
        <v>2115</v>
      </c>
      <c r="F2084" s="7"/>
      <c r="G2084" s="8">
        <v>0</v>
      </c>
      <c r="H2084" s="9">
        <v>46129</v>
      </c>
      <c r="I2084" s="10">
        <v>0</v>
      </c>
      <c r="J2084" s="11">
        <v>100</v>
      </c>
      <c r="K2084" s="11">
        <v>100</v>
      </c>
      <c r="L2084" s="11">
        <v>100</v>
      </c>
      <c r="M2084" s="11">
        <v>0</v>
      </c>
      <c r="N2084" s="11">
        <v>0</v>
      </c>
      <c r="O2084" s="11">
        <v>0</v>
      </c>
      <c r="P2084" s="11">
        <v>0</v>
      </c>
      <c r="Q2084" s="5" t="s">
        <v>20</v>
      </c>
      <c r="R2084" s="73">
        <f t="shared" si="32"/>
        <v>0</v>
      </c>
      <c r="S2084">
        <v>1.6666666666666667</v>
      </c>
      <c r="T2084" t="e">
        <v>#DIV/0!</v>
      </c>
    </row>
    <row r="2085" spans="1:20" x14ac:dyDescent="0.3">
      <c r="A2085" s="4" t="s">
        <v>2116</v>
      </c>
      <c r="B2085" s="5" t="s">
        <v>43</v>
      </c>
      <c r="C2085" s="5" t="s">
        <v>44</v>
      </c>
      <c r="D2085" s="5" t="s">
        <v>45</v>
      </c>
      <c r="E2085" s="6" t="s">
        <v>2083</v>
      </c>
      <c r="F2085" s="7"/>
      <c r="G2085" s="8">
        <v>0.18819444444444444</v>
      </c>
      <c r="H2085" s="9">
        <v>46129</v>
      </c>
      <c r="I2085" s="10">
        <v>0.24652777777777779</v>
      </c>
      <c r="J2085" s="12">
        <v>12000</v>
      </c>
      <c r="K2085" s="12">
        <v>11640</v>
      </c>
      <c r="L2085" s="12">
        <v>11532</v>
      </c>
      <c r="M2085" s="11">
        <v>10</v>
      </c>
      <c r="N2085" s="11">
        <v>30</v>
      </c>
      <c r="O2085" s="11">
        <v>40</v>
      </c>
      <c r="P2085" s="11">
        <v>28</v>
      </c>
      <c r="Q2085" s="5" t="s">
        <v>20</v>
      </c>
      <c r="R2085" s="73">
        <f t="shared" si="32"/>
        <v>1.4000000000000004</v>
      </c>
      <c r="S2085">
        <v>0.66666666666666663</v>
      </c>
      <c r="T2085">
        <v>0.47619047619047605</v>
      </c>
    </row>
    <row r="2086" spans="1:20" x14ac:dyDescent="0.3">
      <c r="A2086" s="4" t="s">
        <v>2116</v>
      </c>
      <c r="B2086" s="5" t="s">
        <v>43</v>
      </c>
      <c r="C2086" s="5" t="s">
        <v>44</v>
      </c>
      <c r="D2086" s="5" t="s">
        <v>46</v>
      </c>
      <c r="E2086" s="6" t="s">
        <v>2083</v>
      </c>
      <c r="F2086" s="7">
        <v>46129</v>
      </c>
      <c r="G2086" s="8">
        <v>0.18819444444444444</v>
      </c>
      <c r="H2086" s="9">
        <v>46129</v>
      </c>
      <c r="I2086" s="10">
        <v>0.24652777777777779</v>
      </c>
      <c r="J2086" s="12">
        <v>12000</v>
      </c>
      <c r="K2086" s="12">
        <v>11640</v>
      </c>
      <c r="L2086" s="12">
        <v>11532</v>
      </c>
      <c r="M2086" s="11">
        <v>10</v>
      </c>
      <c r="N2086" s="11">
        <v>30</v>
      </c>
      <c r="O2086" s="11">
        <v>40</v>
      </c>
      <c r="P2086" s="11">
        <v>28</v>
      </c>
      <c r="Q2086" s="5" t="s">
        <v>20</v>
      </c>
      <c r="R2086" s="73">
        <f t="shared" si="32"/>
        <v>1.4000000000000004</v>
      </c>
      <c r="S2086">
        <v>1.4243492504362067</v>
      </c>
      <c r="T2086">
        <v>1.0173923217401475</v>
      </c>
    </row>
    <row r="2087" spans="1:20" x14ac:dyDescent="0.3">
      <c r="A2087" s="4" t="s">
        <v>2117</v>
      </c>
      <c r="B2087" s="5" t="s">
        <v>17</v>
      </c>
      <c r="C2087" s="5" t="s">
        <v>18</v>
      </c>
      <c r="D2087" s="5" t="s">
        <v>19</v>
      </c>
      <c r="E2087" s="6" t="s">
        <v>2118</v>
      </c>
      <c r="F2087" s="3">
        <v>46130</v>
      </c>
      <c r="G2087" s="8">
        <v>0.5386805555555555</v>
      </c>
      <c r="H2087" s="9">
        <v>46130</v>
      </c>
      <c r="I2087" s="10">
        <v>0.5386805555555555</v>
      </c>
      <c r="J2087" s="12">
        <v>27000</v>
      </c>
      <c r="K2087" s="12">
        <v>13872</v>
      </c>
      <c r="L2087" s="12">
        <v>13860</v>
      </c>
      <c r="M2087" s="11">
        <v>0</v>
      </c>
      <c r="N2087" s="11">
        <v>12</v>
      </c>
      <c r="O2087" s="11">
        <v>0</v>
      </c>
      <c r="P2087" s="11">
        <v>0</v>
      </c>
      <c r="Q2087" s="5" t="s">
        <v>20</v>
      </c>
      <c r="R2087" s="73">
        <f t="shared" si="32"/>
        <v>0</v>
      </c>
      <c r="T2087" t="e">
        <v>#DIV/0!</v>
      </c>
    </row>
    <row r="2088" spans="1:20" x14ac:dyDescent="0.3">
      <c r="A2088" s="4" t="s">
        <v>2119</v>
      </c>
      <c r="B2088" s="5" t="s">
        <v>190</v>
      </c>
      <c r="C2088" s="5" t="s">
        <v>191</v>
      </c>
      <c r="D2088" s="5" t="s">
        <v>45</v>
      </c>
      <c r="E2088" s="6" t="s">
        <v>2120</v>
      </c>
      <c r="F2088" s="7"/>
      <c r="G2088" s="8">
        <v>0.74930555555555556</v>
      </c>
      <c r="H2088" s="9">
        <v>46131</v>
      </c>
      <c r="I2088" s="10">
        <v>3.9583333333333331E-2</v>
      </c>
      <c r="J2088" s="12">
        <v>36000</v>
      </c>
      <c r="K2088" s="12">
        <v>36209</v>
      </c>
      <c r="L2088" s="12">
        <v>35508</v>
      </c>
      <c r="M2088" s="11">
        <v>444</v>
      </c>
      <c r="N2088" s="11">
        <v>11</v>
      </c>
      <c r="O2088" s="11">
        <v>46</v>
      </c>
      <c r="P2088" s="11">
        <v>200</v>
      </c>
      <c r="Q2088" s="5" t="s">
        <v>20</v>
      </c>
      <c r="R2088" s="73">
        <f t="shared" si="32"/>
        <v>6.9666666666666659</v>
      </c>
      <c r="S2088">
        <v>2</v>
      </c>
      <c r="T2088">
        <v>0.28708133971291872</v>
      </c>
    </row>
    <row r="2089" spans="1:20" x14ac:dyDescent="0.3">
      <c r="A2089" s="4" t="s">
        <v>2119</v>
      </c>
      <c r="B2089" s="5" t="s">
        <v>190</v>
      </c>
      <c r="C2089" s="5" t="s">
        <v>191</v>
      </c>
      <c r="D2089" s="5" t="s">
        <v>33</v>
      </c>
      <c r="E2089" s="6" t="s">
        <v>2120</v>
      </c>
      <c r="F2089" s="7"/>
      <c r="G2089" s="8">
        <v>0.74930555555555556</v>
      </c>
      <c r="H2089" s="9">
        <v>46131</v>
      </c>
      <c r="I2089" s="10">
        <v>3.9583333333333331E-2</v>
      </c>
      <c r="J2089" s="12">
        <v>36000</v>
      </c>
      <c r="K2089" s="12">
        <v>36209</v>
      </c>
      <c r="L2089" s="12">
        <v>35508</v>
      </c>
      <c r="M2089" s="11">
        <v>444</v>
      </c>
      <c r="N2089" s="11">
        <v>11</v>
      </c>
      <c r="O2089" s="11">
        <v>46</v>
      </c>
      <c r="P2089" s="11">
        <v>200</v>
      </c>
      <c r="Q2089" s="5" t="s">
        <v>20</v>
      </c>
      <c r="R2089" s="73">
        <f t="shared" si="32"/>
        <v>6.9666666666666659</v>
      </c>
      <c r="S2089">
        <v>4.5</v>
      </c>
      <c r="T2089">
        <v>0.64593301435406703</v>
      </c>
    </row>
    <row r="2090" spans="1:20" x14ac:dyDescent="0.3">
      <c r="A2090" s="4" t="s">
        <v>2121</v>
      </c>
      <c r="B2090" s="5" t="s">
        <v>190</v>
      </c>
      <c r="C2090" s="5" t="s">
        <v>191</v>
      </c>
      <c r="D2090" s="5" t="s">
        <v>28</v>
      </c>
      <c r="E2090" s="6" t="s">
        <v>2120</v>
      </c>
      <c r="F2090" s="7"/>
      <c r="G2090" s="8">
        <v>0.4060185185185185</v>
      </c>
      <c r="H2090" s="9">
        <v>46130</v>
      </c>
      <c r="I2090" s="10">
        <v>0.4060185185185185</v>
      </c>
      <c r="J2090" s="12">
        <v>44000</v>
      </c>
      <c r="K2090" s="12">
        <v>40810</v>
      </c>
      <c r="L2090" s="12">
        <v>40212</v>
      </c>
      <c r="M2090" s="11">
        <v>503</v>
      </c>
      <c r="N2090" s="11">
        <v>44</v>
      </c>
      <c r="O2090" s="11">
        <v>51</v>
      </c>
      <c r="P2090" s="11">
        <v>0</v>
      </c>
      <c r="Q2090" s="5" t="s">
        <v>20</v>
      </c>
      <c r="R2090" s="73">
        <f t="shared" si="32"/>
        <v>0</v>
      </c>
      <c r="S2090">
        <v>3.3846153846153846</v>
      </c>
      <c r="T2090" t="e">
        <v>#DIV/0!</v>
      </c>
    </row>
    <row r="2091" spans="1:20" x14ac:dyDescent="0.3">
      <c r="A2091" s="4" t="s">
        <v>2121</v>
      </c>
      <c r="B2091" s="5" t="s">
        <v>190</v>
      </c>
      <c r="C2091" s="5" t="s">
        <v>191</v>
      </c>
      <c r="D2091" s="5" t="s">
        <v>33</v>
      </c>
      <c r="E2091" s="6" t="s">
        <v>2120</v>
      </c>
      <c r="F2091" s="7"/>
      <c r="G2091" s="8">
        <v>0.4060185185185185</v>
      </c>
      <c r="H2091" s="9">
        <v>46130</v>
      </c>
      <c r="I2091" s="10">
        <v>0.4060185185185185</v>
      </c>
      <c r="J2091" s="12">
        <v>44000</v>
      </c>
      <c r="K2091" s="12">
        <v>40810</v>
      </c>
      <c r="L2091" s="12">
        <v>40212</v>
      </c>
      <c r="M2091" s="11">
        <v>503</v>
      </c>
      <c r="N2091" s="11">
        <v>44</v>
      </c>
      <c r="O2091" s="11">
        <v>51</v>
      </c>
      <c r="P2091" s="11">
        <v>0</v>
      </c>
      <c r="Q2091" s="5" t="s">
        <v>20</v>
      </c>
      <c r="R2091" s="73">
        <f t="shared" si="32"/>
        <v>0</v>
      </c>
      <c r="S2091">
        <v>5.5</v>
      </c>
      <c r="T2091" t="e">
        <v>#DIV/0!</v>
      </c>
    </row>
    <row r="2092" spans="1:20" x14ac:dyDescent="0.3">
      <c r="A2092" s="4" t="s">
        <v>2122</v>
      </c>
      <c r="B2092" s="5" t="s">
        <v>58</v>
      </c>
      <c r="C2092" s="5" t="s">
        <v>59</v>
      </c>
      <c r="D2092" s="5" t="s">
        <v>28</v>
      </c>
      <c r="E2092" s="6" t="s">
        <v>2101</v>
      </c>
      <c r="F2092" s="7"/>
      <c r="G2092" s="8">
        <v>0.26250000000000001</v>
      </c>
      <c r="H2092" s="9">
        <v>46130</v>
      </c>
      <c r="I2092" s="10">
        <v>0.50694444444444442</v>
      </c>
      <c r="J2092" s="12">
        <v>45000</v>
      </c>
      <c r="K2092" s="12">
        <v>42579</v>
      </c>
      <c r="L2092" s="12">
        <v>41328</v>
      </c>
      <c r="M2092" s="11">
        <v>776</v>
      </c>
      <c r="N2092" s="11">
        <v>50</v>
      </c>
      <c r="O2092" s="11">
        <v>62</v>
      </c>
      <c r="P2092" s="11">
        <v>363</v>
      </c>
      <c r="Q2092" s="5" t="s">
        <v>20</v>
      </c>
      <c r="R2092" s="73">
        <f t="shared" si="32"/>
        <v>5.8666666666666654</v>
      </c>
      <c r="S2092">
        <v>3.4615384615384617</v>
      </c>
      <c r="T2092">
        <v>0.59003496503496522</v>
      </c>
    </row>
    <row r="2093" spans="1:20" x14ac:dyDescent="0.3">
      <c r="A2093" s="4" t="s">
        <v>2122</v>
      </c>
      <c r="B2093" s="5" t="s">
        <v>58</v>
      </c>
      <c r="C2093" s="5" t="s">
        <v>59</v>
      </c>
      <c r="D2093" s="5" t="s">
        <v>33</v>
      </c>
      <c r="E2093" s="6" t="s">
        <v>2101</v>
      </c>
      <c r="F2093" s="7"/>
      <c r="G2093" s="8">
        <v>0.26250000000000001</v>
      </c>
      <c r="H2093" s="9">
        <v>46130</v>
      </c>
      <c r="I2093" s="10">
        <v>0.50694444444444442</v>
      </c>
      <c r="J2093" s="12">
        <v>45000</v>
      </c>
      <c r="K2093" s="12">
        <v>42579</v>
      </c>
      <c r="L2093" s="12">
        <v>41328</v>
      </c>
      <c r="M2093" s="11">
        <v>776</v>
      </c>
      <c r="N2093" s="11">
        <v>50</v>
      </c>
      <c r="O2093" s="11">
        <v>62</v>
      </c>
      <c r="P2093" s="11">
        <v>363</v>
      </c>
      <c r="Q2093" s="5" t="s">
        <v>20</v>
      </c>
      <c r="R2093" s="73">
        <f t="shared" si="32"/>
        <v>5.8666666666666654</v>
      </c>
      <c r="S2093">
        <v>5.625</v>
      </c>
      <c r="T2093">
        <v>0.95880681818181834</v>
      </c>
    </row>
    <row r="2094" spans="1:20" x14ac:dyDescent="0.3">
      <c r="A2094" s="4" t="s">
        <v>2123</v>
      </c>
      <c r="B2094" s="5" t="s">
        <v>106</v>
      </c>
      <c r="C2094" s="5" t="s">
        <v>107</v>
      </c>
      <c r="D2094" s="5" t="s">
        <v>45</v>
      </c>
      <c r="E2094" s="6" t="s">
        <v>2124</v>
      </c>
      <c r="F2094" s="7"/>
      <c r="G2094" s="8">
        <v>0.21319444444444444</v>
      </c>
      <c r="H2094" s="9">
        <v>46130</v>
      </c>
      <c r="I2094" s="10">
        <v>0.29722222222222222</v>
      </c>
      <c r="J2094" s="12">
        <v>20000</v>
      </c>
      <c r="K2094" s="12">
        <v>9374</v>
      </c>
      <c r="L2094" s="12">
        <v>9144</v>
      </c>
      <c r="M2094" s="11">
        <v>12</v>
      </c>
      <c r="N2094" s="11">
        <v>23</v>
      </c>
      <c r="O2094" s="11">
        <v>25</v>
      </c>
      <c r="P2094" s="11">
        <v>170</v>
      </c>
      <c r="Q2094" s="5" t="s">
        <v>20</v>
      </c>
      <c r="R2094" s="73">
        <f t="shared" si="32"/>
        <v>2.0166666666666666</v>
      </c>
      <c r="S2094">
        <v>1</v>
      </c>
      <c r="T2094">
        <v>0.49586776859504134</v>
      </c>
    </row>
    <row r="2095" spans="1:20" x14ac:dyDescent="0.3">
      <c r="A2095" s="4" t="s">
        <v>2123</v>
      </c>
      <c r="B2095" s="5" t="s">
        <v>106</v>
      </c>
      <c r="C2095" s="5" t="s">
        <v>107</v>
      </c>
      <c r="D2095" s="5" t="s">
        <v>29</v>
      </c>
      <c r="E2095" s="6" t="s">
        <v>2124</v>
      </c>
      <c r="F2095" s="7"/>
      <c r="G2095" s="8">
        <v>0.21319444444444444</v>
      </c>
      <c r="H2095" s="9">
        <v>46130</v>
      </c>
      <c r="I2095" s="10">
        <v>0.29722222222222222</v>
      </c>
      <c r="J2095" s="12">
        <v>20000</v>
      </c>
      <c r="K2095" s="12">
        <v>9374</v>
      </c>
      <c r="L2095" s="12">
        <v>9144</v>
      </c>
      <c r="M2095" s="11">
        <v>12</v>
      </c>
      <c r="N2095" s="11">
        <v>23</v>
      </c>
      <c r="O2095" s="11">
        <v>25</v>
      </c>
      <c r="P2095" s="11">
        <v>170</v>
      </c>
      <c r="Q2095" s="5" t="s">
        <v>20</v>
      </c>
      <c r="R2095" s="73">
        <f t="shared" si="32"/>
        <v>2.0166666666666666</v>
      </c>
      <c r="S2095">
        <v>4.329004329004329</v>
      </c>
      <c r="T2095">
        <v>2.1466137168616508</v>
      </c>
    </row>
    <row r="2096" spans="1:20" x14ac:dyDescent="0.3">
      <c r="A2096" s="4" t="s">
        <v>2125</v>
      </c>
      <c r="B2096" s="5" t="s">
        <v>68</v>
      </c>
      <c r="C2096" s="5" t="s">
        <v>69</v>
      </c>
      <c r="D2096" s="5" t="s">
        <v>45</v>
      </c>
      <c r="E2096" s="6" t="s">
        <v>2126</v>
      </c>
      <c r="F2096" s="7"/>
      <c r="G2096" s="8">
        <v>0.3430555555555555</v>
      </c>
      <c r="H2096" s="9">
        <v>46131</v>
      </c>
      <c r="I2096" s="10">
        <v>5.2777777777777778E-2</v>
      </c>
      <c r="J2096" s="12">
        <v>96000</v>
      </c>
      <c r="K2096" s="12">
        <v>96558</v>
      </c>
      <c r="L2096" s="12">
        <v>95776</v>
      </c>
      <c r="M2096" s="11">
        <v>21</v>
      </c>
      <c r="N2096" s="11">
        <v>84</v>
      </c>
      <c r="O2096" s="11">
        <v>114</v>
      </c>
      <c r="P2096" s="11">
        <v>563</v>
      </c>
      <c r="Q2096" s="5" t="s">
        <v>20</v>
      </c>
      <c r="R2096" s="73">
        <f t="shared" si="32"/>
        <v>17.033333333333335</v>
      </c>
      <c r="S2096">
        <v>5.333333333333333</v>
      </c>
      <c r="T2096">
        <v>0.31311154598825824</v>
      </c>
    </row>
    <row r="2097" spans="1:20" x14ac:dyDescent="0.3">
      <c r="A2097" s="4" t="s">
        <v>2125</v>
      </c>
      <c r="B2097" s="5" t="s">
        <v>68</v>
      </c>
      <c r="C2097" s="5" t="s">
        <v>69</v>
      </c>
      <c r="D2097" s="5" t="s">
        <v>46</v>
      </c>
      <c r="E2097" s="6" t="s">
        <v>2126</v>
      </c>
      <c r="F2097" s="7"/>
      <c r="G2097" s="8">
        <v>0.3430555555555555</v>
      </c>
      <c r="H2097" s="9">
        <v>46131</v>
      </c>
      <c r="I2097" s="10">
        <v>5.2777777777777778E-2</v>
      </c>
      <c r="J2097" s="12">
        <v>96000</v>
      </c>
      <c r="K2097" s="12">
        <v>96558</v>
      </c>
      <c r="L2097" s="12">
        <v>95776</v>
      </c>
      <c r="M2097" s="11">
        <v>21</v>
      </c>
      <c r="N2097" s="11">
        <v>84</v>
      </c>
      <c r="O2097" s="11">
        <v>114</v>
      </c>
      <c r="P2097" s="11">
        <v>563</v>
      </c>
      <c r="Q2097" s="5" t="s">
        <v>20</v>
      </c>
      <c r="R2097" s="73">
        <f t="shared" si="32"/>
        <v>17.033333333333335</v>
      </c>
      <c r="S2097">
        <v>11.394794003489654</v>
      </c>
      <c r="T2097">
        <v>0.66897029374694639</v>
      </c>
    </row>
    <row r="2098" spans="1:20" x14ac:dyDescent="0.3">
      <c r="A2098" s="4" t="s">
        <v>2127</v>
      </c>
      <c r="B2098" s="5" t="s">
        <v>68</v>
      </c>
      <c r="C2098" s="5" t="s">
        <v>69</v>
      </c>
      <c r="D2098" s="5" t="s">
        <v>45</v>
      </c>
      <c r="E2098" s="6" t="s">
        <v>2128</v>
      </c>
      <c r="F2098" s="7"/>
      <c r="G2098" s="8">
        <v>0.34513888888888888</v>
      </c>
      <c r="H2098" s="9">
        <v>46131</v>
      </c>
      <c r="I2098" s="10">
        <v>0.34166666666666662</v>
      </c>
      <c r="J2098" s="12">
        <v>78000</v>
      </c>
      <c r="K2098" s="12">
        <v>67197</v>
      </c>
      <c r="L2098" s="12">
        <v>66456</v>
      </c>
      <c r="M2098" s="11">
        <v>35</v>
      </c>
      <c r="N2098" s="11">
        <v>121</v>
      </c>
      <c r="O2098" s="11">
        <v>196</v>
      </c>
      <c r="P2098" s="11">
        <v>389</v>
      </c>
      <c r="Q2098" s="5" t="s">
        <v>20</v>
      </c>
      <c r="R2098" s="73">
        <f t="shared" si="32"/>
        <v>23.916666666666664</v>
      </c>
      <c r="S2098">
        <v>4.333333333333333</v>
      </c>
      <c r="T2098">
        <v>0.18118466898954705</v>
      </c>
    </row>
    <row r="2099" spans="1:20" x14ac:dyDescent="0.3">
      <c r="A2099" s="4" t="s">
        <v>2127</v>
      </c>
      <c r="B2099" s="5" t="s">
        <v>68</v>
      </c>
      <c r="C2099" s="5" t="s">
        <v>69</v>
      </c>
      <c r="D2099" s="5" t="s">
        <v>29</v>
      </c>
      <c r="E2099" s="6" t="s">
        <v>2128</v>
      </c>
      <c r="F2099" s="7"/>
      <c r="G2099" s="8">
        <v>0.34513888888888888</v>
      </c>
      <c r="H2099" s="9">
        <v>46131</v>
      </c>
      <c r="I2099" s="10">
        <v>0.34166666666666662</v>
      </c>
      <c r="J2099" s="12">
        <v>78000</v>
      </c>
      <c r="K2099" s="12">
        <v>67197</v>
      </c>
      <c r="L2099" s="12">
        <v>66456</v>
      </c>
      <c r="M2099" s="11">
        <v>35</v>
      </c>
      <c r="N2099" s="11">
        <v>121</v>
      </c>
      <c r="O2099" s="11">
        <v>196</v>
      </c>
      <c r="P2099" s="11">
        <v>389</v>
      </c>
      <c r="Q2099" s="5" t="s">
        <v>20</v>
      </c>
      <c r="R2099" s="73">
        <f t="shared" si="32"/>
        <v>23.916666666666664</v>
      </c>
      <c r="S2099">
        <v>16.883116883116884</v>
      </c>
      <c r="T2099">
        <v>0.7059142947644691</v>
      </c>
    </row>
    <row r="2100" spans="1:20" x14ac:dyDescent="0.3">
      <c r="A2100" s="4" t="s">
        <v>2129</v>
      </c>
      <c r="B2100" s="5" t="s">
        <v>62</v>
      </c>
      <c r="C2100" s="5" t="s">
        <v>63</v>
      </c>
      <c r="D2100" s="5" t="s">
        <v>39</v>
      </c>
      <c r="E2100" s="6" t="s">
        <v>2130</v>
      </c>
      <c r="F2100" s="7"/>
      <c r="G2100" s="8">
        <v>0.59236111111111112</v>
      </c>
      <c r="H2100" s="9">
        <v>46131</v>
      </c>
      <c r="I2100" s="10">
        <v>0.44722222222222219</v>
      </c>
      <c r="J2100" s="12">
        <v>141500</v>
      </c>
      <c r="K2100" s="12">
        <v>102774</v>
      </c>
      <c r="L2100" s="12">
        <v>100848</v>
      </c>
      <c r="M2100" s="12">
        <v>1328</v>
      </c>
      <c r="N2100" s="11">
        <v>118</v>
      </c>
      <c r="O2100" s="11">
        <v>128</v>
      </c>
      <c r="P2100" s="11">
        <v>352</v>
      </c>
      <c r="Q2100" s="5" t="s">
        <v>20</v>
      </c>
      <c r="R2100" s="73">
        <f t="shared" si="32"/>
        <v>20.516666666666666</v>
      </c>
      <c r="S2100">
        <v>7.0750000000000002</v>
      </c>
      <c r="T2100">
        <v>0.34484159220146227</v>
      </c>
    </row>
    <row r="2101" spans="1:20" x14ac:dyDescent="0.3">
      <c r="A2101" s="4" t="s">
        <v>2129</v>
      </c>
      <c r="B2101" s="5" t="s">
        <v>62</v>
      </c>
      <c r="C2101" s="5" t="s">
        <v>63</v>
      </c>
      <c r="D2101" s="5" t="s">
        <v>57</v>
      </c>
      <c r="E2101" s="6" t="s">
        <v>2130</v>
      </c>
      <c r="F2101" s="7"/>
      <c r="G2101" s="8">
        <v>0.59236111111111112</v>
      </c>
      <c r="H2101" s="9">
        <v>46131</v>
      </c>
      <c r="I2101" s="10">
        <v>0.44722222222222219</v>
      </c>
      <c r="J2101" s="12">
        <v>141500</v>
      </c>
      <c r="K2101" s="12">
        <v>102774</v>
      </c>
      <c r="L2101" s="12">
        <v>100848</v>
      </c>
      <c r="M2101" s="12">
        <v>1328</v>
      </c>
      <c r="N2101" s="11">
        <v>118</v>
      </c>
      <c r="O2101" s="11">
        <v>128</v>
      </c>
      <c r="P2101" s="11">
        <v>352</v>
      </c>
      <c r="Q2101" s="5" t="s">
        <v>20</v>
      </c>
      <c r="R2101" s="73">
        <f t="shared" si="32"/>
        <v>20.516666666666666</v>
      </c>
      <c r="S2101">
        <v>15.722222222222221</v>
      </c>
      <c r="T2101">
        <v>0.76631464933658278</v>
      </c>
    </row>
    <row r="2102" spans="1:20" x14ac:dyDescent="0.3">
      <c r="A2102" s="4" t="s">
        <v>2131</v>
      </c>
      <c r="B2102" s="5" t="s">
        <v>62</v>
      </c>
      <c r="C2102" s="5" t="s">
        <v>63</v>
      </c>
      <c r="D2102" s="5" t="s">
        <v>39</v>
      </c>
      <c r="E2102" s="6" t="s">
        <v>2132</v>
      </c>
      <c r="F2102" s="7"/>
      <c r="G2102" s="8">
        <v>0.59236111111111112</v>
      </c>
      <c r="H2102" s="9">
        <v>46131</v>
      </c>
      <c r="I2102" s="10">
        <v>0.66875000000000007</v>
      </c>
      <c r="J2102" s="12">
        <v>141500</v>
      </c>
      <c r="K2102" s="12">
        <v>181440</v>
      </c>
      <c r="L2102" s="12">
        <v>178656</v>
      </c>
      <c r="M2102" s="12">
        <v>2160</v>
      </c>
      <c r="N2102" s="11">
        <v>181</v>
      </c>
      <c r="O2102" s="11">
        <v>200</v>
      </c>
      <c r="P2102" s="11">
        <v>243</v>
      </c>
      <c r="Q2102" s="5" t="s">
        <v>20</v>
      </c>
      <c r="R2102" s="73">
        <f t="shared" si="32"/>
        <v>1.8333333333333348</v>
      </c>
      <c r="S2102">
        <v>7.0750000000000002</v>
      </c>
      <c r="T2102">
        <v>3.8590909090909062</v>
      </c>
    </row>
    <row r="2103" spans="1:20" x14ac:dyDescent="0.3">
      <c r="A2103" s="4" t="s">
        <v>2131</v>
      </c>
      <c r="B2103" s="5" t="s">
        <v>62</v>
      </c>
      <c r="C2103" s="5" t="s">
        <v>63</v>
      </c>
      <c r="D2103" s="5" t="s">
        <v>40</v>
      </c>
      <c r="E2103" s="6" t="s">
        <v>2132</v>
      </c>
      <c r="F2103" s="7">
        <v>46130</v>
      </c>
      <c r="G2103" s="8">
        <v>0.59236111111111112</v>
      </c>
      <c r="H2103" s="9">
        <v>46131</v>
      </c>
      <c r="I2103" s="10">
        <v>0.66875000000000007</v>
      </c>
      <c r="J2103" s="12">
        <v>141500</v>
      </c>
      <c r="K2103" s="12">
        <v>181440</v>
      </c>
      <c r="L2103" s="12">
        <v>178656</v>
      </c>
      <c r="M2103" s="12">
        <v>2160</v>
      </c>
      <c r="N2103" s="11">
        <v>181</v>
      </c>
      <c r="O2103" s="11">
        <v>200</v>
      </c>
      <c r="P2103" s="11">
        <v>243</v>
      </c>
      <c r="Q2103" s="5" t="s">
        <v>20</v>
      </c>
      <c r="R2103" s="73">
        <f t="shared" si="32"/>
        <v>1.8333333333333348</v>
      </c>
      <c r="S2103">
        <v>15.722222222222221</v>
      </c>
      <c r="T2103">
        <v>8.575757575757569</v>
      </c>
    </row>
    <row r="2104" spans="1:20" x14ac:dyDescent="0.3">
      <c r="A2104" s="4" t="s">
        <v>2133</v>
      </c>
      <c r="B2104" s="5" t="s">
        <v>68</v>
      </c>
      <c r="C2104" s="5" t="s">
        <v>69</v>
      </c>
      <c r="D2104" s="5" t="s">
        <v>45</v>
      </c>
      <c r="E2104" s="6" t="s">
        <v>2126</v>
      </c>
      <c r="F2104" s="3">
        <v>46131</v>
      </c>
      <c r="G2104" s="8">
        <v>6.3194444444444442E-2</v>
      </c>
      <c r="H2104" s="9">
        <v>46131</v>
      </c>
      <c r="I2104" s="10">
        <v>0.3430555555555555</v>
      </c>
      <c r="J2104" s="12">
        <v>42000</v>
      </c>
      <c r="K2104" s="12">
        <v>52027</v>
      </c>
      <c r="L2104" s="12">
        <v>51840</v>
      </c>
      <c r="M2104" s="11">
        <v>18</v>
      </c>
      <c r="N2104" s="11">
        <v>48</v>
      </c>
      <c r="O2104" s="11">
        <v>121</v>
      </c>
      <c r="P2104" s="11">
        <v>0</v>
      </c>
      <c r="Q2104" s="5" t="s">
        <v>20</v>
      </c>
      <c r="R2104" s="73">
        <f t="shared" si="32"/>
        <v>6.716666666666665</v>
      </c>
      <c r="S2104">
        <v>2.3333333333333335</v>
      </c>
      <c r="T2104">
        <v>0.34739454094292815</v>
      </c>
    </row>
    <row r="2105" spans="1:20" x14ac:dyDescent="0.3">
      <c r="A2105" s="4" t="s">
        <v>2133</v>
      </c>
      <c r="B2105" s="5" t="s">
        <v>68</v>
      </c>
      <c r="C2105" s="5" t="s">
        <v>69</v>
      </c>
      <c r="D2105" s="5" t="s">
        <v>46</v>
      </c>
      <c r="E2105" s="6" t="s">
        <v>2126</v>
      </c>
      <c r="F2105" s="7"/>
      <c r="G2105" s="8">
        <v>6.3194444444444442E-2</v>
      </c>
      <c r="H2105" s="9">
        <v>46131</v>
      </c>
      <c r="I2105" s="10">
        <v>0.3430555555555555</v>
      </c>
      <c r="J2105" s="12">
        <v>42000</v>
      </c>
      <c r="K2105" s="12">
        <v>52027</v>
      </c>
      <c r="L2105" s="12">
        <v>51840</v>
      </c>
      <c r="M2105" s="11">
        <v>18</v>
      </c>
      <c r="N2105" s="11">
        <v>48</v>
      </c>
      <c r="O2105" s="11">
        <v>121</v>
      </c>
      <c r="P2105" s="11">
        <v>0</v>
      </c>
      <c r="Q2105" s="5" t="s">
        <v>20</v>
      </c>
      <c r="R2105" s="73">
        <f t="shared" si="32"/>
        <v>6.716666666666665</v>
      </c>
      <c r="S2105">
        <v>4.9852223765267238</v>
      </c>
      <c r="T2105">
        <v>0.74221673099653473</v>
      </c>
    </row>
    <row r="2106" spans="1:20" x14ac:dyDescent="0.3">
      <c r="A2106" s="4" t="s">
        <v>2134</v>
      </c>
      <c r="B2106" s="5" t="s">
        <v>101</v>
      </c>
      <c r="C2106" s="5" t="s">
        <v>102</v>
      </c>
      <c r="D2106" s="5" t="s">
        <v>45</v>
      </c>
      <c r="E2106" s="6" t="s">
        <v>2135</v>
      </c>
      <c r="F2106" s="7"/>
      <c r="G2106" s="8">
        <v>0.40833333333333338</v>
      </c>
      <c r="H2106" s="9">
        <v>46131</v>
      </c>
      <c r="I2106" s="10">
        <v>0.63263888888888886</v>
      </c>
      <c r="J2106" s="12">
        <v>32000</v>
      </c>
      <c r="K2106" s="12">
        <v>37036</v>
      </c>
      <c r="L2106" s="12">
        <v>36528</v>
      </c>
      <c r="M2106" s="11">
        <v>360</v>
      </c>
      <c r="N2106" s="11">
        <v>31</v>
      </c>
      <c r="O2106" s="11">
        <v>42</v>
      </c>
      <c r="P2106" s="11">
        <v>75</v>
      </c>
      <c r="Q2106" s="5" t="s">
        <v>20</v>
      </c>
      <c r="R2106" s="73">
        <f t="shared" si="32"/>
        <v>5.3833333333333311</v>
      </c>
      <c r="S2106">
        <v>0.88888888888888884</v>
      </c>
      <c r="T2106">
        <v>0.16511867905056765</v>
      </c>
    </row>
    <row r="2107" spans="1:20" x14ac:dyDescent="0.3">
      <c r="A2107" s="4" t="s">
        <v>2134</v>
      </c>
      <c r="B2107" s="5" t="s">
        <v>101</v>
      </c>
      <c r="C2107" s="5" t="s">
        <v>102</v>
      </c>
      <c r="D2107" s="5" t="s">
        <v>54</v>
      </c>
      <c r="E2107" s="6" t="s">
        <v>2135</v>
      </c>
      <c r="F2107" s="7"/>
      <c r="G2107" s="8">
        <v>0.40833333333333338</v>
      </c>
      <c r="H2107" s="9">
        <v>46131</v>
      </c>
      <c r="I2107" s="10">
        <v>0.63263888888888886</v>
      </c>
      <c r="J2107" s="12">
        <v>32000</v>
      </c>
      <c r="K2107" s="12">
        <v>37036</v>
      </c>
      <c r="L2107" s="12">
        <v>36528</v>
      </c>
      <c r="M2107" s="11">
        <v>360</v>
      </c>
      <c r="N2107" s="11">
        <v>31</v>
      </c>
      <c r="O2107" s="11">
        <v>42</v>
      </c>
      <c r="P2107" s="11">
        <v>75</v>
      </c>
      <c r="Q2107" s="5" t="s">
        <v>20</v>
      </c>
      <c r="R2107" s="73">
        <f t="shared" si="32"/>
        <v>5.3833333333333311</v>
      </c>
      <c r="S2107">
        <v>3.2653061224489797</v>
      </c>
      <c r="T2107">
        <v>0.60655841283882006</v>
      </c>
    </row>
    <row r="2108" spans="1:20" x14ac:dyDescent="0.3">
      <c r="A2108" s="4" t="s">
        <v>2136</v>
      </c>
      <c r="B2108" s="5" t="s">
        <v>74</v>
      </c>
      <c r="C2108" s="5" t="s">
        <v>75</v>
      </c>
      <c r="D2108" s="5" t="s">
        <v>45</v>
      </c>
      <c r="E2108" s="6" t="s">
        <v>2137</v>
      </c>
      <c r="F2108" s="7"/>
      <c r="G2108" s="8">
        <v>0.68402777777777779</v>
      </c>
      <c r="H2108" s="9">
        <v>46132</v>
      </c>
      <c r="I2108" s="10">
        <v>0.19375000000000001</v>
      </c>
      <c r="J2108" s="12">
        <v>86420</v>
      </c>
      <c r="K2108" s="12">
        <v>75816</v>
      </c>
      <c r="L2108" s="12">
        <v>75144</v>
      </c>
      <c r="M2108" s="11">
        <v>466</v>
      </c>
      <c r="N2108" s="11">
        <v>58</v>
      </c>
      <c r="O2108" s="11">
        <v>144</v>
      </c>
      <c r="P2108" s="11">
        <v>4</v>
      </c>
      <c r="Q2108" s="5" t="s">
        <v>20</v>
      </c>
      <c r="R2108" s="73">
        <f t="shared" si="32"/>
        <v>12.233333333333333</v>
      </c>
      <c r="S2108">
        <v>4.3209999999999997</v>
      </c>
      <c r="T2108">
        <v>0.35321525885558586</v>
      </c>
    </row>
    <row r="2109" spans="1:20" x14ac:dyDescent="0.3">
      <c r="A2109" s="4" t="s">
        <v>2136</v>
      </c>
      <c r="B2109" s="5" t="s">
        <v>74</v>
      </c>
      <c r="C2109" s="5" t="s">
        <v>75</v>
      </c>
      <c r="D2109" s="5" t="s">
        <v>51</v>
      </c>
      <c r="E2109" s="6" t="s">
        <v>2137</v>
      </c>
      <c r="F2109" s="7"/>
      <c r="G2109" s="8">
        <v>0.68402777777777779</v>
      </c>
      <c r="H2109" s="9">
        <v>46132</v>
      </c>
      <c r="I2109" s="10">
        <v>0.19375000000000001</v>
      </c>
      <c r="J2109" s="12">
        <v>86420</v>
      </c>
      <c r="K2109" s="12">
        <v>75816</v>
      </c>
      <c r="L2109" s="12">
        <v>75144</v>
      </c>
      <c r="M2109" s="11">
        <v>466</v>
      </c>
      <c r="N2109" s="11">
        <v>58</v>
      </c>
      <c r="O2109" s="11">
        <v>144</v>
      </c>
      <c r="P2109" s="11">
        <v>4</v>
      </c>
      <c r="Q2109" s="5" t="s">
        <v>20</v>
      </c>
      <c r="R2109" s="73">
        <f t="shared" si="32"/>
        <v>12.233333333333333</v>
      </c>
      <c r="S2109">
        <v>10.603680981595092</v>
      </c>
      <c r="T2109">
        <v>0.86678591130205118</v>
      </c>
    </row>
    <row r="2110" spans="1:20" x14ac:dyDescent="0.3">
      <c r="A2110" s="4" t="s">
        <v>2138</v>
      </c>
      <c r="B2110" s="5" t="s">
        <v>106</v>
      </c>
      <c r="C2110" s="5" t="s">
        <v>107</v>
      </c>
      <c r="D2110" s="5" t="s">
        <v>45</v>
      </c>
      <c r="E2110" s="6" t="s">
        <v>2139</v>
      </c>
      <c r="F2110" s="7"/>
      <c r="G2110" s="8">
        <v>0.68333333333333324</v>
      </c>
      <c r="H2110" s="9">
        <v>46132</v>
      </c>
      <c r="I2110" s="10">
        <v>0.19305555555555554</v>
      </c>
      <c r="J2110" s="12">
        <v>86420</v>
      </c>
      <c r="K2110" s="12">
        <v>89663</v>
      </c>
      <c r="L2110" s="12">
        <v>89172</v>
      </c>
      <c r="M2110" s="11">
        <v>23</v>
      </c>
      <c r="N2110" s="11">
        <v>119</v>
      </c>
      <c r="O2110" s="11">
        <v>153</v>
      </c>
      <c r="P2110" s="11">
        <v>196</v>
      </c>
      <c r="Q2110" s="5" t="s">
        <v>20</v>
      </c>
      <c r="R2110" s="73">
        <f t="shared" si="32"/>
        <v>12.233333333333334</v>
      </c>
      <c r="S2110">
        <v>4.3209999999999997</v>
      </c>
      <c r="T2110">
        <v>0.3532152588555858</v>
      </c>
    </row>
    <row r="2111" spans="1:20" x14ac:dyDescent="0.3">
      <c r="A2111" s="4" t="s">
        <v>2138</v>
      </c>
      <c r="B2111" s="5" t="s">
        <v>106</v>
      </c>
      <c r="C2111" s="5" t="s">
        <v>107</v>
      </c>
      <c r="D2111" s="5" t="s">
        <v>46</v>
      </c>
      <c r="E2111" s="6" t="s">
        <v>2139</v>
      </c>
      <c r="F2111" s="7"/>
      <c r="G2111" s="8">
        <v>0.68333333333333324</v>
      </c>
      <c r="H2111" s="9">
        <v>46132</v>
      </c>
      <c r="I2111" s="10">
        <v>0.19305555555555554</v>
      </c>
      <c r="J2111" s="12">
        <v>86420</v>
      </c>
      <c r="K2111" s="12">
        <v>89663</v>
      </c>
      <c r="L2111" s="12">
        <v>89172</v>
      </c>
      <c r="M2111" s="11">
        <v>23</v>
      </c>
      <c r="N2111" s="11">
        <v>119</v>
      </c>
      <c r="O2111" s="11">
        <v>153</v>
      </c>
      <c r="P2111" s="11">
        <v>196</v>
      </c>
      <c r="Q2111" s="5" t="s">
        <v>20</v>
      </c>
      <c r="R2111" s="73">
        <f t="shared" si="32"/>
        <v>12.233333333333334</v>
      </c>
      <c r="S2111">
        <v>10.257688518558082</v>
      </c>
      <c r="T2111">
        <v>0.83850314865597397</v>
      </c>
    </row>
    <row r="2112" spans="1:20" x14ac:dyDescent="0.3">
      <c r="A2112" s="4" t="s">
        <v>2140</v>
      </c>
      <c r="B2112" s="5" t="s">
        <v>96</v>
      </c>
      <c r="C2112" s="5" t="s">
        <v>97</v>
      </c>
      <c r="D2112" s="5" t="s">
        <v>28</v>
      </c>
      <c r="E2112" s="6" t="s">
        <v>2141</v>
      </c>
      <c r="F2112" s="7"/>
      <c r="G2112" s="8">
        <v>0.30624999999999997</v>
      </c>
      <c r="H2112" s="9">
        <v>46131</v>
      </c>
      <c r="I2112" s="10">
        <v>0.57638888888888895</v>
      </c>
      <c r="J2112" s="12">
        <v>45000</v>
      </c>
      <c r="K2112" s="12">
        <v>42865</v>
      </c>
      <c r="L2112" s="12">
        <v>42012</v>
      </c>
      <c r="M2112" s="11">
        <v>497</v>
      </c>
      <c r="N2112" s="11">
        <v>59</v>
      </c>
      <c r="O2112" s="11">
        <v>82</v>
      </c>
      <c r="P2112" s="11">
        <v>215</v>
      </c>
      <c r="Q2112" s="5" t="s">
        <v>20</v>
      </c>
      <c r="R2112" s="73">
        <f t="shared" si="32"/>
        <v>6.4833333333333361</v>
      </c>
      <c r="S2112">
        <v>3.4615384615384617</v>
      </c>
      <c r="T2112">
        <v>0.53391338738382421</v>
      </c>
    </row>
    <row r="2113" spans="1:20" x14ac:dyDescent="0.3">
      <c r="A2113" s="4" t="s">
        <v>2140</v>
      </c>
      <c r="B2113" s="5" t="s">
        <v>96</v>
      </c>
      <c r="C2113" s="5" t="s">
        <v>97</v>
      </c>
      <c r="D2113" s="5" t="s">
        <v>33</v>
      </c>
      <c r="E2113" s="6" t="s">
        <v>2141</v>
      </c>
      <c r="F2113" s="7"/>
      <c r="G2113" s="8">
        <v>0.30624999999999997</v>
      </c>
      <c r="H2113" s="9">
        <v>46131</v>
      </c>
      <c r="I2113" s="10">
        <v>0.57638888888888895</v>
      </c>
      <c r="J2113" s="12">
        <v>45000</v>
      </c>
      <c r="K2113" s="12">
        <v>42865</v>
      </c>
      <c r="L2113" s="12">
        <v>42012</v>
      </c>
      <c r="M2113" s="11">
        <v>497</v>
      </c>
      <c r="N2113" s="11">
        <v>59</v>
      </c>
      <c r="O2113" s="11">
        <v>82</v>
      </c>
      <c r="P2113" s="11">
        <v>215</v>
      </c>
      <c r="Q2113" s="5" t="s">
        <v>20</v>
      </c>
      <c r="R2113" s="73">
        <f t="shared" si="32"/>
        <v>6.4833333333333361</v>
      </c>
      <c r="S2113">
        <v>5.625</v>
      </c>
      <c r="T2113">
        <v>0.86760925449871429</v>
      </c>
    </row>
    <row r="2114" spans="1:20" x14ac:dyDescent="0.3">
      <c r="A2114" s="4" t="s">
        <v>2142</v>
      </c>
      <c r="B2114" s="5" t="s">
        <v>88</v>
      </c>
      <c r="C2114" s="5" t="s">
        <v>85</v>
      </c>
      <c r="D2114" s="5" t="s">
        <v>39</v>
      </c>
      <c r="E2114" s="6" t="s">
        <v>2143</v>
      </c>
      <c r="F2114" s="7"/>
      <c r="G2114" s="8">
        <v>0.87638888888888899</v>
      </c>
      <c r="H2114" s="9">
        <v>46132</v>
      </c>
      <c r="I2114" s="10">
        <v>0.58750000000000002</v>
      </c>
      <c r="J2114" s="12">
        <v>133000</v>
      </c>
      <c r="K2114" s="12">
        <v>139855</v>
      </c>
      <c r="L2114" s="12">
        <v>137880</v>
      </c>
      <c r="M2114" s="12">
        <v>1507</v>
      </c>
      <c r="N2114" s="11">
        <v>164</v>
      </c>
      <c r="O2114" s="11">
        <v>174</v>
      </c>
      <c r="P2114" s="11">
        <v>130</v>
      </c>
      <c r="Q2114" s="5" t="s">
        <v>20</v>
      </c>
      <c r="R2114" s="73">
        <f t="shared" si="32"/>
        <v>17.066666666666663</v>
      </c>
      <c r="S2114">
        <v>6.65</v>
      </c>
      <c r="T2114">
        <v>0.38964843750000011</v>
      </c>
    </row>
    <row r="2115" spans="1:20" x14ac:dyDescent="0.3">
      <c r="A2115" s="4" t="s">
        <v>2142</v>
      </c>
      <c r="B2115" s="5" t="s">
        <v>88</v>
      </c>
      <c r="C2115" s="5" t="s">
        <v>85</v>
      </c>
      <c r="D2115" s="5" t="s">
        <v>40</v>
      </c>
      <c r="E2115" s="6" t="s">
        <v>2143</v>
      </c>
      <c r="F2115" s="7"/>
      <c r="G2115" s="8">
        <v>0.87638888888888899</v>
      </c>
      <c r="H2115" s="9">
        <v>46132</v>
      </c>
      <c r="I2115" s="10">
        <v>0.58750000000000002</v>
      </c>
      <c r="J2115" s="12">
        <v>133000</v>
      </c>
      <c r="K2115" s="12">
        <v>139855</v>
      </c>
      <c r="L2115" s="12">
        <v>137880</v>
      </c>
      <c r="M2115" s="12">
        <v>1507</v>
      </c>
      <c r="N2115" s="11">
        <v>164</v>
      </c>
      <c r="O2115" s="11">
        <v>174</v>
      </c>
      <c r="P2115" s="11">
        <v>130</v>
      </c>
      <c r="Q2115" s="5" t="s">
        <v>20</v>
      </c>
      <c r="R2115" s="73">
        <f t="shared" ref="R2115:S2178" si="33">MOD(I2115 -G2115, 1)*24</f>
        <v>17.066666666666663</v>
      </c>
      <c r="S2115">
        <v>14.777777777777779</v>
      </c>
      <c r="T2115">
        <v>0.86588541666666685</v>
      </c>
    </row>
    <row r="2116" spans="1:20" x14ac:dyDescent="0.3">
      <c r="A2116" s="4" t="s">
        <v>2144</v>
      </c>
      <c r="B2116" s="5" t="s">
        <v>84</v>
      </c>
      <c r="C2116" s="5" t="s">
        <v>85</v>
      </c>
      <c r="D2116" s="5" t="s">
        <v>39</v>
      </c>
      <c r="E2116" s="6" t="s">
        <v>2145</v>
      </c>
      <c r="F2116" s="7"/>
      <c r="G2116" s="8">
        <v>0.875</v>
      </c>
      <c r="H2116" s="9">
        <v>46132</v>
      </c>
      <c r="I2116" s="10">
        <v>0.58819444444444446</v>
      </c>
      <c r="J2116" s="12">
        <v>115000</v>
      </c>
      <c r="K2116" s="12">
        <v>119701</v>
      </c>
      <c r="L2116" s="12">
        <v>117936</v>
      </c>
      <c r="M2116" s="12">
        <v>1293</v>
      </c>
      <c r="N2116" s="11">
        <v>142</v>
      </c>
      <c r="O2116" s="11">
        <v>152</v>
      </c>
      <c r="P2116" s="11">
        <v>178</v>
      </c>
      <c r="Q2116" s="5" t="s">
        <v>20</v>
      </c>
      <c r="R2116" s="73">
        <f t="shared" si="33"/>
        <v>17.116666666666667</v>
      </c>
      <c r="S2116">
        <v>5.75</v>
      </c>
      <c r="T2116">
        <v>0.33592989289191821</v>
      </c>
    </row>
    <row r="2117" spans="1:20" x14ac:dyDescent="0.3">
      <c r="A2117" s="4" t="s">
        <v>2144</v>
      </c>
      <c r="B2117" s="5" t="s">
        <v>84</v>
      </c>
      <c r="C2117" s="5" t="s">
        <v>85</v>
      </c>
      <c r="D2117" s="5" t="s">
        <v>42</v>
      </c>
      <c r="E2117" s="6" t="s">
        <v>2145</v>
      </c>
      <c r="F2117" s="7"/>
      <c r="G2117" s="8">
        <v>0.875</v>
      </c>
      <c r="H2117" s="9">
        <v>46132</v>
      </c>
      <c r="I2117" s="10">
        <v>0.58819444444444446</v>
      </c>
      <c r="J2117" s="12">
        <v>115000</v>
      </c>
      <c r="K2117" s="12">
        <v>119701</v>
      </c>
      <c r="L2117" s="12">
        <v>117936</v>
      </c>
      <c r="M2117" s="12">
        <v>1293</v>
      </c>
      <c r="N2117" s="11">
        <v>142</v>
      </c>
      <c r="O2117" s="11">
        <v>152</v>
      </c>
      <c r="P2117" s="11">
        <v>178</v>
      </c>
      <c r="Q2117" s="5" t="s">
        <v>20</v>
      </c>
      <c r="R2117" s="73">
        <f t="shared" si="33"/>
        <v>17.116666666666667</v>
      </c>
      <c r="S2117">
        <v>14.743589743589743</v>
      </c>
      <c r="T2117">
        <v>0.86135869972286716</v>
      </c>
    </row>
    <row r="2118" spans="1:20" x14ac:dyDescent="0.3">
      <c r="A2118" s="4" t="s">
        <v>2146</v>
      </c>
      <c r="B2118" s="5" t="s">
        <v>179</v>
      </c>
      <c r="C2118" s="5" t="s">
        <v>180</v>
      </c>
      <c r="D2118" s="5" t="s">
        <v>78</v>
      </c>
      <c r="E2118" s="6" t="s">
        <v>2147</v>
      </c>
      <c r="F2118" s="7"/>
      <c r="G2118" s="8">
        <v>0.80940972222222218</v>
      </c>
      <c r="H2118" s="9">
        <v>46131</v>
      </c>
      <c r="I2118" s="10">
        <v>0.80940972222222218</v>
      </c>
      <c r="J2118" s="11">
        <v>41</v>
      </c>
      <c r="K2118" s="11">
        <v>41</v>
      </c>
      <c r="L2118" s="11">
        <v>41</v>
      </c>
      <c r="M2118" s="11">
        <v>0</v>
      </c>
      <c r="N2118" s="11">
        <v>0</v>
      </c>
      <c r="O2118" s="11">
        <v>0</v>
      </c>
      <c r="P2118" s="11">
        <v>0</v>
      </c>
      <c r="Q2118" s="5" t="s">
        <v>20</v>
      </c>
      <c r="R2118" s="73">
        <f t="shared" si="33"/>
        <v>0</v>
      </c>
      <c r="S2118">
        <v>0.68333333333333335</v>
      </c>
      <c r="T2118" t="e">
        <v>#DIV/0!</v>
      </c>
    </row>
    <row r="2119" spans="1:20" x14ac:dyDescent="0.3">
      <c r="A2119" s="4" t="s">
        <v>2148</v>
      </c>
      <c r="B2119" s="5" t="s">
        <v>76</v>
      </c>
      <c r="C2119" s="5" t="s">
        <v>77</v>
      </c>
      <c r="D2119" s="5" t="s">
        <v>78</v>
      </c>
      <c r="E2119" s="6" t="s">
        <v>2147</v>
      </c>
      <c r="F2119" s="7">
        <v>46131</v>
      </c>
      <c r="G2119" s="8">
        <v>0.81042824074074071</v>
      </c>
      <c r="H2119" s="9">
        <v>46131</v>
      </c>
      <c r="I2119" s="10">
        <v>0.81042824074074071</v>
      </c>
      <c r="J2119" s="11">
        <v>75</v>
      </c>
      <c r="K2119" s="11">
        <v>75</v>
      </c>
      <c r="L2119" s="11">
        <v>75</v>
      </c>
      <c r="M2119" s="11">
        <v>0</v>
      </c>
      <c r="N2119" s="11">
        <v>0</v>
      </c>
      <c r="O2119" s="11">
        <v>0</v>
      </c>
      <c r="P2119" s="11">
        <v>0</v>
      </c>
      <c r="Q2119" s="5" t="s">
        <v>20</v>
      </c>
      <c r="R2119" s="73">
        <f t="shared" si="33"/>
        <v>0</v>
      </c>
      <c r="S2119">
        <v>1.25</v>
      </c>
      <c r="T2119" t="e">
        <v>#DIV/0!</v>
      </c>
    </row>
    <row r="2120" spans="1:20" x14ac:dyDescent="0.3">
      <c r="A2120" s="4" t="s">
        <v>2149</v>
      </c>
      <c r="B2120" s="5" t="s">
        <v>186</v>
      </c>
      <c r="C2120" s="5" t="s">
        <v>187</v>
      </c>
      <c r="D2120" s="5" t="s">
        <v>45</v>
      </c>
      <c r="E2120" s="6" t="s">
        <v>2150</v>
      </c>
      <c r="F2120" s="3">
        <v>46132</v>
      </c>
      <c r="G2120" s="8">
        <v>0.34513888888888888</v>
      </c>
      <c r="H2120" s="9">
        <v>46132</v>
      </c>
      <c r="I2120" s="10">
        <v>0.47013888888888888</v>
      </c>
      <c r="J2120" s="12">
        <v>24000</v>
      </c>
      <c r="K2120" s="12">
        <v>24159</v>
      </c>
      <c r="L2120" s="12">
        <v>23920</v>
      </c>
      <c r="M2120" s="11">
        <v>10</v>
      </c>
      <c r="N2120" s="11">
        <v>44</v>
      </c>
      <c r="O2120" s="11">
        <v>36</v>
      </c>
      <c r="P2120" s="11">
        <v>149</v>
      </c>
      <c r="Q2120" s="5" t="s">
        <v>20</v>
      </c>
      <c r="R2120" s="73">
        <f t="shared" si="33"/>
        <v>3</v>
      </c>
      <c r="S2120">
        <v>1.2</v>
      </c>
      <c r="T2120">
        <v>0.39999999999999997</v>
      </c>
    </row>
    <row r="2121" spans="1:20" x14ac:dyDescent="0.3">
      <c r="A2121" s="4" t="s">
        <v>2149</v>
      </c>
      <c r="B2121" s="5" t="s">
        <v>186</v>
      </c>
      <c r="C2121" s="5" t="s">
        <v>187</v>
      </c>
      <c r="D2121" s="5" t="s">
        <v>46</v>
      </c>
      <c r="E2121" s="6" t="s">
        <v>2150</v>
      </c>
      <c r="F2121" s="7"/>
      <c r="G2121" s="8">
        <v>0.34513888888888888</v>
      </c>
      <c r="H2121" s="9">
        <v>46132</v>
      </c>
      <c r="I2121" s="10">
        <v>0.47013888888888888</v>
      </c>
      <c r="J2121" s="12">
        <v>24000</v>
      </c>
      <c r="K2121" s="12">
        <v>24159</v>
      </c>
      <c r="L2121" s="12">
        <v>23920</v>
      </c>
      <c r="M2121" s="11">
        <v>10</v>
      </c>
      <c r="N2121" s="11">
        <v>44</v>
      </c>
      <c r="O2121" s="11">
        <v>36</v>
      </c>
      <c r="P2121" s="11">
        <v>149</v>
      </c>
      <c r="Q2121" s="5" t="s">
        <v>20</v>
      </c>
      <c r="R2121" s="73">
        <f t="shared" si="33"/>
        <v>3</v>
      </c>
      <c r="S2121">
        <v>2.8486985008724135</v>
      </c>
      <c r="T2121">
        <v>0.9495661669574712</v>
      </c>
    </row>
    <row r="2122" spans="1:20" x14ac:dyDescent="0.3">
      <c r="A2122" s="4" t="s">
        <v>2151</v>
      </c>
      <c r="B2122" s="5" t="s">
        <v>186</v>
      </c>
      <c r="C2122" s="5" t="s">
        <v>187</v>
      </c>
      <c r="D2122" s="5" t="s">
        <v>45</v>
      </c>
      <c r="E2122" s="6" t="s">
        <v>2150</v>
      </c>
      <c r="F2122" s="7"/>
      <c r="G2122" s="8">
        <v>0.4770833333333333</v>
      </c>
      <c r="H2122" s="9">
        <v>46132</v>
      </c>
      <c r="I2122" s="10">
        <v>0.56874999999999998</v>
      </c>
      <c r="J2122" s="12">
        <v>18000</v>
      </c>
      <c r="K2122" s="12">
        <v>17999</v>
      </c>
      <c r="L2122" s="12">
        <v>17920</v>
      </c>
      <c r="M2122" s="11">
        <v>16</v>
      </c>
      <c r="N2122" s="11">
        <v>22</v>
      </c>
      <c r="O2122" s="11">
        <v>32</v>
      </c>
      <c r="P2122" s="11">
        <v>9</v>
      </c>
      <c r="Q2122" s="5" t="s">
        <v>20</v>
      </c>
      <c r="R2122" s="73">
        <f t="shared" si="33"/>
        <v>2.2000000000000002</v>
      </c>
      <c r="S2122">
        <v>0.9</v>
      </c>
      <c r="T2122">
        <v>0.40909090909090906</v>
      </c>
    </row>
    <row r="2123" spans="1:20" x14ac:dyDescent="0.3">
      <c r="A2123" s="4" t="s">
        <v>2151</v>
      </c>
      <c r="B2123" s="5" t="s">
        <v>186</v>
      </c>
      <c r="C2123" s="5" t="s">
        <v>187</v>
      </c>
      <c r="D2123" s="5" t="s">
        <v>46</v>
      </c>
      <c r="E2123" s="6" t="s">
        <v>2150</v>
      </c>
      <c r="F2123" s="7"/>
      <c r="G2123" s="8">
        <v>0.4770833333333333</v>
      </c>
      <c r="H2123" s="9">
        <v>46132</v>
      </c>
      <c r="I2123" s="10">
        <v>0.56874999999999998</v>
      </c>
      <c r="J2123" s="12">
        <v>18000</v>
      </c>
      <c r="K2123" s="12">
        <v>17999</v>
      </c>
      <c r="L2123" s="12">
        <v>17920</v>
      </c>
      <c r="M2123" s="11">
        <v>16</v>
      </c>
      <c r="N2123" s="11">
        <v>22</v>
      </c>
      <c r="O2123" s="11">
        <v>32</v>
      </c>
      <c r="P2123" s="11">
        <v>9</v>
      </c>
      <c r="Q2123" s="5" t="s">
        <v>20</v>
      </c>
      <c r="R2123" s="73">
        <f t="shared" si="33"/>
        <v>2.2000000000000002</v>
      </c>
      <c r="S2123">
        <v>2.1365238756543099</v>
      </c>
      <c r="T2123">
        <v>0.97114721620650446</v>
      </c>
    </row>
    <row r="2124" spans="1:20" x14ac:dyDescent="0.3">
      <c r="A2124" s="4" t="s">
        <v>2152</v>
      </c>
      <c r="B2124" s="5" t="s">
        <v>186</v>
      </c>
      <c r="C2124" s="5" t="s">
        <v>187</v>
      </c>
      <c r="D2124" s="5" t="s">
        <v>45</v>
      </c>
      <c r="E2124" s="6" t="s">
        <v>2150</v>
      </c>
      <c r="F2124" s="7"/>
      <c r="G2124" s="8">
        <v>0.58472222222222225</v>
      </c>
      <c r="H2124" s="9">
        <v>46132</v>
      </c>
      <c r="I2124" s="10">
        <v>0.80555555555555547</v>
      </c>
      <c r="J2124" s="12">
        <v>48000</v>
      </c>
      <c r="K2124" s="12">
        <v>43774</v>
      </c>
      <c r="L2124" s="12">
        <v>43572</v>
      </c>
      <c r="M2124" s="11">
        <v>17</v>
      </c>
      <c r="N2124" s="11">
        <v>63</v>
      </c>
      <c r="O2124" s="11">
        <v>57</v>
      </c>
      <c r="P2124" s="11">
        <v>65</v>
      </c>
      <c r="Q2124" s="5" t="s">
        <v>20</v>
      </c>
      <c r="R2124" s="73">
        <f t="shared" si="33"/>
        <v>5.2999999999999972</v>
      </c>
      <c r="S2124">
        <v>2.4</v>
      </c>
      <c r="T2124">
        <v>0.45283018867924552</v>
      </c>
    </row>
    <row r="2125" spans="1:20" x14ac:dyDescent="0.3">
      <c r="A2125" s="4" t="s">
        <v>2152</v>
      </c>
      <c r="B2125" s="5" t="s">
        <v>186</v>
      </c>
      <c r="C2125" s="5" t="s">
        <v>187</v>
      </c>
      <c r="D2125" s="5" t="s">
        <v>46</v>
      </c>
      <c r="E2125" s="6" t="s">
        <v>2150</v>
      </c>
      <c r="F2125" s="7"/>
      <c r="G2125" s="8">
        <v>0.58472222222222225</v>
      </c>
      <c r="H2125" s="9">
        <v>46132</v>
      </c>
      <c r="I2125" s="10">
        <v>0.80555555555555547</v>
      </c>
      <c r="J2125" s="12">
        <v>48000</v>
      </c>
      <c r="K2125" s="12">
        <v>43774</v>
      </c>
      <c r="L2125" s="12">
        <v>43572</v>
      </c>
      <c r="M2125" s="11">
        <v>17</v>
      </c>
      <c r="N2125" s="11">
        <v>63</v>
      </c>
      <c r="O2125" s="11">
        <v>57</v>
      </c>
      <c r="P2125" s="11">
        <v>65</v>
      </c>
      <c r="Q2125" s="5" t="s">
        <v>20</v>
      </c>
      <c r="R2125" s="73">
        <f t="shared" si="33"/>
        <v>5.2999999999999972</v>
      </c>
      <c r="S2125">
        <v>5.697397001744827</v>
      </c>
      <c r="T2125">
        <v>1.0749805663669492</v>
      </c>
    </row>
    <row r="2126" spans="1:20" x14ac:dyDescent="0.3">
      <c r="A2126" s="4" t="s">
        <v>2153</v>
      </c>
      <c r="B2126" s="5" t="s">
        <v>182</v>
      </c>
      <c r="C2126" s="5" t="s">
        <v>183</v>
      </c>
      <c r="D2126" s="5" t="s">
        <v>45</v>
      </c>
      <c r="E2126" s="6" t="s">
        <v>2154</v>
      </c>
      <c r="F2126" s="7"/>
      <c r="G2126" s="8">
        <v>0.34236111111111112</v>
      </c>
      <c r="H2126" s="9">
        <v>46132</v>
      </c>
      <c r="I2126" s="10">
        <v>0.59097222222222223</v>
      </c>
      <c r="J2126" s="12">
        <v>49111</v>
      </c>
      <c r="K2126" s="12">
        <v>49290</v>
      </c>
      <c r="L2126" s="12">
        <v>48780</v>
      </c>
      <c r="M2126" s="11">
        <v>356</v>
      </c>
      <c r="N2126" s="11">
        <v>50</v>
      </c>
      <c r="O2126" s="11">
        <v>98</v>
      </c>
      <c r="P2126" s="11">
        <v>6</v>
      </c>
      <c r="Q2126" s="5" t="s">
        <v>20</v>
      </c>
      <c r="R2126" s="73">
        <f t="shared" si="33"/>
        <v>5.9666666666666668</v>
      </c>
      <c r="S2126">
        <v>2.4555500000000001</v>
      </c>
      <c r="T2126">
        <v>0.41154469273743016</v>
      </c>
    </row>
    <row r="2127" spans="1:20" x14ac:dyDescent="0.3">
      <c r="A2127" s="4" t="s">
        <v>2153</v>
      </c>
      <c r="B2127" s="5" t="s">
        <v>182</v>
      </c>
      <c r="C2127" s="5" t="s">
        <v>183</v>
      </c>
      <c r="D2127" s="5" t="s">
        <v>51</v>
      </c>
      <c r="E2127" s="6" t="s">
        <v>2154</v>
      </c>
      <c r="F2127" s="7"/>
      <c r="G2127" s="8">
        <v>0.34236111111111112</v>
      </c>
      <c r="H2127" s="9">
        <v>46132</v>
      </c>
      <c r="I2127" s="10">
        <v>0.59097222222222223</v>
      </c>
      <c r="J2127" s="12">
        <v>49111</v>
      </c>
      <c r="K2127" s="12">
        <v>49290</v>
      </c>
      <c r="L2127" s="12">
        <v>48780</v>
      </c>
      <c r="M2127" s="11">
        <v>356</v>
      </c>
      <c r="N2127" s="11">
        <v>50</v>
      </c>
      <c r="O2127" s="11">
        <v>98</v>
      </c>
      <c r="P2127" s="11">
        <v>6</v>
      </c>
      <c r="Q2127" s="5" t="s">
        <v>20</v>
      </c>
      <c r="R2127" s="73">
        <f t="shared" si="33"/>
        <v>5.9666666666666668</v>
      </c>
      <c r="S2127">
        <v>6.0258895705521471</v>
      </c>
      <c r="T2127">
        <v>1.0099256263495218</v>
      </c>
    </row>
    <row r="2128" spans="1:20" x14ac:dyDescent="0.3">
      <c r="A2128" s="4" t="s">
        <v>2155</v>
      </c>
      <c r="B2128" s="5" t="s">
        <v>186</v>
      </c>
      <c r="C2128" s="5" t="s">
        <v>187</v>
      </c>
      <c r="D2128" s="5" t="s">
        <v>45</v>
      </c>
      <c r="E2128" s="6" t="s">
        <v>2156</v>
      </c>
      <c r="F2128" s="7"/>
      <c r="G2128" s="8">
        <v>0.60069444444444442</v>
      </c>
      <c r="H2128" s="9">
        <v>46132</v>
      </c>
      <c r="I2128" s="10">
        <v>0.8027777777777777</v>
      </c>
      <c r="J2128" s="12">
        <v>22000</v>
      </c>
      <c r="K2128" s="12">
        <v>22379</v>
      </c>
      <c r="L2128" s="12">
        <v>21900</v>
      </c>
      <c r="M2128" s="11">
        <v>14</v>
      </c>
      <c r="N2128" s="11">
        <v>59</v>
      </c>
      <c r="O2128" s="11">
        <v>56</v>
      </c>
      <c r="P2128" s="11">
        <v>350</v>
      </c>
      <c r="Q2128" s="5" t="s">
        <v>20</v>
      </c>
      <c r="R2128" s="73">
        <f t="shared" si="33"/>
        <v>4.8499999999999988</v>
      </c>
      <c r="S2128">
        <v>1.1000000000000001</v>
      </c>
      <c r="T2128">
        <v>0.22680412371134029</v>
      </c>
    </row>
    <row r="2129" spans="1:20" x14ac:dyDescent="0.3">
      <c r="A2129" s="4" t="s">
        <v>2155</v>
      </c>
      <c r="B2129" s="5" t="s">
        <v>186</v>
      </c>
      <c r="C2129" s="5" t="s">
        <v>187</v>
      </c>
      <c r="D2129" s="5" t="s">
        <v>29</v>
      </c>
      <c r="E2129" s="6" t="s">
        <v>2156</v>
      </c>
      <c r="F2129" s="7"/>
      <c r="G2129" s="8">
        <v>0.60069444444444442</v>
      </c>
      <c r="H2129" s="9">
        <v>46132</v>
      </c>
      <c r="I2129" s="10">
        <v>0.8027777777777777</v>
      </c>
      <c r="J2129" s="12">
        <v>22000</v>
      </c>
      <c r="K2129" s="12">
        <v>22379</v>
      </c>
      <c r="L2129" s="12">
        <v>21900</v>
      </c>
      <c r="M2129" s="11">
        <v>14</v>
      </c>
      <c r="N2129" s="11">
        <v>59</v>
      </c>
      <c r="O2129" s="11">
        <v>56</v>
      </c>
      <c r="P2129" s="11">
        <v>350</v>
      </c>
      <c r="Q2129" s="5" t="s">
        <v>20</v>
      </c>
      <c r="R2129" s="73">
        <f t="shared" si="33"/>
        <v>4.8499999999999988</v>
      </c>
      <c r="S2129">
        <v>4.7619047619047619</v>
      </c>
      <c r="T2129">
        <v>0.98183603338242542</v>
      </c>
    </row>
    <row r="2130" spans="1:20" x14ac:dyDescent="0.3">
      <c r="A2130" s="4" t="s">
        <v>2157</v>
      </c>
      <c r="B2130" s="5" t="s">
        <v>68</v>
      </c>
      <c r="C2130" s="5" t="s">
        <v>69</v>
      </c>
      <c r="D2130" s="5" t="s">
        <v>45</v>
      </c>
      <c r="E2130" s="6" t="s">
        <v>2150</v>
      </c>
      <c r="F2130" s="7"/>
      <c r="G2130" s="8">
        <v>0.84513888888888899</v>
      </c>
      <c r="H2130" s="9">
        <v>46133</v>
      </c>
      <c r="I2130" s="10">
        <v>0.13402777777777777</v>
      </c>
      <c r="J2130" s="12">
        <v>58000</v>
      </c>
      <c r="K2130" s="12">
        <v>55723</v>
      </c>
      <c r="L2130" s="12">
        <v>55464</v>
      </c>
      <c r="M2130" s="11">
        <v>19</v>
      </c>
      <c r="N2130" s="11">
        <v>69</v>
      </c>
      <c r="O2130" s="11">
        <v>81</v>
      </c>
      <c r="P2130" s="11">
        <v>90</v>
      </c>
      <c r="Q2130" s="5" t="s">
        <v>20</v>
      </c>
      <c r="R2130" s="73">
        <f t="shared" si="33"/>
        <v>6.93333333333333</v>
      </c>
      <c r="S2130">
        <v>3.2222222222222223</v>
      </c>
      <c r="T2130">
        <v>0.46474358974358998</v>
      </c>
    </row>
    <row r="2131" spans="1:20" x14ac:dyDescent="0.3">
      <c r="A2131" s="4" t="s">
        <v>2157</v>
      </c>
      <c r="B2131" s="5" t="s">
        <v>68</v>
      </c>
      <c r="C2131" s="5" t="s">
        <v>69</v>
      </c>
      <c r="D2131" s="5" t="s">
        <v>46</v>
      </c>
      <c r="E2131" s="6" t="s">
        <v>2150</v>
      </c>
      <c r="F2131" s="7"/>
      <c r="G2131" s="8">
        <v>0.84513888888888899</v>
      </c>
      <c r="H2131" s="9">
        <v>46133</v>
      </c>
      <c r="I2131" s="10">
        <v>0.13402777777777777</v>
      </c>
      <c r="J2131" s="12">
        <v>58000</v>
      </c>
      <c r="K2131" s="12">
        <v>55723</v>
      </c>
      <c r="L2131" s="12">
        <v>55464</v>
      </c>
      <c r="M2131" s="11">
        <v>19</v>
      </c>
      <c r="N2131" s="11">
        <v>69</v>
      </c>
      <c r="O2131" s="11">
        <v>81</v>
      </c>
      <c r="P2131" s="11">
        <v>90</v>
      </c>
      <c r="Q2131" s="5" t="s">
        <v>20</v>
      </c>
      <c r="R2131" s="73">
        <f t="shared" si="33"/>
        <v>6.93333333333333</v>
      </c>
      <c r="S2131">
        <v>6.8843547104416656</v>
      </c>
      <c r="T2131">
        <v>0.99293577554447143</v>
      </c>
    </row>
    <row r="2132" spans="1:20" x14ac:dyDescent="0.3">
      <c r="A2132" s="4" t="s">
        <v>2158</v>
      </c>
      <c r="B2132" s="5" t="s">
        <v>68</v>
      </c>
      <c r="C2132" s="5" t="s">
        <v>69</v>
      </c>
      <c r="D2132" s="5" t="s">
        <v>45</v>
      </c>
      <c r="E2132" s="6" t="s">
        <v>2156</v>
      </c>
      <c r="F2132" s="7"/>
      <c r="G2132" s="8">
        <v>0.83888888888888891</v>
      </c>
      <c r="H2132" s="9">
        <v>46133</v>
      </c>
      <c r="I2132" s="10">
        <v>0.13333333333333333</v>
      </c>
      <c r="J2132" s="12">
        <v>32000</v>
      </c>
      <c r="K2132" s="12">
        <v>33945</v>
      </c>
      <c r="L2132" s="12">
        <v>33576</v>
      </c>
      <c r="M2132" s="11">
        <v>17</v>
      </c>
      <c r="N2132" s="11">
        <v>64</v>
      </c>
      <c r="O2132" s="11">
        <v>96</v>
      </c>
      <c r="P2132" s="11">
        <v>192</v>
      </c>
      <c r="Q2132" s="5" t="s">
        <v>20</v>
      </c>
      <c r="R2132" s="73">
        <f t="shared" si="33"/>
        <v>7.0666666666666655</v>
      </c>
      <c r="S2132">
        <v>1.7777777777777777</v>
      </c>
      <c r="T2132">
        <v>0.25157232704402516</v>
      </c>
    </row>
    <row r="2133" spans="1:20" x14ac:dyDescent="0.3">
      <c r="A2133" s="4" t="s">
        <v>2158</v>
      </c>
      <c r="B2133" s="5" t="s">
        <v>68</v>
      </c>
      <c r="C2133" s="5" t="s">
        <v>69</v>
      </c>
      <c r="D2133" s="5" t="s">
        <v>29</v>
      </c>
      <c r="E2133" s="6" t="s">
        <v>2156</v>
      </c>
      <c r="F2133" s="7"/>
      <c r="G2133" s="8">
        <v>0.83888888888888891</v>
      </c>
      <c r="H2133" s="9">
        <v>46133</v>
      </c>
      <c r="I2133" s="10">
        <v>0.13333333333333333</v>
      </c>
      <c r="J2133" s="12">
        <v>32000</v>
      </c>
      <c r="K2133" s="12">
        <v>33945</v>
      </c>
      <c r="L2133" s="12">
        <v>33576</v>
      </c>
      <c r="M2133" s="11">
        <v>17</v>
      </c>
      <c r="N2133" s="11">
        <v>64</v>
      </c>
      <c r="O2133" s="11">
        <v>96</v>
      </c>
      <c r="P2133" s="11">
        <v>192</v>
      </c>
      <c r="Q2133" s="5" t="s">
        <v>20</v>
      </c>
      <c r="R2133" s="73">
        <f t="shared" si="33"/>
        <v>7.0666666666666655</v>
      </c>
      <c r="S2133">
        <v>6.9264069264069263</v>
      </c>
      <c r="T2133">
        <v>0.98015192354815006</v>
      </c>
    </row>
    <row r="2134" spans="1:20" x14ac:dyDescent="0.3">
      <c r="A2134" s="4" t="s">
        <v>2159</v>
      </c>
      <c r="B2134" s="5" t="s">
        <v>58</v>
      </c>
      <c r="C2134" s="5" t="s">
        <v>59</v>
      </c>
      <c r="D2134" s="5" t="s">
        <v>28</v>
      </c>
      <c r="E2134" s="6" t="s">
        <v>2160</v>
      </c>
      <c r="F2134" s="7"/>
      <c r="G2134" s="8">
        <v>0.45347222222222222</v>
      </c>
      <c r="H2134" s="9">
        <v>46132</v>
      </c>
      <c r="I2134" s="10">
        <v>0.88680555555555562</v>
      </c>
      <c r="J2134" s="12">
        <v>80000</v>
      </c>
      <c r="K2134" s="12">
        <v>78235</v>
      </c>
      <c r="L2134" s="12">
        <v>76968</v>
      </c>
      <c r="M2134" s="11">
        <v>947</v>
      </c>
      <c r="N2134" s="11">
        <v>65</v>
      </c>
      <c r="O2134" s="11">
        <v>106</v>
      </c>
      <c r="P2134" s="11">
        <v>149</v>
      </c>
      <c r="Q2134" s="5" t="s">
        <v>20</v>
      </c>
      <c r="R2134" s="73">
        <f t="shared" si="33"/>
        <v>10.400000000000002</v>
      </c>
      <c r="S2134">
        <v>6.1538461538461542</v>
      </c>
      <c r="T2134">
        <v>0.59171597633136086</v>
      </c>
    </row>
    <row r="2135" spans="1:20" x14ac:dyDescent="0.3">
      <c r="A2135" s="4" t="s">
        <v>2159</v>
      </c>
      <c r="B2135" s="5" t="s">
        <v>58</v>
      </c>
      <c r="C2135" s="5" t="s">
        <v>59</v>
      </c>
      <c r="D2135" s="5" t="s">
        <v>33</v>
      </c>
      <c r="E2135" s="6" t="s">
        <v>2160</v>
      </c>
      <c r="F2135" s="7"/>
      <c r="G2135" s="8">
        <v>0.45347222222222222</v>
      </c>
      <c r="H2135" s="9">
        <v>46132</v>
      </c>
      <c r="I2135" s="10">
        <v>0.88680555555555562</v>
      </c>
      <c r="J2135" s="12">
        <v>80000</v>
      </c>
      <c r="K2135" s="12">
        <v>78235</v>
      </c>
      <c r="L2135" s="12">
        <v>76968</v>
      </c>
      <c r="M2135" s="11">
        <v>947</v>
      </c>
      <c r="N2135" s="11">
        <v>65</v>
      </c>
      <c r="O2135" s="11">
        <v>106</v>
      </c>
      <c r="P2135" s="11">
        <v>149</v>
      </c>
      <c r="Q2135" s="5" t="s">
        <v>20</v>
      </c>
      <c r="R2135" s="73">
        <f t="shared" si="33"/>
        <v>10.400000000000002</v>
      </c>
      <c r="S2135">
        <v>10</v>
      </c>
      <c r="T2135">
        <v>0.96153846153846134</v>
      </c>
    </row>
    <row r="2136" spans="1:20" x14ac:dyDescent="0.3">
      <c r="A2136" s="4" t="s">
        <v>2161</v>
      </c>
      <c r="B2136" s="5" t="s">
        <v>526</v>
      </c>
      <c r="C2136" s="5" t="s">
        <v>527</v>
      </c>
      <c r="D2136" s="5" t="s">
        <v>28</v>
      </c>
      <c r="E2136" s="6" t="s">
        <v>2160</v>
      </c>
      <c r="F2136" s="7"/>
      <c r="G2136" s="8">
        <v>0.94374999999999998</v>
      </c>
      <c r="H2136" s="9">
        <v>46133</v>
      </c>
      <c r="I2136" s="10">
        <v>6.9444444444444447E-4</v>
      </c>
      <c r="J2136" s="12">
        <v>8000</v>
      </c>
      <c r="K2136" s="12">
        <v>9569</v>
      </c>
      <c r="L2136" s="12">
        <v>9384</v>
      </c>
      <c r="M2136" s="11">
        <v>130</v>
      </c>
      <c r="N2136" s="11">
        <v>16</v>
      </c>
      <c r="O2136" s="11">
        <v>20</v>
      </c>
      <c r="P2136" s="11">
        <v>19</v>
      </c>
      <c r="Q2136" s="5" t="s">
        <v>20</v>
      </c>
      <c r="R2136" s="73">
        <f t="shared" si="33"/>
        <v>1.3666666666666671</v>
      </c>
      <c r="T2136">
        <v>0</v>
      </c>
    </row>
    <row r="2137" spans="1:20" x14ac:dyDescent="0.3">
      <c r="A2137" s="4" t="s">
        <v>2161</v>
      </c>
      <c r="B2137" s="5" t="s">
        <v>526</v>
      </c>
      <c r="C2137" s="5" t="s">
        <v>527</v>
      </c>
      <c r="D2137" s="5" t="s">
        <v>33</v>
      </c>
      <c r="E2137" s="6" t="s">
        <v>2160</v>
      </c>
      <c r="F2137" s="7"/>
      <c r="G2137" s="8">
        <v>0.94374999999999998</v>
      </c>
      <c r="H2137" s="9">
        <v>46133</v>
      </c>
      <c r="I2137" s="10">
        <v>6.9444444444444447E-4</v>
      </c>
      <c r="J2137" s="12">
        <v>8000</v>
      </c>
      <c r="K2137" s="12">
        <v>9569</v>
      </c>
      <c r="L2137" s="12">
        <v>9384</v>
      </c>
      <c r="M2137" s="11">
        <v>130</v>
      </c>
      <c r="N2137" s="11">
        <v>16</v>
      </c>
      <c r="O2137" s="11">
        <v>20</v>
      </c>
      <c r="P2137" s="11">
        <v>19</v>
      </c>
      <c r="Q2137" s="5" t="s">
        <v>20</v>
      </c>
      <c r="R2137" s="73">
        <f t="shared" si="33"/>
        <v>1.3666666666666671</v>
      </c>
      <c r="T2137">
        <v>0</v>
      </c>
    </row>
    <row r="2138" spans="1:20" x14ac:dyDescent="0.3">
      <c r="A2138" s="4" t="s">
        <v>2162</v>
      </c>
      <c r="B2138" s="5" t="s">
        <v>171</v>
      </c>
      <c r="C2138" s="5" t="s">
        <v>172</v>
      </c>
      <c r="D2138" s="5" t="s">
        <v>39</v>
      </c>
      <c r="E2138" s="6" t="s">
        <v>2163</v>
      </c>
      <c r="F2138" s="7"/>
      <c r="G2138" s="8">
        <v>0.91805555555555562</v>
      </c>
      <c r="H2138" s="9">
        <v>46133</v>
      </c>
      <c r="I2138" s="10">
        <v>0.64513888888888882</v>
      </c>
      <c r="J2138" s="12">
        <v>133000</v>
      </c>
      <c r="K2138" s="12">
        <v>133800</v>
      </c>
      <c r="L2138" s="12">
        <v>131736</v>
      </c>
      <c r="M2138" s="12">
        <v>1482</v>
      </c>
      <c r="N2138" s="11">
        <v>141</v>
      </c>
      <c r="O2138" s="11">
        <v>170</v>
      </c>
      <c r="P2138" s="11">
        <v>271</v>
      </c>
      <c r="Q2138" s="5" t="s">
        <v>20</v>
      </c>
      <c r="R2138" s="73">
        <f t="shared" si="33"/>
        <v>17.449999999999996</v>
      </c>
      <c r="S2138">
        <v>6.65</v>
      </c>
      <c r="T2138">
        <v>0.38108882521489984</v>
      </c>
    </row>
    <row r="2139" spans="1:20" x14ac:dyDescent="0.3">
      <c r="A2139" s="4" t="s">
        <v>2162</v>
      </c>
      <c r="B2139" s="5" t="s">
        <v>171</v>
      </c>
      <c r="C2139" s="5" t="s">
        <v>172</v>
      </c>
      <c r="D2139" s="5" t="s">
        <v>57</v>
      </c>
      <c r="E2139" s="6" t="s">
        <v>2163</v>
      </c>
      <c r="F2139" s="7"/>
      <c r="G2139" s="8">
        <v>0.91805555555555562</v>
      </c>
      <c r="H2139" s="9">
        <v>46133</v>
      </c>
      <c r="I2139" s="10">
        <v>0.64513888888888882</v>
      </c>
      <c r="J2139" s="12">
        <v>133000</v>
      </c>
      <c r="K2139" s="12">
        <v>133800</v>
      </c>
      <c r="L2139" s="12">
        <v>131736</v>
      </c>
      <c r="M2139" s="12">
        <v>1482</v>
      </c>
      <c r="N2139" s="11">
        <v>141</v>
      </c>
      <c r="O2139" s="11">
        <v>170</v>
      </c>
      <c r="P2139" s="11">
        <v>271</v>
      </c>
      <c r="Q2139" s="5" t="s">
        <v>20</v>
      </c>
      <c r="R2139" s="73">
        <f t="shared" si="33"/>
        <v>17.449999999999996</v>
      </c>
      <c r="S2139">
        <v>14.777777777777779</v>
      </c>
      <c r="T2139">
        <v>0.84686405603311077</v>
      </c>
    </row>
    <row r="2140" spans="1:20" x14ac:dyDescent="0.3">
      <c r="A2140" s="4" t="s">
        <v>2164</v>
      </c>
      <c r="B2140" s="5" t="s">
        <v>171</v>
      </c>
      <c r="C2140" s="5" t="s">
        <v>172</v>
      </c>
      <c r="D2140" s="5" t="s">
        <v>39</v>
      </c>
      <c r="E2140" s="6" t="s">
        <v>2165</v>
      </c>
      <c r="F2140" s="7"/>
      <c r="G2140" s="8">
        <v>0.91249999999999998</v>
      </c>
      <c r="H2140" s="9">
        <v>46133</v>
      </c>
      <c r="I2140" s="10">
        <v>0.64444444444444449</v>
      </c>
      <c r="J2140" s="12">
        <v>133000</v>
      </c>
      <c r="K2140" s="12">
        <v>135626</v>
      </c>
      <c r="L2140" s="12">
        <v>133464</v>
      </c>
      <c r="M2140" s="12">
        <v>1590</v>
      </c>
      <c r="N2140" s="11">
        <v>155</v>
      </c>
      <c r="O2140" s="11">
        <v>160</v>
      </c>
      <c r="P2140" s="11">
        <v>257</v>
      </c>
      <c r="Q2140" s="5" t="s">
        <v>20</v>
      </c>
      <c r="R2140" s="73">
        <f t="shared" si="33"/>
        <v>17.56666666666667</v>
      </c>
      <c r="S2140">
        <v>6.65</v>
      </c>
      <c r="T2140">
        <v>0.37855787476280828</v>
      </c>
    </row>
    <row r="2141" spans="1:20" x14ac:dyDescent="0.3">
      <c r="A2141" s="4" t="s">
        <v>2164</v>
      </c>
      <c r="B2141" s="5" t="s">
        <v>171</v>
      </c>
      <c r="C2141" s="5" t="s">
        <v>172</v>
      </c>
      <c r="D2141" s="5" t="s">
        <v>40</v>
      </c>
      <c r="E2141" s="6" t="s">
        <v>2165</v>
      </c>
      <c r="F2141" s="7"/>
      <c r="G2141" s="8">
        <v>0.91249999999999998</v>
      </c>
      <c r="H2141" s="9">
        <v>46133</v>
      </c>
      <c r="I2141" s="10">
        <v>0.64444444444444449</v>
      </c>
      <c r="J2141" s="12">
        <v>133000</v>
      </c>
      <c r="K2141" s="12">
        <v>135626</v>
      </c>
      <c r="L2141" s="12">
        <v>133464</v>
      </c>
      <c r="M2141" s="12">
        <v>1590</v>
      </c>
      <c r="N2141" s="11">
        <v>155</v>
      </c>
      <c r="O2141" s="11">
        <v>160</v>
      </c>
      <c r="P2141" s="11">
        <v>257</v>
      </c>
      <c r="Q2141" s="5" t="s">
        <v>20</v>
      </c>
      <c r="R2141" s="73">
        <f t="shared" si="33"/>
        <v>17.56666666666667</v>
      </c>
      <c r="S2141">
        <v>14.777777777777779</v>
      </c>
      <c r="T2141">
        <v>0.84123972169512951</v>
      </c>
    </row>
    <row r="2142" spans="1:20" x14ac:dyDescent="0.3">
      <c r="A2142" s="4" t="s">
        <v>2166</v>
      </c>
      <c r="B2142" s="5" t="s">
        <v>1149</v>
      </c>
      <c r="C2142" s="5" t="s">
        <v>1150</v>
      </c>
      <c r="D2142" s="5" t="s">
        <v>19</v>
      </c>
      <c r="E2142" s="6" t="s">
        <v>2167</v>
      </c>
      <c r="F2142" s="7"/>
      <c r="G2142" s="8">
        <v>0.85416666666666663</v>
      </c>
      <c r="H2142" s="9">
        <v>46132</v>
      </c>
      <c r="I2142" s="10">
        <v>0.97916666666666663</v>
      </c>
      <c r="J2142" s="12">
        <v>7400</v>
      </c>
      <c r="K2142" s="12">
        <v>7478</v>
      </c>
      <c r="L2142" s="12">
        <v>7472</v>
      </c>
      <c r="M2142" s="11">
        <v>0</v>
      </c>
      <c r="N2142" s="11">
        <v>6</v>
      </c>
      <c r="O2142" s="11">
        <v>0</v>
      </c>
      <c r="P2142" s="11">
        <v>0</v>
      </c>
      <c r="Q2142" s="5" t="s">
        <v>20</v>
      </c>
      <c r="R2142" s="73">
        <f t="shared" si="33"/>
        <v>3</v>
      </c>
      <c r="T2142">
        <v>0</v>
      </c>
    </row>
    <row r="2143" spans="1:20" x14ac:dyDescent="0.3">
      <c r="A2143" s="4" t="s">
        <v>2168</v>
      </c>
      <c r="B2143" s="5" t="s">
        <v>179</v>
      </c>
      <c r="C2143" s="5" t="s">
        <v>180</v>
      </c>
      <c r="D2143" s="5" t="s">
        <v>78</v>
      </c>
      <c r="E2143" s="6" t="s">
        <v>2169</v>
      </c>
      <c r="F2143" s="7"/>
      <c r="G2143" s="8">
        <v>0.89677083333333341</v>
      </c>
      <c r="H2143" s="9">
        <v>46132</v>
      </c>
      <c r="I2143" s="10">
        <v>0.89677083333333341</v>
      </c>
      <c r="J2143" s="11">
        <v>84</v>
      </c>
      <c r="K2143" s="11">
        <v>84</v>
      </c>
      <c r="L2143" s="11">
        <v>84</v>
      </c>
      <c r="M2143" s="11">
        <v>0</v>
      </c>
      <c r="N2143" s="11">
        <v>0</v>
      </c>
      <c r="O2143" s="11">
        <v>0</v>
      </c>
      <c r="P2143" s="11">
        <v>0</v>
      </c>
      <c r="Q2143" s="5" t="s">
        <v>20</v>
      </c>
      <c r="R2143" s="73">
        <f t="shared" si="33"/>
        <v>0</v>
      </c>
      <c r="S2143">
        <v>1.4</v>
      </c>
      <c r="T2143" t="e">
        <v>#DIV/0!</v>
      </c>
    </row>
    <row r="2144" spans="1:20" x14ac:dyDescent="0.3">
      <c r="A2144" s="4" t="s">
        <v>2170</v>
      </c>
      <c r="B2144" s="5" t="s">
        <v>76</v>
      </c>
      <c r="C2144" s="5" t="s">
        <v>77</v>
      </c>
      <c r="D2144" s="5" t="s">
        <v>78</v>
      </c>
      <c r="E2144" s="6" t="s">
        <v>2169</v>
      </c>
      <c r="F2144" s="7">
        <v>46132</v>
      </c>
      <c r="G2144" s="8">
        <v>0.89771990740740737</v>
      </c>
      <c r="H2144" s="9">
        <v>46132</v>
      </c>
      <c r="I2144" s="10">
        <v>0.89771990740740737</v>
      </c>
      <c r="J2144" s="11">
        <v>225</v>
      </c>
      <c r="K2144" s="11">
        <v>225</v>
      </c>
      <c r="L2144" s="11">
        <v>225</v>
      </c>
      <c r="M2144" s="11">
        <v>0</v>
      </c>
      <c r="N2144" s="11">
        <v>0</v>
      </c>
      <c r="O2144" s="11">
        <v>0</v>
      </c>
      <c r="P2144" s="11">
        <v>0</v>
      </c>
      <c r="Q2144" s="5" t="s">
        <v>20</v>
      </c>
      <c r="R2144" s="73">
        <f t="shared" si="33"/>
        <v>0</v>
      </c>
      <c r="S2144">
        <v>3.75</v>
      </c>
      <c r="T2144" t="e">
        <v>#DIV/0!</v>
      </c>
    </row>
    <row r="2145" spans="1:20" x14ac:dyDescent="0.3">
      <c r="A2145" s="4" t="s">
        <v>2171</v>
      </c>
      <c r="B2145" s="5" t="s">
        <v>1153</v>
      </c>
      <c r="C2145" s="5" t="s">
        <v>1154</v>
      </c>
      <c r="D2145" s="5" t="s">
        <v>19</v>
      </c>
      <c r="E2145" s="6" t="s">
        <v>2167</v>
      </c>
      <c r="F2145" s="3">
        <v>46133</v>
      </c>
      <c r="G2145" s="8">
        <v>2.4305555555555556E-2</v>
      </c>
      <c r="H2145" s="9">
        <v>46133</v>
      </c>
      <c r="I2145" s="10">
        <v>0.70763888888888893</v>
      </c>
      <c r="J2145" s="12">
        <v>15000</v>
      </c>
      <c r="K2145" s="12">
        <v>15500</v>
      </c>
      <c r="L2145" s="12">
        <v>15488</v>
      </c>
      <c r="M2145" s="11">
        <v>0</v>
      </c>
      <c r="N2145" s="11">
        <v>12</v>
      </c>
      <c r="O2145" s="11">
        <v>0</v>
      </c>
      <c r="P2145" s="11">
        <v>0</v>
      </c>
      <c r="Q2145" s="5" t="s">
        <v>20</v>
      </c>
      <c r="R2145" s="73">
        <f t="shared" si="33"/>
        <v>16.399999999999999</v>
      </c>
      <c r="T2145">
        <v>0</v>
      </c>
    </row>
    <row r="2146" spans="1:20" x14ac:dyDescent="0.3">
      <c r="A2146" s="4" t="s">
        <v>2172</v>
      </c>
      <c r="B2146" s="5" t="s">
        <v>106</v>
      </c>
      <c r="C2146" s="5" t="s">
        <v>107</v>
      </c>
      <c r="D2146" s="5" t="s">
        <v>45</v>
      </c>
      <c r="E2146" s="6" t="s">
        <v>2173</v>
      </c>
      <c r="F2146" s="7"/>
      <c r="G2146" s="8">
        <v>0.39930555555555558</v>
      </c>
      <c r="H2146" s="9">
        <v>46133</v>
      </c>
      <c r="I2146" s="10">
        <v>0.61458333333333337</v>
      </c>
      <c r="J2146" s="12">
        <v>30000</v>
      </c>
      <c r="K2146" s="12">
        <v>30328</v>
      </c>
      <c r="L2146" s="12">
        <v>29840</v>
      </c>
      <c r="M2146" s="11">
        <v>12</v>
      </c>
      <c r="N2146" s="11">
        <v>57</v>
      </c>
      <c r="O2146" s="11">
        <v>48</v>
      </c>
      <c r="P2146" s="11">
        <v>371</v>
      </c>
      <c r="Q2146" s="5" t="s">
        <v>20</v>
      </c>
      <c r="R2146" s="73">
        <f t="shared" si="33"/>
        <v>5.166666666666667</v>
      </c>
      <c r="S2146">
        <v>1.5</v>
      </c>
      <c r="T2146">
        <v>0.29032258064516125</v>
      </c>
    </row>
    <row r="2147" spans="1:20" x14ac:dyDescent="0.3">
      <c r="A2147" s="4" t="s">
        <v>2172</v>
      </c>
      <c r="B2147" s="5" t="s">
        <v>106</v>
      </c>
      <c r="C2147" s="5" t="s">
        <v>107</v>
      </c>
      <c r="D2147" s="5" t="s">
        <v>46</v>
      </c>
      <c r="E2147" s="6" t="s">
        <v>2173</v>
      </c>
      <c r="F2147" s="7"/>
      <c r="G2147" s="8">
        <v>0.39930555555555558</v>
      </c>
      <c r="H2147" s="9">
        <v>46133</v>
      </c>
      <c r="I2147" s="10">
        <v>0.61458333333333337</v>
      </c>
      <c r="J2147" s="12">
        <v>30000</v>
      </c>
      <c r="K2147" s="12">
        <v>30328</v>
      </c>
      <c r="L2147" s="12">
        <v>29840</v>
      </c>
      <c r="M2147" s="11">
        <v>12</v>
      </c>
      <c r="N2147" s="11">
        <v>57</v>
      </c>
      <c r="O2147" s="11">
        <v>48</v>
      </c>
      <c r="P2147" s="11">
        <v>371</v>
      </c>
      <c r="Q2147" s="5" t="s">
        <v>20</v>
      </c>
      <c r="R2147" s="73">
        <f t="shared" si="33"/>
        <v>5.166666666666667</v>
      </c>
      <c r="S2147">
        <v>3.5608731260905166</v>
      </c>
      <c r="T2147">
        <v>0.68920125021106771</v>
      </c>
    </row>
    <row r="2148" spans="1:20" x14ac:dyDescent="0.3">
      <c r="A2148" s="4" t="s">
        <v>2174</v>
      </c>
      <c r="B2148" s="5" t="s">
        <v>106</v>
      </c>
      <c r="C2148" s="5" t="s">
        <v>107</v>
      </c>
      <c r="D2148" s="5" t="s">
        <v>45</v>
      </c>
      <c r="E2148" s="6" t="s">
        <v>2173</v>
      </c>
      <c r="F2148" s="7"/>
      <c r="G2148" s="8">
        <v>0.62152777777777779</v>
      </c>
      <c r="H2148" s="9">
        <v>46134</v>
      </c>
      <c r="I2148" s="10">
        <v>0.14722222222222223</v>
      </c>
      <c r="J2148" s="12">
        <v>100000</v>
      </c>
      <c r="K2148" s="12">
        <v>96439</v>
      </c>
      <c r="L2148" s="12">
        <v>96156</v>
      </c>
      <c r="M2148" s="11">
        <v>26</v>
      </c>
      <c r="N2148" s="11">
        <v>118</v>
      </c>
      <c r="O2148" s="11">
        <v>139</v>
      </c>
      <c r="P2148" s="11">
        <v>0</v>
      </c>
      <c r="Q2148" s="5" t="s">
        <v>20</v>
      </c>
      <c r="R2148" s="73">
        <f t="shared" si="33"/>
        <v>12.616666666666667</v>
      </c>
      <c r="S2148">
        <v>5</v>
      </c>
      <c r="T2148">
        <v>0.39630118890356669</v>
      </c>
    </row>
    <row r="2149" spans="1:20" x14ac:dyDescent="0.3">
      <c r="A2149" s="4" t="s">
        <v>2174</v>
      </c>
      <c r="B2149" s="5" t="s">
        <v>106</v>
      </c>
      <c r="C2149" s="5" t="s">
        <v>107</v>
      </c>
      <c r="D2149" s="5" t="s">
        <v>46</v>
      </c>
      <c r="E2149" s="6" t="s">
        <v>2173</v>
      </c>
      <c r="F2149" s="7"/>
      <c r="G2149" s="8">
        <v>0.62152777777777779</v>
      </c>
      <c r="H2149" s="9">
        <v>46134</v>
      </c>
      <c r="I2149" s="10">
        <v>0.14722222222222223</v>
      </c>
      <c r="J2149" s="12">
        <v>100000</v>
      </c>
      <c r="K2149" s="12">
        <v>96439</v>
      </c>
      <c r="L2149" s="12">
        <v>96156</v>
      </c>
      <c r="M2149" s="11">
        <v>26</v>
      </c>
      <c r="N2149" s="11">
        <v>118</v>
      </c>
      <c r="O2149" s="11">
        <v>139</v>
      </c>
      <c r="P2149" s="11">
        <v>0</v>
      </c>
      <c r="Q2149" s="5" t="s">
        <v>20</v>
      </c>
      <c r="R2149" s="73">
        <f t="shared" si="33"/>
        <v>12.616666666666667</v>
      </c>
      <c r="S2149">
        <v>11.869577086968389</v>
      </c>
      <c r="T2149">
        <v>0.94078550226962132</v>
      </c>
    </row>
    <row r="2150" spans="1:20" x14ac:dyDescent="0.3">
      <c r="A2150" s="4" t="s">
        <v>2175</v>
      </c>
      <c r="B2150" s="5" t="s">
        <v>228</v>
      </c>
      <c r="C2150" s="5" t="s">
        <v>229</v>
      </c>
      <c r="D2150" s="5" t="s">
        <v>45</v>
      </c>
      <c r="E2150" s="6" t="s">
        <v>2176</v>
      </c>
      <c r="F2150" s="7"/>
      <c r="G2150" s="8">
        <v>0.42777777777777781</v>
      </c>
      <c r="H2150" s="9">
        <v>46133</v>
      </c>
      <c r="I2150" s="10">
        <v>0.75</v>
      </c>
      <c r="J2150" s="12">
        <v>50000</v>
      </c>
      <c r="K2150" s="12">
        <v>50318</v>
      </c>
      <c r="L2150" s="12">
        <v>49968</v>
      </c>
      <c r="M2150" s="11">
        <v>33</v>
      </c>
      <c r="N2150" s="11">
        <v>66</v>
      </c>
      <c r="O2150" s="11">
        <v>50</v>
      </c>
      <c r="P2150" s="11">
        <v>201</v>
      </c>
      <c r="Q2150" s="5" t="s">
        <v>20</v>
      </c>
      <c r="R2150" s="73">
        <f t="shared" si="33"/>
        <v>7.7333333333333325</v>
      </c>
      <c r="S2150">
        <v>1.1111111111111112</v>
      </c>
      <c r="T2150">
        <v>0.14367816091954025</v>
      </c>
    </row>
    <row r="2151" spans="1:20" x14ac:dyDescent="0.3">
      <c r="A2151" s="4" t="s">
        <v>2175</v>
      </c>
      <c r="B2151" s="5" t="s">
        <v>228</v>
      </c>
      <c r="C2151" s="5" t="s">
        <v>229</v>
      </c>
      <c r="D2151" s="5" t="s">
        <v>29</v>
      </c>
      <c r="E2151" s="6" t="s">
        <v>2176</v>
      </c>
      <c r="F2151" s="7"/>
      <c r="G2151" s="8">
        <v>0.42777777777777781</v>
      </c>
      <c r="H2151" s="9">
        <v>46133</v>
      </c>
      <c r="I2151" s="10">
        <v>0.75</v>
      </c>
      <c r="J2151" s="12">
        <v>50000</v>
      </c>
      <c r="K2151" s="12">
        <v>50318</v>
      </c>
      <c r="L2151" s="12">
        <v>49968</v>
      </c>
      <c r="M2151" s="11">
        <v>33</v>
      </c>
      <c r="N2151" s="11">
        <v>66</v>
      </c>
      <c r="O2151" s="11">
        <v>50</v>
      </c>
      <c r="P2151" s="11">
        <v>201</v>
      </c>
      <c r="Q2151" s="5" t="s">
        <v>20</v>
      </c>
      <c r="R2151" s="73">
        <f t="shared" si="33"/>
        <v>7.7333333333333325</v>
      </c>
      <c r="S2151">
        <v>7.3099415204678362</v>
      </c>
      <c r="T2151">
        <v>0.94525105868118586</v>
      </c>
    </row>
    <row r="2152" spans="1:20" x14ac:dyDescent="0.3">
      <c r="A2152" s="4" t="s">
        <v>2177</v>
      </c>
      <c r="B2152" s="5" t="s">
        <v>74</v>
      </c>
      <c r="C2152" s="5" t="s">
        <v>75</v>
      </c>
      <c r="D2152" s="5" t="s">
        <v>45</v>
      </c>
      <c r="E2152" s="6" t="s">
        <v>2178</v>
      </c>
      <c r="F2152" s="7"/>
      <c r="G2152" s="8">
        <v>0.76458333333333339</v>
      </c>
      <c r="H2152" s="9">
        <v>46134</v>
      </c>
      <c r="I2152" s="10">
        <v>0.13333333333333333</v>
      </c>
      <c r="J2152" s="12">
        <v>70000</v>
      </c>
      <c r="K2152" s="12">
        <v>71178</v>
      </c>
      <c r="L2152" s="12">
        <v>70512</v>
      </c>
      <c r="M2152" s="11">
        <v>485</v>
      </c>
      <c r="N2152" s="11">
        <v>65</v>
      </c>
      <c r="O2152" s="11">
        <v>70</v>
      </c>
      <c r="P2152" s="11">
        <v>46</v>
      </c>
      <c r="Q2152" s="5" t="s">
        <v>20</v>
      </c>
      <c r="R2152" s="73">
        <f t="shared" si="33"/>
        <v>8.8499999999999979</v>
      </c>
      <c r="S2152">
        <v>3.5</v>
      </c>
      <c r="T2152">
        <v>0.39548022598870064</v>
      </c>
    </row>
    <row r="2153" spans="1:20" x14ac:dyDescent="0.3">
      <c r="A2153" s="4" t="s">
        <v>2177</v>
      </c>
      <c r="B2153" s="5" t="s">
        <v>74</v>
      </c>
      <c r="C2153" s="5" t="s">
        <v>75</v>
      </c>
      <c r="D2153" s="5" t="s">
        <v>51</v>
      </c>
      <c r="E2153" s="6" t="s">
        <v>2178</v>
      </c>
      <c r="F2153" s="7"/>
      <c r="G2153" s="8">
        <v>0.76458333333333339</v>
      </c>
      <c r="H2153" s="9">
        <v>46134</v>
      </c>
      <c r="I2153" s="10">
        <v>0.13333333333333333</v>
      </c>
      <c r="J2153" s="12">
        <v>70000</v>
      </c>
      <c r="K2153" s="12">
        <v>71178</v>
      </c>
      <c r="L2153" s="12">
        <v>70512</v>
      </c>
      <c r="M2153" s="11">
        <v>485</v>
      </c>
      <c r="N2153" s="11">
        <v>65</v>
      </c>
      <c r="O2153" s="11">
        <v>70</v>
      </c>
      <c r="P2153" s="11">
        <v>46</v>
      </c>
      <c r="Q2153" s="5" t="s">
        <v>20</v>
      </c>
      <c r="R2153" s="73">
        <f t="shared" si="33"/>
        <v>8.8499999999999979</v>
      </c>
      <c r="S2153">
        <v>8.5889570552147241</v>
      </c>
      <c r="T2153">
        <v>0.9705036220581611</v>
      </c>
    </row>
    <row r="2154" spans="1:20" x14ac:dyDescent="0.3">
      <c r="A2154" s="4" t="s">
        <v>2179</v>
      </c>
      <c r="B2154" s="5" t="s">
        <v>123</v>
      </c>
      <c r="C2154" s="5" t="s">
        <v>124</v>
      </c>
      <c r="D2154" s="5" t="s">
        <v>28</v>
      </c>
      <c r="E2154" s="6" t="s">
        <v>2180</v>
      </c>
      <c r="F2154" s="7"/>
      <c r="G2154" s="8">
        <v>0.4201388888888889</v>
      </c>
      <c r="H2154" s="9">
        <v>46133</v>
      </c>
      <c r="I2154" s="10">
        <v>0.5395833333333333</v>
      </c>
      <c r="J2154" s="12">
        <v>18000</v>
      </c>
      <c r="K2154" s="12">
        <v>18422</v>
      </c>
      <c r="L2154" s="12">
        <v>18000</v>
      </c>
      <c r="M2154" s="11">
        <v>315</v>
      </c>
      <c r="N2154" s="11">
        <v>22</v>
      </c>
      <c r="O2154" s="11">
        <v>54</v>
      </c>
      <c r="P2154" s="11">
        <v>31</v>
      </c>
      <c r="Q2154" s="5" t="s">
        <v>20</v>
      </c>
      <c r="R2154" s="73">
        <f t="shared" si="33"/>
        <v>2.8666666666666658</v>
      </c>
      <c r="S2154">
        <v>1.3846153846153846</v>
      </c>
      <c r="T2154">
        <v>0.48300536672629707</v>
      </c>
    </row>
    <row r="2155" spans="1:20" x14ac:dyDescent="0.3">
      <c r="A2155" s="4" t="s">
        <v>2179</v>
      </c>
      <c r="B2155" s="5" t="s">
        <v>123</v>
      </c>
      <c r="C2155" s="5" t="s">
        <v>124</v>
      </c>
      <c r="D2155" s="5" t="s">
        <v>33</v>
      </c>
      <c r="E2155" s="6" t="s">
        <v>2180</v>
      </c>
      <c r="F2155" s="7"/>
      <c r="G2155" s="8">
        <v>0.4201388888888889</v>
      </c>
      <c r="H2155" s="9">
        <v>46133</v>
      </c>
      <c r="I2155" s="10">
        <v>0.5395833333333333</v>
      </c>
      <c r="J2155" s="12">
        <v>18000</v>
      </c>
      <c r="K2155" s="12">
        <v>18422</v>
      </c>
      <c r="L2155" s="12">
        <v>18000</v>
      </c>
      <c r="M2155" s="11">
        <v>315</v>
      </c>
      <c r="N2155" s="11">
        <v>22</v>
      </c>
      <c r="O2155" s="11">
        <v>54</v>
      </c>
      <c r="P2155" s="11">
        <v>31</v>
      </c>
      <c r="Q2155" s="5" t="s">
        <v>20</v>
      </c>
      <c r="R2155" s="73">
        <f t="shared" si="33"/>
        <v>2.8666666666666658</v>
      </c>
      <c r="S2155">
        <v>2.25</v>
      </c>
      <c r="T2155">
        <v>0.78488372093023284</v>
      </c>
    </row>
    <row r="2156" spans="1:20" x14ac:dyDescent="0.3">
      <c r="A2156" s="4" t="s">
        <v>2181</v>
      </c>
      <c r="B2156" s="5" t="s">
        <v>123</v>
      </c>
      <c r="C2156" s="5" t="s">
        <v>124</v>
      </c>
      <c r="D2156" s="5" t="s">
        <v>28</v>
      </c>
      <c r="E2156" s="6" t="s">
        <v>2180</v>
      </c>
      <c r="F2156" s="7"/>
      <c r="G2156" s="8">
        <v>0.5395833333333333</v>
      </c>
      <c r="H2156" s="9">
        <v>46133</v>
      </c>
      <c r="I2156" s="10">
        <v>0.64444444444444449</v>
      </c>
      <c r="J2156" s="12">
        <v>22000</v>
      </c>
      <c r="K2156" s="12">
        <v>19573</v>
      </c>
      <c r="L2156" s="12">
        <v>19068</v>
      </c>
      <c r="M2156" s="11">
        <v>235</v>
      </c>
      <c r="N2156" s="11">
        <v>14</v>
      </c>
      <c r="O2156" s="11">
        <v>20</v>
      </c>
      <c r="P2156" s="11">
        <v>236</v>
      </c>
      <c r="Q2156" s="5" t="s">
        <v>20</v>
      </c>
      <c r="R2156" s="73">
        <f t="shared" si="33"/>
        <v>2.5166666666666684</v>
      </c>
      <c r="S2156">
        <v>1.6923076923076923</v>
      </c>
      <c r="T2156">
        <v>0.67244014263881768</v>
      </c>
    </row>
    <row r="2157" spans="1:20" x14ac:dyDescent="0.3">
      <c r="A2157" s="4" t="s">
        <v>2181</v>
      </c>
      <c r="B2157" s="5" t="s">
        <v>123</v>
      </c>
      <c r="C2157" s="5" t="s">
        <v>124</v>
      </c>
      <c r="D2157" s="5" t="s">
        <v>33</v>
      </c>
      <c r="E2157" s="6" t="s">
        <v>2180</v>
      </c>
      <c r="F2157" s="7"/>
      <c r="G2157" s="8">
        <v>0.5395833333333333</v>
      </c>
      <c r="H2157" s="9">
        <v>46133</v>
      </c>
      <c r="I2157" s="10">
        <v>0.64444444444444449</v>
      </c>
      <c r="J2157" s="12">
        <v>22000</v>
      </c>
      <c r="K2157" s="12">
        <v>19573</v>
      </c>
      <c r="L2157" s="12">
        <v>19068</v>
      </c>
      <c r="M2157" s="11">
        <v>235</v>
      </c>
      <c r="N2157" s="11">
        <v>14</v>
      </c>
      <c r="O2157" s="11">
        <v>20</v>
      </c>
      <c r="P2157" s="11">
        <v>236</v>
      </c>
      <c r="Q2157" s="5" t="s">
        <v>20</v>
      </c>
      <c r="R2157" s="73">
        <f t="shared" si="33"/>
        <v>2.5166666666666684</v>
      </c>
      <c r="S2157">
        <v>2.75</v>
      </c>
      <c r="T2157">
        <v>1.0927152317880788</v>
      </c>
    </row>
    <row r="2158" spans="1:20" x14ac:dyDescent="0.3">
      <c r="A2158" s="4" t="s">
        <v>2182</v>
      </c>
      <c r="B2158" s="5" t="s">
        <v>30</v>
      </c>
      <c r="C2158" s="5" t="s">
        <v>31</v>
      </c>
      <c r="D2158" s="5" t="s">
        <v>32</v>
      </c>
      <c r="E2158" s="6" t="s">
        <v>2180</v>
      </c>
      <c r="F2158" s="7"/>
      <c r="G2158" s="8">
        <v>0.8340277777777777</v>
      </c>
      <c r="H2158" s="9">
        <v>46133</v>
      </c>
      <c r="I2158" s="10">
        <v>0.89861111111111114</v>
      </c>
      <c r="J2158" s="12">
        <v>10000</v>
      </c>
      <c r="K2158" s="12">
        <v>9280</v>
      </c>
      <c r="L2158" s="12">
        <v>8916</v>
      </c>
      <c r="M2158" s="11">
        <v>188</v>
      </c>
      <c r="N2158" s="11">
        <v>57</v>
      </c>
      <c r="O2158" s="11">
        <v>20</v>
      </c>
      <c r="P2158" s="11">
        <v>99</v>
      </c>
      <c r="Q2158" s="5" t="s">
        <v>20</v>
      </c>
      <c r="R2158" s="73">
        <f t="shared" si="33"/>
        <v>1.5500000000000025</v>
      </c>
      <c r="T2158">
        <v>0</v>
      </c>
    </row>
    <row r="2159" spans="1:20" x14ac:dyDescent="0.3">
      <c r="A2159" s="4" t="s">
        <v>2182</v>
      </c>
      <c r="B2159" s="5" t="s">
        <v>30</v>
      </c>
      <c r="C2159" s="5" t="s">
        <v>31</v>
      </c>
      <c r="D2159" s="5" t="s">
        <v>33</v>
      </c>
      <c r="E2159" s="6" t="s">
        <v>2180</v>
      </c>
      <c r="F2159" s="7"/>
      <c r="G2159" s="8">
        <v>0.8340277777777777</v>
      </c>
      <c r="H2159" s="9">
        <v>46133</v>
      </c>
      <c r="I2159" s="10">
        <v>0.89861111111111114</v>
      </c>
      <c r="J2159" s="12">
        <v>10000</v>
      </c>
      <c r="K2159" s="12">
        <v>9280</v>
      </c>
      <c r="L2159" s="12">
        <v>8916</v>
      </c>
      <c r="M2159" s="11">
        <v>188</v>
      </c>
      <c r="N2159" s="11">
        <v>57</v>
      </c>
      <c r="O2159" s="11">
        <v>20</v>
      </c>
      <c r="P2159" s="11">
        <v>99</v>
      </c>
      <c r="Q2159" s="5" t="s">
        <v>20</v>
      </c>
      <c r="R2159" s="73">
        <f t="shared" si="33"/>
        <v>1.5500000000000025</v>
      </c>
      <c r="T2159">
        <v>0</v>
      </c>
    </row>
    <row r="2160" spans="1:20" x14ac:dyDescent="0.3">
      <c r="A2160" s="4" t="s">
        <v>2183</v>
      </c>
      <c r="B2160" s="5" t="s">
        <v>438</v>
      </c>
      <c r="C2160" s="5" t="s">
        <v>172</v>
      </c>
      <c r="D2160" s="5" t="s">
        <v>39</v>
      </c>
      <c r="E2160" s="6" t="s">
        <v>2184</v>
      </c>
      <c r="F2160" s="7"/>
      <c r="G2160" s="8">
        <v>0.65138888888888891</v>
      </c>
      <c r="H2160" s="9">
        <v>46134</v>
      </c>
      <c r="I2160" s="10">
        <v>0.3125</v>
      </c>
      <c r="J2160" s="12">
        <v>115000</v>
      </c>
      <c r="K2160" s="12">
        <v>119351</v>
      </c>
      <c r="L2160" s="12">
        <v>117504</v>
      </c>
      <c r="M2160" s="12">
        <v>1390</v>
      </c>
      <c r="N2160" s="11">
        <v>151</v>
      </c>
      <c r="O2160" s="11">
        <v>129</v>
      </c>
      <c r="P2160" s="11">
        <v>177</v>
      </c>
      <c r="Q2160" s="5" t="s">
        <v>20</v>
      </c>
      <c r="R2160" s="73">
        <f t="shared" si="33"/>
        <v>15.866666666666667</v>
      </c>
      <c r="S2160">
        <v>5.75</v>
      </c>
      <c r="T2160">
        <v>0.36239495798319327</v>
      </c>
    </row>
    <row r="2161" spans="1:20" x14ac:dyDescent="0.3">
      <c r="A2161" s="4" t="s">
        <v>2183</v>
      </c>
      <c r="B2161" s="5" t="s">
        <v>438</v>
      </c>
      <c r="C2161" s="5" t="s">
        <v>172</v>
      </c>
      <c r="D2161" s="5" t="s">
        <v>42</v>
      </c>
      <c r="E2161" s="6" t="s">
        <v>2184</v>
      </c>
      <c r="F2161" s="7"/>
      <c r="G2161" s="8">
        <v>0.65138888888888891</v>
      </c>
      <c r="H2161" s="9">
        <v>46134</v>
      </c>
      <c r="I2161" s="10">
        <v>0.3125</v>
      </c>
      <c r="J2161" s="12">
        <v>115000</v>
      </c>
      <c r="K2161" s="12">
        <v>119351</v>
      </c>
      <c r="L2161" s="12">
        <v>117504</v>
      </c>
      <c r="M2161" s="12">
        <v>1390</v>
      </c>
      <c r="N2161" s="11">
        <v>151</v>
      </c>
      <c r="O2161" s="11">
        <v>129</v>
      </c>
      <c r="P2161" s="11">
        <v>177</v>
      </c>
      <c r="Q2161" s="5" t="s">
        <v>20</v>
      </c>
      <c r="R2161" s="73">
        <f t="shared" si="33"/>
        <v>15.866666666666667</v>
      </c>
      <c r="S2161">
        <v>14.743589743589743</v>
      </c>
      <c r="T2161">
        <v>0.92921784098254678</v>
      </c>
    </row>
    <row r="2162" spans="1:20" x14ac:dyDescent="0.3">
      <c r="A2162" s="4" t="s">
        <v>2185</v>
      </c>
      <c r="B2162" s="5" t="s">
        <v>171</v>
      </c>
      <c r="C2162" s="5" t="s">
        <v>172</v>
      </c>
      <c r="D2162" s="5" t="s">
        <v>39</v>
      </c>
      <c r="E2162" s="6" t="s">
        <v>2186</v>
      </c>
      <c r="F2162" s="7"/>
      <c r="G2162" s="8">
        <v>0.64513888888888882</v>
      </c>
      <c r="H2162" s="9">
        <v>46134</v>
      </c>
      <c r="I2162" s="10">
        <v>0.31388888888888888</v>
      </c>
      <c r="J2162" s="12">
        <v>133000</v>
      </c>
      <c r="K2162" s="12">
        <v>139352</v>
      </c>
      <c r="L2162" s="12">
        <v>137184</v>
      </c>
      <c r="M2162" s="12">
        <v>1792</v>
      </c>
      <c r="N2162" s="11">
        <v>146</v>
      </c>
      <c r="O2162" s="11">
        <v>162</v>
      </c>
      <c r="P2162" s="11">
        <v>68</v>
      </c>
      <c r="Q2162" s="5" t="s">
        <v>20</v>
      </c>
      <c r="R2162" s="73">
        <f t="shared" si="33"/>
        <v>16.05</v>
      </c>
      <c r="S2162">
        <v>6.65</v>
      </c>
      <c r="T2162">
        <v>0.41433021806853582</v>
      </c>
    </row>
    <row r="2163" spans="1:20" x14ac:dyDescent="0.3">
      <c r="A2163" s="4" t="s">
        <v>2185</v>
      </c>
      <c r="B2163" s="5" t="s">
        <v>171</v>
      </c>
      <c r="C2163" s="5" t="s">
        <v>172</v>
      </c>
      <c r="D2163" s="5" t="s">
        <v>57</v>
      </c>
      <c r="E2163" s="6" t="s">
        <v>2186</v>
      </c>
      <c r="F2163" s="7"/>
      <c r="G2163" s="8">
        <v>0.64513888888888882</v>
      </c>
      <c r="H2163" s="9">
        <v>46134</v>
      </c>
      <c r="I2163" s="10">
        <v>0.31388888888888888</v>
      </c>
      <c r="J2163" s="12">
        <v>133000</v>
      </c>
      <c r="K2163" s="12">
        <v>139352</v>
      </c>
      <c r="L2163" s="12">
        <v>137184</v>
      </c>
      <c r="M2163" s="12">
        <v>1792</v>
      </c>
      <c r="N2163" s="11">
        <v>146</v>
      </c>
      <c r="O2163" s="11">
        <v>162</v>
      </c>
      <c r="P2163" s="11">
        <v>68</v>
      </c>
      <c r="Q2163" s="5" t="s">
        <v>20</v>
      </c>
      <c r="R2163" s="73">
        <f t="shared" si="33"/>
        <v>16.05</v>
      </c>
      <c r="S2163">
        <v>14.777777777777779</v>
      </c>
      <c r="T2163">
        <v>0.92073381793007958</v>
      </c>
    </row>
    <row r="2164" spans="1:20" x14ac:dyDescent="0.3">
      <c r="A2164" s="4" t="s">
        <v>2187</v>
      </c>
      <c r="B2164" s="5" t="s">
        <v>17</v>
      </c>
      <c r="C2164" s="5" t="s">
        <v>18</v>
      </c>
      <c r="D2164" s="5" t="s">
        <v>19</v>
      </c>
      <c r="E2164" s="6" t="s">
        <v>2188</v>
      </c>
      <c r="F2164" s="7">
        <v>46133</v>
      </c>
      <c r="G2164" s="8">
        <v>0.7715277777777777</v>
      </c>
      <c r="H2164" s="9">
        <v>46134</v>
      </c>
      <c r="I2164" s="10">
        <v>8.819444444444445E-2</v>
      </c>
      <c r="J2164" s="12">
        <v>29000</v>
      </c>
      <c r="K2164" s="12">
        <v>15852</v>
      </c>
      <c r="L2164" s="12">
        <v>15840</v>
      </c>
      <c r="M2164" s="11">
        <v>0</v>
      </c>
      <c r="N2164" s="11">
        <v>12</v>
      </c>
      <c r="O2164" s="11">
        <v>0</v>
      </c>
      <c r="P2164" s="11">
        <v>0</v>
      </c>
      <c r="Q2164" s="5" t="s">
        <v>20</v>
      </c>
      <c r="R2164" s="73">
        <f t="shared" si="33"/>
        <v>7.6000000000000023</v>
      </c>
      <c r="T2164">
        <v>0</v>
      </c>
    </row>
    <row r="2165" spans="1:20" x14ac:dyDescent="0.3">
      <c r="A2165" s="4" t="s">
        <v>2189</v>
      </c>
      <c r="B2165" s="5" t="s">
        <v>76</v>
      </c>
      <c r="C2165" s="5" t="s">
        <v>77</v>
      </c>
      <c r="D2165" s="5" t="s">
        <v>78</v>
      </c>
      <c r="E2165" s="6" t="s">
        <v>2190</v>
      </c>
      <c r="F2165" s="3">
        <v>46134</v>
      </c>
      <c r="G2165" s="8">
        <v>7.3067129629629635E-2</v>
      </c>
      <c r="H2165" s="9">
        <v>46134</v>
      </c>
      <c r="I2165" s="10">
        <v>7.3067129629629635E-2</v>
      </c>
      <c r="J2165" s="11">
        <v>155</v>
      </c>
      <c r="K2165" s="11">
        <v>155</v>
      </c>
      <c r="L2165" s="11">
        <v>155</v>
      </c>
      <c r="M2165" s="11">
        <v>0</v>
      </c>
      <c r="N2165" s="11">
        <v>0</v>
      </c>
      <c r="O2165" s="11">
        <v>0</v>
      </c>
      <c r="P2165" s="11">
        <v>0</v>
      </c>
      <c r="Q2165" s="5" t="s">
        <v>20</v>
      </c>
      <c r="R2165" s="73">
        <f t="shared" si="33"/>
        <v>0</v>
      </c>
      <c r="S2165">
        <v>2.5833333333333335</v>
      </c>
      <c r="T2165" t="e">
        <v>#DIV/0!</v>
      </c>
    </row>
    <row r="2166" spans="1:20" x14ac:dyDescent="0.3">
      <c r="A2166" s="4" t="s">
        <v>2191</v>
      </c>
      <c r="B2166" s="5" t="s">
        <v>517</v>
      </c>
      <c r="C2166" s="5" t="s">
        <v>518</v>
      </c>
      <c r="D2166" s="5" t="s">
        <v>45</v>
      </c>
      <c r="E2166" s="6" t="s">
        <v>2192</v>
      </c>
      <c r="F2166" s="7"/>
      <c r="G2166" s="8">
        <v>0.44861111111111113</v>
      </c>
      <c r="H2166" s="9">
        <v>46134</v>
      </c>
      <c r="I2166" s="10">
        <v>0.81458333333333333</v>
      </c>
      <c r="J2166" s="12">
        <v>45000</v>
      </c>
      <c r="K2166" s="12">
        <v>42408</v>
      </c>
      <c r="L2166" s="12">
        <v>41640</v>
      </c>
      <c r="M2166" s="11">
        <v>607</v>
      </c>
      <c r="N2166" s="11">
        <v>44</v>
      </c>
      <c r="O2166" s="11">
        <v>64</v>
      </c>
      <c r="P2166" s="11">
        <v>53</v>
      </c>
      <c r="Q2166" s="5" t="s">
        <v>20</v>
      </c>
      <c r="R2166" s="73">
        <f t="shared" si="33"/>
        <v>8.7833333333333332</v>
      </c>
      <c r="S2166">
        <v>1.25</v>
      </c>
      <c r="T2166">
        <v>0.14231499051233396</v>
      </c>
    </row>
    <row r="2167" spans="1:20" x14ac:dyDescent="0.3">
      <c r="A2167" s="4" t="s">
        <v>2191</v>
      </c>
      <c r="B2167" s="5" t="s">
        <v>517</v>
      </c>
      <c r="C2167" s="5" t="s">
        <v>518</v>
      </c>
      <c r="D2167" s="5" t="s">
        <v>54</v>
      </c>
      <c r="E2167" s="6" t="s">
        <v>2192</v>
      </c>
      <c r="F2167" s="7"/>
      <c r="G2167" s="8">
        <v>0.44861111111111113</v>
      </c>
      <c r="H2167" s="9">
        <v>46134</v>
      </c>
      <c r="I2167" s="10">
        <v>0.81458333333333333</v>
      </c>
      <c r="J2167" s="12">
        <v>45000</v>
      </c>
      <c r="K2167" s="12">
        <v>42408</v>
      </c>
      <c r="L2167" s="12">
        <v>41640</v>
      </c>
      <c r="M2167" s="11">
        <v>607</v>
      </c>
      <c r="N2167" s="11">
        <v>44</v>
      </c>
      <c r="O2167" s="11">
        <v>64</v>
      </c>
      <c r="P2167" s="11">
        <v>53</v>
      </c>
      <c r="Q2167" s="5" t="s">
        <v>20</v>
      </c>
      <c r="R2167" s="73">
        <f t="shared" si="33"/>
        <v>8.7833333333333332</v>
      </c>
      <c r="S2167">
        <v>4.591836734693878</v>
      </c>
      <c r="T2167">
        <v>0.52278976106571662</v>
      </c>
    </row>
    <row r="2168" spans="1:20" x14ac:dyDescent="0.3">
      <c r="A2168" s="4" t="s">
        <v>2193</v>
      </c>
      <c r="B2168" s="5" t="s">
        <v>64</v>
      </c>
      <c r="C2168" s="5" t="s">
        <v>65</v>
      </c>
      <c r="D2168" s="5" t="s">
        <v>45</v>
      </c>
      <c r="E2168" s="6" t="s">
        <v>2194</v>
      </c>
      <c r="F2168" s="7"/>
      <c r="G2168" s="8">
        <v>0.4368055555555555</v>
      </c>
      <c r="H2168" s="9">
        <v>46134</v>
      </c>
      <c r="I2168" s="10">
        <v>0.55138888888888882</v>
      </c>
      <c r="J2168" s="12">
        <v>22500</v>
      </c>
      <c r="K2168" s="12">
        <v>22715</v>
      </c>
      <c r="L2168" s="12">
        <v>22500</v>
      </c>
      <c r="M2168" s="11">
        <v>10</v>
      </c>
      <c r="N2168" s="11">
        <v>44</v>
      </c>
      <c r="O2168" s="11">
        <v>38</v>
      </c>
      <c r="P2168" s="11">
        <v>123</v>
      </c>
      <c r="Q2168" s="5" t="s">
        <v>20</v>
      </c>
      <c r="R2168" s="73">
        <f t="shared" si="33"/>
        <v>2.7499999999999996</v>
      </c>
      <c r="S2168">
        <v>1.125</v>
      </c>
      <c r="T2168">
        <v>0.40909090909090917</v>
      </c>
    </row>
    <row r="2169" spans="1:20" x14ac:dyDescent="0.3">
      <c r="A2169" s="4" t="s">
        <v>2193</v>
      </c>
      <c r="B2169" s="5" t="s">
        <v>64</v>
      </c>
      <c r="C2169" s="5" t="s">
        <v>65</v>
      </c>
      <c r="D2169" s="5" t="s">
        <v>46</v>
      </c>
      <c r="E2169" s="6" t="s">
        <v>2194</v>
      </c>
      <c r="F2169" s="7"/>
      <c r="G2169" s="8">
        <v>0.4368055555555555</v>
      </c>
      <c r="H2169" s="9">
        <v>46134</v>
      </c>
      <c r="I2169" s="10">
        <v>0.55138888888888882</v>
      </c>
      <c r="J2169" s="12">
        <v>22500</v>
      </c>
      <c r="K2169" s="12">
        <v>22715</v>
      </c>
      <c r="L2169" s="12">
        <v>22500</v>
      </c>
      <c r="M2169" s="11">
        <v>10</v>
      </c>
      <c r="N2169" s="11">
        <v>44</v>
      </c>
      <c r="O2169" s="11">
        <v>38</v>
      </c>
      <c r="P2169" s="11">
        <v>123</v>
      </c>
      <c r="Q2169" s="5" t="s">
        <v>20</v>
      </c>
      <c r="R2169" s="73">
        <f t="shared" si="33"/>
        <v>2.7499999999999996</v>
      </c>
      <c r="S2169">
        <v>2.6706548445678875</v>
      </c>
      <c r="T2169">
        <v>0.97114721620650468</v>
      </c>
    </row>
    <row r="2170" spans="1:20" x14ac:dyDescent="0.3">
      <c r="A2170" s="4" t="s">
        <v>2195</v>
      </c>
      <c r="B2170" s="5" t="s">
        <v>64</v>
      </c>
      <c r="C2170" s="5" t="s">
        <v>65</v>
      </c>
      <c r="D2170" s="5" t="s">
        <v>45</v>
      </c>
      <c r="E2170" s="6" t="s">
        <v>2194</v>
      </c>
      <c r="F2170" s="7"/>
      <c r="G2170" s="8">
        <v>0.55972222222222223</v>
      </c>
      <c r="H2170" s="9">
        <v>46134</v>
      </c>
      <c r="I2170" s="10">
        <v>0.81388888888888899</v>
      </c>
      <c r="J2170" s="12">
        <v>52500</v>
      </c>
      <c r="K2170" s="12">
        <v>50600</v>
      </c>
      <c r="L2170" s="12">
        <v>50412</v>
      </c>
      <c r="M2170" s="11">
        <v>12</v>
      </c>
      <c r="N2170" s="11">
        <v>71</v>
      </c>
      <c r="O2170" s="11">
        <v>72</v>
      </c>
      <c r="P2170" s="11">
        <v>33</v>
      </c>
      <c r="Q2170" s="5" t="s">
        <v>20</v>
      </c>
      <c r="R2170" s="73">
        <f t="shared" si="33"/>
        <v>6.1000000000000023</v>
      </c>
      <c r="S2170">
        <v>2.625</v>
      </c>
      <c r="T2170">
        <v>0.43032786885245883</v>
      </c>
    </row>
    <row r="2171" spans="1:20" x14ac:dyDescent="0.3">
      <c r="A2171" s="4" t="s">
        <v>2195</v>
      </c>
      <c r="B2171" s="5" t="s">
        <v>64</v>
      </c>
      <c r="C2171" s="5" t="s">
        <v>65</v>
      </c>
      <c r="D2171" s="5" t="s">
        <v>46</v>
      </c>
      <c r="E2171" s="6" t="s">
        <v>2194</v>
      </c>
      <c r="F2171" s="7"/>
      <c r="G2171" s="8">
        <v>0.55972222222222223</v>
      </c>
      <c r="H2171" s="9">
        <v>46134</v>
      </c>
      <c r="I2171" s="10">
        <v>0.81388888888888899</v>
      </c>
      <c r="J2171" s="12">
        <v>52500</v>
      </c>
      <c r="K2171" s="12">
        <v>50600</v>
      </c>
      <c r="L2171" s="12">
        <v>50412</v>
      </c>
      <c r="M2171" s="11">
        <v>12</v>
      </c>
      <c r="N2171" s="11">
        <v>71</v>
      </c>
      <c r="O2171" s="11">
        <v>72</v>
      </c>
      <c r="P2171" s="11">
        <v>33</v>
      </c>
      <c r="Q2171" s="5" t="s">
        <v>20</v>
      </c>
      <c r="R2171" s="73">
        <f t="shared" si="33"/>
        <v>6.1000000000000023</v>
      </c>
      <c r="S2171">
        <v>6.2315279706584041</v>
      </c>
      <c r="T2171">
        <v>1.0215619624030168</v>
      </c>
    </row>
    <row r="2172" spans="1:20" x14ac:dyDescent="0.3">
      <c r="A2172" s="4" t="s">
        <v>2196</v>
      </c>
      <c r="B2172" s="5" t="s">
        <v>43</v>
      </c>
      <c r="C2172" s="5" t="s">
        <v>44</v>
      </c>
      <c r="D2172" s="5" t="s">
        <v>45</v>
      </c>
      <c r="E2172" s="6" t="s">
        <v>2194</v>
      </c>
      <c r="F2172" s="7"/>
      <c r="G2172" s="8">
        <v>0.85138888888888886</v>
      </c>
      <c r="H2172" s="9">
        <v>46135</v>
      </c>
      <c r="I2172" s="10">
        <v>0.18194444444444444</v>
      </c>
      <c r="J2172" s="12">
        <v>65500</v>
      </c>
      <c r="K2172" s="12">
        <v>60465</v>
      </c>
      <c r="L2172" s="12">
        <v>60048</v>
      </c>
      <c r="M2172" s="11">
        <v>15</v>
      </c>
      <c r="N2172" s="11">
        <v>99</v>
      </c>
      <c r="O2172" s="11">
        <v>86</v>
      </c>
      <c r="P2172" s="11">
        <v>217</v>
      </c>
      <c r="Q2172" s="5" t="s">
        <v>20</v>
      </c>
      <c r="R2172" s="73">
        <f t="shared" si="33"/>
        <v>7.9333333333333345</v>
      </c>
      <c r="S2172">
        <v>3.6388888888888888</v>
      </c>
      <c r="T2172">
        <v>0.45868347338935567</v>
      </c>
    </row>
    <row r="2173" spans="1:20" x14ac:dyDescent="0.3">
      <c r="A2173" s="4" t="s">
        <v>2196</v>
      </c>
      <c r="B2173" s="5" t="s">
        <v>43</v>
      </c>
      <c r="C2173" s="5" t="s">
        <v>44</v>
      </c>
      <c r="D2173" s="5" t="s">
        <v>46</v>
      </c>
      <c r="E2173" s="6" t="s">
        <v>2194</v>
      </c>
      <c r="F2173" s="7"/>
      <c r="G2173" s="8">
        <v>0.85138888888888886</v>
      </c>
      <c r="H2173" s="9">
        <v>46135</v>
      </c>
      <c r="I2173" s="10">
        <v>0.18194444444444444</v>
      </c>
      <c r="J2173" s="12">
        <v>65500</v>
      </c>
      <c r="K2173" s="12">
        <v>60465</v>
      </c>
      <c r="L2173" s="12">
        <v>60048</v>
      </c>
      <c r="M2173" s="11">
        <v>15</v>
      </c>
      <c r="N2173" s="11">
        <v>99</v>
      </c>
      <c r="O2173" s="11">
        <v>86</v>
      </c>
      <c r="P2173" s="11">
        <v>217</v>
      </c>
      <c r="Q2173" s="5" t="s">
        <v>20</v>
      </c>
      <c r="R2173" s="73">
        <f t="shared" si="33"/>
        <v>7.9333333333333345</v>
      </c>
      <c r="S2173">
        <v>7.7745729919642947</v>
      </c>
      <c r="T2173">
        <v>0.97998819226440681</v>
      </c>
    </row>
    <row r="2174" spans="1:20" x14ac:dyDescent="0.3">
      <c r="A2174" s="4" t="s">
        <v>2197</v>
      </c>
      <c r="B2174" s="5" t="s">
        <v>43</v>
      </c>
      <c r="C2174" s="5" t="s">
        <v>44</v>
      </c>
      <c r="D2174" s="5" t="s">
        <v>45</v>
      </c>
      <c r="E2174" s="6" t="s">
        <v>2198</v>
      </c>
      <c r="F2174" s="7"/>
      <c r="G2174" s="8">
        <v>0.85902777777777783</v>
      </c>
      <c r="H2174" s="9">
        <v>46135</v>
      </c>
      <c r="I2174" s="10">
        <v>0.18333333333333335</v>
      </c>
      <c r="J2174" s="12">
        <v>34500</v>
      </c>
      <c r="K2174" s="12">
        <v>37484</v>
      </c>
      <c r="L2174" s="12">
        <v>37044</v>
      </c>
      <c r="M2174" s="11">
        <v>15</v>
      </c>
      <c r="N2174" s="11">
        <v>68</v>
      </c>
      <c r="O2174" s="11">
        <v>75</v>
      </c>
      <c r="P2174" s="11">
        <v>282</v>
      </c>
      <c r="Q2174" s="5" t="s">
        <v>20</v>
      </c>
      <c r="R2174" s="73">
        <f t="shared" si="33"/>
        <v>7.7833333333333323</v>
      </c>
      <c r="S2174">
        <v>1.9166666666666667</v>
      </c>
      <c r="T2174">
        <v>0.24625267665952896</v>
      </c>
    </row>
    <row r="2175" spans="1:20" x14ac:dyDescent="0.3">
      <c r="A2175" s="4" t="s">
        <v>2197</v>
      </c>
      <c r="B2175" s="5" t="s">
        <v>43</v>
      </c>
      <c r="C2175" s="5" t="s">
        <v>44</v>
      </c>
      <c r="D2175" s="5" t="s">
        <v>29</v>
      </c>
      <c r="E2175" s="6" t="s">
        <v>2198</v>
      </c>
      <c r="F2175" s="7"/>
      <c r="G2175" s="8">
        <v>0.85902777777777783</v>
      </c>
      <c r="H2175" s="9">
        <v>46135</v>
      </c>
      <c r="I2175" s="10">
        <v>0.18333333333333335</v>
      </c>
      <c r="J2175" s="12">
        <v>34500</v>
      </c>
      <c r="K2175" s="12">
        <v>37484</v>
      </c>
      <c r="L2175" s="12">
        <v>37044</v>
      </c>
      <c r="M2175" s="11">
        <v>15</v>
      </c>
      <c r="N2175" s="11">
        <v>68</v>
      </c>
      <c r="O2175" s="11">
        <v>75</v>
      </c>
      <c r="P2175" s="11">
        <v>282</v>
      </c>
      <c r="Q2175" s="5" t="s">
        <v>20</v>
      </c>
      <c r="R2175" s="73">
        <f t="shared" si="33"/>
        <v>7.7833333333333323</v>
      </c>
      <c r="S2175">
        <v>7.4675324675324672</v>
      </c>
      <c r="T2175">
        <v>0.9594260129592036</v>
      </c>
    </row>
    <row r="2176" spans="1:20" x14ac:dyDescent="0.3">
      <c r="A2176" s="4" t="s">
        <v>2199</v>
      </c>
      <c r="B2176" s="5" t="s">
        <v>96</v>
      </c>
      <c r="C2176" s="5" t="s">
        <v>97</v>
      </c>
      <c r="D2176" s="5" t="s">
        <v>28</v>
      </c>
      <c r="E2176" s="6" t="s">
        <v>2200</v>
      </c>
      <c r="F2176" s="7"/>
      <c r="G2176" s="8">
        <v>0.66666666666666663</v>
      </c>
      <c r="H2176" s="9">
        <v>46134</v>
      </c>
      <c r="I2176" s="10">
        <v>0.89930555555555547</v>
      </c>
      <c r="J2176" s="12">
        <v>45000</v>
      </c>
      <c r="K2176" s="12">
        <v>44158</v>
      </c>
      <c r="L2176" s="12">
        <v>43232</v>
      </c>
      <c r="M2176" s="11">
        <v>714</v>
      </c>
      <c r="N2176" s="11">
        <v>49</v>
      </c>
      <c r="O2176" s="11">
        <v>54</v>
      </c>
      <c r="P2176" s="11">
        <v>109</v>
      </c>
      <c r="Q2176" s="5" t="s">
        <v>20</v>
      </c>
      <c r="R2176" s="73">
        <f t="shared" si="33"/>
        <v>5.5833333333333321</v>
      </c>
      <c r="S2176">
        <v>3.4615384615384617</v>
      </c>
      <c r="T2176">
        <v>0.61997703788748582</v>
      </c>
    </row>
    <row r="2177" spans="1:20" x14ac:dyDescent="0.3">
      <c r="A2177" s="4" t="s">
        <v>2199</v>
      </c>
      <c r="B2177" s="5" t="s">
        <v>96</v>
      </c>
      <c r="C2177" s="5" t="s">
        <v>97</v>
      </c>
      <c r="D2177" s="5" t="s">
        <v>33</v>
      </c>
      <c r="E2177" s="6" t="s">
        <v>2200</v>
      </c>
      <c r="F2177" s="7"/>
      <c r="G2177" s="8">
        <v>0.66666666666666663</v>
      </c>
      <c r="H2177" s="9">
        <v>46134</v>
      </c>
      <c r="I2177" s="10">
        <v>0.89930555555555547</v>
      </c>
      <c r="J2177" s="12">
        <v>45000</v>
      </c>
      <c r="K2177" s="12">
        <v>44158</v>
      </c>
      <c r="L2177" s="12">
        <v>43232</v>
      </c>
      <c r="M2177" s="11">
        <v>714</v>
      </c>
      <c r="N2177" s="11">
        <v>49</v>
      </c>
      <c r="O2177" s="11">
        <v>54</v>
      </c>
      <c r="P2177" s="11">
        <v>109</v>
      </c>
      <c r="Q2177" s="5" t="s">
        <v>20</v>
      </c>
      <c r="R2177" s="73">
        <f t="shared" si="33"/>
        <v>5.5833333333333321</v>
      </c>
      <c r="S2177">
        <v>5.625</v>
      </c>
      <c r="T2177">
        <v>1.0074626865671643</v>
      </c>
    </row>
    <row r="2178" spans="1:20" x14ac:dyDescent="0.3">
      <c r="A2178" s="4" t="s">
        <v>2201</v>
      </c>
      <c r="B2178" s="5" t="s">
        <v>58</v>
      </c>
      <c r="C2178" s="5" t="s">
        <v>59</v>
      </c>
      <c r="D2178" s="5" t="s">
        <v>28</v>
      </c>
      <c r="E2178" s="6" t="s">
        <v>2200</v>
      </c>
      <c r="F2178" s="7"/>
      <c r="G2178" s="8">
        <v>0.96597222222222223</v>
      </c>
      <c r="H2178" s="9">
        <v>46135</v>
      </c>
      <c r="I2178" s="10">
        <v>0.25416666666666665</v>
      </c>
      <c r="J2178" s="12">
        <v>45000</v>
      </c>
      <c r="K2178" s="12">
        <v>43815</v>
      </c>
      <c r="L2178" s="12">
        <v>43092</v>
      </c>
      <c r="M2178" s="11">
        <v>498</v>
      </c>
      <c r="N2178" s="11">
        <v>48</v>
      </c>
      <c r="O2178" s="11">
        <v>60</v>
      </c>
      <c r="P2178" s="11">
        <v>117</v>
      </c>
      <c r="Q2178" s="5" t="s">
        <v>20</v>
      </c>
      <c r="R2178" s="73">
        <f t="shared" si="33"/>
        <v>6.9166666666666661</v>
      </c>
      <c r="S2178">
        <v>3.4615384615384617</v>
      </c>
      <c r="T2178">
        <v>0.50046339202965717</v>
      </c>
    </row>
    <row r="2179" spans="1:20" x14ac:dyDescent="0.3">
      <c r="A2179" s="4" t="s">
        <v>2201</v>
      </c>
      <c r="B2179" s="5" t="s">
        <v>58</v>
      </c>
      <c r="C2179" s="5" t="s">
        <v>59</v>
      </c>
      <c r="D2179" s="5" t="s">
        <v>33</v>
      </c>
      <c r="E2179" s="6" t="s">
        <v>2200</v>
      </c>
      <c r="F2179" s="7"/>
      <c r="G2179" s="8">
        <v>0.96597222222222223</v>
      </c>
      <c r="H2179" s="9">
        <v>46135</v>
      </c>
      <c r="I2179" s="10">
        <v>0.25416666666666665</v>
      </c>
      <c r="J2179" s="12">
        <v>45000</v>
      </c>
      <c r="K2179" s="12">
        <v>43815</v>
      </c>
      <c r="L2179" s="12">
        <v>43092</v>
      </c>
      <c r="M2179" s="11">
        <v>498</v>
      </c>
      <c r="N2179" s="11">
        <v>48</v>
      </c>
      <c r="O2179" s="11">
        <v>60</v>
      </c>
      <c r="P2179" s="11">
        <v>117</v>
      </c>
      <c r="Q2179" s="5" t="s">
        <v>20</v>
      </c>
      <c r="R2179" s="73">
        <f t="shared" ref="R2179:S2242" si="34">MOD(I2179 -G2179, 1)*24</f>
        <v>6.9166666666666661</v>
      </c>
      <c r="S2179">
        <v>5.625</v>
      </c>
      <c r="T2179">
        <v>0.81325301204819289</v>
      </c>
    </row>
    <row r="2180" spans="1:20" x14ac:dyDescent="0.3">
      <c r="A2180" s="4" t="s">
        <v>2202</v>
      </c>
      <c r="B2180" s="5" t="s">
        <v>55</v>
      </c>
      <c r="C2180" s="5" t="s">
        <v>56</v>
      </c>
      <c r="D2180" s="5" t="s">
        <v>39</v>
      </c>
      <c r="E2180" s="6" t="s">
        <v>2203</v>
      </c>
      <c r="F2180" s="7"/>
      <c r="G2180" s="8">
        <v>0.57291666666666663</v>
      </c>
      <c r="H2180" s="9">
        <v>46135</v>
      </c>
      <c r="I2180" s="10">
        <v>0.28541666666666665</v>
      </c>
      <c r="J2180" s="12">
        <v>133000</v>
      </c>
      <c r="K2180" s="12">
        <v>137664</v>
      </c>
      <c r="L2180" s="12">
        <v>131976</v>
      </c>
      <c r="M2180" s="12">
        <v>1487</v>
      </c>
      <c r="N2180" s="11">
        <v>148</v>
      </c>
      <c r="O2180" s="11">
        <v>160</v>
      </c>
      <c r="P2180" s="12">
        <v>1541</v>
      </c>
      <c r="Q2180" s="5" t="s">
        <v>20</v>
      </c>
      <c r="R2180" s="73">
        <f t="shared" si="34"/>
        <v>17.100000000000001</v>
      </c>
      <c r="S2180">
        <v>6.65</v>
      </c>
      <c r="T2180">
        <v>0.3888888888888889</v>
      </c>
    </row>
    <row r="2181" spans="1:20" x14ac:dyDescent="0.3">
      <c r="A2181" s="4" t="s">
        <v>2202</v>
      </c>
      <c r="B2181" s="5" t="s">
        <v>55</v>
      </c>
      <c r="C2181" s="5" t="s">
        <v>56</v>
      </c>
      <c r="D2181" s="5" t="s">
        <v>57</v>
      </c>
      <c r="E2181" s="6" t="s">
        <v>2203</v>
      </c>
      <c r="F2181" s="7"/>
      <c r="G2181" s="8">
        <v>0.57291666666666663</v>
      </c>
      <c r="H2181" s="9">
        <v>46135</v>
      </c>
      <c r="I2181" s="10">
        <v>0.28541666666666665</v>
      </c>
      <c r="J2181" s="12">
        <v>133000</v>
      </c>
      <c r="K2181" s="12">
        <v>137664</v>
      </c>
      <c r="L2181" s="12">
        <v>131976</v>
      </c>
      <c r="M2181" s="12">
        <v>1487</v>
      </c>
      <c r="N2181" s="11">
        <v>148</v>
      </c>
      <c r="O2181" s="11">
        <v>160</v>
      </c>
      <c r="P2181" s="12">
        <v>1541</v>
      </c>
      <c r="Q2181" s="5" t="s">
        <v>20</v>
      </c>
      <c r="R2181" s="73">
        <f t="shared" si="34"/>
        <v>17.100000000000001</v>
      </c>
      <c r="S2181">
        <v>14.777777777777779</v>
      </c>
      <c r="T2181">
        <v>0.86419753086419748</v>
      </c>
    </row>
    <row r="2182" spans="1:20" x14ac:dyDescent="0.3">
      <c r="A2182" s="4" t="s">
        <v>2204</v>
      </c>
      <c r="B2182" s="5" t="s">
        <v>323</v>
      </c>
      <c r="C2182" s="5" t="s">
        <v>56</v>
      </c>
      <c r="D2182" s="5" t="s">
        <v>39</v>
      </c>
      <c r="E2182" s="6" t="s">
        <v>2205</v>
      </c>
      <c r="F2182" s="7"/>
      <c r="G2182" s="8">
        <v>0.5708333333333333</v>
      </c>
      <c r="H2182" s="9">
        <v>46135</v>
      </c>
      <c r="I2182" s="10">
        <v>0.28472222222222221</v>
      </c>
      <c r="J2182" s="12">
        <v>115000</v>
      </c>
      <c r="K2182" s="12">
        <v>129711</v>
      </c>
      <c r="L2182" s="12">
        <v>127320</v>
      </c>
      <c r="M2182" s="12">
        <v>1392</v>
      </c>
      <c r="N2182" s="11">
        <v>154</v>
      </c>
      <c r="O2182" s="11">
        <v>148</v>
      </c>
      <c r="P2182" s="11">
        <v>697</v>
      </c>
      <c r="Q2182" s="5" t="s">
        <v>20</v>
      </c>
      <c r="R2182" s="73">
        <f t="shared" si="34"/>
        <v>17.133333333333333</v>
      </c>
      <c r="S2182">
        <v>5.75</v>
      </c>
      <c r="T2182">
        <v>0.33560311284046696</v>
      </c>
    </row>
    <row r="2183" spans="1:20" x14ac:dyDescent="0.3">
      <c r="A2183" s="4" t="s">
        <v>2204</v>
      </c>
      <c r="B2183" s="5" t="s">
        <v>323</v>
      </c>
      <c r="C2183" s="5" t="s">
        <v>56</v>
      </c>
      <c r="D2183" s="5" t="s">
        <v>42</v>
      </c>
      <c r="E2183" s="6" t="s">
        <v>2205</v>
      </c>
      <c r="F2183" s="7"/>
      <c r="G2183" s="8">
        <v>0.5708333333333333</v>
      </c>
      <c r="H2183" s="9">
        <v>46135</v>
      </c>
      <c r="I2183" s="10">
        <v>0.28472222222222221</v>
      </c>
      <c r="J2183" s="12">
        <v>115000</v>
      </c>
      <c r="K2183" s="12">
        <v>129711</v>
      </c>
      <c r="L2183" s="12">
        <v>127320</v>
      </c>
      <c r="M2183" s="12">
        <v>1392</v>
      </c>
      <c r="N2183" s="11">
        <v>154</v>
      </c>
      <c r="O2183" s="11">
        <v>148</v>
      </c>
      <c r="P2183" s="11">
        <v>697</v>
      </c>
      <c r="Q2183" s="5" t="s">
        <v>20</v>
      </c>
      <c r="R2183" s="73">
        <f t="shared" si="34"/>
        <v>17.133333333333333</v>
      </c>
      <c r="S2183">
        <v>14.743589743589743</v>
      </c>
      <c r="T2183">
        <v>0.86052080215504334</v>
      </c>
    </row>
    <row r="2184" spans="1:20" x14ac:dyDescent="0.3">
      <c r="A2184" s="4" t="s">
        <v>2206</v>
      </c>
      <c r="B2184" s="5" t="s">
        <v>17</v>
      </c>
      <c r="C2184" s="5" t="s">
        <v>18</v>
      </c>
      <c r="D2184" s="5" t="s">
        <v>19</v>
      </c>
      <c r="E2184" s="6" t="s">
        <v>2207</v>
      </c>
      <c r="F2184" s="7"/>
      <c r="G2184" s="8">
        <v>0.96875</v>
      </c>
      <c r="H2184" s="9">
        <v>46135</v>
      </c>
      <c r="I2184" s="10">
        <v>0.5</v>
      </c>
      <c r="J2184" s="12">
        <v>29000</v>
      </c>
      <c r="K2184" s="12">
        <v>10602</v>
      </c>
      <c r="L2184" s="12">
        <v>10590</v>
      </c>
      <c r="M2184" s="11">
        <v>0</v>
      </c>
      <c r="N2184" s="11">
        <v>12</v>
      </c>
      <c r="O2184" s="11">
        <v>0</v>
      </c>
      <c r="P2184" s="11">
        <v>0</v>
      </c>
      <c r="Q2184" s="5" t="s">
        <v>20</v>
      </c>
      <c r="R2184" s="73">
        <f t="shared" si="34"/>
        <v>12.75</v>
      </c>
      <c r="T2184">
        <v>0</v>
      </c>
    </row>
    <row r="2185" spans="1:20" x14ac:dyDescent="0.3">
      <c r="A2185" s="4" t="s">
        <v>2208</v>
      </c>
      <c r="B2185" s="5" t="s">
        <v>76</v>
      </c>
      <c r="C2185" s="5" t="s">
        <v>77</v>
      </c>
      <c r="D2185" s="5" t="s">
        <v>78</v>
      </c>
      <c r="E2185" s="6" t="s">
        <v>2209</v>
      </c>
      <c r="F2185" s="7">
        <v>46134</v>
      </c>
      <c r="G2185" s="8">
        <v>0.83190972222222215</v>
      </c>
      <c r="H2185" s="9">
        <v>46134</v>
      </c>
      <c r="I2185" s="10">
        <v>0.83190972222222215</v>
      </c>
      <c r="J2185" s="11">
        <v>90</v>
      </c>
      <c r="K2185" s="11">
        <v>90</v>
      </c>
      <c r="L2185" s="11">
        <v>90</v>
      </c>
      <c r="M2185" s="11">
        <v>0</v>
      </c>
      <c r="N2185" s="11">
        <v>0</v>
      </c>
      <c r="O2185" s="11">
        <v>0</v>
      </c>
      <c r="P2185" s="11">
        <v>0</v>
      </c>
      <c r="Q2185" s="5" t="s">
        <v>20</v>
      </c>
      <c r="R2185" s="73">
        <f t="shared" si="34"/>
        <v>0</v>
      </c>
      <c r="S2185">
        <v>1.5</v>
      </c>
      <c r="T2185" t="e">
        <v>#DIV/0!</v>
      </c>
    </row>
    <row r="2186" spans="1:20" x14ac:dyDescent="0.3">
      <c r="A2186" s="4" t="s">
        <v>2210</v>
      </c>
      <c r="B2186" s="5" t="s">
        <v>37</v>
      </c>
      <c r="C2186" s="5" t="s">
        <v>38</v>
      </c>
      <c r="D2186" s="5" t="s">
        <v>39</v>
      </c>
      <c r="E2186" s="6" t="s">
        <v>2211</v>
      </c>
      <c r="F2186" s="3">
        <v>46135</v>
      </c>
      <c r="G2186" s="8">
        <v>0.67152777777777783</v>
      </c>
      <c r="H2186" s="9">
        <v>46136</v>
      </c>
      <c r="I2186" s="10">
        <v>0.38958333333333334</v>
      </c>
      <c r="J2186" s="12">
        <v>133000</v>
      </c>
      <c r="K2186" s="12">
        <v>145113</v>
      </c>
      <c r="L2186" s="12">
        <v>142944</v>
      </c>
      <c r="M2186" s="12">
        <v>1780</v>
      </c>
      <c r="N2186" s="11">
        <v>159</v>
      </c>
      <c r="O2186" s="11">
        <v>150</v>
      </c>
      <c r="P2186" s="11">
        <v>80</v>
      </c>
      <c r="Q2186" s="5" t="s">
        <v>20</v>
      </c>
      <c r="R2186" s="73">
        <f t="shared" si="34"/>
        <v>17.233333333333331</v>
      </c>
      <c r="S2186">
        <v>6.65</v>
      </c>
      <c r="T2186">
        <v>0.38588007736943913</v>
      </c>
    </row>
    <row r="2187" spans="1:20" x14ac:dyDescent="0.3">
      <c r="A2187" s="4" t="s">
        <v>2210</v>
      </c>
      <c r="B2187" s="5" t="s">
        <v>37</v>
      </c>
      <c r="C2187" s="5" t="s">
        <v>38</v>
      </c>
      <c r="D2187" s="5" t="s">
        <v>57</v>
      </c>
      <c r="E2187" s="6" t="s">
        <v>2211</v>
      </c>
      <c r="F2187" s="7"/>
      <c r="G2187" s="8">
        <v>0.67152777777777783</v>
      </c>
      <c r="H2187" s="9">
        <v>46136</v>
      </c>
      <c r="I2187" s="10">
        <v>0.38958333333333334</v>
      </c>
      <c r="J2187" s="12">
        <v>133000</v>
      </c>
      <c r="K2187" s="12">
        <v>145113</v>
      </c>
      <c r="L2187" s="12">
        <v>142944</v>
      </c>
      <c r="M2187" s="12">
        <v>1780</v>
      </c>
      <c r="N2187" s="11">
        <v>159</v>
      </c>
      <c r="O2187" s="11">
        <v>150</v>
      </c>
      <c r="P2187" s="11">
        <v>80</v>
      </c>
      <c r="Q2187" s="5" t="s">
        <v>20</v>
      </c>
      <c r="R2187" s="73">
        <f t="shared" si="34"/>
        <v>17.233333333333331</v>
      </c>
      <c r="S2187">
        <v>14.777777777777779</v>
      </c>
      <c r="T2187">
        <v>0.85751128304319812</v>
      </c>
    </row>
    <row r="2188" spans="1:20" x14ac:dyDescent="0.3">
      <c r="A2188" s="4" t="s">
        <v>2212</v>
      </c>
      <c r="B2188" s="5" t="s">
        <v>17</v>
      </c>
      <c r="C2188" s="5" t="s">
        <v>18</v>
      </c>
      <c r="D2188" s="5" t="s">
        <v>19</v>
      </c>
      <c r="E2188" s="6" t="s">
        <v>2213</v>
      </c>
      <c r="F2188" s="7"/>
      <c r="G2188" s="8">
        <v>0</v>
      </c>
      <c r="H2188" s="9">
        <v>46136</v>
      </c>
      <c r="I2188" s="10">
        <v>0</v>
      </c>
      <c r="J2188" s="12">
        <v>28000</v>
      </c>
      <c r="K2188" s="12">
        <v>27732</v>
      </c>
      <c r="L2188" s="12">
        <v>27720</v>
      </c>
      <c r="M2188" s="11">
        <v>0</v>
      </c>
      <c r="N2188" s="11">
        <v>12</v>
      </c>
      <c r="O2188" s="11">
        <v>0</v>
      </c>
      <c r="P2188" s="11">
        <v>0</v>
      </c>
      <c r="Q2188" s="5" t="s">
        <v>20</v>
      </c>
      <c r="R2188" s="73">
        <f t="shared" si="34"/>
        <v>0</v>
      </c>
      <c r="T2188" t="e">
        <v>#DIV/0!</v>
      </c>
    </row>
    <row r="2189" spans="1:20" x14ac:dyDescent="0.3">
      <c r="A2189" s="4" t="s">
        <v>2214</v>
      </c>
      <c r="B2189" s="5" t="s">
        <v>190</v>
      </c>
      <c r="C2189" s="5" t="s">
        <v>191</v>
      </c>
      <c r="D2189" s="5" t="s">
        <v>45</v>
      </c>
      <c r="E2189" s="6" t="s">
        <v>2215</v>
      </c>
      <c r="F2189" s="7"/>
      <c r="G2189" s="8">
        <v>0.43124999999999997</v>
      </c>
      <c r="H2189" s="9">
        <v>46135</v>
      </c>
      <c r="I2189" s="10">
        <v>0.68958333333333333</v>
      </c>
      <c r="J2189" s="12">
        <v>50000</v>
      </c>
      <c r="K2189" s="12">
        <v>49008</v>
      </c>
      <c r="L2189" s="12">
        <v>48132</v>
      </c>
      <c r="M2189" s="11">
        <v>600</v>
      </c>
      <c r="N2189" s="11">
        <v>36</v>
      </c>
      <c r="O2189" s="11">
        <v>60</v>
      </c>
      <c r="P2189" s="11">
        <v>180</v>
      </c>
      <c r="Q2189" s="5" t="s">
        <v>20</v>
      </c>
      <c r="R2189" s="73">
        <f t="shared" si="34"/>
        <v>6.2000000000000011</v>
      </c>
      <c r="S2189">
        <v>2.7777777777777777</v>
      </c>
      <c r="T2189">
        <v>0.44802867383512535</v>
      </c>
    </row>
    <row r="2190" spans="1:20" x14ac:dyDescent="0.3">
      <c r="A2190" s="4" t="s">
        <v>2214</v>
      </c>
      <c r="B2190" s="5" t="s">
        <v>190</v>
      </c>
      <c r="C2190" s="5" t="s">
        <v>191</v>
      </c>
      <c r="D2190" s="5" t="s">
        <v>33</v>
      </c>
      <c r="E2190" s="6" t="s">
        <v>2215</v>
      </c>
      <c r="F2190" s="7"/>
      <c r="G2190" s="8">
        <v>0.43124999999999997</v>
      </c>
      <c r="H2190" s="9">
        <v>46135</v>
      </c>
      <c r="I2190" s="10">
        <v>0.68958333333333333</v>
      </c>
      <c r="J2190" s="12">
        <v>50000</v>
      </c>
      <c r="K2190" s="12">
        <v>49008</v>
      </c>
      <c r="L2190" s="12">
        <v>48132</v>
      </c>
      <c r="M2190" s="11">
        <v>600</v>
      </c>
      <c r="N2190" s="11">
        <v>36</v>
      </c>
      <c r="O2190" s="11">
        <v>60</v>
      </c>
      <c r="P2190" s="11">
        <v>180</v>
      </c>
      <c r="Q2190" s="5" t="s">
        <v>20</v>
      </c>
      <c r="R2190" s="73">
        <f t="shared" si="34"/>
        <v>6.2000000000000011</v>
      </c>
      <c r="S2190">
        <v>6.25</v>
      </c>
      <c r="T2190">
        <v>1.008064516129032</v>
      </c>
    </row>
    <row r="2191" spans="1:20" x14ac:dyDescent="0.3">
      <c r="A2191" s="4" t="s">
        <v>2216</v>
      </c>
      <c r="B2191" s="5" t="s">
        <v>41</v>
      </c>
      <c r="C2191" s="5" t="s">
        <v>38</v>
      </c>
      <c r="D2191" s="5" t="s">
        <v>39</v>
      </c>
      <c r="E2191" s="6" t="s">
        <v>2217</v>
      </c>
      <c r="F2191" s="7"/>
      <c r="G2191" s="8">
        <v>0.6694444444444444</v>
      </c>
      <c r="H2191" s="9">
        <v>46136</v>
      </c>
      <c r="I2191" s="10">
        <v>0.3888888888888889</v>
      </c>
      <c r="J2191" s="12">
        <v>115000</v>
      </c>
      <c r="K2191" s="12">
        <v>109375</v>
      </c>
      <c r="L2191" s="12">
        <v>107472</v>
      </c>
      <c r="M2191" s="12">
        <v>1327</v>
      </c>
      <c r="N2191" s="11">
        <v>232</v>
      </c>
      <c r="O2191" s="11">
        <v>140</v>
      </c>
      <c r="P2191" s="11">
        <v>204</v>
      </c>
      <c r="Q2191" s="5" t="s">
        <v>20</v>
      </c>
      <c r="R2191" s="73">
        <f t="shared" si="34"/>
        <v>17.266666666666669</v>
      </c>
      <c r="S2191">
        <v>5.75</v>
      </c>
      <c r="T2191">
        <v>0.33301158301158296</v>
      </c>
    </row>
    <row r="2192" spans="1:20" x14ac:dyDescent="0.3">
      <c r="A2192" s="4" t="s">
        <v>2216</v>
      </c>
      <c r="B2192" s="5" t="s">
        <v>41</v>
      </c>
      <c r="C2192" s="5" t="s">
        <v>38</v>
      </c>
      <c r="D2192" s="5" t="s">
        <v>42</v>
      </c>
      <c r="E2192" s="6" t="s">
        <v>2217</v>
      </c>
      <c r="F2192" s="7"/>
      <c r="G2192" s="8">
        <v>0.6694444444444444</v>
      </c>
      <c r="H2192" s="9">
        <v>46136</v>
      </c>
      <c r="I2192" s="10">
        <v>0.3888888888888889</v>
      </c>
      <c r="J2192" s="12">
        <v>115000</v>
      </c>
      <c r="K2192" s="12">
        <v>109375</v>
      </c>
      <c r="L2192" s="12">
        <v>107472</v>
      </c>
      <c r="M2192" s="12">
        <v>1327</v>
      </c>
      <c r="N2192" s="11">
        <v>232</v>
      </c>
      <c r="O2192" s="11">
        <v>140</v>
      </c>
      <c r="P2192" s="11">
        <v>204</v>
      </c>
      <c r="Q2192" s="5" t="s">
        <v>20</v>
      </c>
      <c r="R2192" s="73">
        <f t="shared" si="34"/>
        <v>17.266666666666669</v>
      </c>
      <c r="S2192">
        <v>14.743589743589743</v>
      </c>
      <c r="T2192">
        <v>0.85387585387585374</v>
      </c>
    </row>
    <row r="2193" spans="1:20" x14ac:dyDescent="0.3">
      <c r="A2193" s="4" t="s">
        <v>2218</v>
      </c>
      <c r="B2193" s="5" t="s">
        <v>68</v>
      </c>
      <c r="C2193" s="5" t="s">
        <v>69</v>
      </c>
      <c r="D2193" s="5" t="s">
        <v>45</v>
      </c>
      <c r="E2193" s="6" t="s">
        <v>2219</v>
      </c>
      <c r="F2193" s="7"/>
      <c r="G2193" s="8">
        <v>0.45763888888888887</v>
      </c>
      <c r="H2193" s="9">
        <v>46136</v>
      </c>
      <c r="I2193" s="10">
        <v>0.13680555555555554</v>
      </c>
      <c r="J2193" s="12">
        <v>130000</v>
      </c>
      <c r="K2193" s="12">
        <v>129643</v>
      </c>
      <c r="L2193" s="12">
        <v>129144</v>
      </c>
      <c r="M2193" s="11">
        <v>29</v>
      </c>
      <c r="N2193" s="11">
        <v>175</v>
      </c>
      <c r="O2193" s="11">
        <v>192</v>
      </c>
      <c r="P2193" s="11">
        <v>103</v>
      </c>
      <c r="Q2193" s="5" t="s">
        <v>20</v>
      </c>
      <c r="R2193" s="73">
        <f t="shared" si="34"/>
        <v>16.3</v>
      </c>
      <c r="S2193">
        <v>7.2222222222222223</v>
      </c>
      <c r="T2193">
        <v>0.44308111792774368</v>
      </c>
    </row>
    <row r="2194" spans="1:20" x14ac:dyDescent="0.3">
      <c r="A2194" s="4" t="s">
        <v>2218</v>
      </c>
      <c r="B2194" s="5" t="s">
        <v>68</v>
      </c>
      <c r="C2194" s="5" t="s">
        <v>69</v>
      </c>
      <c r="D2194" s="5" t="s">
        <v>46</v>
      </c>
      <c r="E2194" s="6" t="s">
        <v>2219</v>
      </c>
      <c r="F2194" s="7"/>
      <c r="G2194" s="8">
        <v>0.45763888888888887</v>
      </c>
      <c r="H2194" s="9">
        <v>46136</v>
      </c>
      <c r="I2194" s="10">
        <v>0.13680555555555554</v>
      </c>
      <c r="J2194" s="12">
        <v>130000</v>
      </c>
      <c r="K2194" s="12">
        <v>129643</v>
      </c>
      <c r="L2194" s="12">
        <v>129144</v>
      </c>
      <c r="M2194" s="11">
        <v>29</v>
      </c>
      <c r="N2194" s="11">
        <v>175</v>
      </c>
      <c r="O2194" s="11">
        <v>192</v>
      </c>
      <c r="P2194" s="11">
        <v>103</v>
      </c>
      <c r="Q2194" s="5" t="s">
        <v>20</v>
      </c>
      <c r="R2194" s="73">
        <f t="shared" si="34"/>
        <v>16.3</v>
      </c>
      <c r="S2194">
        <v>15.430450213058906</v>
      </c>
      <c r="T2194">
        <v>0.94665338730422732</v>
      </c>
    </row>
    <row r="2195" spans="1:20" x14ac:dyDescent="0.3">
      <c r="A2195" s="4" t="s">
        <v>2220</v>
      </c>
      <c r="B2195" s="5" t="s">
        <v>68</v>
      </c>
      <c r="C2195" s="5" t="s">
        <v>69</v>
      </c>
      <c r="D2195" s="5" t="s">
        <v>45</v>
      </c>
      <c r="E2195" s="6" t="s">
        <v>2221</v>
      </c>
      <c r="F2195" s="7"/>
      <c r="G2195" s="8">
        <v>0.46527777777777773</v>
      </c>
      <c r="H2195" s="9">
        <v>46136</v>
      </c>
      <c r="I2195" s="10">
        <v>0.1361111111111111</v>
      </c>
      <c r="J2195" s="12">
        <v>70000</v>
      </c>
      <c r="K2195" s="12">
        <v>68462</v>
      </c>
      <c r="L2195" s="12">
        <v>67992</v>
      </c>
      <c r="M2195" s="11">
        <v>26</v>
      </c>
      <c r="N2195" s="11">
        <v>101</v>
      </c>
      <c r="O2195" s="11">
        <v>128</v>
      </c>
      <c r="P2195" s="11">
        <v>215</v>
      </c>
      <c r="Q2195" s="5" t="s">
        <v>20</v>
      </c>
      <c r="R2195" s="73">
        <f t="shared" si="34"/>
        <v>16.100000000000001</v>
      </c>
      <c r="S2195">
        <v>3.8888888888888888</v>
      </c>
      <c r="T2195">
        <v>0.24154589371980673</v>
      </c>
    </row>
    <row r="2196" spans="1:20" x14ac:dyDescent="0.3">
      <c r="A2196" s="4" t="s">
        <v>2220</v>
      </c>
      <c r="B2196" s="5" t="s">
        <v>68</v>
      </c>
      <c r="C2196" s="5" t="s">
        <v>69</v>
      </c>
      <c r="D2196" s="5" t="s">
        <v>29</v>
      </c>
      <c r="E2196" s="6" t="s">
        <v>2221</v>
      </c>
      <c r="F2196" s="7"/>
      <c r="G2196" s="8">
        <v>0.46527777777777773</v>
      </c>
      <c r="H2196" s="9">
        <v>46136</v>
      </c>
      <c r="I2196" s="10">
        <v>0.1361111111111111</v>
      </c>
      <c r="J2196" s="12">
        <v>70000</v>
      </c>
      <c r="K2196" s="12">
        <v>68462</v>
      </c>
      <c r="L2196" s="12">
        <v>67992</v>
      </c>
      <c r="M2196" s="11">
        <v>26</v>
      </c>
      <c r="N2196" s="11">
        <v>101</v>
      </c>
      <c r="O2196" s="11">
        <v>128</v>
      </c>
      <c r="P2196" s="11">
        <v>215</v>
      </c>
      <c r="Q2196" s="5" t="s">
        <v>20</v>
      </c>
      <c r="R2196" s="73">
        <f t="shared" si="34"/>
        <v>16.100000000000001</v>
      </c>
      <c r="S2196">
        <v>15.151515151515152</v>
      </c>
      <c r="T2196">
        <v>0.94108789760963674</v>
      </c>
    </row>
    <row r="2197" spans="1:20" x14ac:dyDescent="0.3">
      <c r="A2197" s="4" t="s">
        <v>2222</v>
      </c>
      <c r="B2197" s="5" t="s">
        <v>96</v>
      </c>
      <c r="C2197" s="5" t="s">
        <v>97</v>
      </c>
      <c r="D2197" s="5" t="s">
        <v>28</v>
      </c>
      <c r="E2197" s="6" t="s">
        <v>2215</v>
      </c>
      <c r="F2197" s="7"/>
      <c r="G2197" s="8">
        <v>0.81111111111111101</v>
      </c>
      <c r="H2197" s="9">
        <v>46136</v>
      </c>
      <c r="I2197" s="10">
        <v>5.9722222222222225E-2</v>
      </c>
      <c r="J2197" s="12">
        <v>45000</v>
      </c>
      <c r="K2197" s="12">
        <v>43496</v>
      </c>
      <c r="L2197" s="12">
        <v>42756</v>
      </c>
      <c r="M2197" s="11">
        <v>588</v>
      </c>
      <c r="N2197" s="11">
        <v>48</v>
      </c>
      <c r="O2197" s="11">
        <v>60</v>
      </c>
      <c r="P2197" s="11">
        <v>44</v>
      </c>
      <c r="Q2197" s="5" t="s">
        <v>20</v>
      </c>
      <c r="R2197" s="73">
        <f t="shared" si="34"/>
        <v>5.9666666666666694</v>
      </c>
      <c r="S2197">
        <v>3.4615384615384617</v>
      </c>
      <c r="T2197">
        <v>0.58014611087236756</v>
      </c>
    </row>
    <row r="2198" spans="1:20" x14ac:dyDescent="0.3">
      <c r="A2198" s="4" t="s">
        <v>2222</v>
      </c>
      <c r="B2198" s="5" t="s">
        <v>96</v>
      </c>
      <c r="C2198" s="5" t="s">
        <v>97</v>
      </c>
      <c r="D2198" s="5" t="s">
        <v>33</v>
      </c>
      <c r="E2198" s="6" t="s">
        <v>2215</v>
      </c>
      <c r="F2198" s="7"/>
      <c r="G2198" s="8">
        <v>0.81111111111111101</v>
      </c>
      <c r="H2198" s="9">
        <v>46136</v>
      </c>
      <c r="I2198" s="10">
        <v>5.9722222222222225E-2</v>
      </c>
      <c r="J2198" s="12">
        <v>45000</v>
      </c>
      <c r="K2198" s="12">
        <v>43496</v>
      </c>
      <c r="L2198" s="12">
        <v>42756</v>
      </c>
      <c r="M2198" s="11">
        <v>588</v>
      </c>
      <c r="N2198" s="11">
        <v>48</v>
      </c>
      <c r="O2198" s="11">
        <v>60</v>
      </c>
      <c r="P2198" s="11">
        <v>44</v>
      </c>
      <c r="Q2198" s="5" t="s">
        <v>20</v>
      </c>
      <c r="R2198" s="73">
        <f t="shared" si="34"/>
        <v>5.9666666666666694</v>
      </c>
      <c r="S2198">
        <v>5.625</v>
      </c>
      <c r="T2198">
        <v>0.94273743016759737</v>
      </c>
    </row>
    <row r="2199" spans="1:20" x14ac:dyDescent="0.3">
      <c r="A2199" s="4" t="s">
        <v>2223</v>
      </c>
      <c r="B2199" s="5" t="s">
        <v>76</v>
      </c>
      <c r="C2199" s="5" t="s">
        <v>77</v>
      </c>
      <c r="D2199" s="5" t="s">
        <v>78</v>
      </c>
      <c r="E2199" s="6" t="s">
        <v>2224</v>
      </c>
      <c r="F2199" s="7">
        <v>46135</v>
      </c>
      <c r="G2199" s="8">
        <v>0.93364583333333329</v>
      </c>
      <c r="H2199" s="9">
        <v>46135</v>
      </c>
      <c r="I2199" s="10">
        <v>0.93364583333333329</v>
      </c>
      <c r="J2199" s="11">
        <v>350</v>
      </c>
      <c r="K2199" s="11">
        <v>350</v>
      </c>
      <c r="L2199" s="11">
        <v>350</v>
      </c>
      <c r="M2199" s="11">
        <v>0</v>
      </c>
      <c r="N2199" s="11">
        <v>0</v>
      </c>
      <c r="O2199" s="11">
        <v>0</v>
      </c>
      <c r="P2199" s="11">
        <v>0</v>
      </c>
      <c r="Q2199" s="5" t="s">
        <v>20</v>
      </c>
      <c r="R2199" s="73">
        <f t="shared" si="34"/>
        <v>0</v>
      </c>
      <c r="S2199">
        <v>5.833333333333333</v>
      </c>
      <c r="T2199" t="e">
        <v>#DIV/0!</v>
      </c>
    </row>
    <row r="2200" spans="1:20" x14ac:dyDescent="0.3">
      <c r="A2200" s="4" t="s">
        <v>2225</v>
      </c>
      <c r="B2200" s="5" t="s">
        <v>164</v>
      </c>
      <c r="C2200" s="5" t="s">
        <v>165</v>
      </c>
      <c r="D2200" s="5" t="s">
        <v>45</v>
      </c>
      <c r="E2200" s="6" t="s">
        <v>2226</v>
      </c>
      <c r="F2200" s="3">
        <v>46136</v>
      </c>
      <c r="G2200" s="8">
        <v>0.50277777777777777</v>
      </c>
      <c r="H2200" s="9">
        <v>46137</v>
      </c>
      <c r="I2200" s="10">
        <v>0.15694444444444444</v>
      </c>
      <c r="J2200" s="12">
        <v>155556</v>
      </c>
      <c r="K2200" s="12">
        <v>155315</v>
      </c>
      <c r="L2200" s="12">
        <v>153456</v>
      </c>
      <c r="M2200" s="12">
        <v>1406</v>
      </c>
      <c r="N2200" s="11">
        <v>100</v>
      </c>
      <c r="O2200" s="11">
        <v>166</v>
      </c>
      <c r="P2200" s="11">
        <v>187</v>
      </c>
      <c r="Q2200" s="5" t="s">
        <v>20</v>
      </c>
      <c r="R2200" s="73">
        <f t="shared" si="34"/>
        <v>15.7</v>
      </c>
      <c r="S2200">
        <v>4.3209999999999997</v>
      </c>
      <c r="T2200">
        <v>0.2752229299363057</v>
      </c>
    </row>
    <row r="2201" spans="1:20" x14ac:dyDescent="0.3">
      <c r="A2201" s="4" t="s">
        <v>2225</v>
      </c>
      <c r="B2201" s="5" t="s">
        <v>164</v>
      </c>
      <c r="C2201" s="5" t="s">
        <v>165</v>
      </c>
      <c r="D2201" s="5" t="s">
        <v>54</v>
      </c>
      <c r="E2201" s="6" t="s">
        <v>2226</v>
      </c>
      <c r="F2201" s="7"/>
      <c r="G2201" s="8">
        <v>0.50277777777777777</v>
      </c>
      <c r="H2201" s="9">
        <v>46137</v>
      </c>
      <c r="I2201" s="10">
        <v>0.15694444444444444</v>
      </c>
      <c r="J2201" s="12">
        <v>155556</v>
      </c>
      <c r="K2201" s="12">
        <v>155315</v>
      </c>
      <c r="L2201" s="12">
        <v>153456</v>
      </c>
      <c r="M2201" s="12">
        <v>1406</v>
      </c>
      <c r="N2201" s="11">
        <v>100</v>
      </c>
      <c r="O2201" s="11">
        <v>166</v>
      </c>
      <c r="P2201" s="11">
        <v>187</v>
      </c>
      <c r="Q2201" s="5" t="s">
        <v>20</v>
      </c>
      <c r="R2201" s="73">
        <f t="shared" si="34"/>
        <v>15.7</v>
      </c>
      <c r="S2201">
        <v>15.873061224489796</v>
      </c>
      <c r="T2201">
        <v>1.0110230079292863</v>
      </c>
    </row>
    <row r="2202" spans="1:20" x14ac:dyDescent="0.3">
      <c r="A2202" s="4" t="s">
        <v>2227</v>
      </c>
      <c r="B2202" s="5" t="s">
        <v>101</v>
      </c>
      <c r="C2202" s="5" t="s">
        <v>102</v>
      </c>
      <c r="D2202" s="5" t="s">
        <v>45</v>
      </c>
      <c r="E2202" s="6" t="s">
        <v>2226</v>
      </c>
      <c r="F2202" s="7"/>
      <c r="G2202" s="8">
        <v>0.16388888888888889</v>
      </c>
      <c r="H2202" s="9">
        <v>46136</v>
      </c>
      <c r="I2202" s="10">
        <v>0.27777777777777779</v>
      </c>
      <c r="J2202" s="12">
        <v>30000</v>
      </c>
      <c r="K2202" s="12">
        <v>27137</v>
      </c>
      <c r="L2202" s="12">
        <v>26880</v>
      </c>
      <c r="M2202" s="11">
        <v>178</v>
      </c>
      <c r="N2202" s="11">
        <v>26</v>
      </c>
      <c r="O2202" s="11">
        <v>31</v>
      </c>
      <c r="P2202" s="11">
        <v>22</v>
      </c>
      <c r="Q2202" s="5" t="s">
        <v>20</v>
      </c>
      <c r="R2202" s="73">
        <f t="shared" si="34"/>
        <v>2.7333333333333334</v>
      </c>
      <c r="S2202">
        <v>0.83333333333333337</v>
      </c>
      <c r="T2202">
        <v>0.3048780487804878</v>
      </c>
    </row>
    <row r="2203" spans="1:20" x14ac:dyDescent="0.3">
      <c r="A2203" s="4" t="s">
        <v>2227</v>
      </c>
      <c r="B2203" s="5" t="s">
        <v>101</v>
      </c>
      <c r="C2203" s="5" t="s">
        <v>102</v>
      </c>
      <c r="D2203" s="5" t="s">
        <v>54</v>
      </c>
      <c r="E2203" s="6" t="s">
        <v>2226</v>
      </c>
      <c r="F2203" s="7"/>
      <c r="G2203" s="8">
        <v>0.16388888888888889</v>
      </c>
      <c r="H2203" s="9">
        <v>46136</v>
      </c>
      <c r="I2203" s="10">
        <v>0.27777777777777779</v>
      </c>
      <c r="J2203" s="12">
        <v>30000</v>
      </c>
      <c r="K2203" s="12">
        <v>27137</v>
      </c>
      <c r="L2203" s="12">
        <v>26880</v>
      </c>
      <c r="M2203" s="11">
        <v>178</v>
      </c>
      <c r="N2203" s="11">
        <v>26</v>
      </c>
      <c r="O2203" s="11">
        <v>31</v>
      </c>
      <c r="P2203" s="11">
        <v>22</v>
      </c>
      <c r="Q2203" s="5" t="s">
        <v>20</v>
      </c>
      <c r="R2203" s="73">
        <f t="shared" si="34"/>
        <v>2.7333333333333334</v>
      </c>
      <c r="S2203">
        <v>3.0612244897959182</v>
      </c>
      <c r="T2203">
        <v>1.1199601791936287</v>
      </c>
    </row>
    <row r="2204" spans="1:20" x14ac:dyDescent="0.3">
      <c r="A2204" s="4" t="s">
        <v>2228</v>
      </c>
      <c r="B2204" s="5" t="s">
        <v>106</v>
      </c>
      <c r="C2204" s="5" t="s">
        <v>107</v>
      </c>
      <c r="D2204" s="5" t="s">
        <v>45</v>
      </c>
      <c r="E2204" s="6" t="s">
        <v>2229</v>
      </c>
      <c r="F2204" s="7"/>
      <c r="G2204" s="8">
        <v>0.60555555555555551</v>
      </c>
      <c r="H2204" s="9">
        <v>46137</v>
      </c>
      <c r="I2204" s="10">
        <v>0.24097222222222223</v>
      </c>
      <c r="J2204" s="12">
        <v>123457</v>
      </c>
      <c r="K2204" s="12">
        <v>119180</v>
      </c>
      <c r="L2204" s="12">
        <v>118656</v>
      </c>
      <c r="M2204" s="11">
        <v>35</v>
      </c>
      <c r="N2204" s="11">
        <v>153</v>
      </c>
      <c r="O2204" s="11">
        <v>169</v>
      </c>
      <c r="P2204" s="11">
        <v>167</v>
      </c>
      <c r="Q2204" s="5" t="s">
        <v>20</v>
      </c>
      <c r="R2204" s="73">
        <f t="shared" si="34"/>
        <v>15.250000000000002</v>
      </c>
      <c r="S2204">
        <v>6.1728500000000004</v>
      </c>
      <c r="T2204">
        <v>0.40477704918032786</v>
      </c>
    </row>
    <row r="2205" spans="1:20" x14ac:dyDescent="0.3">
      <c r="A2205" s="4" t="s">
        <v>2228</v>
      </c>
      <c r="B2205" s="5" t="s">
        <v>106</v>
      </c>
      <c r="C2205" s="5" t="s">
        <v>107</v>
      </c>
      <c r="D2205" s="5" t="s">
        <v>46</v>
      </c>
      <c r="E2205" s="6" t="s">
        <v>2229</v>
      </c>
      <c r="F2205" s="7"/>
      <c r="G2205" s="8">
        <v>0.60555555555555551</v>
      </c>
      <c r="H2205" s="9">
        <v>46137</v>
      </c>
      <c r="I2205" s="10">
        <v>0.24097222222222223</v>
      </c>
      <c r="J2205" s="12">
        <v>123457</v>
      </c>
      <c r="K2205" s="12">
        <v>119180</v>
      </c>
      <c r="L2205" s="12">
        <v>118656</v>
      </c>
      <c r="M2205" s="11">
        <v>35</v>
      </c>
      <c r="N2205" s="11">
        <v>153</v>
      </c>
      <c r="O2205" s="11">
        <v>169</v>
      </c>
      <c r="P2205" s="11">
        <v>167</v>
      </c>
      <c r="Q2205" s="5" t="s">
        <v>20</v>
      </c>
      <c r="R2205" s="73">
        <f t="shared" si="34"/>
        <v>15.250000000000002</v>
      </c>
      <c r="S2205">
        <v>14.653823784258565</v>
      </c>
      <c r="T2205">
        <v>0.96090647765629922</v>
      </c>
    </row>
    <row r="2206" spans="1:20" x14ac:dyDescent="0.3">
      <c r="A2206" s="4" t="s">
        <v>2230</v>
      </c>
      <c r="B2206" s="5" t="s">
        <v>792</v>
      </c>
      <c r="C2206" s="5" t="s">
        <v>793</v>
      </c>
      <c r="D2206" s="5" t="s">
        <v>32</v>
      </c>
      <c r="E2206" s="6" t="s">
        <v>2231</v>
      </c>
      <c r="F2206" s="7"/>
      <c r="G2206" s="8">
        <v>0.81180555555555556</v>
      </c>
      <c r="H2206" s="9">
        <v>46136</v>
      </c>
      <c r="I2206" s="10">
        <v>0.85138888888888886</v>
      </c>
      <c r="J2206" s="12">
        <v>6114</v>
      </c>
      <c r="K2206" s="12">
        <v>5734</v>
      </c>
      <c r="L2206" s="12">
        <v>5580</v>
      </c>
      <c r="M2206" s="11">
        <v>33</v>
      </c>
      <c r="N2206" s="11">
        <v>60</v>
      </c>
      <c r="O2206" s="11">
        <v>22</v>
      </c>
      <c r="P2206" s="11">
        <v>39</v>
      </c>
      <c r="Q2206" s="5" t="s">
        <v>20</v>
      </c>
      <c r="R2206" s="73">
        <f t="shared" si="34"/>
        <v>0.94999999999999929</v>
      </c>
      <c r="S2206">
        <v>0.87342857142857144</v>
      </c>
      <c r="T2206">
        <v>0.91939849624060221</v>
      </c>
    </row>
    <row r="2207" spans="1:20" x14ac:dyDescent="0.3">
      <c r="A2207" s="4" t="s">
        <v>2230</v>
      </c>
      <c r="B2207" s="5" t="s">
        <v>792</v>
      </c>
      <c r="C2207" s="5" t="s">
        <v>793</v>
      </c>
      <c r="D2207" s="5" t="s">
        <v>33</v>
      </c>
      <c r="E2207" s="6" t="s">
        <v>2231</v>
      </c>
      <c r="F2207" s="7"/>
      <c r="G2207" s="8">
        <v>0.81180555555555556</v>
      </c>
      <c r="H2207" s="9">
        <v>46136</v>
      </c>
      <c r="I2207" s="10">
        <v>0.85138888888888886</v>
      </c>
      <c r="J2207" s="12">
        <v>6114</v>
      </c>
      <c r="K2207" s="12">
        <v>5734</v>
      </c>
      <c r="L2207" s="12">
        <v>5580</v>
      </c>
      <c r="M2207" s="11">
        <v>33</v>
      </c>
      <c r="N2207" s="11">
        <v>60</v>
      </c>
      <c r="O2207" s="11">
        <v>22</v>
      </c>
      <c r="P2207" s="11">
        <v>39</v>
      </c>
      <c r="Q2207" s="5" t="s">
        <v>20</v>
      </c>
      <c r="R2207" s="73">
        <f t="shared" si="34"/>
        <v>0.94999999999999929</v>
      </c>
      <c r="S2207">
        <v>0.76424999999999998</v>
      </c>
      <c r="T2207">
        <v>0.8044736842105269</v>
      </c>
    </row>
    <row r="2208" spans="1:20" x14ac:dyDescent="0.3">
      <c r="A2208" s="4" t="s">
        <v>2232</v>
      </c>
      <c r="B2208" s="5" t="s">
        <v>292</v>
      </c>
      <c r="C2208" s="5" t="s">
        <v>293</v>
      </c>
      <c r="D2208" s="5" t="s">
        <v>39</v>
      </c>
      <c r="E2208" s="6" t="s">
        <v>2233</v>
      </c>
      <c r="F2208" s="7"/>
      <c r="G2208" s="8">
        <v>0.58472222222222225</v>
      </c>
      <c r="H2208" s="9">
        <v>46137</v>
      </c>
      <c r="I2208" s="10">
        <v>0.28263888888888888</v>
      </c>
      <c r="J2208" s="12">
        <v>133000</v>
      </c>
      <c r="K2208" s="12">
        <v>131211</v>
      </c>
      <c r="L2208" s="12">
        <v>129336</v>
      </c>
      <c r="M2208" s="12">
        <v>1487</v>
      </c>
      <c r="N2208" s="11">
        <v>46</v>
      </c>
      <c r="O2208" s="11">
        <v>138</v>
      </c>
      <c r="P2208" s="11">
        <v>204</v>
      </c>
      <c r="Q2208" s="5" t="s">
        <v>20</v>
      </c>
      <c r="R2208" s="73">
        <f t="shared" si="34"/>
        <v>16.75</v>
      </c>
      <c r="S2208">
        <v>6.65</v>
      </c>
      <c r="T2208">
        <v>0.39701492537313438</v>
      </c>
    </row>
    <row r="2209" spans="1:20" x14ac:dyDescent="0.3">
      <c r="A2209" s="4" t="s">
        <v>2232</v>
      </c>
      <c r="B2209" s="5" t="s">
        <v>292</v>
      </c>
      <c r="C2209" s="5" t="s">
        <v>293</v>
      </c>
      <c r="D2209" s="5" t="s">
        <v>57</v>
      </c>
      <c r="E2209" s="6" t="s">
        <v>2233</v>
      </c>
      <c r="F2209" s="7"/>
      <c r="G2209" s="8">
        <v>0.58472222222222225</v>
      </c>
      <c r="H2209" s="9">
        <v>46137</v>
      </c>
      <c r="I2209" s="10">
        <v>0.28263888888888888</v>
      </c>
      <c r="J2209" s="12">
        <v>133000</v>
      </c>
      <c r="K2209" s="12">
        <v>131211</v>
      </c>
      <c r="L2209" s="12">
        <v>129336</v>
      </c>
      <c r="M2209" s="12">
        <v>1487</v>
      </c>
      <c r="N2209" s="11">
        <v>46</v>
      </c>
      <c r="O2209" s="11">
        <v>138</v>
      </c>
      <c r="P2209" s="11">
        <v>204</v>
      </c>
      <c r="Q2209" s="5" t="s">
        <v>20</v>
      </c>
      <c r="R2209" s="73">
        <f t="shared" si="34"/>
        <v>16.75</v>
      </c>
      <c r="S2209">
        <v>14.777777777777779</v>
      </c>
      <c r="T2209">
        <v>0.88225538971807638</v>
      </c>
    </row>
    <row r="2210" spans="1:20" x14ac:dyDescent="0.3">
      <c r="A2210" s="4" t="s">
        <v>2234</v>
      </c>
      <c r="B2210" s="5" t="s">
        <v>468</v>
      </c>
      <c r="C2210" s="5" t="s">
        <v>293</v>
      </c>
      <c r="D2210" s="5" t="s">
        <v>39</v>
      </c>
      <c r="E2210" s="6" t="s">
        <v>2235</v>
      </c>
      <c r="F2210" s="7"/>
      <c r="G2210" s="8">
        <v>0.58611111111111114</v>
      </c>
      <c r="H2210" s="9">
        <v>46137</v>
      </c>
      <c r="I2210" s="10">
        <v>0.28263888888888888</v>
      </c>
      <c r="J2210" s="12">
        <v>115000</v>
      </c>
      <c r="K2210" s="12">
        <v>119456</v>
      </c>
      <c r="L2210" s="12">
        <v>117744</v>
      </c>
      <c r="M2210" s="12">
        <v>1285</v>
      </c>
      <c r="N2210" s="11">
        <v>138</v>
      </c>
      <c r="O2210" s="11">
        <v>158</v>
      </c>
      <c r="P2210" s="11">
        <v>131</v>
      </c>
      <c r="Q2210" s="5" t="s">
        <v>20</v>
      </c>
      <c r="R2210" s="73">
        <f t="shared" si="34"/>
        <v>16.716666666666665</v>
      </c>
      <c r="S2210">
        <v>5.75</v>
      </c>
      <c r="T2210">
        <v>0.34396809571286147</v>
      </c>
    </row>
    <row r="2211" spans="1:20" x14ac:dyDescent="0.3">
      <c r="A2211" s="4" t="s">
        <v>2234</v>
      </c>
      <c r="B2211" s="5" t="s">
        <v>468</v>
      </c>
      <c r="C2211" s="5" t="s">
        <v>293</v>
      </c>
      <c r="D2211" s="5" t="s">
        <v>42</v>
      </c>
      <c r="E2211" s="6" t="s">
        <v>2235</v>
      </c>
      <c r="F2211" s="7">
        <v>46136</v>
      </c>
      <c r="G2211" s="8">
        <v>0.58611111111111114</v>
      </c>
      <c r="H2211" s="9">
        <v>46137</v>
      </c>
      <c r="I2211" s="10">
        <v>0.28263888888888888</v>
      </c>
      <c r="J2211" s="12">
        <v>115000</v>
      </c>
      <c r="K2211" s="12">
        <v>119456</v>
      </c>
      <c r="L2211" s="12">
        <v>117744</v>
      </c>
      <c r="M2211" s="12">
        <v>1285</v>
      </c>
      <c r="N2211" s="11">
        <v>138</v>
      </c>
      <c r="O2211" s="11">
        <v>158</v>
      </c>
      <c r="P2211" s="11">
        <v>131</v>
      </c>
      <c r="Q2211" s="5" t="s">
        <v>20</v>
      </c>
      <c r="R2211" s="73">
        <f t="shared" si="34"/>
        <v>16.716666666666665</v>
      </c>
      <c r="S2211">
        <v>14.743589743589743</v>
      </c>
      <c r="T2211">
        <v>0.8819694761868242</v>
      </c>
    </row>
    <row r="2212" spans="1:20" x14ac:dyDescent="0.3">
      <c r="A2212" s="4" t="s">
        <v>2236</v>
      </c>
      <c r="B2212" s="5" t="s">
        <v>96</v>
      </c>
      <c r="C2212" s="5" t="s">
        <v>97</v>
      </c>
      <c r="D2212" s="5" t="s">
        <v>28</v>
      </c>
      <c r="E2212" s="6" t="s">
        <v>2231</v>
      </c>
      <c r="F2212" s="3">
        <v>46137</v>
      </c>
      <c r="G2212" s="8">
        <v>3.4027777777777775E-2</v>
      </c>
      <c r="H2212" s="9">
        <v>46137</v>
      </c>
      <c r="I2212" s="10">
        <v>0.30138888888888887</v>
      </c>
      <c r="J2212" s="12">
        <v>45000</v>
      </c>
      <c r="K2212" s="12">
        <v>42631</v>
      </c>
      <c r="L2212" s="12">
        <v>41892</v>
      </c>
      <c r="M2212" s="11">
        <v>552</v>
      </c>
      <c r="N2212" s="11">
        <v>51</v>
      </c>
      <c r="O2212" s="11">
        <v>50</v>
      </c>
      <c r="P2212" s="11">
        <v>86</v>
      </c>
      <c r="Q2212" s="5" t="s">
        <v>20</v>
      </c>
      <c r="R2212" s="73">
        <f t="shared" si="34"/>
        <v>6.4166666666666661</v>
      </c>
      <c r="S2212">
        <v>3.4615384615384617</v>
      </c>
      <c r="T2212">
        <v>0.53946053946053951</v>
      </c>
    </row>
    <row r="2213" spans="1:20" x14ac:dyDescent="0.3">
      <c r="A2213" s="4" t="s">
        <v>2236</v>
      </c>
      <c r="B2213" s="5" t="s">
        <v>96</v>
      </c>
      <c r="C2213" s="5" t="s">
        <v>97</v>
      </c>
      <c r="D2213" s="5" t="s">
        <v>33</v>
      </c>
      <c r="E2213" s="6" t="s">
        <v>2231</v>
      </c>
      <c r="F2213" s="7"/>
      <c r="G2213" s="8">
        <v>3.4027777777777775E-2</v>
      </c>
      <c r="H2213" s="9">
        <v>46137</v>
      </c>
      <c r="I2213" s="10">
        <v>0.30138888888888887</v>
      </c>
      <c r="J2213" s="12">
        <v>45000</v>
      </c>
      <c r="K2213" s="12">
        <v>42631</v>
      </c>
      <c r="L2213" s="12">
        <v>41892</v>
      </c>
      <c r="M2213" s="11">
        <v>552</v>
      </c>
      <c r="N2213" s="11">
        <v>51</v>
      </c>
      <c r="O2213" s="11">
        <v>50</v>
      </c>
      <c r="P2213" s="11">
        <v>86</v>
      </c>
      <c r="Q2213" s="5" t="s">
        <v>20</v>
      </c>
      <c r="R2213" s="73">
        <f t="shared" si="34"/>
        <v>6.4166666666666661</v>
      </c>
      <c r="S2213">
        <v>5.625</v>
      </c>
      <c r="T2213">
        <v>0.87662337662337675</v>
      </c>
    </row>
    <row r="2214" spans="1:20" x14ac:dyDescent="0.3">
      <c r="A2214" s="4" t="s">
        <v>2237</v>
      </c>
      <c r="B2214" s="5" t="s">
        <v>76</v>
      </c>
      <c r="C2214" s="5" t="s">
        <v>77</v>
      </c>
      <c r="D2214" s="5" t="s">
        <v>78</v>
      </c>
      <c r="E2214" s="6" t="s">
        <v>2238</v>
      </c>
      <c r="F2214" s="7"/>
      <c r="G2214" s="8">
        <v>8.6643518518518522E-2</v>
      </c>
      <c r="H2214" s="9">
        <v>46137</v>
      </c>
      <c r="I2214" s="10">
        <v>8.6643518518518522E-2</v>
      </c>
      <c r="J2214" s="11">
        <v>100</v>
      </c>
      <c r="K2214" s="11">
        <v>100</v>
      </c>
      <c r="L2214" s="11">
        <v>100</v>
      </c>
      <c r="M2214" s="11">
        <v>0</v>
      </c>
      <c r="N2214" s="11">
        <v>0</v>
      </c>
      <c r="O2214" s="11">
        <v>0</v>
      </c>
      <c r="P2214" s="11">
        <v>0</v>
      </c>
      <c r="Q2214" s="5" t="s">
        <v>20</v>
      </c>
      <c r="R2214" s="73">
        <f t="shared" si="34"/>
        <v>0</v>
      </c>
      <c r="S2214">
        <v>1.6666666666666667</v>
      </c>
      <c r="T2214" t="e">
        <v>#DIV/0!</v>
      </c>
    </row>
    <row r="2215" spans="1:20" x14ac:dyDescent="0.3">
      <c r="A2215" s="4" t="s">
        <v>2239</v>
      </c>
      <c r="B2215" s="5" t="s">
        <v>43</v>
      </c>
      <c r="C2215" s="5" t="s">
        <v>44</v>
      </c>
      <c r="D2215" s="5" t="s">
        <v>45</v>
      </c>
      <c r="E2215" s="6" t="s">
        <v>2240</v>
      </c>
      <c r="F2215" s="7"/>
      <c r="G2215" s="8">
        <v>0.3972222222222222</v>
      </c>
      <c r="H2215" s="9">
        <v>46137</v>
      </c>
      <c r="I2215" s="10">
        <v>0.75555555555555554</v>
      </c>
      <c r="J2215" s="12">
        <v>64600</v>
      </c>
      <c r="K2215" s="12">
        <v>60212</v>
      </c>
      <c r="L2215" s="12">
        <v>59928</v>
      </c>
      <c r="M2215" s="11">
        <v>22</v>
      </c>
      <c r="N2215" s="11">
        <v>87</v>
      </c>
      <c r="O2215" s="11">
        <v>78</v>
      </c>
      <c r="P2215" s="11">
        <v>97</v>
      </c>
      <c r="Q2215" s="5" t="s">
        <v>20</v>
      </c>
      <c r="R2215" s="73">
        <f t="shared" si="34"/>
        <v>8.6</v>
      </c>
      <c r="S2215">
        <v>3.588888888888889</v>
      </c>
      <c r="T2215">
        <v>0.41731266149870805</v>
      </c>
    </row>
    <row r="2216" spans="1:20" x14ac:dyDescent="0.3">
      <c r="A2216" s="4" t="s">
        <v>2239</v>
      </c>
      <c r="B2216" s="5" t="s">
        <v>43</v>
      </c>
      <c r="C2216" s="5" t="s">
        <v>44</v>
      </c>
      <c r="D2216" s="5" t="s">
        <v>46</v>
      </c>
      <c r="E2216" s="6" t="s">
        <v>2240</v>
      </c>
      <c r="F2216" s="7"/>
      <c r="G2216" s="8">
        <v>0.3972222222222222</v>
      </c>
      <c r="H2216" s="9">
        <v>46137</v>
      </c>
      <c r="I2216" s="10">
        <v>0.75555555555555554</v>
      </c>
      <c r="J2216" s="12">
        <v>64600</v>
      </c>
      <c r="K2216" s="12">
        <v>60212</v>
      </c>
      <c r="L2216" s="12">
        <v>59928</v>
      </c>
      <c r="M2216" s="11">
        <v>22</v>
      </c>
      <c r="N2216" s="11">
        <v>87</v>
      </c>
      <c r="O2216" s="11">
        <v>78</v>
      </c>
      <c r="P2216" s="11">
        <v>97</v>
      </c>
      <c r="Q2216" s="5" t="s">
        <v>20</v>
      </c>
      <c r="R2216" s="73">
        <f t="shared" si="34"/>
        <v>8.6</v>
      </c>
      <c r="S2216">
        <v>7.6677467981815797</v>
      </c>
      <c r="T2216">
        <v>0.89159846490483485</v>
      </c>
    </row>
    <row r="2217" spans="1:20" x14ac:dyDescent="0.3">
      <c r="A2217" s="4" t="s">
        <v>2241</v>
      </c>
      <c r="B2217" s="5" t="s">
        <v>43</v>
      </c>
      <c r="C2217" s="5" t="s">
        <v>44</v>
      </c>
      <c r="D2217" s="5" t="s">
        <v>45</v>
      </c>
      <c r="E2217" s="6" t="s">
        <v>2242</v>
      </c>
      <c r="F2217" s="7"/>
      <c r="G2217" s="8">
        <v>0.41041666666666665</v>
      </c>
      <c r="H2217" s="9">
        <v>46137</v>
      </c>
      <c r="I2217" s="10">
        <v>0.75486111111111109</v>
      </c>
      <c r="J2217" s="12">
        <v>35400</v>
      </c>
      <c r="K2217" s="12">
        <v>34434</v>
      </c>
      <c r="L2217" s="12">
        <v>34092</v>
      </c>
      <c r="M2217" s="11">
        <v>24</v>
      </c>
      <c r="N2217" s="11">
        <v>64</v>
      </c>
      <c r="O2217" s="11">
        <v>77</v>
      </c>
      <c r="P2217" s="11">
        <v>177</v>
      </c>
      <c r="Q2217" s="5" t="s">
        <v>20</v>
      </c>
      <c r="R2217" s="73">
        <f t="shared" si="34"/>
        <v>8.2666666666666657</v>
      </c>
      <c r="S2217">
        <v>1.9666666666666666</v>
      </c>
      <c r="T2217">
        <v>0.23790322580645162</v>
      </c>
    </row>
    <row r="2218" spans="1:20" x14ac:dyDescent="0.3">
      <c r="A2218" s="4" t="s">
        <v>2241</v>
      </c>
      <c r="B2218" s="5" t="s">
        <v>43</v>
      </c>
      <c r="C2218" s="5" t="s">
        <v>44</v>
      </c>
      <c r="D2218" s="5" t="s">
        <v>29</v>
      </c>
      <c r="E2218" s="6" t="s">
        <v>2242</v>
      </c>
      <c r="F2218" s="7"/>
      <c r="G2218" s="8">
        <v>0.41041666666666665</v>
      </c>
      <c r="H2218" s="9">
        <v>46137</v>
      </c>
      <c r="I2218" s="10">
        <v>0.75486111111111109</v>
      </c>
      <c r="J2218" s="12">
        <v>35400</v>
      </c>
      <c r="K2218" s="12">
        <v>34434</v>
      </c>
      <c r="L2218" s="12">
        <v>34092</v>
      </c>
      <c r="M2218" s="11">
        <v>24</v>
      </c>
      <c r="N2218" s="11">
        <v>64</v>
      </c>
      <c r="O2218" s="11">
        <v>77</v>
      </c>
      <c r="P2218" s="11">
        <v>177</v>
      </c>
      <c r="Q2218" s="5" t="s">
        <v>20</v>
      </c>
      <c r="R2218" s="73">
        <f t="shared" si="34"/>
        <v>8.2666666666666657</v>
      </c>
      <c r="S2218">
        <v>7.662337662337662</v>
      </c>
      <c r="T2218">
        <v>0.92689568496020114</v>
      </c>
    </row>
    <row r="2219" spans="1:20" x14ac:dyDescent="0.3">
      <c r="A2219" s="4" t="s">
        <v>2243</v>
      </c>
      <c r="B2219" s="5" t="s">
        <v>190</v>
      </c>
      <c r="C2219" s="5" t="s">
        <v>191</v>
      </c>
      <c r="D2219" s="5" t="s">
        <v>28</v>
      </c>
      <c r="E2219" s="6" t="s">
        <v>2244</v>
      </c>
      <c r="F2219" s="7"/>
      <c r="G2219" s="8">
        <v>0.35694444444444445</v>
      </c>
      <c r="H2219" s="9">
        <v>46137</v>
      </c>
      <c r="I2219" s="10">
        <v>0.59027777777777779</v>
      </c>
      <c r="J2219" s="12">
        <v>45000</v>
      </c>
      <c r="K2219" s="12">
        <v>42826</v>
      </c>
      <c r="L2219" s="12">
        <v>42288</v>
      </c>
      <c r="M2219" s="11">
        <v>357</v>
      </c>
      <c r="N2219" s="11">
        <v>45</v>
      </c>
      <c r="O2219" s="11">
        <v>58</v>
      </c>
      <c r="P2219" s="11">
        <v>78</v>
      </c>
      <c r="Q2219" s="5" t="s">
        <v>20</v>
      </c>
      <c r="R2219" s="73">
        <f t="shared" si="34"/>
        <v>5.6</v>
      </c>
      <c r="S2219">
        <v>3.4615384615384617</v>
      </c>
      <c r="T2219">
        <v>0.61813186813186816</v>
      </c>
    </row>
    <row r="2220" spans="1:20" x14ac:dyDescent="0.3">
      <c r="A2220" s="4" t="s">
        <v>2243</v>
      </c>
      <c r="B2220" s="5" t="s">
        <v>190</v>
      </c>
      <c r="C2220" s="5" t="s">
        <v>191</v>
      </c>
      <c r="D2220" s="5" t="s">
        <v>33</v>
      </c>
      <c r="E2220" s="6" t="s">
        <v>2244</v>
      </c>
      <c r="F2220" s="7"/>
      <c r="G2220" s="8">
        <v>0.35694444444444445</v>
      </c>
      <c r="H2220" s="9">
        <v>46137</v>
      </c>
      <c r="I2220" s="10">
        <v>0.59027777777777779</v>
      </c>
      <c r="J2220" s="12">
        <v>45000</v>
      </c>
      <c r="K2220" s="12">
        <v>42826</v>
      </c>
      <c r="L2220" s="12">
        <v>42288</v>
      </c>
      <c r="M2220" s="11">
        <v>357</v>
      </c>
      <c r="N2220" s="11">
        <v>45</v>
      </c>
      <c r="O2220" s="11">
        <v>58</v>
      </c>
      <c r="P2220" s="11">
        <v>78</v>
      </c>
      <c r="Q2220" s="5" t="s">
        <v>20</v>
      </c>
      <c r="R2220" s="73">
        <f t="shared" si="34"/>
        <v>5.6</v>
      </c>
      <c r="S2220">
        <v>5.625</v>
      </c>
      <c r="T2220">
        <v>1.0044642857142858</v>
      </c>
    </row>
    <row r="2221" spans="1:20" x14ac:dyDescent="0.3">
      <c r="A2221" s="4" t="s">
        <v>2245</v>
      </c>
      <c r="B2221" s="5" t="s">
        <v>88</v>
      </c>
      <c r="C2221" s="5" t="s">
        <v>85</v>
      </c>
      <c r="D2221" s="5" t="s">
        <v>39</v>
      </c>
      <c r="E2221" s="6" t="s">
        <v>2246</v>
      </c>
      <c r="F2221" s="7"/>
      <c r="G2221" s="8">
        <v>0.32222222222222224</v>
      </c>
      <c r="H2221" s="9">
        <v>46137</v>
      </c>
      <c r="I2221" s="10">
        <v>0.96944444444444444</v>
      </c>
      <c r="J2221" s="12">
        <v>133000</v>
      </c>
      <c r="K2221" s="12">
        <v>111322</v>
      </c>
      <c r="L2221" s="12">
        <v>109608</v>
      </c>
      <c r="M2221" s="12">
        <v>1284</v>
      </c>
      <c r="N2221" s="11">
        <v>129</v>
      </c>
      <c r="O2221" s="11">
        <v>158</v>
      </c>
      <c r="P2221" s="11">
        <v>143</v>
      </c>
      <c r="Q2221" s="5" t="s">
        <v>20</v>
      </c>
      <c r="R2221" s="73">
        <f t="shared" si="34"/>
        <v>15.533333333333331</v>
      </c>
      <c r="S2221">
        <v>6.65</v>
      </c>
      <c r="T2221">
        <v>0.42811158798283272</v>
      </c>
    </row>
    <row r="2222" spans="1:20" x14ac:dyDescent="0.3">
      <c r="A2222" s="4" t="s">
        <v>2245</v>
      </c>
      <c r="B2222" s="5" t="s">
        <v>88</v>
      </c>
      <c r="C2222" s="5" t="s">
        <v>85</v>
      </c>
      <c r="D2222" s="5" t="s">
        <v>40</v>
      </c>
      <c r="E2222" s="6" t="s">
        <v>2246</v>
      </c>
      <c r="F2222" s="7"/>
      <c r="G2222" s="8">
        <v>0.32222222222222224</v>
      </c>
      <c r="H2222" s="9">
        <v>46137</v>
      </c>
      <c r="I2222" s="10">
        <v>0.96944444444444444</v>
      </c>
      <c r="J2222" s="12">
        <v>133000</v>
      </c>
      <c r="K2222" s="12">
        <v>111322</v>
      </c>
      <c r="L2222" s="12">
        <v>109608</v>
      </c>
      <c r="M2222" s="12">
        <v>1284</v>
      </c>
      <c r="N2222" s="11">
        <v>129</v>
      </c>
      <c r="O2222" s="11">
        <v>158</v>
      </c>
      <c r="P2222" s="11">
        <v>143</v>
      </c>
      <c r="Q2222" s="5" t="s">
        <v>20</v>
      </c>
      <c r="R2222" s="73">
        <f t="shared" si="34"/>
        <v>15.533333333333331</v>
      </c>
      <c r="S2222">
        <v>14.777777777777779</v>
      </c>
      <c r="T2222">
        <v>0.95135908440629491</v>
      </c>
    </row>
    <row r="2223" spans="1:20" x14ac:dyDescent="0.3">
      <c r="A2223" s="4" t="s">
        <v>2247</v>
      </c>
      <c r="B2223" s="5" t="s">
        <v>84</v>
      </c>
      <c r="C2223" s="5" t="s">
        <v>85</v>
      </c>
      <c r="D2223" s="5" t="s">
        <v>39</v>
      </c>
      <c r="E2223" s="6" t="s">
        <v>2248</v>
      </c>
      <c r="F2223" s="7"/>
      <c r="G2223" s="8">
        <v>0.32569444444444445</v>
      </c>
      <c r="H2223" s="9">
        <v>46137</v>
      </c>
      <c r="I2223" s="10">
        <v>0.97222222222222221</v>
      </c>
      <c r="J2223" s="12">
        <v>115000</v>
      </c>
      <c r="K2223" s="12">
        <v>114402</v>
      </c>
      <c r="L2223" s="12">
        <v>112632</v>
      </c>
      <c r="M2223" s="12">
        <v>1427</v>
      </c>
      <c r="N2223" s="11">
        <v>74</v>
      </c>
      <c r="O2223" s="11">
        <v>128</v>
      </c>
      <c r="P2223" s="11">
        <v>141</v>
      </c>
      <c r="Q2223" s="5" t="s">
        <v>20</v>
      </c>
      <c r="R2223" s="73">
        <f t="shared" si="34"/>
        <v>15.516666666666667</v>
      </c>
      <c r="S2223">
        <v>5.75</v>
      </c>
      <c r="T2223">
        <v>0.37056928034371639</v>
      </c>
    </row>
    <row r="2224" spans="1:20" x14ac:dyDescent="0.3">
      <c r="A2224" s="4" t="s">
        <v>2247</v>
      </c>
      <c r="B2224" s="5" t="s">
        <v>84</v>
      </c>
      <c r="C2224" s="5" t="s">
        <v>85</v>
      </c>
      <c r="D2224" s="5" t="s">
        <v>42</v>
      </c>
      <c r="E2224" s="6" t="s">
        <v>2248</v>
      </c>
      <c r="F2224" s="7">
        <v>46137</v>
      </c>
      <c r="G2224" s="8">
        <v>0.32569444444444445</v>
      </c>
      <c r="H2224" s="9">
        <v>46137</v>
      </c>
      <c r="I2224" s="10">
        <v>0.97222222222222221</v>
      </c>
      <c r="J2224" s="12">
        <v>115000</v>
      </c>
      <c r="K2224" s="12">
        <v>114402</v>
      </c>
      <c r="L2224" s="12">
        <v>112632</v>
      </c>
      <c r="M2224" s="12">
        <v>1427</v>
      </c>
      <c r="N2224" s="11">
        <v>74</v>
      </c>
      <c r="O2224" s="11">
        <v>128</v>
      </c>
      <c r="P2224" s="11">
        <v>141</v>
      </c>
      <c r="Q2224" s="5" t="s">
        <v>20</v>
      </c>
      <c r="R2224" s="73">
        <f t="shared" si="34"/>
        <v>15.516666666666667</v>
      </c>
      <c r="S2224">
        <v>14.743589743589743</v>
      </c>
      <c r="T2224">
        <v>0.95017764190696508</v>
      </c>
    </row>
    <row r="2225" spans="1:20" x14ac:dyDescent="0.3">
      <c r="A2225" s="4" t="s">
        <v>2249</v>
      </c>
      <c r="B2225" s="5" t="s">
        <v>164</v>
      </c>
      <c r="C2225" s="5" t="s">
        <v>165</v>
      </c>
      <c r="D2225" s="5" t="s">
        <v>45</v>
      </c>
      <c r="E2225" s="6" t="s">
        <v>2250</v>
      </c>
      <c r="F2225" s="3">
        <v>46138</v>
      </c>
      <c r="G2225" s="8">
        <v>0.6875</v>
      </c>
      <c r="H2225" s="9">
        <v>46139</v>
      </c>
      <c r="I2225" s="10">
        <v>0.20833333333333334</v>
      </c>
      <c r="J2225" s="12">
        <v>122000</v>
      </c>
      <c r="K2225" s="12">
        <v>114730</v>
      </c>
      <c r="L2225" s="12">
        <v>113328</v>
      </c>
      <c r="M2225" s="12">
        <v>1084</v>
      </c>
      <c r="N2225" s="11">
        <v>83</v>
      </c>
      <c r="O2225" s="11">
        <v>116</v>
      </c>
      <c r="P2225" s="11">
        <v>119</v>
      </c>
      <c r="Q2225" s="5" t="s">
        <v>20</v>
      </c>
      <c r="R2225" s="73">
        <f t="shared" si="34"/>
        <v>12.5</v>
      </c>
      <c r="S2225">
        <v>3.3888888888888888</v>
      </c>
      <c r="T2225">
        <v>0.27111111111111108</v>
      </c>
    </row>
    <row r="2226" spans="1:20" x14ac:dyDescent="0.3">
      <c r="A2226" s="4" t="s">
        <v>2249</v>
      </c>
      <c r="B2226" s="5" t="s">
        <v>164</v>
      </c>
      <c r="C2226" s="5" t="s">
        <v>165</v>
      </c>
      <c r="D2226" s="5" t="s">
        <v>54</v>
      </c>
      <c r="E2226" s="6" t="s">
        <v>2250</v>
      </c>
      <c r="F2226" s="7"/>
      <c r="G2226" s="8">
        <v>0.6875</v>
      </c>
      <c r="H2226" s="9">
        <v>46139</v>
      </c>
      <c r="I2226" s="10">
        <v>0.20833333333333334</v>
      </c>
      <c r="J2226" s="12">
        <v>122000</v>
      </c>
      <c r="K2226" s="12">
        <v>114730</v>
      </c>
      <c r="L2226" s="12">
        <v>113328</v>
      </c>
      <c r="M2226" s="12">
        <v>1084</v>
      </c>
      <c r="N2226" s="11">
        <v>83</v>
      </c>
      <c r="O2226" s="11">
        <v>116</v>
      </c>
      <c r="P2226" s="11">
        <v>119</v>
      </c>
      <c r="Q2226" s="5" t="s">
        <v>20</v>
      </c>
      <c r="R2226" s="73">
        <f t="shared" si="34"/>
        <v>12.5</v>
      </c>
      <c r="S2226">
        <v>12.448979591836734</v>
      </c>
      <c r="T2226">
        <v>0.99591836734693873</v>
      </c>
    </row>
    <row r="2227" spans="1:20" x14ac:dyDescent="0.3">
      <c r="A2227" s="4" t="s">
        <v>2251</v>
      </c>
      <c r="B2227" s="5" t="s">
        <v>68</v>
      </c>
      <c r="C2227" s="5" t="s">
        <v>69</v>
      </c>
      <c r="D2227" s="5" t="s">
        <v>45</v>
      </c>
      <c r="E2227" s="6" t="s">
        <v>2240</v>
      </c>
      <c r="F2227" s="7"/>
      <c r="G2227" s="8">
        <v>0.14375000000000002</v>
      </c>
      <c r="H2227" s="9">
        <v>46138</v>
      </c>
      <c r="I2227" s="10">
        <v>0.35416666666666669</v>
      </c>
      <c r="J2227" s="12">
        <v>36000</v>
      </c>
      <c r="K2227" s="12">
        <v>36246</v>
      </c>
      <c r="L2227" s="12">
        <v>35888</v>
      </c>
      <c r="M2227" s="11">
        <v>12</v>
      </c>
      <c r="N2227" s="11">
        <v>74</v>
      </c>
      <c r="O2227" s="11">
        <v>75</v>
      </c>
      <c r="P2227" s="11">
        <v>197</v>
      </c>
      <c r="Q2227" s="5" t="s">
        <v>20</v>
      </c>
      <c r="R2227" s="73">
        <f t="shared" si="34"/>
        <v>5.05</v>
      </c>
      <c r="S2227">
        <v>2</v>
      </c>
      <c r="T2227">
        <v>0.39603960396039606</v>
      </c>
    </row>
    <row r="2228" spans="1:20" x14ac:dyDescent="0.3">
      <c r="A2228" s="4" t="s">
        <v>2251</v>
      </c>
      <c r="B2228" s="5" t="s">
        <v>68</v>
      </c>
      <c r="C2228" s="5" t="s">
        <v>69</v>
      </c>
      <c r="D2228" s="5" t="s">
        <v>46</v>
      </c>
      <c r="E2228" s="6" t="s">
        <v>2240</v>
      </c>
      <c r="F2228" s="7"/>
      <c r="G2228" s="8">
        <v>0.14375000000000002</v>
      </c>
      <c r="H2228" s="9">
        <v>46138</v>
      </c>
      <c r="I2228" s="10">
        <v>0.35416666666666669</v>
      </c>
      <c r="J2228" s="12">
        <v>36000</v>
      </c>
      <c r="K2228" s="12">
        <v>36246</v>
      </c>
      <c r="L2228" s="12">
        <v>35888</v>
      </c>
      <c r="M2228" s="11">
        <v>12</v>
      </c>
      <c r="N2228" s="11">
        <v>74</v>
      </c>
      <c r="O2228" s="11">
        <v>75</v>
      </c>
      <c r="P2228" s="11">
        <v>197</v>
      </c>
      <c r="Q2228" s="5" t="s">
        <v>20</v>
      </c>
      <c r="R2228" s="73">
        <f t="shared" si="34"/>
        <v>5.05</v>
      </c>
      <c r="S2228">
        <v>4.2730477513086198</v>
      </c>
      <c r="T2228">
        <v>0.84614806956606337</v>
      </c>
    </row>
    <row r="2229" spans="1:20" x14ac:dyDescent="0.3">
      <c r="A2229" s="4" t="s">
        <v>2252</v>
      </c>
      <c r="B2229" s="5" t="s">
        <v>68</v>
      </c>
      <c r="C2229" s="5" t="s">
        <v>69</v>
      </c>
      <c r="D2229" s="5" t="s">
        <v>45</v>
      </c>
      <c r="E2229" s="6" t="s">
        <v>2240</v>
      </c>
      <c r="F2229" s="7"/>
      <c r="G2229" s="8">
        <v>0.36874999999999997</v>
      </c>
      <c r="H2229" s="9">
        <v>46138</v>
      </c>
      <c r="I2229" s="10">
        <v>0.63055555555555554</v>
      </c>
      <c r="J2229" s="12">
        <v>53000</v>
      </c>
      <c r="K2229" s="12">
        <v>49662</v>
      </c>
      <c r="L2229" s="12">
        <v>49440</v>
      </c>
      <c r="M2229" s="11">
        <v>20</v>
      </c>
      <c r="N2229" s="11">
        <v>54</v>
      </c>
      <c r="O2229" s="11">
        <v>80</v>
      </c>
      <c r="P2229" s="11">
        <v>68</v>
      </c>
      <c r="Q2229" s="5" t="s">
        <v>20</v>
      </c>
      <c r="R2229" s="73">
        <f t="shared" si="34"/>
        <v>6.2833333333333332</v>
      </c>
      <c r="S2229">
        <v>2.9444444444444446</v>
      </c>
      <c r="T2229">
        <v>0.46861184792219279</v>
      </c>
    </row>
    <row r="2230" spans="1:20" x14ac:dyDescent="0.3">
      <c r="A2230" s="4" t="s">
        <v>2252</v>
      </c>
      <c r="B2230" s="5" t="s">
        <v>68</v>
      </c>
      <c r="C2230" s="5" t="s">
        <v>69</v>
      </c>
      <c r="D2230" s="5" t="s">
        <v>46</v>
      </c>
      <c r="E2230" s="6" t="s">
        <v>2240</v>
      </c>
      <c r="F2230" s="7"/>
      <c r="G2230" s="8">
        <v>0.36874999999999997</v>
      </c>
      <c r="H2230" s="9">
        <v>46138</v>
      </c>
      <c r="I2230" s="10">
        <v>0.63055555555555554</v>
      </c>
      <c r="J2230" s="12">
        <v>53000</v>
      </c>
      <c r="K2230" s="12">
        <v>49662</v>
      </c>
      <c r="L2230" s="12">
        <v>49440</v>
      </c>
      <c r="M2230" s="11">
        <v>20</v>
      </c>
      <c r="N2230" s="11">
        <v>54</v>
      </c>
      <c r="O2230" s="11">
        <v>80</v>
      </c>
      <c r="P2230" s="11">
        <v>68</v>
      </c>
      <c r="Q2230" s="5" t="s">
        <v>20</v>
      </c>
      <c r="R2230" s="73">
        <f t="shared" si="34"/>
        <v>6.2833333333333332</v>
      </c>
      <c r="S2230">
        <v>6.2908758560932467</v>
      </c>
      <c r="T2230">
        <v>1.0012004015002516</v>
      </c>
    </row>
    <row r="2231" spans="1:20" x14ac:dyDescent="0.3">
      <c r="A2231" s="4" t="s">
        <v>2253</v>
      </c>
      <c r="B2231" s="5" t="s">
        <v>68</v>
      </c>
      <c r="C2231" s="5" t="s">
        <v>69</v>
      </c>
      <c r="D2231" s="5" t="s">
        <v>45</v>
      </c>
      <c r="E2231" s="6" t="s">
        <v>2242</v>
      </c>
      <c r="F2231" s="7"/>
      <c r="G2231" s="8">
        <v>0.14583333333333334</v>
      </c>
      <c r="H2231" s="9">
        <v>46138</v>
      </c>
      <c r="I2231" s="10">
        <v>0.62916666666666665</v>
      </c>
      <c r="J2231" s="12">
        <v>51000</v>
      </c>
      <c r="K2231" s="12">
        <v>51140</v>
      </c>
      <c r="L2231" s="12">
        <v>50652</v>
      </c>
      <c r="M2231" s="11">
        <v>18</v>
      </c>
      <c r="N2231" s="11">
        <v>74</v>
      </c>
      <c r="O2231" s="11">
        <v>132</v>
      </c>
      <c r="P2231" s="11">
        <v>264</v>
      </c>
      <c r="Q2231" s="5" t="s">
        <v>20</v>
      </c>
      <c r="R2231" s="73">
        <f t="shared" si="34"/>
        <v>11.599999999999998</v>
      </c>
      <c r="S2231">
        <v>2.8333333333333335</v>
      </c>
      <c r="T2231">
        <v>0.24425287356321845</v>
      </c>
    </row>
    <row r="2232" spans="1:20" x14ac:dyDescent="0.3">
      <c r="A2232" s="4" t="s">
        <v>2253</v>
      </c>
      <c r="B2232" s="5" t="s">
        <v>68</v>
      </c>
      <c r="C2232" s="5" t="s">
        <v>69</v>
      </c>
      <c r="D2232" s="5" t="s">
        <v>29</v>
      </c>
      <c r="E2232" s="6" t="s">
        <v>2242</v>
      </c>
      <c r="F2232" s="7"/>
      <c r="G2232" s="8">
        <v>0.14583333333333334</v>
      </c>
      <c r="H2232" s="9">
        <v>46138</v>
      </c>
      <c r="I2232" s="10">
        <v>0.62916666666666665</v>
      </c>
      <c r="J2232" s="12">
        <v>51000</v>
      </c>
      <c r="K2232" s="12">
        <v>51140</v>
      </c>
      <c r="L2232" s="12">
        <v>50652</v>
      </c>
      <c r="M2232" s="11">
        <v>18</v>
      </c>
      <c r="N2232" s="11">
        <v>74</v>
      </c>
      <c r="O2232" s="11">
        <v>132</v>
      </c>
      <c r="P2232" s="11">
        <v>264</v>
      </c>
      <c r="Q2232" s="5" t="s">
        <v>20</v>
      </c>
      <c r="R2232" s="73">
        <f t="shared" si="34"/>
        <v>11.599999999999998</v>
      </c>
      <c r="S2232">
        <v>11.038961038961039</v>
      </c>
      <c r="T2232">
        <v>0.95163457232422766</v>
      </c>
    </row>
    <row r="2233" spans="1:20" x14ac:dyDescent="0.3">
      <c r="A2233" s="4" t="s">
        <v>2254</v>
      </c>
      <c r="B2233" s="5" t="s">
        <v>106</v>
      </c>
      <c r="C2233" s="5" t="s">
        <v>107</v>
      </c>
      <c r="D2233" s="5" t="s">
        <v>45</v>
      </c>
      <c r="E2233" s="6" t="s">
        <v>2255</v>
      </c>
      <c r="F2233" s="7"/>
      <c r="G2233" s="8">
        <v>0.65763888888888888</v>
      </c>
      <c r="H2233" s="9">
        <v>46139</v>
      </c>
      <c r="I2233" s="10">
        <v>0.20902777777777778</v>
      </c>
      <c r="J2233" s="12">
        <v>98889</v>
      </c>
      <c r="K2233" s="12">
        <v>101201</v>
      </c>
      <c r="L2233" s="12">
        <v>100740</v>
      </c>
      <c r="M2233" s="11">
        <v>27</v>
      </c>
      <c r="N2233" s="11">
        <v>149</v>
      </c>
      <c r="O2233" s="11">
        <v>137</v>
      </c>
      <c r="P2233" s="11">
        <v>148</v>
      </c>
      <c r="Q2233" s="5" t="s">
        <v>20</v>
      </c>
      <c r="R2233" s="73">
        <f t="shared" si="34"/>
        <v>13.233333333333334</v>
      </c>
      <c r="S2233">
        <v>4.9444499999999998</v>
      </c>
      <c r="T2233">
        <v>0.37363602015113345</v>
      </c>
    </row>
    <row r="2234" spans="1:20" x14ac:dyDescent="0.3">
      <c r="A2234" s="4" t="s">
        <v>2254</v>
      </c>
      <c r="B2234" s="5" t="s">
        <v>106</v>
      </c>
      <c r="C2234" s="5" t="s">
        <v>107</v>
      </c>
      <c r="D2234" s="5" t="s">
        <v>46</v>
      </c>
      <c r="E2234" s="6" t="s">
        <v>2255</v>
      </c>
      <c r="F2234" s="7"/>
      <c r="G2234" s="8">
        <v>0.65763888888888888</v>
      </c>
      <c r="H2234" s="9">
        <v>46139</v>
      </c>
      <c r="I2234" s="10">
        <v>0.20902777777777778</v>
      </c>
      <c r="J2234" s="12">
        <v>98889</v>
      </c>
      <c r="K2234" s="12">
        <v>101201</v>
      </c>
      <c r="L2234" s="12">
        <v>100740</v>
      </c>
      <c r="M2234" s="11">
        <v>27</v>
      </c>
      <c r="N2234" s="11">
        <v>149</v>
      </c>
      <c r="O2234" s="11">
        <v>137</v>
      </c>
      <c r="P2234" s="11">
        <v>148</v>
      </c>
      <c r="Q2234" s="5" t="s">
        <v>20</v>
      </c>
      <c r="R2234" s="73">
        <f t="shared" si="34"/>
        <v>13.233333333333334</v>
      </c>
      <c r="S2234">
        <v>11.737706085532171</v>
      </c>
      <c r="T2234">
        <v>0.88698030873039069</v>
      </c>
    </row>
    <row r="2235" spans="1:20" x14ac:dyDescent="0.3">
      <c r="A2235" s="4" t="s">
        <v>2256</v>
      </c>
      <c r="B2235" s="5" t="s">
        <v>179</v>
      </c>
      <c r="C2235" s="5" t="s">
        <v>180</v>
      </c>
      <c r="D2235" s="5" t="s">
        <v>78</v>
      </c>
      <c r="E2235" s="6" t="s">
        <v>2257</v>
      </c>
      <c r="F2235" s="7"/>
      <c r="G2235" s="8">
        <v>0</v>
      </c>
      <c r="H2235" s="9">
        <v>46138</v>
      </c>
      <c r="I2235" s="10">
        <v>0</v>
      </c>
      <c r="J2235" s="11">
        <v>32</v>
      </c>
      <c r="K2235" s="11">
        <v>32</v>
      </c>
      <c r="L2235" s="11">
        <v>32</v>
      </c>
      <c r="M2235" s="11">
        <v>0</v>
      </c>
      <c r="N2235" s="11">
        <v>0</v>
      </c>
      <c r="O2235" s="11">
        <v>0</v>
      </c>
      <c r="P2235" s="11">
        <v>0</v>
      </c>
      <c r="Q2235" s="5" t="s">
        <v>20</v>
      </c>
      <c r="R2235" s="73">
        <f t="shared" si="34"/>
        <v>0</v>
      </c>
      <c r="S2235">
        <v>0.53333333333333333</v>
      </c>
      <c r="T2235" t="e">
        <v>#DIV/0!</v>
      </c>
    </row>
    <row r="2236" spans="1:20" x14ac:dyDescent="0.3">
      <c r="A2236" s="4" t="s">
        <v>2258</v>
      </c>
      <c r="B2236" s="5" t="s">
        <v>76</v>
      </c>
      <c r="C2236" s="5" t="s">
        <v>77</v>
      </c>
      <c r="D2236" s="5" t="s">
        <v>78</v>
      </c>
      <c r="E2236" s="6" t="s">
        <v>2257</v>
      </c>
      <c r="F2236" s="7"/>
      <c r="G2236" s="8">
        <v>0</v>
      </c>
      <c r="H2236" s="9">
        <v>46138</v>
      </c>
      <c r="I2236" s="10">
        <v>0</v>
      </c>
      <c r="J2236" s="11">
        <v>65</v>
      </c>
      <c r="K2236" s="11">
        <v>65</v>
      </c>
      <c r="L2236" s="11">
        <v>65</v>
      </c>
      <c r="M2236" s="11">
        <v>0</v>
      </c>
      <c r="N2236" s="11">
        <v>0</v>
      </c>
      <c r="O2236" s="11">
        <v>0</v>
      </c>
      <c r="P2236" s="11">
        <v>0</v>
      </c>
      <c r="Q2236" s="5" t="s">
        <v>20</v>
      </c>
      <c r="R2236" s="73">
        <f t="shared" si="34"/>
        <v>0</v>
      </c>
      <c r="S2236">
        <v>1.0833333333333333</v>
      </c>
      <c r="T2236" t="e">
        <v>#DIV/0!</v>
      </c>
    </row>
    <row r="2237" spans="1:20" x14ac:dyDescent="0.3">
      <c r="A2237" s="4" t="s">
        <v>2259</v>
      </c>
      <c r="B2237" s="5" t="s">
        <v>88</v>
      </c>
      <c r="C2237" s="5" t="s">
        <v>85</v>
      </c>
      <c r="D2237" s="5" t="s">
        <v>32</v>
      </c>
      <c r="E2237" s="6" t="s">
        <v>2260</v>
      </c>
      <c r="F2237" s="7"/>
      <c r="G2237" s="8">
        <v>0.48888888888888887</v>
      </c>
      <c r="H2237" s="9">
        <v>46138</v>
      </c>
      <c r="I2237" s="10">
        <v>0.55763888888888891</v>
      </c>
      <c r="J2237" s="12">
        <v>32000</v>
      </c>
      <c r="K2237" s="12">
        <v>26955</v>
      </c>
      <c r="L2237" s="11">
        <v>0</v>
      </c>
      <c r="M2237" s="11">
        <v>350</v>
      </c>
      <c r="N2237" s="11">
        <v>19</v>
      </c>
      <c r="O2237" s="11">
        <v>30</v>
      </c>
      <c r="P2237" s="11">
        <v>84</v>
      </c>
      <c r="Q2237" s="5" t="s">
        <v>20</v>
      </c>
      <c r="R2237" s="73">
        <f t="shared" si="34"/>
        <v>1.6500000000000008</v>
      </c>
      <c r="S2237">
        <v>1.0666666666666667</v>
      </c>
      <c r="T2237">
        <v>0.64646464646464619</v>
      </c>
    </row>
    <row r="2238" spans="1:20" x14ac:dyDescent="0.3">
      <c r="A2238" s="4" t="s">
        <v>2259</v>
      </c>
      <c r="B2238" s="5" t="s">
        <v>88</v>
      </c>
      <c r="C2238" s="5" t="s">
        <v>85</v>
      </c>
      <c r="D2238" s="5" t="s">
        <v>36</v>
      </c>
      <c r="E2238" s="6" t="s">
        <v>2260</v>
      </c>
      <c r="F2238" s="7">
        <v>46138</v>
      </c>
      <c r="G2238" s="8">
        <v>0.48888888888888887</v>
      </c>
      <c r="H2238" s="9">
        <v>46138</v>
      </c>
      <c r="I2238" s="10">
        <v>0.55763888888888891</v>
      </c>
      <c r="J2238" s="12">
        <v>32000</v>
      </c>
      <c r="K2238" s="12">
        <v>26955</v>
      </c>
      <c r="L2238" s="11">
        <v>0</v>
      </c>
      <c r="M2238" s="11">
        <v>350</v>
      </c>
      <c r="N2238" s="11">
        <v>19</v>
      </c>
      <c r="O2238" s="11">
        <v>30</v>
      </c>
      <c r="P2238" s="11">
        <v>84</v>
      </c>
      <c r="Q2238" s="5" t="s">
        <v>20</v>
      </c>
      <c r="R2238" s="73">
        <f t="shared" si="34"/>
        <v>1.6500000000000008</v>
      </c>
      <c r="S2238">
        <v>1.3333333333333333</v>
      </c>
      <c r="T2238">
        <v>0.80808080808080762</v>
      </c>
    </row>
    <row r="2239" spans="1:20" x14ac:dyDescent="0.3">
      <c r="A2239" s="4" t="s">
        <v>2261</v>
      </c>
      <c r="B2239" s="5" t="s">
        <v>47</v>
      </c>
      <c r="C2239" s="5" t="s">
        <v>48</v>
      </c>
      <c r="D2239" s="5" t="s">
        <v>32</v>
      </c>
      <c r="E2239" s="6" t="s">
        <v>2262</v>
      </c>
      <c r="F2239" s="3">
        <v>46139</v>
      </c>
      <c r="G2239" s="8">
        <v>0.35486111111111113</v>
      </c>
      <c r="H2239" s="9">
        <v>46139</v>
      </c>
      <c r="I2239" s="10">
        <v>0.3840277777777778</v>
      </c>
      <c r="J2239" s="12">
        <v>6250</v>
      </c>
      <c r="K2239" s="12">
        <v>12120</v>
      </c>
      <c r="L2239" s="11">
        <v>0</v>
      </c>
      <c r="M2239" s="11">
        <v>270</v>
      </c>
      <c r="N2239" s="11">
        <v>23</v>
      </c>
      <c r="O2239" s="11">
        <v>26</v>
      </c>
      <c r="P2239" s="11">
        <v>17</v>
      </c>
      <c r="Q2239" s="5" t="s">
        <v>20</v>
      </c>
      <c r="R2239" s="73">
        <f t="shared" si="34"/>
        <v>0.70000000000000018</v>
      </c>
      <c r="S2239">
        <v>0.20833333333333334</v>
      </c>
      <c r="T2239">
        <v>0.29761904761904756</v>
      </c>
    </row>
    <row r="2240" spans="1:20" x14ac:dyDescent="0.3">
      <c r="A2240" s="4" t="s">
        <v>2261</v>
      </c>
      <c r="B2240" s="5" t="s">
        <v>47</v>
      </c>
      <c r="C2240" s="5" t="s">
        <v>48</v>
      </c>
      <c r="D2240" s="5" t="s">
        <v>36</v>
      </c>
      <c r="E2240" s="6" t="s">
        <v>2262</v>
      </c>
      <c r="F2240" s="7"/>
      <c r="G2240" s="8">
        <v>0.35486111111111113</v>
      </c>
      <c r="H2240" s="9">
        <v>46139</v>
      </c>
      <c r="I2240" s="10">
        <v>0.3840277777777778</v>
      </c>
      <c r="J2240" s="12">
        <v>6250</v>
      </c>
      <c r="K2240" s="12">
        <v>12120</v>
      </c>
      <c r="L2240" s="11">
        <v>0</v>
      </c>
      <c r="M2240" s="11">
        <v>270</v>
      </c>
      <c r="N2240" s="11">
        <v>23</v>
      </c>
      <c r="O2240" s="11">
        <v>26</v>
      </c>
      <c r="P2240" s="11">
        <v>17</v>
      </c>
      <c r="Q2240" s="5" t="s">
        <v>20</v>
      </c>
      <c r="R2240" s="73">
        <f t="shared" si="34"/>
        <v>0.70000000000000018</v>
      </c>
      <c r="S2240">
        <v>0.26041666666666669</v>
      </c>
      <c r="T2240">
        <v>0.37202380952380948</v>
      </c>
    </row>
    <row r="2241" spans="1:20" x14ac:dyDescent="0.3">
      <c r="A2241" s="4" t="s">
        <v>2263</v>
      </c>
      <c r="B2241" s="5" t="s">
        <v>101</v>
      </c>
      <c r="C2241" s="5" t="s">
        <v>102</v>
      </c>
      <c r="D2241" s="5" t="s">
        <v>45</v>
      </c>
      <c r="E2241" s="6" t="s">
        <v>2250</v>
      </c>
      <c r="F2241" s="7"/>
      <c r="G2241" s="8">
        <v>0.31666666666666665</v>
      </c>
      <c r="H2241" s="9">
        <v>46139</v>
      </c>
      <c r="I2241" s="10">
        <v>0.41111111111111115</v>
      </c>
      <c r="J2241" s="12">
        <v>24000</v>
      </c>
      <c r="K2241" s="12">
        <v>23983</v>
      </c>
      <c r="L2241" s="12">
        <v>23568</v>
      </c>
      <c r="M2241" s="11">
        <v>251</v>
      </c>
      <c r="N2241" s="11">
        <v>19</v>
      </c>
      <c r="O2241" s="11">
        <v>18</v>
      </c>
      <c r="P2241" s="11">
        <v>127</v>
      </c>
      <c r="Q2241" s="5" t="s">
        <v>20</v>
      </c>
      <c r="R2241" s="73">
        <f t="shared" si="34"/>
        <v>2.2666666666666679</v>
      </c>
      <c r="S2241">
        <v>0.66666666666666663</v>
      </c>
      <c r="T2241">
        <v>0.29411764705882337</v>
      </c>
    </row>
    <row r="2242" spans="1:20" x14ac:dyDescent="0.3">
      <c r="A2242" s="4" t="s">
        <v>2263</v>
      </c>
      <c r="B2242" s="5" t="s">
        <v>101</v>
      </c>
      <c r="C2242" s="5" t="s">
        <v>102</v>
      </c>
      <c r="D2242" s="5" t="s">
        <v>54</v>
      </c>
      <c r="E2242" s="6" t="s">
        <v>2250</v>
      </c>
      <c r="F2242" s="7"/>
      <c r="G2242" s="8">
        <v>0.31666666666666665</v>
      </c>
      <c r="H2242" s="9">
        <v>46139</v>
      </c>
      <c r="I2242" s="10">
        <v>0.41111111111111115</v>
      </c>
      <c r="J2242" s="12">
        <v>24000</v>
      </c>
      <c r="K2242" s="12">
        <v>23983</v>
      </c>
      <c r="L2242" s="12">
        <v>23568</v>
      </c>
      <c r="M2242" s="11">
        <v>251</v>
      </c>
      <c r="N2242" s="11">
        <v>19</v>
      </c>
      <c r="O2242" s="11">
        <v>18</v>
      </c>
      <c r="P2242" s="11">
        <v>127</v>
      </c>
      <c r="Q2242" s="5" t="s">
        <v>20</v>
      </c>
      <c r="R2242" s="73">
        <f t="shared" si="34"/>
        <v>2.2666666666666679</v>
      </c>
      <c r="S2242">
        <v>2.4489795918367347</v>
      </c>
      <c r="T2242">
        <v>1.0804321728691471</v>
      </c>
    </row>
    <row r="2243" spans="1:20" x14ac:dyDescent="0.3">
      <c r="A2243" s="4" t="s">
        <v>2264</v>
      </c>
      <c r="B2243" s="5" t="s">
        <v>186</v>
      </c>
      <c r="C2243" s="5" t="s">
        <v>187</v>
      </c>
      <c r="D2243" s="5" t="s">
        <v>45</v>
      </c>
      <c r="E2243" s="6" t="s">
        <v>2265</v>
      </c>
      <c r="F2243" s="7"/>
      <c r="G2243" s="8">
        <v>0.45208333333333334</v>
      </c>
      <c r="H2243" s="9">
        <v>46139</v>
      </c>
      <c r="I2243" s="10">
        <v>0.58611111111111114</v>
      </c>
      <c r="J2243" s="12">
        <v>24000</v>
      </c>
      <c r="K2243" s="12">
        <v>24278</v>
      </c>
      <c r="L2243" s="12">
        <v>23968</v>
      </c>
      <c r="M2243" s="11">
        <v>11</v>
      </c>
      <c r="N2243" s="11">
        <v>60</v>
      </c>
      <c r="O2243" s="11">
        <v>30</v>
      </c>
      <c r="P2243" s="11">
        <v>209</v>
      </c>
      <c r="Q2243" s="5" t="s">
        <v>20</v>
      </c>
      <c r="R2243" s="73">
        <f t="shared" ref="R2243:S2306" si="35">MOD(I2243 -G2243, 1)*24</f>
        <v>3.2166666666666672</v>
      </c>
      <c r="S2243">
        <v>1.2</v>
      </c>
      <c r="T2243">
        <v>0.37305699481865279</v>
      </c>
    </row>
    <row r="2244" spans="1:20" x14ac:dyDescent="0.3">
      <c r="A2244" s="4" t="s">
        <v>2264</v>
      </c>
      <c r="B2244" s="5" t="s">
        <v>186</v>
      </c>
      <c r="C2244" s="5" t="s">
        <v>187</v>
      </c>
      <c r="D2244" s="5" t="s">
        <v>46</v>
      </c>
      <c r="E2244" s="6" t="s">
        <v>2265</v>
      </c>
      <c r="F2244" s="7"/>
      <c r="G2244" s="8">
        <v>0.45208333333333334</v>
      </c>
      <c r="H2244" s="9">
        <v>46139</v>
      </c>
      <c r="I2244" s="10">
        <v>0.58611111111111114</v>
      </c>
      <c r="J2244" s="12">
        <v>24000</v>
      </c>
      <c r="K2244" s="12">
        <v>24278</v>
      </c>
      <c r="L2244" s="12">
        <v>23968</v>
      </c>
      <c r="M2244" s="11">
        <v>11</v>
      </c>
      <c r="N2244" s="11">
        <v>60</v>
      </c>
      <c r="O2244" s="11">
        <v>30</v>
      </c>
      <c r="P2244" s="11">
        <v>209</v>
      </c>
      <c r="Q2244" s="5" t="s">
        <v>20</v>
      </c>
      <c r="R2244" s="73">
        <f t="shared" si="35"/>
        <v>3.2166666666666672</v>
      </c>
      <c r="S2244">
        <v>2.8486985008724135</v>
      </c>
      <c r="T2244">
        <v>0.8856057515665533</v>
      </c>
    </row>
    <row r="2245" spans="1:20" x14ac:dyDescent="0.3">
      <c r="A2245" s="4" t="s">
        <v>2266</v>
      </c>
      <c r="B2245" s="5" t="s">
        <v>186</v>
      </c>
      <c r="C2245" s="5" t="s">
        <v>187</v>
      </c>
      <c r="D2245" s="5" t="s">
        <v>45</v>
      </c>
      <c r="E2245" s="6" t="s">
        <v>2265</v>
      </c>
      <c r="F2245" s="7"/>
      <c r="G2245" s="8">
        <v>0.59861111111111109</v>
      </c>
      <c r="H2245" s="9">
        <v>46139</v>
      </c>
      <c r="I2245" s="10">
        <v>0.68055555555555547</v>
      </c>
      <c r="J2245" s="12">
        <v>16500</v>
      </c>
      <c r="K2245" s="12">
        <v>16624</v>
      </c>
      <c r="L2245" s="12">
        <v>16500</v>
      </c>
      <c r="M2245" s="11">
        <v>9</v>
      </c>
      <c r="N2245" s="11">
        <v>32</v>
      </c>
      <c r="O2245" s="11">
        <v>40</v>
      </c>
      <c r="P2245" s="11">
        <v>43</v>
      </c>
      <c r="Q2245" s="5" t="s">
        <v>20</v>
      </c>
      <c r="R2245" s="73">
        <f t="shared" si="35"/>
        <v>1.966666666666665</v>
      </c>
      <c r="S2245">
        <v>0.82499999999999996</v>
      </c>
      <c r="T2245">
        <v>0.41949152542372914</v>
      </c>
    </row>
    <row r="2246" spans="1:20" x14ac:dyDescent="0.3">
      <c r="A2246" s="4" t="s">
        <v>2266</v>
      </c>
      <c r="B2246" s="5" t="s">
        <v>186</v>
      </c>
      <c r="C2246" s="5" t="s">
        <v>187</v>
      </c>
      <c r="D2246" s="5" t="s">
        <v>46</v>
      </c>
      <c r="E2246" s="6" t="s">
        <v>2265</v>
      </c>
      <c r="F2246" s="7"/>
      <c r="G2246" s="8">
        <v>0.59861111111111109</v>
      </c>
      <c r="H2246" s="9">
        <v>46139</v>
      </c>
      <c r="I2246" s="10">
        <v>0.68055555555555547</v>
      </c>
      <c r="J2246" s="12">
        <v>16500</v>
      </c>
      <c r="K2246" s="12">
        <v>16624</v>
      </c>
      <c r="L2246" s="12">
        <v>16500</v>
      </c>
      <c r="M2246" s="11">
        <v>9</v>
      </c>
      <c r="N2246" s="11">
        <v>32</v>
      </c>
      <c r="O2246" s="11">
        <v>40</v>
      </c>
      <c r="P2246" s="11">
        <v>43</v>
      </c>
      <c r="Q2246" s="5" t="s">
        <v>20</v>
      </c>
      <c r="R2246" s="73">
        <f t="shared" si="35"/>
        <v>1.966666666666665</v>
      </c>
      <c r="S2246">
        <v>1.9584802193497843</v>
      </c>
      <c r="T2246">
        <v>0.99583739966938267</v>
      </c>
    </row>
    <row r="2247" spans="1:20" x14ac:dyDescent="0.3">
      <c r="A2247" s="4" t="s">
        <v>2267</v>
      </c>
      <c r="B2247" s="5" t="s">
        <v>186</v>
      </c>
      <c r="C2247" s="5" t="s">
        <v>187</v>
      </c>
      <c r="D2247" s="5" t="s">
        <v>45</v>
      </c>
      <c r="E2247" s="6" t="s">
        <v>2265</v>
      </c>
      <c r="F2247" s="7"/>
      <c r="G2247" s="8">
        <v>0.6875</v>
      </c>
      <c r="H2247" s="9">
        <v>46139</v>
      </c>
      <c r="I2247" s="10">
        <v>0.82500000000000007</v>
      </c>
      <c r="J2247" s="12">
        <v>29111</v>
      </c>
      <c r="K2247" s="12">
        <v>25267</v>
      </c>
      <c r="L2247" s="12">
        <v>25140</v>
      </c>
      <c r="M2247" s="11">
        <v>16</v>
      </c>
      <c r="N2247" s="11">
        <v>60</v>
      </c>
      <c r="O2247" s="11">
        <v>40</v>
      </c>
      <c r="P2247" s="11">
        <v>11</v>
      </c>
      <c r="Q2247" s="5" t="s">
        <v>20</v>
      </c>
      <c r="R2247" s="73">
        <f t="shared" si="35"/>
        <v>3.3000000000000016</v>
      </c>
      <c r="S2247">
        <v>1.4555499999999999</v>
      </c>
      <c r="T2247">
        <v>0.44107575757575734</v>
      </c>
    </row>
    <row r="2248" spans="1:20" x14ac:dyDescent="0.3">
      <c r="A2248" s="4" t="s">
        <v>2267</v>
      </c>
      <c r="B2248" s="5" t="s">
        <v>186</v>
      </c>
      <c r="C2248" s="5" t="s">
        <v>187</v>
      </c>
      <c r="D2248" s="5" t="s">
        <v>46</v>
      </c>
      <c r="E2248" s="6" t="s">
        <v>2265</v>
      </c>
      <c r="F2248" s="7"/>
      <c r="G2248" s="8">
        <v>0.6875</v>
      </c>
      <c r="H2248" s="9">
        <v>46139</v>
      </c>
      <c r="I2248" s="10">
        <v>0.82500000000000007</v>
      </c>
      <c r="J2248" s="12">
        <v>29111</v>
      </c>
      <c r="K2248" s="12">
        <v>25267</v>
      </c>
      <c r="L2248" s="12">
        <v>25140</v>
      </c>
      <c r="M2248" s="11">
        <v>16</v>
      </c>
      <c r="N2248" s="11">
        <v>60</v>
      </c>
      <c r="O2248" s="11">
        <v>40</v>
      </c>
      <c r="P2248" s="11">
        <v>11</v>
      </c>
      <c r="Q2248" s="5" t="s">
        <v>20</v>
      </c>
      <c r="R2248" s="73">
        <f t="shared" si="35"/>
        <v>3.3000000000000016</v>
      </c>
      <c r="S2248">
        <v>3.4553525857873679</v>
      </c>
      <c r="T2248">
        <v>1.0470765411476868</v>
      </c>
    </row>
    <row r="2249" spans="1:20" x14ac:dyDescent="0.3">
      <c r="A2249" s="4" t="s">
        <v>2268</v>
      </c>
      <c r="B2249" s="5" t="s">
        <v>186</v>
      </c>
      <c r="C2249" s="5" t="s">
        <v>187</v>
      </c>
      <c r="D2249" s="5" t="s">
        <v>45</v>
      </c>
      <c r="E2249" s="6" t="s">
        <v>2269</v>
      </c>
      <c r="F2249" s="7"/>
      <c r="G2249" s="8">
        <v>0.45069444444444445</v>
      </c>
      <c r="H2249" s="9">
        <v>46139</v>
      </c>
      <c r="I2249" s="10">
        <v>0.82430555555555562</v>
      </c>
      <c r="J2249" s="12">
        <v>41500</v>
      </c>
      <c r="K2249" s="12">
        <v>41765</v>
      </c>
      <c r="L2249" s="12">
        <v>41388</v>
      </c>
      <c r="M2249" s="11">
        <v>14</v>
      </c>
      <c r="N2249" s="11">
        <v>68</v>
      </c>
      <c r="O2249" s="11">
        <v>87</v>
      </c>
      <c r="P2249" s="11">
        <v>208</v>
      </c>
      <c r="Q2249" s="5" t="s">
        <v>20</v>
      </c>
      <c r="R2249" s="73">
        <f t="shared" si="35"/>
        <v>8.9666666666666686</v>
      </c>
      <c r="S2249">
        <v>2.0750000000000002</v>
      </c>
      <c r="T2249">
        <v>0.23141263940520443</v>
      </c>
    </row>
    <row r="2250" spans="1:20" x14ac:dyDescent="0.3">
      <c r="A2250" s="4" t="s">
        <v>2268</v>
      </c>
      <c r="B2250" s="5" t="s">
        <v>186</v>
      </c>
      <c r="C2250" s="5" t="s">
        <v>187</v>
      </c>
      <c r="D2250" s="5" t="s">
        <v>29</v>
      </c>
      <c r="E2250" s="6" t="s">
        <v>2269</v>
      </c>
      <c r="F2250" s="7"/>
      <c r="G2250" s="8">
        <v>0.45069444444444445</v>
      </c>
      <c r="H2250" s="9">
        <v>46139</v>
      </c>
      <c r="I2250" s="10">
        <v>0.82430555555555562</v>
      </c>
      <c r="J2250" s="12">
        <v>41500</v>
      </c>
      <c r="K2250" s="12">
        <v>41765</v>
      </c>
      <c r="L2250" s="12">
        <v>41388</v>
      </c>
      <c r="M2250" s="11">
        <v>14</v>
      </c>
      <c r="N2250" s="11">
        <v>68</v>
      </c>
      <c r="O2250" s="11">
        <v>87</v>
      </c>
      <c r="P2250" s="11">
        <v>208</v>
      </c>
      <c r="Q2250" s="5" t="s">
        <v>20</v>
      </c>
      <c r="R2250" s="73">
        <f t="shared" si="35"/>
        <v>8.9666666666666686</v>
      </c>
      <c r="S2250">
        <v>8.9826839826839819</v>
      </c>
      <c r="T2250">
        <v>1.0017863177714477</v>
      </c>
    </row>
    <row r="2251" spans="1:20" x14ac:dyDescent="0.3">
      <c r="A2251" s="4" t="s">
        <v>2270</v>
      </c>
      <c r="B2251" s="5" t="s">
        <v>58</v>
      </c>
      <c r="C2251" s="5" t="s">
        <v>59</v>
      </c>
      <c r="D2251" s="5" t="s">
        <v>45</v>
      </c>
      <c r="E2251" s="6" t="s">
        <v>2271</v>
      </c>
      <c r="F2251" s="7"/>
      <c r="G2251" s="8">
        <v>0.99930555555555556</v>
      </c>
      <c r="H2251" s="9">
        <v>46140</v>
      </c>
      <c r="I2251" s="10">
        <v>0.10416666666666667</v>
      </c>
      <c r="J2251" s="12">
        <v>18000</v>
      </c>
      <c r="K2251" s="12">
        <v>18805</v>
      </c>
      <c r="L2251" s="12">
        <v>18444</v>
      </c>
      <c r="M2251" s="11">
        <v>244</v>
      </c>
      <c r="N2251" s="11">
        <v>24</v>
      </c>
      <c r="O2251" s="11">
        <v>28</v>
      </c>
      <c r="P2251" s="11">
        <v>65</v>
      </c>
      <c r="Q2251" s="5" t="s">
        <v>20</v>
      </c>
      <c r="R2251" s="73">
        <f t="shared" si="35"/>
        <v>2.5166666666666657</v>
      </c>
      <c r="S2251">
        <v>1</v>
      </c>
      <c r="T2251">
        <v>0.39735099337748359</v>
      </c>
    </row>
    <row r="2252" spans="1:20" x14ac:dyDescent="0.3">
      <c r="A2252" s="4" t="s">
        <v>2270</v>
      </c>
      <c r="B2252" s="5" t="s">
        <v>58</v>
      </c>
      <c r="C2252" s="5" t="s">
        <v>59</v>
      </c>
      <c r="D2252" s="5" t="s">
        <v>33</v>
      </c>
      <c r="E2252" s="6" t="s">
        <v>2271</v>
      </c>
      <c r="F2252" s="7"/>
      <c r="G2252" s="8">
        <v>0.99930555555555556</v>
      </c>
      <c r="H2252" s="9">
        <v>46140</v>
      </c>
      <c r="I2252" s="10">
        <v>0.10416666666666667</v>
      </c>
      <c r="J2252" s="12">
        <v>18000</v>
      </c>
      <c r="K2252" s="12">
        <v>18805</v>
      </c>
      <c r="L2252" s="12">
        <v>18444</v>
      </c>
      <c r="M2252" s="11">
        <v>244</v>
      </c>
      <c r="N2252" s="11">
        <v>24</v>
      </c>
      <c r="O2252" s="11">
        <v>28</v>
      </c>
      <c r="P2252" s="11">
        <v>65</v>
      </c>
      <c r="Q2252" s="5" t="s">
        <v>20</v>
      </c>
      <c r="R2252" s="73">
        <f t="shared" si="35"/>
        <v>2.5166666666666657</v>
      </c>
      <c r="S2252">
        <v>2.25</v>
      </c>
      <c r="T2252">
        <v>0.8940397350993381</v>
      </c>
    </row>
    <row r="2253" spans="1:20" x14ac:dyDescent="0.3">
      <c r="A2253" s="4" t="s">
        <v>2272</v>
      </c>
      <c r="B2253" s="5" t="s">
        <v>76</v>
      </c>
      <c r="C2253" s="5" t="s">
        <v>77</v>
      </c>
      <c r="D2253" s="5" t="s">
        <v>78</v>
      </c>
      <c r="E2253" s="6" t="s">
        <v>2273</v>
      </c>
      <c r="F2253" s="7"/>
      <c r="G2253" s="8">
        <v>0</v>
      </c>
      <c r="H2253" s="9">
        <v>46139</v>
      </c>
      <c r="I2253" s="10">
        <v>0</v>
      </c>
      <c r="J2253" s="11">
        <v>215</v>
      </c>
      <c r="K2253" s="11">
        <v>215</v>
      </c>
      <c r="L2253" s="11">
        <v>215</v>
      </c>
      <c r="M2253" s="11">
        <v>0</v>
      </c>
      <c r="N2253" s="11">
        <v>0</v>
      </c>
      <c r="O2253" s="11">
        <v>0</v>
      </c>
      <c r="P2253" s="11">
        <v>0</v>
      </c>
      <c r="Q2253" s="5" t="s">
        <v>20</v>
      </c>
      <c r="R2253" s="73">
        <f t="shared" si="35"/>
        <v>0</v>
      </c>
      <c r="S2253">
        <v>3.5833333333333335</v>
      </c>
      <c r="T2253" t="e">
        <v>#DIV/0!</v>
      </c>
    </row>
    <row r="2254" spans="1:20" x14ac:dyDescent="0.3">
      <c r="A2254" s="4" t="s">
        <v>2274</v>
      </c>
      <c r="B2254" s="5" t="s">
        <v>179</v>
      </c>
      <c r="C2254" s="5" t="s">
        <v>180</v>
      </c>
      <c r="D2254" s="5" t="s">
        <v>78</v>
      </c>
      <c r="E2254" s="6" t="s">
        <v>2273</v>
      </c>
      <c r="F2254" s="7"/>
      <c r="G2254" s="8">
        <v>0</v>
      </c>
      <c r="H2254" s="9">
        <v>46139</v>
      </c>
      <c r="I2254" s="10">
        <v>0</v>
      </c>
      <c r="J2254" s="11">
        <v>53</v>
      </c>
      <c r="K2254" s="11">
        <v>53</v>
      </c>
      <c r="L2254" s="11">
        <v>53</v>
      </c>
      <c r="M2254" s="11">
        <v>0</v>
      </c>
      <c r="N2254" s="11">
        <v>0</v>
      </c>
      <c r="O2254" s="11">
        <v>0</v>
      </c>
      <c r="P2254" s="11">
        <v>0</v>
      </c>
      <c r="Q2254" s="5" t="s">
        <v>20</v>
      </c>
      <c r="R2254" s="73">
        <f t="shared" si="35"/>
        <v>0</v>
      </c>
      <c r="S2254">
        <v>0.8833333333333333</v>
      </c>
      <c r="T2254" t="e">
        <v>#DIV/0!</v>
      </c>
    </row>
    <row r="2255" spans="1:20" x14ac:dyDescent="0.3">
      <c r="A2255" s="4" t="s">
        <v>2275</v>
      </c>
      <c r="B2255" s="5" t="s">
        <v>68</v>
      </c>
      <c r="C2255" s="5" t="s">
        <v>69</v>
      </c>
      <c r="D2255" s="5" t="s">
        <v>45</v>
      </c>
      <c r="E2255" s="6" t="s">
        <v>2269</v>
      </c>
      <c r="F2255" s="7"/>
      <c r="G2255" s="8">
        <v>0.99791666666666667</v>
      </c>
      <c r="H2255" s="9">
        <v>46140</v>
      </c>
      <c r="I2255" s="10">
        <v>0.2986111111111111</v>
      </c>
      <c r="J2255" s="12">
        <v>32000</v>
      </c>
      <c r="K2255" s="12">
        <v>30057</v>
      </c>
      <c r="L2255" s="12">
        <v>29508</v>
      </c>
      <c r="M2255" s="11">
        <v>16</v>
      </c>
      <c r="N2255" s="11">
        <v>54</v>
      </c>
      <c r="O2255" s="11">
        <v>100</v>
      </c>
      <c r="P2255" s="11">
        <v>379</v>
      </c>
      <c r="Q2255" s="5" t="s">
        <v>20</v>
      </c>
      <c r="R2255" s="73">
        <f t="shared" si="35"/>
        <v>7.216666666666665</v>
      </c>
      <c r="S2255">
        <v>1.7777777777777777</v>
      </c>
      <c r="T2255">
        <v>0.24634334103156277</v>
      </c>
    </row>
    <row r="2256" spans="1:20" x14ac:dyDescent="0.3">
      <c r="A2256" s="4" t="s">
        <v>2275</v>
      </c>
      <c r="B2256" s="5" t="s">
        <v>68</v>
      </c>
      <c r="C2256" s="5" t="s">
        <v>69</v>
      </c>
      <c r="D2256" s="5" t="s">
        <v>29</v>
      </c>
      <c r="E2256" s="6" t="s">
        <v>2269</v>
      </c>
      <c r="F2256" s="7">
        <v>46139</v>
      </c>
      <c r="G2256" s="8">
        <v>0.99791666666666667</v>
      </c>
      <c r="H2256" s="9">
        <v>46140</v>
      </c>
      <c r="I2256" s="10">
        <v>0.2986111111111111</v>
      </c>
      <c r="J2256" s="12">
        <v>32000</v>
      </c>
      <c r="K2256" s="12">
        <v>30057</v>
      </c>
      <c r="L2256" s="12">
        <v>29508</v>
      </c>
      <c r="M2256" s="11">
        <v>16</v>
      </c>
      <c r="N2256" s="11">
        <v>54</v>
      </c>
      <c r="O2256" s="11">
        <v>100</v>
      </c>
      <c r="P2256" s="11">
        <v>379</v>
      </c>
      <c r="Q2256" s="5" t="s">
        <v>20</v>
      </c>
      <c r="R2256" s="73">
        <f t="shared" si="35"/>
        <v>7.216666666666665</v>
      </c>
      <c r="S2256">
        <v>6.9264069264069263</v>
      </c>
      <c r="T2256">
        <v>0.95977925077232262</v>
      </c>
    </row>
    <row r="2257" spans="1:20" x14ac:dyDescent="0.3">
      <c r="A2257" s="4" t="s">
        <v>2276</v>
      </c>
      <c r="B2257" s="5" t="s">
        <v>68</v>
      </c>
      <c r="C2257" s="5" t="s">
        <v>69</v>
      </c>
      <c r="D2257" s="5" t="s">
        <v>28</v>
      </c>
      <c r="E2257" s="6" t="s">
        <v>2265</v>
      </c>
      <c r="F2257" s="3">
        <v>46140</v>
      </c>
      <c r="G2257" s="8">
        <v>2.6388888888888889E-2</v>
      </c>
      <c r="H2257" s="9">
        <v>46140</v>
      </c>
      <c r="I2257" s="10">
        <v>0.23194444444444443</v>
      </c>
      <c r="J2257" s="12">
        <v>40000</v>
      </c>
      <c r="K2257" s="12">
        <v>40330</v>
      </c>
      <c r="L2257" s="12">
        <v>39808</v>
      </c>
      <c r="M2257" s="11">
        <v>12</v>
      </c>
      <c r="N2257" s="11">
        <v>57</v>
      </c>
      <c r="O2257" s="11">
        <v>48</v>
      </c>
      <c r="P2257" s="11">
        <v>405</v>
      </c>
      <c r="Q2257" s="5" t="s">
        <v>20</v>
      </c>
      <c r="R2257" s="73">
        <f t="shared" si="35"/>
        <v>4.9333333333333336</v>
      </c>
      <c r="S2257">
        <v>3.0769230769230771</v>
      </c>
      <c r="T2257">
        <v>0.62370062370062374</v>
      </c>
    </row>
    <row r="2258" spans="1:20" x14ac:dyDescent="0.3">
      <c r="A2258" s="4" t="s">
        <v>2276</v>
      </c>
      <c r="B2258" s="5" t="s">
        <v>68</v>
      </c>
      <c r="C2258" s="5" t="s">
        <v>69</v>
      </c>
      <c r="D2258" s="5" t="s">
        <v>46</v>
      </c>
      <c r="E2258" s="6" t="s">
        <v>2265</v>
      </c>
      <c r="F2258" s="7"/>
      <c r="G2258" s="8">
        <v>2.6388888888888889E-2</v>
      </c>
      <c r="H2258" s="9">
        <v>46140</v>
      </c>
      <c r="I2258" s="10">
        <v>0.23194444444444443</v>
      </c>
      <c r="J2258" s="12">
        <v>40000</v>
      </c>
      <c r="K2258" s="12">
        <v>40330</v>
      </c>
      <c r="L2258" s="12">
        <v>39808</v>
      </c>
      <c r="M2258" s="11">
        <v>12</v>
      </c>
      <c r="N2258" s="11">
        <v>57</v>
      </c>
      <c r="O2258" s="11">
        <v>48</v>
      </c>
      <c r="P2258" s="11">
        <v>405</v>
      </c>
      <c r="Q2258" s="5" t="s">
        <v>20</v>
      </c>
      <c r="R2258" s="73">
        <f t="shared" si="35"/>
        <v>4.9333333333333336</v>
      </c>
      <c r="S2258">
        <v>4.7478308347873561</v>
      </c>
      <c r="T2258">
        <v>0.96239814218662623</v>
      </c>
    </row>
    <row r="2259" spans="1:20" x14ac:dyDescent="0.3">
      <c r="A2259" s="4" t="s">
        <v>2277</v>
      </c>
      <c r="B2259" s="5" t="s">
        <v>68</v>
      </c>
      <c r="C2259" s="5" t="s">
        <v>69</v>
      </c>
      <c r="D2259" s="5" t="s">
        <v>28</v>
      </c>
      <c r="E2259" s="6" t="s">
        <v>2265</v>
      </c>
      <c r="F2259" s="7"/>
      <c r="G2259" s="8">
        <v>0.23194444444444443</v>
      </c>
      <c r="H2259" s="9">
        <v>46140</v>
      </c>
      <c r="I2259" s="10">
        <v>0.59930555555555554</v>
      </c>
      <c r="J2259" s="12">
        <v>28500</v>
      </c>
      <c r="K2259" s="12">
        <v>67224</v>
      </c>
      <c r="L2259" s="12">
        <v>66996</v>
      </c>
      <c r="M2259" s="11">
        <v>17</v>
      </c>
      <c r="N2259" s="11">
        <v>83</v>
      </c>
      <c r="O2259" s="11">
        <v>72</v>
      </c>
      <c r="P2259" s="11">
        <v>56</v>
      </c>
      <c r="Q2259" s="5" t="s">
        <v>20</v>
      </c>
      <c r="R2259" s="73">
        <f t="shared" si="35"/>
        <v>8.8166666666666664</v>
      </c>
      <c r="S2259">
        <v>2.1923076923076925</v>
      </c>
      <c r="T2259">
        <v>0.24865493674567402</v>
      </c>
    </row>
    <row r="2260" spans="1:20" x14ac:dyDescent="0.3">
      <c r="A2260" s="4" t="s">
        <v>2277</v>
      </c>
      <c r="B2260" s="5" t="s">
        <v>68</v>
      </c>
      <c r="C2260" s="5" t="s">
        <v>69</v>
      </c>
      <c r="D2260" s="5" t="s">
        <v>46</v>
      </c>
      <c r="E2260" s="6" t="s">
        <v>2265</v>
      </c>
      <c r="F2260" s="7"/>
      <c r="G2260" s="8">
        <v>0.23194444444444443</v>
      </c>
      <c r="H2260" s="9">
        <v>46140</v>
      </c>
      <c r="I2260" s="10">
        <v>0.59930555555555554</v>
      </c>
      <c r="J2260" s="12">
        <v>28500</v>
      </c>
      <c r="K2260" s="12">
        <v>67224</v>
      </c>
      <c r="L2260" s="12">
        <v>66996</v>
      </c>
      <c r="M2260" s="11">
        <v>17</v>
      </c>
      <c r="N2260" s="11">
        <v>83</v>
      </c>
      <c r="O2260" s="11">
        <v>72</v>
      </c>
      <c r="P2260" s="11">
        <v>56</v>
      </c>
      <c r="Q2260" s="5" t="s">
        <v>20</v>
      </c>
      <c r="R2260" s="73">
        <f t="shared" si="35"/>
        <v>8.8166666666666664</v>
      </c>
      <c r="S2260">
        <v>3.3828294697859911</v>
      </c>
      <c r="T2260">
        <v>0.38368576216854344</v>
      </c>
    </row>
    <row r="2261" spans="1:20" x14ac:dyDescent="0.3">
      <c r="A2261" s="4" t="s">
        <v>2278</v>
      </c>
      <c r="B2261" s="5" t="s">
        <v>488</v>
      </c>
      <c r="C2261" s="5" t="s">
        <v>489</v>
      </c>
      <c r="D2261" s="5" t="s">
        <v>45</v>
      </c>
      <c r="E2261" s="6" t="s">
        <v>2271</v>
      </c>
      <c r="F2261" s="7"/>
      <c r="G2261" s="8">
        <v>0.15972222222222224</v>
      </c>
      <c r="H2261" s="9">
        <v>46140</v>
      </c>
      <c r="I2261" s="10">
        <v>0.32916666666666666</v>
      </c>
      <c r="J2261" s="12">
        <v>27000</v>
      </c>
      <c r="K2261" s="12">
        <v>27627</v>
      </c>
      <c r="L2261" s="12">
        <v>27168</v>
      </c>
      <c r="M2261" s="11">
        <v>247</v>
      </c>
      <c r="N2261" s="11">
        <v>28</v>
      </c>
      <c r="O2261" s="11">
        <v>42</v>
      </c>
      <c r="P2261" s="11">
        <v>142</v>
      </c>
      <c r="Q2261" s="5" t="s">
        <v>20</v>
      </c>
      <c r="R2261" s="73">
        <f t="shared" si="35"/>
        <v>4.0666666666666664</v>
      </c>
      <c r="S2261">
        <v>0.75</v>
      </c>
      <c r="T2261">
        <v>0.18442622950819673</v>
      </c>
    </row>
    <row r="2262" spans="1:20" x14ac:dyDescent="0.3">
      <c r="A2262" s="4" t="s">
        <v>2278</v>
      </c>
      <c r="B2262" s="5" t="s">
        <v>488</v>
      </c>
      <c r="C2262" s="5" t="s">
        <v>489</v>
      </c>
      <c r="D2262" s="5" t="s">
        <v>33</v>
      </c>
      <c r="E2262" s="6" t="s">
        <v>2271</v>
      </c>
      <c r="F2262" s="7"/>
      <c r="G2262" s="8">
        <v>0.15972222222222224</v>
      </c>
      <c r="H2262" s="9">
        <v>46140</v>
      </c>
      <c r="I2262" s="10">
        <v>0.32916666666666666</v>
      </c>
      <c r="J2262" s="12">
        <v>27000</v>
      </c>
      <c r="K2262" s="12">
        <v>27627</v>
      </c>
      <c r="L2262" s="12">
        <v>27168</v>
      </c>
      <c r="M2262" s="11">
        <v>247</v>
      </c>
      <c r="N2262" s="11">
        <v>28</v>
      </c>
      <c r="O2262" s="11">
        <v>42</v>
      </c>
      <c r="P2262" s="11">
        <v>142</v>
      </c>
      <c r="Q2262" s="5" t="s">
        <v>20</v>
      </c>
      <c r="R2262" s="73">
        <f t="shared" si="35"/>
        <v>4.0666666666666664</v>
      </c>
      <c r="S2262">
        <v>3.375</v>
      </c>
      <c r="T2262">
        <v>0.82991803278688525</v>
      </c>
    </row>
    <row r="2263" spans="1:20" x14ac:dyDescent="0.3">
      <c r="A2263" s="4" t="s">
        <v>2279</v>
      </c>
      <c r="B2263" s="5" t="s">
        <v>21</v>
      </c>
      <c r="C2263" s="5" t="s">
        <v>22</v>
      </c>
      <c r="D2263" s="5" t="s">
        <v>23</v>
      </c>
      <c r="E2263" s="6" t="s">
        <v>2280</v>
      </c>
      <c r="F2263" s="7"/>
      <c r="G2263" s="8">
        <v>0.60532407407407407</v>
      </c>
      <c r="H2263" s="9">
        <v>46140</v>
      </c>
      <c r="I2263" s="10">
        <v>0.60532407407407407</v>
      </c>
      <c r="J2263" s="12">
        <v>13055</v>
      </c>
      <c r="K2263" s="12">
        <v>13025</v>
      </c>
      <c r="L2263" s="12">
        <v>12775</v>
      </c>
      <c r="M2263" s="11">
        <v>0</v>
      </c>
      <c r="N2263" s="11">
        <v>0</v>
      </c>
      <c r="O2263" s="11">
        <v>0</v>
      </c>
      <c r="P2263" s="11">
        <v>0</v>
      </c>
      <c r="Q2263" s="5" t="s">
        <v>20</v>
      </c>
      <c r="R2263" s="73">
        <f t="shared" si="35"/>
        <v>0</v>
      </c>
      <c r="T2263" t="e">
        <v>#DIV/0!</v>
      </c>
    </row>
    <row r="2264" spans="1:20" x14ac:dyDescent="0.3">
      <c r="A2264" s="4" t="s">
        <v>2279</v>
      </c>
      <c r="B2264" s="5" t="s">
        <v>21</v>
      </c>
      <c r="C2264" s="5" t="s">
        <v>22</v>
      </c>
      <c r="D2264" s="5" t="s">
        <v>24</v>
      </c>
      <c r="E2264" s="6" t="s">
        <v>2280</v>
      </c>
      <c r="F2264" s="7"/>
      <c r="G2264" s="8">
        <v>0.60532407407407407</v>
      </c>
      <c r="H2264" s="9">
        <v>46140</v>
      </c>
      <c r="I2264" s="10">
        <v>0.60532407407407407</v>
      </c>
      <c r="J2264" s="12">
        <v>13055</v>
      </c>
      <c r="K2264" s="12">
        <v>13025</v>
      </c>
      <c r="L2264" s="12">
        <v>12775</v>
      </c>
      <c r="M2264" s="11">
        <v>0</v>
      </c>
      <c r="N2264" s="11">
        <v>0</v>
      </c>
      <c r="O2264" s="11">
        <v>0</v>
      </c>
      <c r="P2264" s="11">
        <v>0</v>
      </c>
      <c r="Q2264" s="5" t="s">
        <v>20</v>
      </c>
      <c r="R2264" s="73">
        <f t="shared" si="35"/>
        <v>0</v>
      </c>
      <c r="T2264" t="e">
        <v>#DIV/0!</v>
      </c>
    </row>
    <row r="2265" spans="1:20" x14ac:dyDescent="0.3">
      <c r="A2265" s="4" t="s">
        <v>2279</v>
      </c>
      <c r="B2265" s="5" t="s">
        <v>21</v>
      </c>
      <c r="C2265" s="5" t="s">
        <v>22</v>
      </c>
      <c r="D2265" s="5" t="s">
        <v>25</v>
      </c>
      <c r="E2265" s="6" t="s">
        <v>2280</v>
      </c>
      <c r="F2265" s="7"/>
      <c r="G2265" s="8">
        <v>0.60532407407407407</v>
      </c>
      <c r="H2265" s="9">
        <v>46140</v>
      </c>
      <c r="I2265" s="10">
        <v>0.60532407407407407</v>
      </c>
      <c r="J2265" s="12">
        <v>13055</v>
      </c>
      <c r="K2265" s="12">
        <v>13025</v>
      </c>
      <c r="L2265" s="12">
        <v>12775</v>
      </c>
      <c r="M2265" s="11">
        <v>0</v>
      </c>
      <c r="N2265" s="11">
        <v>0</v>
      </c>
      <c r="O2265" s="11">
        <v>0</v>
      </c>
      <c r="P2265" s="11">
        <v>0</v>
      </c>
      <c r="Q2265" s="5" t="s">
        <v>20</v>
      </c>
      <c r="R2265" s="73">
        <f t="shared" si="35"/>
        <v>0</v>
      </c>
      <c r="T2265" t="e">
        <v>#DIV/0!</v>
      </c>
    </row>
    <row r="2266" spans="1:20" x14ac:dyDescent="0.3">
      <c r="A2266" s="4" t="s">
        <v>2281</v>
      </c>
      <c r="B2266" s="5" t="s">
        <v>1156</v>
      </c>
      <c r="C2266" s="5" t="s">
        <v>1157</v>
      </c>
      <c r="D2266" s="5" t="s">
        <v>19</v>
      </c>
      <c r="E2266" s="6" t="s">
        <v>2282</v>
      </c>
      <c r="F2266" s="7"/>
      <c r="G2266" s="8">
        <v>0.45833333333333331</v>
      </c>
      <c r="H2266" s="9">
        <v>46140</v>
      </c>
      <c r="I2266" s="10">
        <v>0.85486111111111107</v>
      </c>
      <c r="J2266" s="12">
        <v>15000</v>
      </c>
      <c r="K2266" s="12">
        <v>15000</v>
      </c>
      <c r="L2266" s="12">
        <v>15000</v>
      </c>
      <c r="M2266" s="11">
        <v>0</v>
      </c>
      <c r="N2266" s="11">
        <v>0</v>
      </c>
      <c r="O2266" s="11">
        <v>0</v>
      </c>
      <c r="P2266" s="11">
        <v>0</v>
      </c>
      <c r="Q2266" s="5" t="s">
        <v>20</v>
      </c>
      <c r="R2266" s="73">
        <f t="shared" si="35"/>
        <v>9.5166666666666657</v>
      </c>
      <c r="T2266">
        <v>0</v>
      </c>
    </row>
    <row r="2267" spans="1:20" x14ac:dyDescent="0.3">
      <c r="A2267" s="4" t="s">
        <v>2283</v>
      </c>
      <c r="B2267" s="5" t="s">
        <v>1153</v>
      </c>
      <c r="C2267" s="5" t="s">
        <v>1154</v>
      </c>
      <c r="D2267" s="5" t="s">
        <v>19</v>
      </c>
      <c r="E2267" s="6" t="s">
        <v>2284</v>
      </c>
      <c r="F2267" s="7"/>
      <c r="G2267" s="8">
        <v>0.86597222222222225</v>
      </c>
      <c r="H2267" s="9">
        <v>46141</v>
      </c>
      <c r="I2267" s="10">
        <v>0.16458333333333333</v>
      </c>
      <c r="J2267" s="12">
        <v>10000</v>
      </c>
      <c r="K2267" s="12">
        <v>10012</v>
      </c>
      <c r="L2267" s="12">
        <v>10000</v>
      </c>
      <c r="M2267" s="11">
        <v>0</v>
      </c>
      <c r="N2267" s="11">
        <v>12</v>
      </c>
      <c r="O2267" s="11">
        <v>0</v>
      </c>
      <c r="P2267" s="11">
        <v>0</v>
      </c>
      <c r="Q2267" s="5" t="s">
        <v>20</v>
      </c>
      <c r="R2267" s="73">
        <f t="shared" si="35"/>
        <v>7.1666666666666652</v>
      </c>
      <c r="T2267">
        <v>0</v>
      </c>
    </row>
    <row r="2268" spans="1:20" x14ac:dyDescent="0.3">
      <c r="A2268" s="4" t="s">
        <v>2285</v>
      </c>
      <c r="B2268" s="5" t="s">
        <v>76</v>
      </c>
      <c r="C2268" s="5" t="s">
        <v>77</v>
      </c>
      <c r="D2268" s="5" t="s">
        <v>78</v>
      </c>
      <c r="E2268" s="6" t="s">
        <v>2286</v>
      </c>
      <c r="F2268" s="7"/>
      <c r="G2268" s="8">
        <v>0</v>
      </c>
      <c r="H2268" s="9">
        <v>46140</v>
      </c>
      <c r="I2268" s="10">
        <v>0</v>
      </c>
      <c r="J2268" s="11">
        <v>175</v>
      </c>
      <c r="K2268" s="11">
        <v>175</v>
      </c>
      <c r="L2268" s="11">
        <v>175</v>
      </c>
      <c r="M2268" s="11">
        <v>0</v>
      </c>
      <c r="N2268" s="11">
        <v>0</v>
      </c>
      <c r="O2268" s="11">
        <v>0</v>
      </c>
      <c r="P2268" s="11">
        <v>0</v>
      </c>
      <c r="Q2268" s="5" t="s">
        <v>20</v>
      </c>
      <c r="R2268" s="73">
        <f t="shared" si="35"/>
        <v>0</v>
      </c>
      <c r="S2268">
        <v>2.9166666666666665</v>
      </c>
      <c r="T2268" t="e">
        <v>#DIV/0!</v>
      </c>
    </row>
    <row r="2269" spans="1:20" x14ac:dyDescent="0.3">
      <c r="A2269" s="4" t="s">
        <v>2287</v>
      </c>
      <c r="B2269" s="5" t="s">
        <v>491</v>
      </c>
      <c r="C2269" s="5" t="s">
        <v>492</v>
      </c>
      <c r="D2269" s="5" t="s">
        <v>45</v>
      </c>
      <c r="E2269" s="6" t="s">
        <v>2288</v>
      </c>
      <c r="F2269" s="7"/>
      <c r="G2269" s="8">
        <v>0.35694444444444445</v>
      </c>
      <c r="H2269" s="9">
        <v>46140</v>
      </c>
      <c r="I2269" s="10">
        <v>0.7104166666666667</v>
      </c>
      <c r="J2269" s="12">
        <v>20000</v>
      </c>
      <c r="K2269" s="12">
        <v>20232</v>
      </c>
      <c r="L2269" s="12">
        <v>19956</v>
      </c>
      <c r="M2269" s="11">
        <v>170</v>
      </c>
      <c r="N2269" s="11">
        <v>38</v>
      </c>
      <c r="O2269" s="11">
        <v>64</v>
      </c>
      <c r="P2269" s="11">
        <v>4</v>
      </c>
      <c r="Q2269" s="5" t="s">
        <v>20</v>
      </c>
      <c r="R2269" s="73">
        <f t="shared" si="35"/>
        <v>8.4833333333333343</v>
      </c>
      <c r="S2269">
        <v>0.55555555555555558</v>
      </c>
      <c r="T2269">
        <v>6.5487884741322847E-2</v>
      </c>
    </row>
    <row r="2270" spans="1:20" x14ac:dyDescent="0.3">
      <c r="A2270" s="4" t="s">
        <v>2287</v>
      </c>
      <c r="B2270" s="5" t="s">
        <v>491</v>
      </c>
      <c r="C2270" s="5" t="s">
        <v>492</v>
      </c>
      <c r="D2270" s="5" t="s">
        <v>33</v>
      </c>
      <c r="E2270" s="6" t="s">
        <v>2288</v>
      </c>
      <c r="F2270" s="7"/>
      <c r="G2270" s="8">
        <v>0.35694444444444445</v>
      </c>
      <c r="H2270" s="9">
        <v>46140</v>
      </c>
      <c r="I2270" s="10">
        <v>0.7104166666666667</v>
      </c>
      <c r="J2270" s="12">
        <v>20000</v>
      </c>
      <c r="K2270" s="12">
        <v>20232</v>
      </c>
      <c r="L2270" s="12">
        <v>19956</v>
      </c>
      <c r="M2270" s="11">
        <v>170</v>
      </c>
      <c r="N2270" s="11">
        <v>38</v>
      </c>
      <c r="O2270" s="11">
        <v>64</v>
      </c>
      <c r="P2270" s="11">
        <v>4</v>
      </c>
      <c r="Q2270" s="5" t="s">
        <v>20</v>
      </c>
      <c r="R2270" s="73">
        <f t="shared" si="35"/>
        <v>8.4833333333333343</v>
      </c>
      <c r="S2270">
        <v>2.5</v>
      </c>
      <c r="T2270">
        <v>0.2946954813359528</v>
      </c>
    </row>
    <row r="2271" spans="1:20" x14ac:dyDescent="0.3">
      <c r="A2271" s="4" t="s">
        <v>2289</v>
      </c>
      <c r="B2271" s="5" t="s">
        <v>96</v>
      </c>
      <c r="C2271" s="5" t="s">
        <v>97</v>
      </c>
      <c r="D2271" s="5" t="s">
        <v>45</v>
      </c>
      <c r="E2271" s="6" t="s">
        <v>2288</v>
      </c>
      <c r="F2271" s="7"/>
      <c r="G2271" s="8">
        <v>0.7583333333333333</v>
      </c>
      <c r="H2271" s="9">
        <v>46140</v>
      </c>
      <c r="I2271" s="10">
        <v>0.87708333333333333</v>
      </c>
      <c r="J2271" s="12">
        <v>20000</v>
      </c>
      <c r="K2271" s="12">
        <v>20500</v>
      </c>
      <c r="L2271" s="12">
        <v>19968</v>
      </c>
      <c r="M2271" s="11">
        <v>405</v>
      </c>
      <c r="N2271" s="11">
        <v>28</v>
      </c>
      <c r="O2271" s="11">
        <v>27</v>
      </c>
      <c r="P2271" s="11">
        <v>72</v>
      </c>
      <c r="Q2271" s="5" t="s">
        <v>20</v>
      </c>
      <c r="R2271" s="73">
        <f t="shared" si="35"/>
        <v>2.8500000000000005</v>
      </c>
      <c r="S2271">
        <v>1.1111111111111112</v>
      </c>
      <c r="T2271">
        <v>0.38986354775828452</v>
      </c>
    </row>
    <row r="2272" spans="1:20" x14ac:dyDescent="0.3">
      <c r="A2272" s="4" t="s">
        <v>2289</v>
      </c>
      <c r="B2272" s="5" t="s">
        <v>96</v>
      </c>
      <c r="C2272" s="5" t="s">
        <v>97</v>
      </c>
      <c r="D2272" s="5" t="s">
        <v>33</v>
      </c>
      <c r="E2272" s="6" t="s">
        <v>2288</v>
      </c>
      <c r="F2272" s="7"/>
      <c r="G2272" s="8">
        <v>0.7583333333333333</v>
      </c>
      <c r="H2272" s="9">
        <v>46140</v>
      </c>
      <c r="I2272" s="10">
        <v>0.87708333333333333</v>
      </c>
      <c r="J2272" s="12">
        <v>20000</v>
      </c>
      <c r="K2272" s="12">
        <v>20500</v>
      </c>
      <c r="L2272" s="12">
        <v>19968</v>
      </c>
      <c r="M2272" s="11">
        <v>405</v>
      </c>
      <c r="N2272" s="11">
        <v>28</v>
      </c>
      <c r="O2272" s="11">
        <v>27</v>
      </c>
      <c r="P2272" s="11">
        <v>72</v>
      </c>
      <c r="Q2272" s="5" t="s">
        <v>20</v>
      </c>
      <c r="R2272" s="73">
        <f t="shared" si="35"/>
        <v>2.8500000000000005</v>
      </c>
      <c r="S2272">
        <v>2.5</v>
      </c>
      <c r="T2272">
        <v>0.87719298245614019</v>
      </c>
    </row>
    <row r="2273" spans="1:20" x14ac:dyDescent="0.3">
      <c r="A2273" s="4" t="s">
        <v>2290</v>
      </c>
      <c r="B2273" s="5" t="s">
        <v>96</v>
      </c>
      <c r="C2273" s="5" t="s">
        <v>97</v>
      </c>
      <c r="D2273" s="5" t="s">
        <v>28</v>
      </c>
      <c r="E2273" s="6" t="s">
        <v>2288</v>
      </c>
      <c r="F2273" s="7"/>
      <c r="G2273" s="8">
        <v>0.87708333333333333</v>
      </c>
      <c r="H2273" s="9">
        <v>46140</v>
      </c>
      <c r="I2273" s="10">
        <v>0.96180555555555547</v>
      </c>
      <c r="J2273" s="12">
        <v>25000</v>
      </c>
      <c r="K2273" s="12">
        <v>8311</v>
      </c>
      <c r="L2273" s="12">
        <v>8136</v>
      </c>
      <c r="M2273" s="11">
        <v>90</v>
      </c>
      <c r="N2273" s="11">
        <v>13</v>
      </c>
      <c r="O2273" s="11">
        <v>19</v>
      </c>
      <c r="P2273" s="11">
        <v>53</v>
      </c>
      <c r="Q2273" s="5" t="s">
        <v>20</v>
      </c>
      <c r="R2273" s="73">
        <f t="shared" si="35"/>
        <v>2.0333333333333314</v>
      </c>
      <c r="S2273">
        <v>1.9230769230769231</v>
      </c>
      <c r="T2273">
        <v>0.94577553593947128</v>
      </c>
    </row>
    <row r="2274" spans="1:20" x14ac:dyDescent="0.3">
      <c r="A2274" s="4" t="s">
        <v>2290</v>
      </c>
      <c r="B2274" s="5" t="s">
        <v>96</v>
      </c>
      <c r="C2274" s="5" t="s">
        <v>97</v>
      </c>
      <c r="D2274" s="5" t="s">
        <v>33</v>
      </c>
      <c r="E2274" s="6" t="s">
        <v>2288</v>
      </c>
      <c r="F2274" s="7"/>
      <c r="G2274" s="8">
        <v>0.87708333333333333</v>
      </c>
      <c r="H2274" s="9">
        <v>46140</v>
      </c>
      <c r="I2274" s="10">
        <v>0.96180555555555547</v>
      </c>
      <c r="J2274" s="12">
        <v>25000</v>
      </c>
      <c r="K2274" s="12">
        <v>8311</v>
      </c>
      <c r="L2274" s="12">
        <v>8136</v>
      </c>
      <c r="M2274" s="11">
        <v>90</v>
      </c>
      <c r="N2274" s="11">
        <v>13</v>
      </c>
      <c r="O2274" s="11">
        <v>19</v>
      </c>
      <c r="P2274" s="11">
        <v>53</v>
      </c>
      <c r="Q2274" s="5" t="s">
        <v>20</v>
      </c>
      <c r="R2274" s="73">
        <f t="shared" si="35"/>
        <v>2.0333333333333314</v>
      </c>
      <c r="S2274">
        <v>3.125</v>
      </c>
      <c r="T2274">
        <v>1.5368852459016409</v>
      </c>
    </row>
    <row r="2275" spans="1:20" x14ac:dyDescent="0.3">
      <c r="A2275" s="4" t="s">
        <v>2291</v>
      </c>
      <c r="B2275" s="5" t="s">
        <v>43</v>
      </c>
      <c r="C2275" s="5" t="s">
        <v>44</v>
      </c>
      <c r="D2275" s="5" t="s">
        <v>45</v>
      </c>
      <c r="E2275" s="6" t="s">
        <v>2292</v>
      </c>
      <c r="F2275" s="7"/>
      <c r="G2275" s="8">
        <v>0.35694444444444445</v>
      </c>
      <c r="H2275" s="9">
        <v>46140</v>
      </c>
      <c r="I2275" s="10">
        <v>0.96180555555555547</v>
      </c>
      <c r="J2275" s="12">
        <v>45000</v>
      </c>
      <c r="K2275" s="12">
        <v>58945</v>
      </c>
      <c r="L2275" s="12">
        <v>58512</v>
      </c>
      <c r="M2275" s="11">
        <v>25</v>
      </c>
      <c r="N2275" s="11">
        <v>58</v>
      </c>
      <c r="O2275" s="11">
        <v>130</v>
      </c>
      <c r="P2275" s="11">
        <v>220</v>
      </c>
      <c r="Q2275" s="5" t="s">
        <v>20</v>
      </c>
      <c r="R2275" s="73">
        <f t="shared" si="35"/>
        <v>14.516666666666666</v>
      </c>
      <c r="S2275">
        <v>2.5</v>
      </c>
      <c r="T2275">
        <v>0.17221584385763491</v>
      </c>
    </row>
    <row r="2276" spans="1:20" x14ac:dyDescent="0.3">
      <c r="A2276" s="4" t="s">
        <v>2291</v>
      </c>
      <c r="B2276" s="5" t="s">
        <v>43</v>
      </c>
      <c r="C2276" s="5" t="s">
        <v>44</v>
      </c>
      <c r="D2276" s="5" t="s">
        <v>29</v>
      </c>
      <c r="E2276" s="6" t="s">
        <v>2292</v>
      </c>
      <c r="F2276" s="7"/>
      <c r="G2276" s="8">
        <v>0.35694444444444445</v>
      </c>
      <c r="H2276" s="9">
        <v>46140</v>
      </c>
      <c r="I2276" s="10">
        <v>0.96180555555555547</v>
      </c>
      <c r="J2276" s="12">
        <v>45000</v>
      </c>
      <c r="K2276" s="12">
        <v>58945</v>
      </c>
      <c r="L2276" s="12">
        <v>58512</v>
      </c>
      <c r="M2276" s="11">
        <v>25</v>
      </c>
      <c r="N2276" s="11">
        <v>58</v>
      </c>
      <c r="O2276" s="11">
        <v>130</v>
      </c>
      <c r="P2276" s="11">
        <v>220</v>
      </c>
      <c r="Q2276" s="5" t="s">
        <v>20</v>
      </c>
      <c r="R2276" s="73">
        <f t="shared" si="35"/>
        <v>14.516666666666666</v>
      </c>
      <c r="S2276">
        <v>9.7402597402597397</v>
      </c>
      <c r="T2276">
        <v>0.67097082022455157</v>
      </c>
    </row>
    <row r="2277" spans="1:20" x14ac:dyDescent="0.3">
      <c r="A2277" s="4" t="s">
        <v>2293</v>
      </c>
      <c r="B2277" s="5" t="s">
        <v>43</v>
      </c>
      <c r="C2277" s="5" t="s">
        <v>44</v>
      </c>
      <c r="D2277" s="5" t="s">
        <v>28</v>
      </c>
      <c r="E2277" s="6" t="s">
        <v>2294</v>
      </c>
      <c r="F2277" s="7"/>
      <c r="G2277" s="8">
        <v>0.65208333333333335</v>
      </c>
      <c r="H2277" s="9">
        <v>46140</v>
      </c>
      <c r="I2277" s="10">
        <v>0.9784722222222223</v>
      </c>
      <c r="J2277" s="12">
        <v>60000</v>
      </c>
      <c r="K2277" s="12">
        <v>60295</v>
      </c>
      <c r="L2277" s="12">
        <v>59856</v>
      </c>
      <c r="M2277" s="11">
        <v>15</v>
      </c>
      <c r="N2277" s="11">
        <v>73</v>
      </c>
      <c r="O2277" s="11">
        <v>82</v>
      </c>
      <c r="P2277" s="11">
        <v>269</v>
      </c>
      <c r="Q2277" s="5" t="s">
        <v>20</v>
      </c>
      <c r="R2277" s="73">
        <f t="shared" si="35"/>
        <v>7.8333333333333348</v>
      </c>
      <c r="S2277">
        <v>4.615384615384615</v>
      </c>
      <c r="T2277">
        <v>0.58919803600654652</v>
      </c>
    </row>
    <row r="2278" spans="1:20" x14ac:dyDescent="0.3">
      <c r="A2278" s="4" t="s">
        <v>2293</v>
      </c>
      <c r="B2278" s="5" t="s">
        <v>43</v>
      </c>
      <c r="C2278" s="5" t="s">
        <v>44</v>
      </c>
      <c r="D2278" s="5" t="s">
        <v>46</v>
      </c>
      <c r="E2278" s="6" t="s">
        <v>2294</v>
      </c>
      <c r="F2278" s="7"/>
      <c r="G2278" s="8">
        <v>0.65208333333333335</v>
      </c>
      <c r="H2278" s="9">
        <v>46140</v>
      </c>
      <c r="I2278" s="10">
        <v>0.9784722222222223</v>
      </c>
      <c r="J2278" s="12">
        <v>60000</v>
      </c>
      <c r="K2278" s="12">
        <v>60295</v>
      </c>
      <c r="L2278" s="12">
        <v>59856</v>
      </c>
      <c r="M2278" s="11">
        <v>15</v>
      </c>
      <c r="N2278" s="11">
        <v>73</v>
      </c>
      <c r="O2278" s="11">
        <v>82</v>
      </c>
      <c r="P2278" s="11">
        <v>269</v>
      </c>
      <c r="Q2278" s="5" t="s">
        <v>20</v>
      </c>
      <c r="R2278" s="73">
        <f t="shared" si="35"/>
        <v>7.8333333333333348</v>
      </c>
      <c r="S2278">
        <v>7.1217462521810333</v>
      </c>
      <c r="T2278">
        <v>0.90915909602311051</v>
      </c>
    </row>
    <row r="2279" spans="1:20" x14ac:dyDescent="0.3">
      <c r="A2279" s="4" t="s">
        <v>2295</v>
      </c>
      <c r="B2279" s="5" t="s">
        <v>43</v>
      </c>
      <c r="C2279" s="5" t="s">
        <v>44</v>
      </c>
      <c r="D2279" s="5" t="s">
        <v>28</v>
      </c>
      <c r="E2279" s="6" t="s">
        <v>2294</v>
      </c>
      <c r="F2279" s="7"/>
      <c r="G2279" s="8">
        <v>0.9819444444444444</v>
      </c>
      <c r="H2279" s="9">
        <v>46141</v>
      </c>
      <c r="I2279" s="10">
        <v>0.13125000000000001</v>
      </c>
      <c r="J2279" s="12">
        <v>30000</v>
      </c>
      <c r="K2279" s="12">
        <v>29216</v>
      </c>
      <c r="L2279" s="12">
        <v>29112</v>
      </c>
      <c r="M2279" s="11">
        <v>17</v>
      </c>
      <c r="N2279" s="11">
        <v>37</v>
      </c>
      <c r="O2279" s="11">
        <v>30</v>
      </c>
      <c r="P2279" s="11">
        <v>20</v>
      </c>
      <c r="Q2279" s="5" t="s">
        <v>20</v>
      </c>
      <c r="R2279" s="73">
        <f t="shared" si="35"/>
        <v>3.5833333333333339</v>
      </c>
      <c r="S2279">
        <v>2.3076923076923075</v>
      </c>
      <c r="T2279">
        <v>0.6440071556350625</v>
      </c>
    </row>
    <row r="2280" spans="1:20" x14ac:dyDescent="0.3">
      <c r="A2280" s="4" t="s">
        <v>2295</v>
      </c>
      <c r="B2280" s="5" t="s">
        <v>43</v>
      </c>
      <c r="C2280" s="5" t="s">
        <v>44</v>
      </c>
      <c r="D2280" s="5" t="s">
        <v>46</v>
      </c>
      <c r="E2280" s="6" t="s">
        <v>2294</v>
      </c>
      <c r="F2280" s="7"/>
      <c r="G2280" s="8">
        <v>0.9819444444444444</v>
      </c>
      <c r="H2280" s="9">
        <v>46141</v>
      </c>
      <c r="I2280" s="10">
        <v>0.13125000000000001</v>
      </c>
      <c r="J2280" s="12">
        <v>30000</v>
      </c>
      <c r="K2280" s="12">
        <v>29216</v>
      </c>
      <c r="L2280" s="12">
        <v>29112</v>
      </c>
      <c r="M2280" s="11">
        <v>17</v>
      </c>
      <c r="N2280" s="11">
        <v>37</v>
      </c>
      <c r="O2280" s="11">
        <v>30</v>
      </c>
      <c r="P2280" s="11">
        <v>20</v>
      </c>
      <c r="Q2280" s="5" t="s">
        <v>20</v>
      </c>
      <c r="R2280" s="73">
        <f t="shared" si="35"/>
        <v>3.5833333333333339</v>
      </c>
      <c r="S2280">
        <v>3.5608731260905166</v>
      </c>
      <c r="T2280">
        <v>0.99373203518805098</v>
      </c>
    </row>
    <row r="2281" spans="1:20" x14ac:dyDescent="0.3">
      <c r="A2281" s="4" t="s">
        <v>2296</v>
      </c>
      <c r="B2281" s="5" t="s">
        <v>106</v>
      </c>
      <c r="C2281" s="5" t="s">
        <v>107</v>
      </c>
      <c r="D2281" s="5" t="s">
        <v>45</v>
      </c>
      <c r="E2281" s="6" t="s">
        <v>2292</v>
      </c>
      <c r="F2281" s="7"/>
      <c r="G2281" s="8">
        <v>0.9916666666666667</v>
      </c>
      <c r="H2281" s="9">
        <v>46141</v>
      </c>
      <c r="I2281" s="10">
        <v>0.45624999999999999</v>
      </c>
      <c r="J2281" s="12">
        <v>49383</v>
      </c>
      <c r="K2281" s="12">
        <v>48704</v>
      </c>
      <c r="L2281" s="12">
        <v>48372</v>
      </c>
      <c r="M2281" s="11">
        <v>24</v>
      </c>
      <c r="N2281" s="11">
        <v>87</v>
      </c>
      <c r="O2281" s="11">
        <v>119</v>
      </c>
      <c r="P2281" s="11">
        <v>102</v>
      </c>
      <c r="Q2281" s="5" t="s">
        <v>20</v>
      </c>
      <c r="R2281" s="73">
        <f t="shared" si="35"/>
        <v>11.15</v>
      </c>
      <c r="S2281">
        <v>2.46915</v>
      </c>
      <c r="T2281">
        <v>0.22144843049327353</v>
      </c>
    </row>
    <row r="2282" spans="1:20" x14ac:dyDescent="0.3">
      <c r="A2282" s="4" t="s">
        <v>2296</v>
      </c>
      <c r="B2282" s="5" t="s">
        <v>106</v>
      </c>
      <c r="C2282" s="5" t="s">
        <v>107</v>
      </c>
      <c r="D2282" s="5" t="s">
        <v>29</v>
      </c>
      <c r="E2282" s="6" t="s">
        <v>2292</v>
      </c>
      <c r="F2282" s="7"/>
      <c r="G2282" s="8">
        <v>0.9916666666666667</v>
      </c>
      <c r="H2282" s="9">
        <v>46141</v>
      </c>
      <c r="I2282" s="10">
        <v>0.45624999999999999</v>
      </c>
      <c r="J2282" s="12">
        <v>49383</v>
      </c>
      <c r="K2282" s="12">
        <v>48704</v>
      </c>
      <c r="L2282" s="12">
        <v>48372</v>
      </c>
      <c r="M2282" s="11">
        <v>24</v>
      </c>
      <c r="N2282" s="11">
        <v>87</v>
      </c>
      <c r="O2282" s="11">
        <v>119</v>
      </c>
      <c r="P2282" s="11">
        <v>102</v>
      </c>
      <c r="Q2282" s="5" t="s">
        <v>20</v>
      </c>
      <c r="R2282" s="73">
        <f t="shared" si="35"/>
        <v>11.15</v>
      </c>
      <c r="S2282">
        <v>10.68896103896104</v>
      </c>
      <c r="T2282">
        <v>0.9586512142565955</v>
      </c>
    </row>
    <row r="2283" spans="1:20" x14ac:dyDescent="0.3">
      <c r="A2283" s="4" t="s">
        <v>2297</v>
      </c>
      <c r="B2283" s="5" t="s">
        <v>164</v>
      </c>
      <c r="C2283" s="5" t="s">
        <v>165</v>
      </c>
      <c r="D2283" s="5" t="s">
        <v>45</v>
      </c>
      <c r="E2283" s="6" t="s">
        <v>2298</v>
      </c>
      <c r="F2283" s="7"/>
      <c r="G2283" s="8">
        <v>0.99236111111111114</v>
      </c>
      <c r="H2283" s="9">
        <v>46141</v>
      </c>
      <c r="I2283" s="10">
        <v>0.4604166666666667</v>
      </c>
      <c r="J2283" s="12">
        <v>111112</v>
      </c>
      <c r="K2283" s="12">
        <v>110921</v>
      </c>
      <c r="L2283" s="12">
        <v>109440</v>
      </c>
      <c r="M2283" s="12">
        <v>1069</v>
      </c>
      <c r="N2283" s="11">
        <v>74</v>
      </c>
      <c r="O2283" s="11">
        <v>138</v>
      </c>
      <c r="P2283" s="11">
        <v>200</v>
      </c>
      <c r="Q2283" s="5" t="s">
        <v>20</v>
      </c>
      <c r="R2283" s="73">
        <f t="shared" si="35"/>
        <v>11.233333333333334</v>
      </c>
      <c r="S2283">
        <v>3.0864444444444445</v>
      </c>
      <c r="T2283">
        <v>0.27475766567754695</v>
      </c>
    </row>
    <row r="2284" spans="1:20" x14ac:dyDescent="0.3">
      <c r="A2284" s="4" t="s">
        <v>2297</v>
      </c>
      <c r="B2284" s="5" t="s">
        <v>164</v>
      </c>
      <c r="C2284" s="5" t="s">
        <v>165</v>
      </c>
      <c r="D2284" s="5" t="s">
        <v>54</v>
      </c>
      <c r="E2284" s="6" t="s">
        <v>2298</v>
      </c>
      <c r="F2284" s="7">
        <v>46140</v>
      </c>
      <c r="G2284" s="8">
        <v>0.99236111111111114</v>
      </c>
      <c r="H2284" s="9">
        <v>46141</v>
      </c>
      <c r="I2284" s="10">
        <v>0.4604166666666667</v>
      </c>
      <c r="J2284" s="12">
        <v>111112</v>
      </c>
      <c r="K2284" s="12">
        <v>110921</v>
      </c>
      <c r="L2284" s="12">
        <v>109440</v>
      </c>
      <c r="M2284" s="12">
        <v>1069</v>
      </c>
      <c r="N2284" s="11">
        <v>74</v>
      </c>
      <c r="O2284" s="11">
        <v>138</v>
      </c>
      <c r="P2284" s="11">
        <v>200</v>
      </c>
      <c r="Q2284" s="5" t="s">
        <v>20</v>
      </c>
      <c r="R2284" s="73">
        <f t="shared" si="35"/>
        <v>11.233333333333334</v>
      </c>
      <c r="S2284">
        <v>11.337959183673469</v>
      </c>
      <c r="T2284">
        <v>1.0093138739175194</v>
      </c>
    </row>
    <row r="2285" spans="1:20" x14ac:dyDescent="0.3">
      <c r="A2285" s="4" t="s">
        <v>2299</v>
      </c>
      <c r="B2285" s="5" t="s">
        <v>1149</v>
      </c>
      <c r="C2285" s="5" t="s">
        <v>1150</v>
      </c>
      <c r="D2285" s="5" t="s">
        <v>19</v>
      </c>
      <c r="E2285" s="6" t="s">
        <v>2284</v>
      </c>
      <c r="F2285" s="3">
        <v>46141</v>
      </c>
      <c r="G2285" s="8">
        <v>0.20833333333333334</v>
      </c>
      <c r="H2285" s="9">
        <v>46141</v>
      </c>
      <c r="I2285" s="10">
        <v>0.41666666666666669</v>
      </c>
      <c r="J2285" s="12">
        <v>10000</v>
      </c>
      <c r="K2285" s="12">
        <v>10000</v>
      </c>
      <c r="L2285" s="12">
        <v>10000</v>
      </c>
      <c r="M2285" s="11">
        <v>0</v>
      </c>
      <c r="N2285" s="11">
        <v>0</v>
      </c>
      <c r="O2285" s="11">
        <v>0</v>
      </c>
      <c r="P2285" s="11">
        <v>0</v>
      </c>
      <c r="Q2285" s="5" t="s">
        <v>20</v>
      </c>
      <c r="R2285" s="73">
        <f t="shared" si="35"/>
        <v>5</v>
      </c>
      <c r="T2285">
        <v>0</v>
      </c>
    </row>
    <row r="2286" spans="1:20" x14ac:dyDescent="0.3">
      <c r="A2286" s="4" t="s">
        <v>2300</v>
      </c>
      <c r="B2286" s="5" t="s">
        <v>76</v>
      </c>
      <c r="C2286" s="5" t="s">
        <v>77</v>
      </c>
      <c r="D2286" s="5" t="s">
        <v>78</v>
      </c>
      <c r="E2286" s="6" t="s">
        <v>2301</v>
      </c>
      <c r="F2286" s="7"/>
      <c r="G2286" s="8">
        <v>0</v>
      </c>
      <c r="H2286" s="9">
        <v>46141</v>
      </c>
      <c r="I2286" s="10">
        <v>0</v>
      </c>
      <c r="J2286" s="11">
        <v>95</v>
      </c>
      <c r="K2286" s="11">
        <v>95</v>
      </c>
      <c r="L2286" s="11">
        <v>95</v>
      </c>
      <c r="M2286" s="11">
        <v>0</v>
      </c>
      <c r="N2286" s="11">
        <v>0</v>
      </c>
      <c r="O2286" s="11">
        <v>0</v>
      </c>
      <c r="P2286" s="11">
        <v>0</v>
      </c>
      <c r="Q2286" s="5" t="s">
        <v>20</v>
      </c>
      <c r="R2286" s="73">
        <f t="shared" si="35"/>
        <v>0</v>
      </c>
      <c r="S2286">
        <v>1.5833333333333333</v>
      </c>
      <c r="T2286" t="e">
        <v>#DIV/0!</v>
      </c>
    </row>
    <row r="2287" spans="1:20" x14ac:dyDescent="0.3">
      <c r="A2287" s="4" t="s">
        <v>2302</v>
      </c>
      <c r="B2287" s="5" t="s">
        <v>508</v>
      </c>
      <c r="C2287" s="5" t="s">
        <v>509</v>
      </c>
      <c r="D2287" s="5" t="s">
        <v>45</v>
      </c>
      <c r="E2287" s="6" t="s">
        <v>2303</v>
      </c>
      <c r="F2287" s="7"/>
      <c r="G2287" s="8">
        <v>0.92013888888888884</v>
      </c>
      <c r="H2287" s="9">
        <v>46141</v>
      </c>
      <c r="I2287" s="10">
        <v>0.94791666666666663</v>
      </c>
      <c r="J2287" s="12">
        <v>4000</v>
      </c>
      <c r="K2287" s="12">
        <v>5581</v>
      </c>
      <c r="L2287" s="12">
        <v>5520</v>
      </c>
      <c r="M2287" s="11">
        <v>34</v>
      </c>
      <c r="N2287" s="11">
        <v>11</v>
      </c>
      <c r="O2287" s="11">
        <v>8</v>
      </c>
      <c r="P2287" s="11">
        <v>8</v>
      </c>
      <c r="Q2287" s="5" t="s">
        <v>20</v>
      </c>
      <c r="R2287" s="73">
        <f t="shared" si="35"/>
        <v>0.66666666666666696</v>
      </c>
      <c r="S2287">
        <v>0.1111111111111111</v>
      </c>
      <c r="T2287">
        <v>0.16666666666666657</v>
      </c>
    </row>
    <row r="2288" spans="1:20" x14ac:dyDescent="0.3">
      <c r="A2288" s="4" t="s">
        <v>2302</v>
      </c>
      <c r="B2288" s="5" t="s">
        <v>508</v>
      </c>
      <c r="C2288" s="5" t="s">
        <v>509</v>
      </c>
      <c r="D2288" s="5" t="s">
        <v>33</v>
      </c>
      <c r="E2288" s="6" t="s">
        <v>2303</v>
      </c>
      <c r="F2288" s="7"/>
      <c r="G2288" s="8">
        <v>0.92013888888888884</v>
      </c>
      <c r="H2288" s="9">
        <v>46141</v>
      </c>
      <c r="I2288" s="10">
        <v>0.94791666666666663</v>
      </c>
      <c r="J2288" s="12">
        <v>4000</v>
      </c>
      <c r="K2288" s="12">
        <v>5581</v>
      </c>
      <c r="L2288" s="12">
        <v>5520</v>
      </c>
      <c r="M2288" s="11">
        <v>34</v>
      </c>
      <c r="N2288" s="11">
        <v>11</v>
      </c>
      <c r="O2288" s="11">
        <v>8</v>
      </c>
      <c r="P2288" s="11">
        <v>8</v>
      </c>
      <c r="Q2288" s="5" t="s">
        <v>20</v>
      </c>
      <c r="R2288" s="73">
        <f t="shared" si="35"/>
        <v>0.66666666666666696</v>
      </c>
      <c r="S2288">
        <v>0.5</v>
      </c>
      <c r="T2288">
        <v>0.74999999999999967</v>
      </c>
    </row>
    <row r="2289" spans="1:20" x14ac:dyDescent="0.3">
      <c r="A2289" s="4" t="s">
        <v>2304</v>
      </c>
      <c r="B2289" s="5" t="s">
        <v>68</v>
      </c>
      <c r="C2289" s="5" t="s">
        <v>69</v>
      </c>
      <c r="D2289" s="5" t="s">
        <v>28</v>
      </c>
      <c r="E2289" s="6" t="s">
        <v>2305</v>
      </c>
      <c r="F2289" s="7"/>
      <c r="G2289" s="8">
        <v>0.39097222222222222</v>
      </c>
      <c r="H2289" s="9">
        <v>46142</v>
      </c>
      <c r="I2289" s="10">
        <v>3.1944444444444449E-2</v>
      </c>
      <c r="J2289" s="12">
        <v>120000</v>
      </c>
      <c r="K2289" s="12">
        <v>117821</v>
      </c>
      <c r="L2289" s="12">
        <v>117288</v>
      </c>
      <c r="M2289" s="11">
        <v>30</v>
      </c>
      <c r="N2289" s="11">
        <v>152</v>
      </c>
      <c r="O2289" s="11">
        <v>162</v>
      </c>
      <c r="P2289" s="11">
        <v>189</v>
      </c>
      <c r="Q2289" s="5" t="s">
        <v>20</v>
      </c>
      <c r="R2289" s="73">
        <f t="shared" si="35"/>
        <v>15.383333333333335</v>
      </c>
      <c r="S2289">
        <v>9.2307692307692299</v>
      </c>
      <c r="T2289">
        <v>0.60005000416701382</v>
      </c>
    </row>
    <row r="2290" spans="1:20" x14ac:dyDescent="0.3">
      <c r="A2290" s="4" t="s">
        <v>2304</v>
      </c>
      <c r="B2290" s="5" t="s">
        <v>68</v>
      </c>
      <c r="C2290" s="5" t="s">
        <v>69</v>
      </c>
      <c r="D2290" s="5" t="s">
        <v>46</v>
      </c>
      <c r="E2290" s="6" t="s">
        <v>2305</v>
      </c>
      <c r="F2290" s="7"/>
      <c r="G2290" s="8">
        <v>0.39097222222222222</v>
      </c>
      <c r="H2290" s="9">
        <v>46142</v>
      </c>
      <c r="I2290" s="10">
        <v>3.1944444444444449E-2</v>
      </c>
      <c r="J2290" s="12">
        <v>120000</v>
      </c>
      <c r="K2290" s="12">
        <v>117821</v>
      </c>
      <c r="L2290" s="12">
        <v>117288</v>
      </c>
      <c r="M2290" s="11">
        <v>30</v>
      </c>
      <c r="N2290" s="11">
        <v>152</v>
      </c>
      <c r="O2290" s="11">
        <v>162</v>
      </c>
      <c r="P2290" s="11">
        <v>189</v>
      </c>
      <c r="Q2290" s="5" t="s">
        <v>20</v>
      </c>
      <c r="R2290" s="73">
        <f t="shared" si="35"/>
        <v>15.383333333333335</v>
      </c>
      <c r="S2290">
        <v>14.243492504362067</v>
      </c>
      <c r="T2290">
        <v>0.92590417146448967</v>
      </c>
    </row>
    <row r="2291" spans="1:20" x14ac:dyDescent="0.3">
      <c r="A2291" s="4" t="s">
        <v>2306</v>
      </c>
      <c r="B2291" s="5" t="s">
        <v>34</v>
      </c>
      <c r="C2291" s="5" t="s">
        <v>35</v>
      </c>
      <c r="D2291" s="5" t="s">
        <v>39</v>
      </c>
      <c r="E2291" s="6" t="s">
        <v>2307</v>
      </c>
      <c r="F2291" s="7"/>
      <c r="G2291" s="8">
        <v>0.16250000000000001</v>
      </c>
      <c r="H2291" s="9">
        <v>46141</v>
      </c>
      <c r="I2291" s="10">
        <v>0.78055555555555556</v>
      </c>
      <c r="J2291" s="12">
        <v>133000</v>
      </c>
      <c r="K2291" s="12">
        <v>111818</v>
      </c>
      <c r="L2291" s="12">
        <v>109968</v>
      </c>
      <c r="M2291" s="12">
        <v>1475</v>
      </c>
      <c r="N2291" s="11">
        <v>131</v>
      </c>
      <c r="O2291" s="11">
        <v>144</v>
      </c>
      <c r="P2291" s="11">
        <v>100</v>
      </c>
      <c r="Q2291" s="5" t="s">
        <v>20</v>
      </c>
      <c r="R2291" s="73">
        <f t="shared" si="35"/>
        <v>14.833333333333334</v>
      </c>
      <c r="S2291">
        <v>6.65</v>
      </c>
      <c r="T2291">
        <v>0.44831460674157303</v>
      </c>
    </row>
    <row r="2292" spans="1:20" x14ac:dyDescent="0.3">
      <c r="A2292" s="4" t="s">
        <v>2306</v>
      </c>
      <c r="B2292" s="5" t="s">
        <v>34</v>
      </c>
      <c r="C2292" s="5" t="s">
        <v>35</v>
      </c>
      <c r="D2292" s="5" t="s">
        <v>40</v>
      </c>
      <c r="E2292" s="6" t="s">
        <v>2307</v>
      </c>
      <c r="F2292" s="7"/>
      <c r="G2292" s="8">
        <v>0.16250000000000001</v>
      </c>
      <c r="H2292" s="9">
        <v>46141</v>
      </c>
      <c r="I2292" s="10">
        <v>0.78055555555555556</v>
      </c>
      <c r="J2292" s="12">
        <v>133000</v>
      </c>
      <c r="K2292" s="12">
        <v>111818</v>
      </c>
      <c r="L2292" s="12">
        <v>109968</v>
      </c>
      <c r="M2292" s="12">
        <v>1475</v>
      </c>
      <c r="N2292" s="11">
        <v>131</v>
      </c>
      <c r="O2292" s="11">
        <v>144</v>
      </c>
      <c r="P2292" s="11">
        <v>100</v>
      </c>
      <c r="Q2292" s="5" t="s">
        <v>20</v>
      </c>
      <c r="R2292" s="73">
        <f t="shared" si="35"/>
        <v>14.833333333333334</v>
      </c>
      <c r="S2292">
        <v>14.777777777777779</v>
      </c>
      <c r="T2292">
        <v>0.99625468164794007</v>
      </c>
    </row>
    <row r="2293" spans="1:20" x14ac:dyDescent="0.3">
      <c r="A2293" s="4" t="s">
        <v>2308</v>
      </c>
      <c r="B2293" s="5" t="s">
        <v>70</v>
      </c>
      <c r="C2293" s="5" t="s">
        <v>35</v>
      </c>
      <c r="D2293" s="5" t="s">
        <v>39</v>
      </c>
      <c r="E2293" s="6" t="s">
        <v>2309</v>
      </c>
      <c r="F2293" s="7"/>
      <c r="G2293" s="8">
        <v>0.15555555555555556</v>
      </c>
      <c r="H2293" s="9">
        <v>46141</v>
      </c>
      <c r="I2293" s="10">
        <v>0.78055555555555556</v>
      </c>
      <c r="J2293" s="12">
        <v>115000</v>
      </c>
      <c r="K2293" s="12">
        <v>106453</v>
      </c>
      <c r="L2293" s="12">
        <v>104832</v>
      </c>
      <c r="M2293" s="12">
        <v>1108</v>
      </c>
      <c r="N2293" s="11">
        <v>116</v>
      </c>
      <c r="O2293" s="11">
        <v>147</v>
      </c>
      <c r="P2293" s="11">
        <v>250</v>
      </c>
      <c r="Q2293" s="5" t="s">
        <v>20</v>
      </c>
      <c r="R2293" s="73">
        <f t="shared" si="35"/>
        <v>15</v>
      </c>
      <c r="S2293">
        <v>5.75</v>
      </c>
      <c r="T2293">
        <v>0.38333333333333336</v>
      </c>
    </row>
    <row r="2294" spans="1:20" x14ac:dyDescent="0.3">
      <c r="A2294" s="4" t="s">
        <v>2308</v>
      </c>
      <c r="B2294" s="5" t="s">
        <v>70</v>
      </c>
      <c r="C2294" s="5" t="s">
        <v>35</v>
      </c>
      <c r="D2294" s="5" t="s">
        <v>42</v>
      </c>
      <c r="E2294" s="6" t="s">
        <v>2309</v>
      </c>
      <c r="F2294" s="7"/>
      <c r="G2294" s="8">
        <v>0.15555555555555556</v>
      </c>
      <c r="H2294" s="9">
        <v>46141</v>
      </c>
      <c r="I2294" s="10">
        <v>0.78055555555555556</v>
      </c>
      <c r="J2294" s="12">
        <v>115000</v>
      </c>
      <c r="K2294" s="12">
        <v>106453</v>
      </c>
      <c r="L2294" s="12">
        <v>104832</v>
      </c>
      <c r="M2294" s="12">
        <v>1108</v>
      </c>
      <c r="N2294" s="11">
        <v>116</v>
      </c>
      <c r="O2294" s="11">
        <v>147</v>
      </c>
      <c r="P2294" s="11">
        <v>250</v>
      </c>
      <c r="Q2294" s="5" t="s">
        <v>20</v>
      </c>
      <c r="R2294" s="73">
        <f t="shared" si="35"/>
        <v>15</v>
      </c>
      <c r="S2294">
        <v>14.743589743589743</v>
      </c>
      <c r="T2294">
        <v>0.98290598290598286</v>
      </c>
    </row>
    <row r="2295" spans="1:20" x14ac:dyDescent="0.3">
      <c r="A2295" s="4" t="s">
        <v>2310</v>
      </c>
      <c r="B2295" s="5" t="s">
        <v>2311</v>
      </c>
      <c r="C2295" s="5" t="s">
        <v>191</v>
      </c>
      <c r="D2295" s="5" t="s">
        <v>45</v>
      </c>
      <c r="E2295" s="6" t="s">
        <v>2303</v>
      </c>
      <c r="F2295" s="7"/>
      <c r="G2295" s="8">
        <v>0.5131944444444444</v>
      </c>
      <c r="H2295" s="9">
        <v>46141</v>
      </c>
      <c r="I2295" s="10">
        <v>0.68194444444444446</v>
      </c>
      <c r="J2295" s="12">
        <v>32500</v>
      </c>
      <c r="K2295" s="12">
        <v>31061</v>
      </c>
      <c r="L2295" s="12">
        <v>30552</v>
      </c>
      <c r="M2295" s="11">
        <v>390</v>
      </c>
      <c r="N2295" s="11">
        <v>35</v>
      </c>
      <c r="O2295" s="11">
        <v>50</v>
      </c>
      <c r="P2295" s="11">
        <v>34</v>
      </c>
      <c r="Q2295" s="5" t="s">
        <v>20</v>
      </c>
      <c r="R2295" s="73">
        <f t="shared" si="35"/>
        <v>4.0500000000000016</v>
      </c>
      <c r="S2295">
        <v>1.8055555555555556</v>
      </c>
      <c r="T2295">
        <v>0.44581618655692712</v>
      </c>
    </row>
    <row r="2296" spans="1:20" x14ac:dyDescent="0.3">
      <c r="A2296" s="4" t="s">
        <v>2310</v>
      </c>
      <c r="B2296" s="5" t="s">
        <v>2311</v>
      </c>
      <c r="C2296" s="5" t="s">
        <v>191</v>
      </c>
      <c r="D2296" s="5" t="s">
        <v>33</v>
      </c>
      <c r="E2296" s="6" t="s">
        <v>2303</v>
      </c>
      <c r="F2296" s="7"/>
      <c r="G2296" s="8">
        <v>0.5131944444444444</v>
      </c>
      <c r="H2296" s="9">
        <v>46141</v>
      </c>
      <c r="I2296" s="10">
        <v>0.68194444444444446</v>
      </c>
      <c r="J2296" s="12">
        <v>32500</v>
      </c>
      <c r="K2296" s="12">
        <v>31061</v>
      </c>
      <c r="L2296" s="12">
        <v>30552</v>
      </c>
      <c r="M2296" s="11">
        <v>390</v>
      </c>
      <c r="N2296" s="11">
        <v>35</v>
      </c>
      <c r="O2296" s="11">
        <v>50</v>
      </c>
      <c r="P2296" s="11">
        <v>34</v>
      </c>
      <c r="Q2296" s="5" t="s">
        <v>20</v>
      </c>
      <c r="R2296" s="73">
        <f t="shared" si="35"/>
        <v>4.0500000000000016</v>
      </c>
      <c r="S2296">
        <v>4.0625</v>
      </c>
      <c r="T2296">
        <v>1.003086419753086</v>
      </c>
    </row>
    <row r="2297" spans="1:20" x14ac:dyDescent="0.3">
      <c r="A2297" s="4" t="s">
        <v>2312</v>
      </c>
      <c r="B2297" s="5" t="s">
        <v>2313</v>
      </c>
      <c r="C2297" s="5" t="s">
        <v>513</v>
      </c>
      <c r="D2297" s="5" t="s">
        <v>28</v>
      </c>
      <c r="E2297" s="6" t="s">
        <v>2303</v>
      </c>
      <c r="F2297" s="7"/>
      <c r="G2297" s="8">
        <v>0.72222222222222221</v>
      </c>
      <c r="H2297" s="9">
        <v>46141</v>
      </c>
      <c r="I2297" s="10">
        <v>0.88402777777777775</v>
      </c>
      <c r="J2297" s="12">
        <v>25000</v>
      </c>
      <c r="K2297" s="12">
        <v>24809</v>
      </c>
      <c r="L2297" s="12">
        <v>24480</v>
      </c>
      <c r="M2297" s="11">
        <v>194</v>
      </c>
      <c r="N2297" s="11">
        <v>30</v>
      </c>
      <c r="O2297" s="11">
        <v>41</v>
      </c>
      <c r="P2297" s="11">
        <v>64</v>
      </c>
      <c r="Q2297" s="5" t="s">
        <v>20</v>
      </c>
      <c r="R2297" s="73">
        <f t="shared" si="35"/>
        <v>3.8833333333333329</v>
      </c>
      <c r="S2297">
        <v>0.96153846153846156</v>
      </c>
      <c r="T2297">
        <v>0.24760647078243647</v>
      </c>
    </row>
    <row r="2298" spans="1:20" x14ac:dyDescent="0.3">
      <c r="A2298" s="4" t="s">
        <v>2312</v>
      </c>
      <c r="B2298" s="5" t="s">
        <v>2313</v>
      </c>
      <c r="C2298" s="5" t="s">
        <v>513</v>
      </c>
      <c r="D2298" s="5" t="s">
        <v>33</v>
      </c>
      <c r="E2298" s="6" t="s">
        <v>2303</v>
      </c>
      <c r="F2298" s="7">
        <v>46141</v>
      </c>
      <c r="G2298" s="8">
        <v>0.72222222222222221</v>
      </c>
      <c r="H2298" s="9">
        <v>46141</v>
      </c>
      <c r="I2298" s="10">
        <v>0.88402777777777775</v>
      </c>
      <c r="J2298" s="12">
        <v>25000</v>
      </c>
      <c r="K2298" s="12">
        <v>24809</v>
      </c>
      <c r="L2298" s="12">
        <v>24480</v>
      </c>
      <c r="M2298" s="11">
        <v>194</v>
      </c>
      <c r="N2298" s="11">
        <v>30</v>
      </c>
      <c r="O2298" s="11">
        <v>41</v>
      </c>
      <c r="P2298" s="11">
        <v>64</v>
      </c>
      <c r="Q2298" s="5" t="s">
        <v>20</v>
      </c>
      <c r="R2298" s="73">
        <f t="shared" si="35"/>
        <v>3.8833333333333329</v>
      </c>
      <c r="S2298">
        <v>3.125</v>
      </c>
      <c r="T2298">
        <v>0.80472103004291851</v>
      </c>
    </row>
    <row r="2299" spans="1:20" x14ac:dyDescent="0.3">
      <c r="A2299" s="4" t="s">
        <v>2314</v>
      </c>
      <c r="B2299" s="5" t="s">
        <v>101</v>
      </c>
      <c r="C2299" s="5" t="s">
        <v>102</v>
      </c>
      <c r="D2299" s="5" t="s">
        <v>45</v>
      </c>
      <c r="E2299" s="6" t="s">
        <v>2315</v>
      </c>
      <c r="F2299" s="3">
        <v>46142</v>
      </c>
      <c r="G2299" s="8">
        <v>0.30138888888888887</v>
      </c>
      <c r="H2299" s="9">
        <v>46142</v>
      </c>
      <c r="I2299" s="10">
        <v>0.4381944444444445</v>
      </c>
      <c r="J2299" s="12">
        <v>25000</v>
      </c>
      <c r="K2299" s="12">
        <v>31334</v>
      </c>
      <c r="L2299" s="12">
        <v>30840</v>
      </c>
      <c r="M2299" s="11">
        <v>371</v>
      </c>
      <c r="N2299" s="11">
        <v>28</v>
      </c>
      <c r="O2299" s="11">
        <v>39</v>
      </c>
      <c r="P2299" s="11">
        <v>56</v>
      </c>
      <c r="Q2299" s="5" t="s">
        <v>20</v>
      </c>
      <c r="R2299" s="73">
        <f t="shared" si="35"/>
        <v>3.283333333333335</v>
      </c>
      <c r="S2299">
        <v>0.69444444444444442</v>
      </c>
      <c r="T2299">
        <v>0.21150592216582054</v>
      </c>
    </row>
    <row r="2300" spans="1:20" x14ac:dyDescent="0.3">
      <c r="A2300" s="4" t="s">
        <v>2314</v>
      </c>
      <c r="B2300" s="5" t="s">
        <v>101</v>
      </c>
      <c r="C2300" s="5" t="s">
        <v>102</v>
      </c>
      <c r="D2300" s="5" t="s">
        <v>54</v>
      </c>
      <c r="E2300" s="6" t="s">
        <v>2315</v>
      </c>
      <c r="F2300" s="7"/>
      <c r="G2300" s="8">
        <v>0.30138888888888887</v>
      </c>
      <c r="H2300" s="9">
        <v>46142</v>
      </c>
      <c r="I2300" s="10">
        <v>0.4381944444444445</v>
      </c>
      <c r="J2300" s="12">
        <v>25000</v>
      </c>
      <c r="K2300" s="12">
        <v>31334</v>
      </c>
      <c r="L2300" s="12">
        <v>30840</v>
      </c>
      <c r="M2300" s="11">
        <v>371</v>
      </c>
      <c r="N2300" s="11">
        <v>28</v>
      </c>
      <c r="O2300" s="11">
        <v>39</v>
      </c>
      <c r="P2300" s="11">
        <v>56</v>
      </c>
      <c r="Q2300" s="5" t="s">
        <v>20</v>
      </c>
      <c r="R2300" s="73">
        <f t="shared" si="35"/>
        <v>3.283333333333335</v>
      </c>
      <c r="S2300">
        <v>2.5510204081632653</v>
      </c>
      <c r="T2300">
        <v>0.77696053040505497</v>
      </c>
    </row>
    <row r="2301" spans="1:20" x14ac:dyDescent="0.3">
      <c r="A2301" s="4" t="s">
        <v>2316</v>
      </c>
      <c r="B2301" s="5" t="s">
        <v>123</v>
      </c>
      <c r="C2301" s="5" t="s">
        <v>124</v>
      </c>
      <c r="D2301" s="5" t="s">
        <v>45</v>
      </c>
      <c r="E2301" s="6" t="s">
        <v>2303</v>
      </c>
      <c r="F2301" s="7"/>
      <c r="G2301" s="8">
        <v>9.375E-2</v>
      </c>
      <c r="H2301" s="9">
        <v>46142</v>
      </c>
      <c r="I2301" s="10">
        <v>0.15833333333333333</v>
      </c>
      <c r="J2301" s="12">
        <v>12000</v>
      </c>
      <c r="K2301" s="12">
        <v>12523</v>
      </c>
      <c r="L2301" s="12">
        <v>12204</v>
      </c>
      <c r="M2301" s="11">
        <v>131</v>
      </c>
      <c r="N2301" s="11">
        <v>15</v>
      </c>
      <c r="O2301" s="11">
        <v>20</v>
      </c>
      <c r="P2301" s="11">
        <v>153</v>
      </c>
      <c r="Q2301" s="5" t="s">
        <v>20</v>
      </c>
      <c r="R2301" s="73">
        <f t="shared" si="35"/>
        <v>1.5499999999999998</v>
      </c>
      <c r="S2301">
        <v>0.66666666666666663</v>
      </c>
      <c r="T2301">
        <v>0.43010752688172044</v>
      </c>
    </row>
    <row r="2302" spans="1:20" x14ac:dyDescent="0.3">
      <c r="A2302" s="4" t="s">
        <v>2316</v>
      </c>
      <c r="B2302" s="5" t="s">
        <v>123</v>
      </c>
      <c r="C2302" s="5" t="s">
        <v>124</v>
      </c>
      <c r="D2302" s="5" t="s">
        <v>33</v>
      </c>
      <c r="E2302" s="6" t="s">
        <v>2303</v>
      </c>
      <c r="F2302" s="7"/>
      <c r="G2302" s="8">
        <v>9.375E-2</v>
      </c>
      <c r="H2302" s="9">
        <v>46142</v>
      </c>
      <c r="I2302" s="10">
        <v>0.15833333333333333</v>
      </c>
      <c r="J2302" s="12">
        <v>12000</v>
      </c>
      <c r="K2302" s="12">
        <v>12523</v>
      </c>
      <c r="L2302" s="12">
        <v>12204</v>
      </c>
      <c r="M2302" s="11">
        <v>131</v>
      </c>
      <c r="N2302" s="11">
        <v>15</v>
      </c>
      <c r="O2302" s="11">
        <v>20</v>
      </c>
      <c r="P2302" s="11">
        <v>153</v>
      </c>
      <c r="Q2302" s="5" t="s">
        <v>20</v>
      </c>
      <c r="R2302" s="73">
        <f t="shared" si="35"/>
        <v>1.5499999999999998</v>
      </c>
      <c r="S2302">
        <v>1.5</v>
      </c>
      <c r="T2302">
        <v>0.96774193548387111</v>
      </c>
    </row>
    <row r="2303" spans="1:20" x14ac:dyDescent="0.3">
      <c r="A2303" s="4" t="s">
        <v>2317</v>
      </c>
      <c r="B2303" s="5" t="s">
        <v>123</v>
      </c>
      <c r="C2303" s="5" t="s">
        <v>124</v>
      </c>
      <c r="D2303" s="5" t="s">
        <v>45</v>
      </c>
      <c r="E2303" s="6" t="s">
        <v>2303</v>
      </c>
      <c r="F2303" s="7"/>
      <c r="G2303" s="8">
        <v>0.15902777777777777</v>
      </c>
      <c r="H2303" s="9">
        <v>46142</v>
      </c>
      <c r="I2303" s="10">
        <v>0.28055555555555556</v>
      </c>
      <c r="J2303" s="12">
        <v>16000</v>
      </c>
      <c r="K2303" s="12">
        <v>13444</v>
      </c>
      <c r="L2303" s="12">
        <v>13152</v>
      </c>
      <c r="M2303" s="11">
        <v>212</v>
      </c>
      <c r="N2303" s="11">
        <v>20</v>
      </c>
      <c r="O2303" s="11">
        <v>20</v>
      </c>
      <c r="P2303" s="11">
        <v>40</v>
      </c>
      <c r="Q2303" s="5" t="s">
        <v>20</v>
      </c>
      <c r="R2303" s="73">
        <f t="shared" si="35"/>
        <v>2.916666666666667</v>
      </c>
      <c r="S2303">
        <v>0.88888888888888884</v>
      </c>
      <c r="T2303">
        <v>0.30476190476190473</v>
      </c>
    </row>
    <row r="2304" spans="1:20" x14ac:dyDescent="0.3">
      <c r="A2304" s="4" t="s">
        <v>2317</v>
      </c>
      <c r="B2304" s="5" t="s">
        <v>123</v>
      </c>
      <c r="C2304" s="5" t="s">
        <v>124</v>
      </c>
      <c r="D2304" s="5" t="s">
        <v>33</v>
      </c>
      <c r="E2304" s="6" t="s">
        <v>2303</v>
      </c>
      <c r="F2304" s="7"/>
      <c r="G2304" s="8">
        <v>0.15902777777777777</v>
      </c>
      <c r="H2304" s="9">
        <v>46142</v>
      </c>
      <c r="I2304" s="10">
        <v>0.28055555555555556</v>
      </c>
      <c r="J2304" s="12">
        <v>16000</v>
      </c>
      <c r="K2304" s="12">
        <v>13444</v>
      </c>
      <c r="L2304" s="12">
        <v>13152</v>
      </c>
      <c r="M2304" s="11">
        <v>212</v>
      </c>
      <c r="N2304" s="11">
        <v>20</v>
      </c>
      <c r="O2304" s="11">
        <v>20</v>
      </c>
      <c r="P2304" s="11">
        <v>40</v>
      </c>
      <c r="Q2304" s="5" t="s">
        <v>20</v>
      </c>
      <c r="R2304" s="73">
        <f t="shared" si="35"/>
        <v>2.916666666666667</v>
      </c>
      <c r="S2304">
        <v>2</v>
      </c>
      <c r="T2304">
        <v>0.68571428571428561</v>
      </c>
    </row>
    <row r="2305" spans="1:20" x14ac:dyDescent="0.3">
      <c r="A2305" s="4" t="s">
        <v>2318</v>
      </c>
      <c r="B2305" s="5" t="s">
        <v>17</v>
      </c>
      <c r="C2305" s="5" t="s">
        <v>18</v>
      </c>
      <c r="D2305" s="5" t="s">
        <v>19</v>
      </c>
      <c r="E2305" s="6" t="s">
        <v>2319</v>
      </c>
      <c r="F2305" s="7"/>
      <c r="G2305" s="8">
        <v>0.64519675925925923</v>
      </c>
      <c r="H2305" s="9">
        <v>46142</v>
      </c>
      <c r="I2305" s="10">
        <v>0.64519675925925923</v>
      </c>
      <c r="J2305" s="12">
        <v>24000</v>
      </c>
      <c r="K2305" s="12">
        <v>20796</v>
      </c>
      <c r="L2305" s="12">
        <v>20790</v>
      </c>
      <c r="M2305" s="11">
        <v>0</v>
      </c>
      <c r="N2305" s="11">
        <v>6</v>
      </c>
      <c r="O2305" s="11">
        <v>0</v>
      </c>
      <c r="P2305" s="11">
        <v>0</v>
      </c>
      <c r="Q2305" s="5" t="s">
        <v>71</v>
      </c>
      <c r="R2305" s="73">
        <f t="shared" si="35"/>
        <v>0</v>
      </c>
      <c r="T2305" t="e">
        <v>#DIV/0!</v>
      </c>
    </row>
    <row r="2306" spans="1:20" x14ac:dyDescent="0.3">
      <c r="A2306" s="4" t="s">
        <v>2320</v>
      </c>
      <c r="B2306" s="5" t="s">
        <v>106</v>
      </c>
      <c r="C2306" s="5" t="s">
        <v>107</v>
      </c>
      <c r="D2306" s="5" t="s">
        <v>45</v>
      </c>
      <c r="E2306" s="6" t="s">
        <v>2321</v>
      </c>
      <c r="F2306" s="7"/>
      <c r="G2306" s="8">
        <v>0.70486111111111116</v>
      </c>
      <c r="H2306" s="9">
        <v>46142</v>
      </c>
      <c r="I2306" s="10">
        <v>0.86249999999999993</v>
      </c>
      <c r="J2306" s="12">
        <v>27500</v>
      </c>
      <c r="K2306" s="12">
        <v>24571</v>
      </c>
      <c r="L2306" s="12">
        <v>24380</v>
      </c>
      <c r="M2306" s="11">
        <v>11</v>
      </c>
      <c r="N2306" s="11">
        <v>51</v>
      </c>
      <c r="O2306" s="11">
        <v>39</v>
      </c>
      <c r="P2306" s="11">
        <v>90</v>
      </c>
      <c r="Q2306" s="5" t="s">
        <v>20</v>
      </c>
      <c r="R2306" s="73">
        <f t="shared" si="35"/>
        <v>3.7833333333333306</v>
      </c>
      <c r="S2306">
        <v>1.375</v>
      </c>
      <c r="T2306">
        <v>0.36343612334801789</v>
      </c>
    </row>
    <row r="2307" spans="1:20" x14ac:dyDescent="0.3">
      <c r="A2307" s="4" t="s">
        <v>2320</v>
      </c>
      <c r="B2307" s="5" t="s">
        <v>106</v>
      </c>
      <c r="C2307" s="5" t="s">
        <v>107</v>
      </c>
      <c r="D2307" s="5" t="s">
        <v>46</v>
      </c>
      <c r="E2307" s="6" t="s">
        <v>2321</v>
      </c>
      <c r="F2307" s="7"/>
      <c r="G2307" s="8">
        <v>0.70486111111111116</v>
      </c>
      <c r="H2307" s="9">
        <v>46142</v>
      </c>
      <c r="I2307" s="10">
        <v>0.86249999999999993</v>
      </c>
      <c r="J2307" s="12">
        <v>27500</v>
      </c>
      <c r="K2307" s="12">
        <v>24571</v>
      </c>
      <c r="L2307" s="12">
        <v>24380</v>
      </c>
      <c r="M2307" s="11">
        <v>11</v>
      </c>
      <c r="N2307" s="11">
        <v>51</v>
      </c>
      <c r="O2307" s="11">
        <v>39</v>
      </c>
      <c r="P2307" s="11">
        <v>90</v>
      </c>
      <c r="Q2307" s="5" t="s">
        <v>20</v>
      </c>
      <c r="R2307" s="73">
        <f t="shared" ref="R2307:S2370" si="36">MOD(I2307 -G2307, 1)*24</f>
        <v>3.7833333333333306</v>
      </c>
      <c r="S2307">
        <v>3.2641336989163072</v>
      </c>
      <c r="T2307">
        <v>0.86276661645365016</v>
      </c>
    </row>
    <row r="2308" spans="1:20" x14ac:dyDescent="0.3">
      <c r="A2308" s="4" t="s">
        <v>2322</v>
      </c>
      <c r="B2308" s="5" t="s">
        <v>106</v>
      </c>
      <c r="C2308" s="5" t="s">
        <v>107</v>
      </c>
      <c r="D2308" s="5" t="s">
        <v>45</v>
      </c>
      <c r="E2308" s="6" t="s">
        <v>2321</v>
      </c>
      <c r="F2308" s="7"/>
      <c r="G2308" s="8">
        <v>0.86944444444444446</v>
      </c>
      <c r="H2308" s="9">
        <v>46143</v>
      </c>
      <c r="I2308" s="10">
        <v>0.50624999999999998</v>
      </c>
      <c r="J2308" s="12">
        <v>112932</v>
      </c>
      <c r="K2308" s="12">
        <v>119680</v>
      </c>
      <c r="L2308" s="12">
        <v>119328</v>
      </c>
      <c r="M2308" s="11">
        <v>22</v>
      </c>
      <c r="N2308" s="11">
        <v>125</v>
      </c>
      <c r="O2308" s="11">
        <v>153</v>
      </c>
      <c r="P2308" s="11">
        <v>52</v>
      </c>
      <c r="Q2308" s="5" t="s">
        <v>20</v>
      </c>
      <c r="R2308" s="73">
        <f t="shared" si="36"/>
        <v>15.283333333333331</v>
      </c>
      <c r="S2308">
        <v>5.6466000000000003</v>
      </c>
      <c r="T2308">
        <v>0.36946128680479834</v>
      </c>
    </row>
    <row r="2309" spans="1:20" x14ac:dyDescent="0.3">
      <c r="A2309" s="4" t="s">
        <v>2322</v>
      </c>
      <c r="B2309" s="5" t="s">
        <v>106</v>
      </c>
      <c r="C2309" s="5" t="s">
        <v>107</v>
      </c>
      <c r="D2309" s="5" t="s">
        <v>46</v>
      </c>
      <c r="E2309" s="6" t="s">
        <v>2321</v>
      </c>
      <c r="F2309" s="7"/>
      <c r="G2309" s="8">
        <v>0.86944444444444446</v>
      </c>
      <c r="H2309" s="9">
        <v>46143</v>
      </c>
      <c r="I2309" s="10">
        <v>0.50624999999999998</v>
      </c>
      <c r="J2309" s="12">
        <v>112932</v>
      </c>
      <c r="K2309" s="12">
        <v>119680</v>
      </c>
      <c r="L2309" s="12">
        <v>119328</v>
      </c>
      <c r="M2309" s="11">
        <v>22</v>
      </c>
      <c r="N2309" s="11">
        <v>125</v>
      </c>
      <c r="O2309" s="11">
        <v>153</v>
      </c>
      <c r="P2309" s="11">
        <v>52</v>
      </c>
      <c r="Q2309" s="5" t="s">
        <v>20</v>
      </c>
      <c r="R2309" s="73">
        <f t="shared" si="36"/>
        <v>15.283333333333331</v>
      </c>
      <c r="S2309">
        <v>13.404550795855142</v>
      </c>
      <c r="T2309">
        <v>0.87706984487601813</v>
      </c>
    </row>
    <row r="2310" spans="1:20" x14ac:dyDescent="0.3">
      <c r="A2310" s="4" t="s">
        <v>2323</v>
      </c>
      <c r="B2310" s="5" t="s">
        <v>74</v>
      </c>
      <c r="C2310" s="5" t="s">
        <v>75</v>
      </c>
      <c r="D2310" s="5" t="s">
        <v>45</v>
      </c>
      <c r="E2310" s="6" t="s">
        <v>2324</v>
      </c>
      <c r="F2310" s="7"/>
      <c r="G2310" s="8">
        <v>0.77500000000000002</v>
      </c>
      <c r="H2310" s="9">
        <v>46143</v>
      </c>
      <c r="I2310" s="10">
        <v>0.50486111111111109</v>
      </c>
      <c r="J2310" s="12">
        <v>143518</v>
      </c>
      <c r="K2310" s="12">
        <v>136669</v>
      </c>
      <c r="L2310" s="12">
        <v>135300</v>
      </c>
      <c r="M2310" s="11">
        <v>919</v>
      </c>
      <c r="N2310" s="11">
        <v>77</v>
      </c>
      <c r="O2310" s="11">
        <v>133</v>
      </c>
      <c r="P2310" s="11">
        <v>240</v>
      </c>
      <c r="Q2310" s="5" t="s">
        <v>20</v>
      </c>
      <c r="R2310" s="73">
        <f t="shared" si="36"/>
        <v>17.516666666666666</v>
      </c>
      <c r="S2310">
        <v>7.1759000000000004</v>
      </c>
      <c r="T2310">
        <v>0.40966127497621319</v>
      </c>
    </row>
    <row r="2311" spans="1:20" x14ac:dyDescent="0.3">
      <c r="A2311" s="4" t="s">
        <v>2323</v>
      </c>
      <c r="B2311" s="5" t="s">
        <v>74</v>
      </c>
      <c r="C2311" s="5" t="s">
        <v>75</v>
      </c>
      <c r="D2311" s="5" t="s">
        <v>51</v>
      </c>
      <c r="E2311" s="6" t="s">
        <v>2324</v>
      </c>
      <c r="F2311" s="7"/>
      <c r="G2311" s="8">
        <v>0.77500000000000002</v>
      </c>
      <c r="H2311" s="9">
        <v>46143</v>
      </c>
      <c r="I2311" s="10">
        <v>0.50486111111111109</v>
      </c>
      <c r="J2311" s="12">
        <v>143518</v>
      </c>
      <c r="K2311" s="12">
        <v>136669</v>
      </c>
      <c r="L2311" s="12">
        <v>135300</v>
      </c>
      <c r="M2311" s="11">
        <v>919</v>
      </c>
      <c r="N2311" s="11">
        <v>77</v>
      </c>
      <c r="O2311" s="11">
        <v>133</v>
      </c>
      <c r="P2311" s="11">
        <v>240</v>
      </c>
      <c r="Q2311" s="5" t="s">
        <v>20</v>
      </c>
      <c r="R2311" s="73">
        <f t="shared" si="36"/>
        <v>17.516666666666666</v>
      </c>
      <c r="S2311">
        <v>17.60957055214724</v>
      </c>
      <c r="T2311">
        <v>1.0053037422729156</v>
      </c>
    </row>
    <row r="2312" spans="1:20" x14ac:dyDescent="0.3">
      <c r="A2312" s="4" t="s">
        <v>2325</v>
      </c>
      <c r="B2312" s="5" t="s">
        <v>34</v>
      </c>
      <c r="C2312" s="5" t="s">
        <v>35</v>
      </c>
      <c r="D2312" s="5" t="s">
        <v>32</v>
      </c>
      <c r="E2312" s="6" t="s">
        <v>2326</v>
      </c>
      <c r="F2312" s="7"/>
      <c r="G2312" s="8">
        <v>0.7729166666666667</v>
      </c>
      <c r="H2312" s="9">
        <v>46143</v>
      </c>
      <c r="I2312" s="10">
        <v>0.11805555555555557</v>
      </c>
      <c r="J2312" s="12">
        <v>72000</v>
      </c>
      <c r="K2312" s="12">
        <v>70592</v>
      </c>
      <c r="L2312" s="12">
        <v>69480</v>
      </c>
      <c r="M2312" s="11">
        <v>767</v>
      </c>
      <c r="N2312" s="11">
        <v>61</v>
      </c>
      <c r="O2312" s="11">
        <v>83</v>
      </c>
      <c r="P2312" s="11">
        <v>201</v>
      </c>
      <c r="Q2312" s="5" t="s">
        <v>20</v>
      </c>
      <c r="R2312" s="73">
        <f t="shared" si="36"/>
        <v>8.2833333333333332</v>
      </c>
      <c r="S2312">
        <v>2.4</v>
      </c>
      <c r="T2312">
        <v>0.28973843058350102</v>
      </c>
    </row>
    <row r="2313" spans="1:20" x14ac:dyDescent="0.3">
      <c r="A2313" s="4" t="s">
        <v>2325</v>
      </c>
      <c r="B2313" s="5" t="s">
        <v>34</v>
      </c>
      <c r="C2313" s="5" t="s">
        <v>35</v>
      </c>
      <c r="D2313" s="5" t="s">
        <v>57</v>
      </c>
      <c r="E2313" s="6" t="s">
        <v>2326</v>
      </c>
      <c r="F2313" s="7"/>
      <c r="G2313" s="8">
        <v>0.7729166666666667</v>
      </c>
      <c r="H2313" s="9">
        <v>46143</v>
      </c>
      <c r="I2313" s="10">
        <v>0.11805555555555557</v>
      </c>
      <c r="J2313" s="12">
        <v>72000</v>
      </c>
      <c r="K2313" s="12">
        <v>70592</v>
      </c>
      <c r="L2313" s="12">
        <v>69480</v>
      </c>
      <c r="M2313" s="11">
        <v>767</v>
      </c>
      <c r="N2313" s="11">
        <v>61</v>
      </c>
      <c r="O2313" s="11">
        <v>83</v>
      </c>
      <c r="P2313" s="11">
        <v>201</v>
      </c>
      <c r="Q2313" s="5" t="s">
        <v>20</v>
      </c>
      <c r="R2313" s="73">
        <f t="shared" si="36"/>
        <v>8.2833333333333332</v>
      </c>
      <c r="S2313">
        <v>8</v>
      </c>
      <c r="T2313">
        <v>0.96579476861167002</v>
      </c>
    </row>
    <row r="2314" spans="1:20" x14ac:dyDescent="0.3">
      <c r="A2314" s="4" t="s">
        <v>2327</v>
      </c>
      <c r="B2314" s="5" t="s">
        <v>34</v>
      </c>
      <c r="C2314" s="5" t="s">
        <v>35</v>
      </c>
      <c r="D2314" s="5" t="s">
        <v>32</v>
      </c>
      <c r="E2314" s="6" t="s">
        <v>2328</v>
      </c>
      <c r="F2314" s="7"/>
      <c r="G2314" s="8">
        <v>0.77569444444444446</v>
      </c>
      <c r="H2314" s="9">
        <v>46143</v>
      </c>
      <c r="I2314" s="10">
        <v>0.12708333333333333</v>
      </c>
      <c r="J2314" s="12">
        <v>192000</v>
      </c>
      <c r="K2314" s="12">
        <v>193103</v>
      </c>
      <c r="L2314" s="12">
        <v>190512</v>
      </c>
      <c r="M2314" s="12">
        <v>2231</v>
      </c>
      <c r="N2314" s="11">
        <v>95</v>
      </c>
      <c r="O2314" s="11">
        <v>56</v>
      </c>
      <c r="P2314" s="11">
        <v>209</v>
      </c>
      <c r="Q2314" s="5" t="s">
        <v>20</v>
      </c>
      <c r="R2314" s="73">
        <f t="shared" si="36"/>
        <v>8.4333333333333336</v>
      </c>
      <c r="S2314">
        <v>6.4</v>
      </c>
      <c r="T2314">
        <v>0.75889328063241113</v>
      </c>
    </row>
    <row r="2315" spans="1:20" x14ac:dyDescent="0.3">
      <c r="A2315" s="4" t="s">
        <v>2327</v>
      </c>
      <c r="B2315" s="5" t="s">
        <v>34</v>
      </c>
      <c r="C2315" s="5" t="s">
        <v>35</v>
      </c>
      <c r="D2315" s="5" t="s">
        <v>36</v>
      </c>
      <c r="E2315" s="6" t="s">
        <v>2328</v>
      </c>
      <c r="F2315" s="7"/>
      <c r="G2315" s="8">
        <v>0.77569444444444446</v>
      </c>
      <c r="H2315" s="9">
        <v>46143</v>
      </c>
      <c r="I2315" s="10">
        <v>0.12708333333333333</v>
      </c>
      <c r="J2315" s="12">
        <v>192000</v>
      </c>
      <c r="K2315" s="12">
        <v>193103</v>
      </c>
      <c r="L2315" s="12">
        <v>190512</v>
      </c>
      <c r="M2315" s="12">
        <v>2231</v>
      </c>
      <c r="N2315" s="11">
        <v>95</v>
      </c>
      <c r="O2315" s="11">
        <v>56</v>
      </c>
      <c r="P2315" s="11">
        <v>209</v>
      </c>
      <c r="Q2315" s="5" t="s">
        <v>20</v>
      </c>
      <c r="R2315" s="73">
        <f t="shared" si="36"/>
        <v>8.4333333333333336</v>
      </c>
      <c r="S2315">
        <v>8</v>
      </c>
      <c r="T2315">
        <v>0.9486166007905138</v>
      </c>
    </row>
    <row r="2316" spans="1:20" x14ac:dyDescent="0.3">
      <c r="A2316" s="4" t="s">
        <v>2329</v>
      </c>
      <c r="B2316" s="5" t="s">
        <v>306</v>
      </c>
      <c r="C2316" s="5" t="s">
        <v>61</v>
      </c>
      <c r="D2316" s="5" t="s">
        <v>39</v>
      </c>
      <c r="E2316" s="6" t="s">
        <v>2330</v>
      </c>
      <c r="F2316" s="7"/>
      <c r="G2316" s="8">
        <v>0.22291666666666665</v>
      </c>
      <c r="H2316" s="9">
        <v>46143</v>
      </c>
      <c r="I2316" s="10">
        <v>1.8749999999999999E-2</v>
      </c>
      <c r="J2316" s="12">
        <v>132600</v>
      </c>
      <c r="K2316" s="12">
        <v>124768</v>
      </c>
      <c r="L2316" s="12">
        <v>122472</v>
      </c>
      <c r="M2316" s="12">
        <v>1460</v>
      </c>
      <c r="N2316" s="11">
        <v>157</v>
      </c>
      <c r="O2316" s="11">
        <v>189</v>
      </c>
      <c r="P2316" s="11">
        <v>490</v>
      </c>
      <c r="Q2316" s="5" t="s">
        <v>20</v>
      </c>
      <c r="R2316" s="73">
        <f t="shared" si="36"/>
        <v>19.100000000000001</v>
      </c>
      <c r="S2316">
        <v>6.63</v>
      </c>
      <c r="T2316">
        <v>0.34712041884816752</v>
      </c>
    </row>
    <row r="2317" spans="1:20" x14ac:dyDescent="0.3">
      <c r="A2317" s="4" t="s">
        <v>2329</v>
      </c>
      <c r="B2317" s="5" t="s">
        <v>306</v>
      </c>
      <c r="C2317" s="5" t="s">
        <v>61</v>
      </c>
      <c r="D2317" s="5" t="s">
        <v>42</v>
      </c>
      <c r="E2317" s="6" t="s">
        <v>2330</v>
      </c>
      <c r="F2317" s="7"/>
      <c r="G2317" s="8">
        <v>0.22291666666666665</v>
      </c>
      <c r="H2317" s="9">
        <v>46143</v>
      </c>
      <c r="I2317" s="10">
        <v>1.8749999999999999E-2</v>
      </c>
      <c r="J2317" s="12">
        <v>132600</v>
      </c>
      <c r="K2317" s="12">
        <v>124768</v>
      </c>
      <c r="L2317" s="12">
        <v>122472</v>
      </c>
      <c r="M2317" s="12">
        <v>1460</v>
      </c>
      <c r="N2317" s="11">
        <v>157</v>
      </c>
      <c r="O2317" s="11">
        <v>189</v>
      </c>
      <c r="P2317" s="11">
        <v>490</v>
      </c>
      <c r="Q2317" s="5" t="s">
        <v>20</v>
      </c>
      <c r="R2317" s="73">
        <f t="shared" si="36"/>
        <v>19.100000000000001</v>
      </c>
      <c r="S2317">
        <v>17</v>
      </c>
      <c r="T2317">
        <v>0.89005235602094235</v>
      </c>
    </row>
    <row r="2318" spans="1:20" x14ac:dyDescent="0.3">
      <c r="A2318" s="4" t="s">
        <v>2331</v>
      </c>
      <c r="B2318" s="5" t="s">
        <v>60</v>
      </c>
      <c r="C2318" s="5" t="s">
        <v>61</v>
      </c>
      <c r="D2318" s="5" t="s">
        <v>39</v>
      </c>
      <c r="E2318" s="6" t="s">
        <v>2332</v>
      </c>
      <c r="F2318" s="7"/>
      <c r="G2318" s="8">
        <v>0.21875</v>
      </c>
      <c r="H2318" s="9">
        <v>46143</v>
      </c>
      <c r="I2318" s="10">
        <v>2.0833333333333332E-2</v>
      </c>
      <c r="J2318" s="12">
        <v>153000</v>
      </c>
      <c r="K2318" s="12">
        <v>158158</v>
      </c>
      <c r="L2318" s="12">
        <v>155952</v>
      </c>
      <c r="M2318" s="12">
        <v>1784</v>
      </c>
      <c r="N2318" s="11">
        <v>172</v>
      </c>
      <c r="O2318" s="11">
        <v>178</v>
      </c>
      <c r="P2318" s="11">
        <v>72</v>
      </c>
      <c r="Q2318" s="5" t="s">
        <v>20</v>
      </c>
      <c r="R2318" s="73">
        <f t="shared" si="36"/>
        <v>19.25</v>
      </c>
      <c r="S2318">
        <v>7.65</v>
      </c>
      <c r="T2318">
        <v>0.39740259740259742</v>
      </c>
    </row>
    <row r="2319" spans="1:20" x14ac:dyDescent="0.3">
      <c r="A2319" s="4" t="s">
        <v>2331</v>
      </c>
      <c r="B2319" s="5" t="s">
        <v>60</v>
      </c>
      <c r="C2319" s="5" t="s">
        <v>61</v>
      </c>
      <c r="D2319" s="5" t="s">
        <v>40</v>
      </c>
      <c r="E2319" s="6" t="s">
        <v>2332</v>
      </c>
      <c r="F2319" s="7"/>
      <c r="G2319" s="8">
        <v>0.21875</v>
      </c>
      <c r="H2319" s="9">
        <v>46143</v>
      </c>
      <c r="I2319" s="10">
        <v>2.0833333333333332E-2</v>
      </c>
      <c r="J2319" s="12">
        <v>153000</v>
      </c>
      <c r="K2319" s="12">
        <v>158158</v>
      </c>
      <c r="L2319" s="12">
        <v>155952</v>
      </c>
      <c r="M2319" s="12">
        <v>1784</v>
      </c>
      <c r="N2319" s="11">
        <v>172</v>
      </c>
      <c r="O2319" s="11">
        <v>178</v>
      </c>
      <c r="P2319" s="11">
        <v>72</v>
      </c>
      <c r="Q2319" s="5" t="s">
        <v>20</v>
      </c>
      <c r="R2319" s="73">
        <f t="shared" si="36"/>
        <v>19.25</v>
      </c>
      <c r="S2319">
        <v>17</v>
      </c>
      <c r="T2319">
        <v>0.88311688311688308</v>
      </c>
    </row>
    <row r="2320" spans="1:20" x14ac:dyDescent="0.3">
      <c r="A2320" s="4" t="s">
        <v>2333</v>
      </c>
      <c r="B2320" s="5" t="s">
        <v>76</v>
      </c>
      <c r="C2320" s="5" t="s">
        <v>77</v>
      </c>
      <c r="D2320" s="5" t="s">
        <v>78</v>
      </c>
      <c r="E2320" s="6" t="s">
        <v>2334</v>
      </c>
      <c r="F2320" s="7">
        <v>46142</v>
      </c>
      <c r="G2320" s="8">
        <v>0</v>
      </c>
      <c r="H2320" s="9">
        <v>46142</v>
      </c>
      <c r="I2320" s="10">
        <v>0</v>
      </c>
      <c r="J2320" s="11">
        <v>300</v>
      </c>
      <c r="K2320" s="11">
        <v>300</v>
      </c>
      <c r="L2320" s="11">
        <v>300</v>
      </c>
      <c r="M2320" s="11">
        <v>0</v>
      </c>
      <c r="N2320" s="11">
        <v>0</v>
      </c>
      <c r="O2320" s="11">
        <v>0</v>
      </c>
      <c r="P2320" s="11">
        <v>0</v>
      </c>
      <c r="Q2320" s="5" t="s">
        <v>20</v>
      </c>
      <c r="R2320" s="73">
        <f t="shared" si="36"/>
        <v>0</v>
      </c>
      <c r="S2320">
        <v>5</v>
      </c>
      <c r="T2320" t="e">
        <v>#DIV/0!</v>
      </c>
    </row>
    <row r="2321" spans="1:20" x14ac:dyDescent="0.3">
      <c r="A2321" s="4" t="s">
        <v>2335</v>
      </c>
      <c r="B2321" s="5" t="s">
        <v>72</v>
      </c>
      <c r="C2321" s="5" t="s">
        <v>73</v>
      </c>
      <c r="D2321" s="5" t="s">
        <v>45</v>
      </c>
      <c r="E2321" s="6" t="s">
        <v>2336</v>
      </c>
      <c r="F2321" s="3">
        <v>46143</v>
      </c>
      <c r="G2321" s="8">
        <v>0.53888888888888886</v>
      </c>
      <c r="H2321" s="9">
        <v>46143</v>
      </c>
      <c r="I2321" s="10">
        <v>0.81944444444444453</v>
      </c>
      <c r="J2321" s="12">
        <v>56611</v>
      </c>
      <c r="K2321" s="12">
        <v>55544</v>
      </c>
      <c r="L2321" s="12">
        <v>55020</v>
      </c>
      <c r="M2321" s="11">
        <v>384</v>
      </c>
      <c r="N2321" s="11">
        <v>44</v>
      </c>
      <c r="O2321" s="11">
        <v>52</v>
      </c>
      <c r="P2321" s="11">
        <v>44</v>
      </c>
      <c r="Q2321" s="5" t="s">
        <v>71</v>
      </c>
      <c r="R2321" s="73">
        <f t="shared" si="36"/>
        <v>6.7333333333333361</v>
      </c>
      <c r="S2321">
        <v>2.8305500000000001</v>
      </c>
      <c r="T2321">
        <v>0.42037871287128697</v>
      </c>
    </row>
    <row r="2322" spans="1:20" x14ac:dyDescent="0.3">
      <c r="A2322" s="4" t="s">
        <v>2335</v>
      </c>
      <c r="B2322" s="5" t="s">
        <v>72</v>
      </c>
      <c r="C2322" s="5" t="s">
        <v>73</v>
      </c>
      <c r="D2322" s="5" t="s">
        <v>51</v>
      </c>
      <c r="E2322" s="6" t="s">
        <v>2336</v>
      </c>
      <c r="F2322" s="7"/>
      <c r="G2322" s="8">
        <v>0.53888888888888886</v>
      </c>
      <c r="H2322" s="9">
        <v>46143</v>
      </c>
      <c r="I2322" s="10">
        <v>0.81944444444444453</v>
      </c>
      <c r="J2322" s="12">
        <v>56611</v>
      </c>
      <c r="K2322" s="12">
        <v>55544</v>
      </c>
      <c r="L2322" s="12">
        <v>55020</v>
      </c>
      <c r="M2322" s="11">
        <v>384</v>
      </c>
      <c r="N2322" s="11">
        <v>44</v>
      </c>
      <c r="O2322" s="11">
        <v>52</v>
      </c>
      <c r="P2322" s="11">
        <v>44</v>
      </c>
      <c r="Q2322" s="5" t="s">
        <v>71</v>
      </c>
      <c r="R2322" s="73">
        <f t="shared" si="36"/>
        <v>6.7333333333333361</v>
      </c>
      <c r="S2322">
        <v>6.9461349693251533</v>
      </c>
      <c r="T2322">
        <v>1.0316042033651214</v>
      </c>
    </row>
    <row r="2323" spans="1:20" x14ac:dyDescent="0.3">
      <c r="A2323" s="4" t="s">
        <v>2337</v>
      </c>
      <c r="B2323" s="5" t="s">
        <v>64</v>
      </c>
      <c r="C2323" s="5" t="s">
        <v>65</v>
      </c>
      <c r="D2323" s="5" t="s">
        <v>45</v>
      </c>
      <c r="E2323" s="6" t="s">
        <v>2338</v>
      </c>
      <c r="F2323" s="7"/>
      <c r="G2323" s="8">
        <v>0.54236111111111118</v>
      </c>
      <c r="H2323" s="9">
        <v>46143</v>
      </c>
      <c r="I2323" s="10">
        <v>0.63124999999999998</v>
      </c>
      <c r="J2323" s="12">
        <v>17500</v>
      </c>
      <c r="K2323" s="12">
        <v>17579</v>
      </c>
      <c r="L2323" s="12">
        <v>17440</v>
      </c>
      <c r="M2323" s="11">
        <v>9</v>
      </c>
      <c r="N2323" s="11">
        <v>38</v>
      </c>
      <c r="O2323" s="11">
        <v>33</v>
      </c>
      <c r="P2323" s="11">
        <v>59</v>
      </c>
      <c r="Q2323" s="5" t="s">
        <v>71</v>
      </c>
      <c r="R2323" s="73">
        <f t="shared" si="36"/>
        <v>2.1333333333333311</v>
      </c>
      <c r="S2323">
        <v>0.875</v>
      </c>
      <c r="T2323">
        <v>0.41015625000000044</v>
      </c>
    </row>
    <row r="2324" spans="1:20" x14ac:dyDescent="0.3">
      <c r="A2324" s="4" t="s">
        <v>2337</v>
      </c>
      <c r="B2324" s="5" t="s">
        <v>64</v>
      </c>
      <c r="C2324" s="5" t="s">
        <v>65</v>
      </c>
      <c r="D2324" s="5" t="s">
        <v>46</v>
      </c>
      <c r="E2324" s="6" t="s">
        <v>2338</v>
      </c>
      <c r="F2324" s="7"/>
      <c r="G2324" s="8">
        <v>0.54236111111111118</v>
      </c>
      <c r="H2324" s="9">
        <v>46143</v>
      </c>
      <c r="I2324" s="10">
        <v>0.63124999999999998</v>
      </c>
      <c r="J2324" s="12">
        <v>17500</v>
      </c>
      <c r="K2324" s="12">
        <v>17579</v>
      </c>
      <c r="L2324" s="12">
        <v>17440</v>
      </c>
      <c r="M2324" s="11">
        <v>9</v>
      </c>
      <c r="N2324" s="11">
        <v>38</v>
      </c>
      <c r="O2324" s="11">
        <v>33</v>
      </c>
      <c r="P2324" s="11">
        <v>59</v>
      </c>
      <c r="Q2324" s="5" t="s">
        <v>71</v>
      </c>
      <c r="R2324" s="73">
        <f t="shared" si="36"/>
        <v>2.1333333333333311</v>
      </c>
      <c r="S2324">
        <v>2.0771759902194682</v>
      </c>
      <c r="T2324">
        <v>0.97367624541537678</v>
      </c>
    </row>
    <row r="2325" spans="1:20" x14ac:dyDescent="0.3">
      <c r="A2325" s="4" t="s">
        <v>2339</v>
      </c>
      <c r="B2325" s="5" t="s">
        <v>64</v>
      </c>
      <c r="C2325" s="5" t="s">
        <v>65</v>
      </c>
      <c r="D2325" s="5" t="s">
        <v>45</v>
      </c>
      <c r="E2325" s="6" t="s">
        <v>2338</v>
      </c>
      <c r="F2325" s="7"/>
      <c r="G2325" s="8">
        <v>0.64236111111111105</v>
      </c>
      <c r="H2325" s="9">
        <v>46143</v>
      </c>
      <c r="I2325" s="10">
        <v>0.8208333333333333</v>
      </c>
      <c r="J2325" s="12">
        <v>37000</v>
      </c>
      <c r="K2325" s="12">
        <v>35968</v>
      </c>
      <c r="L2325" s="12">
        <v>35724</v>
      </c>
      <c r="M2325" s="11">
        <v>20</v>
      </c>
      <c r="N2325" s="11">
        <v>54</v>
      </c>
      <c r="O2325" s="11">
        <v>69</v>
      </c>
      <c r="P2325" s="11">
        <v>101</v>
      </c>
      <c r="Q2325" s="5" t="s">
        <v>71</v>
      </c>
      <c r="R2325" s="73">
        <f t="shared" si="36"/>
        <v>4.2833333333333341</v>
      </c>
      <c r="S2325">
        <v>1.85</v>
      </c>
      <c r="T2325">
        <v>0.43190661478599218</v>
      </c>
    </row>
    <row r="2326" spans="1:20" x14ac:dyDescent="0.3">
      <c r="A2326" s="4" t="s">
        <v>2339</v>
      </c>
      <c r="B2326" s="5" t="s">
        <v>64</v>
      </c>
      <c r="C2326" s="5" t="s">
        <v>65</v>
      </c>
      <c r="D2326" s="5" t="s">
        <v>46</v>
      </c>
      <c r="E2326" s="6" t="s">
        <v>2338</v>
      </c>
      <c r="F2326" s="7"/>
      <c r="G2326" s="8">
        <v>0.64236111111111105</v>
      </c>
      <c r="H2326" s="9">
        <v>46143</v>
      </c>
      <c r="I2326" s="10">
        <v>0.8208333333333333</v>
      </c>
      <c r="J2326" s="12">
        <v>37000</v>
      </c>
      <c r="K2326" s="12">
        <v>35968</v>
      </c>
      <c r="L2326" s="12">
        <v>35724</v>
      </c>
      <c r="M2326" s="11">
        <v>20</v>
      </c>
      <c r="N2326" s="11">
        <v>54</v>
      </c>
      <c r="O2326" s="11">
        <v>69</v>
      </c>
      <c r="P2326" s="11">
        <v>101</v>
      </c>
      <c r="Q2326" s="5" t="s">
        <v>71</v>
      </c>
      <c r="R2326" s="73">
        <f t="shared" si="36"/>
        <v>4.2833333333333341</v>
      </c>
      <c r="S2326">
        <v>4.3917435221783041</v>
      </c>
      <c r="T2326">
        <v>1.025309771714779</v>
      </c>
    </row>
    <row r="2327" spans="1:20" x14ac:dyDescent="0.3">
      <c r="A2327" s="4" t="s">
        <v>2340</v>
      </c>
      <c r="B2327" s="5" t="s">
        <v>74</v>
      </c>
      <c r="C2327" s="5" t="s">
        <v>75</v>
      </c>
      <c r="D2327" s="5" t="s">
        <v>45</v>
      </c>
      <c r="E2327" s="6" t="s">
        <v>2336</v>
      </c>
      <c r="F2327" s="7"/>
      <c r="G2327" s="8">
        <v>0.88263888888888886</v>
      </c>
      <c r="H2327" s="9">
        <v>46144</v>
      </c>
      <c r="I2327" s="10">
        <v>0.28055555555555556</v>
      </c>
      <c r="J2327" s="12">
        <v>89753</v>
      </c>
      <c r="K2327" s="12">
        <v>77447</v>
      </c>
      <c r="L2327" s="12">
        <v>76716</v>
      </c>
      <c r="M2327" s="11">
        <v>564</v>
      </c>
      <c r="N2327" s="11">
        <v>47</v>
      </c>
      <c r="O2327" s="11">
        <v>90</v>
      </c>
      <c r="P2327" s="11">
        <v>30</v>
      </c>
      <c r="Q2327" s="5" t="s">
        <v>71</v>
      </c>
      <c r="R2327" s="73">
        <f t="shared" si="36"/>
        <v>9.5500000000000007</v>
      </c>
      <c r="S2327">
        <v>4.4876500000000004</v>
      </c>
      <c r="T2327">
        <v>0.4699109947643979</v>
      </c>
    </row>
    <row r="2328" spans="1:20" x14ac:dyDescent="0.3">
      <c r="A2328" s="4" t="s">
        <v>2340</v>
      </c>
      <c r="B2328" s="5" t="s">
        <v>74</v>
      </c>
      <c r="C2328" s="5" t="s">
        <v>75</v>
      </c>
      <c r="D2328" s="5" t="s">
        <v>51</v>
      </c>
      <c r="E2328" s="6" t="s">
        <v>2336</v>
      </c>
      <c r="F2328" s="7"/>
      <c r="G2328" s="8">
        <v>0.88263888888888886</v>
      </c>
      <c r="H2328" s="9">
        <v>46144</v>
      </c>
      <c r="I2328" s="10">
        <v>0.28055555555555556</v>
      </c>
      <c r="J2328" s="12">
        <v>89753</v>
      </c>
      <c r="K2328" s="12">
        <v>77447</v>
      </c>
      <c r="L2328" s="12">
        <v>76716</v>
      </c>
      <c r="M2328" s="11">
        <v>564</v>
      </c>
      <c r="N2328" s="11">
        <v>47</v>
      </c>
      <c r="O2328" s="11">
        <v>90</v>
      </c>
      <c r="P2328" s="11">
        <v>30</v>
      </c>
      <c r="Q2328" s="5" t="s">
        <v>71</v>
      </c>
      <c r="R2328" s="73">
        <f t="shared" si="36"/>
        <v>9.5500000000000007</v>
      </c>
      <c r="S2328">
        <v>11.012638036809816</v>
      </c>
      <c r="T2328">
        <v>1.1531558153727555</v>
      </c>
    </row>
    <row r="2329" spans="1:20" x14ac:dyDescent="0.3">
      <c r="A2329" s="4" t="s">
        <v>2341</v>
      </c>
      <c r="B2329" s="5" t="s">
        <v>106</v>
      </c>
      <c r="C2329" s="5" t="s">
        <v>107</v>
      </c>
      <c r="D2329" s="5" t="s">
        <v>45</v>
      </c>
      <c r="E2329" s="6" t="s">
        <v>2338</v>
      </c>
      <c r="F2329" s="7"/>
      <c r="G2329" s="8">
        <v>0.85763888888888884</v>
      </c>
      <c r="H2329" s="9">
        <v>46144</v>
      </c>
      <c r="I2329" s="10">
        <v>1.5277777777777777E-2</v>
      </c>
      <c r="J2329" s="12">
        <v>30000</v>
      </c>
      <c r="K2329" s="12">
        <v>30570</v>
      </c>
      <c r="L2329" s="12">
        <v>30384</v>
      </c>
      <c r="M2329" s="11">
        <v>19</v>
      </c>
      <c r="N2329" s="11">
        <v>46</v>
      </c>
      <c r="O2329" s="11">
        <v>48</v>
      </c>
      <c r="P2329" s="11">
        <v>73</v>
      </c>
      <c r="Q2329" s="5" t="s">
        <v>71</v>
      </c>
      <c r="R2329" s="73">
        <f t="shared" si="36"/>
        <v>3.7833333333333332</v>
      </c>
      <c r="S2329">
        <v>1.5</v>
      </c>
      <c r="T2329">
        <v>0.39647577092511016</v>
      </c>
    </row>
    <row r="2330" spans="1:20" x14ac:dyDescent="0.3">
      <c r="A2330" s="4" t="s">
        <v>2341</v>
      </c>
      <c r="B2330" s="5" t="s">
        <v>106</v>
      </c>
      <c r="C2330" s="5" t="s">
        <v>107</v>
      </c>
      <c r="D2330" s="5" t="s">
        <v>46</v>
      </c>
      <c r="E2330" s="6" t="s">
        <v>2338</v>
      </c>
      <c r="F2330" s="7"/>
      <c r="G2330" s="8">
        <v>0.85763888888888884</v>
      </c>
      <c r="H2330" s="9">
        <v>46144</v>
      </c>
      <c r="I2330" s="10">
        <v>1.5277777777777777E-2</v>
      </c>
      <c r="J2330" s="12">
        <v>30000</v>
      </c>
      <c r="K2330" s="12">
        <v>30570</v>
      </c>
      <c r="L2330" s="12">
        <v>30384</v>
      </c>
      <c r="M2330" s="11">
        <v>19</v>
      </c>
      <c r="N2330" s="11">
        <v>46</v>
      </c>
      <c r="O2330" s="11">
        <v>48</v>
      </c>
      <c r="P2330" s="11">
        <v>73</v>
      </c>
      <c r="Q2330" s="5" t="s">
        <v>71</v>
      </c>
      <c r="R2330" s="73">
        <f t="shared" si="36"/>
        <v>3.7833333333333332</v>
      </c>
      <c r="S2330">
        <v>3.5608731260905166</v>
      </c>
      <c r="T2330">
        <v>0.94119994522216299</v>
      </c>
    </row>
    <row r="2331" spans="1:20" x14ac:dyDescent="0.3">
      <c r="A2331" s="4" t="s">
        <v>2342</v>
      </c>
      <c r="B2331" s="5" t="s">
        <v>34</v>
      </c>
      <c r="C2331" s="5" t="s">
        <v>35</v>
      </c>
      <c r="D2331" s="5" t="s">
        <v>32</v>
      </c>
      <c r="E2331" s="6" t="s">
        <v>2343</v>
      </c>
      <c r="F2331" s="7"/>
      <c r="G2331" s="8">
        <v>0.14791666666666667</v>
      </c>
      <c r="H2331" s="9">
        <v>46143</v>
      </c>
      <c r="I2331" s="10">
        <v>0.69374999999999998</v>
      </c>
      <c r="J2331" s="12">
        <v>90000</v>
      </c>
      <c r="K2331" s="12">
        <v>100842</v>
      </c>
      <c r="L2331" s="12">
        <v>99384</v>
      </c>
      <c r="M2331" s="12">
        <v>1079</v>
      </c>
      <c r="N2331" s="11">
        <v>99</v>
      </c>
      <c r="O2331" s="11">
        <v>115</v>
      </c>
      <c r="P2331" s="11">
        <v>165</v>
      </c>
      <c r="Q2331" s="5" t="s">
        <v>71</v>
      </c>
      <c r="R2331" s="73">
        <f t="shared" si="36"/>
        <v>13.099999999999998</v>
      </c>
      <c r="S2331">
        <v>3</v>
      </c>
      <c r="T2331">
        <v>0.22900763358778631</v>
      </c>
    </row>
    <row r="2332" spans="1:20" x14ac:dyDescent="0.3">
      <c r="A2332" s="4" t="s">
        <v>2342</v>
      </c>
      <c r="B2332" s="5" t="s">
        <v>34</v>
      </c>
      <c r="C2332" s="5" t="s">
        <v>35</v>
      </c>
      <c r="D2332" s="5" t="s">
        <v>57</v>
      </c>
      <c r="E2332" s="6" t="s">
        <v>2343</v>
      </c>
      <c r="F2332" s="7"/>
      <c r="G2332" s="8">
        <v>0.14791666666666667</v>
      </c>
      <c r="H2332" s="9">
        <v>46143</v>
      </c>
      <c r="I2332" s="10">
        <v>0.69374999999999998</v>
      </c>
      <c r="J2332" s="12">
        <v>90000</v>
      </c>
      <c r="K2332" s="12">
        <v>100842</v>
      </c>
      <c r="L2332" s="12">
        <v>99384</v>
      </c>
      <c r="M2332" s="12">
        <v>1079</v>
      </c>
      <c r="N2332" s="11">
        <v>99</v>
      </c>
      <c r="O2332" s="11">
        <v>115</v>
      </c>
      <c r="P2332" s="11">
        <v>165</v>
      </c>
      <c r="Q2332" s="5" t="s">
        <v>71</v>
      </c>
      <c r="R2332" s="73">
        <f t="shared" si="36"/>
        <v>13.099999999999998</v>
      </c>
      <c r="S2332">
        <v>10</v>
      </c>
      <c r="T2332">
        <v>0.76335877862595436</v>
      </c>
    </row>
    <row r="2333" spans="1:20" x14ac:dyDescent="0.3">
      <c r="A2333" s="4" t="s">
        <v>2344</v>
      </c>
      <c r="B2333" s="5" t="s">
        <v>34</v>
      </c>
      <c r="C2333" s="5" t="s">
        <v>35</v>
      </c>
      <c r="D2333" s="5" t="s">
        <v>32</v>
      </c>
      <c r="E2333" s="6" t="s">
        <v>2345</v>
      </c>
      <c r="F2333" s="7"/>
      <c r="G2333" s="8">
        <v>0.14791666666666667</v>
      </c>
      <c r="H2333" s="9">
        <v>46143</v>
      </c>
      <c r="I2333" s="10">
        <v>0.69444444444444453</v>
      </c>
      <c r="J2333" s="12">
        <v>240000</v>
      </c>
      <c r="K2333" s="12">
        <v>227850</v>
      </c>
      <c r="L2333" s="12">
        <v>224712</v>
      </c>
      <c r="M2333" s="12">
        <v>2646</v>
      </c>
      <c r="N2333" s="11">
        <v>133</v>
      </c>
      <c r="O2333" s="11">
        <v>254</v>
      </c>
      <c r="P2333" s="11">
        <v>105</v>
      </c>
      <c r="Q2333" s="5" t="s">
        <v>71</v>
      </c>
      <c r="R2333" s="73">
        <f t="shared" si="36"/>
        <v>13.116666666666667</v>
      </c>
      <c r="S2333">
        <v>8</v>
      </c>
      <c r="T2333">
        <v>0.60991105463786532</v>
      </c>
    </row>
    <row r="2334" spans="1:20" x14ac:dyDescent="0.3">
      <c r="A2334" s="4" t="s">
        <v>2344</v>
      </c>
      <c r="B2334" s="5" t="s">
        <v>34</v>
      </c>
      <c r="C2334" s="5" t="s">
        <v>35</v>
      </c>
      <c r="D2334" s="5" t="s">
        <v>36</v>
      </c>
      <c r="E2334" s="6" t="s">
        <v>2345</v>
      </c>
      <c r="F2334" s="7"/>
      <c r="G2334" s="8">
        <v>0.14791666666666667</v>
      </c>
      <c r="H2334" s="9">
        <v>46143</v>
      </c>
      <c r="I2334" s="10">
        <v>0.69444444444444453</v>
      </c>
      <c r="J2334" s="12">
        <v>240000</v>
      </c>
      <c r="K2334" s="12">
        <v>227850</v>
      </c>
      <c r="L2334" s="12">
        <v>224712</v>
      </c>
      <c r="M2334" s="12">
        <v>2646</v>
      </c>
      <c r="N2334" s="11">
        <v>133</v>
      </c>
      <c r="O2334" s="11">
        <v>254</v>
      </c>
      <c r="P2334" s="11">
        <v>105</v>
      </c>
      <c r="Q2334" s="5" t="s">
        <v>71</v>
      </c>
      <c r="R2334" s="73">
        <f t="shared" si="36"/>
        <v>13.116666666666667</v>
      </c>
      <c r="S2334">
        <v>10</v>
      </c>
      <c r="T2334">
        <v>0.76238881829733163</v>
      </c>
    </row>
    <row r="2335" spans="1:20" x14ac:dyDescent="0.3">
      <c r="A2335" s="4" t="s">
        <v>2346</v>
      </c>
      <c r="B2335" s="5" t="s">
        <v>47</v>
      </c>
      <c r="C2335" s="5" t="s">
        <v>48</v>
      </c>
      <c r="D2335" s="5" t="s">
        <v>32</v>
      </c>
      <c r="E2335" s="6" t="s">
        <v>2345</v>
      </c>
      <c r="F2335" s="7"/>
      <c r="G2335" s="8">
        <v>0.72291666666666676</v>
      </c>
      <c r="H2335" s="9">
        <v>46143</v>
      </c>
      <c r="I2335" s="10">
        <v>0.7715277777777777</v>
      </c>
      <c r="J2335" s="12">
        <v>22000</v>
      </c>
      <c r="K2335" s="12">
        <v>21967</v>
      </c>
      <c r="L2335" s="12">
        <v>21648</v>
      </c>
      <c r="M2335" s="11">
        <v>261</v>
      </c>
      <c r="N2335" s="11">
        <v>21</v>
      </c>
      <c r="O2335" s="11">
        <v>30</v>
      </c>
      <c r="P2335" s="11">
        <v>7</v>
      </c>
      <c r="Q2335" s="5" t="s">
        <v>71</v>
      </c>
      <c r="R2335" s="73">
        <f t="shared" si="36"/>
        <v>1.1666666666666625</v>
      </c>
      <c r="S2335">
        <v>0.73333333333333328</v>
      </c>
      <c r="T2335">
        <v>0.62857142857143078</v>
      </c>
    </row>
    <row r="2336" spans="1:20" x14ac:dyDescent="0.3">
      <c r="A2336" s="4" t="s">
        <v>2346</v>
      </c>
      <c r="B2336" s="5" t="s">
        <v>47</v>
      </c>
      <c r="C2336" s="5" t="s">
        <v>48</v>
      </c>
      <c r="D2336" s="5" t="s">
        <v>36</v>
      </c>
      <c r="E2336" s="6" t="s">
        <v>2345</v>
      </c>
      <c r="F2336" s="7"/>
      <c r="G2336" s="8">
        <v>0.72291666666666676</v>
      </c>
      <c r="H2336" s="9">
        <v>46143</v>
      </c>
      <c r="I2336" s="10">
        <v>0.7715277777777777</v>
      </c>
      <c r="J2336" s="12">
        <v>22000</v>
      </c>
      <c r="K2336" s="12">
        <v>21967</v>
      </c>
      <c r="L2336" s="12">
        <v>21648</v>
      </c>
      <c r="M2336" s="11">
        <v>261</v>
      </c>
      <c r="N2336" s="11">
        <v>21</v>
      </c>
      <c r="O2336" s="11">
        <v>30</v>
      </c>
      <c r="P2336" s="11">
        <v>7</v>
      </c>
      <c r="Q2336" s="5" t="s">
        <v>71</v>
      </c>
      <c r="R2336" s="73">
        <f t="shared" si="36"/>
        <v>1.1666666666666625</v>
      </c>
      <c r="S2336">
        <v>0.91666666666666663</v>
      </c>
      <c r="T2336">
        <v>0.78571428571428847</v>
      </c>
    </row>
    <row r="2337" spans="1:20" x14ac:dyDescent="0.3">
      <c r="A2337" s="4" t="s">
        <v>2347</v>
      </c>
      <c r="B2337" s="5" t="s">
        <v>47</v>
      </c>
      <c r="C2337" s="5" t="s">
        <v>48</v>
      </c>
      <c r="D2337" s="5" t="s">
        <v>32</v>
      </c>
      <c r="E2337" s="6" t="s">
        <v>2343</v>
      </c>
      <c r="F2337" s="7"/>
      <c r="G2337" s="8">
        <v>0.7104166666666667</v>
      </c>
      <c r="H2337" s="9">
        <v>46143</v>
      </c>
      <c r="I2337" s="10">
        <v>0.7583333333333333</v>
      </c>
      <c r="J2337" s="12">
        <v>8000</v>
      </c>
      <c r="K2337" s="12">
        <v>10269</v>
      </c>
      <c r="L2337" s="12">
        <v>10152</v>
      </c>
      <c r="M2337" s="11">
        <v>61</v>
      </c>
      <c r="N2337" s="11">
        <v>16</v>
      </c>
      <c r="O2337" s="11">
        <v>14</v>
      </c>
      <c r="P2337" s="11">
        <v>26</v>
      </c>
      <c r="Q2337" s="5" t="s">
        <v>71</v>
      </c>
      <c r="R2337" s="73">
        <f t="shared" si="36"/>
        <v>1.1499999999999986</v>
      </c>
      <c r="S2337">
        <v>0.26666666666666666</v>
      </c>
      <c r="T2337">
        <v>0.23188405797101477</v>
      </c>
    </row>
    <row r="2338" spans="1:20" x14ac:dyDescent="0.3">
      <c r="A2338" s="4" t="s">
        <v>2347</v>
      </c>
      <c r="B2338" s="5" t="s">
        <v>47</v>
      </c>
      <c r="C2338" s="5" t="s">
        <v>48</v>
      </c>
      <c r="D2338" s="5" t="s">
        <v>57</v>
      </c>
      <c r="E2338" s="6" t="s">
        <v>2343</v>
      </c>
      <c r="F2338" s="7"/>
      <c r="G2338" s="8">
        <v>0.7104166666666667</v>
      </c>
      <c r="H2338" s="9">
        <v>46143</v>
      </c>
      <c r="I2338" s="10">
        <v>0.7583333333333333</v>
      </c>
      <c r="J2338" s="12">
        <v>8000</v>
      </c>
      <c r="K2338" s="12">
        <v>10269</v>
      </c>
      <c r="L2338" s="12">
        <v>10152</v>
      </c>
      <c r="M2338" s="11">
        <v>61</v>
      </c>
      <c r="N2338" s="11">
        <v>16</v>
      </c>
      <c r="O2338" s="11">
        <v>14</v>
      </c>
      <c r="P2338" s="11">
        <v>26</v>
      </c>
      <c r="Q2338" s="5" t="s">
        <v>71</v>
      </c>
      <c r="R2338" s="73">
        <f t="shared" si="36"/>
        <v>1.1499999999999986</v>
      </c>
      <c r="S2338">
        <v>0.88888888888888884</v>
      </c>
      <c r="T2338">
        <v>0.77294685990338252</v>
      </c>
    </row>
    <row r="2339" spans="1:20" x14ac:dyDescent="0.3">
      <c r="A2339" s="4" t="s">
        <v>2348</v>
      </c>
      <c r="B2339" s="5" t="s">
        <v>66</v>
      </c>
      <c r="C2339" s="5" t="s">
        <v>67</v>
      </c>
      <c r="D2339" s="5" t="s">
        <v>32</v>
      </c>
      <c r="E2339" s="6" t="s">
        <v>2345</v>
      </c>
      <c r="F2339" s="7"/>
      <c r="G2339" s="8">
        <v>0.83611111111111114</v>
      </c>
      <c r="H2339" s="9">
        <v>46143</v>
      </c>
      <c r="I2339" s="10">
        <v>0.92013888888888884</v>
      </c>
      <c r="J2339" s="12">
        <v>30000</v>
      </c>
      <c r="K2339" s="12">
        <v>29150</v>
      </c>
      <c r="L2339" s="12">
        <v>28992</v>
      </c>
      <c r="M2339" s="11">
        <v>51</v>
      </c>
      <c r="N2339" s="11">
        <v>32</v>
      </c>
      <c r="O2339" s="11">
        <v>40</v>
      </c>
      <c r="P2339" s="11">
        <v>35</v>
      </c>
      <c r="Q2339" s="5" t="s">
        <v>71</v>
      </c>
      <c r="R2339" s="73">
        <f t="shared" si="36"/>
        <v>2.0166666666666648</v>
      </c>
      <c r="T2339">
        <v>0</v>
      </c>
    </row>
    <row r="2340" spans="1:20" x14ac:dyDescent="0.3">
      <c r="A2340" s="4" t="s">
        <v>2348</v>
      </c>
      <c r="B2340" s="5" t="s">
        <v>66</v>
      </c>
      <c r="C2340" s="5" t="s">
        <v>67</v>
      </c>
      <c r="D2340" s="5" t="s">
        <v>36</v>
      </c>
      <c r="E2340" s="6" t="s">
        <v>2345</v>
      </c>
      <c r="F2340" s="7"/>
      <c r="G2340" s="8">
        <v>0.83611111111111114</v>
      </c>
      <c r="H2340" s="9">
        <v>46143</v>
      </c>
      <c r="I2340" s="10">
        <v>0.92013888888888884</v>
      </c>
      <c r="J2340" s="12">
        <v>30000</v>
      </c>
      <c r="K2340" s="12">
        <v>29150</v>
      </c>
      <c r="L2340" s="12">
        <v>28992</v>
      </c>
      <c r="M2340" s="11">
        <v>51</v>
      </c>
      <c r="N2340" s="11">
        <v>32</v>
      </c>
      <c r="O2340" s="11">
        <v>40</v>
      </c>
      <c r="P2340" s="11">
        <v>35</v>
      </c>
      <c r="Q2340" s="5" t="s">
        <v>71</v>
      </c>
      <c r="R2340" s="73">
        <f t="shared" si="36"/>
        <v>2.0166666666666648</v>
      </c>
      <c r="T2340">
        <v>0</v>
      </c>
    </row>
    <row r="2341" spans="1:20" x14ac:dyDescent="0.3">
      <c r="A2341" s="4" t="s">
        <v>2349</v>
      </c>
      <c r="B2341" s="5" t="s">
        <v>66</v>
      </c>
      <c r="C2341" s="5" t="s">
        <v>67</v>
      </c>
      <c r="D2341" s="5" t="s">
        <v>32</v>
      </c>
      <c r="E2341" s="6" t="s">
        <v>2345</v>
      </c>
      <c r="F2341" s="7"/>
      <c r="G2341" s="8">
        <v>0.83611111111111114</v>
      </c>
      <c r="H2341" s="9">
        <v>46143</v>
      </c>
      <c r="I2341" s="10">
        <v>0.92013888888888884</v>
      </c>
      <c r="J2341" s="12">
        <v>17000</v>
      </c>
      <c r="K2341" s="12">
        <v>15877</v>
      </c>
      <c r="L2341" s="12">
        <v>15672</v>
      </c>
      <c r="M2341" s="11">
        <v>116</v>
      </c>
      <c r="N2341" s="11">
        <v>5</v>
      </c>
      <c r="O2341" s="11">
        <v>5</v>
      </c>
      <c r="P2341" s="11">
        <v>79</v>
      </c>
      <c r="Q2341" s="5" t="s">
        <v>71</v>
      </c>
      <c r="R2341" s="73">
        <f t="shared" si="36"/>
        <v>2.0166666666666648</v>
      </c>
      <c r="T2341">
        <v>0</v>
      </c>
    </row>
    <row r="2342" spans="1:20" x14ac:dyDescent="0.3">
      <c r="A2342" s="4" t="s">
        <v>2349</v>
      </c>
      <c r="B2342" s="5" t="s">
        <v>66</v>
      </c>
      <c r="C2342" s="5" t="s">
        <v>67</v>
      </c>
      <c r="D2342" s="5" t="s">
        <v>36</v>
      </c>
      <c r="E2342" s="6" t="s">
        <v>2345</v>
      </c>
      <c r="F2342" s="7"/>
      <c r="G2342" s="8">
        <v>0.83611111111111114</v>
      </c>
      <c r="H2342" s="9">
        <v>46143</v>
      </c>
      <c r="I2342" s="10">
        <v>0.92013888888888884</v>
      </c>
      <c r="J2342" s="12">
        <v>17000</v>
      </c>
      <c r="K2342" s="12">
        <v>15877</v>
      </c>
      <c r="L2342" s="12">
        <v>15672</v>
      </c>
      <c r="M2342" s="11">
        <v>116</v>
      </c>
      <c r="N2342" s="11">
        <v>5</v>
      </c>
      <c r="O2342" s="11">
        <v>5</v>
      </c>
      <c r="P2342" s="11">
        <v>79</v>
      </c>
      <c r="Q2342" s="5" t="s">
        <v>71</v>
      </c>
      <c r="R2342" s="73">
        <f t="shared" si="36"/>
        <v>2.0166666666666648</v>
      </c>
      <c r="T2342">
        <v>0</v>
      </c>
    </row>
    <row r="2343" spans="1:20" x14ac:dyDescent="0.3">
      <c r="A2343" s="4" t="s">
        <v>2350</v>
      </c>
      <c r="B2343" s="5" t="s">
        <v>438</v>
      </c>
      <c r="C2343" s="5" t="s">
        <v>172</v>
      </c>
      <c r="D2343" s="5" t="s">
        <v>39</v>
      </c>
      <c r="E2343" s="6" t="s">
        <v>2351</v>
      </c>
      <c r="F2343" s="7"/>
      <c r="G2343" s="8">
        <v>0.29375000000000001</v>
      </c>
      <c r="H2343" s="9">
        <v>46144</v>
      </c>
      <c r="I2343" s="10">
        <v>0.19027777777777777</v>
      </c>
      <c r="J2343" s="12">
        <v>132600</v>
      </c>
      <c r="K2343" s="12">
        <v>159067</v>
      </c>
      <c r="L2343" s="12">
        <v>156648</v>
      </c>
      <c r="M2343" s="12">
        <v>1908</v>
      </c>
      <c r="N2343" s="11">
        <v>196</v>
      </c>
      <c r="O2343" s="11">
        <v>190</v>
      </c>
      <c r="P2343" s="11">
        <v>125</v>
      </c>
      <c r="Q2343" s="5" t="s">
        <v>71</v>
      </c>
      <c r="R2343" s="73">
        <f t="shared" si="36"/>
        <v>21.516666666666666</v>
      </c>
      <c r="S2343">
        <v>6.63</v>
      </c>
      <c r="T2343">
        <v>0.30813323005422155</v>
      </c>
    </row>
    <row r="2344" spans="1:20" x14ac:dyDescent="0.3">
      <c r="A2344" s="4" t="s">
        <v>2350</v>
      </c>
      <c r="B2344" s="5" t="s">
        <v>438</v>
      </c>
      <c r="C2344" s="5" t="s">
        <v>172</v>
      </c>
      <c r="D2344" s="5" t="s">
        <v>42</v>
      </c>
      <c r="E2344" s="6" t="s">
        <v>2351</v>
      </c>
      <c r="F2344" s="7"/>
      <c r="G2344" s="8">
        <v>0.29375000000000001</v>
      </c>
      <c r="H2344" s="9">
        <v>46144</v>
      </c>
      <c r="I2344" s="10">
        <v>0.19027777777777777</v>
      </c>
      <c r="J2344" s="12">
        <v>132600</v>
      </c>
      <c r="K2344" s="12">
        <v>159067</v>
      </c>
      <c r="L2344" s="12">
        <v>156648</v>
      </c>
      <c r="M2344" s="12">
        <v>1908</v>
      </c>
      <c r="N2344" s="11">
        <v>196</v>
      </c>
      <c r="O2344" s="11">
        <v>190</v>
      </c>
      <c r="P2344" s="11">
        <v>125</v>
      </c>
      <c r="Q2344" s="5" t="s">
        <v>71</v>
      </c>
      <c r="R2344" s="73">
        <f t="shared" si="36"/>
        <v>21.516666666666666</v>
      </c>
      <c r="S2344">
        <v>17</v>
      </c>
      <c r="T2344">
        <v>0.79008520526723469</v>
      </c>
    </row>
    <row r="2345" spans="1:20" x14ac:dyDescent="0.3">
      <c r="A2345" s="4" t="s">
        <v>2352</v>
      </c>
      <c r="B2345" s="5" t="s">
        <v>171</v>
      </c>
      <c r="C2345" s="5" t="s">
        <v>172</v>
      </c>
      <c r="D2345" s="5" t="s">
        <v>39</v>
      </c>
      <c r="E2345" s="6" t="s">
        <v>2353</v>
      </c>
      <c r="F2345" s="7"/>
      <c r="G2345" s="8">
        <v>0.40625</v>
      </c>
      <c r="H2345" s="9">
        <v>46144</v>
      </c>
      <c r="I2345" s="10">
        <v>0.19097222222222221</v>
      </c>
      <c r="J2345" s="12">
        <v>153000</v>
      </c>
      <c r="K2345" s="12">
        <v>140031</v>
      </c>
      <c r="L2345" s="12">
        <v>137904</v>
      </c>
      <c r="M2345" s="12">
        <v>1676</v>
      </c>
      <c r="N2345" s="11">
        <v>155</v>
      </c>
      <c r="O2345" s="11">
        <v>187</v>
      </c>
      <c r="P2345" s="11">
        <v>109</v>
      </c>
      <c r="Q2345" s="5" t="s">
        <v>71</v>
      </c>
      <c r="R2345" s="73">
        <f t="shared" si="36"/>
        <v>18.833333333333332</v>
      </c>
      <c r="S2345">
        <v>7.65</v>
      </c>
      <c r="T2345">
        <v>0.40619469026548677</v>
      </c>
    </row>
    <row r="2346" spans="1:20" x14ac:dyDescent="0.3">
      <c r="A2346" s="4" t="s">
        <v>2352</v>
      </c>
      <c r="B2346" s="5" t="s">
        <v>171</v>
      </c>
      <c r="C2346" s="5" t="s">
        <v>172</v>
      </c>
      <c r="D2346" s="5" t="s">
        <v>40</v>
      </c>
      <c r="E2346" s="6" t="s">
        <v>2353</v>
      </c>
      <c r="F2346" s="7"/>
      <c r="G2346" s="8">
        <v>0.40625</v>
      </c>
      <c r="H2346" s="9">
        <v>46144</v>
      </c>
      <c r="I2346" s="10">
        <v>0.19097222222222221</v>
      </c>
      <c r="J2346" s="12">
        <v>153000</v>
      </c>
      <c r="K2346" s="12">
        <v>140031</v>
      </c>
      <c r="L2346" s="12">
        <v>137904</v>
      </c>
      <c r="M2346" s="12">
        <v>1676</v>
      </c>
      <c r="N2346" s="11">
        <v>155</v>
      </c>
      <c r="O2346" s="11">
        <v>187</v>
      </c>
      <c r="P2346" s="11">
        <v>109</v>
      </c>
      <c r="Q2346" s="5" t="s">
        <v>71</v>
      </c>
      <c r="R2346" s="73">
        <f t="shared" si="36"/>
        <v>18.833333333333332</v>
      </c>
      <c r="S2346">
        <v>17</v>
      </c>
      <c r="T2346">
        <v>0.90265486725663724</v>
      </c>
    </row>
    <row r="2347" spans="1:20" x14ac:dyDescent="0.3">
      <c r="A2347" s="4" t="s">
        <v>2354</v>
      </c>
      <c r="B2347" s="5" t="s">
        <v>17</v>
      </c>
      <c r="C2347" s="5" t="s">
        <v>18</v>
      </c>
      <c r="D2347" s="5" t="s">
        <v>19</v>
      </c>
      <c r="E2347" s="6" t="s">
        <v>2355</v>
      </c>
      <c r="F2347" s="7"/>
      <c r="G2347" s="8">
        <v>0.7402777777777777</v>
      </c>
      <c r="H2347" s="9">
        <v>46144</v>
      </c>
      <c r="I2347" s="10">
        <v>0.26041666666666669</v>
      </c>
      <c r="J2347" s="12">
        <v>24000</v>
      </c>
      <c r="K2347" s="12">
        <v>25989</v>
      </c>
      <c r="L2347" s="12">
        <v>25980</v>
      </c>
      <c r="M2347" s="11">
        <v>0</v>
      </c>
      <c r="N2347" s="11">
        <v>9</v>
      </c>
      <c r="O2347" s="11">
        <v>0</v>
      </c>
      <c r="P2347" s="11">
        <v>0</v>
      </c>
      <c r="Q2347" s="5" t="s">
        <v>71</v>
      </c>
      <c r="R2347" s="73">
        <f t="shared" si="36"/>
        <v>12.483333333333334</v>
      </c>
      <c r="T2347">
        <v>0</v>
      </c>
    </row>
    <row r="2348" spans="1:20" x14ac:dyDescent="0.3">
      <c r="A2348" s="4" t="s">
        <v>2356</v>
      </c>
      <c r="B2348" s="5" t="s">
        <v>76</v>
      </c>
      <c r="C2348" s="5" t="s">
        <v>77</v>
      </c>
      <c r="D2348" s="5" t="s">
        <v>78</v>
      </c>
      <c r="E2348" s="6" t="s">
        <v>2357</v>
      </c>
      <c r="F2348" s="7">
        <v>46143</v>
      </c>
      <c r="G2348" s="8">
        <v>0</v>
      </c>
      <c r="H2348" s="9">
        <v>46143</v>
      </c>
      <c r="I2348" s="10">
        <v>0</v>
      </c>
      <c r="J2348" s="11">
        <v>100</v>
      </c>
      <c r="K2348" s="11">
        <v>100</v>
      </c>
      <c r="L2348" s="11">
        <v>100</v>
      </c>
      <c r="M2348" s="11">
        <v>0</v>
      </c>
      <c r="N2348" s="11">
        <v>0</v>
      </c>
      <c r="O2348" s="11">
        <v>0</v>
      </c>
      <c r="P2348" s="11">
        <v>0</v>
      </c>
      <c r="Q2348" s="5" t="s">
        <v>71</v>
      </c>
      <c r="R2348" s="73">
        <f t="shared" si="36"/>
        <v>0</v>
      </c>
      <c r="S2348">
        <v>1.6666666666666667</v>
      </c>
      <c r="T2348" t="e">
        <v>#DIV/0!</v>
      </c>
    </row>
    <row r="2349" spans="1:20" x14ac:dyDescent="0.3">
      <c r="A2349" s="4" t="s">
        <v>2358</v>
      </c>
      <c r="B2349" s="5" t="s">
        <v>17</v>
      </c>
      <c r="C2349" s="5" t="s">
        <v>18</v>
      </c>
      <c r="D2349" s="5" t="s">
        <v>19</v>
      </c>
      <c r="E2349" s="6" t="s">
        <v>2359</v>
      </c>
      <c r="F2349" s="3">
        <v>46144</v>
      </c>
      <c r="G2349" s="8">
        <v>0.48811342592592594</v>
      </c>
      <c r="H2349" s="9">
        <v>46144</v>
      </c>
      <c r="I2349" s="10">
        <v>0.48811342592592594</v>
      </c>
      <c r="J2349" s="12">
        <v>24000</v>
      </c>
      <c r="K2349" s="12">
        <v>13452</v>
      </c>
      <c r="L2349" s="12">
        <v>13440</v>
      </c>
      <c r="M2349" s="11">
        <v>0</v>
      </c>
      <c r="N2349" s="11">
        <v>12</v>
      </c>
      <c r="O2349" s="11">
        <v>0</v>
      </c>
      <c r="P2349" s="11">
        <v>0</v>
      </c>
      <c r="Q2349" s="5" t="s">
        <v>71</v>
      </c>
      <c r="R2349" s="73">
        <f t="shared" si="36"/>
        <v>0</v>
      </c>
      <c r="T2349" t="e">
        <v>#DIV/0!</v>
      </c>
    </row>
    <row r="2350" spans="1:20" x14ac:dyDescent="0.3">
      <c r="A2350" s="4" t="s">
        <v>2360</v>
      </c>
      <c r="B2350" s="5" t="s">
        <v>228</v>
      </c>
      <c r="C2350" s="5" t="s">
        <v>229</v>
      </c>
      <c r="D2350" s="5" t="s">
        <v>45</v>
      </c>
      <c r="E2350" s="6" t="s">
        <v>2338</v>
      </c>
      <c r="F2350" s="7"/>
      <c r="G2350" s="8">
        <v>7.7777777777777779E-2</v>
      </c>
      <c r="H2350" s="9">
        <v>46144</v>
      </c>
      <c r="I2350" s="10">
        <v>0.41388888888888892</v>
      </c>
      <c r="J2350" s="12">
        <v>50000</v>
      </c>
      <c r="K2350" s="12">
        <v>56785</v>
      </c>
      <c r="L2350" s="12">
        <v>56280</v>
      </c>
      <c r="M2350" s="11">
        <v>31</v>
      </c>
      <c r="N2350" s="11">
        <v>73</v>
      </c>
      <c r="O2350" s="11">
        <v>135</v>
      </c>
      <c r="P2350" s="11">
        <v>266</v>
      </c>
      <c r="Q2350" s="5" t="s">
        <v>71</v>
      </c>
      <c r="R2350" s="73">
        <f t="shared" si="36"/>
        <v>8.0666666666666664</v>
      </c>
      <c r="S2350">
        <v>1.1111111111111112</v>
      </c>
      <c r="T2350">
        <v>0.13774104683195593</v>
      </c>
    </row>
    <row r="2351" spans="1:20" x14ac:dyDescent="0.3">
      <c r="A2351" s="4" t="s">
        <v>2360</v>
      </c>
      <c r="B2351" s="5" t="s">
        <v>228</v>
      </c>
      <c r="C2351" s="5" t="s">
        <v>229</v>
      </c>
      <c r="D2351" s="5" t="s">
        <v>46</v>
      </c>
      <c r="E2351" s="6" t="s">
        <v>2338</v>
      </c>
      <c r="F2351" s="7"/>
      <c r="G2351" s="8">
        <v>7.7777777777777779E-2</v>
      </c>
      <c r="H2351" s="9">
        <v>46144</v>
      </c>
      <c r="I2351" s="10">
        <v>0.41388888888888892</v>
      </c>
      <c r="J2351" s="12">
        <v>50000</v>
      </c>
      <c r="K2351" s="12">
        <v>56785</v>
      </c>
      <c r="L2351" s="12">
        <v>56280</v>
      </c>
      <c r="M2351" s="11">
        <v>31</v>
      </c>
      <c r="N2351" s="11">
        <v>73</v>
      </c>
      <c r="O2351" s="11">
        <v>135</v>
      </c>
      <c r="P2351" s="11">
        <v>266</v>
      </c>
      <c r="Q2351" s="5" t="s">
        <v>71</v>
      </c>
      <c r="R2351" s="73">
        <f t="shared" si="36"/>
        <v>8.0666666666666664</v>
      </c>
      <c r="S2351">
        <v>5.0505050505050502</v>
      </c>
      <c r="T2351">
        <v>0.62609566741798139</v>
      </c>
    </row>
    <row r="2352" spans="1:20" x14ac:dyDescent="0.3">
      <c r="A2352" s="4" t="s">
        <v>2361</v>
      </c>
      <c r="B2352" s="5" t="s">
        <v>1552</v>
      </c>
      <c r="C2352" s="5" t="s">
        <v>1553</v>
      </c>
      <c r="D2352" s="5" t="s">
        <v>32</v>
      </c>
      <c r="E2352" s="6" t="s">
        <v>2362</v>
      </c>
      <c r="F2352" s="7"/>
      <c r="G2352" s="8">
        <v>2.5694444444444447E-2</v>
      </c>
      <c r="H2352" s="9">
        <v>46144</v>
      </c>
      <c r="I2352" s="10">
        <v>0.25625000000000003</v>
      </c>
      <c r="J2352" s="12">
        <v>33000</v>
      </c>
      <c r="K2352" s="12">
        <v>32890</v>
      </c>
      <c r="L2352" s="12">
        <v>32232</v>
      </c>
      <c r="M2352" s="11">
        <v>401</v>
      </c>
      <c r="N2352" s="11">
        <v>14</v>
      </c>
      <c r="O2352" s="11">
        <v>52</v>
      </c>
      <c r="P2352" s="11">
        <v>191</v>
      </c>
      <c r="Q2352" s="5" t="s">
        <v>71</v>
      </c>
      <c r="R2352" s="73">
        <f t="shared" si="36"/>
        <v>5.5333333333333341</v>
      </c>
      <c r="T2352">
        <v>0</v>
      </c>
    </row>
    <row r="2353" spans="1:20" x14ac:dyDescent="0.3">
      <c r="A2353" s="4" t="s">
        <v>2361</v>
      </c>
      <c r="B2353" s="5" t="s">
        <v>1552</v>
      </c>
      <c r="C2353" s="5" t="s">
        <v>1553</v>
      </c>
      <c r="D2353" s="5" t="s">
        <v>33</v>
      </c>
      <c r="E2353" s="6" t="s">
        <v>2362</v>
      </c>
      <c r="F2353" s="7"/>
      <c r="G2353" s="8">
        <v>2.5694444444444447E-2</v>
      </c>
      <c r="H2353" s="9">
        <v>46144</v>
      </c>
      <c r="I2353" s="10">
        <v>0.25625000000000003</v>
      </c>
      <c r="J2353" s="12">
        <v>33000</v>
      </c>
      <c r="K2353" s="12">
        <v>32890</v>
      </c>
      <c r="L2353" s="12">
        <v>32232</v>
      </c>
      <c r="M2353" s="11">
        <v>401</v>
      </c>
      <c r="N2353" s="11">
        <v>14</v>
      </c>
      <c r="O2353" s="11">
        <v>52</v>
      </c>
      <c r="P2353" s="11">
        <v>191</v>
      </c>
      <c r="Q2353" s="5" t="s">
        <v>71</v>
      </c>
      <c r="R2353" s="73">
        <f t="shared" si="36"/>
        <v>5.5333333333333341</v>
      </c>
      <c r="T2353">
        <v>0</v>
      </c>
    </row>
    <row r="2354" spans="1:20" x14ac:dyDescent="0.3">
      <c r="A2354" s="4" t="s">
        <v>2363</v>
      </c>
      <c r="B2354" s="5" t="s">
        <v>150</v>
      </c>
      <c r="C2354" s="5" t="s">
        <v>151</v>
      </c>
      <c r="D2354" s="5" t="s">
        <v>39</v>
      </c>
      <c r="E2354" s="6" t="s">
        <v>2364</v>
      </c>
      <c r="F2354" s="7"/>
      <c r="G2354" s="8">
        <v>0.42291666666666666</v>
      </c>
      <c r="H2354" s="9">
        <v>46145</v>
      </c>
      <c r="I2354" s="10">
        <v>0.21319444444444444</v>
      </c>
      <c r="J2354" s="12">
        <v>153000</v>
      </c>
      <c r="K2354" s="12">
        <v>153707</v>
      </c>
      <c r="L2354" s="12">
        <v>151128</v>
      </c>
      <c r="M2354" s="12">
        <v>1899</v>
      </c>
      <c r="N2354" s="11">
        <v>157</v>
      </c>
      <c r="O2354" s="11">
        <v>190</v>
      </c>
      <c r="P2354" s="11">
        <v>333</v>
      </c>
      <c r="Q2354" s="5" t="s">
        <v>71</v>
      </c>
      <c r="R2354" s="73">
        <f t="shared" si="36"/>
        <v>18.966666666666665</v>
      </c>
      <c r="S2354">
        <v>7.65</v>
      </c>
      <c r="T2354">
        <v>0.40333919156414766</v>
      </c>
    </row>
    <row r="2355" spans="1:20" x14ac:dyDescent="0.3">
      <c r="A2355" s="4" t="s">
        <v>2363</v>
      </c>
      <c r="B2355" s="5" t="s">
        <v>150</v>
      </c>
      <c r="C2355" s="5" t="s">
        <v>151</v>
      </c>
      <c r="D2355" s="5" t="s">
        <v>40</v>
      </c>
      <c r="E2355" s="6" t="s">
        <v>2364</v>
      </c>
      <c r="F2355" s="7"/>
      <c r="G2355" s="8">
        <v>0.42291666666666666</v>
      </c>
      <c r="H2355" s="9">
        <v>46145</v>
      </c>
      <c r="I2355" s="10">
        <v>0.21319444444444444</v>
      </c>
      <c r="J2355" s="12">
        <v>153000</v>
      </c>
      <c r="K2355" s="12">
        <v>153707</v>
      </c>
      <c r="L2355" s="12">
        <v>151128</v>
      </c>
      <c r="M2355" s="12">
        <v>1899</v>
      </c>
      <c r="N2355" s="11">
        <v>157</v>
      </c>
      <c r="O2355" s="11">
        <v>190</v>
      </c>
      <c r="P2355" s="11">
        <v>333</v>
      </c>
      <c r="Q2355" s="5" t="s">
        <v>71</v>
      </c>
      <c r="R2355" s="73">
        <f t="shared" si="36"/>
        <v>18.966666666666665</v>
      </c>
      <c r="S2355">
        <v>17</v>
      </c>
      <c r="T2355">
        <v>0.89630931458699481</v>
      </c>
    </row>
    <row r="2356" spans="1:20" x14ac:dyDescent="0.3">
      <c r="A2356" s="4" t="s">
        <v>2365</v>
      </c>
      <c r="B2356" s="5" t="s">
        <v>287</v>
      </c>
      <c r="C2356" s="5" t="s">
        <v>151</v>
      </c>
      <c r="D2356" s="5" t="s">
        <v>39</v>
      </c>
      <c r="E2356" s="6" t="s">
        <v>2366</v>
      </c>
      <c r="F2356" s="7"/>
      <c r="G2356" s="8">
        <v>0.41944444444444445</v>
      </c>
      <c r="H2356" s="9">
        <v>46145</v>
      </c>
      <c r="I2356" s="10">
        <v>0.21388888888888891</v>
      </c>
      <c r="J2356" s="12">
        <v>132600</v>
      </c>
      <c r="K2356" s="12">
        <v>142510</v>
      </c>
      <c r="L2356" s="12">
        <v>140352</v>
      </c>
      <c r="M2356" s="12">
        <v>1584</v>
      </c>
      <c r="N2356" s="11">
        <v>171</v>
      </c>
      <c r="O2356" s="11">
        <v>172</v>
      </c>
      <c r="P2356" s="11">
        <v>231</v>
      </c>
      <c r="Q2356" s="5" t="s">
        <v>71</v>
      </c>
      <c r="R2356" s="73">
        <f t="shared" si="36"/>
        <v>19.06666666666667</v>
      </c>
      <c r="S2356">
        <v>6.63</v>
      </c>
      <c r="T2356">
        <v>0.34772727272727266</v>
      </c>
    </row>
    <row r="2357" spans="1:20" x14ac:dyDescent="0.3">
      <c r="A2357" s="4" t="s">
        <v>2365</v>
      </c>
      <c r="B2357" s="5" t="s">
        <v>287</v>
      </c>
      <c r="C2357" s="5" t="s">
        <v>151</v>
      </c>
      <c r="D2357" s="5" t="s">
        <v>42</v>
      </c>
      <c r="E2357" s="6" t="s">
        <v>2366</v>
      </c>
      <c r="F2357" s="7"/>
      <c r="G2357" s="8">
        <v>0.41944444444444445</v>
      </c>
      <c r="H2357" s="9">
        <v>46145</v>
      </c>
      <c r="I2357" s="10">
        <v>0.21388888888888891</v>
      </c>
      <c r="J2357" s="12">
        <v>132600</v>
      </c>
      <c r="K2357" s="12">
        <v>142510</v>
      </c>
      <c r="L2357" s="12">
        <v>140352</v>
      </c>
      <c r="M2357" s="12">
        <v>1584</v>
      </c>
      <c r="N2357" s="11">
        <v>171</v>
      </c>
      <c r="O2357" s="11">
        <v>172</v>
      </c>
      <c r="P2357" s="11">
        <v>231</v>
      </c>
      <c r="Q2357" s="5" t="s">
        <v>71</v>
      </c>
      <c r="R2357" s="73">
        <f t="shared" si="36"/>
        <v>19.06666666666667</v>
      </c>
      <c r="S2357">
        <v>17</v>
      </c>
      <c r="T2357">
        <v>0.89160839160839145</v>
      </c>
    </row>
    <row r="2358" spans="1:20" x14ac:dyDescent="0.3">
      <c r="A2358" s="4" t="s">
        <v>2367</v>
      </c>
      <c r="B2358" s="5" t="s">
        <v>101</v>
      </c>
      <c r="C2358" s="5" t="s">
        <v>102</v>
      </c>
      <c r="D2358" s="5" t="s">
        <v>45</v>
      </c>
      <c r="E2358" s="6" t="s">
        <v>2368</v>
      </c>
      <c r="F2358" s="7"/>
      <c r="G2358" s="8">
        <v>0.47569444444444442</v>
      </c>
      <c r="H2358" s="9">
        <v>46144</v>
      </c>
      <c r="I2358" s="10">
        <v>0.55763888888888891</v>
      </c>
      <c r="J2358" s="12">
        <v>25000</v>
      </c>
      <c r="K2358" s="12">
        <v>19463</v>
      </c>
      <c r="L2358" s="12">
        <v>19248</v>
      </c>
      <c r="M2358" s="11">
        <v>169</v>
      </c>
      <c r="N2358" s="11">
        <v>20</v>
      </c>
      <c r="O2358" s="11">
        <v>24</v>
      </c>
      <c r="P2358" s="11">
        <v>2</v>
      </c>
      <c r="Q2358" s="5" t="s">
        <v>71</v>
      </c>
      <c r="R2358" s="73">
        <f t="shared" si="36"/>
        <v>1.9666666666666677</v>
      </c>
      <c r="S2358">
        <v>0.69444444444444442</v>
      </c>
      <c r="T2358">
        <v>0.35310734463276816</v>
      </c>
    </row>
    <row r="2359" spans="1:20" x14ac:dyDescent="0.3">
      <c r="A2359" s="4" t="s">
        <v>2367</v>
      </c>
      <c r="B2359" s="5" t="s">
        <v>101</v>
      </c>
      <c r="C2359" s="5" t="s">
        <v>102</v>
      </c>
      <c r="D2359" s="5" t="s">
        <v>54</v>
      </c>
      <c r="E2359" s="6" t="s">
        <v>2368</v>
      </c>
      <c r="F2359" s="7"/>
      <c r="G2359" s="8">
        <v>0.47569444444444442</v>
      </c>
      <c r="H2359" s="9">
        <v>46144</v>
      </c>
      <c r="I2359" s="10">
        <v>0.55763888888888891</v>
      </c>
      <c r="J2359" s="12">
        <v>25000</v>
      </c>
      <c r="K2359" s="12">
        <v>19463</v>
      </c>
      <c r="L2359" s="12">
        <v>19248</v>
      </c>
      <c r="M2359" s="11">
        <v>169</v>
      </c>
      <c r="N2359" s="11">
        <v>20</v>
      </c>
      <c r="O2359" s="11">
        <v>24</v>
      </c>
      <c r="P2359" s="11">
        <v>2</v>
      </c>
      <c r="Q2359" s="5" t="s">
        <v>71</v>
      </c>
      <c r="R2359" s="73">
        <f t="shared" si="36"/>
        <v>1.9666666666666677</v>
      </c>
      <c r="S2359">
        <v>2.5510204081632653</v>
      </c>
      <c r="T2359">
        <v>1.2971290210999646</v>
      </c>
    </row>
    <row r="2360" spans="1:20" x14ac:dyDescent="0.3">
      <c r="A2360" s="4" t="s">
        <v>2369</v>
      </c>
      <c r="B2360" s="5" t="s">
        <v>599</v>
      </c>
      <c r="C2360" s="5" t="s">
        <v>600</v>
      </c>
      <c r="D2360" s="5" t="s">
        <v>45</v>
      </c>
      <c r="E2360" s="6" t="s">
        <v>2370</v>
      </c>
      <c r="F2360" s="7"/>
      <c r="G2360" s="8">
        <v>0.77569444444444446</v>
      </c>
      <c r="H2360" s="9">
        <v>46145</v>
      </c>
      <c r="I2360" s="10">
        <v>4.1666666666666664E-2</v>
      </c>
      <c r="J2360" s="12">
        <v>50000</v>
      </c>
      <c r="K2360" s="12">
        <v>48359</v>
      </c>
      <c r="L2360" s="12">
        <v>47832</v>
      </c>
      <c r="M2360" s="11">
        <v>387</v>
      </c>
      <c r="N2360" s="11">
        <v>51</v>
      </c>
      <c r="O2360" s="11">
        <v>62</v>
      </c>
      <c r="P2360" s="11">
        <v>27</v>
      </c>
      <c r="Q2360" s="5" t="s">
        <v>71</v>
      </c>
      <c r="R2360" s="73">
        <f t="shared" si="36"/>
        <v>6.383333333333332</v>
      </c>
      <c r="S2360">
        <v>2.5</v>
      </c>
      <c r="T2360">
        <v>0.39164490861618806</v>
      </c>
    </row>
    <row r="2361" spans="1:20" x14ac:dyDescent="0.3">
      <c r="A2361" s="4" t="s">
        <v>2369</v>
      </c>
      <c r="B2361" s="5" t="s">
        <v>599</v>
      </c>
      <c r="C2361" s="5" t="s">
        <v>600</v>
      </c>
      <c r="D2361" s="5" t="s">
        <v>51</v>
      </c>
      <c r="E2361" s="6" t="s">
        <v>2370</v>
      </c>
      <c r="F2361" s="7"/>
      <c r="G2361" s="8">
        <v>0.77569444444444446</v>
      </c>
      <c r="H2361" s="9">
        <v>46145</v>
      </c>
      <c r="I2361" s="10">
        <v>4.1666666666666664E-2</v>
      </c>
      <c r="J2361" s="12">
        <v>50000</v>
      </c>
      <c r="K2361" s="12">
        <v>48359</v>
      </c>
      <c r="L2361" s="12">
        <v>47832</v>
      </c>
      <c r="M2361" s="11">
        <v>387</v>
      </c>
      <c r="N2361" s="11">
        <v>51</v>
      </c>
      <c r="O2361" s="11">
        <v>62</v>
      </c>
      <c r="P2361" s="11">
        <v>27</v>
      </c>
      <c r="Q2361" s="5" t="s">
        <v>71</v>
      </c>
      <c r="R2361" s="73">
        <f t="shared" si="36"/>
        <v>6.383333333333332</v>
      </c>
      <c r="S2361">
        <v>6.1349693251533743</v>
      </c>
      <c r="T2361">
        <v>0.96109180028512409</v>
      </c>
    </row>
    <row r="2362" spans="1:20" x14ac:dyDescent="0.3">
      <c r="A2362" s="4" t="s">
        <v>2371</v>
      </c>
      <c r="B2362" s="5" t="s">
        <v>34</v>
      </c>
      <c r="C2362" s="5" t="s">
        <v>35</v>
      </c>
      <c r="D2362" s="5" t="s">
        <v>32</v>
      </c>
      <c r="E2362" s="6" t="s">
        <v>2372</v>
      </c>
      <c r="F2362" s="7"/>
      <c r="G2362" s="8">
        <v>0.57222222222222219</v>
      </c>
      <c r="H2362" s="9">
        <v>46145</v>
      </c>
      <c r="I2362" s="10">
        <v>0.76458333333333339</v>
      </c>
      <c r="J2362" s="12">
        <v>204000</v>
      </c>
      <c r="K2362" s="12">
        <v>227165</v>
      </c>
      <c r="L2362" s="12">
        <v>223872</v>
      </c>
      <c r="M2362" s="12">
        <v>2645</v>
      </c>
      <c r="N2362" s="11">
        <v>210</v>
      </c>
      <c r="O2362" s="11">
        <v>262</v>
      </c>
      <c r="P2362" s="11">
        <v>176</v>
      </c>
      <c r="Q2362" s="5" t="s">
        <v>71</v>
      </c>
      <c r="R2362" s="73">
        <f t="shared" si="36"/>
        <v>4.6166666666666689</v>
      </c>
      <c r="S2362">
        <v>6.8</v>
      </c>
      <c r="T2362">
        <v>1.4729241877256309</v>
      </c>
    </row>
    <row r="2363" spans="1:20" x14ac:dyDescent="0.3">
      <c r="A2363" s="4" t="s">
        <v>2371</v>
      </c>
      <c r="B2363" s="5" t="s">
        <v>34</v>
      </c>
      <c r="C2363" s="5" t="s">
        <v>35</v>
      </c>
      <c r="D2363" s="5" t="s">
        <v>57</v>
      </c>
      <c r="E2363" s="6" t="s">
        <v>2372</v>
      </c>
      <c r="F2363" s="7"/>
      <c r="G2363" s="8">
        <v>0.57222222222222219</v>
      </c>
      <c r="H2363" s="9">
        <v>46145</v>
      </c>
      <c r="I2363" s="10">
        <v>0.76458333333333339</v>
      </c>
      <c r="J2363" s="12">
        <v>204000</v>
      </c>
      <c r="K2363" s="12">
        <v>227165</v>
      </c>
      <c r="L2363" s="12">
        <v>223872</v>
      </c>
      <c r="M2363" s="12">
        <v>2645</v>
      </c>
      <c r="N2363" s="11">
        <v>210</v>
      </c>
      <c r="O2363" s="11">
        <v>262</v>
      </c>
      <c r="P2363" s="11">
        <v>176</v>
      </c>
      <c r="Q2363" s="5" t="s">
        <v>71</v>
      </c>
      <c r="R2363" s="73">
        <f t="shared" si="36"/>
        <v>4.6166666666666689</v>
      </c>
      <c r="S2363">
        <v>22.666666666666668</v>
      </c>
      <c r="T2363">
        <v>4.9097472924187704</v>
      </c>
    </row>
    <row r="2364" spans="1:20" x14ac:dyDescent="0.3">
      <c r="A2364" s="4" t="s">
        <v>2373</v>
      </c>
      <c r="B2364" s="5" t="s">
        <v>34</v>
      </c>
      <c r="C2364" s="5" t="s">
        <v>35</v>
      </c>
      <c r="D2364" s="5" t="s">
        <v>32</v>
      </c>
      <c r="E2364" s="6" t="s">
        <v>2374</v>
      </c>
      <c r="F2364" s="7"/>
      <c r="G2364" s="8">
        <v>0.57291666666666663</v>
      </c>
      <c r="H2364" s="9">
        <v>46145</v>
      </c>
      <c r="I2364" s="10">
        <v>0.76458333333333339</v>
      </c>
      <c r="J2364" s="12">
        <v>544000</v>
      </c>
      <c r="K2364" s="12">
        <v>530819</v>
      </c>
      <c r="L2364" s="12">
        <v>524160</v>
      </c>
      <c r="M2364" s="12">
        <v>5731</v>
      </c>
      <c r="N2364" s="11">
        <v>247</v>
      </c>
      <c r="O2364" s="11">
        <v>426</v>
      </c>
      <c r="P2364" s="11">
        <v>255</v>
      </c>
      <c r="Q2364" s="5" t="s">
        <v>71</v>
      </c>
      <c r="R2364" s="73">
        <f t="shared" si="36"/>
        <v>4.6000000000000023</v>
      </c>
      <c r="S2364">
        <v>18.133333333333333</v>
      </c>
      <c r="T2364">
        <v>3.9420289855072443</v>
      </c>
    </row>
    <row r="2365" spans="1:20" x14ac:dyDescent="0.3">
      <c r="A2365" s="4" t="s">
        <v>2373</v>
      </c>
      <c r="B2365" s="5" t="s">
        <v>34</v>
      </c>
      <c r="C2365" s="5" t="s">
        <v>35</v>
      </c>
      <c r="D2365" s="5" t="s">
        <v>36</v>
      </c>
      <c r="E2365" s="6" t="s">
        <v>2374</v>
      </c>
      <c r="F2365" s="7"/>
      <c r="G2365" s="8">
        <v>0.57291666666666663</v>
      </c>
      <c r="H2365" s="9">
        <v>46145</v>
      </c>
      <c r="I2365" s="10">
        <v>0.76458333333333339</v>
      </c>
      <c r="J2365" s="12">
        <v>544000</v>
      </c>
      <c r="K2365" s="12">
        <v>530819</v>
      </c>
      <c r="L2365" s="12">
        <v>524160</v>
      </c>
      <c r="M2365" s="12">
        <v>5731</v>
      </c>
      <c r="N2365" s="11">
        <v>247</v>
      </c>
      <c r="O2365" s="11">
        <v>426</v>
      </c>
      <c r="P2365" s="11">
        <v>255</v>
      </c>
      <c r="Q2365" s="5" t="s">
        <v>71</v>
      </c>
      <c r="R2365" s="73">
        <f t="shared" si="36"/>
        <v>4.6000000000000023</v>
      </c>
      <c r="S2365">
        <v>22.666666666666668</v>
      </c>
      <c r="T2365">
        <v>4.9275362318840559</v>
      </c>
    </row>
    <row r="2366" spans="1:20" x14ac:dyDescent="0.3">
      <c r="A2366" s="4" t="s">
        <v>2375</v>
      </c>
      <c r="B2366" s="5" t="s">
        <v>164</v>
      </c>
      <c r="C2366" s="5" t="s">
        <v>165</v>
      </c>
      <c r="D2366" s="5" t="s">
        <v>45</v>
      </c>
      <c r="E2366" s="6" t="s">
        <v>2368</v>
      </c>
      <c r="F2366" s="7"/>
      <c r="G2366" s="8">
        <v>0.37916666666666665</v>
      </c>
      <c r="H2366" s="9">
        <v>46144</v>
      </c>
      <c r="I2366" s="10">
        <v>0.41319444444444442</v>
      </c>
      <c r="J2366" s="12">
        <v>10000</v>
      </c>
      <c r="K2366" s="12">
        <v>8148</v>
      </c>
      <c r="L2366" s="12">
        <v>7824</v>
      </c>
      <c r="M2366" s="11">
        <v>262</v>
      </c>
      <c r="N2366" s="11">
        <v>8</v>
      </c>
      <c r="O2366" s="11">
        <v>32</v>
      </c>
      <c r="P2366" s="11">
        <v>22</v>
      </c>
      <c r="Q2366" s="5" t="s">
        <v>71</v>
      </c>
      <c r="R2366" s="73">
        <f t="shared" si="36"/>
        <v>0.81666666666666643</v>
      </c>
      <c r="S2366">
        <v>0.27777777777777779</v>
      </c>
      <c r="T2366">
        <v>0.34013605442176881</v>
      </c>
    </row>
    <row r="2367" spans="1:20" x14ac:dyDescent="0.3">
      <c r="A2367" s="4" t="s">
        <v>2375</v>
      </c>
      <c r="B2367" s="5" t="s">
        <v>164</v>
      </c>
      <c r="C2367" s="5" t="s">
        <v>165</v>
      </c>
      <c r="D2367" s="5" t="s">
        <v>54</v>
      </c>
      <c r="E2367" s="6" t="s">
        <v>2368</v>
      </c>
      <c r="F2367" s="7">
        <v>46144</v>
      </c>
      <c r="G2367" s="8">
        <v>0.37916666666666665</v>
      </c>
      <c r="H2367" s="9">
        <v>46144</v>
      </c>
      <c r="I2367" s="10">
        <v>0.41319444444444442</v>
      </c>
      <c r="J2367" s="12">
        <v>10000</v>
      </c>
      <c r="K2367" s="12">
        <v>8148</v>
      </c>
      <c r="L2367" s="12">
        <v>7824</v>
      </c>
      <c r="M2367" s="11">
        <v>262</v>
      </c>
      <c r="N2367" s="11">
        <v>8</v>
      </c>
      <c r="O2367" s="11">
        <v>32</v>
      </c>
      <c r="P2367" s="11">
        <v>22</v>
      </c>
      <c r="Q2367" s="5" t="s">
        <v>71</v>
      </c>
      <c r="R2367" s="73">
        <f t="shared" si="36"/>
        <v>0.81666666666666643</v>
      </c>
      <c r="S2367">
        <v>1.0204081632653061</v>
      </c>
      <c r="T2367">
        <v>1.2494793835901712</v>
      </c>
    </row>
    <row r="2368" spans="1:20" x14ac:dyDescent="0.3">
      <c r="A2368" s="4" t="s">
        <v>2376</v>
      </c>
      <c r="B2368" s="5" t="s">
        <v>74</v>
      </c>
      <c r="C2368" s="5" t="s">
        <v>75</v>
      </c>
      <c r="D2368" s="5" t="s">
        <v>45</v>
      </c>
      <c r="E2368" s="6" t="s">
        <v>2370</v>
      </c>
      <c r="F2368" s="3">
        <v>46145</v>
      </c>
      <c r="G2368" s="8">
        <v>7.6388888888888895E-2</v>
      </c>
      <c r="H2368" s="9">
        <v>46145</v>
      </c>
      <c r="I2368" s="10">
        <v>0.68402777777777779</v>
      </c>
      <c r="J2368" s="12">
        <v>111112</v>
      </c>
      <c r="K2368" s="12">
        <v>76877</v>
      </c>
      <c r="L2368" s="12">
        <v>76056</v>
      </c>
      <c r="M2368" s="11">
        <v>575</v>
      </c>
      <c r="N2368" s="11">
        <v>63</v>
      </c>
      <c r="O2368" s="11">
        <v>110</v>
      </c>
      <c r="P2368" s="11">
        <v>73</v>
      </c>
      <c r="Q2368" s="5" t="s">
        <v>71</v>
      </c>
      <c r="R2368" s="73">
        <f t="shared" si="36"/>
        <v>14.583333333333332</v>
      </c>
      <c r="S2368">
        <v>5.5556000000000001</v>
      </c>
      <c r="T2368">
        <v>0.38095542857142861</v>
      </c>
    </row>
    <row r="2369" spans="1:20" x14ac:dyDescent="0.3">
      <c r="A2369" s="4" t="s">
        <v>2376</v>
      </c>
      <c r="B2369" s="5" t="s">
        <v>74</v>
      </c>
      <c r="C2369" s="5" t="s">
        <v>75</v>
      </c>
      <c r="D2369" s="5" t="s">
        <v>51</v>
      </c>
      <c r="E2369" s="6" t="s">
        <v>2370</v>
      </c>
      <c r="F2369" s="7"/>
      <c r="G2369" s="8">
        <v>7.6388888888888895E-2</v>
      </c>
      <c r="H2369" s="9">
        <v>46145</v>
      </c>
      <c r="I2369" s="10">
        <v>0.68402777777777779</v>
      </c>
      <c r="J2369" s="12">
        <v>111112</v>
      </c>
      <c r="K2369" s="12">
        <v>76877</v>
      </c>
      <c r="L2369" s="12">
        <v>76056</v>
      </c>
      <c r="M2369" s="11">
        <v>575</v>
      </c>
      <c r="N2369" s="11">
        <v>63</v>
      </c>
      <c r="O2369" s="11">
        <v>110</v>
      </c>
      <c r="P2369" s="11">
        <v>73</v>
      </c>
      <c r="Q2369" s="5" t="s">
        <v>71</v>
      </c>
      <c r="R2369" s="73">
        <f t="shared" si="36"/>
        <v>14.583333333333332</v>
      </c>
      <c r="S2369">
        <v>13.633374233128835</v>
      </c>
      <c r="T2369">
        <v>0.93485994741454881</v>
      </c>
    </row>
    <row r="2370" spans="1:20" x14ac:dyDescent="0.3">
      <c r="A2370" s="4" t="s">
        <v>2377</v>
      </c>
      <c r="B2370" s="5" t="s">
        <v>106</v>
      </c>
      <c r="C2370" s="5" t="s">
        <v>107</v>
      </c>
      <c r="D2370" s="5" t="s">
        <v>45</v>
      </c>
      <c r="E2370" s="6" t="s">
        <v>2378</v>
      </c>
      <c r="F2370" s="7"/>
      <c r="G2370" s="8">
        <v>7.2916666666666671E-2</v>
      </c>
      <c r="H2370" s="9">
        <v>46145</v>
      </c>
      <c r="I2370" s="10">
        <v>0.81180555555555556</v>
      </c>
      <c r="J2370" s="12">
        <v>111112</v>
      </c>
      <c r="K2370" s="12">
        <v>140683</v>
      </c>
      <c r="L2370" s="12">
        <v>140160</v>
      </c>
      <c r="M2370" s="11">
        <v>33</v>
      </c>
      <c r="N2370" s="11">
        <v>167</v>
      </c>
      <c r="O2370" s="11">
        <v>142</v>
      </c>
      <c r="P2370" s="11">
        <v>181</v>
      </c>
      <c r="Q2370" s="5" t="s">
        <v>71</v>
      </c>
      <c r="R2370" s="73">
        <f t="shared" si="36"/>
        <v>17.733333333333334</v>
      </c>
      <c r="S2370">
        <v>5.5556000000000001</v>
      </c>
      <c r="T2370">
        <v>0.31328571428571428</v>
      </c>
    </row>
    <row r="2371" spans="1:20" x14ac:dyDescent="0.3">
      <c r="A2371" s="4" t="s">
        <v>2377</v>
      </c>
      <c r="B2371" s="5" t="s">
        <v>106</v>
      </c>
      <c r="C2371" s="5" t="s">
        <v>107</v>
      </c>
      <c r="D2371" s="5" t="s">
        <v>46</v>
      </c>
      <c r="E2371" s="6" t="s">
        <v>2378</v>
      </c>
      <c r="F2371" s="7"/>
      <c r="G2371" s="8">
        <v>7.2916666666666671E-2</v>
      </c>
      <c r="H2371" s="9">
        <v>46145</v>
      </c>
      <c r="I2371" s="10">
        <v>0.81180555555555556</v>
      </c>
      <c r="J2371" s="12">
        <v>111112</v>
      </c>
      <c r="K2371" s="12">
        <v>140683</v>
      </c>
      <c r="L2371" s="12">
        <v>140160</v>
      </c>
      <c r="M2371" s="11">
        <v>33</v>
      </c>
      <c r="N2371" s="11">
        <v>167</v>
      </c>
      <c r="O2371" s="11">
        <v>142</v>
      </c>
      <c r="P2371" s="11">
        <v>181</v>
      </c>
      <c r="Q2371" s="5" t="s">
        <v>71</v>
      </c>
      <c r="R2371" s="73">
        <f t="shared" ref="R2371:S2434" si="37">MOD(I2371 -G2371, 1)*24</f>
        <v>17.733333333333334</v>
      </c>
      <c r="S2371">
        <v>13.188524492872316</v>
      </c>
      <c r="T2371">
        <v>0.74371378719204784</v>
      </c>
    </row>
    <row r="2372" spans="1:20" x14ac:dyDescent="0.3">
      <c r="A2372" s="4" t="s">
        <v>2379</v>
      </c>
      <c r="B2372" s="5" t="s">
        <v>68</v>
      </c>
      <c r="C2372" s="5" t="s">
        <v>69</v>
      </c>
      <c r="D2372" s="5" t="s">
        <v>45</v>
      </c>
      <c r="E2372" s="6" t="s">
        <v>2380</v>
      </c>
      <c r="F2372" s="7"/>
      <c r="G2372" s="8">
        <v>0.91875000000000007</v>
      </c>
      <c r="H2372" s="9">
        <v>46146</v>
      </c>
      <c r="I2372" s="10">
        <v>0.49027777777777781</v>
      </c>
      <c r="J2372" s="12">
        <v>60000</v>
      </c>
      <c r="K2372" s="12">
        <v>60394</v>
      </c>
      <c r="L2372" s="12">
        <v>59832</v>
      </c>
      <c r="M2372" s="11">
        <v>22</v>
      </c>
      <c r="N2372" s="11">
        <v>102</v>
      </c>
      <c r="O2372" s="11">
        <v>101</v>
      </c>
      <c r="P2372" s="11">
        <v>337</v>
      </c>
      <c r="Q2372" s="5" t="s">
        <v>71</v>
      </c>
      <c r="R2372" s="73">
        <f t="shared" si="37"/>
        <v>13.716666666666665</v>
      </c>
      <c r="S2372">
        <v>3.3333333333333335</v>
      </c>
      <c r="T2372">
        <v>0.24301336573511548</v>
      </c>
    </row>
    <row r="2373" spans="1:20" x14ac:dyDescent="0.3">
      <c r="A2373" s="4" t="s">
        <v>2379</v>
      </c>
      <c r="B2373" s="5" t="s">
        <v>68</v>
      </c>
      <c r="C2373" s="5" t="s">
        <v>69</v>
      </c>
      <c r="D2373" s="5" t="s">
        <v>29</v>
      </c>
      <c r="E2373" s="6" t="s">
        <v>2380</v>
      </c>
      <c r="F2373" s="7"/>
      <c r="G2373" s="8">
        <v>0.91875000000000007</v>
      </c>
      <c r="H2373" s="9">
        <v>46146</v>
      </c>
      <c r="I2373" s="10">
        <v>0.49027777777777781</v>
      </c>
      <c r="J2373" s="12">
        <v>60000</v>
      </c>
      <c r="K2373" s="12">
        <v>60394</v>
      </c>
      <c r="L2373" s="12">
        <v>59832</v>
      </c>
      <c r="M2373" s="11">
        <v>22</v>
      </c>
      <c r="N2373" s="11">
        <v>102</v>
      </c>
      <c r="O2373" s="11">
        <v>101</v>
      </c>
      <c r="P2373" s="11">
        <v>337</v>
      </c>
      <c r="Q2373" s="5" t="s">
        <v>71</v>
      </c>
      <c r="R2373" s="73">
        <f t="shared" si="37"/>
        <v>13.716666666666665</v>
      </c>
      <c r="S2373">
        <v>12.987012987012987</v>
      </c>
      <c r="T2373">
        <v>0.94680532104590442</v>
      </c>
    </row>
    <row r="2374" spans="1:20" x14ac:dyDescent="0.3">
      <c r="A2374" s="4" t="s">
        <v>2381</v>
      </c>
      <c r="B2374" s="5" t="s">
        <v>68</v>
      </c>
      <c r="C2374" s="5" t="s">
        <v>69</v>
      </c>
      <c r="D2374" s="5" t="s">
        <v>45</v>
      </c>
      <c r="E2374" s="6" t="s">
        <v>2382</v>
      </c>
      <c r="F2374" s="7"/>
      <c r="G2374" s="8">
        <v>0.91180555555555554</v>
      </c>
      <c r="H2374" s="9">
        <v>46146</v>
      </c>
      <c r="I2374" s="10">
        <v>0.49305555555555558</v>
      </c>
      <c r="J2374" s="12">
        <v>110000</v>
      </c>
      <c r="K2374" s="12">
        <v>104718</v>
      </c>
      <c r="L2374" s="12">
        <v>104136</v>
      </c>
      <c r="M2374" s="11">
        <v>29</v>
      </c>
      <c r="N2374" s="11">
        <v>146</v>
      </c>
      <c r="O2374" s="11">
        <v>115</v>
      </c>
      <c r="P2374" s="11">
        <v>292</v>
      </c>
      <c r="Q2374" s="5" t="s">
        <v>71</v>
      </c>
      <c r="R2374" s="73">
        <f t="shared" si="37"/>
        <v>13.950000000000001</v>
      </c>
      <c r="S2374">
        <v>6.1111111111111107</v>
      </c>
      <c r="T2374">
        <v>0.43807248108323371</v>
      </c>
    </row>
    <row r="2375" spans="1:20" x14ac:dyDescent="0.3">
      <c r="A2375" s="4" t="s">
        <v>2381</v>
      </c>
      <c r="B2375" s="5" t="s">
        <v>68</v>
      </c>
      <c r="C2375" s="5" t="s">
        <v>69</v>
      </c>
      <c r="D2375" s="5" t="s">
        <v>46</v>
      </c>
      <c r="E2375" s="6" t="s">
        <v>2382</v>
      </c>
      <c r="F2375" s="7"/>
      <c r="G2375" s="8">
        <v>0.91180555555555554</v>
      </c>
      <c r="H2375" s="9">
        <v>46146</v>
      </c>
      <c r="I2375" s="10">
        <v>0.49305555555555558</v>
      </c>
      <c r="J2375" s="12">
        <v>110000</v>
      </c>
      <c r="K2375" s="12">
        <v>104718</v>
      </c>
      <c r="L2375" s="12">
        <v>104136</v>
      </c>
      <c r="M2375" s="11">
        <v>29</v>
      </c>
      <c r="N2375" s="11">
        <v>146</v>
      </c>
      <c r="O2375" s="11">
        <v>115</v>
      </c>
      <c r="P2375" s="11">
        <v>292</v>
      </c>
      <c r="Q2375" s="5" t="s">
        <v>71</v>
      </c>
      <c r="R2375" s="73">
        <f t="shared" si="37"/>
        <v>13.950000000000001</v>
      </c>
      <c r="S2375">
        <v>13.056534795665229</v>
      </c>
      <c r="T2375">
        <v>0.93595231510145005</v>
      </c>
    </row>
    <row r="2376" spans="1:20" x14ac:dyDescent="0.3">
      <c r="A2376" s="4" t="s">
        <v>2383</v>
      </c>
      <c r="B2376" s="5" t="s">
        <v>62</v>
      </c>
      <c r="C2376" s="5" t="s">
        <v>63</v>
      </c>
      <c r="D2376" s="5" t="s">
        <v>32</v>
      </c>
      <c r="E2376" s="6" t="s">
        <v>2384</v>
      </c>
      <c r="F2376" s="7"/>
      <c r="G2376" s="8">
        <v>0.78749999999999998</v>
      </c>
      <c r="H2376" s="9">
        <v>46146</v>
      </c>
      <c r="I2376" s="10">
        <v>0.55138888888888882</v>
      </c>
      <c r="J2376" s="12">
        <v>152182</v>
      </c>
      <c r="K2376" s="12">
        <v>140015</v>
      </c>
      <c r="L2376" s="12">
        <v>138000</v>
      </c>
      <c r="M2376" s="12">
        <v>1600</v>
      </c>
      <c r="N2376" s="11">
        <v>128</v>
      </c>
      <c r="O2376" s="11">
        <v>168</v>
      </c>
      <c r="P2376" s="11">
        <v>119</v>
      </c>
      <c r="Q2376" s="5" t="s">
        <v>71</v>
      </c>
      <c r="R2376" s="73">
        <f t="shared" si="37"/>
        <v>18.333333333333332</v>
      </c>
      <c r="S2376">
        <v>5.0727333333333338</v>
      </c>
      <c r="T2376">
        <v>0.27669454545454547</v>
      </c>
    </row>
    <row r="2377" spans="1:20" x14ac:dyDescent="0.3">
      <c r="A2377" s="4" t="s">
        <v>2383</v>
      </c>
      <c r="B2377" s="5" t="s">
        <v>62</v>
      </c>
      <c r="C2377" s="5" t="s">
        <v>63</v>
      </c>
      <c r="D2377" s="5" t="s">
        <v>57</v>
      </c>
      <c r="E2377" s="6" t="s">
        <v>2384</v>
      </c>
      <c r="F2377" s="7"/>
      <c r="G2377" s="8">
        <v>0.78749999999999998</v>
      </c>
      <c r="H2377" s="9">
        <v>46146</v>
      </c>
      <c r="I2377" s="10">
        <v>0.55138888888888882</v>
      </c>
      <c r="J2377" s="12">
        <v>152182</v>
      </c>
      <c r="K2377" s="12">
        <v>140015</v>
      </c>
      <c r="L2377" s="12">
        <v>138000</v>
      </c>
      <c r="M2377" s="12">
        <v>1600</v>
      </c>
      <c r="N2377" s="11">
        <v>128</v>
      </c>
      <c r="O2377" s="11">
        <v>168</v>
      </c>
      <c r="P2377" s="11">
        <v>119</v>
      </c>
      <c r="Q2377" s="5" t="s">
        <v>71</v>
      </c>
      <c r="R2377" s="73">
        <f t="shared" si="37"/>
        <v>18.333333333333332</v>
      </c>
      <c r="S2377">
        <v>16.909111111111113</v>
      </c>
      <c r="T2377">
        <v>0.92231515151515164</v>
      </c>
    </row>
    <row r="2378" spans="1:20" x14ac:dyDescent="0.3">
      <c r="A2378" s="4" t="s">
        <v>2385</v>
      </c>
      <c r="B2378" s="5" t="s">
        <v>62</v>
      </c>
      <c r="C2378" s="5" t="s">
        <v>63</v>
      </c>
      <c r="D2378" s="5" t="s">
        <v>32</v>
      </c>
      <c r="E2378" s="6" t="s">
        <v>2386</v>
      </c>
      <c r="F2378" s="7"/>
      <c r="G2378" s="8">
        <v>0.79027777777777775</v>
      </c>
      <c r="H2378" s="9">
        <v>46146</v>
      </c>
      <c r="I2378" s="10">
        <v>0.54791666666666672</v>
      </c>
      <c r="J2378" s="12">
        <v>405818</v>
      </c>
      <c r="K2378" s="12">
        <v>418044</v>
      </c>
      <c r="L2378" s="12">
        <v>412704</v>
      </c>
      <c r="M2378" s="12">
        <v>4703</v>
      </c>
      <c r="N2378" s="11">
        <v>195</v>
      </c>
      <c r="O2378" s="11">
        <v>360</v>
      </c>
      <c r="P2378" s="11">
        <v>82</v>
      </c>
      <c r="Q2378" s="5" t="s">
        <v>71</v>
      </c>
      <c r="R2378" s="73">
        <f t="shared" si="37"/>
        <v>18.183333333333337</v>
      </c>
      <c r="S2378">
        <v>13.527266666666666</v>
      </c>
      <c r="T2378">
        <v>0.74393767186067805</v>
      </c>
    </row>
    <row r="2379" spans="1:20" x14ac:dyDescent="0.3">
      <c r="A2379" s="4" t="s">
        <v>2385</v>
      </c>
      <c r="B2379" s="5" t="s">
        <v>62</v>
      </c>
      <c r="C2379" s="5" t="s">
        <v>63</v>
      </c>
      <c r="D2379" s="5" t="s">
        <v>36</v>
      </c>
      <c r="E2379" s="6" t="s">
        <v>2386</v>
      </c>
      <c r="F2379" s="7"/>
      <c r="G2379" s="8">
        <v>0.79027777777777775</v>
      </c>
      <c r="H2379" s="9">
        <v>46146</v>
      </c>
      <c r="I2379" s="10">
        <v>0.54791666666666672</v>
      </c>
      <c r="J2379" s="12">
        <v>405818</v>
      </c>
      <c r="K2379" s="12">
        <v>418044</v>
      </c>
      <c r="L2379" s="12">
        <v>412704</v>
      </c>
      <c r="M2379" s="12">
        <v>4703</v>
      </c>
      <c r="N2379" s="11">
        <v>195</v>
      </c>
      <c r="O2379" s="11">
        <v>360</v>
      </c>
      <c r="P2379" s="11">
        <v>82</v>
      </c>
      <c r="Q2379" s="5" t="s">
        <v>71</v>
      </c>
      <c r="R2379" s="73">
        <f t="shared" si="37"/>
        <v>18.183333333333337</v>
      </c>
      <c r="S2379">
        <v>16.909083333333335</v>
      </c>
      <c r="T2379">
        <v>0.92992208982584779</v>
      </c>
    </row>
    <row r="2380" spans="1:20" x14ac:dyDescent="0.3">
      <c r="A2380" s="4" t="s">
        <v>2387</v>
      </c>
      <c r="B2380" s="5" t="s">
        <v>60</v>
      </c>
      <c r="C2380" s="5" t="s">
        <v>61</v>
      </c>
      <c r="D2380" s="5" t="s">
        <v>39</v>
      </c>
      <c r="E2380" s="6" t="s">
        <v>2388</v>
      </c>
      <c r="F2380" s="7"/>
      <c r="G2380" s="8">
        <v>0.40902777777777777</v>
      </c>
      <c r="H2380" s="9">
        <v>46146</v>
      </c>
      <c r="I2380" s="10">
        <v>0.36527777777777781</v>
      </c>
      <c r="J2380" s="12">
        <v>153000</v>
      </c>
      <c r="K2380" s="12">
        <v>185589</v>
      </c>
      <c r="L2380" s="12">
        <v>182688</v>
      </c>
      <c r="M2380" s="12">
        <v>2280</v>
      </c>
      <c r="N2380" s="11">
        <v>204</v>
      </c>
      <c r="O2380" s="11">
        <v>222</v>
      </c>
      <c r="P2380" s="11">
        <v>195</v>
      </c>
      <c r="Q2380" s="5" t="s">
        <v>71</v>
      </c>
      <c r="R2380" s="73">
        <f t="shared" si="37"/>
        <v>22.950000000000003</v>
      </c>
      <c r="S2380">
        <v>7.65</v>
      </c>
      <c r="T2380">
        <v>0.33333333333333331</v>
      </c>
    </row>
    <row r="2381" spans="1:20" x14ac:dyDescent="0.3">
      <c r="A2381" s="4" t="s">
        <v>2387</v>
      </c>
      <c r="B2381" s="5" t="s">
        <v>60</v>
      </c>
      <c r="C2381" s="5" t="s">
        <v>61</v>
      </c>
      <c r="D2381" s="5" t="s">
        <v>40</v>
      </c>
      <c r="E2381" s="6" t="s">
        <v>2388</v>
      </c>
      <c r="F2381" s="7"/>
      <c r="G2381" s="8">
        <v>0.40902777777777777</v>
      </c>
      <c r="H2381" s="9">
        <v>46146</v>
      </c>
      <c r="I2381" s="10">
        <v>0.36527777777777781</v>
      </c>
      <c r="J2381" s="12">
        <v>153000</v>
      </c>
      <c r="K2381" s="12">
        <v>185589</v>
      </c>
      <c r="L2381" s="12">
        <v>182688</v>
      </c>
      <c r="M2381" s="12">
        <v>2280</v>
      </c>
      <c r="N2381" s="11">
        <v>204</v>
      </c>
      <c r="O2381" s="11">
        <v>222</v>
      </c>
      <c r="P2381" s="11">
        <v>195</v>
      </c>
      <c r="Q2381" s="5" t="s">
        <v>71</v>
      </c>
      <c r="R2381" s="73">
        <f t="shared" si="37"/>
        <v>22.950000000000003</v>
      </c>
      <c r="S2381">
        <v>17</v>
      </c>
      <c r="T2381">
        <v>0.7407407407407407</v>
      </c>
    </row>
    <row r="2382" spans="1:20" x14ac:dyDescent="0.3">
      <c r="A2382" s="4" t="s">
        <v>2389</v>
      </c>
      <c r="B2382" s="5" t="s">
        <v>306</v>
      </c>
      <c r="C2382" s="5" t="s">
        <v>61</v>
      </c>
      <c r="D2382" s="5" t="s">
        <v>39</v>
      </c>
      <c r="E2382" s="6" t="s">
        <v>2390</v>
      </c>
      <c r="F2382" s="7"/>
      <c r="G2382" s="8">
        <v>0.60555555555555551</v>
      </c>
      <c r="H2382" s="9">
        <v>46146</v>
      </c>
      <c r="I2382" s="10">
        <v>0.33611111111111108</v>
      </c>
      <c r="J2382" s="12">
        <v>132000</v>
      </c>
      <c r="K2382" s="12">
        <v>102086</v>
      </c>
      <c r="L2382" s="12">
        <v>99504</v>
      </c>
      <c r="M2382" s="12">
        <v>1212</v>
      </c>
      <c r="N2382" s="11">
        <v>126</v>
      </c>
      <c r="O2382" s="11">
        <v>131</v>
      </c>
      <c r="P2382" s="12">
        <v>1113</v>
      </c>
      <c r="Q2382" s="5" t="s">
        <v>71</v>
      </c>
      <c r="R2382" s="73">
        <f t="shared" si="37"/>
        <v>17.533333333333335</v>
      </c>
      <c r="S2382">
        <v>6.6</v>
      </c>
      <c r="T2382">
        <v>0.37642585551330793</v>
      </c>
    </row>
    <row r="2383" spans="1:20" x14ac:dyDescent="0.3">
      <c r="A2383" s="4" t="s">
        <v>2389</v>
      </c>
      <c r="B2383" s="5" t="s">
        <v>306</v>
      </c>
      <c r="C2383" s="5" t="s">
        <v>61</v>
      </c>
      <c r="D2383" s="5" t="s">
        <v>42</v>
      </c>
      <c r="E2383" s="6" t="s">
        <v>2390</v>
      </c>
      <c r="F2383" s="7"/>
      <c r="G2383" s="8">
        <v>0.60555555555555551</v>
      </c>
      <c r="H2383" s="9">
        <v>46146</v>
      </c>
      <c r="I2383" s="10">
        <v>0.33611111111111108</v>
      </c>
      <c r="J2383" s="12">
        <v>132000</v>
      </c>
      <c r="K2383" s="12">
        <v>102086</v>
      </c>
      <c r="L2383" s="12">
        <v>99504</v>
      </c>
      <c r="M2383" s="12">
        <v>1212</v>
      </c>
      <c r="N2383" s="11">
        <v>126</v>
      </c>
      <c r="O2383" s="11">
        <v>131</v>
      </c>
      <c r="P2383" s="12">
        <v>1113</v>
      </c>
      <c r="Q2383" s="5" t="s">
        <v>71</v>
      </c>
      <c r="R2383" s="73">
        <f t="shared" si="37"/>
        <v>17.533333333333335</v>
      </c>
      <c r="S2383">
        <v>16.923076923076923</v>
      </c>
      <c r="T2383">
        <v>0.96519450131617424</v>
      </c>
    </row>
    <row r="2384" spans="1:20" x14ac:dyDescent="0.3">
      <c r="A2384" s="4" t="s">
        <v>2391</v>
      </c>
      <c r="B2384" s="5" t="s">
        <v>76</v>
      </c>
      <c r="C2384" s="5" t="s">
        <v>77</v>
      </c>
      <c r="D2384" s="5" t="s">
        <v>78</v>
      </c>
      <c r="E2384" s="6" t="s">
        <v>2392</v>
      </c>
      <c r="F2384" s="7"/>
      <c r="G2384" s="8">
        <v>0.77140046296296294</v>
      </c>
      <c r="H2384" s="9">
        <v>46145</v>
      </c>
      <c r="I2384" s="10">
        <v>0.77140046296296294</v>
      </c>
      <c r="J2384" s="11">
        <v>105</v>
      </c>
      <c r="K2384" s="11">
        <v>105</v>
      </c>
      <c r="L2384" s="11">
        <v>105</v>
      </c>
      <c r="M2384" s="11">
        <v>0</v>
      </c>
      <c r="N2384" s="11">
        <v>0</v>
      </c>
      <c r="O2384" s="11">
        <v>0</v>
      </c>
      <c r="P2384" s="11">
        <v>0</v>
      </c>
      <c r="Q2384" s="5" t="s">
        <v>71</v>
      </c>
      <c r="R2384" s="73">
        <f t="shared" si="37"/>
        <v>0</v>
      </c>
      <c r="S2384">
        <v>1.75</v>
      </c>
      <c r="T2384" t="e">
        <v>#DIV/0!</v>
      </c>
    </row>
    <row r="2385" spans="1:20" x14ac:dyDescent="0.3">
      <c r="A2385" s="4" t="s">
        <v>2393</v>
      </c>
      <c r="B2385" s="5" t="s">
        <v>179</v>
      </c>
      <c r="C2385" s="5" t="s">
        <v>180</v>
      </c>
      <c r="D2385" s="5" t="s">
        <v>78</v>
      </c>
      <c r="E2385" s="6" t="s">
        <v>2392</v>
      </c>
      <c r="F2385" s="7">
        <v>46145</v>
      </c>
      <c r="G2385" s="8">
        <v>0.74362268518518526</v>
      </c>
      <c r="H2385" s="9">
        <v>46145</v>
      </c>
      <c r="I2385" s="10">
        <v>0.74362268518518526</v>
      </c>
      <c r="J2385" s="11">
        <v>44</v>
      </c>
      <c r="K2385" s="11">
        <v>44</v>
      </c>
      <c r="L2385" s="11">
        <v>44</v>
      </c>
      <c r="M2385" s="11">
        <v>0</v>
      </c>
      <c r="N2385" s="11">
        <v>0</v>
      </c>
      <c r="O2385" s="11">
        <v>0</v>
      </c>
      <c r="P2385" s="11">
        <v>0</v>
      </c>
      <c r="Q2385" s="5" t="s">
        <v>71</v>
      </c>
      <c r="R2385" s="73">
        <f t="shared" si="37"/>
        <v>0</v>
      </c>
      <c r="S2385">
        <v>0.73333333333333328</v>
      </c>
      <c r="T2385" t="e">
        <v>#DIV/0!</v>
      </c>
    </row>
    <row r="2386" spans="1:20" x14ac:dyDescent="0.3">
      <c r="A2386" s="4" t="s">
        <v>2394</v>
      </c>
      <c r="B2386" s="5" t="s">
        <v>74</v>
      </c>
      <c r="C2386" s="5" t="s">
        <v>75</v>
      </c>
      <c r="D2386" s="5" t="s">
        <v>28</v>
      </c>
      <c r="E2386" s="6" t="s">
        <v>2395</v>
      </c>
      <c r="F2386" s="3">
        <v>46146</v>
      </c>
      <c r="G2386" s="8">
        <v>0.93611111111111101</v>
      </c>
      <c r="H2386" s="9">
        <v>46147</v>
      </c>
      <c r="I2386" s="10">
        <v>0.62013888888888891</v>
      </c>
      <c r="J2386" s="12">
        <v>117284</v>
      </c>
      <c r="K2386" s="12">
        <v>65130</v>
      </c>
      <c r="L2386" s="12">
        <v>64440</v>
      </c>
      <c r="M2386" s="11">
        <v>474</v>
      </c>
      <c r="N2386" s="11">
        <v>70</v>
      </c>
      <c r="O2386" s="11">
        <v>122</v>
      </c>
      <c r="P2386" s="11">
        <v>24</v>
      </c>
      <c r="Q2386" s="5" t="s">
        <v>71</v>
      </c>
      <c r="R2386" s="73">
        <f t="shared" si="37"/>
        <v>16.416666666666671</v>
      </c>
      <c r="S2386">
        <v>8.1196615384615392</v>
      </c>
      <c r="T2386">
        <v>0.49459867239359617</v>
      </c>
    </row>
    <row r="2387" spans="1:20" x14ac:dyDescent="0.3">
      <c r="A2387" s="4" t="s">
        <v>2394</v>
      </c>
      <c r="B2387" s="5" t="s">
        <v>74</v>
      </c>
      <c r="C2387" s="5" t="s">
        <v>75</v>
      </c>
      <c r="D2387" s="5" t="s">
        <v>51</v>
      </c>
      <c r="E2387" s="6" t="s">
        <v>2395</v>
      </c>
      <c r="F2387" s="7"/>
      <c r="G2387" s="8">
        <v>0.93611111111111101</v>
      </c>
      <c r="H2387" s="9">
        <v>46147</v>
      </c>
      <c r="I2387" s="10">
        <v>0.62013888888888891</v>
      </c>
      <c r="J2387" s="12">
        <v>117284</v>
      </c>
      <c r="K2387" s="12">
        <v>65130</v>
      </c>
      <c r="L2387" s="12">
        <v>64440</v>
      </c>
      <c r="M2387" s="11">
        <v>474</v>
      </c>
      <c r="N2387" s="11">
        <v>70</v>
      </c>
      <c r="O2387" s="11">
        <v>122</v>
      </c>
      <c r="P2387" s="11">
        <v>24</v>
      </c>
      <c r="Q2387" s="5" t="s">
        <v>71</v>
      </c>
      <c r="R2387" s="73">
        <f t="shared" si="37"/>
        <v>16.416666666666671</v>
      </c>
      <c r="S2387">
        <v>14.390674846625767</v>
      </c>
      <c r="T2387">
        <v>0.87658933075892975</v>
      </c>
    </row>
    <row r="2388" spans="1:20" x14ac:dyDescent="0.3">
      <c r="A2388" s="4" t="s">
        <v>2396</v>
      </c>
      <c r="B2388" s="5" t="s">
        <v>106</v>
      </c>
      <c r="C2388" s="5" t="s">
        <v>107</v>
      </c>
      <c r="D2388" s="5" t="s">
        <v>28</v>
      </c>
      <c r="E2388" s="6" t="s">
        <v>2397</v>
      </c>
      <c r="F2388" s="7"/>
      <c r="G2388" s="8">
        <v>0.9375</v>
      </c>
      <c r="H2388" s="9">
        <v>46147</v>
      </c>
      <c r="I2388" s="10">
        <v>0.61875000000000002</v>
      </c>
      <c r="J2388" s="12">
        <v>101420</v>
      </c>
      <c r="K2388" s="12">
        <v>134744</v>
      </c>
      <c r="L2388" s="12">
        <v>134304</v>
      </c>
      <c r="M2388" s="11">
        <v>22</v>
      </c>
      <c r="N2388" s="11">
        <v>155</v>
      </c>
      <c r="O2388" s="11">
        <v>176</v>
      </c>
      <c r="P2388" s="11">
        <v>87</v>
      </c>
      <c r="Q2388" s="5" t="s">
        <v>71</v>
      </c>
      <c r="R2388" s="73">
        <f t="shared" si="37"/>
        <v>16.350000000000001</v>
      </c>
      <c r="S2388">
        <v>7.0213846153846156</v>
      </c>
      <c r="T2388">
        <v>0.42944248412138319</v>
      </c>
    </row>
    <row r="2389" spans="1:20" x14ac:dyDescent="0.3">
      <c r="A2389" s="4" t="s">
        <v>2396</v>
      </c>
      <c r="B2389" s="5" t="s">
        <v>106</v>
      </c>
      <c r="C2389" s="5" t="s">
        <v>107</v>
      </c>
      <c r="D2389" s="5" t="s">
        <v>46</v>
      </c>
      <c r="E2389" s="6" t="s">
        <v>2397</v>
      </c>
      <c r="F2389" s="7"/>
      <c r="G2389" s="8">
        <v>0.9375</v>
      </c>
      <c r="H2389" s="9">
        <v>46147</v>
      </c>
      <c r="I2389" s="10">
        <v>0.61875000000000002</v>
      </c>
      <c r="J2389" s="12">
        <v>101420</v>
      </c>
      <c r="K2389" s="12">
        <v>134744</v>
      </c>
      <c r="L2389" s="12">
        <v>134304</v>
      </c>
      <c r="M2389" s="11">
        <v>22</v>
      </c>
      <c r="N2389" s="11">
        <v>155</v>
      </c>
      <c r="O2389" s="11">
        <v>176</v>
      </c>
      <c r="P2389" s="11">
        <v>87</v>
      </c>
      <c r="Q2389" s="5" t="s">
        <v>71</v>
      </c>
      <c r="R2389" s="73">
        <f t="shared" si="37"/>
        <v>16.350000000000001</v>
      </c>
      <c r="S2389">
        <v>12.03812508160334</v>
      </c>
      <c r="T2389">
        <v>0.73627676340081583</v>
      </c>
    </row>
    <row r="2390" spans="1:20" x14ac:dyDescent="0.3">
      <c r="A2390" s="4" t="s">
        <v>2398</v>
      </c>
      <c r="B2390" s="5" t="s">
        <v>1574</v>
      </c>
      <c r="C2390" s="5" t="s">
        <v>1575</v>
      </c>
      <c r="D2390" s="5" t="s">
        <v>32</v>
      </c>
      <c r="E2390" s="6" t="s">
        <v>2399</v>
      </c>
      <c r="F2390" s="7"/>
      <c r="G2390" s="8">
        <v>0.96527777777777779</v>
      </c>
      <c r="H2390" s="9">
        <v>46147</v>
      </c>
      <c r="I2390" s="10">
        <v>0.11805555555555557</v>
      </c>
      <c r="J2390" s="12">
        <v>12000</v>
      </c>
      <c r="K2390" s="12">
        <v>19567</v>
      </c>
      <c r="L2390" s="12">
        <v>19128</v>
      </c>
      <c r="M2390" s="11">
        <v>262</v>
      </c>
      <c r="N2390" s="11">
        <v>20</v>
      </c>
      <c r="O2390" s="11">
        <v>16</v>
      </c>
      <c r="P2390" s="11">
        <v>141</v>
      </c>
      <c r="Q2390" s="5" t="s">
        <v>71</v>
      </c>
      <c r="R2390" s="73">
        <f t="shared" si="37"/>
        <v>3.666666666666667</v>
      </c>
      <c r="S2390">
        <v>0.4</v>
      </c>
      <c r="T2390">
        <v>0.10909090909090909</v>
      </c>
    </row>
    <row r="2391" spans="1:20" x14ac:dyDescent="0.3">
      <c r="A2391" s="4" t="s">
        <v>2398</v>
      </c>
      <c r="B2391" s="5" t="s">
        <v>1574</v>
      </c>
      <c r="C2391" s="5" t="s">
        <v>1575</v>
      </c>
      <c r="D2391" s="5" t="s">
        <v>57</v>
      </c>
      <c r="E2391" s="6" t="s">
        <v>2399</v>
      </c>
      <c r="F2391" s="7"/>
      <c r="G2391" s="8">
        <v>0.96527777777777779</v>
      </c>
      <c r="H2391" s="9">
        <v>46147</v>
      </c>
      <c r="I2391" s="10">
        <v>0.11805555555555557</v>
      </c>
      <c r="J2391" s="12">
        <v>12000</v>
      </c>
      <c r="K2391" s="12">
        <v>19567</v>
      </c>
      <c r="L2391" s="12">
        <v>19128</v>
      </c>
      <c r="M2391" s="11">
        <v>262</v>
      </c>
      <c r="N2391" s="11">
        <v>20</v>
      </c>
      <c r="O2391" s="11">
        <v>16</v>
      </c>
      <c r="P2391" s="11">
        <v>141</v>
      </c>
      <c r="Q2391" s="5" t="s">
        <v>71</v>
      </c>
      <c r="R2391" s="73">
        <f t="shared" si="37"/>
        <v>3.666666666666667</v>
      </c>
      <c r="S2391">
        <v>1.3333333333333333</v>
      </c>
      <c r="T2391">
        <v>0.36363636363636359</v>
      </c>
    </row>
    <row r="2392" spans="1:20" x14ac:dyDescent="0.3">
      <c r="A2392" s="4" t="s">
        <v>2400</v>
      </c>
      <c r="B2392" s="5" t="s">
        <v>792</v>
      </c>
      <c r="C2392" s="5" t="s">
        <v>793</v>
      </c>
      <c r="D2392" s="5" t="s">
        <v>32</v>
      </c>
      <c r="E2392" s="6" t="s">
        <v>2401</v>
      </c>
      <c r="F2392" s="7"/>
      <c r="G2392" s="8">
        <v>0.81180555555555556</v>
      </c>
      <c r="H2392" s="9">
        <v>46146</v>
      </c>
      <c r="I2392" s="10">
        <v>0.87222222222222223</v>
      </c>
      <c r="J2392" s="12">
        <v>10000</v>
      </c>
      <c r="K2392" s="12">
        <v>10157</v>
      </c>
      <c r="L2392" s="12">
        <v>9936</v>
      </c>
      <c r="M2392" s="11">
        <v>135</v>
      </c>
      <c r="N2392" s="11">
        <v>8</v>
      </c>
      <c r="O2392" s="11">
        <v>18</v>
      </c>
      <c r="P2392" s="11">
        <v>60</v>
      </c>
      <c r="Q2392" s="5" t="s">
        <v>71</v>
      </c>
      <c r="R2392" s="73">
        <f t="shared" si="37"/>
        <v>1.4500000000000002</v>
      </c>
      <c r="S2392">
        <v>1.4285714285714286</v>
      </c>
      <c r="T2392">
        <v>0.9852216748768472</v>
      </c>
    </row>
    <row r="2393" spans="1:20" x14ac:dyDescent="0.3">
      <c r="A2393" s="4" t="s">
        <v>2400</v>
      </c>
      <c r="B2393" s="5" t="s">
        <v>792</v>
      </c>
      <c r="C2393" s="5" t="s">
        <v>793</v>
      </c>
      <c r="D2393" s="5" t="s">
        <v>33</v>
      </c>
      <c r="E2393" s="6" t="s">
        <v>2401</v>
      </c>
      <c r="F2393" s="7"/>
      <c r="G2393" s="8">
        <v>0.81180555555555556</v>
      </c>
      <c r="H2393" s="9">
        <v>46146</v>
      </c>
      <c r="I2393" s="10">
        <v>0.87222222222222223</v>
      </c>
      <c r="J2393" s="12">
        <v>10000</v>
      </c>
      <c r="K2393" s="12">
        <v>10157</v>
      </c>
      <c r="L2393" s="12">
        <v>9936</v>
      </c>
      <c r="M2393" s="11">
        <v>135</v>
      </c>
      <c r="N2393" s="11">
        <v>8</v>
      </c>
      <c r="O2393" s="11">
        <v>18</v>
      </c>
      <c r="P2393" s="11">
        <v>60</v>
      </c>
      <c r="Q2393" s="5" t="s">
        <v>71</v>
      </c>
      <c r="R2393" s="73">
        <f t="shared" si="37"/>
        <v>1.4500000000000002</v>
      </c>
      <c r="S2393">
        <v>1.25</v>
      </c>
      <c r="T2393">
        <v>0.86206896551724133</v>
      </c>
    </row>
    <row r="2394" spans="1:20" x14ac:dyDescent="0.3">
      <c r="A2394" s="4" t="s">
        <v>2402</v>
      </c>
      <c r="B2394" s="5" t="s">
        <v>1810</v>
      </c>
      <c r="C2394" s="5" t="s">
        <v>1811</v>
      </c>
      <c r="D2394" s="5" t="s">
        <v>32</v>
      </c>
      <c r="E2394" s="6" t="s">
        <v>2401</v>
      </c>
      <c r="F2394" s="7"/>
      <c r="G2394" s="8">
        <v>0.90972222222222221</v>
      </c>
      <c r="H2394" s="9">
        <v>46147</v>
      </c>
      <c r="I2394" s="10">
        <v>4.9305555555555554E-2</v>
      </c>
      <c r="J2394" s="12">
        <v>20000</v>
      </c>
      <c r="K2394" s="12">
        <v>20288</v>
      </c>
      <c r="L2394" s="12">
        <v>19884</v>
      </c>
      <c r="M2394" s="11">
        <v>264</v>
      </c>
      <c r="N2394" s="11">
        <v>11</v>
      </c>
      <c r="O2394" s="11">
        <v>34</v>
      </c>
      <c r="P2394" s="11">
        <v>95</v>
      </c>
      <c r="Q2394" s="5" t="s">
        <v>71</v>
      </c>
      <c r="R2394" s="73">
        <f t="shared" si="37"/>
        <v>3.3500000000000014</v>
      </c>
      <c r="S2394">
        <v>2.8571428571428572</v>
      </c>
      <c r="T2394">
        <v>0.85287846481876295</v>
      </c>
    </row>
    <row r="2395" spans="1:20" x14ac:dyDescent="0.3">
      <c r="A2395" s="4" t="s">
        <v>2402</v>
      </c>
      <c r="B2395" s="5" t="s">
        <v>1810</v>
      </c>
      <c r="C2395" s="5" t="s">
        <v>1811</v>
      </c>
      <c r="D2395" s="5" t="s">
        <v>33</v>
      </c>
      <c r="E2395" s="6" t="s">
        <v>2401</v>
      </c>
      <c r="F2395" s="7"/>
      <c r="G2395" s="8">
        <v>0.90972222222222221</v>
      </c>
      <c r="H2395" s="9">
        <v>46147</v>
      </c>
      <c r="I2395" s="10">
        <v>4.9305555555555554E-2</v>
      </c>
      <c r="J2395" s="12">
        <v>20000</v>
      </c>
      <c r="K2395" s="12">
        <v>20288</v>
      </c>
      <c r="L2395" s="12">
        <v>19884</v>
      </c>
      <c r="M2395" s="11">
        <v>264</v>
      </c>
      <c r="N2395" s="11">
        <v>11</v>
      </c>
      <c r="O2395" s="11">
        <v>34</v>
      </c>
      <c r="P2395" s="11">
        <v>95</v>
      </c>
      <c r="Q2395" s="5" t="s">
        <v>71</v>
      </c>
      <c r="R2395" s="73">
        <f t="shared" si="37"/>
        <v>3.3500000000000014</v>
      </c>
      <c r="S2395">
        <v>2.5</v>
      </c>
      <c r="T2395">
        <v>0.74626865671641762</v>
      </c>
    </row>
    <row r="2396" spans="1:20" x14ac:dyDescent="0.3">
      <c r="A2396" s="4" t="s">
        <v>2403</v>
      </c>
      <c r="B2396" s="5" t="s">
        <v>55</v>
      </c>
      <c r="C2396" s="5" t="s">
        <v>56</v>
      </c>
      <c r="D2396" s="5" t="s">
        <v>39</v>
      </c>
      <c r="E2396" s="6" t="s">
        <v>2404</v>
      </c>
      <c r="F2396" s="7"/>
      <c r="G2396" s="8">
        <v>0.58888888888888891</v>
      </c>
      <c r="H2396" s="9">
        <v>46147</v>
      </c>
      <c r="I2396" s="10">
        <v>0.41041666666666665</v>
      </c>
      <c r="J2396" s="12">
        <v>150000</v>
      </c>
      <c r="K2396" s="12">
        <v>167578</v>
      </c>
      <c r="L2396" s="12">
        <v>164952</v>
      </c>
      <c r="M2396" s="12">
        <v>1917</v>
      </c>
      <c r="N2396" s="11">
        <v>193</v>
      </c>
      <c r="O2396" s="11">
        <v>199</v>
      </c>
      <c r="P2396" s="11">
        <v>317</v>
      </c>
      <c r="Q2396" s="5" t="s">
        <v>71</v>
      </c>
      <c r="R2396" s="73">
        <f t="shared" si="37"/>
        <v>19.716666666666665</v>
      </c>
      <c r="S2396">
        <v>7.5</v>
      </c>
      <c r="T2396">
        <v>0.38038884192730349</v>
      </c>
    </row>
    <row r="2397" spans="1:20" x14ac:dyDescent="0.3">
      <c r="A2397" s="4" t="s">
        <v>2403</v>
      </c>
      <c r="B2397" s="5" t="s">
        <v>55</v>
      </c>
      <c r="C2397" s="5" t="s">
        <v>56</v>
      </c>
      <c r="D2397" s="5" t="s">
        <v>40</v>
      </c>
      <c r="E2397" s="6" t="s">
        <v>2404</v>
      </c>
      <c r="F2397" s="7"/>
      <c r="G2397" s="8">
        <v>0.58888888888888891</v>
      </c>
      <c r="H2397" s="9">
        <v>46147</v>
      </c>
      <c r="I2397" s="10">
        <v>0.41041666666666665</v>
      </c>
      <c r="J2397" s="12">
        <v>150000</v>
      </c>
      <c r="K2397" s="12">
        <v>167578</v>
      </c>
      <c r="L2397" s="12">
        <v>164952</v>
      </c>
      <c r="M2397" s="12">
        <v>1917</v>
      </c>
      <c r="N2397" s="11">
        <v>193</v>
      </c>
      <c r="O2397" s="11">
        <v>199</v>
      </c>
      <c r="P2397" s="11">
        <v>317</v>
      </c>
      <c r="Q2397" s="5" t="s">
        <v>71</v>
      </c>
      <c r="R2397" s="73">
        <f t="shared" si="37"/>
        <v>19.716666666666665</v>
      </c>
      <c r="S2397">
        <v>16.666666666666668</v>
      </c>
      <c r="T2397">
        <v>0.84530853761623004</v>
      </c>
    </row>
    <row r="2398" spans="1:20" x14ac:dyDescent="0.3">
      <c r="A2398" s="4" t="s">
        <v>2405</v>
      </c>
      <c r="B2398" s="5" t="s">
        <v>323</v>
      </c>
      <c r="C2398" s="5" t="s">
        <v>56</v>
      </c>
      <c r="D2398" s="5" t="s">
        <v>39</v>
      </c>
      <c r="E2398" s="6" t="s">
        <v>2406</v>
      </c>
      <c r="F2398" s="7"/>
      <c r="G2398" s="8">
        <v>0.67152777777777783</v>
      </c>
      <c r="H2398" s="9">
        <v>46147</v>
      </c>
      <c r="I2398" s="10">
        <v>0.18402777777777779</v>
      </c>
      <c r="J2398" s="12">
        <v>98000</v>
      </c>
      <c r="K2398" s="12">
        <v>78025</v>
      </c>
      <c r="L2398" s="12">
        <v>76320</v>
      </c>
      <c r="M2398" s="11">
        <v>979</v>
      </c>
      <c r="N2398" s="11">
        <v>160</v>
      </c>
      <c r="O2398" s="11">
        <v>142</v>
      </c>
      <c r="P2398" s="11">
        <v>424</v>
      </c>
      <c r="Q2398" s="5" t="s">
        <v>71</v>
      </c>
      <c r="R2398" s="73">
        <f t="shared" si="37"/>
        <v>12.299999999999999</v>
      </c>
      <c r="S2398">
        <v>4.9000000000000004</v>
      </c>
      <c r="T2398">
        <v>0.39837398373983746</v>
      </c>
    </row>
    <row r="2399" spans="1:20" x14ac:dyDescent="0.3">
      <c r="A2399" s="4" t="s">
        <v>2405</v>
      </c>
      <c r="B2399" s="5" t="s">
        <v>323</v>
      </c>
      <c r="C2399" s="5" t="s">
        <v>56</v>
      </c>
      <c r="D2399" s="5" t="s">
        <v>42</v>
      </c>
      <c r="E2399" s="6" t="s">
        <v>2406</v>
      </c>
      <c r="F2399" s="7"/>
      <c r="G2399" s="8">
        <v>0.67152777777777783</v>
      </c>
      <c r="H2399" s="9">
        <v>46147</v>
      </c>
      <c r="I2399" s="10">
        <v>0.18402777777777779</v>
      </c>
      <c r="J2399" s="12">
        <v>98000</v>
      </c>
      <c r="K2399" s="12">
        <v>78025</v>
      </c>
      <c r="L2399" s="12">
        <v>76320</v>
      </c>
      <c r="M2399" s="11">
        <v>979</v>
      </c>
      <c r="N2399" s="11">
        <v>160</v>
      </c>
      <c r="O2399" s="11">
        <v>142</v>
      </c>
      <c r="P2399" s="11">
        <v>424</v>
      </c>
      <c r="Q2399" s="5" t="s">
        <v>71</v>
      </c>
      <c r="R2399" s="73">
        <f t="shared" si="37"/>
        <v>12.299999999999999</v>
      </c>
      <c r="S2399">
        <v>12.564102564102564</v>
      </c>
      <c r="T2399">
        <v>1.0214717531790702</v>
      </c>
    </row>
    <row r="2400" spans="1:20" x14ac:dyDescent="0.3">
      <c r="A2400" s="4" t="s">
        <v>2407</v>
      </c>
      <c r="B2400" s="5" t="s">
        <v>2408</v>
      </c>
      <c r="C2400" s="5" t="s">
        <v>187</v>
      </c>
      <c r="D2400" s="5" t="s">
        <v>45</v>
      </c>
      <c r="E2400" s="6" t="s">
        <v>2397</v>
      </c>
      <c r="F2400" s="7"/>
      <c r="G2400" s="8">
        <v>0.66249999999999998</v>
      </c>
      <c r="H2400" s="9">
        <v>46146</v>
      </c>
      <c r="I2400" s="10">
        <v>0.79166666666666663</v>
      </c>
      <c r="J2400" s="12">
        <v>24000</v>
      </c>
      <c r="K2400" s="12">
        <v>24616</v>
      </c>
      <c r="L2400" s="12">
        <v>24464</v>
      </c>
      <c r="M2400" s="11">
        <v>18</v>
      </c>
      <c r="N2400" s="11">
        <v>44</v>
      </c>
      <c r="O2400" s="11">
        <v>36</v>
      </c>
      <c r="P2400" s="11">
        <v>54</v>
      </c>
      <c r="Q2400" s="5" t="s">
        <v>71</v>
      </c>
      <c r="R2400" s="73">
        <f t="shared" si="37"/>
        <v>3.0999999999999996</v>
      </c>
      <c r="S2400">
        <v>1.2</v>
      </c>
      <c r="T2400">
        <v>0.38709677419354843</v>
      </c>
    </row>
    <row r="2401" spans="1:20" x14ac:dyDescent="0.3">
      <c r="A2401" s="4" t="s">
        <v>2407</v>
      </c>
      <c r="B2401" s="5" t="s">
        <v>2408</v>
      </c>
      <c r="C2401" s="5" t="s">
        <v>187</v>
      </c>
      <c r="D2401" s="5" t="s">
        <v>46</v>
      </c>
      <c r="E2401" s="6" t="s">
        <v>2397</v>
      </c>
      <c r="F2401" s="7"/>
      <c r="G2401" s="8">
        <v>0.66249999999999998</v>
      </c>
      <c r="H2401" s="9">
        <v>46146</v>
      </c>
      <c r="I2401" s="10">
        <v>0.79166666666666663</v>
      </c>
      <c r="J2401" s="12">
        <v>24000</v>
      </c>
      <c r="K2401" s="12">
        <v>24616</v>
      </c>
      <c r="L2401" s="12">
        <v>24464</v>
      </c>
      <c r="M2401" s="11">
        <v>18</v>
      </c>
      <c r="N2401" s="11">
        <v>44</v>
      </c>
      <c r="O2401" s="11">
        <v>36</v>
      </c>
      <c r="P2401" s="11">
        <v>54</v>
      </c>
      <c r="Q2401" s="5" t="s">
        <v>71</v>
      </c>
      <c r="R2401" s="73">
        <f t="shared" si="37"/>
        <v>3.0999999999999996</v>
      </c>
      <c r="S2401">
        <v>2.8486985008724135</v>
      </c>
      <c r="T2401">
        <v>0.91893500028142383</v>
      </c>
    </row>
    <row r="2402" spans="1:20" x14ac:dyDescent="0.3">
      <c r="A2402" s="4" t="s">
        <v>2409</v>
      </c>
      <c r="B2402" s="5" t="s">
        <v>2408</v>
      </c>
      <c r="C2402" s="5" t="s">
        <v>187</v>
      </c>
      <c r="D2402" s="5" t="s">
        <v>45</v>
      </c>
      <c r="E2402" s="6" t="s">
        <v>2397</v>
      </c>
      <c r="F2402" s="7"/>
      <c r="G2402" s="8">
        <v>0.80347222222222225</v>
      </c>
      <c r="H2402" s="9">
        <v>46146</v>
      </c>
      <c r="I2402" s="10">
        <v>0.89027777777777783</v>
      </c>
      <c r="J2402" s="12">
        <v>12824</v>
      </c>
      <c r="K2402" s="12">
        <v>16584</v>
      </c>
      <c r="L2402" s="12">
        <v>16488</v>
      </c>
      <c r="M2402" s="11">
        <v>17</v>
      </c>
      <c r="N2402" s="11">
        <v>34</v>
      </c>
      <c r="O2402" s="11">
        <v>32</v>
      </c>
      <c r="P2402" s="11">
        <v>13</v>
      </c>
      <c r="Q2402" s="5" t="s">
        <v>71</v>
      </c>
      <c r="R2402" s="73">
        <f t="shared" si="37"/>
        <v>2.0833333333333339</v>
      </c>
      <c r="S2402">
        <v>0.64119999999999999</v>
      </c>
      <c r="T2402">
        <v>0.30777599999999988</v>
      </c>
    </row>
    <row r="2403" spans="1:20" x14ac:dyDescent="0.3">
      <c r="A2403" s="4" t="s">
        <v>2409</v>
      </c>
      <c r="B2403" s="5" t="s">
        <v>2408</v>
      </c>
      <c r="C2403" s="5" t="s">
        <v>187</v>
      </c>
      <c r="D2403" s="5" t="s">
        <v>46</v>
      </c>
      <c r="E2403" s="6" t="s">
        <v>2397</v>
      </c>
      <c r="F2403" s="7"/>
      <c r="G2403" s="8">
        <v>0.80347222222222225</v>
      </c>
      <c r="H2403" s="9">
        <v>46146</v>
      </c>
      <c r="I2403" s="10">
        <v>0.89027777777777783</v>
      </c>
      <c r="J2403" s="12">
        <v>12824</v>
      </c>
      <c r="K2403" s="12">
        <v>16584</v>
      </c>
      <c r="L2403" s="12">
        <v>16488</v>
      </c>
      <c r="M2403" s="11">
        <v>17</v>
      </c>
      <c r="N2403" s="11">
        <v>34</v>
      </c>
      <c r="O2403" s="11">
        <v>32</v>
      </c>
      <c r="P2403" s="11">
        <v>13</v>
      </c>
      <c r="Q2403" s="5" t="s">
        <v>71</v>
      </c>
      <c r="R2403" s="73">
        <f t="shared" si="37"/>
        <v>2.0833333333333339</v>
      </c>
      <c r="S2403">
        <v>1.5221545656328261</v>
      </c>
      <c r="T2403">
        <v>0.7306341915037563</v>
      </c>
    </row>
    <row r="2404" spans="1:20" x14ac:dyDescent="0.3">
      <c r="A2404" s="4" t="s">
        <v>2410</v>
      </c>
      <c r="B2404" s="5" t="s">
        <v>2411</v>
      </c>
      <c r="C2404" s="5" t="s">
        <v>183</v>
      </c>
      <c r="D2404" s="5" t="s">
        <v>45</v>
      </c>
      <c r="E2404" s="6" t="s">
        <v>2395</v>
      </c>
      <c r="F2404" s="7"/>
      <c r="G2404" s="8">
        <v>0.5541666666666667</v>
      </c>
      <c r="H2404" s="9">
        <v>46146</v>
      </c>
      <c r="I2404" s="10">
        <v>0.81111111111111101</v>
      </c>
      <c r="J2404" s="12">
        <v>43176</v>
      </c>
      <c r="K2404" s="12">
        <v>43610</v>
      </c>
      <c r="L2404" s="12">
        <v>42996</v>
      </c>
      <c r="M2404" s="11">
        <v>360</v>
      </c>
      <c r="N2404" s="11">
        <v>45</v>
      </c>
      <c r="O2404" s="11">
        <v>66</v>
      </c>
      <c r="P2404" s="11">
        <v>143</v>
      </c>
      <c r="Q2404" s="5" t="s">
        <v>71</v>
      </c>
      <c r="R2404" s="73">
        <f t="shared" si="37"/>
        <v>6.1666666666666634</v>
      </c>
      <c r="S2404">
        <v>2.1587999999999998</v>
      </c>
      <c r="T2404">
        <v>0.35007567567567582</v>
      </c>
    </row>
    <row r="2405" spans="1:20" x14ac:dyDescent="0.3">
      <c r="A2405" s="4" t="s">
        <v>2410</v>
      </c>
      <c r="B2405" s="5" t="s">
        <v>2411</v>
      </c>
      <c r="C2405" s="5" t="s">
        <v>183</v>
      </c>
      <c r="D2405" s="5" t="s">
        <v>51</v>
      </c>
      <c r="E2405" s="6" t="s">
        <v>2395</v>
      </c>
      <c r="F2405" s="7"/>
      <c r="G2405" s="8">
        <v>0.5541666666666667</v>
      </c>
      <c r="H2405" s="9">
        <v>46146</v>
      </c>
      <c r="I2405" s="10">
        <v>0.81111111111111101</v>
      </c>
      <c r="J2405" s="12">
        <v>43176</v>
      </c>
      <c r="K2405" s="12">
        <v>43610</v>
      </c>
      <c r="L2405" s="12">
        <v>42996</v>
      </c>
      <c r="M2405" s="11">
        <v>360</v>
      </c>
      <c r="N2405" s="11">
        <v>45</v>
      </c>
      <c r="O2405" s="11">
        <v>66</v>
      </c>
      <c r="P2405" s="11">
        <v>143</v>
      </c>
      <c r="Q2405" s="5" t="s">
        <v>71</v>
      </c>
      <c r="R2405" s="73">
        <f t="shared" si="37"/>
        <v>6.1666666666666634</v>
      </c>
      <c r="S2405">
        <v>5.297668711656442</v>
      </c>
      <c r="T2405">
        <v>0.8590814127010451</v>
      </c>
    </row>
    <row r="2406" spans="1:20" x14ac:dyDescent="0.3">
      <c r="A2406" s="4" t="s">
        <v>2412</v>
      </c>
      <c r="B2406" s="5" t="s">
        <v>179</v>
      </c>
      <c r="C2406" s="5" t="s">
        <v>180</v>
      </c>
      <c r="D2406" s="5" t="s">
        <v>78</v>
      </c>
      <c r="E2406" s="6" t="s">
        <v>2413</v>
      </c>
      <c r="F2406" s="7"/>
      <c r="G2406" s="8">
        <v>0.85900462962962953</v>
      </c>
      <c r="H2406" s="9">
        <v>46146</v>
      </c>
      <c r="I2406" s="10">
        <v>0.85900462962962953</v>
      </c>
      <c r="J2406" s="11">
        <v>58</v>
      </c>
      <c r="K2406" s="11">
        <v>59</v>
      </c>
      <c r="L2406" s="11">
        <v>59</v>
      </c>
      <c r="M2406" s="11">
        <v>0</v>
      </c>
      <c r="N2406" s="11">
        <v>0</v>
      </c>
      <c r="O2406" s="11">
        <v>0</v>
      </c>
      <c r="P2406" s="11">
        <v>0</v>
      </c>
      <c r="Q2406" s="5" t="s">
        <v>71</v>
      </c>
      <c r="R2406" s="73">
        <f t="shared" si="37"/>
        <v>0</v>
      </c>
      <c r="S2406">
        <v>0.96666666666666667</v>
      </c>
      <c r="T2406" t="e">
        <v>#DIV/0!</v>
      </c>
    </row>
    <row r="2407" spans="1:20" x14ac:dyDescent="0.3">
      <c r="A2407" s="4" t="s">
        <v>2414</v>
      </c>
      <c r="B2407" s="5" t="s">
        <v>2408</v>
      </c>
      <c r="C2407" s="5" t="s">
        <v>187</v>
      </c>
      <c r="D2407" s="5" t="s">
        <v>45</v>
      </c>
      <c r="E2407" s="6" t="s">
        <v>2415</v>
      </c>
      <c r="F2407" s="7"/>
      <c r="G2407" s="8">
        <v>0.56388888888888888</v>
      </c>
      <c r="H2407" s="9">
        <v>46146</v>
      </c>
      <c r="I2407" s="10">
        <v>0.8847222222222223</v>
      </c>
      <c r="J2407" s="12">
        <v>20000</v>
      </c>
      <c r="K2407" s="12">
        <v>12960</v>
      </c>
      <c r="L2407" s="12">
        <v>12636</v>
      </c>
      <c r="M2407" s="11">
        <v>20</v>
      </c>
      <c r="N2407" s="11">
        <v>42</v>
      </c>
      <c r="O2407" s="11">
        <v>0</v>
      </c>
      <c r="P2407" s="11">
        <v>262</v>
      </c>
      <c r="Q2407" s="5" t="s">
        <v>71</v>
      </c>
      <c r="R2407" s="73">
        <f t="shared" si="37"/>
        <v>7.700000000000002</v>
      </c>
      <c r="S2407">
        <v>1</v>
      </c>
      <c r="T2407">
        <v>0.12987012987012983</v>
      </c>
    </row>
    <row r="2408" spans="1:20" x14ac:dyDescent="0.3">
      <c r="A2408" s="4" t="s">
        <v>2414</v>
      </c>
      <c r="B2408" s="5" t="s">
        <v>2408</v>
      </c>
      <c r="C2408" s="5" t="s">
        <v>187</v>
      </c>
      <c r="D2408" s="5" t="s">
        <v>29</v>
      </c>
      <c r="E2408" s="6" t="s">
        <v>2415</v>
      </c>
      <c r="F2408" s="7">
        <v>46146</v>
      </c>
      <c r="G2408" s="8">
        <v>0.56388888888888888</v>
      </c>
      <c r="H2408" s="9">
        <v>46146</v>
      </c>
      <c r="I2408" s="10">
        <v>0.8847222222222223</v>
      </c>
      <c r="J2408" s="12">
        <v>20000</v>
      </c>
      <c r="K2408" s="12">
        <v>12960</v>
      </c>
      <c r="L2408" s="12">
        <v>12636</v>
      </c>
      <c r="M2408" s="11">
        <v>20</v>
      </c>
      <c r="N2408" s="11">
        <v>42</v>
      </c>
      <c r="O2408" s="11">
        <v>0</v>
      </c>
      <c r="P2408" s="11">
        <v>262</v>
      </c>
      <c r="Q2408" s="5" t="s">
        <v>71</v>
      </c>
      <c r="R2408" s="73">
        <f t="shared" si="37"/>
        <v>7.700000000000002</v>
      </c>
      <c r="S2408">
        <v>4.329004329004329</v>
      </c>
      <c r="T2408">
        <v>0.56220835441614647</v>
      </c>
    </row>
    <row r="2409" spans="1:20" x14ac:dyDescent="0.3">
      <c r="A2409" s="4" t="s">
        <v>2416</v>
      </c>
      <c r="B2409" s="5" t="s">
        <v>796</v>
      </c>
      <c r="C2409" s="5" t="s">
        <v>797</v>
      </c>
      <c r="D2409" s="5" t="s">
        <v>32</v>
      </c>
      <c r="E2409" s="6" t="s">
        <v>2399</v>
      </c>
      <c r="F2409" s="3">
        <v>46147</v>
      </c>
      <c r="G2409" s="8">
        <v>0.17361111111111113</v>
      </c>
      <c r="H2409" s="9">
        <v>46147</v>
      </c>
      <c r="I2409" s="10">
        <v>0.40069444444444446</v>
      </c>
      <c r="J2409" s="12">
        <v>45000</v>
      </c>
      <c r="K2409" s="12">
        <v>46486</v>
      </c>
      <c r="L2409" s="12">
        <v>45528</v>
      </c>
      <c r="M2409" s="11">
        <v>764</v>
      </c>
      <c r="N2409" s="11">
        <v>52</v>
      </c>
      <c r="O2409" s="11">
        <v>50</v>
      </c>
      <c r="P2409" s="11">
        <v>92</v>
      </c>
      <c r="Q2409" s="5" t="s">
        <v>71</v>
      </c>
      <c r="R2409" s="73">
        <f t="shared" si="37"/>
        <v>5.45</v>
      </c>
      <c r="S2409">
        <v>1.5</v>
      </c>
      <c r="T2409">
        <v>0.27522935779816515</v>
      </c>
    </row>
    <row r="2410" spans="1:20" x14ac:dyDescent="0.3">
      <c r="A2410" s="4" t="s">
        <v>2416</v>
      </c>
      <c r="B2410" s="5" t="s">
        <v>796</v>
      </c>
      <c r="C2410" s="5" t="s">
        <v>797</v>
      </c>
      <c r="D2410" s="5" t="s">
        <v>57</v>
      </c>
      <c r="E2410" s="6" t="s">
        <v>2399</v>
      </c>
      <c r="F2410" s="7"/>
      <c r="G2410" s="8">
        <v>0.17361111111111113</v>
      </c>
      <c r="H2410" s="9">
        <v>46147</v>
      </c>
      <c r="I2410" s="10">
        <v>0.40069444444444446</v>
      </c>
      <c r="J2410" s="12">
        <v>45000</v>
      </c>
      <c r="K2410" s="12">
        <v>46486</v>
      </c>
      <c r="L2410" s="12">
        <v>45528</v>
      </c>
      <c r="M2410" s="11">
        <v>764</v>
      </c>
      <c r="N2410" s="11">
        <v>52</v>
      </c>
      <c r="O2410" s="11">
        <v>50</v>
      </c>
      <c r="P2410" s="11">
        <v>92</v>
      </c>
      <c r="Q2410" s="5" t="s">
        <v>71</v>
      </c>
      <c r="R2410" s="73">
        <f t="shared" si="37"/>
        <v>5.45</v>
      </c>
      <c r="S2410">
        <v>5</v>
      </c>
      <c r="T2410">
        <v>0.9174311926605504</v>
      </c>
    </row>
    <row r="2411" spans="1:20" x14ac:dyDescent="0.3">
      <c r="A2411" s="4" t="s">
        <v>2417</v>
      </c>
      <c r="B2411" s="5" t="s">
        <v>800</v>
      </c>
      <c r="C2411" s="5" t="s">
        <v>801</v>
      </c>
      <c r="D2411" s="5" t="s">
        <v>32</v>
      </c>
      <c r="E2411" s="6" t="s">
        <v>2401</v>
      </c>
      <c r="F2411" s="7"/>
      <c r="G2411" s="8">
        <v>0.19583333333333333</v>
      </c>
      <c r="H2411" s="9">
        <v>46147</v>
      </c>
      <c r="I2411" s="10">
        <v>0.41388888888888892</v>
      </c>
      <c r="J2411" s="12">
        <v>34000</v>
      </c>
      <c r="K2411" s="12">
        <v>32810</v>
      </c>
      <c r="L2411" s="12">
        <v>32256</v>
      </c>
      <c r="M2411" s="11">
        <v>391</v>
      </c>
      <c r="N2411" s="11">
        <v>40</v>
      </c>
      <c r="O2411" s="11">
        <v>52</v>
      </c>
      <c r="P2411" s="11">
        <v>71</v>
      </c>
      <c r="Q2411" s="5" t="s">
        <v>71</v>
      </c>
      <c r="R2411" s="73">
        <f t="shared" si="37"/>
        <v>5.2333333333333343</v>
      </c>
      <c r="S2411">
        <v>4.8571428571428568</v>
      </c>
      <c r="T2411">
        <v>0.92811646951774318</v>
      </c>
    </row>
    <row r="2412" spans="1:20" x14ac:dyDescent="0.3">
      <c r="A2412" s="4" t="s">
        <v>2417</v>
      </c>
      <c r="B2412" s="5" t="s">
        <v>800</v>
      </c>
      <c r="C2412" s="5" t="s">
        <v>801</v>
      </c>
      <c r="D2412" s="5" t="s">
        <v>33</v>
      </c>
      <c r="E2412" s="6" t="s">
        <v>2401</v>
      </c>
      <c r="F2412" s="7"/>
      <c r="G2412" s="8">
        <v>0.19583333333333333</v>
      </c>
      <c r="H2412" s="9">
        <v>46147</v>
      </c>
      <c r="I2412" s="10">
        <v>0.41388888888888892</v>
      </c>
      <c r="J2412" s="12">
        <v>34000</v>
      </c>
      <c r="K2412" s="12">
        <v>32810</v>
      </c>
      <c r="L2412" s="12">
        <v>32256</v>
      </c>
      <c r="M2412" s="11">
        <v>391</v>
      </c>
      <c r="N2412" s="11">
        <v>40</v>
      </c>
      <c r="O2412" s="11">
        <v>52</v>
      </c>
      <c r="P2412" s="11">
        <v>71</v>
      </c>
      <c r="Q2412" s="5" t="s">
        <v>71</v>
      </c>
      <c r="R2412" s="73">
        <f t="shared" si="37"/>
        <v>5.2333333333333343</v>
      </c>
      <c r="S2412">
        <v>4.25</v>
      </c>
      <c r="T2412">
        <v>0.8121019108280253</v>
      </c>
    </row>
    <row r="2413" spans="1:20" x14ac:dyDescent="0.3">
      <c r="A2413" s="4" t="s">
        <v>2418</v>
      </c>
      <c r="B2413" s="5" t="s">
        <v>76</v>
      </c>
      <c r="C2413" s="5" t="s">
        <v>77</v>
      </c>
      <c r="D2413" s="5" t="s">
        <v>78</v>
      </c>
      <c r="E2413" s="6" t="s">
        <v>2413</v>
      </c>
      <c r="F2413" s="7"/>
      <c r="G2413" s="8">
        <v>5.9826388888888887E-2</v>
      </c>
      <c r="H2413" s="9">
        <v>46147</v>
      </c>
      <c r="I2413" s="10">
        <v>5.9826388888888887E-2</v>
      </c>
      <c r="J2413" s="11">
        <v>395</v>
      </c>
      <c r="K2413" s="11">
        <v>395</v>
      </c>
      <c r="L2413" s="11">
        <v>395</v>
      </c>
      <c r="M2413" s="11">
        <v>0</v>
      </c>
      <c r="N2413" s="11">
        <v>0</v>
      </c>
      <c r="O2413" s="11">
        <v>0</v>
      </c>
      <c r="P2413" s="11">
        <v>0</v>
      </c>
      <c r="Q2413" s="5" t="s">
        <v>71</v>
      </c>
      <c r="R2413" s="73">
        <f t="shared" si="37"/>
        <v>0</v>
      </c>
      <c r="S2413">
        <v>6.583333333333333</v>
      </c>
      <c r="T2413" t="e">
        <v>#DIV/0!</v>
      </c>
    </row>
    <row r="2414" spans="1:20" x14ac:dyDescent="0.3">
      <c r="A2414" s="4" t="s">
        <v>2419</v>
      </c>
      <c r="B2414" s="5" t="s">
        <v>68</v>
      </c>
      <c r="C2414" s="5" t="s">
        <v>69</v>
      </c>
      <c r="D2414" s="5" t="s">
        <v>45</v>
      </c>
      <c r="E2414" s="6" t="s">
        <v>2420</v>
      </c>
      <c r="F2414" s="7"/>
      <c r="G2414" s="8">
        <v>0.78055555555555556</v>
      </c>
      <c r="H2414" s="9">
        <v>46148</v>
      </c>
      <c r="I2414" s="10">
        <v>0.40347222222222223</v>
      </c>
      <c r="J2414" s="12">
        <v>118000</v>
      </c>
      <c r="K2414" s="12">
        <v>119198</v>
      </c>
      <c r="L2414" s="12">
        <v>118740</v>
      </c>
      <c r="M2414" s="11">
        <v>30</v>
      </c>
      <c r="N2414" s="11">
        <v>191</v>
      </c>
      <c r="O2414" s="11">
        <v>172</v>
      </c>
      <c r="P2414" s="11">
        <v>65</v>
      </c>
      <c r="Q2414" s="5" t="s">
        <v>71</v>
      </c>
      <c r="R2414" s="73">
        <f t="shared" si="37"/>
        <v>14.95</v>
      </c>
      <c r="S2414">
        <v>6.5555555555555554</v>
      </c>
      <c r="T2414">
        <v>0.43849869936826458</v>
      </c>
    </row>
    <row r="2415" spans="1:20" x14ac:dyDescent="0.3">
      <c r="A2415" s="4" t="s">
        <v>2419</v>
      </c>
      <c r="B2415" s="5" t="s">
        <v>68</v>
      </c>
      <c r="C2415" s="5" t="s">
        <v>69</v>
      </c>
      <c r="D2415" s="5" t="s">
        <v>46</v>
      </c>
      <c r="E2415" s="6" t="s">
        <v>2420</v>
      </c>
      <c r="F2415" s="7"/>
      <c r="G2415" s="8">
        <v>0.78055555555555556</v>
      </c>
      <c r="H2415" s="9">
        <v>46148</v>
      </c>
      <c r="I2415" s="10">
        <v>0.40347222222222223</v>
      </c>
      <c r="J2415" s="12">
        <v>118000</v>
      </c>
      <c r="K2415" s="12">
        <v>119198</v>
      </c>
      <c r="L2415" s="12">
        <v>118740</v>
      </c>
      <c r="M2415" s="11">
        <v>30</v>
      </c>
      <c r="N2415" s="11">
        <v>191</v>
      </c>
      <c r="O2415" s="11">
        <v>172</v>
      </c>
      <c r="P2415" s="11">
        <v>65</v>
      </c>
      <c r="Q2415" s="5" t="s">
        <v>71</v>
      </c>
      <c r="R2415" s="73">
        <f t="shared" si="37"/>
        <v>14.95</v>
      </c>
      <c r="S2415">
        <v>14.0061009626227</v>
      </c>
      <c r="T2415">
        <v>0.93686294064365894</v>
      </c>
    </row>
    <row r="2416" spans="1:20" x14ac:dyDescent="0.3">
      <c r="A2416" s="4" t="s">
        <v>2421</v>
      </c>
      <c r="B2416" s="5" t="s">
        <v>68</v>
      </c>
      <c r="C2416" s="5" t="s">
        <v>69</v>
      </c>
      <c r="D2416" s="5" t="s">
        <v>45</v>
      </c>
      <c r="E2416" s="6" t="s">
        <v>2422</v>
      </c>
      <c r="F2416" s="7"/>
      <c r="G2416" s="8">
        <v>0.66805555555555562</v>
      </c>
      <c r="H2416" s="9">
        <v>46147</v>
      </c>
      <c r="I2416" s="10">
        <v>0.7944444444444444</v>
      </c>
      <c r="J2416" s="12">
        <v>15000</v>
      </c>
      <c r="K2416" s="12">
        <v>15326</v>
      </c>
      <c r="L2416" s="12">
        <v>15156</v>
      </c>
      <c r="M2416" s="11">
        <v>16</v>
      </c>
      <c r="N2416" s="11">
        <v>42</v>
      </c>
      <c r="O2416" s="11">
        <v>52</v>
      </c>
      <c r="P2416" s="11">
        <v>60</v>
      </c>
      <c r="Q2416" s="5" t="s">
        <v>71</v>
      </c>
      <c r="R2416" s="73">
        <f t="shared" si="37"/>
        <v>3.0333333333333306</v>
      </c>
      <c r="S2416">
        <v>0.83333333333333337</v>
      </c>
      <c r="T2416">
        <v>0.27472527472527497</v>
      </c>
    </row>
    <row r="2417" spans="1:20" x14ac:dyDescent="0.3">
      <c r="A2417" s="4" t="s">
        <v>2421</v>
      </c>
      <c r="B2417" s="5" t="s">
        <v>68</v>
      </c>
      <c r="C2417" s="5" t="s">
        <v>69</v>
      </c>
      <c r="D2417" s="5" t="s">
        <v>29</v>
      </c>
      <c r="E2417" s="6" t="s">
        <v>2422</v>
      </c>
      <c r="F2417" s="7"/>
      <c r="G2417" s="8">
        <v>0.66805555555555562</v>
      </c>
      <c r="H2417" s="9">
        <v>46147</v>
      </c>
      <c r="I2417" s="10">
        <v>0.7944444444444444</v>
      </c>
      <c r="J2417" s="12">
        <v>15000</v>
      </c>
      <c r="K2417" s="12">
        <v>15326</v>
      </c>
      <c r="L2417" s="12">
        <v>15156</v>
      </c>
      <c r="M2417" s="11">
        <v>16</v>
      </c>
      <c r="N2417" s="11">
        <v>42</v>
      </c>
      <c r="O2417" s="11">
        <v>52</v>
      </c>
      <c r="P2417" s="11">
        <v>60</v>
      </c>
      <c r="Q2417" s="5" t="s">
        <v>71</v>
      </c>
      <c r="R2417" s="73">
        <f t="shared" si="37"/>
        <v>3.0333333333333306</v>
      </c>
      <c r="S2417">
        <v>3.2467532467532467</v>
      </c>
      <c r="T2417">
        <v>1.0703582132153571</v>
      </c>
    </row>
    <row r="2418" spans="1:20" x14ac:dyDescent="0.3">
      <c r="A2418" s="4" t="s">
        <v>2423</v>
      </c>
      <c r="B2418" s="5" t="s">
        <v>302</v>
      </c>
      <c r="C2418" s="5" t="s">
        <v>303</v>
      </c>
      <c r="D2418" s="5" t="s">
        <v>45</v>
      </c>
      <c r="E2418" s="6" t="s">
        <v>2424</v>
      </c>
      <c r="F2418" s="7"/>
      <c r="G2418" s="8">
        <v>0.8256944444444444</v>
      </c>
      <c r="H2418" s="9">
        <v>46148</v>
      </c>
      <c r="I2418" s="10">
        <v>0.40486111111111112</v>
      </c>
      <c r="J2418" s="12">
        <v>87000</v>
      </c>
      <c r="K2418" s="12">
        <v>82693</v>
      </c>
      <c r="L2418" s="12">
        <v>81780</v>
      </c>
      <c r="M2418" s="11">
        <v>538</v>
      </c>
      <c r="N2418" s="11">
        <v>75</v>
      </c>
      <c r="O2418" s="11">
        <v>90</v>
      </c>
      <c r="P2418" s="11">
        <v>210</v>
      </c>
      <c r="Q2418" s="5" t="s">
        <v>71</v>
      </c>
      <c r="R2418" s="73">
        <f t="shared" si="37"/>
        <v>13.900000000000002</v>
      </c>
      <c r="S2418">
        <v>4.833333333333333</v>
      </c>
      <c r="T2418">
        <v>0.34772182254196637</v>
      </c>
    </row>
    <row r="2419" spans="1:20" x14ac:dyDescent="0.3">
      <c r="A2419" s="4" t="s">
        <v>2423</v>
      </c>
      <c r="B2419" s="5" t="s">
        <v>302</v>
      </c>
      <c r="C2419" s="5" t="s">
        <v>303</v>
      </c>
      <c r="D2419" s="5" t="s">
        <v>51</v>
      </c>
      <c r="E2419" s="6" t="s">
        <v>2424</v>
      </c>
      <c r="F2419" s="7"/>
      <c r="G2419" s="8">
        <v>0.8256944444444444</v>
      </c>
      <c r="H2419" s="9">
        <v>46148</v>
      </c>
      <c r="I2419" s="10">
        <v>0.40486111111111112</v>
      </c>
      <c r="J2419" s="12">
        <v>87000</v>
      </c>
      <c r="K2419" s="12">
        <v>82693</v>
      </c>
      <c r="L2419" s="12">
        <v>81780</v>
      </c>
      <c r="M2419" s="11">
        <v>538</v>
      </c>
      <c r="N2419" s="11">
        <v>75</v>
      </c>
      <c r="O2419" s="11">
        <v>90</v>
      </c>
      <c r="P2419" s="11">
        <v>210</v>
      </c>
      <c r="Q2419" s="5" t="s">
        <v>71</v>
      </c>
      <c r="R2419" s="73">
        <f t="shared" si="37"/>
        <v>13.900000000000002</v>
      </c>
      <c r="S2419">
        <v>10.674846625766872</v>
      </c>
      <c r="T2419">
        <v>0.7679745773933</v>
      </c>
    </row>
    <row r="2420" spans="1:20" x14ac:dyDescent="0.3">
      <c r="A2420" s="4" t="s">
        <v>2425</v>
      </c>
      <c r="B2420" s="5" t="s">
        <v>1792</v>
      </c>
      <c r="C2420" s="5" t="s">
        <v>1793</v>
      </c>
      <c r="D2420" s="5" t="s">
        <v>32</v>
      </c>
      <c r="E2420" s="6" t="s">
        <v>2426</v>
      </c>
      <c r="F2420" s="7"/>
      <c r="G2420" s="8">
        <v>0.45347222222222222</v>
      </c>
      <c r="H2420" s="9">
        <v>46147</v>
      </c>
      <c r="I2420" s="10">
        <v>0.81111111111111101</v>
      </c>
      <c r="J2420" s="12">
        <v>60000</v>
      </c>
      <c r="K2420" s="12">
        <v>59611</v>
      </c>
      <c r="L2420" s="12">
        <v>58620</v>
      </c>
      <c r="M2420" s="11">
        <v>706</v>
      </c>
      <c r="N2420" s="11">
        <v>44</v>
      </c>
      <c r="O2420" s="11">
        <v>86</v>
      </c>
      <c r="P2420" s="11">
        <v>155</v>
      </c>
      <c r="Q2420" s="5" t="s">
        <v>71</v>
      </c>
      <c r="R2420" s="73">
        <f t="shared" si="37"/>
        <v>8.5833333333333304</v>
      </c>
      <c r="S2420">
        <v>8.5714285714285712</v>
      </c>
      <c r="T2420">
        <v>0.99861303744798924</v>
      </c>
    </row>
    <row r="2421" spans="1:20" x14ac:dyDescent="0.3">
      <c r="A2421" s="4" t="s">
        <v>2425</v>
      </c>
      <c r="B2421" s="5" t="s">
        <v>1792</v>
      </c>
      <c r="C2421" s="5" t="s">
        <v>1793</v>
      </c>
      <c r="D2421" s="5" t="s">
        <v>33</v>
      </c>
      <c r="E2421" s="6" t="s">
        <v>2426</v>
      </c>
      <c r="F2421" s="7"/>
      <c r="G2421" s="8">
        <v>0.45347222222222222</v>
      </c>
      <c r="H2421" s="9">
        <v>46147</v>
      </c>
      <c r="I2421" s="10">
        <v>0.81111111111111101</v>
      </c>
      <c r="J2421" s="12">
        <v>60000</v>
      </c>
      <c r="K2421" s="12">
        <v>59611</v>
      </c>
      <c r="L2421" s="12">
        <v>58620</v>
      </c>
      <c r="M2421" s="11">
        <v>706</v>
      </c>
      <c r="N2421" s="11">
        <v>44</v>
      </c>
      <c r="O2421" s="11">
        <v>86</v>
      </c>
      <c r="P2421" s="11">
        <v>155</v>
      </c>
      <c r="Q2421" s="5" t="s">
        <v>71</v>
      </c>
      <c r="R2421" s="73">
        <f t="shared" si="37"/>
        <v>8.5833333333333304</v>
      </c>
      <c r="S2421">
        <v>7.5</v>
      </c>
      <c r="T2421">
        <v>0.87378640776699057</v>
      </c>
    </row>
    <row r="2422" spans="1:20" x14ac:dyDescent="0.3">
      <c r="A2422" s="4" t="s">
        <v>2427</v>
      </c>
      <c r="B2422" s="5" t="s">
        <v>803</v>
      </c>
      <c r="C2422" s="5" t="s">
        <v>804</v>
      </c>
      <c r="D2422" s="5" t="s">
        <v>32</v>
      </c>
      <c r="E2422" s="6" t="s">
        <v>2428</v>
      </c>
      <c r="F2422" s="7"/>
      <c r="G2422" s="8">
        <v>0.87361111111111101</v>
      </c>
      <c r="H2422" s="9">
        <v>46147</v>
      </c>
      <c r="I2422" s="10">
        <v>0.98819444444444438</v>
      </c>
      <c r="J2422" s="12">
        <v>27000</v>
      </c>
      <c r="K2422" s="12">
        <v>23384</v>
      </c>
      <c r="L2422" s="12">
        <v>22920</v>
      </c>
      <c r="M2422" s="11">
        <v>363</v>
      </c>
      <c r="N2422" s="11">
        <v>33</v>
      </c>
      <c r="O2422" s="11">
        <v>30</v>
      </c>
      <c r="P2422" s="11">
        <v>38</v>
      </c>
      <c r="Q2422" s="5" t="s">
        <v>71</v>
      </c>
      <c r="R2422" s="73">
        <f t="shared" si="37"/>
        <v>2.7500000000000009</v>
      </c>
      <c r="S2422">
        <v>0.9</v>
      </c>
      <c r="T2422">
        <v>0.32727272727272716</v>
      </c>
    </row>
    <row r="2423" spans="1:20" x14ac:dyDescent="0.3">
      <c r="A2423" s="4" t="s">
        <v>2427</v>
      </c>
      <c r="B2423" s="5" t="s">
        <v>803</v>
      </c>
      <c r="C2423" s="5" t="s">
        <v>804</v>
      </c>
      <c r="D2423" s="5" t="s">
        <v>57</v>
      </c>
      <c r="E2423" s="6" t="s">
        <v>2428</v>
      </c>
      <c r="F2423" s="7"/>
      <c r="G2423" s="8">
        <v>0.87361111111111101</v>
      </c>
      <c r="H2423" s="9">
        <v>46147</v>
      </c>
      <c r="I2423" s="10">
        <v>0.98819444444444438</v>
      </c>
      <c r="J2423" s="12">
        <v>27000</v>
      </c>
      <c r="K2423" s="12">
        <v>23384</v>
      </c>
      <c r="L2423" s="12">
        <v>22920</v>
      </c>
      <c r="M2423" s="11">
        <v>363</v>
      </c>
      <c r="N2423" s="11">
        <v>33</v>
      </c>
      <c r="O2423" s="11">
        <v>30</v>
      </c>
      <c r="P2423" s="11">
        <v>38</v>
      </c>
      <c r="Q2423" s="5" t="s">
        <v>71</v>
      </c>
      <c r="R2423" s="73">
        <f t="shared" si="37"/>
        <v>2.7500000000000009</v>
      </c>
      <c r="S2423">
        <v>3</v>
      </c>
      <c r="T2423">
        <v>1.0909090909090906</v>
      </c>
    </row>
    <row r="2424" spans="1:20" x14ac:dyDescent="0.3">
      <c r="A2424" s="4" t="s">
        <v>2429</v>
      </c>
      <c r="B2424" s="5" t="s">
        <v>1584</v>
      </c>
      <c r="C2424" s="5" t="s">
        <v>1585</v>
      </c>
      <c r="D2424" s="5" t="s">
        <v>32</v>
      </c>
      <c r="E2424" s="6" t="s">
        <v>2426</v>
      </c>
      <c r="F2424" s="7"/>
      <c r="G2424" s="8">
        <v>0.89097222222222217</v>
      </c>
      <c r="H2424" s="9">
        <v>46147</v>
      </c>
      <c r="I2424" s="10">
        <v>0.97569444444444453</v>
      </c>
      <c r="J2424" s="12">
        <v>14000</v>
      </c>
      <c r="K2424" s="12">
        <v>14254</v>
      </c>
      <c r="L2424" s="12">
        <v>14004</v>
      </c>
      <c r="M2424" s="11">
        <v>184</v>
      </c>
      <c r="N2424" s="11">
        <v>8</v>
      </c>
      <c r="O2424" s="11">
        <v>20</v>
      </c>
      <c r="P2424" s="11">
        <v>38</v>
      </c>
      <c r="Q2424" s="5" t="s">
        <v>71</v>
      </c>
      <c r="R2424" s="73">
        <f t="shared" si="37"/>
        <v>2.0333333333333368</v>
      </c>
      <c r="S2424">
        <v>2</v>
      </c>
      <c r="T2424">
        <v>0.9836065573770475</v>
      </c>
    </row>
    <row r="2425" spans="1:20" x14ac:dyDescent="0.3">
      <c r="A2425" s="4" t="s">
        <v>2429</v>
      </c>
      <c r="B2425" s="5" t="s">
        <v>1584</v>
      </c>
      <c r="C2425" s="5" t="s">
        <v>1585</v>
      </c>
      <c r="D2425" s="5" t="s">
        <v>33</v>
      </c>
      <c r="E2425" s="6" t="s">
        <v>2426</v>
      </c>
      <c r="F2425" s="7"/>
      <c r="G2425" s="8">
        <v>0.89097222222222217</v>
      </c>
      <c r="H2425" s="9">
        <v>46147</v>
      </c>
      <c r="I2425" s="10">
        <v>0.97569444444444453</v>
      </c>
      <c r="J2425" s="12">
        <v>14000</v>
      </c>
      <c r="K2425" s="12">
        <v>14254</v>
      </c>
      <c r="L2425" s="12">
        <v>14004</v>
      </c>
      <c r="M2425" s="11">
        <v>184</v>
      </c>
      <c r="N2425" s="11">
        <v>8</v>
      </c>
      <c r="O2425" s="11">
        <v>20</v>
      </c>
      <c r="P2425" s="11">
        <v>38</v>
      </c>
      <c r="Q2425" s="5" t="s">
        <v>71</v>
      </c>
      <c r="R2425" s="73">
        <f t="shared" si="37"/>
        <v>2.0333333333333368</v>
      </c>
      <c r="S2425">
        <v>1.75</v>
      </c>
      <c r="T2425">
        <v>0.86065573770491655</v>
      </c>
    </row>
    <row r="2426" spans="1:20" x14ac:dyDescent="0.3">
      <c r="A2426" s="4" t="s">
        <v>2430</v>
      </c>
      <c r="B2426" s="5" t="s">
        <v>62</v>
      </c>
      <c r="C2426" s="5" t="s">
        <v>63</v>
      </c>
      <c r="D2426" s="5" t="s">
        <v>39</v>
      </c>
      <c r="E2426" s="6" t="s">
        <v>2431</v>
      </c>
      <c r="F2426" s="7"/>
      <c r="G2426" s="8">
        <v>0.8256944444444444</v>
      </c>
      <c r="H2426" s="9">
        <v>46148</v>
      </c>
      <c r="I2426" s="10">
        <v>0.51597222222222217</v>
      </c>
      <c r="J2426" s="12">
        <v>133000</v>
      </c>
      <c r="K2426" s="12">
        <v>135811</v>
      </c>
      <c r="L2426" s="12">
        <v>133728</v>
      </c>
      <c r="M2426" s="12">
        <v>1597</v>
      </c>
      <c r="N2426" s="11">
        <v>149</v>
      </c>
      <c r="O2426" s="11">
        <v>168</v>
      </c>
      <c r="P2426" s="11">
        <v>169</v>
      </c>
      <c r="Q2426" s="5" t="s">
        <v>71</v>
      </c>
      <c r="R2426" s="73">
        <f t="shared" si="37"/>
        <v>16.566666666666666</v>
      </c>
      <c r="S2426">
        <v>6.65</v>
      </c>
      <c r="T2426">
        <v>0.40140845070422537</v>
      </c>
    </row>
    <row r="2427" spans="1:20" x14ac:dyDescent="0.3">
      <c r="A2427" s="4" t="s">
        <v>2430</v>
      </c>
      <c r="B2427" s="5" t="s">
        <v>62</v>
      </c>
      <c r="C2427" s="5" t="s">
        <v>63</v>
      </c>
      <c r="D2427" s="5" t="s">
        <v>40</v>
      </c>
      <c r="E2427" s="6" t="s">
        <v>2431</v>
      </c>
      <c r="F2427" s="7"/>
      <c r="G2427" s="8">
        <v>0.8256944444444444</v>
      </c>
      <c r="H2427" s="9">
        <v>46148</v>
      </c>
      <c r="I2427" s="10">
        <v>0.51597222222222217</v>
      </c>
      <c r="J2427" s="12">
        <v>133000</v>
      </c>
      <c r="K2427" s="12">
        <v>135811</v>
      </c>
      <c r="L2427" s="12">
        <v>133728</v>
      </c>
      <c r="M2427" s="12">
        <v>1597</v>
      </c>
      <c r="N2427" s="11">
        <v>149</v>
      </c>
      <c r="O2427" s="11">
        <v>168</v>
      </c>
      <c r="P2427" s="11">
        <v>169</v>
      </c>
      <c r="Q2427" s="5" t="s">
        <v>71</v>
      </c>
      <c r="R2427" s="73">
        <f t="shared" si="37"/>
        <v>16.566666666666666</v>
      </c>
      <c r="S2427">
        <v>14.777777777777779</v>
      </c>
      <c r="T2427">
        <v>0.89201877934272311</v>
      </c>
    </row>
    <row r="2428" spans="1:20" x14ac:dyDescent="0.3">
      <c r="A2428" s="4" t="s">
        <v>2432</v>
      </c>
      <c r="B2428" s="5" t="s">
        <v>194</v>
      </c>
      <c r="C2428" s="5" t="s">
        <v>63</v>
      </c>
      <c r="D2428" s="5" t="s">
        <v>39</v>
      </c>
      <c r="E2428" s="6" t="s">
        <v>2433</v>
      </c>
      <c r="F2428" s="7"/>
      <c r="G2428" s="8">
        <v>0.80972222222222223</v>
      </c>
      <c r="H2428" s="9">
        <v>46148</v>
      </c>
      <c r="I2428" s="10">
        <v>0.51666666666666672</v>
      </c>
      <c r="J2428" s="12">
        <v>115000</v>
      </c>
      <c r="K2428" s="12">
        <v>113536</v>
      </c>
      <c r="L2428" s="12">
        <v>111816</v>
      </c>
      <c r="M2428" s="12">
        <v>1212</v>
      </c>
      <c r="N2428" s="11">
        <v>144</v>
      </c>
      <c r="O2428" s="11">
        <v>172</v>
      </c>
      <c r="P2428" s="11">
        <v>192</v>
      </c>
      <c r="Q2428" s="5" t="s">
        <v>71</v>
      </c>
      <c r="R2428" s="73">
        <f t="shared" si="37"/>
        <v>16.966666666666669</v>
      </c>
      <c r="S2428">
        <v>5.75</v>
      </c>
      <c r="T2428">
        <v>0.33889980353634575</v>
      </c>
    </row>
    <row r="2429" spans="1:20" x14ac:dyDescent="0.3">
      <c r="A2429" s="4" t="s">
        <v>2432</v>
      </c>
      <c r="B2429" s="5" t="s">
        <v>194</v>
      </c>
      <c r="C2429" s="5" t="s">
        <v>63</v>
      </c>
      <c r="D2429" s="5" t="s">
        <v>42</v>
      </c>
      <c r="E2429" s="6" t="s">
        <v>2433</v>
      </c>
      <c r="F2429" s="7"/>
      <c r="G2429" s="8">
        <v>0.80972222222222223</v>
      </c>
      <c r="H2429" s="9">
        <v>46148</v>
      </c>
      <c r="I2429" s="10">
        <v>0.51666666666666672</v>
      </c>
      <c r="J2429" s="12">
        <v>115000</v>
      </c>
      <c r="K2429" s="12">
        <v>113536</v>
      </c>
      <c r="L2429" s="12">
        <v>111816</v>
      </c>
      <c r="M2429" s="12">
        <v>1212</v>
      </c>
      <c r="N2429" s="11">
        <v>144</v>
      </c>
      <c r="O2429" s="11">
        <v>172</v>
      </c>
      <c r="P2429" s="11">
        <v>192</v>
      </c>
      <c r="Q2429" s="5" t="s">
        <v>71</v>
      </c>
      <c r="R2429" s="73">
        <f t="shared" si="37"/>
        <v>16.966666666666669</v>
      </c>
      <c r="S2429">
        <v>14.743589743589743</v>
      </c>
      <c r="T2429">
        <v>0.86897385522139925</v>
      </c>
    </row>
    <row r="2430" spans="1:20" x14ac:dyDescent="0.3">
      <c r="A2430" s="4" t="s">
        <v>2434</v>
      </c>
      <c r="B2430" s="5" t="s">
        <v>21</v>
      </c>
      <c r="C2430" s="5" t="s">
        <v>22</v>
      </c>
      <c r="D2430" s="5" t="s">
        <v>23</v>
      </c>
      <c r="E2430" s="6" t="s">
        <v>2435</v>
      </c>
      <c r="F2430" s="7"/>
      <c r="G2430" s="8">
        <v>0.73611111111111116</v>
      </c>
      <c r="H2430" s="9">
        <v>46148</v>
      </c>
      <c r="I2430" s="10">
        <v>6.25E-2</v>
      </c>
      <c r="J2430" s="12">
        <v>13055</v>
      </c>
      <c r="K2430" s="12">
        <v>12500</v>
      </c>
      <c r="L2430" s="12">
        <v>12250</v>
      </c>
      <c r="M2430" s="11">
        <v>0</v>
      </c>
      <c r="N2430" s="11">
        <v>0</v>
      </c>
      <c r="O2430" s="11">
        <v>0</v>
      </c>
      <c r="P2430" s="11">
        <v>0</v>
      </c>
      <c r="Q2430" s="5" t="s">
        <v>71</v>
      </c>
      <c r="R2430" s="73">
        <f t="shared" si="37"/>
        <v>7.8333333333333321</v>
      </c>
      <c r="T2430">
        <v>0</v>
      </c>
    </row>
    <row r="2431" spans="1:20" x14ac:dyDescent="0.3">
      <c r="A2431" s="4" t="s">
        <v>2434</v>
      </c>
      <c r="B2431" s="5" t="s">
        <v>21</v>
      </c>
      <c r="C2431" s="5" t="s">
        <v>22</v>
      </c>
      <c r="D2431" s="5" t="s">
        <v>24</v>
      </c>
      <c r="E2431" s="6" t="s">
        <v>2435</v>
      </c>
      <c r="F2431" s="7"/>
      <c r="G2431" s="8">
        <v>0.73611111111111116</v>
      </c>
      <c r="H2431" s="9">
        <v>46148</v>
      </c>
      <c r="I2431" s="10">
        <v>6.25E-2</v>
      </c>
      <c r="J2431" s="12">
        <v>13055</v>
      </c>
      <c r="K2431" s="12">
        <v>12500</v>
      </c>
      <c r="L2431" s="12">
        <v>12250</v>
      </c>
      <c r="M2431" s="11">
        <v>0</v>
      </c>
      <c r="N2431" s="11">
        <v>0</v>
      </c>
      <c r="O2431" s="11">
        <v>0</v>
      </c>
      <c r="P2431" s="11">
        <v>0</v>
      </c>
      <c r="Q2431" s="5" t="s">
        <v>71</v>
      </c>
      <c r="R2431" s="73">
        <f t="shared" si="37"/>
        <v>7.8333333333333321</v>
      </c>
      <c r="T2431">
        <v>0</v>
      </c>
    </row>
    <row r="2432" spans="1:20" x14ac:dyDescent="0.3">
      <c r="A2432" s="4" t="s">
        <v>2434</v>
      </c>
      <c r="B2432" s="5" t="s">
        <v>21</v>
      </c>
      <c r="C2432" s="5" t="s">
        <v>22</v>
      </c>
      <c r="D2432" s="5" t="s">
        <v>25</v>
      </c>
      <c r="E2432" s="6" t="s">
        <v>2435</v>
      </c>
      <c r="F2432" s="7"/>
      <c r="G2432" s="8">
        <v>0.73611111111111116</v>
      </c>
      <c r="H2432" s="9">
        <v>46148</v>
      </c>
      <c r="I2432" s="10">
        <v>6.25E-2</v>
      </c>
      <c r="J2432" s="12">
        <v>13055</v>
      </c>
      <c r="K2432" s="12">
        <v>12500</v>
      </c>
      <c r="L2432" s="12">
        <v>12250</v>
      </c>
      <c r="M2432" s="11">
        <v>0</v>
      </c>
      <c r="N2432" s="11">
        <v>0</v>
      </c>
      <c r="O2432" s="11">
        <v>0</v>
      </c>
      <c r="P2432" s="11">
        <v>0</v>
      </c>
      <c r="Q2432" s="5" t="s">
        <v>71</v>
      </c>
      <c r="R2432" s="73">
        <f t="shared" si="37"/>
        <v>7.8333333333333321</v>
      </c>
      <c r="T2432">
        <v>0</v>
      </c>
    </row>
    <row r="2433" spans="1:20" x14ac:dyDescent="0.3">
      <c r="A2433" s="4" t="s">
        <v>2436</v>
      </c>
      <c r="B2433" s="5" t="s">
        <v>792</v>
      </c>
      <c r="C2433" s="5" t="s">
        <v>793</v>
      </c>
      <c r="D2433" s="5" t="s">
        <v>32</v>
      </c>
      <c r="E2433" s="6" t="s">
        <v>2401</v>
      </c>
      <c r="F2433" s="7"/>
      <c r="G2433" s="8">
        <v>7.8472222222222221E-2</v>
      </c>
      <c r="H2433" s="9">
        <v>46147</v>
      </c>
      <c r="I2433" s="10">
        <v>0.1173611111111111</v>
      </c>
      <c r="J2433" s="12">
        <v>7000</v>
      </c>
      <c r="K2433" s="12">
        <v>6492</v>
      </c>
      <c r="L2433" s="12">
        <v>6396</v>
      </c>
      <c r="M2433" s="11">
        <v>33</v>
      </c>
      <c r="N2433" s="11">
        <v>20</v>
      </c>
      <c r="O2433" s="11">
        <v>8</v>
      </c>
      <c r="P2433" s="11">
        <v>35</v>
      </c>
      <c r="Q2433" s="5" t="s">
        <v>71</v>
      </c>
      <c r="R2433" s="73">
        <f t="shared" si="37"/>
        <v>0.93333333333333302</v>
      </c>
      <c r="S2433">
        <v>1</v>
      </c>
      <c r="T2433">
        <v>1.0714285714285718</v>
      </c>
    </row>
    <row r="2434" spans="1:20" x14ac:dyDescent="0.3">
      <c r="A2434" s="4" t="s">
        <v>2436</v>
      </c>
      <c r="B2434" s="5" t="s">
        <v>792</v>
      </c>
      <c r="C2434" s="5" t="s">
        <v>793</v>
      </c>
      <c r="D2434" s="5" t="s">
        <v>33</v>
      </c>
      <c r="E2434" s="6" t="s">
        <v>2401</v>
      </c>
      <c r="F2434" s="7">
        <v>46147</v>
      </c>
      <c r="G2434" s="8">
        <v>7.8472222222222221E-2</v>
      </c>
      <c r="H2434" s="9">
        <v>46147</v>
      </c>
      <c r="I2434" s="10">
        <v>0.1173611111111111</v>
      </c>
      <c r="J2434" s="12">
        <v>7000</v>
      </c>
      <c r="K2434" s="12">
        <v>6492</v>
      </c>
      <c r="L2434" s="12">
        <v>6396</v>
      </c>
      <c r="M2434" s="11">
        <v>33</v>
      </c>
      <c r="N2434" s="11">
        <v>20</v>
      </c>
      <c r="O2434" s="11">
        <v>8</v>
      </c>
      <c r="P2434" s="11">
        <v>35</v>
      </c>
      <c r="Q2434" s="5" t="s">
        <v>71</v>
      </c>
      <c r="R2434" s="73">
        <f t="shared" si="37"/>
        <v>0.93333333333333302</v>
      </c>
      <c r="S2434">
        <v>0.875</v>
      </c>
      <c r="T2434">
        <v>0.93750000000000033</v>
      </c>
    </row>
    <row r="2435" spans="1:20" x14ac:dyDescent="0.3">
      <c r="A2435" s="4" t="s">
        <v>2437</v>
      </c>
      <c r="B2435" s="5" t="s">
        <v>807</v>
      </c>
      <c r="C2435" s="5" t="s">
        <v>808</v>
      </c>
      <c r="D2435" s="5" t="s">
        <v>32</v>
      </c>
      <c r="E2435" s="6" t="s">
        <v>2428</v>
      </c>
      <c r="F2435" s="3">
        <v>46148</v>
      </c>
      <c r="G2435" s="8">
        <v>1.8749999999999999E-2</v>
      </c>
      <c r="H2435" s="9">
        <v>46148</v>
      </c>
      <c r="I2435" s="10">
        <v>0.11805555555555557</v>
      </c>
      <c r="J2435" s="12">
        <v>19000</v>
      </c>
      <c r="K2435" s="12">
        <v>19410</v>
      </c>
      <c r="L2435" s="12">
        <v>18888</v>
      </c>
      <c r="M2435" s="11">
        <v>254</v>
      </c>
      <c r="N2435" s="11">
        <v>23</v>
      </c>
      <c r="O2435" s="11">
        <v>30</v>
      </c>
      <c r="P2435" s="11">
        <v>215</v>
      </c>
      <c r="Q2435" s="5" t="s">
        <v>71</v>
      </c>
      <c r="R2435" s="73">
        <f t="shared" ref="R2435:S2498" si="38">MOD(I2435 -G2435, 1)*24</f>
        <v>2.3833333333333337</v>
      </c>
      <c r="S2435">
        <v>0.6333333333333333</v>
      </c>
      <c r="T2435">
        <v>0.26573426573426567</v>
      </c>
    </row>
    <row r="2436" spans="1:20" x14ac:dyDescent="0.3">
      <c r="A2436" s="4" t="s">
        <v>2437</v>
      </c>
      <c r="B2436" s="5" t="s">
        <v>807</v>
      </c>
      <c r="C2436" s="5" t="s">
        <v>808</v>
      </c>
      <c r="D2436" s="5" t="s">
        <v>57</v>
      </c>
      <c r="E2436" s="6" t="s">
        <v>2428</v>
      </c>
      <c r="F2436" s="7"/>
      <c r="G2436" s="8">
        <v>1.8749999999999999E-2</v>
      </c>
      <c r="H2436" s="9">
        <v>46148</v>
      </c>
      <c r="I2436" s="10">
        <v>0.11805555555555557</v>
      </c>
      <c r="J2436" s="12">
        <v>19000</v>
      </c>
      <c r="K2436" s="12">
        <v>19410</v>
      </c>
      <c r="L2436" s="12">
        <v>18888</v>
      </c>
      <c r="M2436" s="11">
        <v>254</v>
      </c>
      <c r="N2436" s="11">
        <v>23</v>
      </c>
      <c r="O2436" s="11">
        <v>30</v>
      </c>
      <c r="P2436" s="11">
        <v>215</v>
      </c>
      <c r="Q2436" s="5" t="s">
        <v>71</v>
      </c>
      <c r="R2436" s="73">
        <f t="shared" si="38"/>
        <v>2.3833333333333337</v>
      </c>
      <c r="S2436">
        <v>2.1111111111111112</v>
      </c>
      <c r="T2436">
        <v>0.88578088578088565</v>
      </c>
    </row>
    <row r="2437" spans="1:20" x14ac:dyDescent="0.3">
      <c r="A2437" s="4" t="s">
        <v>2438</v>
      </c>
      <c r="B2437" s="5" t="s">
        <v>807</v>
      </c>
      <c r="C2437" s="5" t="s">
        <v>808</v>
      </c>
      <c r="D2437" s="5" t="s">
        <v>32</v>
      </c>
      <c r="E2437" s="6" t="s">
        <v>2428</v>
      </c>
      <c r="F2437" s="7"/>
      <c r="G2437" s="8">
        <v>0.14166666666666666</v>
      </c>
      <c r="H2437" s="9">
        <v>46148</v>
      </c>
      <c r="I2437" s="10">
        <v>0.38194444444444442</v>
      </c>
      <c r="J2437" s="12">
        <v>58800</v>
      </c>
      <c r="K2437" s="12">
        <v>51506</v>
      </c>
      <c r="L2437" s="12">
        <v>50616</v>
      </c>
      <c r="M2437" s="11">
        <v>566</v>
      </c>
      <c r="N2437" s="11">
        <v>86</v>
      </c>
      <c r="O2437" s="11">
        <v>61</v>
      </c>
      <c r="P2437" s="11">
        <v>177</v>
      </c>
      <c r="Q2437" s="5" t="s">
        <v>71</v>
      </c>
      <c r="R2437" s="73">
        <f t="shared" si="38"/>
        <v>5.7666666666666657</v>
      </c>
      <c r="S2437">
        <v>1.96</v>
      </c>
      <c r="T2437">
        <v>0.33988439306358387</v>
      </c>
    </row>
    <row r="2438" spans="1:20" x14ac:dyDescent="0.3">
      <c r="A2438" s="4" t="s">
        <v>2438</v>
      </c>
      <c r="B2438" s="5" t="s">
        <v>807</v>
      </c>
      <c r="C2438" s="5" t="s">
        <v>808</v>
      </c>
      <c r="D2438" s="5" t="s">
        <v>57</v>
      </c>
      <c r="E2438" s="6" t="s">
        <v>2428</v>
      </c>
      <c r="F2438" s="7"/>
      <c r="G2438" s="8">
        <v>0.14166666666666666</v>
      </c>
      <c r="H2438" s="9">
        <v>46148</v>
      </c>
      <c r="I2438" s="10">
        <v>0.38194444444444442</v>
      </c>
      <c r="J2438" s="12">
        <v>58800</v>
      </c>
      <c r="K2438" s="12">
        <v>51506</v>
      </c>
      <c r="L2438" s="12">
        <v>50616</v>
      </c>
      <c r="M2438" s="11">
        <v>566</v>
      </c>
      <c r="N2438" s="11">
        <v>86</v>
      </c>
      <c r="O2438" s="11">
        <v>61</v>
      </c>
      <c r="P2438" s="11">
        <v>177</v>
      </c>
      <c r="Q2438" s="5" t="s">
        <v>71</v>
      </c>
      <c r="R2438" s="73">
        <f t="shared" si="38"/>
        <v>5.7666666666666657</v>
      </c>
      <c r="S2438">
        <v>6.5333333333333332</v>
      </c>
      <c r="T2438">
        <v>1.1329479768786128</v>
      </c>
    </row>
    <row r="2439" spans="1:20" x14ac:dyDescent="0.3">
      <c r="A2439" s="4" t="s">
        <v>2439</v>
      </c>
      <c r="B2439" s="5" t="s">
        <v>819</v>
      </c>
      <c r="C2439" s="5" t="s">
        <v>820</v>
      </c>
      <c r="D2439" s="5" t="s">
        <v>32</v>
      </c>
      <c r="E2439" s="6" t="s">
        <v>2426</v>
      </c>
      <c r="F2439" s="7"/>
      <c r="G2439" s="8">
        <v>6.2499999999999995E-3</v>
      </c>
      <c r="H2439" s="9">
        <v>46148</v>
      </c>
      <c r="I2439" s="10">
        <v>0.14375000000000002</v>
      </c>
      <c r="J2439" s="12">
        <v>18000</v>
      </c>
      <c r="K2439" s="12">
        <v>18208</v>
      </c>
      <c r="L2439" s="12">
        <v>17916</v>
      </c>
      <c r="M2439" s="11">
        <v>190</v>
      </c>
      <c r="N2439" s="11">
        <v>25</v>
      </c>
      <c r="O2439" s="11">
        <v>36</v>
      </c>
      <c r="P2439" s="11">
        <v>41</v>
      </c>
      <c r="Q2439" s="5" t="s">
        <v>71</v>
      </c>
      <c r="R2439" s="73">
        <f t="shared" si="38"/>
        <v>3.3000000000000003</v>
      </c>
      <c r="S2439">
        <v>2.5714285714285716</v>
      </c>
      <c r="T2439">
        <v>0.77922077922077926</v>
      </c>
    </row>
    <row r="2440" spans="1:20" x14ac:dyDescent="0.3">
      <c r="A2440" s="4" t="s">
        <v>2439</v>
      </c>
      <c r="B2440" s="5" t="s">
        <v>819</v>
      </c>
      <c r="C2440" s="5" t="s">
        <v>820</v>
      </c>
      <c r="D2440" s="5" t="s">
        <v>33</v>
      </c>
      <c r="E2440" s="6" t="s">
        <v>2426</v>
      </c>
      <c r="F2440" s="7"/>
      <c r="G2440" s="8">
        <v>6.2499999999999995E-3</v>
      </c>
      <c r="H2440" s="9">
        <v>46148</v>
      </c>
      <c r="I2440" s="10">
        <v>0.14375000000000002</v>
      </c>
      <c r="J2440" s="12">
        <v>18000</v>
      </c>
      <c r="K2440" s="12">
        <v>18208</v>
      </c>
      <c r="L2440" s="12">
        <v>17916</v>
      </c>
      <c r="M2440" s="11">
        <v>190</v>
      </c>
      <c r="N2440" s="11">
        <v>25</v>
      </c>
      <c r="O2440" s="11">
        <v>36</v>
      </c>
      <c r="P2440" s="11">
        <v>41</v>
      </c>
      <c r="Q2440" s="5" t="s">
        <v>71</v>
      </c>
      <c r="R2440" s="73">
        <f t="shared" si="38"/>
        <v>3.3000000000000003</v>
      </c>
      <c r="S2440">
        <v>2.25</v>
      </c>
      <c r="T2440">
        <v>0.68181818181818177</v>
      </c>
    </row>
    <row r="2441" spans="1:20" x14ac:dyDescent="0.3">
      <c r="A2441" s="4" t="s">
        <v>2440</v>
      </c>
      <c r="B2441" s="5" t="s">
        <v>76</v>
      </c>
      <c r="C2441" s="5" t="s">
        <v>77</v>
      </c>
      <c r="D2441" s="5" t="s">
        <v>78</v>
      </c>
      <c r="E2441" s="6" t="s">
        <v>2441</v>
      </c>
      <c r="F2441" s="7"/>
      <c r="G2441" s="8">
        <v>0.10077546296296297</v>
      </c>
      <c r="H2441" s="9">
        <v>46148</v>
      </c>
      <c r="I2441" s="10">
        <v>0.10077546296296297</v>
      </c>
      <c r="J2441" s="11">
        <v>147</v>
      </c>
      <c r="K2441" s="11">
        <v>147</v>
      </c>
      <c r="L2441" s="11">
        <v>147</v>
      </c>
      <c r="M2441" s="11">
        <v>0</v>
      </c>
      <c r="N2441" s="11">
        <v>0</v>
      </c>
      <c r="O2441" s="11">
        <v>0</v>
      </c>
      <c r="P2441" s="11">
        <v>0</v>
      </c>
      <c r="Q2441" s="5" t="s">
        <v>71</v>
      </c>
      <c r="R2441" s="73">
        <f t="shared" si="38"/>
        <v>0</v>
      </c>
      <c r="S2441">
        <v>2.4500000000000002</v>
      </c>
      <c r="T2441" t="e">
        <v>#DIV/0!</v>
      </c>
    </row>
    <row r="2442" spans="1:20" x14ac:dyDescent="0.3">
      <c r="A2442" s="4" t="s">
        <v>2442</v>
      </c>
      <c r="B2442" s="5" t="s">
        <v>26</v>
      </c>
      <c r="C2442" s="5" t="s">
        <v>27</v>
      </c>
      <c r="D2442" s="5" t="s">
        <v>45</v>
      </c>
      <c r="E2442" s="6" t="s">
        <v>2443</v>
      </c>
      <c r="F2442" s="7"/>
      <c r="G2442" s="8">
        <v>0.45347222222222222</v>
      </c>
      <c r="H2442" s="9">
        <v>46148</v>
      </c>
      <c r="I2442" s="10">
        <v>0.55555555555555558</v>
      </c>
      <c r="J2442" s="12">
        <v>25000</v>
      </c>
      <c r="K2442" s="12">
        <v>25699</v>
      </c>
      <c r="L2442" s="12">
        <v>25410</v>
      </c>
      <c r="M2442" s="11">
        <v>22</v>
      </c>
      <c r="N2442" s="11">
        <v>40</v>
      </c>
      <c r="O2442" s="11">
        <v>21</v>
      </c>
      <c r="P2442" s="11">
        <v>206</v>
      </c>
      <c r="Q2442" s="5" t="s">
        <v>71</v>
      </c>
      <c r="R2442" s="73">
        <f t="shared" si="38"/>
        <v>2.4500000000000006</v>
      </c>
      <c r="S2442">
        <v>0.27777777777777779</v>
      </c>
      <c r="T2442">
        <v>0.11337868480725621</v>
      </c>
    </row>
    <row r="2443" spans="1:20" x14ac:dyDescent="0.3">
      <c r="A2443" s="4" t="s">
        <v>2442</v>
      </c>
      <c r="B2443" s="5" t="s">
        <v>26</v>
      </c>
      <c r="C2443" s="5" t="s">
        <v>27</v>
      </c>
      <c r="D2443" s="5" t="s">
        <v>46</v>
      </c>
      <c r="E2443" s="6" t="s">
        <v>2443</v>
      </c>
      <c r="F2443" s="7"/>
      <c r="G2443" s="8">
        <v>0.45347222222222222</v>
      </c>
      <c r="H2443" s="9">
        <v>46148</v>
      </c>
      <c r="I2443" s="10">
        <v>0.55555555555555558</v>
      </c>
      <c r="J2443" s="12">
        <v>25000</v>
      </c>
      <c r="K2443" s="12">
        <v>25699</v>
      </c>
      <c r="L2443" s="12">
        <v>25410</v>
      </c>
      <c r="M2443" s="11">
        <v>22</v>
      </c>
      <c r="N2443" s="11">
        <v>40</v>
      </c>
      <c r="O2443" s="11">
        <v>21</v>
      </c>
      <c r="P2443" s="11">
        <v>206</v>
      </c>
      <c r="Q2443" s="5" t="s">
        <v>71</v>
      </c>
      <c r="R2443" s="73">
        <f t="shared" si="38"/>
        <v>2.4500000000000006</v>
      </c>
      <c r="S2443">
        <v>2.19760900140647</v>
      </c>
      <c r="T2443">
        <v>0.89698326588019162</v>
      </c>
    </row>
    <row r="2444" spans="1:20" x14ac:dyDescent="0.3">
      <c r="A2444" s="4" t="s">
        <v>2444</v>
      </c>
      <c r="B2444" s="5" t="s">
        <v>52</v>
      </c>
      <c r="C2444" s="5" t="s">
        <v>53</v>
      </c>
      <c r="D2444" s="5" t="s">
        <v>45</v>
      </c>
      <c r="E2444" s="6" t="s">
        <v>2445</v>
      </c>
      <c r="F2444" s="7"/>
      <c r="G2444" s="8">
        <v>0.69166666666666676</v>
      </c>
      <c r="H2444" s="9">
        <v>46148</v>
      </c>
      <c r="I2444" s="10">
        <v>0.80694444444444446</v>
      </c>
      <c r="J2444" s="12">
        <v>50000</v>
      </c>
      <c r="K2444" s="12">
        <v>33239</v>
      </c>
      <c r="L2444" s="12">
        <v>32064</v>
      </c>
      <c r="M2444" s="11">
        <v>338</v>
      </c>
      <c r="N2444" s="11">
        <v>17</v>
      </c>
      <c r="O2444" s="11">
        <v>28</v>
      </c>
      <c r="P2444" s="11">
        <v>792</v>
      </c>
      <c r="Q2444" s="5" t="s">
        <v>71</v>
      </c>
      <c r="R2444" s="73">
        <f t="shared" si="38"/>
        <v>2.7666666666666648</v>
      </c>
      <c r="S2444">
        <v>0.27777777777777779</v>
      </c>
      <c r="T2444">
        <v>0.10040160642570288</v>
      </c>
    </row>
    <row r="2445" spans="1:20" x14ac:dyDescent="0.3">
      <c r="A2445" s="4" t="s">
        <v>2444</v>
      </c>
      <c r="B2445" s="5" t="s">
        <v>52</v>
      </c>
      <c r="C2445" s="5" t="s">
        <v>53</v>
      </c>
      <c r="D2445" s="5" t="s">
        <v>54</v>
      </c>
      <c r="E2445" s="6" t="s">
        <v>2445</v>
      </c>
      <c r="F2445" s="7"/>
      <c r="G2445" s="8">
        <v>0.69166666666666676</v>
      </c>
      <c r="H2445" s="9">
        <v>46148</v>
      </c>
      <c r="I2445" s="10">
        <v>0.80694444444444446</v>
      </c>
      <c r="J2445" s="12">
        <v>50000</v>
      </c>
      <c r="K2445" s="12">
        <v>33239</v>
      </c>
      <c r="L2445" s="12">
        <v>32064</v>
      </c>
      <c r="M2445" s="11">
        <v>338</v>
      </c>
      <c r="N2445" s="11">
        <v>17</v>
      </c>
      <c r="O2445" s="11">
        <v>28</v>
      </c>
      <c r="P2445" s="11">
        <v>792</v>
      </c>
      <c r="Q2445" s="5" t="s">
        <v>71</v>
      </c>
      <c r="R2445" s="73">
        <f t="shared" si="38"/>
        <v>2.7666666666666648</v>
      </c>
      <c r="S2445">
        <v>3.3333333333333335</v>
      </c>
      <c r="T2445">
        <v>1.2048192771084345</v>
      </c>
    </row>
    <row r="2446" spans="1:20" x14ac:dyDescent="0.3">
      <c r="A2446" s="4" t="s">
        <v>2446</v>
      </c>
      <c r="B2446" s="5" t="s">
        <v>49</v>
      </c>
      <c r="C2446" s="5" t="s">
        <v>50</v>
      </c>
      <c r="D2446" s="5" t="s">
        <v>45</v>
      </c>
      <c r="E2446" s="6" t="s">
        <v>2447</v>
      </c>
      <c r="F2446" s="7"/>
      <c r="G2446" s="8">
        <v>0.85486111111111107</v>
      </c>
      <c r="H2446" s="9">
        <v>46149</v>
      </c>
      <c r="I2446" s="10">
        <v>9.0972222222222218E-2</v>
      </c>
      <c r="J2446" s="12">
        <v>30000</v>
      </c>
      <c r="K2446" s="12">
        <v>28239</v>
      </c>
      <c r="L2446" s="12">
        <v>27840</v>
      </c>
      <c r="M2446" s="11">
        <v>255</v>
      </c>
      <c r="N2446" s="11">
        <v>34</v>
      </c>
      <c r="O2446" s="11">
        <v>46</v>
      </c>
      <c r="P2446" s="11">
        <v>64</v>
      </c>
      <c r="Q2446" s="5" t="s">
        <v>71</v>
      </c>
      <c r="R2446" s="73">
        <f t="shared" si="38"/>
        <v>5.6666666666666679</v>
      </c>
      <c r="S2446">
        <v>1.6666666666666667</v>
      </c>
      <c r="T2446">
        <v>0.29411764705882348</v>
      </c>
    </row>
    <row r="2447" spans="1:20" x14ac:dyDescent="0.3">
      <c r="A2447" s="4" t="s">
        <v>2446</v>
      </c>
      <c r="B2447" s="5" t="s">
        <v>49</v>
      </c>
      <c r="C2447" s="5" t="s">
        <v>50</v>
      </c>
      <c r="D2447" s="5" t="s">
        <v>51</v>
      </c>
      <c r="E2447" s="6" t="s">
        <v>2447</v>
      </c>
      <c r="F2447" s="7"/>
      <c r="G2447" s="8">
        <v>0.85486111111111107</v>
      </c>
      <c r="H2447" s="9">
        <v>46149</v>
      </c>
      <c r="I2447" s="10">
        <v>9.0972222222222218E-2</v>
      </c>
      <c r="J2447" s="12">
        <v>30000</v>
      </c>
      <c r="K2447" s="12">
        <v>28239</v>
      </c>
      <c r="L2447" s="12">
        <v>27840</v>
      </c>
      <c r="M2447" s="11">
        <v>255</v>
      </c>
      <c r="N2447" s="11">
        <v>34</v>
      </c>
      <c r="O2447" s="11">
        <v>46</v>
      </c>
      <c r="P2447" s="11">
        <v>64</v>
      </c>
      <c r="Q2447" s="5" t="s">
        <v>71</v>
      </c>
      <c r="R2447" s="73">
        <f t="shared" si="38"/>
        <v>5.6666666666666679</v>
      </c>
      <c r="S2447">
        <v>3.6809815950920246</v>
      </c>
      <c r="T2447">
        <v>0.64958498736918069</v>
      </c>
    </row>
    <row r="2448" spans="1:20" x14ac:dyDescent="0.3">
      <c r="A2448" s="4" t="s">
        <v>2448</v>
      </c>
      <c r="B2448" s="5" t="s">
        <v>2449</v>
      </c>
      <c r="C2448" s="5" t="s">
        <v>2450</v>
      </c>
      <c r="D2448" s="5" t="s">
        <v>32</v>
      </c>
      <c r="E2448" s="6" t="s">
        <v>2451</v>
      </c>
      <c r="F2448" s="7"/>
      <c r="G2448" s="8">
        <v>0.7270833333333333</v>
      </c>
      <c r="H2448" s="9">
        <v>46149</v>
      </c>
      <c r="I2448" s="10">
        <v>0.2076388888888889</v>
      </c>
      <c r="J2448" s="12">
        <v>89083</v>
      </c>
      <c r="K2448" s="12">
        <v>95991</v>
      </c>
      <c r="L2448" s="12">
        <v>94440</v>
      </c>
      <c r="M2448" s="12">
        <v>1168</v>
      </c>
      <c r="N2448" s="11">
        <v>96</v>
      </c>
      <c r="O2448" s="11">
        <v>120</v>
      </c>
      <c r="P2448" s="11">
        <v>167</v>
      </c>
      <c r="Q2448" s="5" t="s">
        <v>71</v>
      </c>
      <c r="R2448" s="73">
        <f t="shared" si="38"/>
        <v>11.533333333333335</v>
      </c>
      <c r="S2448">
        <v>2.9694333333333334</v>
      </c>
      <c r="T2448">
        <v>0.25746531791907512</v>
      </c>
    </row>
    <row r="2449" spans="1:20" x14ac:dyDescent="0.3">
      <c r="A2449" s="4" t="s">
        <v>2448</v>
      </c>
      <c r="B2449" s="5" t="s">
        <v>2449</v>
      </c>
      <c r="C2449" s="5" t="s">
        <v>2450</v>
      </c>
      <c r="D2449" s="5" t="s">
        <v>57</v>
      </c>
      <c r="E2449" s="6" t="s">
        <v>2451</v>
      </c>
      <c r="F2449" s="7"/>
      <c r="G2449" s="8">
        <v>0.7270833333333333</v>
      </c>
      <c r="H2449" s="9">
        <v>46149</v>
      </c>
      <c r="I2449" s="10">
        <v>0.2076388888888889</v>
      </c>
      <c r="J2449" s="12">
        <v>89083</v>
      </c>
      <c r="K2449" s="12">
        <v>95991</v>
      </c>
      <c r="L2449" s="12">
        <v>94440</v>
      </c>
      <c r="M2449" s="12">
        <v>1168</v>
      </c>
      <c r="N2449" s="11">
        <v>96</v>
      </c>
      <c r="O2449" s="11">
        <v>120</v>
      </c>
      <c r="P2449" s="11">
        <v>167</v>
      </c>
      <c r="Q2449" s="5" t="s">
        <v>71</v>
      </c>
      <c r="R2449" s="73">
        <f t="shared" si="38"/>
        <v>11.533333333333335</v>
      </c>
      <c r="S2449">
        <v>9.8981111111111115</v>
      </c>
      <c r="T2449">
        <v>0.85821772639691707</v>
      </c>
    </row>
    <row r="2450" spans="1:20" x14ac:dyDescent="0.3">
      <c r="A2450" s="4" t="s">
        <v>2452</v>
      </c>
      <c r="B2450" s="5" t="s">
        <v>2449</v>
      </c>
      <c r="C2450" s="5" t="s">
        <v>2450</v>
      </c>
      <c r="D2450" s="5" t="s">
        <v>32</v>
      </c>
      <c r="E2450" s="6" t="s">
        <v>2453</v>
      </c>
      <c r="F2450" s="7"/>
      <c r="G2450" s="8">
        <v>0.76180555555555562</v>
      </c>
      <c r="H2450" s="9">
        <v>46149</v>
      </c>
      <c r="I2450" s="10">
        <v>0.20833333333333334</v>
      </c>
      <c r="J2450" s="12">
        <v>237552</v>
      </c>
      <c r="K2450" s="12">
        <v>225359</v>
      </c>
      <c r="L2450" s="12">
        <v>222000</v>
      </c>
      <c r="M2450" s="12">
        <v>2529</v>
      </c>
      <c r="N2450" s="11">
        <v>104</v>
      </c>
      <c r="O2450" s="11">
        <v>142</v>
      </c>
      <c r="P2450" s="11">
        <v>584</v>
      </c>
      <c r="Q2450" s="5" t="s">
        <v>71</v>
      </c>
      <c r="R2450" s="73">
        <f t="shared" si="38"/>
        <v>10.716666666666665</v>
      </c>
      <c r="S2450">
        <v>7.9184000000000001</v>
      </c>
      <c r="T2450">
        <v>0.73888646967340599</v>
      </c>
    </row>
    <row r="2451" spans="1:20" x14ac:dyDescent="0.3">
      <c r="A2451" s="4" t="s">
        <v>2452</v>
      </c>
      <c r="B2451" s="5" t="s">
        <v>2449</v>
      </c>
      <c r="C2451" s="5" t="s">
        <v>2450</v>
      </c>
      <c r="D2451" s="5" t="s">
        <v>36</v>
      </c>
      <c r="E2451" s="6" t="s">
        <v>2453</v>
      </c>
      <c r="F2451" s="7"/>
      <c r="G2451" s="8">
        <v>0.76180555555555562</v>
      </c>
      <c r="H2451" s="9">
        <v>46149</v>
      </c>
      <c r="I2451" s="10">
        <v>0.20833333333333334</v>
      </c>
      <c r="J2451" s="12">
        <v>237552</v>
      </c>
      <c r="K2451" s="12">
        <v>225359</v>
      </c>
      <c r="L2451" s="12">
        <v>222000</v>
      </c>
      <c r="M2451" s="12">
        <v>2529</v>
      </c>
      <c r="N2451" s="11">
        <v>104</v>
      </c>
      <c r="O2451" s="11">
        <v>142</v>
      </c>
      <c r="P2451" s="11">
        <v>584</v>
      </c>
      <c r="Q2451" s="5" t="s">
        <v>71</v>
      </c>
      <c r="R2451" s="73">
        <f t="shared" si="38"/>
        <v>10.716666666666665</v>
      </c>
      <c r="S2451">
        <v>9.8979999999999997</v>
      </c>
      <c r="T2451">
        <v>0.92360808709175746</v>
      </c>
    </row>
    <row r="2452" spans="1:20" x14ac:dyDescent="0.3">
      <c r="A2452" s="4" t="s">
        <v>2454</v>
      </c>
      <c r="B2452" s="5" t="s">
        <v>37</v>
      </c>
      <c r="C2452" s="5" t="s">
        <v>38</v>
      </c>
      <c r="D2452" s="5" t="s">
        <v>39</v>
      </c>
      <c r="E2452" s="6" t="s">
        <v>2455</v>
      </c>
      <c r="F2452" s="7"/>
      <c r="G2452" s="8">
        <v>0.85833333333333339</v>
      </c>
      <c r="H2452" s="9">
        <v>46149</v>
      </c>
      <c r="I2452" s="10">
        <v>0.75624999999999998</v>
      </c>
      <c r="J2452" s="12">
        <v>163000</v>
      </c>
      <c r="K2452" s="12">
        <v>178445</v>
      </c>
      <c r="L2452" s="12">
        <v>175560</v>
      </c>
      <c r="M2452" s="12">
        <v>2280</v>
      </c>
      <c r="N2452" s="11">
        <v>81</v>
      </c>
      <c r="O2452" s="11">
        <v>212</v>
      </c>
      <c r="P2452" s="11">
        <v>312</v>
      </c>
      <c r="Q2452" s="5" t="s">
        <v>71</v>
      </c>
      <c r="R2452" s="73">
        <f t="shared" si="38"/>
        <v>21.549999999999997</v>
      </c>
      <c r="S2452">
        <v>8.15</v>
      </c>
      <c r="T2452">
        <v>0.37819025522041771</v>
      </c>
    </row>
    <row r="2453" spans="1:20" x14ac:dyDescent="0.3">
      <c r="A2453" s="4" t="s">
        <v>2454</v>
      </c>
      <c r="B2453" s="5" t="s">
        <v>37</v>
      </c>
      <c r="C2453" s="5" t="s">
        <v>38</v>
      </c>
      <c r="D2453" s="5" t="s">
        <v>40</v>
      </c>
      <c r="E2453" s="6" t="s">
        <v>2455</v>
      </c>
      <c r="F2453" s="7"/>
      <c r="G2453" s="8">
        <v>0.85833333333333339</v>
      </c>
      <c r="H2453" s="9">
        <v>46149</v>
      </c>
      <c r="I2453" s="10">
        <v>0.75624999999999998</v>
      </c>
      <c r="J2453" s="12">
        <v>163000</v>
      </c>
      <c r="K2453" s="12">
        <v>178445</v>
      </c>
      <c r="L2453" s="12">
        <v>175560</v>
      </c>
      <c r="M2453" s="12">
        <v>2280</v>
      </c>
      <c r="N2453" s="11">
        <v>81</v>
      </c>
      <c r="O2453" s="11">
        <v>212</v>
      </c>
      <c r="P2453" s="11">
        <v>312</v>
      </c>
      <c r="Q2453" s="5" t="s">
        <v>71</v>
      </c>
      <c r="R2453" s="73">
        <f t="shared" si="38"/>
        <v>21.549999999999997</v>
      </c>
      <c r="S2453">
        <v>18.111111111111111</v>
      </c>
      <c r="T2453">
        <v>0.84042278937870596</v>
      </c>
    </row>
    <row r="2454" spans="1:20" x14ac:dyDescent="0.3">
      <c r="A2454" s="4" t="s">
        <v>2456</v>
      </c>
      <c r="B2454" s="5" t="s">
        <v>41</v>
      </c>
      <c r="C2454" s="5" t="s">
        <v>38</v>
      </c>
      <c r="D2454" s="5" t="s">
        <v>39</v>
      </c>
      <c r="E2454" s="6" t="s">
        <v>2457</v>
      </c>
      <c r="F2454" s="7"/>
      <c r="G2454" s="8">
        <v>0.87638888888888899</v>
      </c>
      <c r="H2454" s="9">
        <v>46149</v>
      </c>
      <c r="I2454" s="10">
        <v>0.7583333333333333</v>
      </c>
      <c r="J2454" s="12">
        <v>156200</v>
      </c>
      <c r="K2454" s="12">
        <v>143640</v>
      </c>
      <c r="L2454" s="12">
        <v>141456</v>
      </c>
      <c r="M2454" s="12">
        <v>1608</v>
      </c>
      <c r="N2454" s="11">
        <v>182</v>
      </c>
      <c r="O2454" s="11">
        <v>193</v>
      </c>
      <c r="P2454" s="11">
        <v>201</v>
      </c>
      <c r="Q2454" s="5" t="s">
        <v>71</v>
      </c>
      <c r="R2454" s="73">
        <f t="shared" si="38"/>
        <v>21.166666666666664</v>
      </c>
      <c r="S2454">
        <v>7.81</v>
      </c>
      <c r="T2454">
        <v>0.36897637795275595</v>
      </c>
    </row>
    <row r="2455" spans="1:20" x14ac:dyDescent="0.3">
      <c r="A2455" s="4" t="s">
        <v>2456</v>
      </c>
      <c r="B2455" s="5" t="s">
        <v>41</v>
      </c>
      <c r="C2455" s="5" t="s">
        <v>38</v>
      </c>
      <c r="D2455" s="5" t="s">
        <v>42</v>
      </c>
      <c r="E2455" s="6" t="s">
        <v>2457</v>
      </c>
      <c r="F2455" s="7"/>
      <c r="G2455" s="8">
        <v>0.87638888888888899</v>
      </c>
      <c r="H2455" s="9">
        <v>46149</v>
      </c>
      <c r="I2455" s="10">
        <v>0.7583333333333333</v>
      </c>
      <c r="J2455" s="12">
        <v>156200</v>
      </c>
      <c r="K2455" s="12">
        <v>143640</v>
      </c>
      <c r="L2455" s="12">
        <v>141456</v>
      </c>
      <c r="M2455" s="12">
        <v>1608</v>
      </c>
      <c r="N2455" s="11">
        <v>182</v>
      </c>
      <c r="O2455" s="11">
        <v>193</v>
      </c>
      <c r="P2455" s="11">
        <v>201</v>
      </c>
      <c r="Q2455" s="5" t="s">
        <v>71</v>
      </c>
      <c r="R2455" s="73">
        <f t="shared" si="38"/>
        <v>21.166666666666664</v>
      </c>
      <c r="S2455">
        <v>20.025641025641026</v>
      </c>
      <c r="T2455">
        <v>0.94609327680193833</v>
      </c>
    </row>
    <row r="2456" spans="1:20" x14ac:dyDescent="0.3">
      <c r="A2456" s="4" t="s">
        <v>2458</v>
      </c>
      <c r="B2456" s="5" t="s">
        <v>21</v>
      </c>
      <c r="C2456" s="5" t="s">
        <v>22</v>
      </c>
      <c r="D2456" s="5" t="s">
        <v>23</v>
      </c>
      <c r="E2456" s="6" t="s">
        <v>2459</v>
      </c>
      <c r="F2456" s="7"/>
      <c r="G2456" s="8">
        <v>0.56944444444444442</v>
      </c>
      <c r="H2456" s="9">
        <v>46148</v>
      </c>
      <c r="I2456" s="10">
        <v>0.97986111111111107</v>
      </c>
      <c r="J2456" s="12">
        <v>13055</v>
      </c>
      <c r="K2456" s="12">
        <v>13050</v>
      </c>
      <c r="L2456" s="12">
        <v>12800</v>
      </c>
      <c r="M2456" s="11">
        <v>0</v>
      </c>
      <c r="N2456" s="11">
        <v>0</v>
      </c>
      <c r="O2456" s="11">
        <v>0</v>
      </c>
      <c r="P2456" s="11">
        <v>0</v>
      </c>
      <c r="Q2456" s="5" t="s">
        <v>71</v>
      </c>
      <c r="R2456" s="73">
        <f t="shared" si="38"/>
        <v>9.85</v>
      </c>
      <c r="T2456">
        <v>0</v>
      </c>
    </row>
    <row r="2457" spans="1:20" x14ac:dyDescent="0.3">
      <c r="A2457" s="4" t="s">
        <v>2458</v>
      </c>
      <c r="B2457" s="5" t="s">
        <v>21</v>
      </c>
      <c r="C2457" s="5" t="s">
        <v>22</v>
      </c>
      <c r="D2457" s="5" t="s">
        <v>24</v>
      </c>
      <c r="E2457" s="6" t="s">
        <v>2459</v>
      </c>
      <c r="F2457" s="7"/>
      <c r="G2457" s="8">
        <v>0.56944444444444442</v>
      </c>
      <c r="H2457" s="9">
        <v>46148</v>
      </c>
      <c r="I2457" s="10">
        <v>0.97986111111111107</v>
      </c>
      <c r="J2457" s="12">
        <v>13055</v>
      </c>
      <c r="K2457" s="12">
        <v>13050</v>
      </c>
      <c r="L2457" s="12">
        <v>12800</v>
      </c>
      <c r="M2457" s="11">
        <v>0</v>
      </c>
      <c r="N2457" s="11">
        <v>0</v>
      </c>
      <c r="O2457" s="11">
        <v>0</v>
      </c>
      <c r="P2457" s="11">
        <v>0</v>
      </c>
      <c r="Q2457" s="5" t="s">
        <v>71</v>
      </c>
      <c r="R2457" s="73">
        <f t="shared" si="38"/>
        <v>9.85</v>
      </c>
      <c r="T2457">
        <v>0</v>
      </c>
    </row>
    <row r="2458" spans="1:20" x14ac:dyDescent="0.3">
      <c r="A2458" s="4" t="s">
        <v>2458</v>
      </c>
      <c r="B2458" s="5" t="s">
        <v>21</v>
      </c>
      <c r="C2458" s="5" t="s">
        <v>22</v>
      </c>
      <c r="D2458" s="5" t="s">
        <v>25</v>
      </c>
      <c r="E2458" s="6" t="s">
        <v>2459</v>
      </c>
      <c r="F2458" s="7"/>
      <c r="G2458" s="8">
        <v>0.56944444444444442</v>
      </c>
      <c r="H2458" s="9">
        <v>46148</v>
      </c>
      <c r="I2458" s="10">
        <v>0.97986111111111107</v>
      </c>
      <c r="J2458" s="12">
        <v>13055</v>
      </c>
      <c r="K2458" s="12">
        <v>13050</v>
      </c>
      <c r="L2458" s="12">
        <v>12800</v>
      </c>
      <c r="M2458" s="11">
        <v>0</v>
      </c>
      <c r="N2458" s="11">
        <v>0</v>
      </c>
      <c r="O2458" s="11">
        <v>0</v>
      </c>
      <c r="P2458" s="11">
        <v>0</v>
      </c>
      <c r="Q2458" s="5" t="s">
        <v>71</v>
      </c>
      <c r="R2458" s="73">
        <f t="shared" si="38"/>
        <v>9.85</v>
      </c>
      <c r="T2458">
        <v>0</v>
      </c>
    </row>
    <row r="2459" spans="1:20" x14ac:dyDescent="0.3">
      <c r="A2459" s="4" t="s">
        <v>2460</v>
      </c>
      <c r="B2459" s="5" t="s">
        <v>76</v>
      </c>
      <c r="C2459" s="5" t="s">
        <v>77</v>
      </c>
      <c r="D2459" s="5" t="s">
        <v>78</v>
      </c>
      <c r="E2459" s="6" t="s">
        <v>2461</v>
      </c>
      <c r="F2459" s="7">
        <v>46148</v>
      </c>
      <c r="G2459" s="8">
        <v>0.69836805555555559</v>
      </c>
      <c r="H2459" s="9">
        <v>46148</v>
      </c>
      <c r="I2459" s="10">
        <v>0.69836805555555559</v>
      </c>
      <c r="J2459" s="11">
        <v>106</v>
      </c>
      <c r="K2459" s="11">
        <v>106</v>
      </c>
      <c r="L2459" s="11">
        <v>106</v>
      </c>
      <c r="M2459" s="11">
        <v>0</v>
      </c>
      <c r="N2459" s="11">
        <v>0</v>
      </c>
      <c r="O2459" s="11">
        <v>0</v>
      </c>
      <c r="P2459" s="11">
        <v>0</v>
      </c>
      <c r="Q2459" s="5" t="s">
        <v>71</v>
      </c>
      <c r="R2459" s="73">
        <f t="shared" si="38"/>
        <v>0</v>
      </c>
      <c r="S2459">
        <v>1.7666666666666666</v>
      </c>
      <c r="T2459" t="e">
        <v>#DIV/0!</v>
      </c>
    </row>
    <row r="2460" spans="1:20" x14ac:dyDescent="0.3">
      <c r="A2460" s="4" t="s">
        <v>2462</v>
      </c>
      <c r="B2460" s="5" t="s">
        <v>355</v>
      </c>
      <c r="C2460" s="5" t="s">
        <v>356</v>
      </c>
      <c r="D2460" s="5" t="s">
        <v>45</v>
      </c>
      <c r="E2460" s="6" t="s">
        <v>2447</v>
      </c>
      <c r="F2460" s="3">
        <v>46149</v>
      </c>
      <c r="G2460" s="8">
        <v>0.125</v>
      </c>
      <c r="H2460" s="9">
        <v>46149</v>
      </c>
      <c r="I2460" s="10">
        <v>0.50902777777777775</v>
      </c>
      <c r="J2460" s="12">
        <v>55000</v>
      </c>
      <c r="K2460" s="12">
        <v>51658</v>
      </c>
      <c r="L2460" s="12">
        <v>50976</v>
      </c>
      <c r="M2460" s="11">
        <v>421</v>
      </c>
      <c r="N2460" s="11">
        <v>61</v>
      </c>
      <c r="O2460" s="11">
        <v>98</v>
      </c>
      <c r="P2460" s="11">
        <v>102</v>
      </c>
      <c r="Q2460" s="5" t="s">
        <v>71</v>
      </c>
      <c r="R2460" s="73">
        <f t="shared" si="38"/>
        <v>9.216666666666665</v>
      </c>
      <c r="S2460">
        <v>3.0555555555555554</v>
      </c>
      <c r="T2460">
        <v>0.33152501506931892</v>
      </c>
    </row>
    <row r="2461" spans="1:20" x14ac:dyDescent="0.3">
      <c r="A2461" s="4" t="s">
        <v>2462</v>
      </c>
      <c r="B2461" s="5" t="s">
        <v>355</v>
      </c>
      <c r="C2461" s="5" t="s">
        <v>356</v>
      </c>
      <c r="D2461" s="5" t="s">
        <v>51</v>
      </c>
      <c r="E2461" s="6" t="s">
        <v>2447</v>
      </c>
      <c r="F2461" s="7"/>
      <c r="G2461" s="8">
        <v>0.125</v>
      </c>
      <c r="H2461" s="9">
        <v>46149</v>
      </c>
      <c r="I2461" s="10">
        <v>0.50902777777777775</v>
      </c>
      <c r="J2461" s="12">
        <v>55000</v>
      </c>
      <c r="K2461" s="12">
        <v>51658</v>
      </c>
      <c r="L2461" s="12">
        <v>50976</v>
      </c>
      <c r="M2461" s="11">
        <v>421</v>
      </c>
      <c r="N2461" s="11">
        <v>61</v>
      </c>
      <c r="O2461" s="11">
        <v>98</v>
      </c>
      <c r="P2461" s="11">
        <v>102</v>
      </c>
      <c r="Q2461" s="5" t="s">
        <v>71</v>
      </c>
      <c r="R2461" s="73">
        <f t="shared" si="38"/>
        <v>9.216666666666665</v>
      </c>
      <c r="S2461">
        <v>6.7484662576687118</v>
      </c>
      <c r="T2461">
        <v>0.73220248726966142</v>
      </c>
    </row>
    <row r="2462" spans="1:20" x14ac:dyDescent="0.3">
      <c r="A2462" s="4" t="s">
        <v>2463</v>
      </c>
      <c r="B2462" s="5" t="s">
        <v>43</v>
      </c>
      <c r="C2462" s="5" t="s">
        <v>44</v>
      </c>
      <c r="D2462" s="5" t="s">
        <v>45</v>
      </c>
      <c r="E2462" s="6" t="s">
        <v>2443</v>
      </c>
      <c r="F2462" s="7"/>
      <c r="G2462" s="8">
        <v>0.11041666666666666</v>
      </c>
      <c r="H2462" s="9">
        <v>46149</v>
      </c>
      <c r="I2462" s="10">
        <v>0.50902777777777775</v>
      </c>
      <c r="J2462" s="12">
        <v>60000</v>
      </c>
      <c r="K2462" s="12">
        <v>61388</v>
      </c>
      <c r="L2462" s="12">
        <v>61072</v>
      </c>
      <c r="M2462" s="11">
        <v>23</v>
      </c>
      <c r="N2462" s="11">
        <v>103</v>
      </c>
      <c r="O2462" s="11">
        <v>99</v>
      </c>
      <c r="P2462" s="11">
        <v>91</v>
      </c>
      <c r="Q2462" s="5" t="s">
        <v>71</v>
      </c>
      <c r="R2462" s="73">
        <f t="shared" si="38"/>
        <v>9.5666666666666664</v>
      </c>
      <c r="S2462">
        <v>3.3333333333333335</v>
      </c>
      <c r="T2462">
        <v>0.34843205574912894</v>
      </c>
    </row>
    <row r="2463" spans="1:20" x14ac:dyDescent="0.3">
      <c r="A2463" s="4" t="s">
        <v>2463</v>
      </c>
      <c r="B2463" s="5" t="s">
        <v>43</v>
      </c>
      <c r="C2463" s="5" t="s">
        <v>44</v>
      </c>
      <c r="D2463" s="5" t="s">
        <v>46</v>
      </c>
      <c r="E2463" s="6" t="s">
        <v>2443</v>
      </c>
      <c r="F2463" s="7"/>
      <c r="G2463" s="8">
        <v>0.11041666666666666</v>
      </c>
      <c r="H2463" s="9">
        <v>46149</v>
      </c>
      <c r="I2463" s="10">
        <v>0.50902777777777775</v>
      </c>
      <c r="J2463" s="12">
        <v>60000</v>
      </c>
      <c r="K2463" s="12">
        <v>61388</v>
      </c>
      <c r="L2463" s="12">
        <v>61072</v>
      </c>
      <c r="M2463" s="11">
        <v>23</v>
      </c>
      <c r="N2463" s="11">
        <v>103</v>
      </c>
      <c r="O2463" s="11">
        <v>99</v>
      </c>
      <c r="P2463" s="11">
        <v>91</v>
      </c>
      <c r="Q2463" s="5" t="s">
        <v>71</v>
      </c>
      <c r="R2463" s="73">
        <f t="shared" si="38"/>
        <v>9.5666666666666664</v>
      </c>
      <c r="S2463">
        <v>7.1217462521810333</v>
      </c>
      <c r="T2463">
        <v>0.74443340615132758</v>
      </c>
    </row>
    <row r="2464" spans="1:20" x14ac:dyDescent="0.3">
      <c r="A2464" s="4" t="s">
        <v>2464</v>
      </c>
      <c r="B2464" s="5" t="s">
        <v>2465</v>
      </c>
      <c r="C2464" s="5" t="s">
        <v>2466</v>
      </c>
      <c r="D2464" s="5" t="s">
        <v>32</v>
      </c>
      <c r="E2464" s="6" t="s">
        <v>2467</v>
      </c>
      <c r="F2464" s="7"/>
      <c r="G2464" s="8">
        <v>0.24444444444444446</v>
      </c>
      <c r="H2464" s="9">
        <v>46149</v>
      </c>
      <c r="I2464" s="10">
        <v>0.7597222222222223</v>
      </c>
      <c r="J2464" s="12">
        <v>99017</v>
      </c>
      <c r="K2464" s="12">
        <v>109581</v>
      </c>
      <c r="L2464" s="12">
        <v>108072</v>
      </c>
      <c r="M2464" s="12">
        <v>1174</v>
      </c>
      <c r="N2464" s="11">
        <v>114</v>
      </c>
      <c r="O2464" s="11">
        <v>128</v>
      </c>
      <c r="P2464" s="11">
        <v>93</v>
      </c>
      <c r="Q2464" s="5" t="s">
        <v>71</v>
      </c>
      <c r="R2464" s="73">
        <f t="shared" si="38"/>
        <v>12.366666666666667</v>
      </c>
      <c r="S2464">
        <v>3.3005666666666666</v>
      </c>
      <c r="T2464">
        <v>0.26689218328840969</v>
      </c>
    </row>
    <row r="2465" spans="1:20" x14ac:dyDescent="0.3">
      <c r="A2465" s="4" t="s">
        <v>2464</v>
      </c>
      <c r="B2465" s="5" t="s">
        <v>2465</v>
      </c>
      <c r="C2465" s="5" t="s">
        <v>2466</v>
      </c>
      <c r="D2465" s="5" t="s">
        <v>57</v>
      </c>
      <c r="E2465" s="6" t="s">
        <v>2467</v>
      </c>
      <c r="F2465" s="7"/>
      <c r="G2465" s="8">
        <v>0.24444444444444446</v>
      </c>
      <c r="H2465" s="9">
        <v>46149</v>
      </c>
      <c r="I2465" s="10">
        <v>0.7597222222222223</v>
      </c>
      <c r="J2465" s="12">
        <v>99017</v>
      </c>
      <c r="K2465" s="12">
        <v>109581</v>
      </c>
      <c r="L2465" s="12">
        <v>108072</v>
      </c>
      <c r="M2465" s="12">
        <v>1174</v>
      </c>
      <c r="N2465" s="11">
        <v>114</v>
      </c>
      <c r="O2465" s="11">
        <v>128</v>
      </c>
      <c r="P2465" s="11">
        <v>93</v>
      </c>
      <c r="Q2465" s="5" t="s">
        <v>71</v>
      </c>
      <c r="R2465" s="73">
        <f t="shared" si="38"/>
        <v>12.366666666666667</v>
      </c>
      <c r="S2465">
        <v>11.001888888888889</v>
      </c>
      <c r="T2465">
        <v>0.8896406109613656</v>
      </c>
    </row>
    <row r="2466" spans="1:20" x14ac:dyDescent="0.3">
      <c r="A2466" s="4" t="s">
        <v>2468</v>
      </c>
      <c r="B2466" s="5" t="s">
        <v>2465</v>
      </c>
      <c r="C2466" s="5" t="s">
        <v>2466</v>
      </c>
      <c r="D2466" s="5" t="s">
        <v>32</v>
      </c>
      <c r="E2466" s="6" t="s">
        <v>2469</v>
      </c>
      <c r="F2466" s="7"/>
      <c r="G2466" s="8">
        <v>0.43560185185185185</v>
      </c>
      <c r="H2466" s="9">
        <v>46149</v>
      </c>
      <c r="I2466" s="10">
        <v>0.43560185185185185</v>
      </c>
      <c r="J2466" s="12">
        <v>264045</v>
      </c>
      <c r="K2466" s="12">
        <v>252087</v>
      </c>
      <c r="L2466" s="12">
        <v>248928</v>
      </c>
      <c r="M2466" s="12">
        <v>2644</v>
      </c>
      <c r="N2466" s="11">
        <v>138</v>
      </c>
      <c r="O2466" s="11">
        <v>220</v>
      </c>
      <c r="P2466" s="11">
        <v>157</v>
      </c>
      <c r="Q2466" s="5" t="s">
        <v>71</v>
      </c>
      <c r="R2466" s="73">
        <f t="shared" si="38"/>
        <v>0</v>
      </c>
      <c r="S2466">
        <v>8.8015000000000008</v>
      </c>
      <c r="T2466" t="e">
        <v>#DIV/0!</v>
      </c>
    </row>
    <row r="2467" spans="1:20" x14ac:dyDescent="0.3">
      <c r="A2467" s="4" t="s">
        <v>2468</v>
      </c>
      <c r="B2467" s="5" t="s">
        <v>2465</v>
      </c>
      <c r="C2467" s="5" t="s">
        <v>2466</v>
      </c>
      <c r="D2467" s="5" t="s">
        <v>36</v>
      </c>
      <c r="E2467" s="6" t="s">
        <v>2469</v>
      </c>
      <c r="F2467" s="7"/>
      <c r="G2467" s="8">
        <v>0.43560185185185185</v>
      </c>
      <c r="H2467" s="9">
        <v>46149</v>
      </c>
      <c r="I2467" s="10">
        <v>0.43560185185185185</v>
      </c>
      <c r="J2467" s="12">
        <v>264045</v>
      </c>
      <c r="K2467" s="12">
        <v>252087</v>
      </c>
      <c r="L2467" s="12">
        <v>248928</v>
      </c>
      <c r="M2467" s="12">
        <v>2644</v>
      </c>
      <c r="N2467" s="11">
        <v>138</v>
      </c>
      <c r="O2467" s="11">
        <v>220</v>
      </c>
      <c r="P2467" s="11">
        <v>157</v>
      </c>
      <c r="Q2467" s="5" t="s">
        <v>71</v>
      </c>
      <c r="R2467" s="73">
        <f t="shared" si="38"/>
        <v>0</v>
      </c>
      <c r="S2467">
        <v>11.001875</v>
      </c>
      <c r="T2467" t="e">
        <v>#DIV/0!</v>
      </c>
    </row>
    <row r="2468" spans="1:20" x14ac:dyDescent="0.3">
      <c r="A2468" s="4" t="s">
        <v>2470</v>
      </c>
      <c r="B2468" s="5" t="s">
        <v>2471</v>
      </c>
      <c r="C2468" s="5" t="s">
        <v>342</v>
      </c>
      <c r="D2468" s="5" t="s">
        <v>45</v>
      </c>
      <c r="E2468" s="6" t="s">
        <v>2472</v>
      </c>
      <c r="F2468" s="7"/>
      <c r="G2468" s="8">
        <v>0.7944444444444444</v>
      </c>
      <c r="H2468" s="9">
        <v>46150</v>
      </c>
      <c r="I2468" s="10">
        <v>3.4722222222222224E-2</v>
      </c>
      <c r="J2468" s="12">
        <v>45000</v>
      </c>
      <c r="K2468" s="12">
        <v>43597</v>
      </c>
      <c r="L2468" s="12">
        <v>42948</v>
      </c>
      <c r="M2468" s="11">
        <v>303</v>
      </c>
      <c r="N2468" s="11">
        <v>39</v>
      </c>
      <c r="O2468" s="11">
        <v>94</v>
      </c>
      <c r="P2468" s="11">
        <v>213</v>
      </c>
      <c r="Q2468" s="5" t="s">
        <v>71</v>
      </c>
      <c r="R2468" s="73">
        <f t="shared" si="38"/>
        <v>5.7666666666666675</v>
      </c>
      <c r="S2468">
        <v>2.5</v>
      </c>
      <c r="T2468">
        <v>0.43352601156069359</v>
      </c>
    </row>
    <row r="2469" spans="1:20" x14ac:dyDescent="0.3">
      <c r="A2469" s="4" t="s">
        <v>2470</v>
      </c>
      <c r="B2469" s="5" t="s">
        <v>2471</v>
      </c>
      <c r="C2469" s="5" t="s">
        <v>342</v>
      </c>
      <c r="D2469" s="5" t="s">
        <v>51</v>
      </c>
      <c r="E2469" s="6" t="s">
        <v>2472</v>
      </c>
      <c r="F2469" s="7"/>
      <c r="G2469" s="8">
        <v>0.7944444444444444</v>
      </c>
      <c r="H2469" s="9">
        <v>46150</v>
      </c>
      <c r="I2469" s="10">
        <v>3.4722222222222224E-2</v>
      </c>
      <c r="J2469" s="12">
        <v>45000</v>
      </c>
      <c r="K2469" s="12">
        <v>43597</v>
      </c>
      <c r="L2469" s="12">
        <v>42948</v>
      </c>
      <c r="M2469" s="11">
        <v>303</v>
      </c>
      <c r="N2469" s="11">
        <v>39</v>
      </c>
      <c r="O2469" s="11">
        <v>94</v>
      </c>
      <c r="P2469" s="11">
        <v>213</v>
      </c>
      <c r="Q2469" s="5" t="s">
        <v>71</v>
      </c>
      <c r="R2469" s="73">
        <f t="shared" si="38"/>
        <v>5.7666666666666675</v>
      </c>
      <c r="S2469">
        <v>5.5214723926380369</v>
      </c>
      <c r="T2469">
        <v>0.95748076172913921</v>
      </c>
    </row>
    <row r="2470" spans="1:20" x14ac:dyDescent="0.3">
      <c r="A2470" s="4" t="s">
        <v>2473</v>
      </c>
      <c r="B2470" s="5" t="s">
        <v>292</v>
      </c>
      <c r="C2470" s="5" t="s">
        <v>293</v>
      </c>
      <c r="D2470" s="5" t="s">
        <v>32</v>
      </c>
      <c r="E2470" s="6" t="s">
        <v>2467</v>
      </c>
      <c r="F2470" s="7"/>
      <c r="G2470" s="8">
        <v>0.91527777777777775</v>
      </c>
      <c r="H2470" s="9">
        <v>46150</v>
      </c>
      <c r="I2470" s="10">
        <v>0.62777777777777777</v>
      </c>
      <c r="J2470" s="12">
        <v>144000</v>
      </c>
      <c r="K2470" s="12">
        <v>136113</v>
      </c>
      <c r="L2470" s="12">
        <v>133920</v>
      </c>
      <c r="M2470" s="12">
        <v>1488</v>
      </c>
      <c r="N2470" s="11">
        <v>34</v>
      </c>
      <c r="O2470" s="11">
        <v>142</v>
      </c>
      <c r="P2470" s="11">
        <v>529</v>
      </c>
      <c r="Q2470" s="5" t="s">
        <v>71</v>
      </c>
      <c r="R2470" s="73">
        <f t="shared" si="38"/>
        <v>17.100000000000001</v>
      </c>
      <c r="S2470">
        <v>4.8</v>
      </c>
      <c r="T2470">
        <v>0.2807017543859649</v>
      </c>
    </row>
    <row r="2471" spans="1:20" x14ac:dyDescent="0.3">
      <c r="A2471" s="4" t="s">
        <v>2473</v>
      </c>
      <c r="B2471" s="5" t="s">
        <v>292</v>
      </c>
      <c r="C2471" s="5" t="s">
        <v>293</v>
      </c>
      <c r="D2471" s="5" t="s">
        <v>57</v>
      </c>
      <c r="E2471" s="6" t="s">
        <v>2467</v>
      </c>
      <c r="F2471" s="7"/>
      <c r="G2471" s="8">
        <v>0.91527777777777775</v>
      </c>
      <c r="H2471" s="9">
        <v>46150</v>
      </c>
      <c r="I2471" s="10">
        <v>0.62777777777777777</v>
      </c>
      <c r="J2471" s="12">
        <v>144000</v>
      </c>
      <c r="K2471" s="12">
        <v>136113</v>
      </c>
      <c r="L2471" s="12">
        <v>133920</v>
      </c>
      <c r="M2471" s="12">
        <v>1488</v>
      </c>
      <c r="N2471" s="11">
        <v>34</v>
      </c>
      <c r="O2471" s="11">
        <v>142</v>
      </c>
      <c r="P2471" s="11">
        <v>529</v>
      </c>
      <c r="Q2471" s="5" t="s">
        <v>71</v>
      </c>
      <c r="R2471" s="73">
        <f t="shared" si="38"/>
        <v>17.100000000000001</v>
      </c>
      <c r="S2471">
        <v>16</v>
      </c>
      <c r="T2471">
        <v>0.93567251461988299</v>
      </c>
    </row>
    <row r="2472" spans="1:20" x14ac:dyDescent="0.3">
      <c r="A2472" s="4" t="s">
        <v>2474</v>
      </c>
      <c r="B2472" s="5" t="s">
        <v>292</v>
      </c>
      <c r="C2472" s="5" t="s">
        <v>293</v>
      </c>
      <c r="D2472" s="5" t="s">
        <v>32</v>
      </c>
      <c r="E2472" s="6" t="s">
        <v>2469</v>
      </c>
      <c r="F2472" s="7"/>
      <c r="G2472" s="8">
        <v>0.90972222222222221</v>
      </c>
      <c r="H2472" s="9">
        <v>46150</v>
      </c>
      <c r="I2472" s="10">
        <v>0.62916666666666665</v>
      </c>
      <c r="J2472" s="12">
        <v>384000</v>
      </c>
      <c r="K2472" s="12">
        <v>388319</v>
      </c>
      <c r="L2472" s="12">
        <v>383304</v>
      </c>
      <c r="M2472" s="12">
        <v>4407</v>
      </c>
      <c r="N2472" s="11">
        <v>169</v>
      </c>
      <c r="O2472" s="11">
        <v>336</v>
      </c>
      <c r="P2472" s="11">
        <v>103</v>
      </c>
      <c r="Q2472" s="5" t="s">
        <v>71</v>
      </c>
      <c r="R2472" s="73">
        <f t="shared" si="38"/>
        <v>17.266666666666666</v>
      </c>
      <c r="S2472">
        <v>12.8</v>
      </c>
      <c r="T2472">
        <v>0.74131274131274139</v>
      </c>
    </row>
    <row r="2473" spans="1:20" x14ac:dyDescent="0.3">
      <c r="A2473" s="4" t="s">
        <v>2474</v>
      </c>
      <c r="B2473" s="5" t="s">
        <v>292</v>
      </c>
      <c r="C2473" s="5" t="s">
        <v>293</v>
      </c>
      <c r="D2473" s="5" t="s">
        <v>36</v>
      </c>
      <c r="E2473" s="6" t="s">
        <v>2469</v>
      </c>
      <c r="F2473" s="7"/>
      <c r="G2473" s="8">
        <v>0.90972222222222221</v>
      </c>
      <c r="H2473" s="9">
        <v>46150</v>
      </c>
      <c r="I2473" s="10">
        <v>0.62916666666666665</v>
      </c>
      <c r="J2473" s="12">
        <v>384000</v>
      </c>
      <c r="K2473" s="12">
        <v>388319</v>
      </c>
      <c r="L2473" s="12">
        <v>383304</v>
      </c>
      <c r="M2473" s="12">
        <v>4407</v>
      </c>
      <c r="N2473" s="11">
        <v>169</v>
      </c>
      <c r="O2473" s="11">
        <v>336</v>
      </c>
      <c r="P2473" s="11">
        <v>103</v>
      </c>
      <c r="Q2473" s="5" t="s">
        <v>71</v>
      </c>
      <c r="R2473" s="73">
        <f t="shared" si="38"/>
        <v>17.266666666666666</v>
      </c>
      <c r="S2473">
        <v>16</v>
      </c>
      <c r="T2473">
        <v>0.92664092664092668</v>
      </c>
    </row>
    <row r="2474" spans="1:20" x14ac:dyDescent="0.3">
      <c r="A2474" s="4" t="s">
        <v>2475</v>
      </c>
      <c r="B2474" s="5" t="s">
        <v>292</v>
      </c>
      <c r="C2474" s="5" t="s">
        <v>293</v>
      </c>
      <c r="D2474" s="5" t="s">
        <v>39</v>
      </c>
      <c r="E2474" s="6" t="s">
        <v>2476</v>
      </c>
      <c r="F2474" s="7"/>
      <c r="G2474" s="8">
        <v>0.78194444444444444</v>
      </c>
      <c r="H2474" s="9">
        <v>46150</v>
      </c>
      <c r="I2474" s="10">
        <v>0.23263888888888887</v>
      </c>
      <c r="J2474" s="12">
        <v>90000</v>
      </c>
      <c r="K2474" s="12">
        <v>88398</v>
      </c>
      <c r="L2474" s="12">
        <v>87048</v>
      </c>
      <c r="M2474" s="12">
        <v>1081</v>
      </c>
      <c r="N2474" s="11">
        <v>96</v>
      </c>
      <c r="O2474" s="11">
        <v>114</v>
      </c>
      <c r="P2474" s="11">
        <v>59</v>
      </c>
      <c r="Q2474" s="5" t="s">
        <v>71</v>
      </c>
      <c r="R2474" s="73">
        <f t="shared" si="38"/>
        <v>10.816666666666666</v>
      </c>
      <c r="S2474">
        <v>4.5</v>
      </c>
      <c r="T2474">
        <v>0.41602465331278893</v>
      </c>
    </row>
    <row r="2475" spans="1:20" x14ac:dyDescent="0.3">
      <c r="A2475" s="4" t="s">
        <v>2475</v>
      </c>
      <c r="B2475" s="5" t="s">
        <v>292</v>
      </c>
      <c r="C2475" s="5" t="s">
        <v>293</v>
      </c>
      <c r="D2475" s="5" t="s">
        <v>40</v>
      </c>
      <c r="E2475" s="6" t="s">
        <v>2476</v>
      </c>
      <c r="F2475" s="7"/>
      <c r="G2475" s="8">
        <v>0.78194444444444444</v>
      </c>
      <c r="H2475" s="9">
        <v>46150</v>
      </c>
      <c r="I2475" s="10">
        <v>0.23263888888888887</v>
      </c>
      <c r="J2475" s="12">
        <v>90000</v>
      </c>
      <c r="K2475" s="12">
        <v>88398</v>
      </c>
      <c r="L2475" s="12">
        <v>87048</v>
      </c>
      <c r="M2475" s="12">
        <v>1081</v>
      </c>
      <c r="N2475" s="11">
        <v>96</v>
      </c>
      <c r="O2475" s="11">
        <v>114</v>
      </c>
      <c r="P2475" s="11">
        <v>59</v>
      </c>
      <c r="Q2475" s="5" t="s">
        <v>71</v>
      </c>
      <c r="R2475" s="73">
        <f t="shared" si="38"/>
        <v>10.816666666666666</v>
      </c>
      <c r="S2475">
        <v>10</v>
      </c>
      <c r="T2475">
        <v>0.92449922958397535</v>
      </c>
    </row>
    <row r="2476" spans="1:20" x14ac:dyDescent="0.3">
      <c r="A2476" s="4" t="s">
        <v>2477</v>
      </c>
      <c r="B2476" s="5" t="s">
        <v>76</v>
      </c>
      <c r="C2476" s="5" t="s">
        <v>77</v>
      </c>
      <c r="D2476" s="5" t="s">
        <v>78</v>
      </c>
      <c r="E2476" s="6" t="s">
        <v>2478</v>
      </c>
      <c r="F2476" s="7"/>
      <c r="G2476" s="8">
        <v>0.8553587962962963</v>
      </c>
      <c r="H2476" s="9">
        <v>46149</v>
      </c>
      <c r="I2476" s="10">
        <v>0.8553587962962963</v>
      </c>
      <c r="J2476" s="11">
        <v>250</v>
      </c>
      <c r="K2476" s="11">
        <v>250</v>
      </c>
      <c r="L2476" s="11">
        <v>250</v>
      </c>
      <c r="M2476" s="11">
        <v>0</v>
      </c>
      <c r="N2476" s="11">
        <v>0</v>
      </c>
      <c r="O2476" s="11">
        <v>0</v>
      </c>
      <c r="P2476" s="11">
        <v>0</v>
      </c>
      <c r="Q2476" s="5" t="s">
        <v>71</v>
      </c>
      <c r="R2476" s="73">
        <f t="shared" si="38"/>
        <v>0</v>
      </c>
      <c r="S2476">
        <v>4.166666666666667</v>
      </c>
      <c r="T2476" t="e">
        <v>#DIV/0!</v>
      </c>
    </row>
    <row r="2477" spans="1:20" x14ac:dyDescent="0.3">
      <c r="A2477" s="4" t="s">
        <v>2479</v>
      </c>
      <c r="B2477" s="5" t="s">
        <v>1178</v>
      </c>
      <c r="C2477" s="5" t="s">
        <v>1179</v>
      </c>
      <c r="D2477" s="5" t="s">
        <v>19</v>
      </c>
      <c r="E2477" s="6" t="s">
        <v>2480</v>
      </c>
      <c r="F2477" s="7"/>
      <c r="G2477" s="8">
        <v>0.46666666666666662</v>
      </c>
      <c r="H2477" s="9">
        <v>46149</v>
      </c>
      <c r="I2477" s="10">
        <v>0.60416666666666663</v>
      </c>
      <c r="J2477" s="12">
        <v>7000</v>
      </c>
      <c r="K2477" s="12">
        <v>7014</v>
      </c>
      <c r="L2477" s="12">
        <v>7008</v>
      </c>
      <c r="M2477" s="11">
        <v>0</v>
      </c>
      <c r="N2477" s="11">
        <v>6</v>
      </c>
      <c r="O2477" s="11">
        <v>0</v>
      </c>
      <c r="P2477" s="11">
        <v>0</v>
      </c>
      <c r="Q2477" s="5" t="s">
        <v>71</v>
      </c>
      <c r="R2477" s="73">
        <f t="shared" si="38"/>
        <v>3.3000000000000003</v>
      </c>
      <c r="T2477">
        <v>0</v>
      </c>
    </row>
    <row r="2478" spans="1:20" x14ac:dyDescent="0.3">
      <c r="A2478" s="4" t="s">
        <v>2481</v>
      </c>
      <c r="B2478" s="5" t="s">
        <v>17</v>
      </c>
      <c r="C2478" s="5" t="s">
        <v>18</v>
      </c>
      <c r="D2478" s="5" t="s">
        <v>19</v>
      </c>
      <c r="E2478" s="6" t="s">
        <v>2482</v>
      </c>
      <c r="F2478" s="7"/>
      <c r="G2478" s="8">
        <v>0.62569444444444444</v>
      </c>
      <c r="H2478" s="9">
        <v>46150</v>
      </c>
      <c r="I2478" s="10">
        <v>0.17152777777777775</v>
      </c>
      <c r="J2478" s="12">
        <v>22000</v>
      </c>
      <c r="K2478" s="12">
        <v>31269</v>
      </c>
      <c r="L2478" s="12">
        <v>31260</v>
      </c>
      <c r="M2478" s="11">
        <v>0</v>
      </c>
      <c r="N2478" s="11">
        <v>9</v>
      </c>
      <c r="O2478" s="11">
        <v>0</v>
      </c>
      <c r="P2478" s="11">
        <v>0</v>
      </c>
      <c r="Q2478" s="5" t="s">
        <v>71</v>
      </c>
      <c r="R2478" s="73">
        <f t="shared" si="38"/>
        <v>13.099999999999998</v>
      </c>
      <c r="T2478">
        <v>0</v>
      </c>
    </row>
    <row r="2479" spans="1:20" x14ac:dyDescent="0.3">
      <c r="A2479" s="4" t="s">
        <v>2483</v>
      </c>
      <c r="B2479" s="5" t="s">
        <v>468</v>
      </c>
      <c r="C2479" s="5" t="s">
        <v>293</v>
      </c>
      <c r="D2479" s="5" t="s">
        <v>39</v>
      </c>
      <c r="E2479" s="6" t="s">
        <v>2484</v>
      </c>
      <c r="F2479" s="7"/>
      <c r="G2479" s="8">
        <v>0.78333333333333333</v>
      </c>
      <c r="H2479" s="9">
        <v>46150</v>
      </c>
      <c r="I2479" s="10">
        <v>0.23333333333333331</v>
      </c>
      <c r="J2479" s="12">
        <v>78000</v>
      </c>
      <c r="K2479" s="12">
        <v>82812</v>
      </c>
      <c r="L2479" s="12">
        <v>81528</v>
      </c>
      <c r="M2479" s="11">
        <v>983</v>
      </c>
      <c r="N2479" s="11">
        <v>51</v>
      </c>
      <c r="O2479" s="11">
        <v>114</v>
      </c>
      <c r="P2479" s="11">
        <v>136</v>
      </c>
      <c r="Q2479" s="5" t="s">
        <v>71</v>
      </c>
      <c r="R2479" s="73">
        <f t="shared" si="38"/>
        <v>10.799999999999999</v>
      </c>
      <c r="S2479">
        <v>3.9</v>
      </c>
      <c r="T2479">
        <v>0.36111111111111116</v>
      </c>
    </row>
    <row r="2480" spans="1:20" x14ac:dyDescent="0.3">
      <c r="A2480" s="4" t="s">
        <v>2483</v>
      </c>
      <c r="B2480" s="5" t="s">
        <v>468</v>
      </c>
      <c r="C2480" s="5" t="s">
        <v>293</v>
      </c>
      <c r="D2480" s="5" t="s">
        <v>42</v>
      </c>
      <c r="E2480" s="6" t="s">
        <v>2484</v>
      </c>
      <c r="F2480" s="7">
        <v>46149</v>
      </c>
      <c r="G2480" s="8">
        <v>0.78333333333333333</v>
      </c>
      <c r="H2480" s="9">
        <v>46150</v>
      </c>
      <c r="I2480" s="10">
        <v>0.23333333333333331</v>
      </c>
      <c r="J2480" s="12">
        <v>78000</v>
      </c>
      <c r="K2480" s="12">
        <v>82812</v>
      </c>
      <c r="L2480" s="12">
        <v>81528</v>
      </c>
      <c r="M2480" s="11">
        <v>983</v>
      </c>
      <c r="N2480" s="11">
        <v>51</v>
      </c>
      <c r="O2480" s="11">
        <v>114</v>
      </c>
      <c r="P2480" s="11">
        <v>136</v>
      </c>
      <c r="Q2480" s="5" t="s">
        <v>71</v>
      </c>
      <c r="R2480" s="73">
        <f t="shared" si="38"/>
        <v>10.799999999999999</v>
      </c>
      <c r="S2480">
        <v>10</v>
      </c>
      <c r="T2480">
        <v>0.92592592592592604</v>
      </c>
    </row>
    <row r="2481" spans="1:20" x14ac:dyDescent="0.3">
      <c r="A2481" s="4" t="s">
        <v>2485</v>
      </c>
      <c r="B2481" s="5" t="s">
        <v>106</v>
      </c>
      <c r="C2481" s="5" t="s">
        <v>107</v>
      </c>
      <c r="D2481" s="5" t="s">
        <v>45</v>
      </c>
      <c r="E2481" s="6" t="s">
        <v>2486</v>
      </c>
      <c r="F2481" s="3">
        <v>46150</v>
      </c>
      <c r="G2481" s="8">
        <v>7.9861111111111105E-2</v>
      </c>
      <c r="H2481" s="9">
        <v>46150</v>
      </c>
      <c r="I2481" s="10">
        <v>0.2298611111111111</v>
      </c>
      <c r="J2481" s="12">
        <v>20000</v>
      </c>
      <c r="K2481" s="12">
        <v>20111</v>
      </c>
      <c r="L2481" s="12">
        <v>19840</v>
      </c>
      <c r="M2481" s="11">
        <v>13</v>
      </c>
      <c r="N2481" s="11">
        <v>38</v>
      </c>
      <c r="O2481" s="11">
        <v>39</v>
      </c>
      <c r="P2481" s="11">
        <v>181</v>
      </c>
      <c r="Q2481" s="5" t="s">
        <v>71</v>
      </c>
      <c r="R2481" s="73">
        <f t="shared" si="38"/>
        <v>3.5999999999999996</v>
      </c>
      <c r="S2481">
        <v>1</v>
      </c>
      <c r="T2481">
        <v>0.27777777777777779</v>
      </c>
    </row>
    <row r="2482" spans="1:20" x14ac:dyDescent="0.3">
      <c r="A2482" s="4" t="s">
        <v>2485</v>
      </c>
      <c r="B2482" s="5" t="s">
        <v>106</v>
      </c>
      <c r="C2482" s="5" t="s">
        <v>107</v>
      </c>
      <c r="D2482" s="5" t="s">
        <v>46</v>
      </c>
      <c r="E2482" s="6" t="s">
        <v>2486</v>
      </c>
      <c r="F2482" s="7"/>
      <c r="G2482" s="8">
        <v>7.9861111111111105E-2</v>
      </c>
      <c r="H2482" s="9">
        <v>46150</v>
      </c>
      <c r="I2482" s="10">
        <v>0.2298611111111111</v>
      </c>
      <c r="J2482" s="12">
        <v>20000</v>
      </c>
      <c r="K2482" s="12">
        <v>20111</v>
      </c>
      <c r="L2482" s="12">
        <v>19840</v>
      </c>
      <c r="M2482" s="11">
        <v>13</v>
      </c>
      <c r="N2482" s="11">
        <v>38</v>
      </c>
      <c r="O2482" s="11">
        <v>39</v>
      </c>
      <c r="P2482" s="11">
        <v>181</v>
      </c>
      <c r="Q2482" s="5" t="s">
        <v>71</v>
      </c>
      <c r="R2482" s="73">
        <f t="shared" si="38"/>
        <v>3.5999999999999996</v>
      </c>
      <c r="S2482">
        <v>2.3739154173936781</v>
      </c>
      <c r="T2482">
        <v>0.65942094927602179</v>
      </c>
    </row>
    <row r="2483" spans="1:20" x14ac:dyDescent="0.3">
      <c r="A2483" s="4" t="s">
        <v>2487</v>
      </c>
      <c r="B2483" s="5" t="s">
        <v>106</v>
      </c>
      <c r="C2483" s="5" t="s">
        <v>107</v>
      </c>
      <c r="D2483" s="5" t="s">
        <v>45</v>
      </c>
      <c r="E2483" s="6" t="s">
        <v>2486</v>
      </c>
      <c r="F2483" s="7"/>
      <c r="G2483" s="8">
        <v>0.24166666666666667</v>
      </c>
      <c r="H2483" s="9">
        <v>46150</v>
      </c>
      <c r="I2483" s="10">
        <v>0.55833333333333335</v>
      </c>
      <c r="J2483" s="12">
        <v>60000</v>
      </c>
      <c r="K2483" s="12">
        <v>56152</v>
      </c>
      <c r="L2483" s="12">
        <v>56016</v>
      </c>
      <c r="M2483" s="11">
        <v>15</v>
      </c>
      <c r="N2483" s="11">
        <v>43</v>
      </c>
      <c r="O2483" s="11">
        <v>67</v>
      </c>
      <c r="P2483" s="11">
        <v>11</v>
      </c>
      <c r="Q2483" s="5" t="s">
        <v>71</v>
      </c>
      <c r="R2483" s="73">
        <f t="shared" si="38"/>
        <v>7.6</v>
      </c>
      <c r="S2483">
        <v>3</v>
      </c>
      <c r="T2483">
        <v>0.39473684210526316</v>
      </c>
    </row>
    <row r="2484" spans="1:20" x14ac:dyDescent="0.3">
      <c r="A2484" s="4" t="s">
        <v>2487</v>
      </c>
      <c r="B2484" s="5" t="s">
        <v>106</v>
      </c>
      <c r="C2484" s="5" t="s">
        <v>107</v>
      </c>
      <c r="D2484" s="5" t="s">
        <v>46</v>
      </c>
      <c r="E2484" s="6" t="s">
        <v>2486</v>
      </c>
      <c r="F2484" s="7"/>
      <c r="G2484" s="8">
        <v>0.24166666666666667</v>
      </c>
      <c r="H2484" s="9">
        <v>46150</v>
      </c>
      <c r="I2484" s="10">
        <v>0.55833333333333335</v>
      </c>
      <c r="J2484" s="12">
        <v>60000</v>
      </c>
      <c r="K2484" s="12">
        <v>56152</v>
      </c>
      <c r="L2484" s="12">
        <v>56016</v>
      </c>
      <c r="M2484" s="11">
        <v>15</v>
      </c>
      <c r="N2484" s="11">
        <v>43</v>
      </c>
      <c r="O2484" s="11">
        <v>67</v>
      </c>
      <c r="P2484" s="11">
        <v>11</v>
      </c>
      <c r="Q2484" s="5" t="s">
        <v>71</v>
      </c>
      <c r="R2484" s="73">
        <f t="shared" si="38"/>
        <v>7.6</v>
      </c>
      <c r="S2484">
        <v>7.1217462521810333</v>
      </c>
      <c r="T2484">
        <v>0.93707187528697811</v>
      </c>
    </row>
    <row r="2485" spans="1:20" x14ac:dyDescent="0.3">
      <c r="A2485" s="4" t="s">
        <v>2488</v>
      </c>
      <c r="B2485" s="5" t="s">
        <v>228</v>
      </c>
      <c r="C2485" s="5" t="s">
        <v>229</v>
      </c>
      <c r="D2485" s="5" t="s">
        <v>45</v>
      </c>
      <c r="E2485" s="6" t="s">
        <v>2489</v>
      </c>
      <c r="F2485" s="7"/>
      <c r="G2485" s="8">
        <v>8.3333333333333329E-2</v>
      </c>
      <c r="H2485" s="9">
        <v>46150</v>
      </c>
      <c r="I2485" s="10">
        <v>0.53541666666666665</v>
      </c>
      <c r="J2485" s="12">
        <v>70000</v>
      </c>
      <c r="K2485" s="12">
        <v>70369</v>
      </c>
      <c r="L2485" s="12">
        <v>69960</v>
      </c>
      <c r="M2485" s="11">
        <v>24</v>
      </c>
      <c r="N2485" s="11">
        <v>83</v>
      </c>
      <c r="O2485" s="11">
        <v>114</v>
      </c>
      <c r="P2485" s="11">
        <v>188</v>
      </c>
      <c r="Q2485" s="5" t="s">
        <v>71</v>
      </c>
      <c r="R2485" s="73">
        <f t="shared" si="38"/>
        <v>10.85</v>
      </c>
      <c r="S2485">
        <v>1.5555555555555556</v>
      </c>
      <c r="T2485">
        <v>0.14336917562724016</v>
      </c>
    </row>
    <row r="2486" spans="1:20" x14ac:dyDescent="0.3">
      <c r="A2486" s="4" t="s">
        <v>2488</v>
      </c>
      <c r="B2486" s="5" t="s">
        <v>228</v>
      </c>
      <c r="C2486" s="5" t="s">
        <v>229</v>
      </c>
      <c r="D2486" s="5" t="s">
        <v>29</v>
      </c>
      <c r="E2486" s="6" t="s">
        <v>2489</v>
      </c>
      <c r="F2486" s="7"/>
      <c r="G2486" s="8">
        <v>8.3333333333333329E-2</v>
      </c>
      <c r="H2486" s="9">
        <v>46150</v>
      </c>
      <c r="I2486" s="10">
        <v>0.53541666666666665</v>
      </c>
      <c r="J2486" s="12">
        <v>70000</v>
      </c>
      <c r="K2486" s="12">
        <v>70369</v>
      </c>
      <c r="L2486" s="12">
        <v>69960</v>
      </c>
      <c r="M2486" s="11">
        <v>24</v>
      </c>
      <c r="N2486" s="11">
        <v>83</v>
      </c>
      <c r="O2486" s="11">
        <v>114</v>
      </c>
      <c r="P2486" s="11">
        <v>188</v>
      </c>
      <c r="Q2486" s="5" t="s">
        <v>71</v>
      </c>
      <c r="R2486" s="73">
        <f t="shared" si="38"/>
        <v>10.85</v>
      </c>
      <c r="S2486">
        <v>10.23391812865497</v>
      </c>
      <c r="T2486">
        <v>0.94321826070552728</v>
      </c>
    </row>
    <row r="2487" spans="1:20" x14ac:dyDescent="0.3">
      <c r="A2487" s="4" t="s">
        <v>2490</v>
      </c>
      <c r="B2487" s="5" t="s">
        <v>64</v>
      </c>
      <c r="C2487" s="5" t="s">
        <v>65</v>
      </c>
      <c r="D2487" s="5" t="s">
        <v>45</v>
      </c>
      <c r="E2487" s="6" t="s">
        <v>2491</v>
      </c>
      <c r="F2487" s="7"/>
      <c r="G2487" s="8">
        <v>0.58194444444444449</v>
      </c>
      <c r="H2487" s="9">
        <v>46150</v>
      </c>
      <c r="I2487" s="10">
        <v>0.64861111111111114</v>
      </c>
      <c r="J2487" s="12">
        <v>12500</v>
      </c>
      <c r="K2487" s="12">
        <v>12496</v>
      </c>
      <c r="L2487" s="12">
        <v>12400</v>
      </c>
      <c r="M2487" s="11">
        <v>8</v>
      </c>
      <c r="N2487" s="11">
        <v>32</v>
      </c>
      <c r="O2487" s="11">
        <v>15</v>
      </c>
      <c r="P2487" s="11">
        <v>41</v>
      </c>
      <c r="Q2487" s="5" t="s">
        <v>71</v>
      </c>
      <c r="R2487" s="73">
        <f t="shared" si="38"/>
        <v>1.5999999999999996</v>
      </c>
      <c r="S2487">
        <v>0.625</v>
      </c>
      <c r="T2487">
        <v>0.39062500000000011</v>
      </c>
    </row>
    <row r="2488" spans="1:20" x14ac:dyDescent="0.3">
      <c r="A2488" s="4" t="s">
        <v>2490</v>
      </c>
      <c r="B2488" s="5" t="s">
        <v>64</v>
      </c>
      <c r="C2488" s="5" t="s">
        <v>65</v>
      </c>
      <c r="D2488" s="5" t="s">
        <v>46</v>
      </c>
      <c r="E2488" s="6" t="s">
        <v>2491</v>
      </c>
      <c r="F2488" s="7"/>
      <c r="G2488" s="8">
        <v>0.58194444444444449</v>
      </c>
      <c r="H2488" s="9">
        <v>46150</v>
      </c>
      <c r="I2488" s="10">
        <v>0.64861111111111114</v>
      </c>
      <c r="J2488" s="12">
        <v>12500</v>
      </c>
      <c r="K2488" s="12">
        <v>12496</v>
      </c>
      <c r="L2488" s="12">
        <v>12400</v>
      </c>
      <c r="M2488" s="11">
        <v>8</v>
      </c>
      <c r="N2488" s="11">
        <v>32</v>
      </c>
      <c r="O2488" s="11">
        <v>15</v>
      </c>
      <c r="P2488" s="11">
        <v>41</v>
      </c>
      <c r="Q2488" s="5" t="s">
        <v>71</v>
      </c>
      <c r="R2488" s="73">
        <f t="shared" si="38"/>
        <v>1.5999999999999996</v>
      </c>
      <c r="S2488">
        <v>1.4836971358710487</v>
      </c>
      <c r="T2488">
        <v>0.92731070991940567</v>
      </c>
    </row>
    <row r="2489" spans="1:20" x14ac:dyDescent="0.3">
      <c r="A2489" s="4" t="s">
        <v>2492</v>
      </c>
      <c r="B2489" s="5" t="s">
        <v>64</v>
      </c>
      <c r="C2489" s="5" t="s">
        <v>65</v>
      </c>
      <c r="D2489" s="5" t="s">
        <v>45</v>
      </c>
      <c r="E2489" s="6" t="s">
        <v>2491</v>
      </c>
      <c r="F2489" s="7"/>
      <c r="G2489" s="8">
        <v>0.65625</v>
      </c>
      <c r="H2489" s="9">
        <v>46150</v>
      </c>
      <c r="I2489" s="10">
        <v>0.88541666666666663</v>
      </c>
      <c r="J2489" s="12">
        <v>36111</v>
      </c>
      <c r="K2489" s="12">
        <v>38007</v>
      </c>
      <c r="L2489" s="12">
        <v>37800</v>
      </c>
      <c r="M2489" s="11">
        <v>16</v>
      </c>
      <c r="N2489" s="11">
        <v>52</v>
      </c>
      <c r="O2489" s="11">
        <v>48</v>
      </c>
      <c r="P2489" s="11">
        <v>91</v>
      </c>
      <c r="Q2489" s="5" t="s">
        <v>71</v>
      </c>
      <c r="R2489" s="73">
        <f t="shared" si="38"/>
        <v>5.4999999999999991</v>
      </c>
      <c r="S2489">
        <v>1.80555</v>
      </c>
      <c r="T2489">
        <v>0.32828181818181823</v>
      </c>
    </row>
    <row r="2490" spans="1:20" x14ac:dyDescent="0.3">
      <c r="A2490" s="4" t="s">
        <v>2492</v>
      </c>
      <c r="B2490" s="5" t="s">
        <v>64</v>
      </c>
      <c r="C2490" s="5" t="s">
        <v>65</v>
      </c>
      <c r="D2490" s="5" t="s">
        <v>46</v>
      </c>
      <c r="E2490" s="6" t="s">
        <v>2491</v>
      </c>
      <c r="F2490" s="7"/>
      <c r="G2490" s="8">
        <v>0.65625</v>
      </c>
      <c r="H2490" s="9">
        <v>46150</v>
      </c>
      <c r="I2490" s="10">
        <v>0.88541666666666663</v>
      </c>
      <c r="J2490" s="12">
        <v>36111</v>
      </c>
      <c r="K2490" s="12">
        <v>38007</v>
      </c>
      <c r="L2490" s="12">
        <v>37800</v>
      </c>
      <c r="M2490" s="11">
        <v>16</v>
      </c>
      <c r="N2490" s="11">
        <v>52</v>
      </c>
      <c r="O2490" s="11">
        <v>48</v>
      </c>
      <c r="P2490" s="11">
        <v>91</v>
      </c>
      <c r="Q2490" s="5" t="s">
        <v>71</v>
      </c>
      <c r="R2490" s="73">
        <f t="shared" si="38"/>
        <v>5.4999999999999991</v>
      </c>
      <c r="S2490">
        <v>4.2862229818751549</v>
      </c>
      <c r="T2490">
        <v>0.77931326943184642</v>
      </c>
    </row>
    <row r="2491" spans="1:20" x14ac:dyDescent="0.3">
      <c r="A2491" s="4" t="s">
        <v>2493</v>
      </c>
      <c r="B2491" s="5" t="s">
        <v>43</v>
      </c>
      <c r="C2491" s="5" t="s">
        <v>44</v>
      </c>
      <c r="D2491" s="5" t="s">
        <v>45</v>
      </c>
      <c r="E2491" s="6" t="s">
        <v>2491</v>
      </c>
      <c r="F2491" s="7"/>
      <c r="G2491" s="8">
        <v>0.92361111111111116</v>
      </c>
      <c r="H2491" s="9">
        <v>46151</v>
      </c>
      <c r="I2491" s="10">
        <v>0.37847222222222227</v>
      </c>
      <c r="J2491" s="12">
        <v>85000</v>
      </c>
      <c r="K2491" s="12">
        <v>87695</v>
      </c>
      <c r="L2491" s="12">
        <v>87300</v>
      </c>
      <c r="M2491" s="11">
        <v>15</v>
      </c>
      <c r="N2491" s="11">
        <v>116</v>
      </c>
      <c r="O2491" s="11">
        <v>92</v>
      </c>
      <c r="P2491" s="11">
        <v>172</v>
      </c>
      <c r="Q2491" s="5" t="s">
        <v>71</v>
      </c>
      <c r="R2491" s="73">
        <f t="shared" si="38"/>
        <v>10.916666666666668</v>
      </c>
      <c r="S2491">
        <v>4.7222222222222223</v>
      </c>
      <c r="T2491">
        <v>0.43256997455470736</v>
      </c>
    </row>
    <row r="2492" spans="1:20" x14ac:dyDescent="0.3">
      <c r="A2492" s="4" t="s">
        <v>2493</v>
      </c>
      <c r="B2492" s="5" t="s">
        <v>43</v>
      </c>
      <c r="C2492" s="5" t="s">
        <v>44</v>
      </c>
      <c r="D2492" s="5" t="s">
        <v>46</v>
      </c>
      <c r="E2492" s="6" t="s">
        <v>2491</v>
      </c>
      <c r="F2492" s="7"/>
      <c r="G2492" s="8">
        <v>0.92361111111111116</v>
      </c>
      <c r="H2492" s="9">
        <v>46151</v>
      </c>
      <c r="I2492" s="10">
        <v>0.37847222222222227</v>
      </c>
      <c r="J2492" s="12">
        <v>85000</v>
      </c>
      <c r="K2492" s="12">
        <v>87695</v>
      </c>
      <c r="L2492" s="12">
        <v>87300</v>
      </c>
      <c r="M2492" s="11">
        <v>15</v>
      </c>
      <c r="N2492" s="11">
        <v>116</v>
      </c>
      <c r="O2492" s="11">
        <v>92</v>
      </c>
      <c r="P2492" s="11">
        <v>172</v>
      </c>
      <c r="Q2492" s="5" t="s">
        <v>71</v>
      </c>
      <c r="R2492" s="73">
        <f t="shared" si="38"/>
        <v>10.916666666666668</v>
      </c>
      <c r="S2492">
        <v>10.089140523923131</v>
      </c>
      <c r="T2492">
        <v>0.92419607852730967</v>
      </c>
    </row>
    <row r="2493" spans="1:20" x14ac:dyDescent="0.3">
      <c r="A2493" s="4" t="s">
        <v>2494</v>
      </c>
      <c r="B2493" s="5" t="s">
        <v>43</v>
      </c>
      <c r="C2493" s="5" t="s">
        <v>44</v>
      </c>
      <c r="D2493" s="5" t="s">
        <v>45</v>
      </c>
      <c r="E2493" s="6" t="s">
        <v>2495</v>
      </c>
      <c r="F2493" s="7"/>
      <c r="G2493" s="8">
        <v>0.9145833333333333</v>
      </c>
      <c r="H2493" s="9">
        <v>46151</v>
      </c>
      <c r="I2493" s="10">
        <v>0.37638888888888888</v>
      </c>
      <c r="J2493" s="12">
        <v>45000</v>
      </c>
      <c r="K2493" s="12">
        <v>41942</v>
      </c>
      <c r="L2493" s="12">
        <v>41400</v>
      </c>
      <c r="M2493" s="11">
        <v>21</v>
      </c>
      <c r="N2493" s="11">
        <v>88</v>
      </c>
      <c r="O2493" s="11">
        <v>92</v>
      </c>
      <c r="P2493" s="11">
        <v>341</v>
      </c>
      <c r="Q2493" s="5" t="s">
        <v>71</v>
      </c>
      <c r="R2493" s="73">
        <f t="shared" si="38"/>
        <v>11.083333333333334</v>
      </c>
      <c r="S2493">
        <v>2.5</v>
      </c>
      <c r="T2493">
        <v>0.22556390977443608</v>
      </c>
    </row>
    <row r="2494" spans="1:20" x14ac:dyDescent="0.3">
      <c r="A2494" s="4" t="s">
        <v>2494</v>
      </c>
      <c r="B2494" s="5" t="s">
        <v>43</v>
      </c>
      <c r="C2494" s="5" t="s">
        <v>44</v>
      </c>
      <c r="D2494" s="5" t="s">
        <v>29</v>
      </c>
      <c r="E2494" s="6" t="s">
        <v>2495</v>
      </c>
      <c r="F2494" s="7"/>
      <c r="G2494" s="8">
        <v>0.9145833333333333</v>
      </c>
      <c r="H2494" s="9">
        <v>46151</v>
      </c>
      <c r="I2494" s="10">
        <v>0.37638888888888888</v>
      </c>
      <c r="J2494" s="12">
        <v>45000</v>
      </c>
      <c r="K2494" s="12">
        <v>41942</v>
      </c>
      <c r="L2494" s="12">
        <v>41400</v>
      </c>
      <c r="M2494" s="11">
        <v>21</v>
      </c>
      <c r="N2494" s="11">
        <v>88</v>
      </c>
      <c r="O2494" s="11">
        <v>92</v>
      </c>
      <c r="P2494" s="11">
        <v>341</v>
      </c>
      <c r="Q2494" s="5" t="s">
        <v>71</v>
      </c>
      <c r="R2494" s="73">
        <f t="shared" si="38"/>
        <v>11.083333333333334</v>
      </c>
      <c r="S2494">
        <v>9.7402597402597397</v>
      </c>
      <c r="T2494">
        <v>0.87882042769260804</v>
      </c>
    </row>
    <row r="2495" spans="1:20" x14ac:dyDescent="0.3">
      <c r="A2495" s="4" t="s">
        <v>2496</v>
      </c>
      <c r="B2495" s="5" t="s">
        <v>292</v>
      </c>
      <c r="C2495" s="5" t="s">
        <v>293</v>
      </c>
      <c r="D2495" s="5" t="s">
        <v>32</v>
      </c>
      <c r="E2495" s="6" t="s">
        <v>2497</v>
      </c>
      <c r="F2495" s="7"/>
      <c r="G2495" s="8">
        <v>0.64027777777777783</v>
      </c>
      <c r="H2495" s="9">
        <v>46150</v>
      </c>
      <c r="I2495" s="10">
        <v>0.81874999999999998</v>
      </c>
      <c r="J2495" s="12">
        <v>33273</v>
      </c>
      <c r="K2495" s="12">
        <v>38511</v>
      </c>
      <c r="L2495" s="12">
        <v>38016</v>
      </c>
      <c r="M2495" s="11">
        <v>371</v>
      </c>
      <c r="N2495" s="11">
        <v>46</v>
      </c>
      <c r="O2495" s="11">
        <v>48</v>
      </c>
      <c r="P2495" s="11">
        <v>30</v>
      </c>
      <c r="Q2495" s="5" t="s">
        <v>71</v>
      </c>
      <c r="R2495" s="73">
        <f t="shared" si="38"/>
        <v>4.2833333333333314</v>
      </c>
      <c r="S2495">
        <v>1.1091</v>
      </c>
      <c r="T2495">
        <v>0.25893385214007791</v>
      </c>
    </row>
    <row r="2496" spans="1:20" x14ac:dyDescent="0.3">
      <c r="A2496" s="4" t="s">
        <v>2496</v>
      </c>
      <c r="B2496" s="5" t="s">
        <v>292</v>
      </c>
      <c r="C2496" s="5" t="s">
        <v>293</v>
      </c>
      <c r="D2496" s="5" t="s">
        <v>57</v>
      </c>
      <c r="E2496" s="6" t="s">
        <v>2497</v>
      </c>
      <c r="F2496" s="7"/>
      <c r="G2496" s="8">
        <v>0.64027777777777783</v>
      </c>
      <c r="H2496" s="9">
        <v>46150</v>
      </c>
      <c r="I2496" s="10">
        <v>0.81874999999999998</v>
      </c>
      <c r="J2496" s="12">
        <v>33273</v>
      </c>
      <c r="K2496" s="12">
        <v>38511</v>
      </c>
      <c r="L2496" s="12">
        <v>38016</v>
      </c>
      <c r="M2496" s="11">
        <v>371</v>
      </c>
      <c r="N2496" s="11">
        <v>46</v>
      </c>
      <c r="O2496" s="11">
        <v>48</v>
      </c>
      <c r="P2496" s="11">
        <v>30</v>
      </c>
      <c r="Q2496" s="5" t="s">
        <v>71</v>
      </c>
      <c r="R2496" s="73">
        <f t="shared" si="38"/>
        <v>4.2833333333333314</v>
      </c>
      <c r="S2496">
        <v>3.6970000000000001</v>
      </c>
      <c r="T2496">
        <v>0.86311284046692649</v>
      </c>
    </row>
    <row r="2497" spans="1:20" x14ac:dyDescent="0.3">
      <c r="A2497" s="4" t="s">
        <v>2498</v>
      </c>
      <c r="B2497" s="5" t="s">
        <v>292</v>
      </c>
      <c r="C2497" s="5" t="s">
        <v>293</v>
      </c>
      <c r="D2497" s="5" t="s">
        <v>32</v>
      </c>
      <c r="E2497" s="6" t="s">
        <v>2499</v>
      </c>
      <c r="F2497" s="7"/>
      <c r="G2497" s="8">
        <v>0.64513888888888882</v>
      </c>
      <c r="H2497" s="9">
        <v>46150</v>
      </c>
      <c r="I2497" s="10">
        <v>0.81874999999999998</v>
      </c>
      <c r="J2497" s="12">
        <v>88727</v>
      </c>
      <c r="K2497" s="12">
        <v>86406</v>
      </c>
      <c r="L2497" s="12">
        <v>85152</v>
      </c>
      <c r="M2497" s="12">
        <v>1044</v>
      </c>
      <c r="N2497" s="11">
        <v>11</v>
      </c>
      <c r="O2497" s="11">
        <v>62</v>
      </c>
      <c r="P2497" s="11">
        <v>137</v>
      </c>
      <c r="Q2497" s="5" t="s">
        <v>71</v>
      </c>
      <c r="R2497" s="73">
        <f t="shared" si="38"/>
        <v>4.1666666666666679</v>
      </c>
      <c r="S2497">
        <v>2.9575666666666667</v>
      </c>
      <c r="T2497">
        <v>0.70981599999999978</v>
      </c>
    </row>
    <row r="2498" spans="1:20" x14ac:dyDescent="0.3">
      <c r="A2498" s="4" t="s">
        <v>2498</v>
      </c>
      <c r="B2498" s="5" t="s">
        <v>292</v>
      </c>
      <c r="C2498" s="5" t="s">
        <v>293</v>
      </c>
      <c r="D2498" s="5" t="s">
        <v>36</v>
      </c>
      <c r="E2498" s="6" t="s">
        <v>2499</v>
      </c>
      <c r="F2498" s="7"/>
      <c r="G2498" s="8">
        <v>0.64513888888888882</v>
      </c>
      <c r="H2498" s="9">
        <v>46150</v>
      </c>
      <c r="I2498" s="10">
        <v>0.81874999999999998</v>
      </c>
      <c r="J2498" s="12">
        <v>88727</v>
      </c>
      <c r="K2498" s="12">
        <v>86406</v>
      </c>
      <c r="L2498" s="12">
        <v>85152</v>
      </c>
      <c r="M2498" s="12">
        <v>1044</v>
      </c>
      <c r="N2498" s="11">
        <v>11</v>
      </c>
      <c r="O2498" s="11">
        <v>62</v>
      </c>
      <c r="P2498" s="11">
        <v>137</v>
      </c>
      <c r="Q2498" s="5" t="s">
        <v>71</v>
      </c>
      <c r="R2498" s="73">
        <f t="shared" si="38"/>
        <v>4.1666666666666679</v>
      </c>
      <c r="S2498">
        <v>3.6969583333333333</v>
      </c>
      <c r="T2498">
        <v>0.88726999999999978</v>
      </c>
    </row>
    <row r="2499" spans="1:20" x14ac:dyDescent="0.3">
      <c r="A2499" s="4" t="s">
        <v>2500</v>
      </c>
      <c r="B2499" s="5" t="s">
        <v>88</v>
      </c>
      <c r="C2499" s="5" t="s">
        <v>85</v>
      </c>
      <c r="D2499" s="5" t="s">
        <v>39</v>
      </c>
      <c r="E2499" s="6" t="s">
        <v>2501</v>
      </c>
      <c r="F2499" s="7"/>
      <c r="G2499" s="8">
        <v>0.63055555555555554</v>
      </c>
      <c r="H2499" s="9">
        <v>46151</v>
      </c>
      <c r="I2499" s="10">
        <v>0.48749999999999999</v>
      </c>
      <c r="J2499" s="12">
        <v>162000</v>
      </c>
      <c r="K2499" s="12">
        <v>162137</v>
      </c>
      <c r="L2499" s="12">
        <v>159816</v>
      </c>
      <c r="M2499" s="12">
        <v>1709</v>
      </c>
      <c r="N2499" s="11">
        <v>62</v>
      </c>
      <c r="O2499" s="11">
        <v>188</v>
      </c>
      <c r="P2499" s="11">
        <v>362</v>
      </c>
      <c r="Q2499" s="5" t="s">
        <v>71</v>
      </c>
      <c r="R2499" s="73">
        <f t="shared" ref="R2499:S2562" si="39">MOD(I2499 -G2499, 1)*24</f>
        <v>20.56666666666667</v>
      </c>
      <c r="S2499">
        <v>8.1</v>
      </c>
      <c r="T2499">
        <v>0.39384116693679083</v>
      </c>
    </row>
    <row r="2500" spans="1:20" x14ac:dyDescent="0.3">
      <c r="A2500" s="4" t="s">
        <v>2500</v>
      </c>
      <c r="B2500" s="5" t="s">
        <v>88</v>
      </c>
      <c r="C2500" s="5" t="s">
        <v>85</v>
      </c>
      <c r="D2500" s="5" t="s">
        <v>40</v>
      </c>
      <c r="E2500" s="6" t="s">
        <v>2501</v>
      </c>
      <c r="F2500" s="7"/>
      <c r="G2500" s="8">
        <v>0.63055555555555554</v>
      </c>
      <c r="H2500" s="9">
        <v>46151</v>
      </c>
      <c r="I2500" s="10">
        <v>0.48749999999999999</v>
      </c>
      <c r="J2500" s="12">
        <v>162000</v>
      </c>
      <c r="K2500" s="12">
        <v>162137</v>
      </c>
      <c r="L2500" s="12">
        <v>159816</v>
      </c>
      <c r="M2500" s="12">
        <v>1709</v>
      </c>
      <c r="N2500" s="11">
        <v>62</v>
      </c>
      <c r="O2500" s="11">
        <v>188</v>
      </c>
      <c r="P2500" s="11">
        <v>362</v>
      </c>
      <c r="Q2500" s="5" t="s">
        <v>71</v>
      </c>
      <c r="R2500" s="73">
        <f t="shared" si="39"/>
        <v>20.56666666666667</v>
      </c>
      <c r="S2500">
        <v>18</v>
      </c>
      <c r="T2500">
        <v>0.87520259319286853</v>
      </c>
    </row>
    <row r="2501" spans="1:20" x14ac:dyDescent="0.3">
      <c r="A2501" s="4" t="s">
        <v>2502</v>
      </c>
      <c r="B2501" s="5" t="s">
        <v>84</v>
      </c>
      <c r="C2501" s="5" t="s">
        <v>85</v>
      </c>
      <c r="D2501" s="5" t="s">
        <v>39</v>
      </c>
      <c r="E2501" s="6" t="s">
        <v>2503</v>
      </c>
      <c r="F2501" s="7"/>
      <c r="G2501" s="8">
        <v>0.62361111111111112</v>
      </c>
      <c r="H2501" s="9">
        <v>46151</v>
      </c>
      <c r="I2501" s="10">
        <v>0.48819444444444443</v>
      </c>
      <c r="J2501" s="12">
        <v>140400</v>
      </c>
      <c r="K2501" s="12">
        <v>146729</v>
      </c>
      <c r="L2501" s="12">
        <v>144672</v>
      </c>
      <c r="M2501" s="12">
        <v>1496</v>
      </c>
      <c r="N2501" s="11">
        <v>159</v>
      </c>
      <c r="O2501" s="11">
        <v>200</v>
      </c>
      <c r="P2501" s="11">
        <v>202</v>
      </c>
      <c r="Q2501" s="5" t="s">
        <v>71</v>
      </c>
      <c r="R2501" s="73">
        <f t="shared" si="39"/>
        <v>20.75</v>
      </c>
      <c r="S2501">
        <v>7.02</v>
      </c>
      <c r="T2501">
        <v>0.33831325301204818</v>
      </c>
    </row>
    <row r="2502" spans="1:20" x14ac:dyDescent="0.3">
      <c r="A2502" s="4" t="s">
        <v>2502</v>
      </c>
      <c r="B2502" s="5" t="s">
        <v>84</v>
      </c>
      <c r="C2502" s="5" t="s">
        <v>85</v>
      </c>
      <c r="D2502" s="5" t="s">
        <v>42</v>
      </c>
      <c r="E2502" s="6" t="s">
        <v>2503</v>
      </c>
      <c r="F2502" s="7"/>
      <c r="G2502" s="8">
        <v>0.62361111111111112</v>
      </c>
      <c r="H2502" s="9">
        <v>46151</v>
      </c>
      <c r="I2502" s="10">
        <v>0.48819444444444443</v>
      </c>
      <c r="J2502" s="12">
        <v>140400</v>
      </c>
      <c r="K2502" s="12">
        <v>146729</v>
      </c>
      <c r="L2502" s="12">
        <v>144672</v>
      </c>
      <c r="M2502" s="12">
        <v>1496</v>
      </c>
      <c r="N2502" s="11">
        <v>159</v>
      </c>
      <c r="O2502" s="11">
        <v>200</v>
      </c>
      <c r="P2502" s="11">
        <v>202</v>
      </c>
      <c r="Q2502" s="5" t="s">
        <v>71</v>
      </c>
      <c r="R2502" s="73">
        <f t="shared" si="39"/>
        <v>20.75</v>
      </c>
      <c r="S2502">
        <v>18</v>
      </c>
      <c r="T2502">
        <v>0.86746987951807231</v>
      </c>
    </row>
    <row r="2503" spans="1:20" x14ac:dyDescent="0.3">
      <c r="A2503" s="4" t="s">
        <v>2504</v>
      </c>
      <c r="B2503" s="5" t="s">
        <v>76</v>
      </c>
      <c r="C2503" s="5" t="s">
        <v>77</v>
      </c>
      <c r="D2503" s="5" t="s">
        <v>78</v>
      </c>
      <c r="E2503" s="6" t="s">
        <v>2505</v>
      </c>
      <c r="F2503" s="7"/>
      <c r="G2503" s="8">
        <v>0.85966435185185175</v>
      </c>
      <c r="H2503" s="9">
        <v>46150</v>
      </c>
      <c r="I2503" s="10">
        <v>0.85966435185185175</v>
      </c>
      <c r="J2503" s="11">
        <v>100</v>
      </c>
      <c r="K2503" s="11">
        <v>100</v>
      </c>
      <c r="L2503" s="11">
        <v>100</v>
      </c>
      <c r="M2503" s="11">
        <v>0</v>
      </c>
      <c r="N2503" s="11">
        <v>0</v>
      </c>
      <c r="O2503" s="11">
        <v>0</v>
      </c>
      <c r="P2503" s="11">
        <v>0</v>
      </c>
      <c r="Q2503" s="5" t="s">
        <v>71</v>
      </c>
      <c r="R2503" s="73">
        <f t="shared" si="39"/>
        <v>0</v>
      </c>
      <c r="S2503">
        <v>1.6666666666666667</v>
      </c>
      <c r="T2503" t="e">
        <v>#DIV/0!</v>
      </c>
    </row>
    <row r="2504" spans="1:20" x14ac:dyDescent="0.3">
      <c r="A2504" s="4" t="s">
        <v>2506</v>
      </c>
      <c r="B2504" s="5" t="s">
        <v>2507</v>
      </c>
      <c r="C2504" s="5" t="s">
        <v>2508</v>
      </c>
      <c r="D2504" s="5" t="s">
        <v>45</v>
      </c>
      <c r="E2504" s="6" t="s">
        <v>2509</v>
      </c>
      <c r="F2504" s="7"/>
      <c r="G2504" s="8">
        <v>0.58750000000000002</v>
      </c>
      <c r="H2504" s="9">
        <v>46150</v>
      </c>
      <c r="I2504" s="10">
        <v>0.88541666666666663</v>
      </c>
      <c r="J2504" s="12">
        <v>51839</v>
      </c>
      <c r="K2504" s="12">
        <v>47459</v>
      </c>
      <c r="L2504" s="12">
        <v>46968</v>
      </c>
      <c r="M2504" s="11">
        <v>359</v>
      </c>
      <c r="N2504" s="11">
        <v>49</v>
      </c>
      <c r="O2504" s="11">
        <v>74</v>
      </c>
      <c r="P2504" s="11">
        <v>9</v>
      </c>
      <c r="Q2504" s="5" t="s">
        <v>71</v>
      </c>
      <c r="R2504" s="73">
        <f t="shared" si="39"/>
        <v>7.1499999999999986</v>
      </c>
      <c r="S2504">
        <v>2.5919500000000002</v>
      </c>
      <c r="T2504">
        <v>0.36251048951048959</v>
      </c>
    </row>
    <row r="2505" spans="1:20" x14ac:dyDescent="0.3">
      <c r="A2505" s="4" t="s">
        <v>2506</v>
      </c>
      <c r="B2505" s="5" t="s">
        <v>2507</v>
      </c>
      <c r="C2505" s="5" t="s">
        <v>2508</v>
      </c>
      <c r="D2505" s="5" t="s">
        <v>51</v>
      </c>
      <c r="E2505" s="6" t="s">
        <v>2509</v>
      </c>
      <c r="F2505" s="7">
        <v>46150</v>
      </c>
      <c r="G2505" s="8">
        <v>0.58750000000000002</v>
      </c>
      <c r="H2505" s="9">
        <v>46150</v>
      </c>
      <c r="I2505" s="10">
        <v>0.88541666666666663</v>
      </c>
      <c r="J2505" s="12">
        <v>51839</v>
      </c>
      <c r="K2505" s="12">
        <v>47459</v>
      </c>
      <c r="L2505" s="12">
        <v>46968</v>
      </c>
      <c r="M2505" s="11">
        <v>359</v>
      </c>
      <c r="N2505" s="11">
        <v>49</v>
      </c>
      <c r="O2505" s="11">
        <v>74</v>
      </c>
      <c r="P2505" s="11">
        <v>9</v>
      </c>
      <c r="Q2505" s="5" t="s">
        <v>71</v>
      </c>
      <c r="R2505" s="73">
        <f t="shared" si="39"/>
        <v>7.1499999999999986</v>
      </c>
      <c r="S2505">
        <v>6.3606134969325154</v>
      </c>
      <c r="T2505">
        <v>0.88959629327727507</v>
      </c>
    </row>
    <row r="2506" spans="1:20" x14ac:dyDescent="0.3">
      <c r="A2506" s="4" t="s">
        <v>2510</v>
      </c>
      <c r="B2506" s="5" t="s">
        <v>1771</v>
      </c>
      <c r="C2506" s="5" t="s">
        <v>1772</v>
      </c>
      <c r="D2506" s="5" t="s">
        <v>32</v>
      </c>
      <c r="E2506" s="6" t="s">
        <v>2511</v>
      </c>
      <c r="F2506" s="3">
        <v>46151</v>
      </c>
      <c r="G2506" s="8">
        <v>2.4999999999999998E-2</v>
      </c>
      <c r="H2506" s="9">
        <v>46152</v>
      </c>
      <c r="I2506" s="10">
        <v>1.8055555555555557E-2</v>
      </c>
      <c r="J2506" s="12">
        <v>120000</v>
      </c>
      <c r="K2506" s="12">
        <v>120173</v>
      </c>
      <c r="L2506" s="12">
        <v>118092</v>
      </c>
      <c r="M2506" s="12">
        <v>1449</v>
      </c>
      <c r="N2506" s="11">
        <v>121</v>
      </c>
      <c r="O2506" s="11">
        <v>188</v>
      </c>
      <c r="P2506" s="11">
        <v>323</v>
      </c>
      <c r="Q2506" s="5" t="s">
        <v>71</v>
      </c>
      <c r="R2506" s="73">
        <f t="shared" si="39"/>
        <v>23.833333333333336</v>
      </c>
      <c r="S2506">
        <v>17.142857142857142</v>
      </c>
      <c r="T2506">
        <v>0.71928071928071924</v>
      </c>
    </row>
    <row r="2507" spans="1:20" x14ac:dyDescent="0.3">
      <c r="A2507" s="4" t="s">
        <v>2510</v>
      </c>
      <c r="B2507" s="5" t="s">
        <v>1771</v>
      </c>
      <c r="C2507" s="5" t="s">
        <v>1772</v>
      </c>
      <c r="D2507" s="5" t="s">
        <v>33</v>
      </c>
      <c r="E2507" s="6" t="s">
        <v>2511</v>
      </c>
      <c r="F2507" s="7"/>
      <c r="G2507" s="8">
        <v>2.4999999999999998E-2</v>
      </c>
      <c r="H2507" s="9">
        <v>46152</v>
      </c>
      <c r="I2507" s="10">
        <v>1.8055555555555557E-2</v>
      </c>
      <c r="J2507" s="12">
        <v>120000</v>
      </c>
      <c r="K2507" s="12">
        <v>120173</v>
      </c>
      <c r="L2507" s="12">
        <v>118092</v>
      </c>
      <c r="M2507" s="12">
        <v>1449</v>
      </c>
      <c r="N2507" s="11">
        <v>121</v>
      </c>
      <c r="O2507" s="11">
        <v>188</v>
      </c>
      <c r="P2507" s="11">
        <v>323</v>
      </c>
      <c r="Q2507" s="5" t="s">
        <v>71</v>
      </c>
      <c r="R2507" s="73">
        <f t="shared" si="39"/>
        <v>23.833333333333336</v>
      </c>
      <c r="S2507">
        <v>15</v>
      </c>
      <c r="T2507">
        <v>0.62937062937062926</v>
      </c>
    </row>
    <row r="2508" spans="1:20" x14ac:dyDescent="0.3">
      <c r="A2508" s="4" t="s">
        <v>2512</v>
      </c>
      <c r="B2508" s="5" t="s">
        <v>52</v>
      </c>
      <c r="C2508" s="5" t="s">
        <v>53</v>
      </c>
      <c r="D2508" s="5" t="s">
        <v>45</v>
      </c>
      <c r="E2508" s="6" t="s">
        <v>2513</v>
      </c>
      <c r="F2508" s="7"/>
      <c r="G2508" s="8">
        <v>0.4201388888888889</v>
      </c>
      <c r="H2508" s="9">
        <v>46151</v>
      </c>
      <c r="I2508" s="10">
        <v>0.90555555555555556</v>
      </c>
      <c r="J2508" s="12">
        <v>90000</v>
      </c>
      <c r="K2508" s="12">
        <v>152811</v>
      </c>
      <c r="L2508" s="12">
        <v>150528</v>
      </c>
      <c r="M2508" s="12">
        <v>2007</v>
      </c>
      <c r="N2508" s="11">
        <v>75</v>
      </c>
      <c r="O2508" s="11">
        <v>159</v>
      </c>
      <c r="P2508" s="11">
        <v>42</v>
      </c>
      <c r="Q2508" s="5" t="s">
        <v>71</v>
      </c>
      <c r="R2508" s="73">
        <f t="shared" si="39"/>
        <v>11.65</v>
      </c>
      <c r="S2508">
        <v>0.5</v>
      </c>
      <c r="T2508">
        <v>4.2918454935622317E-2</v>
      </c>
    </row>
    <row r="2509" spans="1:20" x14ac:dyDescent="0.3">
      <c r="A2509" s="4" t="s">
        <v>2512</v>
      </c>
      <c r="B2509" s="5" t="s">
        <v>52</v>
      </c>
      <c r="C2509" s="5" t="s">
        <v>53</v>
      </c>
      <c r="D2509" s="5" t="s">
        <v>54</v>
      </c>
      <c r="E2509" s="6" t="s">
        <v>2513</v>
      </c>
      <c r="F2509" s="7"/>
      <c r="G2509" s="8">
        <v>0.4201388888888889</v>
      </c>
      <c r="H2509" s="9">
        <v>46151</v>
      </c>
      <c r="I2509" s="10">
        <v>0.90555555555555556</v>
      </c>
      <c r="J2509" s="12">
        <v>90000</v>
      </c>
      <c r="K2509" s="12">
        <v>152811</v>
      </c>
      <c r="L2509" s="12">
        <v>150528</v>
      </c>
      <c r="M2509" s="12">
        <v>2007</v>
      </c>
      <c r="N2509" s="11">
        <v>75</v>
      </c>
      <c r="O2509" s="11">
        <v>159</v>
      </c>
      <c r="P2509" s="11">
        <v>42</v>
      </c>
      <c r="Q2509" s="5" t="s">
        <v>71</v>
      </c>
      <c r="R2509" s="73">
        <f t="shared" si="39"/>
        <v>11.65</v>
      </c>
      <c r="S2509">
        <v>6</v>
      </c>
      <c r="T2509">
        <v>0.51502145922746778</v>
      </c>
    </row>
    <row r="2510" spans="1:20" x14ac:dyDescent="0.3">
      <c r="A2510" s="4" t="s">
        <v>2514</v>
      </c>
      <c r="B2510" s="5" t="s">
        <v>106</v>
      </c>
      <c r="C2510" s="5" t="s">
        <v>107</v>
      </c>
      <c r="D2510" s="5" t="s">
        <v>45</v>
      </c>
      <c r="E2510" s="6" t="s">
        <v>2515</v>
      </c>
      <c r="F2510" s="7"/>
      <c r="G2510" s="8">
        <v>0.94305555555555554</v>
      </c>
      <c r="H2510" s="9">
        <v>46152</v>
      </c>
      <c r="I2510" s="10">
        <v>0.78749999999999998</v>
      </c>
      <c r="J2510" s="12">
        <v>141975</v>
      </c>
      <c r="K2510" s="12">
        <v>149747</v>
      </c>
      <c r="L2510" s="12">
        <v>149124</v>
      </c>
      <c r="M2510" s="11">
        <v>29</v>
      </c>
      <c r="N2510" s="11">
        <v>179</v>
      </c>
      <c r="O2510" s="11">
        <v>199</v>
      </c>
      <c r="P2510" s="11">
        <v>216</v>
      </c>
      <c r="Q2510" s="5" t="s">
        <v>71</v>
      </c>
      <c r="R2510" s="73">
        <f t="shared" si="39"/>
        <v>20.266666666666666</v>
      </c>
      <c r="S2510">
        <v>7.0987499999999999</v>
      </c>
      <c r="T2510">
        <v>0.35026726973684214</v>
      </c>
    </row>
    <row r="2511" spans="1:20" x14ac:dyDescent="0.3">
      <c r="A2511" s="4" t="s">
        <v>2514</v>
      </c>
      <c r="B2511" s="5" t="s">
        <v>106</v>
      </c>
      <c r="C2511" s="5" t="s">
        <v>107</v>
      </c>
      <c r="D2511" s="5" t="s">
        <v>46</v>
      </c>
      <c r="E2511" s="6" t="s">
        <v>2515</v>
      </c>
      <c r="F2511" s="7"/>
      <c r="G2511" s="8">
        <v>0.94305555555555554</v>
      </c>
      <c r="H2511" s="9">
        <v>46152</v>
      </c>
      <c r="I2511" s="10">
        <v>0.78749999999999998</v>
      </c>
      <c r="J2511" s="12">
        <v>141975</v>
      </c>
      <c r="K2511" s="12">
        <v>149747</v>
      </c>
      <c r="L2511" s="12">
        <v>149124</v>
      </c>
      <c r="M2511" s="11">
        <v>29</v>
      </c>
      <c r="N2511" s="11">
        <v>179</v>
      </c>
      <c r="O2511" s="11">
        <v>199</v>
      </c>
      <c r="P2511" s="11">
        <v>216</v>
      </c>
      <c r="Q2511" s="5" t="s">
        <v>71</v>
      </c>
      <c r="R2511" s="73">
        <f t="shared" si="39"/>
        <v>20.266666666666666</v>
      </c>
      <c r="S2511">
        <v>16.85183206922337</v>
      </c>
      <c r="T2511">
        <v>0.83150487183667954</v>
      </c>
    </row>
    <row r="2512" spans="1:20" x14ac:dyDescent="0.3">
      <c r="A2512" s="4" t="s">
        <v>2516</v>
      </c>
      <c r="B2512" s="5" t="s">
        <v>1771</v>
      </c>
      <c r="C2512" s="5" t="s">
        <v>1772</v>
      </c>
      <c r="D2512" s="5" t="s">
        <v>32</v>
      </c>
      <c r="E2512" s="6" t="s">
        <v>2517</v>
      </c>
      <c r="F2512" s="7"/>
      <c r="G2512" s="8">
        <v>0.39490740740740743</v>
      </c>
      <c r="H2512" s="9">
        <v>46151</v>
      </c>
      <c r="I2512" s="10">
        <v>0.39490740740740743</v>
      </c>
      <c r="J2512" s="12">
        <v>100000</v>
      </c>
      <c r="K2512" s="12">
        <v>100962</v>
      </c>
      <c r="L2512" s="12">
        <v>99384</v>
      </c>
      <c r="M2512" s="12">
        <v>1158</v>
      </c>
      <c r="N2512" s="11">
        <v>103</v>
      </c>
      <c r="O2512" s="11">
        <v>146</v>
      </c>
      <c r="P2512" s="11">
        <v>171</v>
      </c>
      <c r="Q2512" s="5" t="s">
        <v>71</v>
      </c>
      <c r="R2512" s="73">
        <f t="shared" si="39"/>
        <v>0</v>
      </c>
      <c r="S2512">
        <v>14.285714285714286</v>
      </c>
      <c r="T2512" t="e">
        <v>#DIV/0!</v>
      </c>
    </row>
    <row r="2513" spans="1:20" x14ac:dyDescent="0.3">
      <c r="A2513" s="4" t="s">
        <v>2516</v>
      </c>
      <c r="B2513" s="5" t="s">
        <v>1771</v>
      </c>
      <c r="C2513" s="5" t="s">
        <v>1772</v>
      </c>
      <c r="D2513" s="5" t="s">
        <v>33</v>
      </c>
      <c r="E2513" s="6" t="s">
        <v>2517</v>
      </c>
      <c r="F2513" s="7"/>
      <c r="G2513" s="8">
        <v>0.39490740740740743</v>
      </c>
      <c r="H2513" s="9">
        <v>46151</v>
      </c>
      <c r="I2513" s="10">
        <v>0.39490740740740743</v>
      </c>
      <c r="J2513" s="12">
        <v>100000</v>
      </c>
      <c r="K2513" s="12">
        <v>100962</v>
      </c>
      <c r="L2513" s="12">
        <v>99384</v>
      </c>
      <c r="M2513" s="12">
        <v>1158</v>
      </c>
      <c r="N2513" s="11">
        <v>103</v>
      </c>
      <c r="O2513" s="11">
        <v>146</v>
      </c>
      <c r="P2513" s="11">
        <v>171</v>
      </c>
      <c r="Q2513" s="5" t="s">
        <v>71</v>
      </c>
      <c r="R2513" s="73">
        <f t="shared" si="39"/>
        <v>0</v>
      </c>
      <c r="S2513">
        <v>12.5</v>
      </c>
      <c r="T2513" t="e">
        <v>#DIV/0!</v>
      </c>
    </row>
    <row r="2514" spans="1:20" x14ac:dyDescent="0.3">
      <c r="A2514" s="4" t="s">
        <v>2518</v>
      </c>
      <c r="B2514" s="5" t="s">
        <v>171</v>
      </c>
      <c r="C2514" s="5" t="s">
        <v>172</v>
      </c>
      <c r="D2514" s="5" t="s">
        <v>39</v>
      </c>
      <c r="E2514" s="6" t="s">
        <v>2519</v>
      </c>
      <c r="F2514" s="7"/>
      <c r="G2514" s="8">
        <v>0.83888888888888891</v>
      </c>
      <c r="H2514" s="9">
        <v>46152</v>
      </c>
      <c r="I2514" s="10">
        <v>0.61597222222222225</v>
      </c>
      <c r="J2514" s="12">
        <v>133000</v>
      </c>
      <c r="K2514" s="12">
        <v>140093</v>
      </c>
      <c r="L2514" s="12">
        <v>137064</v>
      </c>
      <c r="M2514" s="12">
        <v>1630</v>
      </c>
      <c r="N2514" s="11">
        <v>181</v>
      </c>
      <c r="O2514" s="11">
        <v>146</v>
      </c>
      <c r="P2514" s="12">
        <v>1072</v>
      </c>
      <c r="Q2514" s="5" t="s">
        <v>71</v>
      </c>
      <c r="R2514" s="73">
        <f t="shared" si="39"/>
        <v>18.649999999999999</v>
      </c>
      <c r="S2514">
        <v>6.65</v>
      </c>
      <c r="T2514">
        <v>0.35656836461126012</v>
      </c>
    </row>
    <row r="2515" spans="1:20" x14ac:dyDescent="0.3">
      <c r="A2515" s="4" t="s">
        <v>2518</v>
      </c>
      <c r="B2515" s="5" t="s">
        <v>171</v>
      </c>
      <c r="C2515" s="5" t="s">
        <v>172</v>
      </c>
      <c r="D2515" s="5" t="s">
        <v>40</v>
      </c>
      <c r="E2515" s="6" t="s">
        <v>2519</v>
      </c>
      <c r="F2515" s="7"/>
      <c r="G2515" s="8">
        <v>0.83888888888888891</v>
      </c>
      <c r="H2515" s="9">
        <v>46152</v>
      </c>
      <c r="I2515" s="10">
        <v>0.61597222222222225</v>
      </c>
      <c r="J2515" s="12">
        <v>133000</v>
      </c>
      <c r="K2515" s="12">
        <v>140093</v>
      </c>
      <c r="L2515" s="12">
        <v>137064</v>
      </c>
      <c r="M2515" s="12">
        <v>1630</v>
      </c>
      <c r="N2515" s="11">
        <v>181</v>
      </c>
      <c r="O2515" s="11">
        <v>146</v>
      </c>
      <c r="P2515" s="12">
        <v>1072</v>
      </c>
      <c r="Q2515" s="5" t="s">
        <v>71</v>
      </c>
      <c r="R2515" s="73">
        <f t="shared" si="39"/>
        <v>18.649999999999999</v>
      </c>
      <c r="S2515">
        <v>14.777777777777779</v>
      </c>
      <c r="T2515">
        <v>0.79237414358057801</v>
      </c>
    </row>
    <row r="2516" spans="1:20" x14ac:dyDescent="0.3">
      <c r="A2516" s="4" t="s">
        <v>2520</v>
      </c>
      <c r="B2516" s="5" t="s">
        <v>438</v>
      </c>
      <c r="C2516" s="5" t="s">
        <v>172</v>
      </c>
      <c r="D2516" s="5" t="s">
        <v>39</v>
      </c>
      <c r="E2516" s="6" t="s">
        <v>2521</v>
      </c>
      <c r="F2516" s="7"/>
      <c r="G2516" s="8">
        <v>0.94791666666666663</v>
      </c>
      <c r="H2516" s="9">
        <v>46152</v>
      </c>
      <c r="I2516" s="10">
        <v>0.61597222222222225</v>
      </c>
      <c r="J2516" s="12">
        <v>115000</v>
      </c>
      <c r="K2516" s="12">
        <v>105489</v>
      </c>
      <c r="L2516" s="12">
        <v>103824</v>
      </c>
      <c r="M2516" s="12">
        <v>1002</v>
      </c>
      <c r="N2516" s="11">
        <v>98</v>
      </c>
      <c r="O2516" s="11">
        <v>132</v>
      </c>
      <c r="P2516" s="11">
        <v>433</v>
      </c>
      <c r="Q2516" s="5" t="s">
        <v>71</v>
      </c>
      <c r="R2516" s="73">
        <f t="shared" si="39"/>
        <v>16.033333333333335</v>
      </c>
      <c r="S2516">
        <v>5.75</v>
      </c>
      <c r="T2516">
        <v>0.35862785862785856</v>
      </c>
    </row>
    <row r="2517" spans="1:20" x14ac:dyDescent="0.3">
      <c r="A2517" s="4" t="s">
        <v>2520</v>
      </c>
      <c r="B2517" s="5" t="s">
        <v>438</v>
      </c>
      <c r="C2517" s="5" t="s">
        <v>172</v>
      </c>
      <c r="D2517" s="5" t="s">
        <v>42</v>
      </c>
      <c r="E2517" s="6" t="s">
        <v>2521</v>
      </c>
      <c r="F2517" s="7"/>
      <c r="G2517" s="8">
        <v>0.94791666666666663</v>
      </c>
      <c r="H2517" s="9">
        <v>46152</v>
      </c>
      <c r="I2517" s="10">
        <v>0.61597222222222225</v>
      </c>
      <c r="J2517" s="12">
        <v>115000</v>
      </c>
      <c r="K2517" s="12">
        <v>105489</v>
      </c>
      <c r="L2517" s="12">
        <v>103824</v>
      </c>
      <c r="M2517" s="12">
        <v>1002</v>
      </c>
      <c r="N2517" s="11">
        <v>98</v>
      </c>
      <c r="O2517" s="11">
        <v>132</v>
      </c>
      <c r="P2517" s="11">
        <v>433</v>
      </c>
      <c r="Q2517" s="5" t="s">
        <v>71</v>
      </c>
      <c r="R2517" s="73">
        <f t="shared" si="39"/>
        <v>16.033333333333335</v>
      </c>
      <c r="S2517">
        <v>14.743589743589743</v>
      </c>
      <c r="T2517">
        <v>0.91955861186630405</v>
      </c>
    </row>
    <row r="2518" spans="1:20" x14ac:dyDescent="0.3">
      <c r="A2518" s="4" t="s">
        <v>2522</v>
      </c>
      <c r="B2518" s="5" t="s">
        <v>17</v>
      </c>
      <c r="C2518" s="5" t="s">
        <v>18</v>
      </c>
      <c r="D2518" s="5" t="s">
        <v>19</v>
      </c>
      <c r="E2518" s="6" t="s">
        <v>2523</v>
      </c>
      <c r="F2518" s="7"/>
      <c r="G2518" s="8">
        <v>0</v>
      </c>
      <c r="H2518" s="9">
        <v>46151</v>
      </c>
      <c r="I2518" s="10">
        <v>0</v>
      </c>
      <c r="J2518" s="12">
        <v>30000</v>
      </c>
      <c r="K2518" s="12">
        <v>21432</v>
      </c>
      <c r="L2518" s="12">
        <v>21420</v>
      </c>
      <c r="M2518" s="11">
        <v>0</v>
      </c>
      <c r="N2518" s="11">
        <v>12</v>
      </c>
      <c r="O2518" s="11">
        <v>0</v>
      </c>
      <c r="P2518" s="11">
        <v>0</v>
      </c>
      <c r="Q2518" s="5" t="s">
        <v>71</v>
      </c>
      <c r="R2518" s="73">
        <f t="shared" si="39"/>
        <v>0</v>
      </c>
      <c r="T2518" t="e">
        <v>#DIV/0!</v>
      </c>
    </row>
    <row r="2519" spans="1:20" x14ac:dyDescent="0.3">
      <c r="A2519" s="4" t="s">
        <v>2524</v>
      </c>
      <c r="B2519" s="5" t="s">
        <v>2525</v>
      </c>
      <c r="C2519" s="5" t="s">
        <v>2526</v>
      </c>
      <c r="D2519" s="5" t="s">
        <v>45</v>
      </c>
      <c r="E2519" s="6" t="s">
        <v>2527</v>
      </c>
      <c r="F2519" s="7"/>
      <c r="G2519" s="8">
        <v>0.94444444444444453</v>
      </c>
      <c r="H2519" s="9">
        <v>46152</v>
      </c>
      <c r="I2519" s="10">
        <v>0.78611111111111109</v>
      </c>
      <c r="J2519" s="12">
        <v>141975</v>
      </c>
      <c r="K2519" s="12">
        <v>130671</v>
      </c>
      <c r="L2519" s="12">
        <v>129168</v>
      </c>
      <c r="M2519" s="11">
        <v>899</v>
      </c>
      <c r="N2519" s="11">
        <v>120</v>
      </c>
      <c r="O2519" s="11">
        <v>200</v>
      </c>
      <c r="P2519" s="11">
        <v>284</v>
      </c>
      <c r="Q2519" s="5" t="s">
        <v>71</v>
      </c>
      <c r="R2519" s="73">
        <f t="shared" si="39"/>
        <v>20.199999999999996</v>
      </c>
      <c r="S2519">
        <v>7.0987499999999999</v>
      </c>
      <c r="T2519">
        <v>0.35142326732673274</v>
      </c>
    </row>
    <row r="2520" spans="1:20" x14ac:dyDescent="0.3">
      <c r="A2520" s="4" t="s">
        <v>2524</v>
      </c>
      <c r="B2520" s="5" t="s">
        <v>2525</v>
      </c>
      <c r="C2520" s="5" t="s">
        <v>2526</v>
      </c>
      <c r="D2520" s="5" t="s">
        <v>51</v>
      </c>
      <c r="E2520" s="6" t="s">
        <v>2527</v>
      </c>
      <c r="F2520" s="7">
        <v>46151</v>
      </c>
      <c r="G2520" s="8">
        <v>0.94444444444444453</v>
      </c>
      <c r="H2520" s="9">
        <v>46152</v>
      </c>
      <c r="I2520" s="10">
        <v>0.78611111111111109</v>
      </c>
      <c r="J2520" s="12">
        <v>141975</v>
      </c>
      <c r="K2520" s="12">
        <v>130671</v>
      </c>
      <c r="L2520" s="12">
        <v>129168</v>
      </c>
      <c r="M2520" s="11">
        <v>899</v>
      </c>
      <c r="N2520" s="11">
        <v>120</v>
      </c>
      <c r="O2520" s="11">
        <v>200</v>
      </c>
      <c r="P2520" s="11">
        <v>284</v>
      </c>
      <c r="Q2520" s="5" t="s">
        <v>71</v>
      </c>
      <c r="R2520" s="73">
        <f t="shared" si="39"/>
        <v>20.199999999999996</v>
      </c>
      <c r="S2520">
        <v>17.420245398773005</v>
      </c>
      <c r="T2520">
        <v>0.86238838607787172</v>
      </c>
    </row>
    <row r="2521" spans="1:20" x14ac:dyDescent="0.3">
      <c r="A2521" s="4" t="s">
        <v>2528</v>
      </c>
      <c r="B2521" s="5" t="s">
        <v>17</v>
      </c>
      <c r="C2521" s="5" t="s">
        <v>18</v>
      </c>
      <c r="D2521" s="5" t="s">
        <v>19</v>
      </c>
      <c r="E2521" s="6" t="s">
        <v>2529</v>
      </c>
      <c r="F2521" s="3">
        <v>46152</v>
      </c>
      <c r="G2521" s="8">
        <v>0.5198842592592593</v>
      </c>
      <c r="H2521" s="9">
        <v>46152</v>
      </c>
      <c r="I2521" s="10">
        <v>0.5198842592592593</v>
      </c>
      <c r="J2521" s="12">
        <v>30000</v>
      </c>
      <c r="K2521" s="12">
        <v>13626</v>
      </c>
      <c r="L2521" s="12">
        <v>13620</v>
      </c>
      <c r="M2521" s="11">
        <v>0</v>
      </c>
      <c r="N2521" s="11">
        <v>6</v>
      </c>
      <c r="O2521" s="11">
        <v>0</v>
      </c>
      <c r="P2521" s="11">
        <v>0</v>
      </c>
      <c r="Q2521" s="5" t="s">
        <v>71</v>
      </c>
      <c r="R2521" s="73">
        <f t="shared" si="39"/>
        <v>0</v>
      </c>
      <c r="T2521" t="e">
        <v>#DIV/0!</v>
      </c>
    </row>
    <row r="2522" spans="1:20" x14ac:dyDescent="0.3">
      <c r="A2522" s="4" t="s">
        <v>2530</v>
      </c>
      <c r="B2522" s="5" t="s">
        <v>68</v>
      </c>
      <c r="C2522" s="5" t="s">
        <v>69</v>
      </c>
      <c r="D2522" s="5" t="s">
        <v>45</v>
      </c>
      <c r="E2522" s="6" t="s">
        <v>2531</v>
      </c>
      <c r="F2522" s="7"/>
      <c r="G2522" s="8">
        <v>0.81041666666666667</v>
      </c>
      <c r="H2522" s="9">
        <v>46153</v>
      </c>
      <c r="I2522" s="10">
        <v>1.8749999999999999E-2</v>
      </c>
      <c r="J2522" s="12">
        <v>36000</v>
      </c>
      <c r="K2522" s="12">
        <v>36132</v>
      </c>
      <c r="L2522" s="12">
        <v>35856</v>
      </c>
      <c r="M2522" s="11">
        <v>12</v>
      </c>
      <c r="N2522" s="11">
        <v>63</v>
      </c>
      <c r="O2522" s="11">
        <v>86</v>
      </c>
      <c r="P2522" s="11">
        <v>115</v>
      </c>
      <c r="Q2522" s="5" t="s">
        <v>71</v>
      </c>
      <c r="R2522" s="73">
        <f t="shared" si="39"/>
        <v>5.0000000000000009</v>
      </c>
      <c r="S2522">
        <v>2</v>
      </c>
      <c r="T2522">
        <v>0.39999999999999991</v>
      </c>
    </row>
    <row r="2523" spans="1:20" x14ac:dyDescent="0.3">
      <c r="A2523" s="4" t="s">
        <v>2530</v>
      </c>
      <c r="B2523" s="5" t="s">
        <v>68</v>
      </c>
      <c r="C2523" s="5" t="s">
        <v>69</v>
      </c>
      <c r="D2523" s="5" t="s">
        <v>46</v>
      </c>
      <c r="E2523" s="6" t="s">
        <v>2531</v>
      </c>
      <c r="F2523" s="7"/>
      <c r="G2523" s="8">
        <v>0.81041666666666667</v>
      </c>
      <c r="H2523" s="9">
        <v>46153</v>
      </c>
      <c r="I2523" s="10">
        <v>1.8749999999999999E-2</v>
      </c>
      <c r="J2523" s="12">
        <v>36000</v>
      </c>
      <c r="K2523" s="12">
        <v>36132</v>
      </c>
      <c r="L2523" s="12">
        <v>35856</v>
      </c>
      <c r="M2523" s="11">
        <v>12</v>
      </c>
      <c r="N2523" s="11">
        <v>63</v>
      </c>
      <c r="O2523" s="11">
        <v>86</v>
      </c>
      <c r="P2523" s="11">
        <v>115</v>
      </c>
      <c r="Q2523" s="5" t="s">
        <v>71</v>
      </c>
      <c r="R2523" s="73">
        <f t="shared" si="39"/>
        <v>5.0000000000000009</v>
      </c>
      <c r="S2523">
        <v>4.2730477513086198</v>
      </c>
      <c r="T2523">
        <v>0.8546095502617238</v>
      </c>
    </row>
    <row r="2524" spans="1:20" x14ac:dyDescent="0.3">
      <c r="A2524" s="4" t="s">
        <v>2532</v>
      </c>
      <c r="B2524" s="5" t="s">
        <v>68</v>
      </c>
      <c r="C2524" s="5" t="s">
        <v>69</v>
      </c>
      <c r="D2524" s="5" t="s">
        <v>45</v>
      </c>
      <c r="E2524" s="6" t="s">
        <v>2533</v>
      </c>
      <c r="F2524" s="7"/>
      <c r="G2524" s="8">
        <v>0.88124999999999998</v>
      </c>
      <c r="H2524" s="9">
        <v>46153</v>
      </c>
      <c r="I2524" s="10">
        <v>0.66180555555555554</v>
      </c>
      <c r="J2524" s="12">
        <v>78000</v>
      </c>
      <c r="K2524" s="12">
        <v>72864</v>
      </c>
      <c r="L2524" s="12">
        <v>72060</v>
      </c>
      <c r="M2524" s="11">
        <v>34</v>
      </c>
      <c r="N2524" s="11">
        <v>114</v>
      </c>
      <c r="O2524" s="11">
        <v>209</v>
      </c>
      <c r="P2524" s="11">
        <v>447</v>
      </c>
      <c r="Q2524" s="5" t="s">
        <v>71</v>
      </c>
      <c r="R2524" s="73">
        <f t="shared" si="39"/>
        <v>18.733333333333334</v>
      </c>
      <c r="S2524">
        <v>4.333333333333333</v>
      </c>
      <c r="T2524">
        <v>0.23131672597864766</v>
      </c>
    </row>
    <row r="2525" spans="1:20" x14ac:dyDescent="0.3">
      <c r="A2525" s="4" t="s">
        <v>2532</v>
      </c>
      <c r="B2525" s="5" t="s">
        <v>68</v>
      </c>
      <c r="C2525" s="5" t="s">
        <v>69</v>
      </c>
      <c r="D2525" s="5" t="s">
        <v>29</v>
      </c>
      <c r="E2525" s="6" t="s">
        <v>2533</v>
      </c>
      <c r="F2525" s="7"/>
      <c r="G2525" s="8">
        <v>0.88124999999999998</v>
      </c>
      <c r="H2525" s="9">
        <v>46153</v>
      </c>
      <c r="I2525" s="10">
        <v>0.66180555555555554</v>
      </c>
      <c r="J2525" s="12">
        <v>78000</v>
      </c>
      <c r="K2525" s="12">
        <v>72864</v>
      </c>
      <c r="L2525" s="12">
        <v>72060</v>
      </c>
      <c r="M2525" s="11">
        <v>34</v>
      </c>
      <c r="N2525" s="11">
        <v>114</v>
      </c>
      <c r="O2525" s="11">
        <v>209</v>
      </c>
      <c r="P2525" s="11">
        <v>447</v>
      </c>
      <c r="Q2525" s="5" t="s">
        <v>71</v>
      </c>
      <c r="R2525" s="73">
        <f t="shared" si="39"/>
        <v>18.733333333333334</v>
      </c>
      <c r="S2525">
        <v>16.883116883116884</v>
      </c>
      <c r="T2525">
        <v>0.90123399731940657</v>
      </c>
    </row>
    <row r="2526" spans="1:20" x14ac:dyDescent="0.3">
      <c r="A2526" s="4" t="s">
        <v>2534</v>
      </c>
      <c r="B2526" s="5" t="s">
        <v>1792</v>
      </c>
      <c r="C2526" s="5" t="s">
        <v>1793</v>
      </c>
      <c r="D2526" s="5" t="s">
        <v>32</v>
      </c>
      <c r="E2526" s="6" t="s">
        <v>2535</v>
      </c>
      <c r="F2526" s="7"/>
      <c r="G2526" s="8">
        <v>0.94097222222222221</v>
      </c>
      <c r="H2526" s="9">
        <v>46153</v>
      </c>
      <c r="I2526" s="10">
        <v>0.12847222222222224</v>
      </c>
      <c r="J2526" s="12">
        <v>30000</v>
      </c>
      <c r="K2526" s="12">
        <v>30457</v>
      </c>
      <c r="L2526" s="12">
        <v>30048</v>
      </c>
      <c r="M2526" s="11">
        <v>293</v>
      </c>
      <c r="N2526" s="11">
        <v>37</v>
      </c>
      <c r="O2526" s="11">
        <v>48</v>
      </c>
      <c r="P2526" s="11">
        <v>31</v>
      </c>
      <c r="Q2526" s="5" t="s">
        <v>71</v>
      </c>
      <c r="R2526" s="73">
        <f t="shared" si="39"/>
        <v>4.5</v>
      </c>
      <c r="S2526">
        <v>4.2857142857142856</v>
      </c>
      <c r="T2526">
        <v>0.95238095238095233</v>
      </c>
    </row>
    <row r="2527" spans="1:20" x14ac:dyDescent="0.3">
      <c r="A2527" s="4" t="s">
        <v>2534</v>
      </c>
      <c r="B2527" s="5" t="s">
        <v>1792</v>
      </c>
      <c r="C2527" s="5" t="s">
        <v>1793</v>
      </c>
      <c r="D2527" s="5" t="s">
        <v>33</v>
      </c>
      <c r="E2527" s="6" t="s">
        <v>2535</v>
      </c>
      <c r="F2527" s="7"/>
      <c r="G2527" s="8">
        <v>0.94097222222222221</v>
      </c>
      <c r="H2527" s="9">
        <v>46153</v>
      </c>
      <c r="I2527" s="10">
        <v>0.12847222222222224</v>
      </c>
      <c r="J2527" s="12">
        <v>30000</v>
      </c>
      <c r="K2527" s="12">
        <v>30457</v>
      </c>
      <c r="L2527" s="12">
        <v>30048</v>
      </c>
      <c r="M2527" s="11">
        <v>293</v>
      </c>
      <c r="N2527" s="11">
        <v>37</v>
      </c>
      <c r="O2527" s="11">
        <v>48</v>
      </c>
      <c r="P2527" s="11">
        <v>31</v>
      </c>
      <c r="Q2527" s="5" t="s">
        <v>71</v>
      </c>
      <c r="R2527" s="73">
        <f t="shared" si="39"/>
        <v>4.5</v>
      </c>
      <c r="S2527">
        <v>3.75</v>
      </c>
      <c r="T2527">
        <v>0.83333333333333337</v>
      </c>
    </row>
    <row r="2528" spans="1:20" x14ac:dyDescent="0.3">
      <c r="A2528" s="4" t="s">
        <v>2536</v>
      </c>
      <c r="B2528" s="5" t="s">
        <v>150</v>
      </c>
      <c r="C2528" s="5" t="s">
        <v>151</v>
      </c>
      <c r="D2528" s="5" t="s">
        <v>39</v>
      </c>
      <c r="E2528" s="6" t="s">
        <v>2537</v>
      </c>
      <c r="F2528" s="7"/>
      <c r="G2528" s="8">
        <v>0.84097222222222223</v>
      </c>
      <c r="H2528" s="9">
        <v>46153</v>
      </c>
      <c r="I2528" s="10">
        <v>0.87569444444444444</v>
      </c>
      <c r="J2528" s="12">
        <v>186057</v>
      </c>
      <c r="K2528" s="12">
        <v>203974</v>
      </c>
      <c r="L2528" s="12">
        <v>200880</v>
      </c>
      <c r="M2528" s="12">
        <v>2429</v>
      </c>
      <c r="N2528" s="11">
        <v>214</v>
      </c>
      <c r="O2528" s="11">
        <v>219</v>
      </c>
      <c r="P2528" s="11">
        <v>232</v>
      </c>
      <c r="Q2528" s="5" t="s">
        <v>71</v>
      </c>
      <c r="R2528" s="73">
        <f t="shared" si="39"/>
        <v>0.83333333333333304</v>
      </c>
      <c r="S2528">
        <v>9.3028499999999994</v>
      </c>
      <c r="T2528">
        <v>11.163420000000004</v>
      </c>
    </row>
    <row r="2529" spans="1:20" x14ac:dyDescent="0.3">
      <c r="A2529" s="4" t="s">
        <v>2536</v>
      </c>
      <c r="B2529" s="5" t="s">
        <v>150</v>
      </c>
      <c r="C2529" s="5" t="s">
        <v>151</v>
      </c>
      <c r="D2529" s="5" t="s">
        <v>40</v>
      </c>
      <c r="E2529" s="6" t="s">
        <v>2537</v>
      </c>
      <c r="F2529" s="7"/>
      <c r="G2529" s="8">
        <v>0.84097222222222223</v>
      </c>
      <c r="H2529" s="9">
        <v>46153</v>
      </c>
      <c r="I2529" s="10">
        <v>0.87569444444444444</v>
      </c>
      <c r="J2529" s="12">
        <v>186057</v>
      </c>
      <c r="K2529" s="12">
        <v>203974</v>
      </c>
      <c r="L2529" s="12">
        <v>200880</v>
      </c>
      <c r="M2529" s="12">
        <v>2429</v>
      </c>
      <c r="N2529" s="11">
        <v>214</v>
      </c>
      <c r="O2529" s="11">
        <v>219</v>
      </c>
      <c r="P2529" s="11">
        <v>232</v>
      </c>
      <c r="Q2529" s="5" t="s">
        <v>71</v>
      </c>
      <c r="R2529" s="73">
        <f t="shared" si="39"/>
        <v>0.83333333333333304</v>
      </c>
      <c r="S2529">
        <v>20.672999999999998</v>
      </c>
      <c r="T2529">
        <v>24.807600000000008</v>
      </c>
    </row>
    <row r="2530" spans="1:20" x14ac:dyDescent="0.3">
      <c r="A2530" s="4" t="s">
        <v>2538</v>
      </c>
      <c r="B2530" s="5" t="s">
        <v>287</v>
      </c>
      <c r="C2530" s="5" t="s">
        <v>151</v>
      </c>
      <c r="D2530" s="5" t="s">
        <v>39</v>
      </c>
      <c r="E2530" s="6" t="s">
        <v>2539</v>
      </c>
      <c r="F2530" s="7"/>
      <c r="G2530" s="8">
        <v>0.84097222222222223</v>
      </c>
      <c r="H2530" s="9">
        <v>46153</v>
      </c>
      <c r="I2530" s="10">
        <v>0.87569444444444444</v>
      </c>
      <c r="J2530" s="12">
        <v>160943</v>
      </c>
      <c r="K2530" s="12">
        <v>155831</v>
      </c>
      <c r="L2530" s="12">
        <v>153120</v>
      </c>
      <c r="M2530" s="12">
        <v>1425</v>
      </c>
      <c r="N2530" s="11">
        <v>181</v>
      </c>
      <c r="O2530" s="11">
        <v>217</v>
      </c>
      <c r="P2530" s="11">
        <v>888</v>
      </c>
      <c r="Q2530" s="5" t="s">
        <v>71</v>
      </c>
      <c r="R2530" s="73">
        <f t="shared" si="39"/>
        <v>0.83333333333333304</v>
      </c>
      <c r="S2530">
        <v>8.0471500000000002</v>
      </c>
      <c r="T2530">
        <v>9.6565800000000035</v>
      </c>
    </row>
    <row r="2531" spans="1:20" x14ac:dyDescent="0.3">
      <c r="A2531" s="4" t="s">
        <v>2538</v>
      </c>
      <c r="B2531" s="5" t="s">
        <v>287</v>
      </c>
      <c r="C2531" s="5" t="s">
        <v>151</v>
      </c>
      <c r="D2531" s="5" t="s">
        <v>42</v>
      </c>
      <c r="E2531" s="6" t="s">
        <v>2539</v>
      </c>
      <c r="F2531" s="7"/>
      <c r="G2531" s="8">
        <v>0.84097222222222223</v>
      </c>
      <c r="H2531" s="9">
        <v>46153</v>
      </c>
      <c r="I2531" s="10">
        <v>0.87569444444444444</v>
      </c>
      <c r="J2531" s="12">
        <v>160943</v>
      </c>
      <c r="K2531" s="12">
        <v>155831</v>
      </c>
      <c r="L2531" s="12">
        <v>153120</v>
      </c>
      <c r="M2531" s="12">
        <v>1425</v>
      </c>
      <c r="N2531" s="11">
        <v>181</v>
      </c>
      <c r="O2531" s="11">
        <v>217</v>
      </c>
      <c r="P2531" s="11">
        <v>888</v>
      </c>
      <c r="Q2531" s="5" t="s">
        <v>71</v>
      </c>
      <c r="R2531" s="73">
        <f t="shared" si="39"/>
        <v>0.83333333333333304</v>
      </c>
      <c r="S2531">
        <v>20.633717948717948</v>
      </c>
      <c r="T2531">
        <v>24.760461538461545</v>
      </c>
    </row>
    <row r="2532" spans="1:20" x14ac:dyDescent="0.3">
      <c r="A2532" s="4" t="s">
        <v>2540</v>
      </c>
      <c r="B2532" s="5" t="s">
        <v>179</v>
      </c>
      <c r="C2532" s="5" t="s">
        <v>180</v>
      </c>
      <c r="D2532" s="5" t="s">
        <v>78</v>
      </c>
      <c r="E2532" s="6" t="s">
        <v>2541</v>
      </c>
      <c r="F2532" s="7">
        <v>46152</v>
      </c>
      <c r="G2532" s="8">
        <v>0</v>
      </c>
      <c r="H2532" s="9">
        <v>46152</v>
      </c>
      <c r="I2532" s="10">
        <v>0</v>
      </c>
      <c r="J2532" s="11">
        <v>22</v>
      </c>
      <c r="K2532" s="11">
        <v>22</v>
      </c>
      <c r="L2532" s="11">
        <v>22</v>
      </c>
      <c r="M2532" s="11">
        <v>0</v>
      </c>
      <c r="N2532" s="11">
        <v>0</v>
      </c>
      <c r="O2532" s="11">
        <v>0</v>
      </c>
      <c r="P2532" s="11">
        <v>0</v>
      </c>
      <c r="Q2532" s="5" t="s">
        <v>71</v>
      </c>
      <c r="R2532" s="73">
        <f t="shared" si="39"/>
        <v>0</v>
      </c>
      <c r="S2532">
        <v>0.36666666666666664</v>
      </c>
      <c r="T2532" t="e">
        <v>#DIV/0!</v>
      </c>
    </row>
    <row r="2533" spans="1:20" x14ac:dyDescent="0.3">
      <c r="A2533" s="4" t="s">
        <v>2542</v>
      </c>
      <c r="B2533" s="5" t="s">
        <v>68</v>
      </c>
      <c r="C2533" s="5" t="s">
        <v>69</v>
      </c>
      <c r="D2533" s="5" t="s">
        <v>45</v>
      </c>
      <c r="E2533" s="6" t="s">
        <v>2531</v>
      </c>
      <c r="F2533" s="3">
        <v>46153</v>
      </c>
      <c r="G2533" s="8">
        <v>3.4027777777777775E-2</v>
      </c>
      <c r="H2533" s="9">
        <v>46153</v>
      </c>
      <c r="I2533" s="10">
        <v>0.66527777777777775</v>
      </c>
      <c r="J2533" s="12">
        <v>106000</v>
      </c>
      <c r="K2533" s="12">
        <v>107977</v>
      </c>
      <c r="L2533" s="12">
        <v>107628</v>
      </c>
      <c r="M2533" s="11">
        <v>29</v>
      </c>
      <c r="N2533" s="11">
        <v>101</v>
      </c>
      <c r="O2533" s="11">
        <v>145</v>
      </c>
      <c r="P2533" s="11">
        <v>74</v>
      </c>
      <c r="Q2533" s="5" t="s">
        <v>71</v>
      </c>
      <c r="R2533" s="73">
        <f t="shared" si="39"/>
        <v>15.149999999999999</v>
      </c>
      <c r="S2533">
        <v>5.8888888888888893</v>
      </c>
      <c r="T2533">
        <v>0.38870553722038875</v>
      </c>
    </row>
    <row r="2534" spans="1:20" x14ac:dyDescent="0.3">
      <c r="A2534" s="4" t="s">
        <v>2542</v>
      </c>
      <c r="B2534" s="5" t="s">
        <v>68</v>
      </c>
      <c r="C2534" s="5" t="s">
        <v>69</v>
      </c>
      <c r="D2534" s="5" t="s">
        <v>46</v>
      </c>
      <c r="E2534" s="6" t="s">
        <v>2531</v>
      </c>
      <c r="F2534" s="7"/>
      <c r="G2534" s="8">
        <v>3.4027777777777775E-2</v>
      </c>
      <c r="H2534" s="9">
        <v>46153</v>
      </c>
      <c r="I2534" s="10">
        <v>0.66527777777777775</v>
      </c>
      <c r="J2534" s="12">
        <v>106000</v>
      </c>
      <c r="K2534" s="12">
        <v>107977</v>
      </c>
      <c r="L2534" s="12">
        <v>107628</v>
      </c>
      <c r="M2534" s="11">
        <v>29</v>
      </c>
      <c r="N2534" s="11">
        <v>101</v>
      </c>
      <c r="O2534" s="11">
        <v>145</v>
      </c>
      <c r="P2534" s="11">
        <v>74</v>
      </c>
      <c r="Q2534" s="5" t="s">
        <v>71</v>
      </c>
      <c r="R2534" s="73">
        <f t="shared" si="39"/>
        <v>15.149999999999999</v>
      </c>
      <c r="S2534">
        <v>12.581751712186493</v>
      </c>
      <c r="T2534">
        <v>0.83047866087039568</v>
      </c>
    </row>
    <row r="2535" spans="1:20" x14ac:dyDescent="0.3">
      <c r="A2535" s="4" t="s">
        <v>2543</v>
      </c>
      <c r="B2535" s="5" t="s">
        <v>1796</v>
      </c>
      <c r="C2535" s="5" t="s">
        <v>1797</v>
      </c>
      <c r="D2535" s="5" t="s">
        <v>32</v>
      </c>
      <c r="E2535" s="6" t="s">
        <v>2544</v>
      </c>
      <c r="F2535" s="7"/>
      <c r="G2535" s="8">
        <v>0.23194444444444443</v>
      </c>
      <c r="H2535" s="9">
        <v>46153</v>
      </c>
      <c r="I2535" s="10">
        <v>0.49305555555555558</v>
      </c>
      <c r="J2535" s="12">
        <v>68182</v>
      </c>
      <c r="K2535" s="12">
        <v>70681</v>
      </c>
      <c r="L2535" s="12">
        <v>69576</v>
      </c>
      <c r="M2535" s="11">
        <v>860</v>
      </c>
      <c r="N2535" s="11">
        <v>71</v>
      </c>
      <c r="O2535" s="11">
        <v>70</v>
      </c>
      <c r="P2535" s="11">
        <v>104</v>
      </c>
      <c r="Q2535" s="5" t="s">
        <v>71</v>
      </c>
      <c r="R2535" s="73">
        <f t="shared" si="39"/>
        <v>6.2666666666666684</v>
      </c>
      <c r="T2535">
        <v>0</v>
      </c>
    </row>
    <row r="2536" spans="1:20" x14ac:dyDescent="0.3">
      <c r="A2536" s="4" t="s">
        <v>2543</v>
      </c>
      <c r="B2536" s="5" t="s">
        <v>1796</v>
      </c>
      <c r="C2536" s="5" t="s">
        <v>1797</v>
      </c>
      <c r="D2536" s="5" t="s">
        <v>57</v>
      </c>
      <c r="E2536" s="6" t="s">
        <v>2544</v>
      </c>
      <c r="F2536" s="7"/>
      <c r="G2536" s="8">
        <v>0.23194444444444443</v>
      </c>
      <c r="H2536" s="9">
        <v>46153</v>
      </c>
      <c r="I2536" s="10">
        <v>0.49305555555555558</v>
      </c>
      <c r="J2536" s="12">
        <v>68182</v>
      </c>
      <c r="K2536" s="12">
        <v>70681</v>
      </c>
      <c r="L2536" s="12">
        <v>69576</v>
      </c>
      <c r="M2536" s="11">
        <v>860</v>
      </c>
      <c r="N2536" s="11">
        <v>71</v>
      </c>
      <c r="O2536" s="11">
        <v>70</v>
      </c>
      <c r="P2536" s="11">
        <v>104</v>
      </c>
      <c r="Q2536" s="5" t="s">
        <v>71</v>
      </c>
      <c r="R2536" s="73">
        <f t="shared" si="39"/>
        <v>6.2666666666666684</v>
      </c>
      <c r="T2536">
        <v>0</v>
      </c>
    </row>
    <row r="2537" spans="1:20" x14ac:dyDescent="0.3">
      <c r="A2537" s="4" t="s">
        <v>2545</v>
      </c>
      <c r="B2537" s="5" t="s">
        <v>1796</v>
      </c>
      <c r="C2537" s="5" t="s">
        <v>1797</v>
      </c>
      <c r="D2537" s="5" t="s">
        <v>32</v>
      </c>
      <c r="E2537" s="6" t="s">
        <v>2546</v>
      </c>
      <c r="F2537" s="7"/>
      <c r="G2537" s="8">
        <v>0.15416666666666667</v>
      </c>
      <c r="H2537" s="9">
        <v>46153</v>
      </c>
      <c r="I2537" s="10">
        <v>0.49374999999999997</v>
      </c>
      <c r="J2537" s="12">
        <v>181818</v>
      </c>
      <c r="K2537" s="12">
        <v>168700</v>
      </c>
      <c r="L2537" s="12">
        <v>166368</v>
      </c>
      <c r="M2537" s="12">
        <v>1857</v>
      </c>
      <c r="N2537" s="11">
        <v>97</v>
      </c>
      <c r="O2537" s="11">
        <v>138</v>
      </c>
      <c r="P2537" s="11">
        <v>240</v>
      </c>
      <c r="Q2537" s="5" t="s">
        <v>71</v>
      </c>
      <c r="R2537" s="73">
        <f t="shared" si="39"/>
        <v>8.1499999999999986</v>
      </c>
      <c r="T2537">
        <v>0</v>
      </c>
    </row>
    <row r="2538" spans="1:20" x14ac:dyDescent="0.3">
      <c r="A2538" s="4" t="s">
        <v>2545</v>
      </c>
      <c r="B2538" s="5" t="s">
        <v>1796</v>
      </c>
      <c r="C2538" s="5" t="s">
        <v>1797</v>
      </c>
      <c r="D2538" s="5" t="s">
        <v>36</v>
      </c>
      <c r="E2538" s="6" t="s">
        <v>2546</v>
      </c>
      <c r="F2538" s="7"/>
      <c r="G2538" s="8">
        <v>0.15416666666666667</v>
      </c>
      <c r="H2538" s="9">
        <v>46153</v>
      </c>
      <c r="I2538" s="10">
        <v>0.49374999999999997</v>
      </c>
      <c r="J2538" s="12">
        <v>181818</v>
      </c>
      <c r="K2538" s="12">
        <v>168700</v>
      </c>
      <c r="L2538" s="12">
        <v>166368</v>
      </c>
      <c r="M2538" s="12">
        <v>1857</v>
      </c>
      <c r="N2538" s="11">
        <v>97</v>
      </c>
      <c r="O2538" s="11">
        <v>138</v>
      </c>
      <c r="P2538" s="11">
        <v>240</v>
      </c>
      <c r="Q2538" s="5" t="s">
        <v>71</v>
      </c>
      <c r="R2538" s="73">
        <f t="shared" si="39"/>
        <v>8.1499999999999986</v>
      </c>
      <c r="T2538">
        <v>0</v>
      </c>
    </row>
    <row r="2539" spans="1:20" x14ac:dyDescent="0.3">
      <c r="A2539" s="4" t="s">
        <v>2547</v>
      </c>
      <c r="B2539" s="5" t="s">
        <v>2408</v>
      </c>
      <c r="C2539" s="5" t="s">
        <v>187</v>
      </c>
      <c r="D2539" s="5" t="s">
        <v>45</v>
      </c>
      <c r="E2539" s="6" t="s">
        <v>2548</v>
      </c>
      <c r="F2539" s="7"/>
      <c r="G2539" s="8">
        <v>0.86805555555555547</v>
      </c>
      <c r="H2539" s="9">
        <v>46153</v>
      </c>
      <c r="I2539" s="10">
        <v>0.95138888888888884</v>
      </c>
      <c r="J2539" s="12">
        <v>10000</v>
      </c>
      <c r="K2539" s="12">
        <v>10045</v>
      </c>
      <c r="L2539" s="12">
        <v>9720</v>
      </c>
      <c r="M2539" s="11">
        <v>9</v>
      </c>
      <c r="N2539" s="11">
        <v>25</v>
      </c>
      <c r="O2539" s="11">
        <v>21</v>
      </c>
      <c r="P2539" s="11">
        <v>270</v>
      </c>
      <c r="Q2539" s="5" t="s">
        <v>71</v>
      </c>
      <c r="R2539" s="73">
        <f t="shared" si="39"/>
        <v>2.0000000000000009</v>
      </c>
      <c r="S2539">
        <v>0.5</v>
      </c>
      <c r="T2539">
        <v>0.24999999999999989</v>
      </c>
    </row>
    <row r="2540" spans="1:20" x14ac:dyDescent="0.3">
      <c r="A2540" s="4" t="s">
        <v>2547</v>
      </c>
      <c r="B2540" s="5" t="s">
        <v>2408</v>
      </c>
      <c r="C2540" s="5" t="s">
        <v>187</v>
      </c>
      <c r="D2540" s="5" t="s">
        <v>46</v>
      </c>
      <c r="E2540" s="6" t="s">
        <v>2548</v>
      </c>
      <c r="F2540" s="7"/>
      <c r="G2540" s="8">
        <v>0.86805555555555547</v>
      </c>
      <c r="H2540" s="9">
        <v>46153</v>
      </c>
      <c r="I2540" s="10">
        <v>0.95138888888888884</v>
      </c>
      <c r="J2540" s="12">
        <v>10000</v>
      </c>
      <c r="K2540" s="12">
        <v>10045</v>
      </c>
      <c r="L2540" s="12">
        <v>9720</v>
      </c>
      <c r="M2540" s="11">
        <v>9</v>
      </c>
      <c r="N2540" s="11">
        <v>25</v>
      </c>
      <c r="O2540" s="11">
        <v>21</v>
      </c>
      <c r="P2540" s="11">
        <v>270</v>
      </c>
      <c r="Q2540" s="5" t="s">
        <v>71</v>
      </c>
      <c r="R2540" s="73">
        <f t="shared" si="39"/>
        <v>2.0000000000000009</v>
      </c>
      <c r="S2540">
        <v>1.186957708696839</v>
      </c>
      <c r="T2540">
        <v>0.59347885434841929</v>
      </c>
    </row>
    <row r="2541" spans="1:20" x14ac:dyDescent="0.3">
      <c r="A2541" s="4" t="s">
        <v>2549</v>
      </c>
      <c r="B2541" s="5" t="s">
        <v>2408</v>
      </c>
      <c r="C2541" s="5" t="s">
        <v>187</v>
      </c>
      <c r="D2541" s="5" t="s">
        <v>45</v>
      </c>
      <c r="E2541" s="6" t="s">
        <v>2548</v>
      </c>
      <c r="F2541" s="7"/>
      <c r="G2541" s="8">
        <v>0.95138888888888884</v>
      </c>
      <c r="H2541" s="9">
        <v>46154</v>
      </c>
      <c r="I2541" s="10">
        <v>1.2499999999999999E-2</v>
      </c>
      <c r="J2541" s="12">
        <v>12000</v>
      </c>
      <c r="K2541" s="12">
        <v>11960</v>
      </c>
      <c r="L2541" s="12">
        <v>11872</v>
      </c>
      <c r="M2541" s="11">
        <v>9</v>
      </c>
      <c r="N2541" s="11">
        <v>6</v>
      </c>
      <c r="O2541" s="11">
        <v>18</v>
      </c>
      <c r="P2541" s="11">
        <v>55</v>
      </c>
      <c r="Q2541" s="5" t="s">
        <v>71</v>
      </c>
      <c r="R2541" s="73">
        <f t="shared" si="39"/>
        <v>1.4666666666666668</v>
      </c>
      <c r="S2541">
        <v>0.6</v>
      </c>
      <c r="T2541">
        <v>0.40909090909090906</v>
      </c>
    </row>
    <row r="2542" spans="1:20" x14ac:dyDescent="0.3">
      <c r="A2542" s="4" t="s">
        <v>2549</v>
      </c>
      <c r="B2542" s="5" t="s">
        <v>2408</v>
      </c>
      <c r="C2542" s="5" t="s">
        <v>187</v>
      </c>
      <c r="D2542" s="5" t="s">
        <v>46</v>
      </c>
      <c r="E2542" s="6" t="s">
        <v>2548</v>
      </c>
      <c r="F2542" s="7"/>
      <c r="G2542" s="8">
        <v>0.95138888888888884</v>
      </c>
      <c r="H2542" s="9">
        <v>46154</v>
      </c>
      <c r="I2542" s="10">
        <v>1.2499999999999999E-2</v>
      </c>
      <c r="J2542" s="12">
        <v>12000</v>
      </c>
      <c r="K2542" s="12">
        <v>11960</v>
      </c>
      <c r="L2542" s="12">
        <v>11872</v>
      </c>
      <c r="M2542" s="11">
        <v>9</v>
      </c>
      <c r="N2542" s="11">
        <v>6</v>
      </c>
      <c r="O2542" s="11">
        <v>18</v>
      </c>
      <c r="P2542" s="11">
        <v>55</v>
      </c>
      <c r="Q2542" s="5" t="s">
        <v>71</v>
      </c>
      <c r="R2542" s="73">
        <f t="shared" si="39"/>
        <v>1.4666666666666668</v>
      </c>
      <c r="S2542">
        <v>1.4243492504362067</v>
      </c>
      <c r="T2542">
        <v>0.97114721620650457</v>
      </c>
    </row>
    <row r="2543" spans="1:20" x14ac:dyDescent="0.3">
      <c r="A2543" s="4" t="s">
        <v>2550</v>
      </c>
      <c r="B2543" s="5" t="s">
        <v>2408</v>
      </c>
      <c r="C2543" s="5" t="s">
        <v>187</v>
      </c>
      <c r="D2543" s="5" t="s">
        <v>45</v>
      </c>
      <c r="E2543" s="6" t="s">
        <v>2551</v>
      </c>
      <c r="F2543" s="7"/>
      <c r="G2543" s="8">
        <v>0.87777777777777777</v>
      </c>
      <c r="H2543" s="9">
        <v>46154</v>
      </c>
      <c r="I2543" s="10">
        <v>0.26111111111111113</v>
      </c>
      <c r="J2543" s="12">
        <v>41500</v>
      </c>
      <c r="K2543" s="12">
        <v>41971</v>
      </c>
      <c r="L2543" s="12">
        <v>41496</v>
      </c>
      <c r="M2543" s="11">
        <v>14</v>
      </c>
      <c r="N2543" s="11">
        <v>78</v>
      </c>
      <c r="O2543" s="11">
        <v>88</v>
      </c>
      <c r="P2543" s="11">
        <v>295</v>
      </c>
      <c r="Q2543" s="5" t="s">
        <v>71</v>
      </c>
      <c r="R2543" s="73">
        <f t="shared" si="39"/>
        <v>9.1999999999999993</v>
      </c>
      <c r="S2543">
        <v>2.0750000000000002</v>
      </c>
      <c r="T2543">
        <v>0.2255434782608696</v>
      </c>
    </row>
    <row r="2544" spans="1:20" x14ac:dyDescent="0.3">
      <c r="A2544" s="4" t="s">
        <v>2550</v>
      </c>
      <c r="B2544" s="5" t="s">
        <v>2408</v>
      </c>
      <c r="C2544" s="5" t="s">
        <v>187</v>
      </c>
      <c r="D2544" s="5" t="s">
        <v>29</v>
      </c>
      <c r="E2544" s="6" t="s">
        <v>2551</v>
      </c>
      <c r="F2544" s="7"/>
      <c r="G2544" s="8">
        <v>0.87777777777777777</v>
      </c>
      <c r="H2544" s="9">
        <v>46154</v>
      </c>
      <c r="I2544" s="10">
        <v>0.26111111111111113</v>
      </c>
      <c r="J2544" s="12">
        <v>41500</v>
      </c>
      <c r="K2544" s="12">
        <v>41971</v>
      </c>
      <c r="L2544" s="12">
        <v>41496</v>
      </c>
      <c r="M2544" s="11">
        <v>14</v>
      </c>
      <c r="N2544" s="11">
        <v>78</v>
      </c>
      <c r="O2544" s="11">
        <v>88</v>
      </c>
      <c r="P2544" s="11">
        <v>295</v>
      </c>
      <c r="Q2544" s="5" t="s">
        <v>71</v>
      </c>
      <c r="R2544" s="73">
        <f t="shared" si="39"/>
        <v>9.1999999999999993</v>
      </c>
      <c r="S2544">
        <v>8.9826839826839819</v>
      </c>
      <c r="T2544">
        <v>0.97637869376999809</v>
      </c>
    </row>
    <row r="2545" spans="1:20" x14ac:dyDescent="0.3">
      <c r="A2545" s="4" t="s">
        <v>2552</v>
      </c>
      <c r="B2545" s="5" t="s">
        <v>951</v>
      </c>
      <c r="C2545" s="5" t="s">
        <v>952</v>
      </c>
      <c r="D2545" s="5" t="s">
        <v>32</v>
      </c>
      <c r="E2545" s="6" t="s">
        <v>2553</v>
      </c>
      <c r="F2545" s="7"/>
      <c r="G2545" s="8">
        <v>0.53055555555555556</v>
      </c>
      <c r="H2545" s="9">
        <v>46153</v>
      </c>
      <c r="I2545" s="10">
        <v>0.94652777777777775</v>
      </c>
      <c r="J2545" s="12">
        <v>81819</v>
      </c>
      <c r="K2545" s="12">
        <v>86135</v>
      </c>
      <c r="L2545" s="12">
        <v>84552</v>
      </c>
      <c r="M2545" s="12">
        <v>1240</v>
      </c>
      <c r="N2545" s="11">
        <v>97</v>
      </c>
      <c r="O2545" s="11">
        <v>75</v>
      </c>
      <c r="P2545" s="11">
        <v>171</v>
      </c>
      <c r="Q2545" s="5" t="s">
        <v>71</v>
      </c>
      <c r="R2545" s="73">
        <f t="shared" si="39"/>
        <v>9.9833333333333325</v>
      </c>
      <c r="T2545">
        <v>0</v>
      </c>
    </row>
    <row r="2546" spans="1:20" x14ac:dyDescent="0.3">
      <c r="A2546" s="4" t="s">
        <v>2552</v>
      </c>
      <c r="B2546" s="5" t="s">
        <v>951</v>
      </c>
      <c r="C2546" s="5" t="s">
        <v>952</v>
      </c>
      <c r="D2546" s="5" t="s">
        <v>57</v>
      </c>
      <c r="E2546" s="6" t="s">
        <v>2553</v>
      </c>
      <c r="F2546" s="7"/>
      <c r="G2546" s="8">
        <v>0.53055555555555556</v>
      </c>
      <c r="H2546" s="9">
        <v>46153</v>
      </c>
      <c r="I2546" s="10">
        <v>0.94652777777777775</v>
      </c>
      <c r="J2546" s="12">
        <v>81819</v>
      </c>
      <c r="K2546" s="12">
        <v>86135</v>
      </c>
      <c r="L2546" s="12">
        <v>84552</v>
      </c>
      <c r="M2546" s="12">
        <v>1240</v>
      </c>
      <c r="N2546" s="11">
        <v>97</v>
      </c>
      <c r="O2546" s="11">
        <v>75</v>
      </c>
      <c r="P2546" s="11">
        <v>171</v>
      </c>
      <c r="Q2546" s="5" t="s">
        <v>71</v>
      </c>
      <c r="R2546" s="73">
        <f t="shared" si="39"/>
        <v>9.9833333333333325</v>
      </c>
      <c r="T2546">
        <v>0</v>
      </c>
    </row>
    <row r="2547" spans="1:20" x14ac:dyDescent="0.3">
      <c r="A2547" s="4" t="s">
        <v>2554</v>
      </c>
      <c r="B2547" s="5" t="s">
        <v>951</v>
      </c>
      <c r="C2547" s="5" t="s">
        <v>952</v>
      </c>
      <c r="D2547" s="5" t="s">
        <v>32</v>
      </c>
      <c r="E2547" s="6" t="s">
        <v>2555</v>
      </c>
      <c r="F2547" s="7"/>
      <c r="G2547" s="8">
        <v>0.52986111111111112</v>
      </c>
      <c r="H2547" s="9">
        <v>46153</v>
      </c>
      <c r="I2547" s="10">
        <v>0.94652777777777775</v>
      </c>
      <c r="J2547" s="12">
        <v>218181</v>
      </c>
      <c r="K2547" s="12">
        <v>217782</v>
      </c>
      <c r="L2547" s="12">
        <v>215064</v>
      </c>
      <c r="M2547" s="12">
        <v>2337</v>
      </c>
      <c r="N2547" s="11">
        <v>101</v>
      </c>
      <c r="O2547" s="11">
        <v>188</v>
      </c>
      <c r="P2547" s="11">
        <v>92</v>
      </c>
      <c r="Q2547" s="5" t="s">
        <v>71</v>
      </c>
      <c r="R2547" s="73">
        <f t="shared" si="39"/>
        <v>10</v>
      </c>
      <c r="T2547">
        <v>0</v>
      </c>
    </row>
    <row r="2548" spans="1:20" x14ac:dyDescent="0.3">
      <c r="A2548" s="4" t="s">
        <v>2554</v>
      </c>
      <c r="B2548" s="5" t="s">
        <v>951</v>
      </c>
      <c r="C2548" s="5" t="s">
        <v>952</v>
      </c>
      <c r="D2548" s="5" t="s">
        <v>36</v>
      </c>
      <c r="E2548" s="6" t="s">
        <v>2555</v>
      </c>
      <c r="F2548" s="7"/>
      <c r="G2548" s="8">
        <v>0.52986111111111112</v>
      </c>
      <c r="H2548" s="9">
        <v>46153</v>
      </c>
      <c r="I2548" s="10">
        <v>0.94652777777777775</v>
      </c>
      <c r="J2548" s="12">
        <v>218181</v>
      </c>
      <c r="K2548" s="12">
        <v>217782</v>
      </c>
      <c r="L2548" s="12">
        <v>215064</v>
      </c>
      <c r="M2548" s="12">
        <v>2337</v>
      </c>
      <c r="N2548" s="11">
        <v>101</v>
      </c>
      <c r="O2548" s="11">
        <v>188</v>
      </c>
      <c r="P2548" s="11">
        <v>92</v>
      </c>
      <c r="Q2548" s="5" t="s">
        <v>71</v>
      </c>
      <c r="R2548" s="73">
        <f t="shared" si="39"/>
        <v>10</v>
      </c>
      <c r="T2548">
        <v>0</v>
      </c>
    </row>
    <row r="2549" spans="1:20" x14ac:dyDescent="0.3">
      <c r="A2549" s="4" t="s">
        <v>2556</v>
      </c>
      <c r="B2549" s="5" t="s">
        <v>179</v>
      </c>
      <c r="C2549" s="5" t="s">
        <v>180</v>
      </c>
      <c r="D2549" s="5" t="s">
        <v>78</v>
      </c>
      <c r="E2549" s="6" t="s">
        <v>2557</v>
      </c>
      <c r="F2549" s="7"/>
      <c r="G2549" s="8">
        <v>0</v>
      </c>
      <c r="H2549" s="9">
        <v>46153</v>
      </c>
      <c r="I2549" s="10">
        <v>0</v>
      </c>
      <c r="J2549" s="11">
        <v>56</v>
      </c>
      <c r="K2549" s="11">
        <v>56</v>
      </c>
      <c r="L2549" s="11">
        <v>56</v>
      </c>
      <c r="M2549" s="11">
        <v>0</v>
      </c>
      <c r="N2549" s="11">
        <v>0</v>
      </c>
      <c r="O2549" s="11">
        <v>0</v>
      </c>
      <c r="P2549" s="11">
        <v>0</v>
      </c>
      <c r="Q2549" s="5" t="s">
        <v>71</v>
      </c>
      <c r="R2549" s="73">
        <f t="shared" si="39"/>
        <v>0</v>
      </c>
      <c r="S2549">
        <v>0.93333333333333335</v>
      </c>
      <c r="T2549" t="e">
        <v>#DIV/0!</v>
      </c>
    </row>
    <row r="2550" spans="1:20" x14ac:dyDescent="0.3">
      <c r="A2550" s="4" t="s">
        <v>2558</v>
      </c>
      <c r="B2550" s="5" t="s">
        <v>76</v>
      </c>
      <c r="C2550" s="5" t="s">
        <v>77</v>
      </c>
      <c r="D2550" s="5" t="s">
        <v>78</v>
      </c>
      <c r="E2550" s="6" t="s">
        <v>2557</v>
      </c>
      <c r="F2550" s="7"/>
      <c r="G2550" s="8">
        <v>0</v>
      </c>
      <c r="H2550" s="9">
        <v>46153</v>
      </c>
      <c r="I2550" s="10">
        <v>0</v>
      </c>
      <c r="J2550" s="11">
        <v>400</v>
      </c>
      <c r="K2550" s="11">
        <v>400</v>
      </c>
      <c r="L2550" s="11">
        <v>400</v>
      </c>
      <c r="M2550" s="11">
        <v>0</v>
      </c>
      <c r="N2550" s="11">
        <v>0</v>
      </c>
      <c r="O2550" s="11">
        <v>0</v>
      </c>
      <c r="P2550" s="11">
        <v>0</v>
      </c>
      <c r="Q2550" s="5" t="s">
        <v>71</v>
      </c>
      <c r="R2550" s="73">
        <f t="shared" si="39"/>
        <v>0</v>
      </c>
      <c r="S2550">
        <v>6.666666666666667</v>
      </c>
      <c r="T2550" t="e">
        <v>#DIV/0!</v>
      </c>
    </row>
    <row r="2551" spans="1:20" x14ac:dyDescent="0.3">
      <c r="A2551" s="4" t="s">
        <v>2559</v>
      </c>
      <c r="B2551" s="5" t="s">
        <v>1153</v>
      </c>
      <c r="C2551" s="5" t="s">
        <v>1154</v>
      </c>
      <c r="D2551" s="5" t="s">
        <v>19</v>
      </c>
      <c r="E2551" s="6" t="s">
        <v>2560</v>
      </c>
      <c r="F2551" s="7"/>
      <c r="G2551" s="8">
        <v>0.5625</v>
      </c>
      <c r="H2551" s="9">
        <v>46153</v>
      </c>
      <c r="I2551" s="10">
        <v>0.71111111111111114</v>
      </c>
      <c r="J2551" s="12">
        <v>9000</v>
      </c>
      <c r="K2551" s="12">
        <v>9014</v>
      </c>
      <c r="L2551" s="12">
        <v>9008</v>
      </c>
      <c r="M2551" s="11">
        <v>0</v>
      </c>
      <c r="N2551" s="11">
        <v>6</v>
      </c>
      <c r="O2551" s="11">
        <v>0</v>
      </c>
      <c r="P2551" s="11">
        <v>0</v>
      </c>
      <c r="Q2551" s="5" t="s">
        <v>71</v>
      </c>
      <c r="R2551" s="73">
        <f t="shared" si="39"/>
        <v>3.5666666666666673</v>
      </c>
      <c r="T2551">
        <v>0</v>
      </c>
    </row>
    <row r="2552" spans="1:20" x14ac:dyDescent="0.3">
      <c r="A2552" s="4" t="s">
        <v>2561</v>
      </c>
      <c r="B2552" s="5" t="s">
        <v>17</v>
      </c>
      <c r="C2552" s="5" t="s">
        <v>18</v>
      </c>
      <c r="D2552" s="5" t="s">
        <v>19</v>
      </c>
      <c r="E2552" s="6" t="s">
        <v>2560</v>
      </c>
      <c r="F2552" s="7">
        <v>46153</v>
      </c>
      <c r="G2552" s="8">
        <v>0.72916666666666663</v>
      </c>
      <c r="H2552" s="9">
        <v>46154</v>
      </c>
      <c r="I2552" s="10">
        <v>0.13194444444444445</v>
      </c>
      <c r="J2552" s="12">
        <v>19000</v>
      </c>
      <c r="K2552" s="12">
        <v>17832</v>
      </c>
      <c r="L2552" s="12">
        <v>17820</v>
      </c>
      <c r="M2552" s="11">
        <v>0</v>
      </c>
      <c r="N2552" s="11">
        <v>12</v>
      </c>
      <c r="O2552" s="11">
        <v>0</v>
      </c>
      <c r="P2552" s="11">
        <v>0</v>
      </c>
      <c r="Q2552" s="5" t="s">
        <v>71</v>
      </c>
      <c r="R2552" s="73">
        <f t="shared" si="39"/>
        <v>9.6666666666666679</v>
      </c>
      <c r="T2552">
        <v>0</v>
      </c>
    </row>
    <row r="2553" spans="1:20" x14ac:dyDescent="0.3">
      <c r="A2553" s="4" t="s">
        <v>2562</v>
      </c>
      <c r="B2553" s="5" t="s">
        <v>43</v>
      </c>
      <c r="C2553" s="5" t="s">
        <v>44</v>
      </c>
      <c r="D2553" s="5" t="s">
        <v>45</v>
      </c>
      <c r="E2553" s="6" t="s">
        <v>2548</v>
      </c>
      <c r="F2553" s="3">
        <v>46154</v>
      </c>
      <c r="G2553" s="8">
        <v>0.30069444444444443</v>
      </c>
      <c r="H2553" s="9">
        <v>46154</v>
      </c>
      <c r="I2553" s="10">
        <v>0.68958333333333333</v>
      </c>
      <c r="J2553" s="12">
        <v>64500</v>
      </c>
      <c r="K2553" s="12">
        <v>58197</v>
      </c>
      <c r="L2553" s="12">
        <v>57924</v>
      </c>
      <c r="M2553" s="11">
        <v>18</v>
      </c>
      <c r="N2553" s="11">
        <v>94</v>
      </c>
      <c r="O2553" s="11">
        <v>84</v>
      </c>
      <c r="P2553" s="11">
        <v>77</v>
      </c>
      <c r="Q2553" s="5" t="s">
        <v>71</v>
      </c>
      <c r="R2553" s="73">
        <f t="shared" si="39"/>
        <v>9.3333333333333339</v>
      </c>
      <c r="S2553">
        <v>3.5833333333333335</v>
      </c>
      <c r="T2553">
        <v>0.3839285714285714</v>
      </c>
    </row>
    <row r="2554" spans="1:20" x14ac:dyDescent="0.3">
      <c r="A2554" s="4" t="s">
        <v>2562</v>
      </c>
      <c r="B2554" s="5" t="s">
        <v>43</v>
      </c>
      <c r="C2554" s="5" t="s">
        <v>44</v>
      </c>
      <c r="D2554" s="5" t="s">
        <v>46</v>
      </c>
      <c r="E2554" s="6" t="s">
        <v>2548</v>
      </c>
      <c r="F2554" s="7"/>
      <c r="G2554" s="8">
        <v>0.30069444444444443</v>
      </c>
      <c r="H2554" s="9">
        <v>46154</v>
      </c>
      <c r="I2554" s="10">
        <v>0.68958333333333333</v>
      </c>
      <c r="J2554" s="12">
        <v>64500</v>
      </c>
      <c r="K2554" s="12">
        <v>58197</v>
      </c>
      <c r="L2554" s="12">
        <v>57924</v>
      </c>
      <c r="M2554" s="11">
        <v>18</v>
      </c>
      <c r="N2554" s="11">
        <v>94</v>
      </c>
      <c r="O2554" s="11">
        <v>84</v>
      </c>
      <c r="P2554" s="11">
        <v>77</v>
      </c>
      <c r="Q2554" s="5" t="s">
        <v>71</v>
      </c>
      <c r="R2554" s="73">
        <f t="shared" si="39"/>
        <v>9.3333333333333339</v>
      </c>
      <c r="S2554">
        <v>7.6558772210946113</v>
      </c>
      <c r="T2554">
        <v>0.82027255940299404</v>
      </c>
    </row>
    <row r="2555" spans="1:20" x14ac:dyDescent="0.3">
      <c r="A2555" s="4" t="s">
        <v>2563</v>
      </c>
      <c r="B2555" s="5" t="s">
        <v>2408</v>
      </c>
      <c r="C2555" s="5" t="s">
        <v>187</v>
      </c>
      <c r="D2555" s="5" t="s">
        <v>45</v>
      </c>
      <c r="E2555" s="6" t="s">
        <v>2548</v>
      </c>
      <c r="F2555" s="7"/>
      <c r="G2555" s="8">
        <v>3.5416666666666666E-2</v>
      </c>
      <c r="H2555" s="9">
        <v>46154</v>
      </c>
      <c r="I2555" s="10">
        <v>0.27291666666666664</v>
      </c>
      <c r="J2555" s="12">
        <v>47611</v>
      </c>
      <c r="K2555" s="12">
        <v>44865</v>
      </c>
      <c r="L2555" s="12">
        <v>44748</v>
      </c>
      <c r="M2555" s="11">
        <v>17</v>
      </c>
      <c r="N2555" s="11">
        <v>45</v>
      </c>
      <c r="O2555" s="11">
        <v>40</v>
      </c>
      <c r="P2555" s="11">
        <v>15</v>
      </c>
      <c r="Q2555" s="5" t="s">
        <v>71</v>
      </c>
      <c r="R2555" s="73">
        <f t="shared" si="39"/>
        <v>5.6999999999999993</v>
      </c>
      <c r="S2555">
        <v>2.3805499999999999</v>
      </c>
      <c r="T2555">
        <v>0.41764035087719303</v>
      </c>
    </row>
    <row r="2556" spans="1:20" x14ac:dyDescent="0.3">
      <c r="A2556" s="4" t="s">
        <v>2563</v>
      </c>
      <c r="B2556" s="5" t="s">
        <v>2408</v>
      </c>
      <c r="C2556" s="5" t="s">
        <v>187</v>
      </c>
      <c r="D2556" s="5" t="s">
        <v>46</v>
      </c>
      <c r="E2556" s="6" t="s">
        <v>2548</v>
      </c>
      <c r="F2556" s="7"/>
      <c r="G2556" s="8">
        <v>3.5416666666666666E-2</v>
      </c>
      <c r="H2556" s="9">
        <v>46154</v>
      </c>
      <c r="I2556" s="10">
        <v>0.27291666666666664</v>
      </c>
      <c r="J2556" s="12">
        <v>47611</v>
      </c>
      <c r="K2556" s="12">
        <v>44865</v>
      </c>
      <c r="L2556" s="12">
        <v>44748</v>
      </c>
      <c r="M2556" s="11">
        <v>17</v>
      </c>
      <c r="N2556" s="11">
        <v>45</v>
      </c>
      <c r="O2556" s="11">
        <v>40</v>
      </c>
      <c r="P2556" s="11">
        <v>15</v>
      </c>
      <c r="Q2556" s="5" t="s">
        <v>71</v>
      </c>
      <c r="R2556" s="73">
        <f t="shared" si="39"/>
        <v>5.6999999999999993</v>
      </c>
      <c r="S2556">
        <v>5.6512243468765195</v>
      </c>
      <c r="T2556">
        <v>0.99144286787307367</v>
      </c>
    </row>
    <row r="2557" spans="1:20" x14ac:dyDescent="0.3">
      <c r="A2557" s="4" t="s">
        <v>2564</v>
      </c>
      <c r="B2557" s="5" t="s">
        <v>43</v>
      </c>
      <c r="C2557" s="5" t="s">
        <v>44</v>
      </c>
      <c r="D2557" s="5" t="s">
        <v>45</v>
      </c>
      <c r="E2557" s="6" t="s">
        <v>2551</v>
      </c>
      <c r="F2557" s="7"/>
      <c r="G2557" s="8">
        <v>0.32847222222222222</v>
      </c>
      <c r="H2557" s="9">
        <v>46154</v>
      </c>
      <c r="I2557" s="10">
        <v>0.68611111111111101</v>
      </c>
      <c r="J2557" s="12">
        <v>35500</v>
      </c>
      <c r="K2557" s="12">
        <v>35505</v>
      </c>
      <c r="L2557" s="12">
        <v>35088</v>
      </c>
      <c r="M2557" s="11">
        <v>19</v>
      </c>
      <c r="N2557" s="11">
        <v>60</v>
      </c>
      <c r="O2557" s="11">
        <v>74</v>
      </c>
      <c r="P2557" s="11">
        <v>264</v>
      </c>
      <c r="Q2557" s="5" t="s">
        <v>71</v>
      </c>
      <c r="R2557" s="73">
        <f t="shared" si="39"/>
        <v>8.5833333333333304</v>
      </c>
      <c r="S2557">
        <v>1.9722222222222223</v>
      </c>
      <c r="T2557">
        <v>0.22977346278317162</v>
      </c>
    </row>
    <row r="2558" spans="1:20" x14ac:dyDescent="0.3">
      <c r="A2558" s="4" t="s">
        <v>2564</v>
      </c>
      <c r="B2558" s="5" t="s">
        <v>43</v>
      </c>
      <c r="C2558" s="5" t="s">
        <v>44</v>
      </c>
      <c r="D2558" s="5" t="s">
        <v>29</v>
      </c>
      <c r="E2558" s="6" t="s">
        <v>2551</v>
      </c>
      <c r="F2558" s="7"/>
      <c r="G2558" s="8">
        <v>0.32847222222222222</v>
      </c>
      <c r="H2558" s="9">
        <v>46154</v>
      </c>
      <c r="I2558" s="10">
        <v>0.68611111111111101</v>
      </c>
      <c r="J2558" s="12">
        <v>35500</v>
      </c>
      <c r="K2558" s="12">
        <v>35505</v>
      </c>
      <c r="L2558" s="12">
        <v>35088</v>
      </c>
      <c r="M2558" s="11">
        <v>19</v>
      </c>
      <c r="N2558" s="11">
        <v>60</v>
      </c>
      <c r="O2558" s="11">
        <v>74</v>
      </c>
      <c r="P2558" s="11">
        <v>264</v>
      </c>
      <c r="Q2558" s="5" t="s">
        <v>71</v>
      </c>
      <c r="R2558" s="73">
        <f t="shared" si="39"/>
        <v>8.5833333333333304</v>
      </c>
      <c r="S2558">
        <v>7.6839826839826841</v>
      </c>
      <c r="T2558">
        <v>0.89522128357079844</v>
      </c>
    </row>
    <row r="2559" spans="1:20" x14ac:dyDescent="0.3">
      <c r="A2559" s="4" t="s">
        <v>2565</v>
      </c>
      <c r="B2559" s="5" t="s">
        <v>306</v>
      </c>
      <c r="C2559" s="5" t="s">
        <v>61</v>
      </c>
      <c r="D2559" s="5" t="s">
        <v>39</v>
      </c>
      <c r="E2559" s="6" t="s">
        <v>2566</v>
      </c>
      <c r="F2559" s="7"/>
      <c r="G2559" s="8">
        <v>9.6527777777777768E-2</v>
      </c>
      <c r="H2559" s="9">
        <v>46154</v>
      </c>
      <c r="I2559" s="10">
        <v>0.86944444444444446</v>
      </c>
      <c r="J2559" s="12">
        <v>123964</v>
      </c>
      <c r="K2559" s="12">
        <v>111392</v>
      </c>
      <c r="L2559" s="12">
        <v>108360</v>
      </c>
      <c r="M2559" s="12">
        <v>1487</v>
      </c>
      <c r="N2559" s="11">
        <v>152</v>
      </c>
      <c r="O2559" s="11">
        <v>156</v>
      </c>
      <c r="P2559" s="12">
        <v>1237</v>
      </c>
      <c r="Q2559" s="5" t="s">
        <v>71</v>
      </c>
      <c r="R2559" s="73">
        <f t="shared" si="39"/>
        <v>18.55</v>
      </c>
      <c r="S2559">
        <v>6.1981999999999999</v>
      </c>
      <c r="T2559">
        <v>0.33413477088948784</v>
      </c>
    </row>
    <row r="2560" spans="1:20" x14ac:dyDescent="0.3">
      <c r="A2560" s="4" t="s">
        <v>2565</v>
      </c>
      <c r="B2560" s="5" t="s">
        <v>306</v>
      </c>
      <c r="C2560" s="5" t="s">
        <v>61</v>
      </c>
      <c r="D2560" s="5" t="s">
        <v>42</v>
      </c>
      <c r="E2560" s="6" t="s">
        <v>2566</v>
      </c>
      <c r="F2560" s="7"/>
      <c r="G2560" s="8">
        <v>9.6527777777777768E-2</v>
      </c>
      <c r="H2560" s="9">
        <v>46154</v>
      </c>
      <c r="I2560" s="10">
        <v>0.86944444444444446</v>
      </c>
      <c r="J2560" s="12">
        <v>123964</v>
      </c>
      <c r="K2560" s="12">
        <v>111392</v>
      </c>
      <c r="L2560" s="12">
        <v>108360</v>
      </c>
      <c r="M2560" s="12">
        <v>1487</v>
      </c>
      <c r="N2560" s="11">
        <v>152</v>
      </c>
      <c r="O2560" s="11">
        <v>156</v>
      </c>
      <c r="P2560" s="12">
        <v>1237</v>
      </c>
      <c r="Q2560" s="5" t="s">
        <v>71</v>
      </c>
      <c r="R2560" s="73">
        <f t="shared" si="39"/>
        <v>18.55</v>
      </c>
      <c r="S2560">
        <v>15.892820512820514</v>
      </c>
      <c r="T2560">
        <v>0.85675582279355866</v>
      </c>
    </row>
    <row r="2561" spans="1:20" x14ac:dyDescent="0.3">
      <c r="A2561" s="4" t="s">
        <v>2567</v>
      </c>
      <c r="B2561" s="5" t="s">
        <v>60</v>
      </c>
      <c r="C2561" s="5" t="s">
        <v>61</v>
      </c>
      <c r="D2561" s="5" t="s">
        <v>39</v>
      </c>
      <c r="E2561" s="6" t="s">
        <v>2568</v>
      </c>
      <c r="F2561" s="7"/>
      <c r="G2561" s="8">
        <v>9.5833333333333326E-2</v>
      </c>
      <c r="H2561" s="9">
        <v>46154</v>
      </c>
      <c r="I2561" s="10">
        <v>0.87152777777777779</v>
      </c>
      <c r="J2561" s="12">
        <v>143036</v>
      </c>
      <c r="K2561" s="12">
        <v>159110</v>
      </c>
      <c r="L2561" s="12">
        <v>156000</v>
      </c>
      <c r="M2561" s="12">
        <v>1800</v>
      </c>
      <c r="N2561" s="11">
        <v>168</v>
      </c>
      <c r="O2561" s="11">
        <v>160</v>
      </c>
      <c r="P2561" s="11">
        <v>982</v>
      </c>
      <c r="Q2561" s="5" t="s">
        <v>71</v>
      </c>
      <c r="R2561" s="73">
        <f t="shared" si="39"/>
        <v>18.616666666666667</v>
      </c>
      <c r="S2561">
        <v>7.1517999999999997</v>
      </c>
      <c r="T2561">
        <v>0.38416114592658906</v>
      </c>
    </row>
    <row r="2562" spans="1:20" x14ac:dyDescent="0.3">
      <c r="A2562" s="4" t="s">
        <v>2567</v>
      </c>
      <c r="B2562" s="5" t="s">
        <v>60</v>
      </c>
      <c r="C2562" s="5" t="s">
        <v>61</v>
      </c>
      <c r="D2562" s="5" t="s">
        <v>40</v>
      </c>
      <c r="E2562" s="6" t="s">
        <v>2568</v>
      </c>
      <c r="F2562" s="7"/>
      <c r="G2562" s="8">
        <v>9.5833333333333326E-2</v>
      </c>
      <c r="H2562" s="9">
        <v>46154</v>
      </c>
      <c r="I2562" s="10">
        <v>0.87152777777777779</v>
      </c>
      <c r="J2562" s="12">
        <v>143036</v>
      </c>
      <c r="K2562" s="12">
        <v>159110</v>
      </c>
      <c r="L2562" s="12">
        <v>156000</v>
      </c>
      <c r="M2562" s="12">
        <v>1800</v>
      </c>
      <c r="N2562" s="11">
        <v>168</v>
      </c>
      <c r="O2562" s="11">
        <v>160</v>
      </c>
      <c r="P2562" s="11">
        <v>982</v>
      </c>
      <c r="Q2562" s="5" t="s">
        <v>71</v>
      </c>
      <c r="R2562" s="73">
        <f t="shared" si="39"/>
        <v>18.616666666666667</v>
      </c>
      <c r="S2562">
        <v>15.892888888888889</v>
      </c>
      <c r="T2562">
        <v>0.85369143539242009</v>
      </c>
    </row>
    <row r="2563" spans="1:20" x14ac:dyDescent="0.3">
      <c r="A2563" s="4" t="s">
        <v>2569</v>
      </c>
      <c r="B2563" s="5" t="s">
        <v>68</v>
      </c>
      <c r="C2563" s="5" t="s">
        <v>69</v>
      </c>
      <c r="D2563" s="5" t="s">
        <v>45</v>
      </c>
      <c r="E2563" s="6" t="s">
        <v>2570</v>
      </c>
      <c r="F2563" s="7"/>
      <c r="G2563" s="8">
        <v>0.72222222222222221</v>
      </c>
      <c r="H2563" s="9">
        <v>46155</v>
      </c>
      <c r="I2563" s="10">
        <v>0.15277777777777776</v>
      </c>
      <c r="J2563" s="12">
        <v>85000</v>
      </c>
      <c r="K2563" s="12">
        <v>80527</v>
      </c>
      <c r="L2563" s="12">
        <v>80268</v>
      </c>
      <c r="M2563" s="11">
        <v>18</v>
      </c>
      <c r="N2563" s="11">
        <v>92</v>
      </c>
      <c r="O2563" s="11">
        <v>141</v>
      </c>
      <c r="P2563" s="11">
        <v>8</v>
      </c>
      <c r="Q2563" s="5" t="s">
        <v>71</v>
      </c>
      <c r="R2563" s="73">
        <f t="shared" ref="R2563:S2626" si="40">MOD(I2563 -G2563, 1)*24</f>
        <v>10.333333333333334</v>
      </c>
      <c r="S2563">
        <v>4.7222222222222223</v>
      </c>
      <c r="T2563">
        <v>0.45698924731182794</v>
      </c>
    </row>
    <row r="2564" spans="1:20" x14ac:dyDescent="0.3">
      <c r="A2564" s="4" t="s">
        <v>2569</v>
      </c>
      <c r="B2564" s="5" t="s">
        <v>68</v>
      </c>
      <c r="C2564" s="5" t="s">
        <v>69</v>
      </c>
      <c r="D2564" s="5" t="s">
        <v>46</v>
      </c>
      <c r="E2564" s="6" t="s">
        <v>2570</v>
      </c>
      <c r="F2564" s="7"/>
      <c r="G2564" s="8">
        <v>0.72222222222222221</v>
      </c>
      <c r="H2564" s="9">
        <v>46155</v>
      </c>
      <c r="I2564" s="10">
        <v>0.15277777777777776</v>
      </c>
      <c r="J2564" s="12">
        <v>85000</v>
      </c>
      <c r="K2564" s="12">
        <v>80527</v>
      </c>
      <c r="L2564" s="12">
        <v>80268</v>
      </c>
      <c r="M2564" s="11">
        <v>18</v>
      </c>
      <c r="N2564" s="11">
        <v>92</v>
      </c>
      <c r="O2564" s="11">
        <v>141</v>
      </c>
      <c r="P2564" s="11">
        <v>8</v>
      </c>
      <c r="Q2564" s="5" t="s">
        <v>71</v>
      </c>
      <c r="R2564" s="73">
        <f t="shared" si="40"/>
        <v>10.333333333333334</v>
      </c>
      <c r="S2564">
        <v>10.089140523923131</v>
      </c>
      <c r="T2564">
        <v>0.97636843779901261</v>
      </c>
    </row>
    <row r="2565" spans="1:20" x14ac:dyDescent="0.3">
      <c r="A2565" s="4" t="s">
        <v>2571</v>
      </c>
      <c r="B2565" s="5" t="s">
        <v>68</v>
      </c>
      <c r="C2565" s="5" t="s">
        <v>69</v>
      </c>
      <c r="D2565" s="5" t="s">
        <v>45</v>
      </c>
      <c r="E2565" s="6" t="s">
        <v>2572</v>
      </c>
      <c r="F2565" s="7"/>
      <c r="G2565" s="8">
        <v>0.72777777777777775</v>
      </c>
      <c r="H2565" s="9">
        <v>46155</v>
      </c>
      <c r="I2565" s="10">
        <v>0.14791666666666667</v>
      </c>
      <c r="J2565" s="12">
        <v>45000</v>
      </c>
      <c r="K2565" s="12">
        <v>44963</v>
      </c>
      <c r="L2565" s="12">
        <v>44568</v>
      </c>
      <c r="M2565" s="11">
        <v>12</v>
      </c>
      <c r="N2565" s="11">
        <v>67</v>
      </c>
      <c r="O2565" s="11">
        <v>79</v>
      </c>
      <c r="P2565" s="11">
        <v>237</v>
      </c>
      <c r="Q2565" s="5" t="s">
        <v>71</v>
      </c>
      <c r="R2565" s="73">
        <f t="shared" si="40"/>
        <v>10.083333333333336</v>
      </c>
      <c r="S2565">
        <v>2.5</v>
      </c>
      <c r="T2565">
        <v>0.24793388429752061</v>
      </c>
    </row>
    <row r="2566" spans="1:20" x14ac:dyDescent="0.3">
      <c r="A2566" s="4" t="s">
        <v>2571</v>
      </c>
      <c r="B2566" s="5" t="s">
        <v>68</v>
      </c>
      <c r="C2566" s="5" t="s">
        <v>69</v>
      </c>
      <c r="D2566" s="5" t="s">
        <v>29</v>
      </c>
      <c r="E2566" s="6" t="s">
        <v>2572</v>
      </c>
      <c r="F2566" s="7"/>
      <c r="G2566" s="8">
        <v>0.72777777777777775</v>
      </c>
      <c r="H2566" s="9">
        <v>46155</v>
      </c>
      <c r="I2566" s="10">
        <v>0.14791666666666667</v>
      </c>
      <c r="J2566" s="12">
        <v>45000</v>
      </c>
      <c r="K2566" s="12">
        <v>44963</v>
      </c>
      <c r="L2566" s="12">
        <v>44568</v>
      </c>
      <c r="M2566" s="11">
        <v>12</v>
      </c>
      <c r="N2566" s="11">
        <v>67</v>
      </c>
      <c r="O2566" s="11">
        <v>79</v>
      </c>
      <c r="P2566" s="11">
        <v>237</v>
      </c>
      <c r="Q2566" s="5" t="s">
        <v>71</v>
      </c>
      <c r="R2566" s="73">
        <f t="shared" si="40"/>
        <v>10.083333333333336</v>
      </c>
      <c r="S2566">
        <v>9.7402597402597397</v>
      </c>
      <c r="T2566">
        <v>0.9659761725877426</v>
      </c>
    </row>
    <row r="2567" spans="1:20" x14ac:dyDescent="0.3">
      <c r="A2567" s="4" t="s">
        <v>2573</v>
      </c>
      <c r="B2567" s="5" t="s">
        <v>526</v>
      </c>
      <c r="C2567" s="5" t="s">
        <v>527</v>
      </c>
      <c r="D2567" s="5" t="s">
        <v>28</v>
      </c>
      <c r="E2567" s="6" t="s">
        <v>2574</v>
      </c>
      <c r="F2567" s="7"/>
      <c r="G2567" s="8">
        <v>0.13263888888888889</v>
      </c>
      <c r="H2567" s="9">
        <v>46154</v>
      </c>
      <c r="I2567" s="10">
        <v>0.18055555555555555</v>
      </c>
      <c r="J2567" s="12">
        <v>9000</v>
      </c>
      <c r="K2567" s="12">
        <v>8005</v>
      </c>
      <c r="L2567" s="12">
        <v>7800</v>
      </c>
      <c r="M2567" s="11">
        <v>136</v>
      </c>
      <c r="N2567" s="11">
        <v>13</v>
      </c>
      <c r="O2567" s="11">
        <v>12</v>
      </c>
      <c r="P2567" s="11">
        <v>44</v>
      </c>
      <c r="Q2567" s="5" t="s">
        <v>71</v>
      </c>
      <c r="R2567" s="73">
        <f t="shared" si="40"/>
        <v>1.1499999999999999</v>
      </c>
      <c r="T2567">
        <v>0</v>
      </c>
    </row>
    <row r="2568" spans="1:20" x14ac:dyDescent="0.3">
      <c r="A2568" s="4" t="s">
        <v>2573</v>
      </c>
      <c r="B2568" s="5" t="s">
        <v>526</v>
      </c>
      <c r="C2568" s="5" t="s">
        <v>527</v>
      </c>
      <c r="D2568" s="5" t="s">
        <v>33</v>
      </c>
      <c r="E2568" s="6" t="s">
        <v>2574</v>
      </c>
      <c r="F2568" s="7"/>
      <c r="G2568" s="8">
        <v>0.13263888888888889</v>
      </c>
      <c r="H2568" s="9">
        <v>46154</v>
      </c>
      <c r="I2568" s="10">
        <v>0.18055555555555555</v>
      </c>
      <c r="J2568" s="12">
        <v>9000</v>
      </c>
      <c r="K2568" s="12">
        <v>8005</v>
      </c>
      <c r="L2568" s="12">
        <v>7800</v>
      </c>
      <c r="M2568" s="11">
        <v>136</v>
      </c>
      <c r="N2568" s="11">
        <v>13</v>
      </c>
      <c r="O2568" s="11">
        <v>12</v>
      </c>
      <c r="P2568" s="11">
        <v>44</v>
      </c>
      <c r="Q2568" s="5" t="s">
        <v>71</v>
      </c>
      <c r="R2568" s="73">
        <f t="shared" si="40"/>
        <v>1.1499999999999999</v>
      </c>
      <c r="T2568">
        <v>0</v>
      </c>
    </row>
    <row r="2569" spans="1:20" x14ac:dyDescent="0.3">
      <c r="A2569" s="4" t="s">
        <v>2575</v>
      </c>
      <c r="B2569" s="5" t="s">
        <v>2311</v>
      </c>
      <c r="C2569" s="5" t="s">
        <v>191</v>
      </c>
      <c r="D2569" s="5" t="s">
        <v>28</v>
      </c>
      <c r="E2569" s="6" t="s">
        <v>2574</v>
      </c>
      <c r="F2569" s="7"/>
      <c r="G2569" s="8">
        <v>0.22291666666666665</v>
      </c>
      <c r="H2569" s="9">
        <v>46154</v>
      </c>
      <c r="I2569" s="10">
        <v>0.67569444444444438</v>
      </c>
      <c r="J2569" s="12">
        <v>78000</v>
      </c>
      <c r="K2569" s="12">
        <v>75424</v>
      </c>
      <c r="L2569" s="12">
        <v>74268</v>
      </c>
      <c r="M2569" s="11">
        <v>866</v>
      </c>
      <c r="N2569" s="11">
        <v>67</v>
      </c>
      <c r="O2569" s="11">
        <v>110</v>
      </c>
      <c r="P2569" s="11">
        <v>113</v>
      </c>
      <c r="Q2569" s="5" t="s">
        <v>71</v>
      </c>
      <c r="R2569" s="73">
        <f t="shared" si="40"/>
        <v>10.866666666666665</v>
      </c>
      <c r="S2569">
        <v>6</v>
      </c>
      <c r="T2569">
        <v>0.55214723926380371</v>
      </c>
    </row>
    <row r="2570" spans="1:20" x14ac:dyDescent="0.3">
      <c r="A2570" s="4" t="s">
        <v>2575</v>
      </c>
      <c r="B2570" s="5" t="s">
        <v>2311</v>
      </c>
      <c r="C2570" s="5" t="s">
        <v>191</v>
      </c>
      <c r="D2570" s="5" t="s">
        <v>33</v>
      </c>
      <c r="E2570" s="6" t="s">
        <v>2574</v>
      </c>
      <c r="F2570" s="7"/>
      <c r="G2570" s="8">
        <v>0.22291666666666665</v>
      </c>
      <c r="H2570" s="9">
        <v>46154</v>
      </c>
      <c r="I2570" s="10">
        <v>0.67569444444444438</v>
      </c>
      <c r="J2570" s="12">
        <v>78000</v>
      </c>
      <c r="K2570" s="12">
        <v>75424</v>
      </c>
      <c r="L2570" s="12">
        <v>74268</v>
      </c>
      <c r="M2570" s="11">
        <v>866</v>
      </c>
      <c r="N2570" s="11">
        <v>67</v>
      </c>
      <c r="O2570" s="11">
        <v>110</v>
      </c>
      <c r="P2570" s="11">
        <v>113</v>
      </c>
      <c r="Q2570" s="5" t="s">
        <v>71</v>
      </c>
      <c r="R2570" s="73">
        <f t="shared" si="40"/>
        <v>10.866666666666665</v>
      </c>
      <c r="S2570">
        <v>9.75</v>
      </c>
      <c r="T2570">
        <v>0.89723926380368113</v>
      </c>
    </row>
    <row r="2571" spans="1:20" x14ac:dyDescent="0.3">
      <c r="A2571" s="4" t="s">
        <v>2576</v>
      </c>
      <c r="B2571" s="5" t="s">
        <v>2311</v>
      </c>
      <c r="C2571" s="5" t="s">
        <v>191</v>
      </c>
      <c r="D2571" s="5" t="s">
        <v>32</v>
      </c>
      <c r="E2571" s="6" t="s">
        <v>2574</v>
      </c>
      <c r="F2571" s="7"/>
      <c r="G2571" s="8">
        <v>0.72083333333333333</v>
      </c>
      <c r="H2571" s="9">
        <v>46154</v>
      </c>
      <c r="I2571" s="10">
        <v>0.78749999999999998</v>
      </c>
      <c r="J2571" s="12">
        <v>12000</v>
      </c>
      <c r="K2571" s="12">
        <v>12922</v>
      </c>
      <c r="L2571" s="12">
        <v>12672</v>
      </c>
      <c r="M2571" s="11">
        <v>186</v>
      </c>
      <c r="N2571" s="11">
        <v>21</v>
      </c>
      <c r="O2571" s="11">
        <v>20</v>
      </c>
      <c r="P2571" s="11">
        <v>23</v>
      </c>
      <c r="Q2571" s="5" t="s">
        <v>71</v>
      </c>
      <c r="R2571" s="73">
        <f t="shared" si="40"/>
        <v>1.5999999999999996</v>
      </c>
      <c r="S2571">
        <v>1.7142857142857142</v>
      </c>
      <c r="T2571">
        <v>1.0714285714285716</v>
      </c>
    </row>
    <row r="2572" spans="1:20" x14ac:dyDescent="0.3">
      <c r="A2572" s="4" t="s">
        <v>2576</v>
      </c>
      <c r="B2572" s="5" t="s">
        <v>2311</v>
      </c>
      <c r="C2572" s="5" t="s">
        <v>191</v>
      </c>
      <c r="D2572" s="5" t="s">
        <v>33</v>
      </c>
      <c r="E2572" s="6" t="s">
        <v>2574</v>
      </c>
      <c r="F2572" s="7"/>
      <c r="G2572" s="8">
        <v>0.72083333333333333</v>
      </c>
      <c r="H2572" s="9">
        <v>46154</v>
      </c>
      <c r="I2572" s="10">
        <v>0.78749999999999998</v>
      </c>
      <c r="J2572" s="12">
        <v>12000</v>
      </c>
      <c r="K2572" s="12">
        <v>12922</v>
      </c>
      <c r="L2572" s="12">
        <v>12672</v>
      </c>
      <c r="M2572" s="11">
        <v>186</v>
      </c>
      <c r="N2572" s="11">
        <v>21</v>
      </c>
      <c r="O2572" s="11">
        <v>20</v>
      </c>
      <c r="P2572" s="11">
        <v>23</v>
      </c>
      <c r="Q2572" s="5" t="s">
        <v>71</v>
      </c>
      <c r="R2572" s="73">
        <f t="shared" si="40"/>
        <v>1.5999999999999996</v>
      </c>
      <c r="S2572">
        <v>1.5</v>
      </c>
      <c r="T2572">
        <v>0.93750000000000022</v>
      </c>
    </row>
    <row r="2573" spans="1:20" x14ac:dyDescent="0.3">
      <c r="A2573" s="4" t="s">
        <v>2577</v>
      </c>
      <c r="B2573" s="5" t="s">
        <v>55</v>
      </c>
      <c r="C2573" s="5" t="s">
        <v>56</v>
      </c>
      <c r="D2573" s="5" t="s">
        <v>39</v>
      </c>
      <c r="E2573" s="6" t="s">
        <v>2578</v>
      </c>
      <c r="F2573" s="7"/>
      <c r="G2573" s="8">
        <v>0.90138888888888891</v>
      </c>
      <c r="H2573" s="9">
        <v>46156</v>
      </c>
      <c r="I2573" s="10">
        <v>0.11041666666666666</v>
      </c>
      <c r="J2573" s="12">
        <v>118929</v>
      </c>
      <c r="K2573" s="12">
        <v>124020</v>
      </c>
      <c r="L2573" s="12">
        <v>122064</v>
      </c>
      <c r="M2573" s="12">
        <v>1434</v>
      </c>
      <c r="N2573" s="11">
        <v>122</v>
      </c>
      <c r="O2573" s="11">
        <v>88</v>
      </c>
      <c r="P2573" s="11">
        <v>312</v>
      </c>
      <c r="Q2573" s="5" t="s">
        <v>71</v>
      </c>
      <c r="R2573" s="73">
        <f t="shared" si="40"/>
        <v>5.0166666666666675</v>
      </c>
      <c r="S2573">
        <v>5.9464499999999996</v>
      </c>
      <c r="T2573">
        <v>1.1853388704318935</v>
      </c>
    </row>
    <row r="2574" spans="1:20" x14ac:dyDescent="0.3">
      <c r="A2574" s="4" t="s">
        <v>2577</v>
      </c>
      <c r="B2574" s="5" t="s">
        <v>55</v>
      </c>
      <c r="C2574" s="5" t="s">
        <v>56</v>
      </c>
      <c r="D2574" s="5" t="s">
        <v>40</v>
      </c>
      <c r="E2574" s="6" t="s">
        <v>2578</v>
      </c>
      <c r="F2574" s="7"/>
      <c r="G2574" s="8">
        <v>0.90138888888888891</v>
      </c>
      <c r="H2574" s="9">
        <v>46156</v>
      </c>
      <c r="I2574" s="10">
        <v>0.11041666666666666</v>
      </c>
      <c r="J2574" s="12">
        <v>118929</v>
      </c>
      <c r="K2574" s="12">
        <v>124020</v>
      </c>
      <c r="L2574" s="12">
        <v>122064</v>
      </c>
      <c r="M2574" s="12">
        <v>1434</v>
      </c>
      <c r="N2574" s="11">
        <v>122</v>
      </c>
      <c r="O2574" s="11">
        <v>88</v>
      </c>
      <c r="P2574" s="11">
        <v>312</v>
      </c>
      <c r="Q2574" s="5" t="s">
        <v>71</v>
      </c>
      <c r="R2574" s="73">
        <f t="shared" si="40"/>
        <v>5.0166666666666675</v>
      </c>
      <c r="S2574">
        <v>13.214333333333334</v>
      </c>
      <c r="T2574">
        <v>2.6340863787375413</v>
      </c>
    </row>
    <row r="2575" spans="1:20" x14ac:dyDescent="0.3">
      <c r="A2575" s="4" t="s">
        <v>2579</v>
      </c>
      <c r="B2575" s="5" t="s">
        <v>323</v>
      </c>
      <c r="C2575" s="5" t="s">
        <v>56</v>
      </c>
      <c r="D2575" s="5" t="s">
        <v>39</v>
      </c>
      <c r="E2575" s="6" t="s">
        <v>2580</v>
      </c>
      <c r="F2575" s="7"/>
      <c r="G2575" s="8">
        <v>0.89513888888888893</v>
      </c>
      <c r="H2575" s="9">
        <v>46156</v>
      </c>
      <c r="I2575" s="10">
        <v>0.11041666666666666</v>
      </c>
      <c r="J2575" s="12">
        <v>103071</v>
      </c>
      <c r="K2575" s="12">
        <v>110049</v>
      </c>
      <c r="L2575" s="12">
        <v>108240</v>
      </c>
      <c r="M2575" s="12">
        <v>1236</v>
      </c>
      <c r="N2575" s="11">
        <v>131</v>
      </c>
      <c r="O2575" s="11">
        <v>131</v>
      </c>
      <c r="P2575" s="11">
        <v>311</v>
      </c>
      <c r="Q2575" s="5" t="s">
        <v>71</v>
      </c>
      <c r="R2575" s="73">
        <f t="shared" si="40"/>
        <v>5.1666666666666643</v>
      </c>
      <c r="S2575">
        <v>5.1535500000000001</v>
      </c>
      <c r="T2575">
        <v>0.99746129032258113</v>
      </c>
    </row>
    <row r="2576" spans="1:20" x14ac:dyDescent="0.3">
      <c r="A2576" s="4" t="s">
        <v>2579</v>
      </c>
      <c r="B2576" s="5" t="s">
        <v>323</v>
      </c>
      <c r="C2576" s="5" t="s">
        <v>56</v>
      </c>
      <c r="D2576" s="5" t="s">
        <v>42</v>
      </c>
      <c r="E2576" s="6" t="s">
        <v>2580</v>
      </c>
      <c r="F2576" s="7"/>
      <c r="G2576" s="8">
        <v>0.89513888888888893</v>
      </c>
      <c r="H2576" s="9">
        <v>46156</v>
      </c>
      <c r="I2576" s="10">
        <v>0.11041666666666666</v>
      </c>
      <c r="J2576" s="12">
        <v>103071</v>
      </c>
      <c r="K2576" s="12">
        <v>110049</v>
      </c>
      <c r="L2576" s="12">
        <v>108240</v>
      </c>
      <c r="M2576" s="12">
        <v>1236</v>
      </c>
      <c r="N2576" s="11">
        <v>131</v>
      </c>
      <c r="O2576" s="11">
        <v>131</v>
      </c>
      <c r="P2576" s="11">
        <v>311</v>
      </c>
      <c r="Q2576" s="5" t="s">
        <v>71</v>
      </c>
      <c r="R2576" s="73">
        <f t="shared" si="40"/>
        <v>5.1666666666666643</v>
      </c>
      <c r="S2576">
        <v>13.214230769230769</v>
      </c>
      <c r="T2576">
        <v>2.5575930521091821</v>
      </c>
    </row>
    <row r="2577" spans="1:20" x14ac:dyDescent="0.3">
      <c r="A2577" s="4" t="s">
        <v>2581</v>
      </c>
      <c r="B2577" s="5" t="s">
        <v>76</v>
      </c>
      <c r="C2577" s="5" t="s">
        <v>77</v>
      </c>
      <c r="D2577" s="5" t="s">
        <v>78</v>
      </c>
      <c r="E2577" s="6" t="s">
        <v>2582</v>
      </c>
      <c r="F2577" s="7"/>
      <c r="G2577" s="8">
        <v>0</v>
      </c>
      <c r="H2577" s="9">
        <v>46154</v>
      </c>
      <c r="I2577" s="10">
        <v>0</v>
      </c>
      <c r="J2577" s="11">
        <v>70</v>
      </c>
      <c r="K2577" s="11">
        <v>70</v>
      </c>
      <c r="L2577" s="11">
        <v>70</v>
      </c>
      <c r="M2577" s="11">
        <v>0</v>
      </c>
      <c r="N2577" s="11">
        <v>0</v>
      </c>
      <c r="O2577" s="11">
        <v>0</v>
      </c>
      <c r="P2577" s="11">
        <v>0</v>
      </c>
      <c r="Q2577" s="5" t="s">
        <v>71</v>
      </c>
      <c r="R2577" s="73">
        <f t="shared" si="40"/>
        <v>0</v>
      </c>
      <c r="S2577">
        <v>1.1666666666666667</v>
      </c>
      <c r="T2577" t="e">
        <v>#DIV/0!</v>
      </c>
    </row>
    <row r="2578" spans="1:20" x14ac:dyDescent="0.3">
      <c r="A2578" s="4" t="s">
        <v>2583</v>
      </c>
      <c r="B2578" s="5" t="s">
        <v>17</v>
      </c>
      <c r="C2578" s="5" t="s">
        <v>18</v>
      </c>
      <c r="D2578" s="5" t="s">
        <v>19</v>
      </c>
      <c r="E2578" s="6" t="s">
        <v>2584</v>
      </c>
      <c r="F2578" s="7">
        <v>46154</v>
      </c>
      <c r="G2578" s="8">
        <v>0.4861111111111111</v>
      </c>
      <c r="H2578" s="9">
        <v>46155</v>
      </c>
      <c r="I2578" s="10">
        <v>8.6805555555555566E-2</v>
      </c>
      <c r="J2578" s="12">
        <v>28000</v>
      </c>
      <c r="K2578" s="12">
        <v>27012</v>
      </c>
      <c r="L2578" s="12">
        <v>27000</v>
      </c>
      <c r="M2578" s="11">
        <v>0</v>
      </c>
      <c r="N2578" s="11">
        <v>12</v>
      </c>
      <c r="O2578" s="11">
        <v>0</v>
      </c>
      <c r="P2578" s="11">
        <v>0</v>
      </c>
      <c r="Q2578" s="5" t="s">
        <v>71</v>
      </c>
      <c r="R2578" s="73">
        <f t="shared" si="40"/>
        <v>14.416666666666666</v>
      </c>
      <c r="T2578">
        <v>0</v>
      </c>
    </row>
    <row r="2579" spans="1:20" x14ac:dyDescent="0.3">
      <c r="A2579" s="4" t="s">
        <v>2585</v>
      </c>
      <c r="B2579" s="5" t="s">
        <v>52</v>
      </c>
      <c r="C2579" s="5" t="s">
        <v>53</v>
      </c>
      <c r="D2579" s="5" t="s">
        <v>45</v>
      </c>
      <c r="E2579" s="6" t="s">
        <v>2586</v>
      </c>
      <c r="F2579" s="3">
        <v>46155</v>
      </c>
      <c r="G2579" s="8">
        <v>0.3347222222222222</v>
      </c>
      <c r="H2579" s="9">
        <v>46155</v>
      </c>
      <c r="I2579" s="10">
        <v>0.43611111111111112</v>
      </c>
      <c r="J2579" s="12">
        <v>60000</v>
      </c>
      <c r="K2579" s="12">
        <v>35794</v>
      </c>
      <c r="L2579" s="12">
        <v>35136</v>
      </c>
      <c r="M2579" s="11">
        <v>504</v>
      </c>
      <c r="N2579" s="11">
        <v>14</v>
      </c>
      <c r="O2579" s="11">
        <v>29</v>
      </c>
      <c r="P2579" s="11">
        <v>111</v>
      </c>
      <c r="Q2579" s="5" t="s">
        <v>71</v>
      </c>
      <c r="R2579" s="73">
        <f t="shared" si="40"/>
        <v>2.433333333333334</v>
      </c>
      <c r="S2579">
        <v>0.33333333333333331</v>
      </c>
      <c r="T2579">
        <v>0.13698630136986298</v>
      </c>
    </row>
    <row r="2580" spans="1:20" x14ac:dyDescent="0.3">
      <c r="A2580" s="4" t="s">
        <v>2585</v>
      </c>
      <c r="B2580" s="5" t="s">
        <v>52</v>
      </c>
      <c r="C2580" s="5" t="s">
        <v>53</v>
      </c>
      <c r="D2580" s="5" t="s">
        <v>54</v>
      </c>
      <c r="E2580" s="6" t="s">
        <v>2586</v>
      </c>
      <c r="F2580" s="7"/>
      <c r="G2580" s="8">
        <v>0.3347222222222222</v>
      </c>
      <c r="H2580" s="9">
        <v>46155</v>
      </c>
      <c r="I2580" s="10">
        <v>0.43611111111111112</v>
      </c>
      <c r="J2580" s="12">
        <v>60000</v>
      </c>
      <c r="K2580" s="12">
        <v>35794</v>
      </c>
      <c r="L2580" s="12">
        <v>35136</v>
      </c>
      <c r="M2580" s="11">
        <v>504</v>
      </c>
      <c r="N2580" s="11">
        <v>14</v>
      </c>
      <c r="O2580" s="11">
        <v>29</v>
      </c>
      <c r="P2580" s="11">
        <v>111</v>
      </c>
      <c r="Q2580" s="5" t="s">
        <v>71</v>
      </c>
      <c r="R2580" s="73">
        <f t="shared" si="40"/>
        <v>2.433333333333334</v>
      </c>
      <c r="S2580">
        <v>4</v>
      </c>
      <c r="T2580">
        <v>1.6438356164383556</v>
      </c>
    </row>
    <row r="2581" spans="1:20" x14ac:dyDescent="0.3">
      <c r="A2581" s="4" t="s">
        <v>2587</v>
      </c>
      <c r="B2581" s="5" t="s">
        <v>26</v>
      </c>
      <c r="C2581" s="5" t="s">
        <v>27</v>
      </c>
      <c r="D2581" s="5" t="s">
        <v>45</v>
      </c>
      <c r="E2581" s="6" t="s">
        <v>2588</v>
      </c>
      <c r="F2581" s="7"/>
      <c r="G2581" s="8">
        <v>0.3444444444444445</v>
      </c>
      <c r="H2581" s="9">
        <v>46155</v>
      </c>
      <c r="I2581" s="10">
        <v>0.54097222222222219</v>
      </c>
      <c r="J2581" s="12">
        <v>20000</v>
      </c>
      <c r="K2581" s="12">
        <v>28085</v>
      </c>
      <c r="L2581" s="12">
        <v>27720</v>
      </c>
      <c r="M2581" s="11">
        <v>37</v>
      </c>
      <c r="N2581" s="11">
        <v>45</v>
      </c>
      <c r="O2581" s="11">
        <v>63</v>
      </c>
      <c r="P2581" s="11">
        <v>220</v>
      </c>
      <c r="Q2581" s="5" t="s">
        <v>71</v>
      </c>
      <c r="R2581" s="73">
        <f t="shared" si="40"/>
        <v>4.716666666666665</v>
      </c>
      <c r="S2581">
        <v>0.22222222222222221</v>
      </c>
      <c r="T2581">
        <v>4.7114252061248543E-2</v>
      </c>
    </row>
    <row r="2582" spans="1:20" x14ac:dyDescent="0.3">
      <c r="A2582" s="4" t="s">
        <v>2587</v>
      </c>
      <c r="B2582" s="5" t="s">
        <v>26</v>
      </c>
      <c r="C2582" s="5" t="s">
        <v>27</v>
      </c>
      <c r="D2582" s="5" t="s">
        <v>29</v>
      </c>
      <c r="E2582" s="6" t="s">
        <v>2588</v>
      </c>
      <c r="F2582" s="7"/>
      <c r="G2582" s="8">
        <v>0.3444444444444445</v>
      </c>
      <c r="H2582" s="9">
        <v>46155</v>
      </c>
      <c r="I2582" s="10">
        <v>0.54097222222222219</v>
      </c>
      <c r="J2582" s="12">
        <v>20000</v>
      </c>
      <c r="K2582" s="12">
        <v>28085</v>
      </c>
      <c r="L2582" s="12">
        <v>27720</v>
      </c>
      <c r="M2582" s="11">
        <v>37</v>
      </c>
      <c r="N2582" s="11">
        <v>45</v>
      </c>
      <c r="O2582" s="11">
        <v>63</v>
      </c>
      <c r="P2582" s="11">
        <v>220</v>
      </c>
      <c r="Q2582" s="5" t="s">
        <v>71</v>
      </c>
      <c r="R2582" s="73">
        <f t="shared" si="40"/>
        <v>4.716666666666665</v>
      </c>
      <c r="S2582">
        <v>3.0303030303030303</v>
      </c>
      <c r="T2582">
        <v>0.64246707356248012</v>
      </c>
    </row>
    <row r="2583" spans="1:20" x14ac:dyDescent="0.3">
      <c r="A2583" s="4" t="s">
        <v>2589</v>
      </c>
      <c r="B2583" s="5" t="s">
        <v>43</v>
      </c>
      <c r="C2583" s="5" t="s">
        <v>44</v>
      </c>
      <c r="D2583" s="5" t="s">
        <v>45</v>
      </c>
      <c r="E2583" s="6" t="s">
        <v>2590</v>
      </c>
      <c r="F2583" s="7"/>
      <c r="G2583" s="8">
        <v>0.64236111111111105</v>
      </c>
      <c r="H2583" s="9">
        <v>46155</v>
      </c>
      <c r="I2583" s="10">
        <v>0.88194444444444453</v>
      </c>
      <c r="J2583" s="12">
        <v>40000</v>
      </c>
      <c r="K2583" s="12">
        <v>40127</v>
      </c>
      <c r="L2583" s="12">
        <v>39840</v>
      </c>
      <c r="M2583" s="11">
        <v>11</v>
      </c>
      <c r="N2583" s="11">
        <v>64</v>
      </c>
      <c r="O2583" s="11">
        <v>41</v>
      </c>
      <c r="P2583" s="11">
        <v>171</v>
      </c>
      <c r="Q2583" s="5" t="s">
        <v>71</v>
      </c>
      <c r="R2583" s="73">
        <f t="shared" si="40"/>
        <v>5.7500000000000036</v>
      </c>
      <c r="S2583">
        <v>2.2222222222222223</v>
      </c>
      <c r="T2583">
        <v>0.38647342995169059</v>
      </c>
    </row>
    <row r="2584" spans="1:20" x14ac:dyDescent="0.3">
      <c r="A2584" s="4" t="s">
        <v>2589</v>
      </c>
      <c r="B2584" s="5" t="s">
        <v>43</v>
      </c>
      <c r="C2584" s="5" t="s">
        <v>44</v>
      </c>
      <c r="D2584" s="5" t="s">
        <v>46</v>
      </c>
      <c r="E2584" s="6" t="s">
        <v>2590</v>
      </c>
      <c r="F2584" s="7"/>
      <c r="G2584" s="8">
        <v>0.64236111111111105</v>
      </c>
      <c r="H2584" s="9">
        <v>46155</v>
      </c>
      <c r="I2584" s="10">
        <v>0.88194444444444453</v>
      </c>
      <c r="J2584" s="12">
        <v>40000</v>
      </c>
      <c r="K2584" s="12">
        <v>40127</v>
      </c>
      <c r="L2584" s="12">
        <v>39840</v>
      </c>
      <c r="M2584" s="11">
        <v>11</v>
      </c>
      <c r="N2584" s="11">
        <v>64</v>
      </c>
      <c r="O2584" s="11">
        <v>41</v>
      </c>
      <c r="P2584" s="11">
        <v>171</v>
      </c>
      <c r="Q2584" s="5" t="s">
        <v>71</v>
      </c>
      <c r="R2584" s="73">
        <f t="shared" si="40"/>
        <v>5.7500000000000036</v>
      </c>
      <c r="S2584">
        <v>4.7478308347873561</v>
      </c>
      <c r="T2584">
        <v>0.8257097103978005</v>
      </c>
    </row>
    <row r="2585" spans="1:20" x14ac:dyDescent="0.3">
      <c r="A2585" s="4" t="s">
        <v>2591</v>
      </c>
      <c r="B2585" s="5" t="s">
        <v>43</v>
      </c>
      <c r="C2585" s="5" t="s">
        <v>44</v>
      </c>
      <c r="D2585" s="5" t="s">
        <v>45</v>
      </c>
      <c r="E2585" s="6" t="s">
        <v>2590</v>
      </c>
      <c r="F2585" s="7"/>
      <c r="G2585" s="8">
        <v>0.89236111111111116</v>
      </c>
      <c r="H2585" s="9">
        <v>46156</v>
      </c>
      <c r="I2585" s="10">
        <v>0.20208333333333331</v>
      </c>
      <c r="J2585" s="12">
        <v>56000</v>
      </c>
      <c r="K2585" s="12">
        <v>56995</v>
      </c>
      <c r="L2585" s="12">
        <v>56808</v>
      </c>
      <c r="M2585" s="11">
        <v>23</v>
      </c>
      <c r="N2585" s="11">
        <v>72</v>
      </c>
      <c r="O2585" s="11">
        <v>76</v>
      </c>
      <c r="P2585" s="11">
        <v>16</v>
      </c>
      <c r="Q2585" s="5" t="s">
        <v>71</v>
      </c>
      <c r="R2585" s="73">
        <f t="shared" si="40"/>
        <v>7.4333333333333309</v>
      </c>
      <c r="S2585">
        <v>3.1111111111111112</v>
      </c>
      <c r="T2585">
        <v>0.41853512705530654</v>
      </c>
    </row>
    <row r="2586" spans="1:20" x14ac:dyDescent="0.3">
      <c r="A2586" s="4" t="s">
        <v>2591</v>
      </c>
      <c r="B2586" s="5" t="s">
        <v>43</v>
      </c>
      <c r="C2586" s="5" t="s">
        <v>44</v>
      </c>
      <c r="D2586" s="5" t="s">
        <v>46</v>
      </c>
      <c r="E2586" s="6" t="s">
        <v>2590</v>
      </c>
      <c r="F2586" s="7"/>
      <c r="G2586" s="8">
        <v>0.89236111111111116</v>
      </c>
      <c r="H2586" s="9">
        <v>46156</v>
      </c>
      <c r="I2586" s="10">
        <v>0.20208333333333331</v>
      </c>
      <c r="J2586" s="12">
        <v>56000</v>
      </c>
      <c r="K2586" s="12">
        <v>56995</v>
      </c>
      <c r="L2586" s="12">
        <v>56808</v>
      </c>
      <c r="M2586" s="11">
        <v>23</v>
      </c>
      <c r="N2586" s="11">
        <v>72</v>
      </c>
      <c r="O2586" s="11">
        <v>76</v>
      </c>
      <c r="P2586" s="11">
        <v>16</v>
      </c>
      <c r="Q2586" s="5" t="s">
        <v>71</v>
      </c>
      <c r="R2586" s="73">
        <f t="shared" si="40"/>
        <v>7.4333333333333309</v>
      </c>
      <c r="S2586">
        <v>6.6469631687022979</v>
      </c>
      <c r="T2586">
        <v>0.89421029175367261</v>
      </c>
    </row>
    <row r="2587" spans="1:20" x14ac:dyDescent="0.3">
      <c r="A2587" s="4" t="s">
        <v>2592</v>
      </c>
      <c r="B2587" s="5" t="s">
        <v>43</v>
      </c>
      <c r="C2587" s="5" t="s">
        <v>44</v>
      </c>
      <c r="D2587" s="5" t="s">
        <v>45</v>
      </c>
      <c r="E2587" s="6" t="s">
        <v>2588</v>
      </c>
      <c r="F2587" s="7"/>
      <c r="G2587" s="8">
        <v>0.58819444444444446</v>
      </c>
      <c r="H2587" s="9">
        <v>46156</v>
      </c>
      <c r="I2587" s="10">
        <v>0.1111111111111111</v>
      </c>
      <c r="J2587" s="12">
        <v>44000</v>
      </c>
      <c r="K2587" s="12">
        <v>41279</v>
      </c>
      <c r="L2587" s="12">
        <v>40860</v>
      </c>
      <c r="M2587" s="11">
        <v>18</v>
      </c>
      <c r="N2587" s="11">
        <v>72</v>
      </c>
      <c r="O2587" s="11">
        <v>148</v>
      </c>
      <c r="P2587" s="11">
        <v>181</v>
      </c>
      <c r="Q2587" s="5" t="s">
        <v>71</v>
      </c>
      <c r="R2587" s="73">
        <f t="shared" si="40"/>
        <v>12.55</v>
      </c>
      <c r="S2587">
        <v>2.4444444444444446</v>
      </c>
      <c r="T2587">
        <v>0.19477644975652944</v>
      </c>
    </row>
    <row r="2588" spans="1:20" x14ac:dyDescent="0.3">
      <c r="A2588" s="4" t="s">
        <v>2592</v>
      </c>
      <c r="B2588" s="5" t="s">
        <v>43</v>
      </c>
      <c r="C2588" s="5" t="s">
        <v>44</v>
      </c>
      <c r="D2588" s="5" t="s">
        <v>29</v>
      </c>
      <c r="E2588" s="6" t="s">
        <v>2588</v>
      </c>
      <c r="F2588" s="7"/>
      <c r="G2588" s="8">
        <v>0.58819444444444446</v>
      </c>
      <c r="H2588" s="9">
        <v>46156</v>
      </c>
      <c r="I2588" s="10">
        <v>0.1111111111111111</v>
      </c>
      <c r="J2588" s="12">
        <v>44000</v>
      </c>
      <c r="K2588" s="12">
        <v>41279</v>
      </c>
      <c r="L2588" s="12">
        <v>40860</v>
      </c>
      <c r="M2588" s="11">
        <v>18</v>
      </c>
      <c r="N2588" s="11">
        <v>72</v>
      </c>
      <c r="O2588" s="11">
        <v>148</v>
      </c>
      <c r="P2588" s="11">
        <v>181</v>
      </c>
      <c r="Q2588" s="5" t="s">
        <v>71</v>
      </c>
      <c r="R2588" s="73">
        <f t="shared" si="40"/>
        <v>12.55</v>
      </c>
      <c r="S2588">
        <v>9.5238095238095237</v>
      </c>
      <c r="T2588">
        <v>0.75886928476569904</v>
      </c>
    </row>
    <row r="2589" spans="1:20" x14ac:dyDescent="0.3">
      <c r="A2589" s="4" t="s">
        <v>2593</v>
      </c>
      <c r="B2589" s="5" t="s">
        <v>58</v>
      </c>
      <c r="C2589" s="5" t="s">
        <v>59</v>
      </c>
      <c r="D2589" s="5" t="s">
        <v>32</v>
      </c>
      <c r="E2589" s="6" t="s">
        <v>2594</v>
      </c>
      <c r="F2589" s="7"/>
      <c r="G2589" s="8">
        <v>0.39690972222222221</v>
      </c>
      <c r="H2589" s="9">
        <v>46155</v>
      </c>
      <c r="I2589" s="10">
        <v>0.39690972222222221</v>
      </c>
      <c r="J2589" s="12">
        <v>100000</v>
      </c>
      <c r="K2589" s="12">
        <v>100611</v>
      </c>
      <c r="L2589" s="12">
        <v>98532</v>
      </c>
      <c r="M2589" s="12">
        <v>1222</v>
      </c>
      <c r="N2589" s="11">
        <v>97</v>
      </c>
      <c r="O2589" s="11">
        <v>144</v>
      </c>
      <c r="P2589" s="11">
        <v>616</v>
      </c>
      <c r="Q2589" s="5" t="s">
        <v>71</v>
      </c>
      <c r="R2589" s="73">
        <f t="shared" si="40"/>
        <v>0</v>
      </c>
      <c r="S2589">
        <v>14.285714285714286</v>
      </c>
      <c r="T2589" t="e">
        <v>#DIV/0!</v>
      </c>
    </row>
    <row r="2590" spans="1:20" x14ac:dyDescent="0.3">
      <c r="A2590" s="4" t="s">
        <v>2593</v>
      </c>
      <c r="B2590" s="5" t="s">
        <v>58</v>
      </c>
      <c r="C2590" s="5" t="s">
        <v>59</v>
      </c>
      <c r="D2590" s="5" t="s">
        <v>33</v>
      </c>
      <c r="E2590" s="6" t="s">
        <v>2594</v>
      </c>
      <c r="F2590" s="7"/>
      <c r="G2590" s="8">
        <v>0.39690972222222221</v>
      </c>
      <c r="H2590" s="9">
        <v>46155</v>
      </c>
      <c r="I2590" s="10">
        <v>0.39690972222222221</v>
      </c>
      <c r="J2590" s="12">
        <v>100000</v>
      </c>
      <c r="K2590" s="12">
        <v>100611</v>
      </c>
      <c r="L2590" s="12">
        <v>98532</v>
      </c>
      <c r="M2590" s="12">
        <v>1222</v>
      </c>
      <c r="N2590" s="11">
        <v>97</v>
      </c>
      <c r="O2590" s="11">
        <v>144</v>
      </c>
      <c r="P2590" s="11">
        <v>616</v>
      </c>
      <c r="Q2590" s="5" t="s">
        <v>71</v>
      </c>
      <c r="R2590" s="73">
        <f t="shared" si="40"/>
        <v>0</v>
      </c>
      <c r="S2590">
        <v>12.5</v>
      </c>
      <c r="T2590" t="e">
        <v>#DIV/0!</v>
      </c>
    </row>
    <row r="2591" spans="1:20" x14ac:dyDescent="0.3">
      <c r="A2591" s="4" t="s">
        <v>2595</v>
      </c>
      <c r="B2591" s="5" t="s">
        <v>58</v>
      </c>
      <c r="C2591" s="5" t="s">
        <v>59</v>
      </c>
      <c r="D2591" s="5" t="s">
        <v>32</v>
      </c>
      <c r="E2591" s="6" t="s">
        <v>2594</v>
      </c>
      <c r="F2591" s="7"/>
      <c r="G2591" s="8">
        <v>0.73402777777777783</v>
      </c>
      <c r="H2591" s="9">
        <v>46155</v>
      </c>
      <c r="I2591" s="10">
        <v>0.84305555555555556</v>
      </c>
      <c r="J2591" s="12">
        <v>20000</v>
      </c>
      <c r="K2591" s="12">
        <v>20742</v>
      </c>
      <c r="L2591" s="12">
        <v>20288</v>
      </c>
      <c r="M2591" s="11">
        <v>386</v>
      </c>
      <c r="N2591" s="11">
        <v>23</v>
      </c>
      <c r="O2591" s="11">
        <v>30</v>
      </c>
      <c r="P2591" s="11">
        <v>15</v>
      </c>
      <c r="Q2591" s="5" t="s">
        <v>71</v>
      </c>
      <c r="R2591" s="73">
        <f t="shared" si="40"/>
        <v>2.6166666666666654</v>
      </c>
      <c r="S2591">
        <v>2.8571428571428572</v>
      </c>
      <c r="T2591">
        <v>1.0919017288444046</v>
      </c>
    </row>
    <row r="2592" spans="1:20" x14ac:dyDescent="0.3">
      <c r="A2592" s="4" t="s">
        <v>2595</v>
      </c>
      <c r="B2592" s="5" t="s">
        <v>58</v>
      </c>
      <c r="C2592" s="5" t="s">
        <v>59</v>
      </c>
      <c r="D2592" s="5" t="s">
        <v>33</v>
      </c>
      <c r="E2592" s="6" t="s">
        <v>2594</v>
      </c>
      <c r="F2592" s="7"/>
      <c r="G2592" s="8">
        <v>0.73402777777777783</v>
      </c>
      <c r="H2592" s="9">
        <v>46155</v>
      </c>
      <c r="I2592" s="10">
        <v>0.84305555555555556</v>
      </c>
      <c r="J2592" s="12">
        <v>20000</v>
      </c>
      <c r="K2592" s="12">
        <v>20742</v>
      </c>
      <c r="L2592" s="12">
        <v>20288</v>
      </c>
      <c r="M2592" s="11">
        <v>386</v>
      </c>
      <c r="N2592" s="11">
        <v>23</v>
      </c>
      <c r="O2592" s="11">
        <v>30</v>
      </c>
      <c r="P2592" s="11">
        <v>15</v>
      </c>
      <c r="Q2592" s="5" t="s">
        <v>71</v>
      </c>
      <c r="R2592" s="73">
        <f t="shared" si="40"/>
        <v>2.6166666666666654</v>
      </c>
      <c r="S2592">
        <v>2.5</v>
      </c>
      <c r="T2592">
        <v>0.95541401273885396</v>
      </c>
    </row>
    <row r="2593" spans="1:20" x14ac:dyDescent="0.3">
      <c r="A2593" s="4" t="s">
        <v>2596</v>
      </c>
      <c r="B2593" s="5" t="s">
        <v>30</v>
      </c>
      <c r="C2593" s="5" t="s">
        <v>31</v>
      </c>
      <c r="D2593" s="5" t="s">
        <v>32</v>
      </c>
      <c r="E2593" s="6" t="s">
        <v>2594</v>
      </c>
      <c r="F2593" s="7"/>
      <c r="G2593" s="8">
        <v>0.87777777777777777</v>
      </c>
      <c r="H2593" s="9">
        <v>46155</v>
      </c>
      <c r="I2593" s="10">
        <v>0.93125000000000002</v>
      </c>
      <c r="J2593" s="12">
        <v>10000</v>
      </c>
      <c r="K2593" s="12">
        <v>9435</v>
      </c>
      <c r="L2593" s="12">
        <v>9300</v>
      </c>
      <c r="M2593" s="11">
        <v>83</v>
      </c>
      <c r="N2593" s="11">
        <v>14</v>
      </c>
      <c r="O2593" s="11">
        <v>16</v>
      </c>
      <c r="P2593" s="11">
        <v>22</v>
      </c>
      <c r="Q2593" s="5" t="s">
        <v>71</v>
      </c>
      <c r="R2593" s="73">
        <f t="shared" si="40"/>
        <v>1.2833333333333341</v>
      </c>
      <c r="T2593">
        <v>0</v>
      </c>
    </row>
    <row r="2594" spans="1:20" x14ac:dyDescent="0.3">
      <c r="A2594" s="4" t="s">
        <v>2596</v>
      </c>
      <c r="B2594" s="5" t="s">
        <v>30</v>
      </c>
      <c r="C2594" s="5" t="s">
        <v>31</v>
      </c>
      <c r="D2594" s="5" t="s">
        <v>33</v>
      </c>
      <c r="E2594" s="6" t="s">
        <v>2594</v>
      </c>
      <c r="F2594" s="7"/>
      <c r="G2594" s="8">
        <v>0.87777777777777777</v>
      </c>
      <c r="H2594" s="9">
        <v>46155</v>
      </c>
      <c r="I2594" s="10">
        <v>0.93125000000000002</v>
      </c>
      <c r="J2594" s="12">
        <v>10000</v>
      </c>
      <c r="K2594" s="12">
        <v>9435</v>
      </c>
      <c r="L2594" s="12">
        <v>9300</v>
      </c>
      <c r="M2594" s="11">
        <v>83</v>
      </c>
      <c r="N2594" s="11">
        <v>14</v>
      </c>
      <c r="O2594" s="11">
        <v>16</v>
      </c>
      <c r="P2594" s="11">
        <v>22</v>
      </c>
      <c r="Q2594" s="5" t="s">
        <v>71</v>
      </c>
      <c r="R2594" s="73">
        <f t="shared" si="40"/>
        <v>1.2833333333333341</v>
      </c>
      <c r="T2594">
        <v>0</v>
      </c>
    </row>
    <row r="2595" spans="1:20" x14ac:dyDescent="0.3">
      <c r="A2595" s="4" t="s">
        <v>2597</v>
      </c>
      <c r="B2595" s="5" t="s">
        <v>76</v>
      </c>
      <c r="C2595" s="5" t="s">
        <v>77</v>
      </c>
      <c r="D2595" s="5" t="s">
        <v>78</v>
      </c>
      <c r="E2595" s="6" t="s">
        <v>2598</v>
      </c>
      <c r="F2595" s="7"/>
      <c r="G2595" s="8">
        <v>0</v>
      </c>
      <c r="H2595" s="9">
        <v>46155</v>
      </c>
      <c r="I2595" s="10">
        <v>0</v>
      </c>
      <c r="J2595" s="11">
        <v>80</v>
      </c>
      <c r="K2595" s="11">
        <v>80</v>
      </c>
      <c r="L2595" s="11">
        <v>80</v>
      </c>
      <c r="M2595" s="11">
        <v>0</v>
      </c>
      <c r="N2595" s="11">
        <v>0</v>
      </c>
      <c r="O2595" s="11">
        <v>0</v>
      </c>
      <c r="P2595" s="11">
        <v>0</v>
      </c>
      <c r="Q2595" s="5" t="s">
        <v>71</v>
      </c>
      <c r="R2595" s="73">
        <f t="shared" si="40"/>
        <v>0</v>
      </c>
      <c r="S2595">
        <v>1.3333333333333333</v>
      </c>
      <c r="T2595" t="e">
        <v>#DIV/0!</v>
      </c>
    </row>
    <row r="2596" spans="1:20" x14ac:dyDescent="0.3">
      <c r="A2596" s="4" t="s">
        <v>2599</v>
      </c>
      <c r="B2596" s="5" t="s">
        <v>17</v>
      </c>
      <c r="C2596" s="5" t="s">
        <v>18</v>
      </c>
      <c r="D2596" s="5" t="s">
        <v>19</v>
      </c>
      <c r="E2596" s="6" t="s">
        <v>2600</v>
      </c>
      <c r="F2596" s="7">
        <v>46155</v>
      </c>
      <c r="G2596" s="8">
        <v>0.4826388888888889</v>
      </c>
      <c r="H2596" s="9">
        <v>46156</v>
      </c>
      <c r="I2596" s="10">
        <v>6.25E-2</v>
      </c>
      <c r="J2596" s="12">
        <v>28000</v>
      </c>
      <c r="K2596" s="12">
        <v>29349</v>
      </c>
      <c r="L2596" s="12">
        <v>29340</v>
      </c>
      <c r="M2596" s="11">
        <v>0</v>
      </c>
      <c r="N2596" s="11">
        <v>9</v>
      </c>
      <c r="O2596" s="11">
        <v>0</v>
      </c>
      <c r="P2596" s="11">
        <v>0</v>
      </c>
      <c r="Q2596" s="5" t="s">
        <v>71</v>
      </c>
      <c r="R2596" s="73">
        <f t="shared" si="40"/>
        <v>13.916666666666668</v>
      </c>
      <c r="T2596">
        <v>0</v>
      </c>
    </row>
    <row r="2597" spans="1:20" x14ac:dyDescent="0.3">
      <c r="A2597" s="4" t="s">
        <v>2601</v>
      </c>
      <c r="B2597" s="5" t="s">
        <v>171</v>
      </c>
      <c r="C2597" s="5" t="s">
        <v>172</v>
      </c>
      <c r="D2597" s="5" t="s">
        <v>39</v>
      </c>
      <c r="E2597" s="6" t="s">
        <v>2602</v>
      </c>
      <c r="F2597" s="3">
        <v>46156</v>
      </c>
      <c r="G2597" s="8">
        <v>0.14930555555555555</v>
      </c>
      <c r="H2597" s="9">
        <v>46156</v>
      </c>
      <c r="I2597" s="10">
        <v>0.89583333333333337</v>
      </c>
      <c r="J2597" s="12">
        <v>147643</v>
      </c>
      <c r="K2597" s="12">
        <v>147224</v>
      </c>
      <c r="L2597" s="12">
        <v>143976</v>
      </c>
      <c r="M2597" s="12">
        <v>1695</v>
      </c>
      <c r="N2597" s="11">
        <v>166</v>
      </c>
      <c r="O2597" s="11">
        <v>166</v>
      </c>
      <c r="P2597" s="12">
        <v>1221</v>
      </c>
      <c r="Q2597" s="5" t="s">
        <v>71</v>
      </c>
      <c r="R2597" s="73">
        <f t="shared" si="40"/>
        <v>17.916666666666668</v>
      </c>
      <c r="S2597">
        <v>7.3821500000000002</v>
      </c>
      <c r="T2597">
        <v>0.41202697674418604</v>
      </c>
    </row>
    <row r="2598" spans="1:20" x14ac:dyDescent="0.3">
      <c r="A2598" s="4" t="s">
        <v>2601</v>
      </c>
      <c r="B2598" s="5" t="s">
        <v>171</v>
      </c>
      <c r="C2598" s="5" t="s">
        <v>172</v>
      </c>
      <c r="D2598" s="5" t="s">
        <v>40</v>
      </c>
      <c r="E2598" s="6" t="s">
        <v>2602</v>
      </c>
      <c r="F2598" s="7"/>
      <c r="G2598" s="8">
        <v>0.14930555555555555</v>
      </c>
      <c r="H2598" s="9">
        <v>46156</v>
      </c>
      <c r="I2598" s="10">
        <v>0.89583333333333337</v>
      </c>
      <c r="J2598" s="12">
        <v>147643</v>
      </c>
      <c r="K2598" s="12">
        <v>147224</v>
      </c>
      <c r="L2598" s="12">
        <v>143976</v>
      </c>
      <c r="M2598" s="12">
        <v>1695</v>
      </c>
      <c r="N2598" s="11">
        <v>166</v>
      </c>
      <c r="O2598" s="11">
        <v>166</v>
      </c>
      <c r="P2598" s="12">
        <v>1221</v>
      </c>
      <c r="Q2598" s="5" t="s">
        <v>71</v>
      </c>
      <c r="R2598" s="73">
        <f t="shared" si="40"/>
        <v>17.916666666666668</v>
      </c>
      <c r="S2598">
        <v>16.404777777777777</v>
      </c>
      <c r="T2598">
        <v>0.91561550387596891</v>
      </c>
    </row>
    <row r="2599" spans="1:20" x14ac:dyDescent="0.3">
      <c r="A2599" s="4" t="s">
        <v>2603</v>
      </c>
      <c r="B2599" s="5" t="s">
        <v>438</v>
      </c>
      <c r="C2599" s="5" t="s">
        <v>172</v>
      </c>
      <c r="D2599" s="5" t="s">
        <v>39</v>
      </c>
      <c r="E2599" s="6" t="s">
        <v>2604</v>
      </c>
      <c r="F2599" s="7"/>
      <c r="G2599" s="8">
        <v>0.15069444444444444</v>
      </c>
      <c r="H2599" s="9">
        <v>46156</v>
      </c>
      <c r="I2599" s="10">
        <v>0.89722222222222225</v>
      </c>
      <c r="J2599" s="12">
        <v>112357</v>
      </c>
      <c r="K2599" s="12">
        <v>128070</v>
      </c>
      <c r="L2599" s="12">
        <v>125976</v>
      </c>
      <c r="M2599" s="12">
        <v>1497</v>
      </c>
      <c r="N2599" s="11">
        <v>154</v>
      </c>
      <c r="O2599" s="11">
        <v>182</v>
      </c>
      <c r="P2599" s="11">
        <v>261</v>
      </c>
      <c r="Q2599" s="5" t="s">
        <v>71</v>
      </c>
      <c r="R2599" s="73">
        <f t="shared" si="40"/>
        <v>17.916666666666668</v>
      </c>
      <c r="S2599">
        <v>5.6178499999999998</v>
      </c>
      <c r="T2599">
        <v>0.31355441860465111</v>
      </c>
    </row>
    <row r="2600" spans="1:20" x14ac:dyDescent="0.3">
      <c r="A2600" s="4" t="s">
        <v>2603</v>
      </c>
      <c r="B2600" s="5" t="s">
        <v>438</v>
      </c>
      <c r="C2600" s="5" t="s">
        <v>172</v>
      </c>
      <c r="D2600" s="5" t="s">
        <v>42</v>
      </c>
      <c r="E2600" s="6" t="s">
        <v>2604</v>
      </c>
      <c r="F2600" s="7"/>
      <c r="G2600" s="8">
        <v>0.15069444444444444</v>
      </c>
      <c r="H2600" s="9">
        <v>46156</v>
      </c>
      <c r="I2600" s="10">
        <v>0.89722222222222225</v>
      </c>
      <c r="J2600" s="12">
        <v>112357</v>
      </c>
      <c r="K2600" s="12">
        <v>128070</v>
      </c>
      <c r="L2600" s="12">
        <v>125976</v>
      </c>
      <c r="M2600" s="12">
        <v>1497</v>
      </c>
      <c r="N2600" s="11">
        <v>154</v>
      </c>
      <c r="O2600" s="11">
        <v>182</v>
      </c>
      <c r="P2600" s="11">
        <v>261</v>
      </c>
      <c r="Q2600" s="5" t="s">
        <v>71</v>
      </c>
      <c r="R2600" s="73">
        <f t="shared" si="40"/>
        <v>17.916666666666668</v>
      </c>
      <c r="S2600">
        <v>14.404743589743589</v>
      </c>
      <c r="T2600">
        <v>0.80398568872987464</v>
      </c>
    </row>
    <row r="2601" spans="1:20" x14ac:dyDescent="0.3">
      <c r="A2601" s="4" t="s">
        <v>2605</v>
      </c>
      <c r="B2601" s="5" t="s">
        <v>68</v>
      </c>
      <c r="C2601" s="5" t="s">
        <v>69</v>
      </c>
      <c r="D2601" s="5" t="s">
        <v>45</v>
      </c>
      <c r="E2601" s="6" t="s">
        <v>2606</v>
      </c>
      <c r="F2601" s="7"/>
      <c r="G2601" s="8">
        <v>0.39305555555555555</v>
      </c>
      <c r="H2601" s="9">
        <v>46157</v>
      </c>
      <c r="I2601" s="10">
        <v>0.14652777777777778</v>
      </c>
      <c r="J2601" s="12">
        <v>135000</v>
      </c>
      <c r="K2601" s="12">
        <v>128715</v>
      </c>
      <c r="L2601" s="12">
        <v>128196</v>
      </c>
      <c r="M2601" s="11">
        <v>27</v>
      </c>
      <c r="N2601" s="11">
        <v>142</v>
      </c>
      <c r="O2601" s="11">
        <v>150</v>
      </c>
      <c r="P2601" s="11">
        <v>200</v>
      </c>
      <c r="Q2601" s="5" t="s">
        <v>71</v>
      </c>
      <c r="R2601" s="73">
        <f t="shared" si="40"/>
        <v>18.083333333333332</v>
      </c>
      <c r="S2601">
        <v>7.5</v>
      </c>
      <c r="T2601">
        <v>0.41474654377880188</v>
      </c>
    </row>
    <row r="2602" spans="1:20" x14ac:dyDescent="0.3">
      <c r="A2602" s="4" t="s">
        <v>2605</v>
      </c>
      <c r="B2602" s="5" t="s">
        <v>68</v>
      </c>
      <c r="C2602" s="5" t="s">
        <v>69</v>
      </c>
      <c r="D2602" s="5" t="s">
        <v>46</v>
      </c>
      <c r="E2602" s="6" t="s">
        <v>2606</v>
      </c>
      <c r="F2602" s="7"/>
      <c r="G2602" s="8">
        <v>0.39305555555555555</v>
      </c>
      <c r="H2602" s="9">
        <v>46157</v>
      </c>
      <c r="I2602" s="10">
        <v>0.14652777777777778</v>
      </c>
      <c r="J2602" s="12">
        <v>135000</v>
      </c>
      <c r="K2602" s="12">
        <v>128715</v>
      </c>
      <c r="L2602" s="12">
        <v>128196</v>
      </c>
      <c r="M2602" s="11">
        <v>27</v>
      </c>
      <c r="N2602" s="11">
        <v>142</v>
      </c>
      <c r="O2602" s="11">
        <v>150</v>
      </c>
      <c r="P2602" s="11">
        <v>200</v>
      </c>
      <c r="Q2602" s="5" t="s">
        <v>71</v>
      </c>
      <c r="R2602" s="73">
        <f t="shared" si="40"/>
        <v>18.083333333333332</v>
      </c>
      <c r="S2602">
        <v>16.023929067407327</v>
      </c>
      <c r="T2602">
        <v>0.8861158931285158</v>
      </c>
    </row>
    <row r="2603" spans="1:20" x14ac:dyDescent="0.3">
      <c r="A2603" s="4" t="s">
        <v>2607</v>
      </c>
      <c r="B2603" s="5" t="s">
        <v>68</v>
      </c>
      <c r="C2603" s="5" t="s">
        <v>69</v>
      </c>
      <c r="D2603" s="5" t="s">
        <v>45</v>
      </c>
      <c r="E2603" s="6" t="s">
        <v>2608</v>
      </c>
      <c r="F2603" s="7"/>
      <c r="G2603" s="8">
        <v>0.39027777777777778</v>
      </c>
      <c r="H2603" s="9">
        <v>46157</v>
      </c>
      <c r="I2603" s="10">
        <v>0.14305555555555557</v>
      </c>
      <c r="J2603" s="12">
        <v>75000</v>
      </c>
      <c r="K2603" s="12">
        <v>78494</v>
      </c>
      <c r="L2603" s="12">
        <v>77928</v>
      </c>
      <c r="M2603" s="11">
        <v>31</v>
      </c>
      <c r="N2603" s="11">
        <v>105</v>
      </c>
      <c r="O2603" s="11">
        <v>132</v>
      </c>
      <c r="P2603" s="11">
        <v>298</v>
      </c>
      <c r="Q2603" s="5" t="s">
        <v>71</v>
      </c>
      <c r="R2603" s="73">
        <f t="shared" si="40"/>
        <v>18.066666666666666</v>
      </c>
      <c r="S2603">
        <v>4.166666666666667</v>
      </c>
      <c r="T2603">
        <v>0.23062730627306274</v>
      </c>
    </row>
    <row r="2604" spans="1:20" x14ac:dyDescent="0.3">
      <c r="A2604" s="4" t="s">
        <v>2607</v>
      </c>
      <c r="B2604" s="5" t="s">
        <v>68</v>
      </c>
      <c r="C2604" s="5" t="s">
        <v>69</v>
      </c>
      <c r="D2604" s="5" t="s">
        <v>29</v>
      </c>
      <c r="E2604" s="6" t="s">
        <v>2608</v>
      </c>
      <c r="F2604" s="7"/>
      <c r="G2604" s="8">
        <v>0.39027777777777778</v>
      </c>
      <c r="H2604" s="9">
        <v>46157</v>
      </c>
      <c r="I2604" s="10">
        <v>0.14305555555555557</v>
      </c>
      <c r="J2604" s="12">
        <v>75000</v>
      </c>
      <c r="K2604" s="12">
        <v>78494</v>
      </c>
      <c r="L2604" s="12">
        <v>77928</v>
      </c>
      <c r="M2604" s="11">
        <v>31</v>
      </c>
      <c r="N2604" s="11">
        <v>105</v>
      </c>
      <c r="O2604" s="11">
        <v>132</v>
      </c>
      <c r="P2604" s="11">
        <v>298</v>
      </c>
      <c r="Q2604" s="5" t="s">
        <v>71</v>
      </c>
      <c r="R2604" s="73">
        <f t="shared" si="40"/>
        <v>18.066666666666666</v>
      </c>
      <c r="S2604">
        <v>16.233766233766232</v>
      </c>
      <c r="T2604">
        <v>0.89854794651842618</v>
      </c>
    </row>
    <row r="2605" spans="1:20" x14ac:dyDescent="0.3">
      <c r="A2605" s="4" t="s">
        <v>2609</v>
      </c>
      <c r="B2605" s="5" t="s">
        <v>256</v>
      </c>
      <c r="C2605" s="5" t="s">
        <v>257</v>
      </c>
      <c r="D2605" s="5" t="s">
        <v>32</v>
      </c>
      <c r="E2605" s="6" t="s">
        <v>2610</v>
      </c>
      <c r="F2605" s="7"/>
      <c r="G2605" s="8">
        <v>0.16944444444444443</v>
      </c>
      <c r="H2605" s="9">
        <v>46156</v>
      </c>
      <c r="I2605" s="10">
        <v>0.19930555555555554</v>
      </c>
      <c r="J2605" s="12">
        <v>5000</v>
      </c>
      <c r="K2605" s="12">
        <v>5064</v>
      </c>
      <c r="L2605" s="12">
        <v>4956</v>
      </c>
      <c r="M2605" s="11">
        <v>80</v>
      </c>
      <c r="N2605" s="11">
        <v>11</v>
      </c>
      <c r="O2605" s="11">
        <v>6</v>
      </c>
      <c r="P2605" s="11">
        <v>11</v>
      </c>
      <c r="Q2605" s="5" t="s">
        <v>71</v>
      </c>
      <c r="R2605" s="73">
        <f t="shared" si="40"/>
        <v>0.71666666666666679</v>
      </c>
      <c r="T2605">
        <v>0</v>
      </c>
    </row>
    <row r="2606" spans="1:20" x14ac:dyDescent="0.3">
      <c r="A2606" s="4" t="s">
        <v>2609</v>
      </c>
      <c r="B2606" s="5" t="s">
        <v>256</v>
      </c>
      <c r="C2606" s="5" t="s">
        <v>257</v>
      </c>
      <c r="D2606" s="5" t="s">
        <v>33</v>
      </c>
      <c r="E2606" s="6" t="s">
        <v>2610</v>
      </c>
      <c r="F2606" s="7"/>
      <c r="G2606" s="8">
        <v>0.16944444444444443</v>
      </c>
      <c r="H2606" s="9">
        <v>46156</v>
      </c>
      <c r="I2606" s="10">
        <v>0.19930555555555554</v>
      </c>
      <c r="J2606" s="12">
        <v>5000</v>
      </c>
      <c r="K2606" s="12">
        <v>5064</v>
      </c>
      <c r="L2606" s="12">
        <v>4956</v>
      </c>
      <c r="M2606" s="11">
        <v>80</v>
      </c>
      <c r="N2606" s="11">
        <v>11</v>
      </c>
      <c r="O2606" s="11">
        <v>6</v>
      </c>
      <c r="P2606" s="11">
        <v>11</v>
      </c>
      <c r="Q2606" s="5" t="s">
        <v>71</v>
      </c>
      <c r="R2606" s="73">
        <f t="shared" si="40"/>
        <v>0.71666666666666679</v>
      </c>
      <c r="T2606">
        <v>0</v>
      </c>
    </row>
    <row r="2607" spans="1:20" x14ac:dyDescent="0.3">
      <c r="A2607" s="4" t="s">
        <v>2611</v>
      </c>
      <c r="B2607" s="5" t="s">
        <v>250</v>
      </c>
      <c r="C2607" s="5" t="s">
        <v>251</v>
      </c>
      <c r="D2607" s="5" t="s">
        <v>32</v>
      </c>
      <c r="E2607" s="6" t="s">
        <v>2612</v>
      </c>
      <c r="F2607" s="7"/>
      <c r="G2607" s="8">
        <v>0.19513888888888889</v>
      </c>
      <c r="H2607" s="9">
        <v>46156</v>
      </c>
      <c r="I2607" s="10">
        <v>0.3298611111111111</v>
      </c>
      <c r="J2607" s="12">
        <v>32000</v>
      </c>
      <c r="K2607" s="12">
        <v>29042</v>
      </c>
      <c r="L2607" s="12">
        <v>28584</v>
      </c>
      <c r="M2607" s="11">
        <v>367</v>
      </c>
      <c r="N2607" s="11">
        <v>8</v>
      </c>
      <c r="O2607" s="11">
        <v>30</v>
      </c>
      <c r="P2607" s="11">
        <v>53</v>
      </c>
      <c r="Q2607" s="5" t="s">
        <v>71</v>
      </c>
      <c r="R2607" s="73">
        <f t="shared" si="40"/>
        <v>3.2333333333333334</v>
      </c>
      <c r="S2607">
        <v>1.0666666666666667</v>
      </c>
      <c r="T2607">
        <v>0.32989690721649484</v>
      </c>
    </row>
    <row r="2608" spans="1:20" x14ac:dyDescent="0.3">
      <c r="A2608" s="4" t="s">
        <v>2611</v>
      </c>
      <c r="B2608" s="5" t="s">
        <v>250</v>
      </c>
      <c r="C2608" s="5" t="s">
        <v>251</v>
      </c>
      <c r="D2608" s="5" t="s">
        <v>57</v>
      </c>
      <c r="E2608" s="6" t="s">
        <v>2612</v>
      </c>
      <c r="F2608" s="7"/>
      <c r="G2608" s="8">
        <v>0.19513888888888889</v>
      </c>
      <c r="H2608" s="9">
        <v>46156</v>
      </c>
      <c r="I2608" s="10">
        <v>0.3298611111111111</v>
      </c>
      <c r="J2608" s="12">
        <v>32000</v>
      </c>
      <c r="K2608" s="12">
        <v>29042</v>
      </c>
      <c r="L2608" s="12">
        <v>28584</v>
      </c>
      <c r="M2608" s="11">
        <v>367</v>
      </c>
      <c r="N2608" s="11">
        <v>8</v>
      </c>
      <c r="O2608" s="11">
        <v>30</v>
      </c>
      <c r="P2608" s="11">
        <v>53</v>
      </c>
      <c r="Q2608" s="5" t="s">
        <v>71</v>
      </c>
      <c r="R2608" s="73">
        <f t="shared" si="40"/>
        <v>3.2333333333333334</v>
      </c>
      <c r="S2608">
        <v>3.5555555555555554</v>
      </c>
      <c r="T2608">
        <v>1.099656357388316</v>
      </c>
    </row>
    <row r="2609" spans="1:20" x14ac:dyDescent="0.3">
      <c r="A2609" s="4" t="s">
        <v>2613</v>
      </c>
      <c r="B2609" s="5" t="s">
        <v>250</v>
      </c>
      <c r="C2609" s="5" t="s">
        <v>251</v>
      </c>
      <c r="D2609" s="5" t="s">
        <v>32</v>
      </c>
      <c r="E2609" s="6" t="s">
        <v>2614</v>
      </c>
      <c r="F2609" s="7"/>
      <c r="G2609" s="8">
        <v>0.2902777777777778</v>
      </c>
      <c r="H2609" s="9">
        <v>46156</v>
      </c>
      <c r="I2609" s="10">
        <v>0.3298611111111111</v>
      </c>
      <c r="J2609" s="12">
        <v>23000</v>
      </c>
      <c r="K2609" s="12">
        <v>18576</v>
      </c>
      <c r="L2609" s="12">
        <v>18048</v>
      </c>
      <c r="M2609" s="11">
        <v>356</v>
      </c>
      <c r="N2609" s="11">
        <v>5</v>
      </c>
      <c r="O2609" s="11">
        <v>20</v>
      </c>
      <c r="P2609" s="11">
        <v>147</v>
      </c>
      <c r="Q2609" s="5" t="s">
        <v>71</v>
      </c>
      <c r="R2609" s="73">
        <f t="shared" si="40"/>
        <v>0.94999999999999929</v>
      </c>
      <c r="S2609">
        <v>0.76666666666666672</v>
      </c>
      <c r="T2609">
        <v>0.80701754385964974</v>
      </c>
    </row>
    <row r="2610" spans="1:20" x14ac:dyDescent="0.3">
      <c r="A2610" s="4" t="s">
        <v>2613</v>
      </c>
      <c r="B2610" s="5" t="s">
        <v>250</v>
      </c>
      <c r="C2610" s="5" t="s">
        <v>251</v>
      </c>
      <c r="D2610" s="5" t="s">
        <v>36</v>
      </c>
      <c r="E2610" s="6" t="s">
        <v>2614</v>
      </c>
      <c r="F2610" s="7"/>
      <c r="G2610" s="8">
        <v>0.2902777777777778</v>
      </c>
      <c r="H2610" s="9">
        <v>46156</v>
      </c>
      <c r="I2610" s="10">
        <v>0.3298611111111111</v>
      </c>
      <c r="J2610" s="12">
        <v>23000</v>
      </c>
      <c r="K2610" s="12">
        <v>18576</v>
      </c>
      <c r="L2610" s="12">
        <v>18048</v>
      </c>
      <c r="M2610" s="11">
        <v>356</v>
      </c>
      <c r="N2610" s="11">
        <v>5</v>
      </c>
      <c r="O2610" s="11">
        <v>20</v>
      </c>
      <c r="P2610" s="11">
        <v>147</v>
      </c>
      <c r="Q2610" s="5" t="s">
        <v>71</v>
      </c>
      <c r="R2610" s="73">
        <f t="shared" si="40"/>
        <v>0.94999999999999929</v>
      </c>
      <c r="S2610">
        <v>0.95833333333333337</v>
      </c>
      <c r="T2610">
        <v>1.0087719298245621</v>
      </c>
    </row>
    <row r="2611" spans="1:20" x14ac:dyDescent="0.3">
      <c r="A2611" s="4" t="s">
        <v>2615</v>
      </c>
      <c r="B2611" s="5" t="s">
        <v>260</v>
      </c>
      <c r="C2611" s="5" t="s">
        <v>261</v>
      </c>
      <c r="D2611" s="5" t="s">
        <v>32</v>
      </c>
      <c r="E2611" s="6" t="s">
        <v>2614</v>
      </c>
      <c r="F2611" s="7"/>
      <c r="G2611" s="8">
        <v>0.38194444444444442</v>
      </c>
      <c r="H2611" s="9">
        <v>46156</v>
      </c>
      <c r="I2611" s="10">
        <v>0.59791666666666665</v>
      </c>
      <c r="J2611" s="12">
        <v>109091</v>
      </c>
      <c r="K2611" s="12">
        <v>113264</v>
      </c>
      <c r="L2611" s="12">
        <v>111696</v>
      </c>
      <c r="M2611" s="12">
        <v>1344</v>
      </c>
      <c r="N2611" s="11">
        <v>47</v>
      </c>
      <c r="O2611" s="11">
        <v>98</v>
      </c>
      <c r="P2611" s="11">
        <v>79</v>
      </c>
      <c r="Q2611" s="5" t="s">
        <v>71</v>
      </c>
      <c r="R2611" s="73">
        <f t="shared" si="40"/>
        <v>5.1833333333333336</v>
      </c>
      <c r="S2611">
        <v>3.6363666666666665</v>
      </c>
      <c r="T2611">
        <v>0.70154983922829572</v>
      </c>
    </row>
    <row r="2612" spans="1:20" x14ac:dyDescent="0.3">
      <c r="A2612" s="4" t="s">
        <v>2615</v>
      </c>
      <c r="B2612" s="5" t="s">
        <v>260</v>
      </c>
      <c r="C2612" s="5" t="s">
        <v>261</v>
      </c>
      <c r="D2612" s="5" t="s">
        <v>36</v>
      </c>
      <c r="E2612" s="6" t="s">
        <v>2614</v>
      </c>
      <c r="F2612" s="7"/>
      <c r="G2612" s="8">
        <v>0.38194444444444442</v>
      </c>
      <c r="H2612" s="9">
        <v>46156</v>
      </c>
      <c r="I2612" s="10">
        <v>0.59791666666666665</v>
      </c>
      <c r="J2612" s="12">
        <v>109091</v>
      </c>
      <c r="K2612" s="12">
        <v>113264</v>
      </c>
      <c r="L2612" s="12">
        <v>111696</v>
      </c>
      <c r="M2612" s="12">
        <v>1344</v>
      </c>
      <c r="N2612" s="11">
        <v>47</v>
      </c>
      <c r="O2612" s="11">
        <v>98</v>
      </c>
      <c r="P2612" s="11">
        <v>79</v>
      </c>
      <c r="Q2612" s="5" t="s">
        <v>71</v>
      </c>
      <c r="R2612" s="73">
        <f t="shared" si="40"/>
        <v>5.1833333333333336</v>
      </c>
      <c r="S2612">
        <v>4.5454583333333334</v>
      </c>
      <c r="T2612">
        <v>0.87693729903536977</v>
      </c>
    </row>
    <row r="2613" spans="1:20" x14ac:dyDescent="0.3">
      <c r="A2613" s="4" t="s">
        <v>2616</v>
      </c>
      <c r="B2613" s="5" t="s">
        <v>260</v>
      </c>
      <c r="C2613" s="5" t="s">
        <v>261</v>
      </c>
      <c r="D2613" s="5" t="s">
        <v>32</v>
      </c>
      <c r="E2613" s="6" t="s">
        <v>2612</v>
      </c>
      <c r="F2613" s="7"/>
      <c r="G2613" s="8">
        <v>0.36944444444444446</v>
      </c>
      <c r="H2613" s="9">
        <v>46156</v>
      </c>
      <c r="I2613" s="10">
        <v>0.59305555555555556</v>
      </c>
      <c r="J2613" s="12">
        <v>40909</v>
      </c>
      <c r="K2613" s="12">
        <v>37455</v>
      </c>
      <c r="L2613" s="12">
        <v>36888</v>
      </c>
      <c r="M2613" s="11">
        <v>393</v>
      </c>
      <c r="N2613" s="11">
        <v>52</v>
      </c>
      <c r="O2613" s="11">
        <v>44</v>
      </c>
      <c r="P2613" s="11">
        <v>78</v>
      </c>
      <c r="Q2613" s="5" t="s">
        <v>71</v>
      </c>
      <c r="R2613" s="73">
        <f t="shared" si="40"/>
        <v>5.3666666666666663</v>
      </c>
      <c r="S2613">
        <v>1.3636333333333333</v>
      </c>
      <c r="T2613">
        <v>0.25409316770186335</v>
      </c>
    </row>
    <row r="2614" spans="1:20" x14ac:dyDescent="0.3">
      <c r="A2614" s="4" t="s">
        <v>2616</v>
      </c>
      <c r="B2614" s="5" t="s">
        <v>260</v>
      </c>
      <c r="C2614" s="5" t="s">
        <v>261</v>
      </c>
      <c r="D2614" s="5" t="s">
        <v>57</v>
      </c>
      <c r="E2614" s="6" t="s">
        <v>2612</v>
      </c>
      <c r="F2614" s="7"/>
      <c r="G2614" s="8">
        <v>0.36944444444444446</v>
      </c>
      <c r="H2614" s="9">
        <v>46156</v>
      </c>
      <c r="I2614" s="10">
        <v>0.59305555555555556</v>
      </c>
      <c r="J2614" s="12">
        <v>40909</v>
      </c>
      <c r="K2614" s="12">
        <v>37455</v>
      </c>
      <c r="L2614" s="12">
        <v>36888</v>
      </c>
      <c r="M2614" s="11">
        <v>393</v>
      </c>
      <c r="N2614" s="11">
        <v>52</v>
      </c>
      <c r="O2614" s="11">
        <v>44</v>
      </c>
      <c r="P2614" s="11">
        <v>78</v>
      </c>
      <c r="Q2614" s="5" t="s">
        <v>71</v>
      </c>
      <c r="R2614" s="73">
        <f t="shared" si="40"/>
        <v>5.3666666666666663</v>
      </c>
      <c r="S2614">
        <v>4.5454444444444446</v>
      </c>
      <c r="T2614">
        <v>0.84697722567287792</v>
      </c>
    </row>
    <row r="2615" spans="1:20" x14ac:dyDescent="0.3">
      <c r="A2615" s="4" t="s">
        <v>2617</v>
      </c>
      <c r="B2615" s="5" t="s">
        <v>1552</v>
      </c>
      <c r="C2615" s="5" t="s">
        <v>1553</v>
      </c>
      <c r="D2615" s="5" t="s">
        <v>32</v>
      </c>
      <c r="E2615" s="6" t="s">
        <v>2610</v>
      </c>
      <c r="F2615" s="7"/>
      <c r="G2615" s="8">
        <v>0.62083333333333335</v>
      </c>
      <c r="H2615" s="9">
        <v>46157</v>
      </c>
      <c r="I2615" s="10">
        <v>0.24027777777777778</v>
      </c>
      <c r="J2615" s="12">
        <v>100000</v>
      </c>
      <c r="K2615" s="12">
        <v>98751</v>
      </c>
      <c r="L2615" s="12">
        <v>97164</v>
      </c>
      <c r="M2615" s="12">
        <v>1133</v>
      </c>
      <c r="N2615" s="11">
        <v>91</v>
      </c>
      <c r="O2615" s="11">
        <v>154</v>
      </c>
      <c r="P2615" s="11">
        <v>209</v>
      </c>
      <c r="Q2615" s="5" t="s">
        <v>71</v>
      </c>
      <c r="R2615" s="73">
        <f t="shared" si="40"/>
        <v>14.866666666666667</v>
      </c>
      <c r="T2615">
        <v>0</v>
      </c>
    </row>
    <row r="2616" spans="1:20" x14ac:dyDescent="0.3">
      <c r="A2616" s="4" t="s">
        <v>2617</v>
      </c>
      <c r="B2616" s="5" t="s">
        <v>1552</v>
      </c>
      <c r="C2616" s="5" t="s">
        <v>1553</v>
      </c>
      <c r="D2616" s="5" t="s">
        <v>33</v>
      </c>
      <c r="E2616" s="6" t="s">
        <v>2610</v>
      </c>
      <c r="F2616" s="7"/>
      <c r="G2616" s="8">
        <v>0.62083333333333335</v>
      </c>
      <c r="H2616" s="9">
        <v>46157</v>
      </c>
      <c r="I2616" s="10">
        <v>0.24027777777777778</v>
      </c>
      <c r="J2616" s="12">
        <v>100000</v>
      </c>
      <c r="K2616" s="12">
        <v>98751</v>
      </c>
      <c r="L2616" s="12">
        <v>97164</v>
      </c>
      <c r="M2616" s="12">
        <v>1133</v>
      </c>
      <c r="N2616" s="11">
        <v>91</v>
      </c>
      <c r="O2616" s="11">
        <v>154</v>
      </c>
      <c r="P2616" s="11">
        <v>209</v>
      </c>
      <c r="Q2616" s="5" t="s">
        <v>71</v>
      </c>
      <c r="R2616" s="73">
        <f t="shared" si="40"/>
        <v>14.866666666666667</v>
      </c>
      <c r="T2616">
        <v>0</v>
      </c>
    </row>
    <row r="2617" spans="1:20" x14ac:dyDescent="0.3">
      <c r="A2617" s="4" t="s">
        <v>2618</v>
      </c>
      <c r="B2617" s="5" t="s">
        <v>76</v>
      </c>
      <c r="C2617" s="5" t="s">
        <v>77</v>
      </c>
      <c r="D2617" s="5" t="s">
        <v>78</v>
      </c>
      <c r="E2617" s="6" t="s">
        <v>2619</v>
      </c>
      <c r="F2617" s="7">
        <v>46156</v>
      </c>
      <c r="G2617" s="8">
        <v>0</v>
      </c>
      <c r="H2617" s="9">
        <v>46156</v>
      </c>
      <c r="I2617" s="10">
        <v>0</v>
      </c>
      <c r="J2617" s="11">
        <v>250</v>
      </c>
      <c r="K2617" s="11">
        <v>250</v>
      </c>
      <c r="L2617" s="11">
        <v>250</v>
      </c>
      <c r="M2617" s="11">
        <v>0</v>
      </c>
      <c r="N2617" s="11">
        <v>0</v>
      </c>
      <c r="O2617" s="11">
        <v>0</v>
      </c>
      <c r="P2617" s="11">
        <v>0</v>
      </c>
      <c r="Q2617" s="5" t="s">
        <v>71</v>
      </c>
      <c r="R2617" s="73">
        <f t="shared" si="40"/>
        <v>0</v>
      </c>
      <c r="S2617">
        <v>4.166666666666667</v>
      </c>
      <c r="T2617" t="e">
        <v>#DIV/0!</v>
      </c>
    </row>
    <row r="2618" spans="1:20" x14ac:dyDescent="0.3">
      <c r="A2618" s="4" t="s">
        <v>2620</v>
      </c>
      <c r="B2618" s="5" t="s">
        <v>536</v>
      </c>
      <c r="C2618" s="5" t="s">
        <v>537</v>
      </c>
      <c r="D2618" s="5" t="s">
        <v>39</v>
      </c>
      <c r="E2618" s="6" t="s">
        <v>2621</v>
      </c>
      <c r="F2618" s="3">
        <v>46157</v>
      </c>
      <c r="G2618" s="8">
        <v>0.45069444444444445</v>
      </c>
      <c r="H2618" s="9">
        <v>46157</v>
      </c>
      <c r="I2618" s="10">
        <v>0.51250000000000007</v>
      </c>
      <c r="J2618" s="12">
        <v>13200</v>
      </c>
      <c r="K2618" s="12">
        <v>13405</v>
      </c>
      <c r="L2618" s="12">
        <v>12888</v>
      </c>
      <c r="M2618" s="11">
        <v>252</v>
      </c>
      <c r="N2618" s="11">
        <v>17</v>
      </c>
      <c r="O2618" s="11">
        <v>16</v>
      </c>
      <c r="P2618" s="11">
        <v>232</v>
      </c>
      <c r="Q2618" s="5" t="s">
        <v>71</v>
      </c>
      <c r="R2618" s="73">
        <f t="shared" si="40"/>
        <v>1.4833333333333347</v>
      </c>
      <c r="S2618">
        <v>0.66</v>
      </c>
      <c r="T2618">
        <v>0.44494382022471868</v>
      </c>
    </row>
    <row r="2619" spans="1:20" x14ac:dyDescent="0.3">
      <c r="A2619" s="4" t="s">
        <v>2620</v>
      </c>
      <c r="B2619" s="5" t="s">
        <v>536</v>
      </c>
      <c r="C2619" s="5" t="s">
        <v>537</v>
      </c>
      <c r="D2619" s="5" t="s">
        <v>40</v>
      </c>
      <c r="E2619" s="6" t="s">
        <v>2621</v>
      </c>
      <c r="F2619" s="7"/>
      <c r="G2619" s="8">
        <v>0.45069444444444445</v>
      </c>
      <c r="H2619" s="9">
        <v>46157</v>
      </c>
      <c r="I2619" s="10">
        <v>0.51250000000000007</v>
      </c>
      <c r="J2619" s="12">
        <v>13200</v>
      </c>
      <c r="K2619" s="12">
        <v>13405</v>
      </c>
      <c r="L2619" s="12">
        <v>12888</v>
      </c>
      <c r="M2619" s="11">
        <v>252</v>
      </c>
      <c r="N2619" s="11">
        <v>17</v>
      </c>
      <c r="O2619" s="11">
        <v>16</v>
      </c>
      <c r="P2619" s="11">
        <v>232</v>
      </c>
      <c r="Q2619" s="5" t="s">
        <v>71</v>
      </c>
      <c r="R2619" s="73">
        <f t="shared" si="40"/>
        <v>1.4833333333333347</v>
      </c>
      <c r="S2619">
        <v>1.4666666666666666</v>
      </c>
      <c r="T2619">
        <v>0.9887640449438192</v>
      </c>
    </row>
    <row r="2620" spans="1:20" x14ac:dyDescent="0.3">
      <c r="A2620" s="4" t="s">
        <v>2622</v>
      </c>
      <c r="B2620" s="5" t="s">
        <v>536</v>
      </c>
      <c r="C2620" s="5" t="s">
        <v>537</v>
      </c>
      <c r="D2620" s="5" t="s">
        <v>39</v>
      </c>
      <c r="E2620" s="6" t="s">
        <v>2621</v>
      </c>
      <c r="F2620" s="7"/>
      <c r="G2620" s="8">
        <v>0.51250000000000007</v>
      </c>
      <c r="H2620" s="9">
        <v>46157</v>
      </c>
      <c r="I2620" s="10">
        <v>0.54999999999999993</v>
      </c>
      <c r="J2620" s="12">
        <v>12000</v>
      </c>
      <c r="K2620" s="12">
        <v>7144</v>
      </c>
      <c r="L2620" s="12">
        <v>6960</v>
      </c>
      <c r="M2620" s="11">
        <v>162</v>
      </c>
      <c r="N2620" s="11">
        <v>9</v>
      </c>
      <c r="O2620" s="11">
        <v>10</v>
      </c>
      <c r="P2620" s="11">
        <v>3</v>
      </c>
      <c r="Q2620" s="5" t="s">
        <v>71</v>
      </c>
      <c r="R2620" s="73">
        <f t="shared" si="40"/>
        <v>0.8999999999999968</v>
      </c>
      <c r="S2620">
        <v>0.6</v>
      </c>
      <c r="T2620">
        <v>0.66666666666666896</v>
      </c>
    </row>
    <row r="2621" spans="1:20" x14ac:dyDescent="0.3">
      <c r="A2621" s="4" t="s">
        <v>2622</v>
      </c>
      <c r="B2621" s="5" t="s">
        <v>536</v>
      </c>
      <c r="C2621" s="5" t="s">
        <v>537</v>
      </c>
      <c r="D2621" s="5" t="s">
        <v>40</v>
      </c>
      <c r="E2621" s="6" t="s">
        <v>2621</v>
      </c>
      <c r="F2621" s="7"/>
      <c r="G2621" s="8">
        <v>0.51250000000000007</v>
      </c>
      <c r="H2621" s="9">
        <v>46157</v>
      </c>
      <c r="I2621" s="10">
        <v>0.54999999999999993</v>
      </c>
      <c r="J2621" s="12">
        <v>12000</v>
      </c>
      <c r="K2621" s="12">
        <v>7144</v>
      </c>
      <c r="L2621" s="12">
        <v>6960</v>
      </c>
      <c r="M2621" s="11">
        <v>162</v>
      </c>
      <c r="N2621" s="11">
        <v>9</v>
      </c>
      <c r="O2621" s="11">
        <v>10</v>
      </c>
      <c r="P2621" s="11">
        <v>3</v>
      </c>
      <c r="Q2621" s="5" t="s">
        <v>71</v>
      </c>
      <c r="R2621" s="73">
        <f t="shared" si="40"/>
        <v>0.8999999999999968</v>
      </c>
      <c r="S2621">
        <v>1.3333333333333333</v>
      </c>
      <c r="T2621">
        <v>1.4814814814814867</v>
      </c>
    </row>
    <row r="2622" spans="1:20" x14ac:dyDescent="0.3">
      <c r="A2622" s="4" t="s">
        <v>2623</v>
      </c>
      <c r="B2622" s="5" t="s">
        <v>292</v>
      </c>
      <c r="C2622" s="5" t="s">
        <v>293</v>
      </c>
      <c r="D2622" s="5" t="s">
        <v>39</v>
      </c>
      <c r="E2622" s="6" t="s">
        <v>2621</v>
      </c>
      <c r="F2622" s="7"/>
      <c r="G2622" s="8">
        <v>0.81874999999999998</v>
      </c>
      <c r="H2622" s="9">
        <v>46158</v>
      </c>
      <c r="I2622" s="10">
        <v>0.61249999999999993</v>
      </c>
      <c r="J2622" s="12">
        <v>143572</v>
      </c>
      <c r="K2622" s="12">
        <v>136138</v>
      </c>
      <c r="L2622" s="12">
        <v>133920</v>
      </c>
      <c r="M2622" s="12">
        <v>1734</v>
      </c>
      <c r="N2622" s="11">
        <v>142</v>
      </c>
      <c r="O2622" s="11">
        <v>137</v>
      </c>
      <c r="P2622" s="11">
        <v>205</v>
      </c>
      <c r="Q2622" s="5" t="s">
        <v>71</v>
      </c>
      <c r="R2622" s="73">
        <f t="shared" si="40"/>
        <v>19.049999999999997</v>
      </c>
      <c r="S2622">
        <v>7.1786000000000003</v>
      </c>
      <c r="T2622">
        <v>0.37682939632545936</v>
      </c>
    </row>
    <row r="2623" spans="1:20" x14ac:dyDescent="0.3">
      <c r="A2623" s="4" t="s">
        <v>2623</v>
      </c>
      <c r="B2623" s="5" t="s">
        <v>292</v>
      </c>
      <c r="C2623" s="5" t="s">
        <v>293</v>
      </c>
      <c r="D2623" s="5" t="s">
        <v>40</v>
      </c>
      <c r="E2623" s="6" t="s">
        <v>2621</v>
      </c>
      <c r="F2623" s="7"/>
      <c r="G2623" s="8">
        <v>0.81874999999999998</v>
      </c>
      <c r="H2623" s="9">
        <v>46158</v>
      </c>
      <c r="I2623" s="10">
        <v>0.61249999999999993</v>
      </c>
      <c r="J2623" s="12">
        <v>143572</v>
      </c>
      <c r="K2623" s="12">
        <v>136138</v>
      </c>
      <c r="L2623" s="12">
        <v>133920</v>
      </c>
      <c r="M2623" s="12">
        <v>1734</v>
      </c>
      <c r="N2623" s="11">
        <v>142</v>
      </c>
      <c r="O2623" s="11">
        <v>137</v>
      </c>
      <c r="P2623" s="11">
        <v>205</v>
      </c>
      <c r="Q2623" s="5" t="s">
        <v>71</v>
      </c>
      <c r="R2623" s="73">
        <f t="shared" si="40"/>
        <v>19.049999999999997</v>
      </c>
      <c r="S2623">
        <v>15.952444444444444</v>
      </c>
      <c r="T2623">
        <v>0.8373986585010208</v>
      </c>
    </row>
    <row r="2624" spans="1:20" x14ac:dyDescent="0.3">
      <c r="A2624" s="4" t="s">
        <v>2624</v>
      </c>
      <c r="B2624" s="5" t="s">
        <v>468</v>
      </c>
      <c r="C2624" s="5" t="s">
        <v>293</v>
      </c>
      <c r="D2624" s="5" t="s">
        <v>39</v>
      </c>
      <c r="E2624" s="6" t="s">
        <v>2625</v>
      </c>
      <c r="F2624" s="7"/>
      <c r="G2624" s="8">
        <v>0.81805555555555554</v>
      </c>
      <c r="H2624" s="9">
        <v>46158</v>
      </c>
      <c r="I2624" s="10">
        <v>0.61319444444444449</v>
      </c>
      <c r="J2624" s="12">
        <v>124428</v>
      </c>
      <c r="K2624" s="12">
        <v>142380</v>
      </c>
      <c r="L2624" s="12">
        <v>140232</v>
      </c>
      <c r="M2624" s="12">
        <v>1607</v>
      </c>
      <c r="N2624" s="11">
        <v>184</v>
      </c>
      <c r="O2624" s="11">
        <v>195</v>
      </c>
      <c r="P2624" s="11">
        <v>162</v>
      </c>
      <c r="Q2624" s="5" t="s">
        <v>71</v>
      </c>
      <c r="R2624" s="73">
        <f t="shared" si="40"/>
        <v>19.083333333333336</v>
      </c>
      <c r="S2624">
        <v>6.2214</v>
      </c>
      <c r="T2624">
        <v>0.32601222707423577</v>
      </c>
    </row>
    <row r="2625" spans="1:20" x14ac:dyDescent="0.3">
      <c r="A2625" s="4" t="s">
        <v>2624</v>
      </c>
      <c r="B2625" s="5" t="s">
        <v>468</v>
      </c>
      <c r="C2625" s="5" t="s">
        <v>293</v>
      </c>
      <c r="D2625" s="5" t="s">
        <v>42</v>
      </c>
      <c r="E2625" s="6" t="s">
        <v>2625</v>
      </c>
      <c r="F2625" s="7"/>
      <c r="G2625" s="8">
        <v>0.81805555555555554</v>
      </c>
      <c r="H2625" s="9">
        <v>46158</v>
      </c>
      <c r="I2625" s="10">
        <v>0.61319444444444449</v>
      </c>
      <c r="J2625" s="12">
        <v>124428</v>
      </c>
      <c r="K2625" s="12">
        <v>142380</v>
      </c>
      <c r="L2625" s="12">
        <v>140232</v>
      </c>
      <c r="M2625" s="12">
        <v>1607</v>
      </c>
      <c r="N2625" s="11">
        <v>184</v>
      </c>
      <c r="O2625" s="11">
        <v>195</v>
      </c>
      <c r="P2625" s="11">
        <v>162</v>
      </c>
      <c r="Q2625" s="5" t="s">
        <v>71</v>
      </c>
      <c r="R2625" s="73">
        <f t="shared" si="40"/>
        <v>19.083333333333336</v>
      </c>
      <c r="S2625">
        <v>15.952307692307693</v>
      </c>
      <c r="T2625">
        <v>0.83592878736983534</v>
      </c>
    </row>
    <row r="2626" spans="1:20" x14ac:dyDescent="0.3">
      <c r="A2626" s="4" t="s">
        <v>2626</v>
      </c>
      <c r="B2626" s="5" t="s">
        <v>17</v>
      </c>
      <c r="C2626" s="5" t="s">
        <v>18</v>
      </c>
      <c r="D2626" s="5" t="s">
        <v>19</v>
      </c>
      <c r="E2626" s="6" t="s">
        <v>2627</v>
      </c>
      <c r="F2626" s="7"/>
      <c r="G2626" s="8">
        <v>0.63582175925925932</v>
      </c>
      <c r="H2626" s="9">
        <v>46157</v>
      </c>
      <c r="I2626" s="10">
        <v>0.63582175925925932</v>
      </c>
      <c r="J2626" s="12">
        <v>28000</v>
      </c>
      <c r="K2626" s="12">
        <v>29502</v>
      </c>
      <c r="L2626" s="12">
        <v>29490</v>
      </c>
      <c r="M2626" s="11">
        <v>0</v>
      </c>
      <c r="N2626" s="11">
        <v>12</v>
      </c>
      <c r="O2626" s="11">
        <v>0</v>
      </c>
      <c r="P2626" s="11">
        <v>0</v>
      </c>
      <c r="Q2626" s="5" t="s">
        <v>71</v>
      </c>
      <c r="R2626" s="73">
        <f t="shared" si="40"/>
        <v>0</v>
      </c>
      <c r="T2626" t="e">
        <v>#DIV/0!</v>
      </c>
    </row>
    <row r="2627" spans="1:20" x14ac:dyDescent="0.3">
      <c r="A2627" s="4" t="s">
        <v>2628</v>
      </c>
      <c r="B2627" s="5" t="s">
        <v>268</v>
      </c>
      <c r="C2627" s="5" t="s">
        <v>269</v>
      </c>
      <c r="D2627" s="5" t="s">
        <v>32</v>
      </c>
      <c r="E2627" s="6" t="s">
        <v>2629</v>
      </c>
      <c r="F2627" s="7"/>
      <c r="G2627" s="8">
        <v>0.87430555555555556</v>
      </c>
      <c r="H2627" s="9">
        <v>46158</v>
      </c>
      <c r="I2627" s="10">
        <v>2.4305555555555556E-2</v>
      </c>
      <c r="J2627" s="12">
        <v>23160</v>
      </c>
      <c r="K2627" s="12">
        <v>23526</v>
      </c>
      <c r="L2627" s="12">
        <v>22932</v>
      </c>
      <c r="M2627" s="11">
        <v>240</v>
      </c>
      <c r="N2627" s="11">
        <v>30</v>
      </c>
      <c r="O2627" s="11">
        <v>32</v>
      </c>
      <c r="P2627" s="11">
        <v>292</v>
      </c>
      <c r="Q2627" s="5" t="s">
        <v>71</v>
      </c>
      <c r="R2627" s="73">
        <f t="shared" ref="R2627:S2690" si="41">MOD(I2627 -G2627, 1)*24</f>
        <v>3.6000000000000005</v>
      </c>
      <c r="S2627">
        <v>9.9257142857142853</v>
      </c>
      <c r="T2627">
        <v>2.7571428571428567</v>
      </c>
    </row>
    <row r="2628" spans="1:20" x14ac:dyDescent="0.3">
      <c r="A2628" s="4" t="s">
        <v>2628</v>
      </c>
      <c r="B2628" s="5" t="s">
        <v>268</v>
      </c>
      <c r="C2628" s="5" t="s">
        <v>269</v>
      </c>
      <c r="D2628" s="5" t="s">
        <v>33</v>
      </c>
      <c r="E2628" s="6" t="s">
        <v>2629</v>
      </c>
      <c r="F2628" s="7"/>
      <c r="G2628" s="8">
        <v>0.87430555555555556</v>
      </c>
      <c r="H2628" s="9">
        <v>46158</v>
      </c>
      <c r="I2628" s="10">
        <v>2.4305555555555556E-2</v>
      </c>
      <c r="J2628" s="12">
        <v>23160</v>
      </c>
      <c r="K2628" s="12">
        <v>23526</v>
      </c>
      <c r="L2628" s="12">
        <v>22932</v>
      </c>
      <c r="M2628" s="11">
        <v>240</v>
      </c>
      <c r="N2628" s="11">
        <v>30</v>
      </c>
      <c r="O2628" s="11">
        <v>32</v>
      </c>
      <c r="P2628" s="11">
        <v>292</v>
      </c>
      <c r="Q2628" s="5" t="s">
        <v>71</v>
      </c>
      <c r="R2628" s="73">
        <f t="shared" si="41"/>
        <v>3.6000000000000005</v>
      </c>
      <c r="T2628">
        <v>0</v>
      </c>
    </row>
    <row r="2629" spans="1:20" x14ac:dyDescent="0.3">
      <c r="A2629" s="4" t="s">
        <v>2630</v>
      </c>
      <c r="B2629" s="5" t="s">
        <v>1405</v>
      </c>
      <c r="C2629" s="5" t="s">
        <v>1406</v>
      </c>
      <c r="D2629" s="5" t="s">
        <v>32</v>
      </c>
      <c r="E2629" s="6" t="s">
        <v>2629</v>
      </c>
      <c r="F2629" s="7"/>
      <c r="G2629" s="8">
        <v>0.6381944444444444</v>
      </c>
      <c r="H2629" s="9">
        <v>46157</v>
      </c>
      <c r="I2629" s="10">
        <v>0.76874999999999993</v>
      </c>
      <c r="J2629" s="12">
        <v>20000</v>
      </c>
      <c r="K2629" s="12">
        <v>20330</v>
      </c>
      <c r="L2629" s="12">
        <v>19932</v>
      </c>
      <c r="M2629" s="11">
        <v>138</v>
      </c>
      <c r="N2629" s="11">
        <v>21</v>
      </c>
      <c r="O2629" s="11">
        <v>38</v>
      </c>
      <c r="P2629" s="11">
        <v>201</v>
      </c>
      <c r="Q2629" s="5" t="s">
        <v>71</v>
      </c>
      <c r="R2629" s="73">
        <f t="shared" si="41"/>
        <v>3.1333333333333329</v>
      </c>
      <c r="S2629">
        <v>1.4285714285714286</v>
      </c>
      <c r="T2629">
        <v>0.45592705167173259</v>
      </c>
    </row>
    <row r="2630" spans="1:20" x14ac:dyDescent="0.3">
      <c r="A2630" s="4" t="s">
        <v>2630</v>
      </c>
      <c r="B2630" s="5" t="s">
        <v>1405</v>
      </c>
      <c r="C2630" s="5" t="s">
        <v>1406</v>
      </c>
      <c r="D2630" s="5" t="s">
        <v>33</v>
      </c>
      <c r="E2630" s="6" t="s">
        <v>2629</v>
      </c>
      <c r="F2630" s="7"/>
      <c r="G2630" s="8">
        <v>0.6381944444444444</v>
      </c>
      <c r="H2630" s="9">
        <v>46157</v>
      </c>
      <c r="I2630" s="10">
        <v>0.76874999999999993</v>
      </c>
      <c r="J2630" s="12">
        <v>20000</v>
      </c>
      <c r="K2630" s="12">
        <v>20330</v>
      </c>
      <c r="L2630" s="12">
        <v>19932</v>
      </c>
      <c r="M2630" s="11">
        <v>138</v>
      </c>
      <c r="N2630" s="11">
        <v>21</v>
      </c>
      <c r="O2630" s="11">
        <v>38</v>
      </c>
      <c r="P2630" s="11">
        <v>201</v>
      </c>
      <c r="Q2630" s="5" t="s">
        <v>71</v>
      </c>
      <c r="R2630" s="73">
        <f t="shared" si="41"/>
        <v>3.1333333333333329</v>
      </c>
      <c r="S2630">
        <v>2.5</v>
      </c>
      <c r="T2630">
        <v>0.79787234042553201</v>
      </c>
    </row>
    <row r="2631" spans="1:20" x14ac:dyDescent="0.3">
      <c r="A2631" s="4" t="s">
        <v>2631</v>
      </c>
      <c r="B2631" s="5" t="s">
        <v>1004</v>
      </c>
      <c r="C2631" s="5" t="s">
        <v>1005</v>
      </c>
      <c r="D2631" s="5" t="s">
        <v>32</v>
      </c>
      <c r="E2631" s="6" t="s">
        <v>2629</v>
      </c>
      <c r="F2631" s="7"/>
      <c r="G2631" s="8">
        <v>0.7895833333333333</v>
      </c>
      <c r="H2631" s="9">
        <v>46157</v>
      </c>
      <c r="I2631" s="10">
        <v>0.8041666666666667</v>
      </c>
      <c r="J2631" s="12">
        <v>10000</v>
      </c>
      <c r="K2631" s="12">
        <v>6811</v>
      </c>
      <c r="L2631" s="12">
        <v>6672</v>
      </c>
      <c r="M2631" s="11">
        <v>105</v>
      </c>
      <c r="N2631" s="11">
        <v>14</v>
      </c>
      <c r="O2631" s="11">
        <v>14</v>
      </c>
      <c r="P2631" s="11">
        <v>6</v>
      </c>
      <c r="Q2631" s="5" t="s">
        <v>71</v>
      </c>
      <c r="R2631" s="73">
        <f t="shared" si="41"/>
        <v>0.35000000000000142</v>
      </c>
      <c r="S2631">
        <v>0.7142857142857143</v>
      </c>
      <c r="T2631">
        <v>2.0408163265306039</v>
      </c>
    </row>
    <row r="2632" spans="1:20" x14ac:dyDescent="0.3">
      <c r="A2632" s="4" t="s">
        <v>2631</v>
      </c>
      <c r="B2632" s="5" t="s">
        <v>1004</v>
      </c>
      <c r="C2632" s="5" t="s">
        <v>1005</v>
      </c>
      <c r="D2632" s="5" t="s">
        <v>33</v>
      </c>
      <c r="E2632" s="6" t="s">
        <v>2629</v>
      </c>
      <c r="F2632" s="7"/>
      <c r="G2632" s="8">
        <v>0.7895833333333333</v>
      </c>
      <c r="H2632" s="9">
        <v>46157</v>
      </c>
      <c r="I2632" s="10">
        <v>0.8041666666666667</v>
      </c>
      <c r="J2632" s="12">
        <v>10000</v>
      </c>
      <c r="K2632" s="12">
        <v>6811</v>
      </c>
      <c r="L2632" s="12">
        <v>6672</v>
      </c>
      <c r="M2632" s="11">
        <v>105</v>
      </c>
      <c r="N2632" s="11">
        <v>14</v>
      </c>
      <c r="O2632" s="11">
        <v>14</v>
      </c>
      <c r="P2632" s="11">
        <v>6</v>
      </c>
      <c r="Q2632" s="5" t="s">
        <v>71</v>
      </c>
      <c r="R2632" s="73">
        <f t="shared" si="41"/>
        <v>0.35000000000000142</v>
      </c>
      <c r="S2632">
        <v>1.25</v>
      </c>
      <c r="T2632">
        <v>3.571428571428557</v>
      </c>
    </row>
    <row r="2633" spans="1:20" x14ac:dyDescent="0.3">
      <c r="A2633" s="4" t="s">
        <v>2632</v>
      </c>
      <c r="B2633" s="5" t="s">
        <v>64</v>
      </c>
      <c r="C2633" s="5" t="s">
        <v>65</v>
      </c>
      <c r="D2633" s="5" t="s">
        <v>45</v>
      </c>
      <c r="E2633" s="6" t="s">
        <v>2633</v>
      </c>
      <c r="F2633" s="7"/>
      <c r="G2633" s="8">
        <v>0.67222222222222217</v>
      </c>
      <c r="H2633" s="9">
        <v>46157</v>
      </c>
      <c r="I2633" s="10">
        <v>0.73263888888888884</v>
      </c>
      <c r="J2633" s="12">
        <v>10000</v>
      </c>
      <c r="K2633" s="12">
        <v>10094</v>
      </c>
      <c r="L2633" s="12">
        <v>9940</v>
      </c>
      <c r="M2633" s="11">
        <v>12</v>
      </c>
      <c r="N2633" s="11">
        <v>28</v>
      </c>
      <c r="O2633" s="11">
        <v>18</v>
      </c>
      <c r="P2633" s="11">
        <v>96</v>
      </c>
      <c r="Q2633" s="5" t="s">
        <v>71</v>
      </c>
      <c r="R2633" s="73">
        <f t="shared" si="41"/>
        <v>1.4500000000000002</v>
      </c>
      <c r="S2633">
        <v>0.5</v>
      </c>
      <c r="T2633">
        <v>0.34482758620689652</v>
      </c>
    </row>
    <row r="2634" spans="1:20" x14ac:dyDescent="0.3">
      <c r="A2634" s="4" t="s">
        <v>2632</v>
      </c>
      <c r="B2634" s="5" t="s">
        <v>64</v>
      </c>
      <c r="C2634" s="5" t="s">
        <v>65</v>
      </c>
      <c r="D2634" s="5" t="s">
        <v>46</v>
      </c>
      <c r="E2634" s="6" t="s">
        <v>2633</v>
      </c>
      <c r="F2634" s="7"/>
      <c r="G2634" s="8">
        <v>0.67222222222222217</v>
      </c>
      <c r="H2634" s="9">
        <v>46157</v>
      </c>
      <c r="I2634" s="10">
        <v>0.73263888888888884</v>
      </c>
      <c r="J2634" s="12">
        <v>10000</v>
      </c>
      <c r="K2634" s="12">
        <v>10094</v>
      </c>
      <c r="L2634" s="12">
        <v>9940</v>
      </c>
      <c r="M2634" s="11">
        <v>12</v>
      </c>
      <c r="N2634" s="11">
        <v>28</v>
      </c>
      <c r="O2634" s="11">
        <v>18</v>
      </c>
      <c r="P2634" s="11">
        <v>96</v>
      </c>
      <c r="Q2634" s="5" t="s">
        <v>71</v>
      </c>
      <c r="R2634" s="73">
        <f t="shared" si="41"/>
        <v>1.4500000000000002</v>
      </c>
      <c r="S2634">
        <v>1.186957708696839</v>
      </c>
      <c r="T2634">
        <v>0.81859152323919926</v>
      </c>
    </row>
    <row r="2635" spans="1:20" x14ac:dyDescent="0.3">
      <c r="A2635" s="4" t="s">
        <v>2634</v>
      </c>
      <c r="B2635" s="5" t="s">
        <v>106</v>
      </c>
      <c r="C2635" s="5" t="s">
        <v>107</v>
      </c>
      <c r="D2635" s="5" t="s">
        <v>45</v>
      </c>
      <c r="E2635" s="6" t="s">
        <v>2633</v>
      </c>
      <c r="F2635" s="7"/>
      <c r="G2635" s="8">
        <v>0.97083333333333333</v>
      </c>
      <c r="H2635" s="9">
        <v>46158</v>
      </c>
      <c r="I2635" s="10">
        <v>4.9999999999999996E-2</v>
      </c>
      <c r="J2635" s="12">
        <v>15000</v>
      </c>
      <c r="K2635" s="12">
        <v>15040</v>
      </c>
      <c r="L2635" s="12">
        <v>14940</v>
      </c>
      <c r="M2635" s="11">
        <v>9</v>
      </c>
      <c r="N2635" s="11">
        <v>36</v>
      </c>
      <c r="O2635" s="11">
        <v>21</v>
      </c>
      <c r="P2635" s="11">
        <v>34</v>
      </c>
      <c r="Q2635" s="5" t="s">
        <v>71</v>
      </c>
      <c r="R2635" s="73">
        <f t="shared" si="41"/>
        <v>1.9000000000000012</v>
      </c>
      <c r="S2635">
        <v>0.75</v>
      </c>
      <c r="T2635">
        <v>0.39473684210526289</v>
      </c>
    </row>
    <row r="2636" spans="1:20" x14ac:dyDescent="0.3">
      <c r="A2636" s="4" t="s">
        <v>2634</v>
      </c>
      <c r="B2636" s="5" t="s">
        <v>106</v>
      </c>
      <c r="C2636" s="5" t="s">
        <v>107</v>
      </c>
      <c r="D2636" s="5" t="s">
        <v>46</v>
      </c>
      <c r="E2636" s="6" t="s">
        <v>2633</v>
      </c>
      <c r="F2636" s="7"/>
      <c r="G2636" s="8">
        <v>0.97083333333333333</v>
      </c>
      <c r="H2636" s="9">
        <v>46158</v>
      </c>
      <c r="I2636" s="10">
        <v>4.9999999999999996E-2</v>
      </c>
      <c r="J2636" s="12">
        <v>15000</v>
      </c>
      <c r="K2636" s="12">
        <v>15040</v>
      </c>
      <c r="L2636" s="12">
        <v>14940</v>
      </c>
      <c r="M2636" s="11">
        <v>9</v>
      </c>
      <c r="N2636" s="11">
        <v>36</v>
      </c>
      <c r="O2636" s="11">
        <v>21</v>
      </c>
      <c r="P2636" s="11">
        <v>34</v>
      </c>
      <c r="Q2636" s="5" t="s">
        <v>71</v>
      </c>
      <c r="R2636" s="73">
        <f t="shared" si="41"/>
        <v>1.9000000000000012</v>
      </c>
      <c r="S2636">
        <v>1.7804365630452583</v>
      </c>
      <c r="T2636">
        <v>0.93707187528697744</v>
      </c>
    </row>
    <row r="2637" spans="1:20" x14ac:dyDescent="0.3">
      <c r="A2637" s="4" t="s">
        <v>2635</v>
      </c>
      <c r="B2637" s="5" t="s">
        <v>76</v>
      </c>
      <c r="C2637" s="5" t="s">
        <v>77</v>
      </c>
      <c r="D2637" s="5" t="s">
        <v>78</v>
      </c>
      <c r="E2637" s="6" t="s">
        <v>2636</v>
      </c>
      <c r="F2637" s="7"/>
      <c r="G2637" s="8">
        <v>0</v>
      </c>
      <c r="H2637" s="9">
        <v>46157</v>
      </c>
      <c r="I2637" s="10">
        <v>0</v>
      </c>
      <c r="J2637" s="11">
        <v>100</v>
      </c>
      <c r="K2637" s="11">
        <v>100</v>
      </c>
      <c r="L2637" s="11">
        <v>100</v>
      </c>
      <c r="M2637" s="11">
        <v>0</v>
      </c>
      <c r="N2637" s="11">
        <v>0</v>
      </c>
      <c r="O2637" s="11">
        <v>0</v>
      </c>
      <c r="P2637" s="11">
        <v>0</v>
      </c>
      <c r="Q2637" s="5" t="s">
        <v>71</v>
      </c>
      <c r="R2637" s="73">
        <f t="shared" si="41"/>
        <v>0</v>
      </c>
      <c r="S2637">
        <v>1.6666666666666667</v>
      </c>
      <c r="T2637" t="e">
        <v>#DIV/0!</v>
      </c>
    </row>
    <row r="2638" spans="1:20" x14ac:dyDescent="0.3">
      <c r="A2638" s="4" t="s">
        <v>2637</v>
      </c>
      <c r="B2638" s="5" t="s">
        <v>2638</v>
      </c>
      <c r="C2638" s="5" t="s">
        <v>2639</v>
      </c>
      <c r="D2638" s="5" t="s">
        <v>45</v>
      </c>
      <c r="E2638" s="6" t="s">
        <v>2640</v>
      </c>
      <c r="F2638" s="7"/>
      <c r="G2638" s="8">
        <v>0.61944444444444446</v>
      </c>
      <c r="H2638" s="9">
        <v>46157</v>
      </c>
      <c r="I2638" s="10">
        <v>0.95000000000000007</v>
      </c>
      <c r="J2638" s="12">
        <v>52000</v>
      </c>
      <c r="K2638" s="12">
        <v>25391</v>
      </c>
      <c r="L2638" s="12">
        <v>24816</v>
      </c>
      <c r="M2638" s="11">
        <v>200</v>
      </c>
      <c r="N2638" s="11">
        <v>62</v>
      </c>
      <c r="O2638" s="11">
        <v>100</v>
      </c>
      <c r="P2638" s="11">
        <v>213</v>
      </c>
      <c r="Q2638" s="5" t="s">
        <v>71</v>
      </c>
      <c r="R2638" s="73">
        <f t="shared" si="41"/>
        <v>7.9333333333333345</v>
      </c>
      <c r="S2638">
        <v>2.6</v>
      </c>
      <c r="T2638">
        <v>0.32773109243697474</v>
      </c>
    </row>
    <row r="2639" spans="1:20" x14ac:dyDescent="0.3">
      <c r="A2639" s="4" t="s">
        <v>2637</v>
      </c>
      <c r="B2639" s="5" t="s">
        <v>2638</v>
      </c>
      <c r="C2639" s="5" t="s">
        <v>2639</v>
      </c>
      <c r="D2639" s="5" t="s">
        <v>51</v>
      </c>
      <c r="E2639" s="6" t="s">
        <v>2640</v>
      </c>
      <c r="F2639" s="7"/>
      <c r="G2639" s="8">
        <v>0.61944444444444446</v>
      </c>
      <c r="H2639" s="9">
        <v>46157</v>
      </c>
      <c r="I2639" s="10">
        <v>0.95000000000000007</v>
      </c>
      <c r="J2639" s="12">
        <v>52000</v>
      </c>
      <c r="K2639" s="12">
        <v>25391</v>
      </c>
      <c r="L2639" s="12">
        <v>24816</v>
      </c>
      <c r="M2639" s="11">
        <v>200</v>
      </c>
      <c r="N2639" s="11">
        <v>62</v>
      </c>
      <c r="O2639" s="11">
        <v>100</v>
      </c>
      <c r="P2639" s="11">
        <v>213</v>
      </c>
      <c r="Q2639" s="5" t="s">
        <v>71</v>
      </c>
      <c r="R2639" s="73">
        <f t="shared" si="41"/>
        <v>7.9333333333333345</v>
      </c>
      <c r="S2639">
        <v>6.3803680981595088</v>
      </c>
      <c r="T2639">
        <v>0.80424807959993794</v>
      </c>
    </row>
    <row r="2640" spans="1:20" x14ac:dyDescent="0.3">
      <c r="A2640" s="4" t="s">
        <v>2641</v>
      </c>
      <c r="B2640" s="5" t="s">
        <v>2642</v>
      </c>
      <c r="C2640" s="5" t="s">
        <v>2643</v>
      </c>
      <c r="D2640" s="5" t="s">
        <v>45</v>
      </c>
      <c r="E2640" s="6" t="s">
        <v>2644</v>
      </c>
      <c r="F2640" s="7"/>
      <c r="G2640" s="8">
        <v>0.6333333333333333</v>
      </c>
      <c r="H2640" s="9">
        <v>46157</v>
      </c>
      <c r="I2640" s="10">
        <v>0.87569444444444444</v>
      </c>
      <c r="J2640" s="12">
        <v>48400</v>
      </c>
      <c r="K2640" s="12">
        <v>48581</v>
      </c>
      <c r="L2640" s="12">
        <v>47952</v>
      </c>
      <c r="M2640" s="11">
        <v>366</v>
      </c>
      <c r="N2640" s="11">
        <v>29</v>
      </c>
      <c r="O2640" s="11">
        <v>68</v>
      </c>
      <c r="P2640" s="11">
        <v>166</v>
      </c>
      <c r="Q2640" s="5" t="s">
        <v>71</v>
      </c>
      <c r="R2640" s="73">
        <f t="shared" si="41"/>
        <v>5.8166666666666673</v>
      </c>
      <c r="S2640">
        <v>1.3444444444444446</v>
      </c>
      <c r="T2640">
        <v>0.23113658070678128</v>
      </c>
    </row>
    <row r="2641" spans="1:20" x14ac:dyDescent="0.3">
      <c r="A2641" s="4" t="s">
        <v>2641</v>
      </c>
      <c r="B2641" s="5" t="s">
        <v>2642</v>
      </c>
      <c r="C2641" s="5" t="s">
        <v>2643</v>
      </c>
      <c r="D2641" s="5" t="s">
        <v>54</v>
      </c>
      <c r="E2641" s="6" t="s">
        <v>2644</v>
      </c>
      <c r="F2641" s="7"/>
      <c r="G2641" s="8">
        <v>0.6333333333333333</v>
      </c>
      <c r="H2641" s="9">
        <v>46157</v>
      </c>
      <c r="I2641" s="10">
        <v>0.87569444444444444</v>
      </c>
      <c r="J2641" s="12">
        <v>48400</v>
      </c>
      <c r="K2641" s="12">
        <v>48581</v>
      </c>
      <c r="L2641" s="12">
        <v>47952</v>
      </c>
      <c r="M2641" s="11">
        <v>366</v>
      </c>
      <c r="N2641" s="11">
        <v>29</v>
      </c>
      <c r="O2641" s="11">
        <v>68</v>
      </c>
      <c r="P2641" s="11">
        <v>166</v>
      </c>
      <c r="Q2641" s="5" t="s">
        <v>71</v>
      </c>
      <c r="R2641" s="73">
        <f t="shared" si="41"/>
        <v>5.8166666666666673</v>
      </c>
      <c r="S2641">
        <v>4.9387755102040813</v>
      </c>
      <c r="T2641">
        <v>0.8490731536167474</v>
      </c>
    </row>
    <row r="2642" spans="1:20" x14ac:dyDescent="0.3">
      <c r="A2642" s="4" t="s">
        <v>2645</v>
      </c>
      <c r="B2642" s="5" t="s">
        <v>2646</v>
      </c>
      <c r="C2642" s="5" t="s">
        <v>2647</v>
      </c>
      <c r="D2642" s="5" t="s">
        <v>45</v>
      </c>
      <c r="E2642" s="6" t="s">
        <v>2640</v>
      </c>
      <c r="F2642" s="7"/>
      <c r="G2642" s="8">
        <v>0.96388888888888891</v>
      </c>
      <c r="H2642" s="9">
        <v>46158</v>
      </c>
      <c r="I2642" s="10">
        <v>0.55763888888888891</v>
      </c>
      <c r="J2642" s="12">
        <v>78000</v>
      </c>
      <c r="K2642" s="12">
        <v>78002</v>
      </c>
      <c r="L2642" s="12">
        <v>77184</v>
      </c>
      <c r="M2642" s="11">
        <v>479</v>
      </c>
      <c r="N2642" s="11">
        <v>120</v>
      </c>
      <c r="O2642" s="11">
        <v>134</v>
      </c>
      <c r="P2642" s="11">
        <v>85</v>
      </c>
      <c r="Q2642" s="5" t="s">
        <v>71</v>
      </c>
      <c r="R2642" s="73">
        <f t="shared" si="41"/>
        <v>14.25</v>
      </c>
      <c r="S2642">
        <v>3.9</v>
      </c>
      <c r="T2642">
        <v>0.27368421052631581</v>
      </c>
    </row>
    <row r="2643" spans="1:20" x14ac:dyDescent="0.3">
      <c r="A2643" s="4" t="s">
        <v>2645</v>
      </c>
      <c r="B2643" s="5" t="s">
        <v>2646</v>
      </c>
      <c r="C2643" s="5" t="s">
        <v>2647</v>
      </c>
      <c r="D2643" s="5" t="s">
        <v>51</v>
      </c>
      <c r="E2643" s="6" t="s">
        <v>2640</v>
      </c>
      <c r="F2643" s="7"/>
      <c r="G2643" s="8">
        <v>0.96388888888888891</v>
      </c>
      <c r="H2643" s="9">
        <v>46158</v>
      </c>
      <c r="I2643" s="10">
        <v>0.55763888888888891</v>
      </c>
      <c r="J2643" s="12">
        <v>78000</v>
      </c>
      <c r="K2643" s="12">
        <v>78002</v>
      </c>
      <c r="L2643" s="12">
        <v>77184</v>
      </c>
      <c r="M2643" s="11">
        <v>479</v>
      </c>
      <c r="N2643" s="11">
        <v>120</v>
      </c>
      <c r="O2643" s="11">
        <v>134</v>
      </c>
      <c r="P2643" s="11">
        <v>85</v>
      </c>
      <c r="Q2643" s="5" t="s">
        <v>71</v>
      </c>
      <c r="R2643" s="73">
        <f t="shared" si="41"/>
        <v>14.25</v>
      </c>
      <c r="S2643">
        <v>9.5705521472392636</v>
      </c>
      <c r="T2643">
        <v>0.67161769454310627</v>
      </c>
    </row>
    <row r="2644" spans="1:20" x14ac:dyDescent="0.3">
      <c r="A2644" s="4" t="s">
        <v>2648</v>
      </c>
      <c r="B2644" s="5" t="s">
        <v>64</v>
      </c>
      <c r="C2644" s="5" t="s">
        <v>65</v>
      </c>
      <c r="D2644" s="5" t="s">
        <v>45</v>
      </c>
      <c r="E2644" s="6" t="s">
        <v>2633</v>
      </c>
      <c r="F2644" s="7"/>
      <c r="G2644" s="8">
        <v>0.74930555555555556</v>
      </c>
      <c r="H2644" s="9">
        <v>46157</v>
      </c>
      <c r="I2644" s="10">
        <v>0.9506944444444444</v>
      </c>
      <c r="J2644" s="12">
        <v>50000</v>
      </c>
      <c r="K2644" s="12">
        <v>24896</v>
      </c>
      <c r="L2644" s="12">
        <v>24780</v>
      </c>
      <c r="M2644" s="11">
        <v>20</v>
      </c>
      <c r="N2644" s="11">
        <v>45</v>
      </c>
      <c r="O2644" s="11">
        <v>32</v>
      </c>
      <c r="P2644" s="11">
        <v>19</v>
      </c>
      <c r="Q2644" s="5" t="s">
        <v>71</v>
      </c>
      <c r="R2644" s="73">
        <f t="shared" si="41"/>
        <v>4.8333333333333321</v>
      </c>
      <c r="S2644">
        <v>2.5</v>
      </c>
      <c r="T2644">
        <v>0.51724137931034497</v>
      </c>
    </row>
    <row r="2645" spans="1:20" x14ac:dyDescent="0.3">
      <c r="A2645" s="4" t="s">
        <v>2648</v>
      </c>
      <c r="B2645" s="5" t="s">
        <v>64</v>
      </c>
      <c r="C2645" s="5" t="s">
        <v>65</v>
      </c>
      <c r="D2645" s="5" t="s">
        <v>46</v>
      </c>
      <c r="E2645" s="6" t="s">
        <v>2633</v>
      </c>
      <c r="F2645" s="7">
        <v>46157</v>
      </c>
      <c r="G2645" s="8">
        <v>0.74930555555555556</v>
      </c>
      <c r="H2645" s="9">
        <v>46157</v>
      </c>
      <c r="I2645" s="10">
        <v>0.9506944444444444</v>
      </c>
      <c r="J2645" s="12">
        <v>50000</v>
      </c>
      <c r="K2645" s="12">
        <v>24896</v>
      </c>
      <c r="L2645" s="12">
        <v>24780</v>
      </c>
      <c r="M2645" s="11">
        <v>20</v>
      </c>
      <c r="N2645" s="11">
        <v>45</v>
      </c>
      <c r="O2645" s="11">
        <v>32</v>
      </c>
      <c r="P2645" s="11">
        <v>19</v>
      </c>
      <c r="Q2645" s="5" t="s">
        <v>71</v>
      </c>
      <c r="R2645" s="73">
        <f t="shared" si="41"/>
        <v>4.8333333333333321</v>
      </c>
      <c r="S2645">
        <v>5.9347885434841947</v>
      </c>
      <c r="T2645">
        <v>1.2278872848587992</v>
      </c>
    </row>
    <row r="2646" spans="1:20" x14ac:dyDescent="0.3">
      <c r="A2646" s="4" t="s">
        <v>2649</v>
      </c>
      <c r="B2646" s="5" t="s">
        <v>268</v>
      </c>
      <c r="C2646" s="5" t="s">
        <v>269</v>
      </c>
      <c r="D2646" s="5" t="s">
        <v>32</v>
      </c>
      <c r="E2646" s="6" t="s">
        <v>2650</v>
      </c>
      <c r="F2646" s="3">
        <v>46158</v>
      </c>
      <c r="G2646" s="8">
        <v>9.3055555555555558E-2</v>
      </c>
      <c r="H2646" s="9">
        <v>46158</v>
      </c>
      <c r="I2646" s="10">
        <v>0.23611111111111113</v>
      </c>
      <c r="J2646" s="12">
        <v>24012</v>
      </c>
      <c r="K2646" s="12">
        <v>24036</v>
      </c>
      <c r="L2646" s="12">
        <v>23592</v>
      </c>
      <c r="M2646" s="11">
        <v>332</v>
      </c>
      <c r="N2646" s="11">
        <v>36</v>
      </c>
      <c r="O2646" s="11">
        <v>36</v>
      </c>
      <c r="P2646" s="11">
        <v>40</v>
      </c>
      <c r="Q2646" s="5" t="s">
        <v>71</v>
      </c>
      <c r="R2646" s="73">
        <f t="shared" si="41"/>
        <v>3.4333333333333336</v>
      </c>
      <c r="S2646">
        <v>10.290857142857142</v>
      </c>
      <c r="T2646">
        <v>2.9973370319001384</v>
      </c>
    </row>
    <row r="2647" spans="1:20" x14ac:dyDescent="0.3">
      <c r="A2647" s="4" t="s">
        <v>2649</v>
      </c>
      <c r="B2647" s="5" t="s">
        <v>268</v>
      </c>
      <c r="C2647" s="5" t="s">
        <v>269</v>
      </c>
      <c r="D2647" s="5" t="s">
        <v>33</v>
      </c>
      <c r="E2647" s="6" t="s">
        <v>2650</v>
      </c>
      <c r="F2647" s="7"/>
      <c r="G2647" s="8">
        <v>9.3055555555555558E-2</v>
      </c>
      <c r="H2647" s="9">
        <v>46158</v>
      </c>
      <c r="I2647" s="10">
        <v>0.23611111111111113</v>
      </c>
      <c r="J2647" s="12">
        <v>24012</v>
      </c>
      <c r="K2647" s="12">
        <v>24036</v>
      </c>
      <c r="L2647" s="12">
        <v>23592</v>
      </c>
      <c r="M2647" s="11">
        <v>332</v>
      </c>
      <c r="N2647" s="11">
        <v>36</v>
      </c>
      <c r="O2647" s="11">
        <v>36</v>
      </c>
      <c r="P2647" s="11">
        <v>40</v>
      </c>
      <c r="Q2647" s="5" t="s">
        <v>71</v>
      </c>
      <c r="R2647" s="73">
        <f t="shared" si="41"/>
        <v>3.4333333333333336</v>
      </c>
      <c r="T2647">
        <v>0</v>
      </c>
    </row>
    <row r="2648" spans="1:20" x14ac:dyDescent="0.3">
      <c r="A2648" s="4" t="s">
        <v>2651</v>
      </c>
      <c r="B2648" s="5" t="s">
        <v>272</v>
      </c>
      <c r="C2648" s="5" t="s">
        <v>273</v>
      </c>
      <c r="D2648" s="5" t="s">
        <v>32</v>
      </c>
      <c r="E2648" s="6" t="s">
        <v>2629</v>
      </c>
      <c r="F2648" s="7"/>
      <c r="G2648" s="8">
        <v>0.26874999999999999</v>
      </c>
      <c r="H2648" s="9">
        <v>46158</v>
      </c>
      <c r="I2648" s="10">
        <v>0.3298611111111111</v>
      </c>
      <c r="J2648" s="12">
        <v>11097</v>
      </c>
      <c r="K2648" s="12">
        <v>10365</v>
      </c>
      <c r="L2648" s="12">
        <v>10176</v>
      </c>
      <c r="M2648" s="11">
        <v>133</v>
      </c>
      <c r="N2648" s="11">
        <v>15</v>
      </c>
      <c r="O2648" s="11">
        <v>18</v>
      </c>
      <c r="P2648" s="11">
        <v>23</v>
      </c>
      <c r="Q2648" s="5" t="s">
        <v>71</v>
      </c>
      <c r="R2648" s="73">
        <f t="shared" si="41"/>
        <v>1.4666666666666668</v>
      </c>
      <c r="S2648">
        <v>4.7558571428571428</v>
      </c>
      <c r="T2648">
        <v>3.2426298701298699</v>
      </c>
    </row>
    <row r="2649" spans="1:20" x14ac:dyDescent="0.3">
      <c r="A2649" s="4" t="s">
        <v>2651</v>
      </c>
      <c r="B2649" s="5" t="s">
        <v>272</v>
      </c>
      <c r="C2649" s="5" t="s">
        <v>273</v>
      </c>
      <c r="D2649" s="5" t="s">
        <v>33</v>
      </c>
      <c r="E2649" s="6" t="s">
        <v>2629</v>
      </c>
      <c r="F2649" s="7"/>
      <c r="G2649" s="8">
        <v>0.26874999999999999</v>
      </c>
      <c r="H2649" s="9">
        <v>46158</v>
      </c>
      <c r="I2649" s="10">
        <v>0.3298611111111111</v>
      </c>
      <c r="J2649" s="12">
        <v>11097</v>
      </c>
      <c r="K2649" s="12">
        <v>10365</v>
      </c>
      <c r="L2649" s="12">
        <v>10176</v>
      </c>
      <c r="M2649" s="11">
        <v>133</v>
      </c>
      <c r="N2649" s="11">
        <v>15</v>
      </c>
      <c r="O2649" s="11">
        <v>18</v>
      </c>
      <c r="P2649" s="11">
        <v>23</v>
      </c>
      <c r="Q2649" s="5" t="s">
        <v>71</v>
      </c>
      <c r="R2649" s="73">
        <f t="shared" si="41"/>
        <v>1.4666666666666668</v>
      </c>
      <c r="T2649">
        <v>0</v>
      </c>
    </row>
    <row r="2650" spans="1:20" x14ac:dyDescent="0.3">
      <c r="A2650" s="4" t="s">
        <v>2652</v>
      </c>
      <c r="B2650" s="5" t="s">
        <v>106</v>
      </c>
      <c r="C2650" s="5" t="s">
        <v>107</v>
      </c>
      <c r="D2650" s="5" t="s">
        <v>45</v>
      </c>
      <c r="E2650" s="6" t="s">
        <v>2633</v>
      </c>
      <c r="F2650" s="7"/>
      <c r="G2650" s="8">
        <v>6.1111111111111116E-2</v>
      </c>
      <c r="H2650" s="9">
        <v>46158</v>
      </c>
      <c r="I2650" s="10">
        <v>0.10833333333333334</v>
      </c>
      <c r="J2650" s="12">
        <v>7000</v>
      </c>
      <c r="K2650" s="12">
        <v>8335</v>
      </c>
      <c r="L2650" s="12">
        <v>8292</v>
      </c>
      <c r="M2650" s="11">
        <v>10</v>
      </c>
      <c r="N2650" s="11">
        <v>21</v>
      </c>
      <c r="O2650" s="11">
        <v>9</v>
      </c>
      <c r="P2650" s="11">
        <v>3</v>
      </c>
      <c r="Q2650" s="5" t="s">
        <v>71</v>
      </c>
      <c r="R2650" s="73">
        <f t="shared" si="41"/>
        <v>1.1333333333333333</v>
      </c>
      <c r="S2650">
        <v>0.35</v>
      </c>
      <c r="T2650">
        <v>0.30882352941176472</v>
      </c>
    </row>
    <row r="2651" spans="1:20" x14ac:dyDescent="0.3">
      <c r="A2651" s="4" t="s">
        <v>2652</v>
      </c>
      <c r="B2651" s="5" t="s">
        <v>106</v>
      </c>
      <c r="C2651" s="5" t="s">
        <v>107</v>
      </c>
      <c r="D2651" s="5" t="s">
        <v>46</v>
      </c>
      <c r="E2651" s="6" t="s">
        <v>2633</v>
      </c>
      <c r="F2651" s="7"/>
      <c r="G2651" s="8">
        <v>6.1111111111111116E-2</v>
      </c>
      <c r="H2651" s="9">
        <v>46158</v>
      </c>
      <c r="I2651" s="10">
        <v>0.10833333333333334</v>
      </c>
      <c r="J2651" s="12">
        <v>7000</v>
      </c>
      <c r="K2651" s="12">
        <v>8335</v>
      </c>
      <c r="L2651" s="12">
        <v>8292</v>
      </c>
      <c r="M2651" s="11">
        <v>10</v>
      </c>
      <c r="N2651" s="11">
        <v>21</v>
      </c>
      <c r="O2651" s="11">
        <v>9</v>
      </c>
      <c r="P2651" s="11">
        <v>3</v>
      </c>
      <c r="Q2651" s="5" t="s">
        <v>71</v>
      </c>
      <c r="R2651" s="73">
        <f t="shared" si="41"/>
        <v>1.1333333333333333</v>
      </c>
      <c r="S2651">
        <v>0.83087039608778723</v>
      </c>
      <c r="T2651">
        <v>0.73312093772451814</v>
      </c>
    </row>
    <row r="2652" spans="1:20" x14ac:dyDescent="0.3">
      <c r="A2652" s="4" t="s">
        <v>2653</v>
      </c>
      <c r="B2652" s="5" t="s">
        <v>2654</v>
      </c>
      <c r="C2652" s="5" t="s">
        <v>2655</v>
      </c>
      <c r="D2652" s="5" t="s">
        <v>45</v>
      </c>
      <c r="E2652" s="6" t="s">
        <v>2656</v>
      </c>
      <c r="F2652" s="7"/>
      <c r="G2652" s="8">
        <v>0.18402777777777779</v>
      </c>
      <c r="H2652" s="9">
        <v>46159</v>
      </c>
      <c r="I2652" s="10">
        <v>0.19999999999999998</v>
      </c>
      <c r="J2652" s="12">
        <v>215223</v>
      </c>
      <c r="K2652" s="12">
        <v>240852</v>
      </c>
      <c r="L2652" s="12">
        <v>238104</v>
      </c>
      <c r="M2652" s="12">
        <v>2311</v>
      </c>
      <c r="N2652" s="11">
        <v>78</v>
      </c>
      <c r="O2652" s="11">
        <v>199</v>
      </c>
      <c r="P2652" s="11">
        <v>160</v>
      </c>
      <c r="Q2652" s="5" t="s">
        <v>71</v>
      </c>
      <c r="R2652" s="73">
        <f t="shared" si="41"/>
        <v>0.38333333333333264</v>
      </c>
      <c r="S2652">
        <v>5.9784166666666669</v>
      </c>
      <c r="T2652">
        <v>15.59586956521742</v>
      </c>
    </row>
    <row r="2653" spans="1:20" x14ac:dyDescent="0.3">
      <c r="A2653" s="4" t="s">
        <v>2653</v>
      </c>
      <c r="B2653" s="5" t="s">
        <v>2654</v>
      </c>
      <c r="C2653" s="5" t="s">
        <v>2655</v>
      </c>
      <c r="D2653" s="5" t="s">
        <v>54</v>
      </c>
      <c r="E2653" s="6" t="s">
        <v>2656</v>
      </c>
      <c r="F2653" s="7"/>
      <c r="G2653" s="8">
        <v>0.18402777777777779</v>
      </c>
      <c r="H2653" s="9">
        <v>46159</v>
      </c>
      <c r="I2653" s="10">
        <v>0.19999999999999998</v>
      </c>
      <c r="J2653" s="12">
        <v>215223</v>
      </c>
      <c r="K2653" s="12">
        <v>240852</v>
      </c>
      <c r="L2653" s="12">
        <v>238104</v>
      </c>
      <c r="M2653" s="12">
        <v>2311</v>
      </c>
      <c r="N2653" s="11">
        <v>78</v>
      </c>
      <c r="O2653" s="11">
        <v>199</v>
      </c>
      <c r="P2653" s="11">
        <v>160</v>
      </c>
      <c r="Q2653" s="5" t="s">
        <v>71</v>
      </c>
      <c r="R2653" s="73">
        <f t="shared" si="41"/>
        <v>0.38333333333333264</v>
      </c>
      <c r="S2653">
        <v>21.961530612244896</v>
      </c>
      <c r="T2653">
        <v>57.29094942324766</v>
      </c>
    </row>
    <row r="2654" spans="1:20" x14ac:dyDescent="0.3">
      <c r="A2654" s="4" t="s">
        <v>2657</v>
      </c>
      <c r="B2654" s="5" t="s">
        <v>2646</v>
      </c>
      <c r="C2654" s="5" t="s">
        <v>2647</v>
      </c>
      <c r="D2654" s="5" t="s">
        <v>45</v>
      </c>
      <c r="E2654" s="6" t="s">
        <v>2658</v>
      </c>
      <c r="F2654" s="7"/>
      <c r="G2654" s="8">
        <v>0.56319444444444444</v>
      </c>
      <c r="H2654" s="9">
        <v>46159</v>
      </c>
      <c r="I2654" s="10">
        <v>0.24305555555555555</v>
      </c>
      <c r="J2654" s="12">
        <v>130432</v>
      </c>
      <c r="K2654" s="12">
        <v>109769</v>
      </c>
      <c r="L2654" s="12">
        <v>108720</v>
      </c>
      <c r="M2654" s="11">
        <v>767</v>
      </c>
      <c r="N2654" s="11">
        <v>114</v>
      </c>
      <c r="O2654" s="11">
        <v>148</v>
      </c>
      <c r="P2654" s="11">
        <v>20</v>
      </c>
      <c r="Q2654" s="5" t="s">
        <v>71</v>
      </c>
      <c r="R2654" s="73">
        <f t="shared" si="41"/>
        <v>16.316666666666666</v>
      </c>
      <c r="S2654">
        <v>6.5216000000000003</v>
      </c>
      <c r="T2654">
        <v>0.39968947906026558</v>
      </c>
    </row>
    <row r="2655" spans="1:20" x14ac:dyDescent="0.3">
      <c r="A2655" s="4" t="s">
        <v>2657</v>
      </c>
      <c r="B2655" s="5" t="s">
        <v>2646</v>
      </c>
      <c r="C2655" s="5" t="s">
        <v>2647</v>
      </c>
      <c r="D2655" s="5" t="s">
        <v>51</v>
      </c>
      <c r="E2655" s="6" t="s">
        <v>2658</v>
      </c>
      <c r="F2655" s="7"/>
      <c r="G2655" s="8">
        <v>0.56319444444444444</v>
      </c>
      <c r="H2655" s="9">
        <v>46159</v>
      </c>
      <c r="I2655" s="10">
        <v>0.24305555555555555</v>
      </c>
      <c r="J2655" s="12">
        <v>130432</v>
      </c>
      <c r="K2655" s="12">
        <v>109769</v>
      </c>
      <c r="L2655" s="12">
        <v>108720</v>
      </c>
      <c r="M2655" s="11">
        <v>767</v>
      </c>
      <c r="N2655" s="11">
        <v>114</v>
      </c>
      <c r="O2655" s="11">
        <v>148</v>
      </c>
      <c r="P2655" s="11">
        <v>20</v>
      </c>
      <c r="Q2655" s="5" t="s">
        <v>71</v>
      </c>
      <c r="R2655" s="73">
        <f t="shared" si="41"/>
        <v>16.316666666666666</v>
      </c>
      <c r="S2655">
        <v>16.0039263803681</v>
      </c>
      <c r="T2655">
        <v>0.98083307744850456</v>
      </c>
    </row>
    <row r="2656" spans="1:20" x14ac:dyDescent="0.3">
      <c r="A2656" s="4" t="s">
        <v>2659</v>
      </c>
      <c r="B2656" s="5" t="s">
        <v>62</v>
      </c>
      <c r="C2656" s="5" t="s">
        <v>63</v>
      </c>
      <c r="D2656" s="5" t="s">
        <v>32</v>
      </c>
      <c r="E2656" s="6" t="s">
        <v>2660</v>
      </c>
      <c r="F2656" s="7"/>
      <c r="G2656" s="8">
        <v>0.5805555555555556</v>
      </c>
      <c r="H2656" s="9">
        <v>46159</v>
      </c>
      <c r="I2656" s="10">
        <v>2.6388888888888889E-2</v>
      </c>
      <c r="J2656" s="12">
        <v>137000</v>
      </c>
      <c r="K2656" s="12">
        <v>95721</v>
      </c>
      <c r="L2656" s="12">
        <v>94368</v>
      </c>
      <c r="M2656" s="12">
        <v>1089</v>
      </c>
      <c r="N2656" s="11">
        <v>96</v>
      </c>
      <c r="O2656" s="11">
        <v>110</v>
      </c>
      <c r="P2656" s="11">
        <v>58</v>
      </c>
      <c r="Q2656" s="5" t="s">
        <v>71</v>
      </c>
      <c r="R2656" s="73">
        <f t="shared" si="41"/>
        <v>10.7</v>
      </c>
      <c r="S2656">
        <v>4.5666666666666664</v>
      </c>
      <c r="T2656">
        <v>0.42679127725856697</v>
      </c>
    </row>
    <row r="2657" spans="1:20" x14ac:dyDescent="0.3">
      <c r="A2657" s="4" t="s">
        <v>2659</v>
      </c>
      <c r="B2657" s="5" t="s">
        <v>62</v>
      </c>
      <c r="C2657" s="5" t="s">
        <v>63</v>
      </c>
      <c r="D2657" s="5" t="s">
        <v>57</v>
      </c>
      <c r="E2657" s="6" t="s">
        <v>2660</v>
      </c>
      <c r="F2657" s="7"/>
      <c r="G2657" s="8">
        <v>0.5805555555555556</v>
      </c>
      <c r="H2657" s="9">
        <v>46159</v>
      </c>
      <c r="I2657" s="10">
        <v>2.6388888888888889E-2</v>
      </c>
      <c r="J2657" s="12">
        <v>137000</v>
      </c>
      <c r="K2657" s="12">
        <v>95721</v>
      </c>
      <c r="L2657" s="12">
        <v>94368</v>
      </c>
      <c r="M2657" s="12">
        <v>1089</v>
      </c>
      <c r="N2657" s="11">
        <v>96</v>
      </c>
      <c r="O2657" s="11">
        <v>110</v>
      </c>
      <c r="P2657" s="11">
        <v>58</v>
      </c>
      <c r="Q2657" s="5" t="s">
        <v>71</v>
      </c>
      <c r="R2657" s="73">
        <f t="shared" si="41"/>
        <v>10.7</v>
      </c>
      <c r="S2657">
        <v>15.222222222222221</v>
      </c>
      <c r="T2657">
        <v>1.42263759086189</v>
      </c>
    </row>
    <row r="2658" spans="1:20" x14ac:dyDescent="0.3">
      <c r="A2658" s="4" t="s">
        <v>2661</v>
      </c>
      <c r="B2658" s="5" t="s">
        <v>62</v>
      </c>
      <c r="C2658" s="5" t="s">
        <v>63</v>
      </c>
      <c r="D2658" s="5" t="s">
        <v>32</v>
      </c>
      <c r="E2658" s="6" t="s">
        <v>2662</v>
      </c>
      <c r="F2658" s="7"/>
      <c r="G2658" s="8">
        <v>0.56388888888888888</v>
      </c>
      <c r="H2658" s="9">
        <v>46159</v>
      </c>
      <c r="I2658" s="10">
        <v>2.6388888888888889E-2</v>
      </c>
      <c r="J2658" s="12">
        <v>367000</v>
      </c>
      <c r="K2658" s="12">
        <v>249729</v>
      </c>
      <c r="L2658" s="12">
        <v>246480</v>
      </c>
      <c r="M2658" s="12">
        <v>2840</v>
      </c>
      <c r="N2658" s="11">
        <v>128</v>
      </c>
      <c r="O2658" s="11">
        <v>204</v>
      </c>
      <c r="P2658" s="11">
        <v>77</v>
      </c>
      <c r="Q2658" s="5" t="s">
        <v>71</v>
      </c>
      <c r="R2658" s="73">
        <f t="shared" si="41"/>
        <v>11.100000000000001</v>
      </c>
      <c r="S2658">
        <v>12.233333333333333</v>
      </c>
      <c r="T2658">
        <v>1.1021021021021018</v>
      </c>
    </row>
    <row r="2659" spans="1:20" x14ac:dyDescent="0.3">
      <c r="A2659" s="4" t="s">
        <v>2661</v>
      </c>
      <c r="B2659" s="5" t="s">
        <v>62</v>
      </c>
      <c r="C2659" s="5" t="s">
        <v>63</v>
      </c>
      <c r="D2659" s="5" t="s">
        <v>36</v>
      </c>
      <c r="E2659" s="6" t="s">
        <v>2662</v>
      </c>
      <c r="F2659" s="7"/>
      <c r="G2659" s="8">
        <v>0.56388888888888888</v>
      </c>
      <c r="H2659" s="9">
        <v>46159</v>
      </c>
      <c r="I2659" s="10">
        <v>2.6388888888888889E-2</v>
      </c>
      <c r="J2659" s="12">
        <v>367000</v>
      </c>
      <c r="K2659" s="12">
        <v>249729</v>
      </c>
      <c r="L2659" s="12">
        <v>246480</v>
      </c>
      <c r="M2659" s="12">
        <v>2840</v>
      </c>
      <c r="N2659" s="11">
        <v>128</v>
      </c>
      <c r="O2659" s="11">
        <v>204</v>
      </c>
      <c r="P2659" s="11">
        <v>77</v>
      </c>
      <c r="Q2659" s="5" t="s">
        <v>71</v>
      </c>
      <c r="R2659" s="73">
        <f t="shared" si="41"/>
        <v>11.100000000000001</v>
      </c>
      <c r="S2659">
        <v>15.291666666666666</v>
      </c>
      <c r="T2659">
        <v>1.3776276276276274</v>
      </c>
    </row>
    <row r="2660" spans="1:20" x14ac:dyDescent="0.3">
      <c r="A2660" s="4" t="s">
        <v>2663</v>
      </c>
      <c r="B2660" s="5" t="s">
        <v>34</v>
      </c>
      <c r="C2660" s="5" t="s">
        <v>35</v>
      </c>
      <c r="D2660" s="5" t="s">
        <v>39</v>
      </c>
      <c r="E2660" s="6" t="s">
        <v>2664</v>
      </c>
      <c r="F2660" s="7"/>
      <c r="G2660" s="8">
        <v>0.79791666666666661</v>
      </c>
      <c r="H2660" s="9">
        <v>46159</v>
      </c>
      <c r="I2660" s="10">
        <v>9.9999999999999992E-2</v>
      </c>
      <c r="J2660" s="12">
        <v>117000</v>
      </c>
      <c r="K2660" s="12">
        <v>64513</v>
      </c>
      <c r="L2660" s="12">
        <v>63504</v>
      </c>
      <c r="M2660" s="11">
        <v>799</v>
      </c>
      <c r="N2660" s="11">
        <v>71</v>
      </c>
      <c r="O2660" s="11">
        <v>68</v>
      </c>
      <c r="P2660" s="11">
        <v>71</v>
      </c>
      <c r="Q2660" s="5" t="s">
        <v>71</v>
      </c>
      <c r="R2660" s="73">
        <f t="shared" si="41"/>
        <v>7.2500000000000009</v>
      </c>
      <c r="S2660">
        <v>5.85</v>
      </c>
      <c r="T2660">
        <v>0.80689655172413777</v>
      </c>
    </row>
    <row r="2661" spans="1:20" x14ac:dyDescent="0.3">
      <c r="A2661" s="4" t="s">
        <v>2663</v>
      </c>
      <c r="B2661" s="5" t="s">
        <v>34</v>
      </c>
      <c r="C2661" s="5" t="s">
        <v>35</v>
      </c>
      <c r="D2661" s="5" t="s">
        <v>40</v>
      </c>
      <c r="E2661" s="6" t="s">
        <v>2664</v>
      </c>
      <c r="F2661" s="7"/>
      <c r="G2661" s="8">
        <v>0.79791666666666661</v>
      </c>
      <c r="H2661" s="9">
        <v>46159</v>
      </c>
      <c r="I2661" s="10">
        <v>9.9999999999999992E-2</v>
      </c>
      <c r="J2661" s="12">
        <v>117000</v>
      </c>
      <c r="K2661" s="12">
        <v>64513</v>
      </c>
      <c r="L2661" s="12">
        <v>63504</v>
      </c>
      <c r="M2661" s="11">
        <v>799</v>
      </c>
      <c r="N2661" s="11">
        <v>71</v>
      </c>
      <c r="O2661" s="11">
        <v>68</v>
      </c>
      <c r="P2661" s="11">
        <v>71</v>
      </c>
      <c r="Q2661" s="5" t="s">
        <v>71</v>
      </c>
      <c r="R2661" s="73">
        <f t="shared" si="41"/>
        <v>7.2500000000000009</v>
      </c>
      <c r="S2661">
        <v>13</v>
      </c>
      <c r="T2661">
        <v>1.7931034482758619</v>
      </c>
    </row>
    <row r="2662" spans="1:20" x14ac:dyDescent="0.3">
      <c r="A2662" s="4" t="s">
        <v>2665</v>
      </c>
      <c r="B2662" s="5" t="s">
        <v>70</v>
      </c>
      <c r="C2662" s="5" t="s">
        <v>35</v>
      </c>
      <c r="D2662" s="5" t="s">
        <v>39</v>
      </c>
      <c r="E2662" s="6" t="s">
        <v>2666</v>
      </c>
      <c r="F2662" s="7"/>
      <c r="G2662" s="8">
        <v>0.79722222222222217</v>
      </c>
      <c r="H2662" s="9">
        <v>46159</v>
      </c>
      <c r="I2662" s="10">
        <v>0.10069444444444443</v>
      </c>
      <c r="J2662" s="12">
        <v>101400</v>
      </c>
      <c r="K2662" s="12">
        <v>53199</v>
      </c>
      <c r="L2662" s="12">
        <v>52344</v>
      </c>
      <c r="M2662" s="11">
        <v>684</v>
      </c>
      <c r="N2662" s="11">
        <v>70</v>
      </c>
      <c r="O2662" s="11">
        <v>87</v>
      </c>
      <c r="P2662" s="11">
        <v>14</v>
      </c>
      <c r="Q2662" s="5" t="s">
        <v>71</v>
      </c>
      <c r="R2662" s="73">
        <f t="shared" si="41"/>
        <v>7.2833333333333341</v>
      </c>
      <c r="S2662">
        <v>5.07</v>
      </c>
      <c r="T2662">
        <v>0.69610983981693364</v>
      </c>
    </row>
    <row r="2663" spans="1:20" x14ac:dyDescent="0.3">
      <c r="A2663" s="4" t="s">
        <v>2665</v>
      </c>
      <c r="B2663" s="5" t="s">
        <v>70</v>
      </c>
      <c r="C2663" s="5" t="s">
        <v>35</v>
      </c>
      <c r="D2663" s="5" t="s">
        <v>42</v>
      </c>
      <c r="E2663" s="6" t="s">
        <v>2666</v>
      </c>
      <c r="F2663" s="7">
        <v>46158</v>
      </c>
      <c r="G2663" s="8">
        <v>0.79722222222222217</v>
      </c>
      <c r="H2663" s="9">
        <v>46159</v>
      </c>
      <c r="I2663" s="10">
        <v>0.10069444444444443</v>
      </c>
      <c r="J2663" s="12">
        <v>101400</v>
      </c>
      <c r="K2663" s="12">
        <v>53199</v>
      </c>
      <c r="L2663" s="12">
        <v>52344</v>
      </c>
      <c r="M2663" s="11">
        <v>684</v>
      </c>
      <c r="N2663" s="11">
        <v>70</v>
      </c>
      <c r="O2663" s="11">
        <v>87</v>
      </c>
      <c r="P2663" s="11">
        <v>14</v>
      </c>
      <c r="Q2663" s="5" t="s">
        <v>71</v>
      </c>
      <c r="R2663" s="73">
        <f t="shared" si="41"/>
        <v>7.2833333333333341</v>
      </c>
      <c r="S2663">
        <v>13</v>
      </c>
      <c r="T2663">
        <v>1.7848970251716245</v>
      </c>
    </row>
    <row r="2664" spans="1:20" x14ac:dyDescent="0.3">
      <c r="A2664" s="4" t="s">
        <v>2667</v>
      </c>
      <c r="B2664" s="5" t="s">
        <v>58</v>
      </c>
      <c r="C2664" s="5" t="s">
        <v>59</v>
      </c>
      <c r="D2664" s="5" t="s">
        <v>45</v>
      </c>
      <c r="E2664" s="6" t="s">
        <v>2668</v>
      </c>
      <c r="F2664" s="3">
        <v>46159</v>
      </c>
      <c r="G2664" s="8">
        <v>0.94513888888888886</v>
      </c>
      <c r="H2664" s="9">
        <v>46160</v>
      </c>
      <c r="I2664" s="10">
        <v>0.11944444444444445</v>
      </c>
      <c r="J2664" s="12">
        <v>30000</v>
      </c>
      <c r="K2664" s="12">
        <v>30090</v>
      </c>
      <c r="L2664" s="12">
        <v>29488</v>
      </c>
      <c r="M2664" s="11">
        <v>457</v>
      </c>
      <c r="N2664" s="11">
        <v>35</v>
      </c>
      <c r="O2664" s="11">
        <v>56</v>
      </c>
      <c r="P2664" s="11">
        <v>54</v>
      </c>
      <c r="Q2664" s="5" t="s">
        <v>71</v>
      </c>
      <c r="R2664" s="73">
        <f t="shared" si="41"/>
        <v>4.1833333333333345</v>
      </c>
      <c r="S2664">
        <v>1.6666666666666667</v>
      </c>
      <c r="T2664">
        <v>0.39840637450199196</v>
      </c>
    </row>
    <row r="2665" spans="1:20" x14ac:dyDescent="0.3">
      <c r="A2665" s="4" t="s">
        <v>2667</v>
      </c>
      <c r="B2665" s="5" t="s">
        <v>58</v>
      </c>
      <c r="C2665" s="5" t="s">
        <v>59</v>
      </c>
      <c r="D2665" s="5" t="s">
        <v>33</v>
      </c>
      <c r="E2665" s="6" t="s">
        <v>2668</v>
      </c>
      <c r="F2665" s="7"/>
      <c r="G2665" s="8">
        <v>0.94513888888888886</v>
      </c>
      <c r="H2665" s="9">
        <v>46160</v>
      </c>
      <c r="I2665" s="10">
        <v>0.11944444444444445</v>
      </c>
      <c r="J2665" s="12">
        <v>30000</v>
      </c>
      <c r="K2665" s="12">
        <v>30090</v>
      </c>
      <c r="L2665" s="12">
        <v>29488</v>
      </c>
      <c r="M2665" s="11">
        <v>457</v>
      </c>
      <c r="N2665" s="11">
        <v>35</v>
      </c>
      <c r="O2665" s="11">
        <v>56</v>
      </c>
      <c r="P2665" s="11">
        <v>54</v>
      </c>
      <c r="Q2665" s="5" t="s">
        <v>71</v>
      </c>
      <c r="R2665" s="73">
        <f t="shared" si="41"/>
        <v>4.1833333333333345</v>
      </c>
      <c r="S2665">
        <v>3.75</v>
      </c>
      <c r="T2665">
        <v>0.89641434262948183</v>
      </c>
    </row>
    <row r="2666" spans="1:20" x14ac:dyDescent="0.3">
      <c r="A2666" s="4" t="s">
        <v>2669</v>
      </c>
      <c r="B2666" s="5" t="s">
        <v>106</v>
      </c>
      <c r="C2666" s="5" t="s">
        <v>107</v>
      </c>
      <c r="D2666" s="5" t="s">
        <v>45</v>
      </c>
      <c r="E2666" s="6" t="s">
        <v>2670</v>
      </c>
      <c r="F2666" s="7"/>
      <c r="G2666" s="8">
        <v>0.92152777777777783</v>
      </c>
      <c r="H2666" s="9">
        <v>46160</v>
      </c>
      <c r="I2666" s="10">
        <v>0.34583333333333338</v>
      </c>
      <c r="J2666" s="12">
        <v>77778</v>
      </c>
      <c r="K2666" s="12">
        <v>78049</v>
      </c>
      <c r="L2666" s="12">
        <v>77388</v>
      </c>
      <c r="M2666" s="11">
        <v>17</v>
      </c>
      <c r="N2666" s="11">
        <v>115</v>
      </c>
      <c r="O2666" s="11">
        <v>105</v>
      </c>
      <c r="P2666" s="11">
        <v>424</v>
      </c>
      <c r="Q2666" s="5" t="s">
        <v>71</v>
      </c>
      <c r="R2666" s="73">
        <f t="shared" si="41"/>
        <v>10.183333333333332</v>
      </c>
      <c r="S2666">
        <v>3.8889</v>
      </c>
      <c r="T2666">
        <v>0.38188870703764327</v>
      </c>
    </row>
    <row r="2667" spans="1:20" x14ac:dyDescent="0.3">
      <c r="A2667" s="4" t="s">
        <v>2669</v>
      </c>
      <c r="B2667" s="5" t="s">
        <v>106</v>
      </c>
      <c r="C2667" s="5" t="s">
        <v>107</v>
      </c>
      <c r="D2667" s="5" t="s">
        <v>46</v>
      </c>
      <c r="E2667" s="6" t="s">
        <v>2670</v>
      </c>
      <c r="F2667" s="7"/>
      <c r="G2667" s="8">
        <v>0.92152777777777783</v>
      </c>
      <c r="H2667" s="9">
        <v>46160</v>
      </c>
      <c r="I2667" s="10">
        <v>0.34583333333333338</v>
      </c>
      <c r="J2667" s="12">
        <v>77778</v>
      </c>
      <c r="K2667" s="12">
        <v>78049</v>
      </c>
      <c r="L2667" s="12">
        <v>77388</v>
      </c>
      <c r="M2667" s="11">
        <v>17</v>
      </c>
      <c r="N2667" s="11">
        <v>115</v>
      </c>
      <c r="O2667" s="11">
        <v>105</v>
      </c>
      <c r="P2667" s="11">
        <v>424</v>
      </c>
      <c r="Q2667" s="5" t="s">
        <v>71</v>
      </c>
      <c r="R2667" s="73">
        <f t="shared" si="41"/>
        <v>10.183333333333332</v>
      </c>
      <c r="S2667">
        <v>9.2319196667022734</v>
      </c>
      <c r="T2667">
        <v>0.90657148936519882</v>
      </c>
    </row>
    <row r="2668" spans="1:20" x14ac:dyDescent="0.3">
      <c r="A2668" s="4" t="s">
        <v>2671</v>
      </c>
      <c r="B2668" s="5" t="s">
        <v>34</v>
      </c>
      <c r="C2668" s="5" t="s">
        <v>35</v>
      </c>
      <c r="D2668" s="5" t="s">
        <v>32</v>
      </c>
      <c r="E2668" s="6" t="s">
        <v>2672</v>
      </c>
      <c r="F2668" s="7"/>
      <c r="G2668" s="8">
        <v>0.89722222222222225</v>
      </c>
      <c r="H2668" s="9">
        <v>46160</v>
      </c>
      <c r="I2668" s="10">
        <v>0.29236111111111113</v>
      </c>
      <c r="J2668" s="12">
        <v>103340</v>
      </c>
      <c r="K2668" s="12">
        <v>77416</v>
      </c>
      <c r="L2668" s="12">
        <v>76104</v>
      </c>
      <c r="M2668" s="11">
        <v>976</v>
      </c>
      <c r="N2668" s="11">
        <v>86</v>
      </c>
      <c r="O2668" s="11">
        <v>92</v>
      </c>
      <c r="P2668" s="11">
        <v>158</v>
      </c>
      <c r="Q2668" s="5" t="s">
        <v>71</v>
      </c>
      <c r="R2668" s="73">
        <f t="shared" si="41"/>
        <v>9.4833333333333343</v>
      </c>
      <c r="S2668">
        <v>3.4446666666666665</v>
      </c>
      <c r="T2668">
        <v>0.36323374340949027</v>
      </c>
    </row>
    <row r="2669" spans="1:20" x14ac:dyDescent="0.3">
      <c r="A2669" s="4" t="s">
        <v>2671</v>
      </c>
      <c r="B2669" s="5" t="s">
        <v>34</v>
      </c>
      <c r="C2669" s="5" t="s">
        <v>35</v>
      </c>
      <c r="D2669" s="5" t="s">
        <v>57</v>
      </c>
      <c r="E2669" s="6" t="s">
        <v>2672</v>
      </c>
      <c r="F2669" s="7"/>
      <c r="G2669" s="8">
        <v>0.89722222222222225</v>
      </c>
      <c r="H2669" s="9">
        <v>46160</v>
      </c>
      <c r="I2669" s="10">
        <v>0.29236111111111113</v>
      </c>
      <c r="J2669" s="12">
        <v>103340</v>
      </c>
      <c r="K2669" s="12">
        <v>77416</v>
      </c>
      <c r="L2669" s="12">
        <v>76104</v>
      </c>
      <c r="M2669" s="11">
        <v>976</v>
      </c>
      <c r="N2669" s="11">
        <v>86</v>
      </c>
      <c r="O2669" s="11">
        <v>92</v>
      </c>
      <c r="P2669" s="11">
        <v>158</v>
      </c>
      <c r="Q2669" s="5" t="s">
        <v>71</v>
      </c>
      <c r="R2669" s="73">
        <f t="shared" si="41"/>
        <v>9.4833333333333343</v>
      </c>
      <c r="S2669">
        <v>11.482222222222223</v>
      </c>
      <c r="T2669">
        <v>1.2107791446983012</v>
      </c>
    </row>
    <row r="2670" spans="1:20" x14ac:dyDescent="0.3">
      <c r="A2670" s="4" t="s">
        <v>2673</v>
      </c>
      <c r="B2670" s="5" t="s">
        <v>34</v>
      </c>
      <c r="C2670" s="5" t="s">
        <v>35</v>
      </c>
      <c r="D2670" s="5" t="s">
        <v>32</v>
      </c>
      <c r="E2670" s="6" t="s">
        <v>2674</v>
      </c>
      <c r="F2670" s="7"/>
      <c r="G2670" s="8">
        <v>0.90486111111111101</v>
      </c>
      <c r="H2670" s="9">
        <v>46160</v>
      </c>
      <c r="I2670" s="10">
        <v>0.81041666666666667</v>
      </c>
      <c r="J2670" s="12">
        <v>445660</v>
      </c>
      <c r="K2670" s="12">
        <v>475968</v>
      </c>
      <c r="L2670" s="12">
        <v>469728</v>
      </c>
      <c r="M2670" s="12">
        <v>5467</v>
      </c>
      <c r="N2670" s="11">
        <v>219</v>
      </c>
      <c r="O2670" s="11">
        <v>346</v>
      </c>
      <c r="P2670" s="11">
        <v>208</v>
      </c>
      <c r="Q2670" s="5" t="s">
        <v>71</v>
      </c>
      <c r="R2670" s="73">
        <f t="shared" si="41"/>
        <v>21.733333333333334</v>
      </c>
      <c r="S2670">
        <v>14.855333333333334</v>
      </c>
      <c r="T2670">
        <v>0.68352760736196316</v>
      </c>
    </row>
    <row r="2671" spans="1:20" x14ac:dyDescent="0.3">
      <c r="A2671" s="4" t="s">
        <v>2673</v>
      </c>
      <c r="B2671" s="5" t="s">
        <v>34</v>
      </c>
      <c r="C2671" s="5" t="s">
        <v>35</v>
      </c>
      <c r="D2671" s="5" t="s">
        <v>36</v>
      </c>
      <c r="E2671" s="6" t="s">
        <v>2674</v>
      </c>
      <c r="F2671" s="7"/>
      <c r="G2671" s="8">
        <v>0.90486111111111101</v>
      </c>
      <c r="H2671" s="9">
        <v>46160</v>
      </c>
      <c r="I2671" s="10">
        <v>0.81041666666666667</v>
      </c>
      <c r="J2671" s="12">
        <v>445660</v>
      </c>
      <c r="K2671" s="12">
        <v>475968</v>
      </c>
      <c r="L2671" s="12">
        <v>469728</v>
      </c>
      <c r="M2671" s="12">
        <v>5467</v>
      </c>
      <c r="N2671" s="11">
        <v>219</v>
      </c>
      <c r="O2671" s="11">
        <v>346</v>
      </c>
      <c r="P2671" s="11">
        <v>208</v>
      </c>
      <c r="Q2671" s="5" t="s">
        <v>71</v>
      </c>
      <c r="R2671" s="73">
        <f t="shared" si="41"/>
        <v>21.733333333333334</v>
      </c>
      <c r="S2671">
        <v>18.569166666666668</v>
      </c>
      <c r="T2671">
        <v>0.85440950920245395</v>
      </c>
    </row>
    <row r="2672" spans="1:20" x14ac:dyDescent="0.3">
      <c r="A2672" s="4" t="s">
        <v>2675</v>
      </c>
      <c r="B2672" s="5" t="s">
        <v>84</v>
      </c>
      <c r="C2672" s="5" t="s">
        <v>85</v>
      </c>
      <c r="D2672" s="5" t="s">
        <v>39</v>
      </c>
      <c r="E2672" s="6" t="s">
        <v>2676</v>
      </c>
      <c r="F2672" s="7"/>
      <c r="G2672" s="8">
        <v>0.89583333333333337</v>
      </c>
      <c r="H2672" s="9">
        <v>46160</v>
      </c>
      <c r="I2672" s="10">
        <v>0.56944444444444442</v>
      </c>
      <c r="J2672" s="12">
        <v>119571</v>
      </c>
      <c r="K2672" s="12">
        <v>120584</v>
      </c>
      <c r="L2672" s="12">
        <v>118776</v>
      </c>
      <c r="M2672" s="12">
        <v>1288</v>
      </c>
      <c r="N2672" s="11">
        <v>134</v>
      </c>
      <c r="O2672" s="11">
        <v>158</v>
      </c>
      <c r="P2672" s="11">
        <v>228</v>
      </c>
      <c r="Q2672" s="5" t="s">
        <v>71</v>
      </c>
      <c r="R2672" s="73">
        <f t="shared" si="41"/>
        <v>16.166666666666664</v>
      </c>
      <c r="S2672">
        <v>5.9785500000000003</v>
      </c>
      <c r="T2672">
        <v>0.36980721649484544</v>
      </c>
    </row>
    <row r="2673" spans="1:20" x14ac:dyDescent="0.3">
      <c r="A2673" s="4" t="s">
        <v>2675</v>
      </c>
      <c r="B2673" s="5" t="s">
        <v>84</v>
      </c>
      <c r="C2673" s="5" t="s">
        <v>85</v>
      </c>
      <c r="D2673" s="5" t="s">
        <v>42</v>
      </c>
      <c r="E2673" s="6" t="s">
        <v>2676</v>
      </c>
      <c r="F2673" s="7"/>
      <c r="G2673" s="8">
        <v>0.89583333333333337</v>
      </c>
      <c r="H2673" s="9">
        <v>46160</v>
      </c>
      <c r="I2673" s="10">
        <v>0.56944444444444442</v>
      </c>
      <c r="J2673" s="12">
        <v>119571</v>
      </c>
      <c r="K2673" s="12">
        <v>120584</v>
      </c>
      <c r="L2673" s="12">
        <v>118776</v>
      </c>
      <c r="M2673" s="12">
        <v>1288</v>
      </c>
      <c r="N2673" s="11">
        <v>134</v>
      </c>
      <c r="O2673" s="11">
        <v>158</v>
      </c>
      <c r="P2673" s="11">
        <v>228</v>
      </c>
      <c r="Q2673" s="5" t="s">
        <v>71</v>
      </c>
      <c r="R2673" s="73">
        <f t="shared" si="41"/>
        <v>16.166666666666664</v>
      </c>
      <c r="S2673">
        <v>15.329615384615385</v>
      </c>
      <c r="T2673">
        <v>0.94822363203806526</v>
      </c>
    </row>
    <row r="2674" spans="1:20" x14ac:dyDescent="0.3">
      <c r="A2674" s="4" t="s">
        <v>2677</v>
      </c>
      <c r="B2674" s="5" t="s">
        <v>179</v>
      </c>
      <c r="C2674" s="5" t="s">
        <v>180</v>
      </c>
      <c r="D2674" s="5" t="s">
        <v>78</v>
      </c>
      <c r="E2674" s="6" t="s">
        <v>2678</v>
      </c>
      <c r="F2674" s="7"/>
      <c r="G2674" s="8">
        <v>0.93391203703703696</v>
      </c>
      <c r="H2674" s="9">
        <v>46159</v>
      </c>
      <c r="I2674" s="10">
        <v>0.93391203703703696</v>
      </c>
      <c r="J2674" s="11">
        <v>73</v>
      </c>
      <c r="K2674" s="11">
        <v>73</v>
      </c>
      <c r="L2674" s="11">
        <v>73</v>
      </c>
      <c r="M2674" s="11">
        <v>0</v>
      </c>
      <c r="N2674" s="11">
        <v>0</v>
      </c>
      <c r="O2674" s="11">
        <v>0</v>
      </c>
      <c r="P2674" s="11">
        <v>0</v>
      </c>
      <c r="Q2674" s="5" t="s">
        <v>71</v>
      </c>
      <c r="R2674" s="73">
        <f t="shared" si="41"/>
        <v>0</v>
      </c>
      <c r="S2674">
        <v>1.2166666666666666</v>
      </c>
      <c r="T2674" t="e">
        <v>#DIV/0!</v>
      </c>
    </row>
    <row r="2675" spans="1:20" x14ac:dyDescent="0.3">
      <c r="A2675" s="4" t="s">
        <v>2679</v>
      </c>
      <c r="B2675" s="5" t="s">
        <v>76</v>
      </c>
      <c r="C2675" s="5" t="s">
        <v>77</v>
      </c>
      <c r="D2675" s="5" t="s">
        <v>78</v>
      </c>
      <c r="E2675" s="6" t="s">
        <v>2678</v>
      </c>
      <c r="F2675" s="7">
        <v>46159</v>
      </c>
      <c r="G2675" s="8">
        <v>0.93461805555555555</v>
      </c>
      <c r="H2675" s="9">
        <v>46159</v>
      </c>
      <c r="I2675" s="10">
        <v>0.93461805555555555</v>
      </c>
      <c r="J2675" s="11">
        <v>43</v>
      </c>
      <c r="K2675" s="11">
        <v>43</v>
      </c>
      <c r="L2675" s="11">
        <v>43</v>
      </c>
      <c r="M2675" s="11">
        <v>0</v>
      </c>
      <c r="N2675" s="11">
        <v>0</v>
      </c>
      <c r="O2675" s="11">
        <v>0</v>
      </c>
      <c r="P2675" s="11">
        <v>0</v>
      </c>
      <c r="Q2675" s="5" t="s">
        <v>71</v>
      </c>
      <c r="R2675" s="73">
        <f t="shared" si="41"/>
        <v>0</v>
      </c>
      <c r="S2675">
        <v>0.71666666666666667</v>
      </c>
      <c r="T2675" t="e">
        <v>#DIV/0!</v>
      </c>
    </row>
    <row r="2676" spans="1:20" x14ac:dyDescent="0.3">
      <c r="A2676" s="4" t="s">
        <v>2680</v>
      </c>
      <c r="B2676" s="5" t="s">
        <v>58</v>
      </c>
      <c r="C2676" s="5" t="s">
        <v>59</v>
      </c>
      <c r="D2676" s="5" t="s">
        <v>45</v>
      </c>
      <c r="E2676" s="6" t="s">
        <v>2668</v>
      </c>
      <c r="F2676" s="3">
        <v>46160</v>
      </c>
      <c r="G2676" s="8">
        <v>0.12986111111111112</v>
      </c>
      <c r="H2676" s="9">
        <v>46160</v>
      </c>
      <c r="I2676" s="10">
        <v>0.37291666666666662</v>
      </c>
      <c r="J2676" s="12">
        <v>45000</v>
      </c>
      <c r="K2676" s="12">
        <v>41895</v>
      </c>
      <c r="L2676" s="12">
        <v>41160</v>
      </c>
      <c r="M2676" s="11">
        <v>547</v>
      </c>
      <c r="N2676" s="11">
        <v>49</v>
      </c>
      <c r="O2676" s="11">
        <v>50</v>
      </c>
      <c r="P2676" s="11">
        <v>89</v>
      </c>
      <c r="Q2676" s="5" t="s">
        <v>71</v>
      </c>
      <c r="R2676" s="73">
        <f t="shared" si="41"/>
        <v>5.8333333333333321</v>
      </c>
      <c r="S2676">
        <v>2.5</v>
      </c>
      <c r="T2676">
        <v>0.42857142857142866</v>
      </c>
    </row>
    <row r="2677" spans="1:20" x14ac:dyDescent="0.3">
      <c r="A2677" s="4" t="s">
        <v>2680</v>
      </c>
      <c r="B2677" s="5" t="s">
        <v>58</v>
      </c>
      <c r="C2677" s="5" t="s">
        <v>59</v>
      </c>
      <c r="D2677" s="5" t="s">
        <v>33</v>
      </c>
      <c r="E2677" s="6" t="s">
        <v>2668</v>
      </c>
      <c r="F2677" s="7"/>
      <c r="G2677" s="8">
        <v>0.12986111111111112</v>
      </c>
      <c r="H2677" s="9">
        <v>46160</v>
      </c>
      <c r="I2677" s="10">
        <v>0.37291666666666662</v>
      </c>
      <c r="J2677" s="12">
        <v>45000</v>
      </c>
      <c r="K2677" s="12">
        <v>41895</v>
      </c>
      <c r="L2677" s="12">
        <v>41160</v>
      </c>
      <c r="M2677" s="11">
        <v>547</v>
      </c>
      <c r="N2677" s="11">
        <v>49</v>
      </c>
      <c r="O2677" s="11">
        <v>50</v>
      </c>
      <c r="P2677" s="11">
        <v>89</v>
      </c>
      <c r="Q2677" s="5" t="s">
        <v>71</v>
      </c>
      <c r="R2677" s="73">
        <f t="shared" si="41"/>
        <v>5.8333333333333321</v>
      </c>
      <c r="S2677">
        <v>5.625</v>
      </c>
      <c r="T2677">
        <v>0.96428571428571452</v>
      </c>
    </row>
    <row r="2678" spans="1:20" x14ac:dyDescent="0.3">
      <c r="A2678" s="4" t="s">
        <v>2681</v>
      </c>
      <c r="B2678" s="5" t="s">
        <v>88</v>
      </c>
      <c r="C2678" s="5" t="s">
        <v>85</v>
      </c>
      <c r="D2678" s="5" t="s">
        <v>39</v>
      </c>
      <c r="E2678" s="6" t="s">
        <v>2682</v>
      </c>
      <c r="F2678" s="7"/>
      <c r="G2678" s="8">
        <v>4.7222222222222221E-2</v>
      </c>
      <c r="H2678" s="9">
        <v>46160</v>
      </c>
      <c r="I2678" s="10">
        <v>0.75138888888888899</v>
      </c>
      <c r="J2678" s="12">
        <v>137429</v>
      </c>
      <c r="K2678" s="12">
        <v>136533</v>
      </c>
      <c r="L2678" s="12">
        <v>134424</v>
      </c>
      <c r="M2678" s="12">
        <v>1689</v>
      </c>
      <c r="N2678" s="11">
        <v>48</v>
      </c>
      <c r="O2678" s="11">
        <v>55</v>
      </c>
      <c r="P2678" s="11">
        <v>317</v>
      </c>
      <c r="Q2678" s="5" t="s">
        <v>71</v>
      </c>
      <c r="R2678" s="73">
        <f t="shared" si="41"/>
        <v>16.900000000000006</v>
      </c>
      <c r="S2678">
        <v>6.8714500000000003</v>
      </c>
      <c r="T2678">
        <v>0.4065946745562129</v>
      </c>
    </row>
    <row r="2679" spans="1:20" x14ac:dyDescent="0.3">
      <c r="A2679" s="4" t="s">
        <v>2681</v>
      </c>
      <c r="B2679" s="5" t="s">
        <v>88</v>
      </c>
      <c r="C2679" s="5" t="s">
        <v>85</v>
      </c>
      <c r="D2679" s="5" t="s">
        <v>40</v>
      </c>
      <c r="E2679" s="6" t="s">
        <v>2682</v>
      </c>
      <c r="F2679" s="7"/>
      <c r="G2679" s="8">
        <v>4.7222222222222221E-2</v>
      </c>
      <c r="H2679" s="9">
        <v>46160</v>
      </c>
      <c r="I2679" s="10">
        <v>0.75138888888888899</v>
      </c>
      <c r="J2679" s="12">
        <v>137429</v>
      </c>
      <c r="K2679" s="12">
        <v>136533</v>
      </c>
      <c r="L2679" s="12">
        <v>134424</v>
      </c>
      <c r="M2679" s="12">
        <v>1689</v>
      </c>
      <c r="N2679" s="11">
        <v>48</v>
      </c>
      <c r="O2679" s="11">
        <v>55</v>
      </c>
      <c r="P2679" s="11">
        <v>317</v>
      </c>
      <c r="Q2679" s="5" t="s">
        <v>71</v>
      </c>
      <c r="R2679" s="73">
        <f t="shared" si="41"/>
        <v>16.900000000000006</v>
      </c>
      <c r="S2679">
        <v>15.26988888888889</v>
      </c>
      <c r="T2679">
        <v>0.90354372123602866</v>
      </c>
    </row>
    <row r="2680" spans="1:20" x14ac:dyDescent="0.3">
      <c r="A2680" s="4" t="s">
        <v>2683</v>
      </c>
      <c r="B2680" s="5" t="s">
        <v>2311</v>
      </c>
      <c r="C2680" s="5" t="s">
        <v>191</v>
      </c>
      <c r="D2680" s="5" t="s">
        <v>45</v>
      </c>
      <c r="E2680" s="6" t="s">
        <v>2684</v>
      </c>
      <c r="F2680" s="7"/>
      <c r="G2680" s="8">
        <v>0.39583333333333331</v>
      </c>
      <c r="H2680" s="9">
        <v>46160</v>
      </c>
      <c r="I2680" s="10">
        <v>0.73819444444444438</v>
      </c>
      <c r="J2680" s="12">
        <v>55000</v>
      </c>
      <c r="K2680" s="12">
        <v>55260</v>
      </c>
      <c r="L2680" s="12">
        <v>54336</v>
      </c>
      <c r="M2680" s="11">
        <v>677</v>
      </c>
      <c r="N2680" s="11">
        <v>49</v>
      </c>
      <c r="O2680" s="11">
        <v>72</v>
      </c>
      <c r="P2680" s="11">
        <v>126</v>
      </c>
      <c r="Q2680" s="5" t="s">
        <v>71</v>
      </c>
      <c r="R2680" s="73">
        <f t="shared" si="41"/>
        <v>8.216666666666665</v>
      </c>
      <c r="S2680">
        <v>3.0555555555555554</v>
      </c>
      <c r="T2680">
        <v>0.37187288708586891</v>
      </c>
    </row>
    <row r="2681" spans="1:20" x14ac:dyDescent="0.3">
      <c r="A2681" s="4" t="s">
        <v>2683</v>
      </c>
      <c r="B2681" s="5" t="s">
        <v>2311</v>
      </c>
      <c r="C2681" s="5" t="s">
        <v>191</v>
      </c>
      <c r="D2681" s="5" t="s">
        <v>33</v>
      </c>
      <c r="E2681" s="6" t="s">
        <v>2684</v>
      </c>
      <c r="F2681" s="7"/>
      <c r="G2681" s="8">
        <v>0.39583333333333331</v>
      </c>
      <c r="H2681" s="9">
        <v>46160</v>
      </c>
      <c r="I2681" s="10">
        <v>0.73819444444444438</v>
      </c>
      <c r="J2681" s="12">
        <v>55000</v>
      </c>
      <c r="K2681" s="12">
        <v>55260</v>
      </c>
      <c r="L2681" s="12">
        <v>54336</v>
      </c>
      <c r="M2681" s="11">
        <v>677</v>
      </c>
      <c r="N2681" s="11">
        <v>49</v>
      </c>
      <c r="O2681" s="11">
        <v>72</v>
      </c>
      <c r="P2681" s="11">
        <v>126</v>
      </c>
      <c r="Q2681" s="5" t="s">
        <v>71</v>
      </c>
      <c r="R2681" s="73">
        <f t="shared" si="41"/>
        <v>8.216666666666665</v>
      </c>
      <c r="S2681">
        <v>6.875</v>
      </c>
      <c r="T2681">
        <v>0.83671399594320506</v>
      </c>
    </row>
    <row r="2682" spans="1:20" x14ac:dyDescent="0.3">
      <c r="A2682" s="4" t="s">
        <v>2685</v>
      </c>
      <c r="B2682" s="5" t="s">
        <v>2311</v>
      </c>
      <c r="C2682" s="5" t="s">
        <v>191</v>
      </c>
      <c r="D2682" s="5" t="s">
        <v>45</v>
      </c>
      <c r="E2682" s="6" t="s">
        <v>2684</v>
      </c>
      <c r="F2682" s="7"/>
      <c r="G2682" s="8">
        <v>0.77569444444444446</v>
      </c>
      <c r="H2682" s="9">
        <v>46161</v>
      </c>
      <c r="I2682" s="10">
        <v>0.14166666666666666</v>
      </c>
      <c r="J2682" s="12">
        <v>45000</v>
      </c>
      <c r="K2682" s="12">
        <v>59349</v>
      </c>
      <c r="L2682" s="12">
        <v>58356</v>
      </c>
      <c r="M2682" s="11">
        <v>704</v>
      </c>
      <c r="N2682" s="11">
        <v>60</v>
      </c>
      <c r="O2682" s="11">
        <v>50</v>
      </c>
      <c r="P2682" s="11">
        <v>179</v>
      </c>
      <c r="Q2682" s="5" t="s">
        <v>71</v>
      </c>
      <c r="R2682" s="73">
        <f t="shared" si="41"/>
        <v>8.7833333333333314</v>
      </c>
      <c r="S2682">
        <v>2.5</v>
      </c>
      <c r="T2682">
        <v>0.28462998102466797</v>
      </c>
    </row>
    <row r="2683" spans="1:20" x14ac:dyDescent="0.3">
      <c r="A2683" s="4" t="s">
        <v>2685</v>
      </c>
      <c r="B2683" s="5" t="s">
        <v>2311</v>
      </c>
      <c r="C2683" s="5" t="s">
        <v>191</v>
      </c>
      <c r="D2683" s="5" t="s">
        <v>33</v>
      </c>
      <c r="E2683" s="6" t="s">
        <v>2684</v>
      </c>
      <c r="F2683" s="7"/>
      <c r="G2683" s="8">
        <v>0.77569444444444446</v>
      </c>
      <c r="H2683" s="9">
        <v>46161</v>
      </c>
      <c r="I2683" s="10">
        <v>0.14166666666666666</v>
      </c>
      <c r="J2683" s="12">
        <v>45000</v>
      </c>
      <c r="K2683" s="12">
        <v>59349</v>
      </c>
      <c r="L2683" s="12">
        <v>58356</v>
      </c>
      <c r="M2683" s="11">
        <v>704</v>
      </c>
      <c r="N2683" s="11">
        <v>60</v>
      </c>
      <c r="O2683" s="11">
        <v>50</v>
      </c>
      <c r="P2683" s="11">
        <v>179</v>
      </c>
      <c r="Q2683" s="5" t="s">
        <v>71</v>
      </c>
      <c r="R2683" s="73">
        <f t="shared" si="41"/>
        <v>8.7833333333333314</v>
      </c>
      <c r="S2683">
        <v>5.625</v>
      </c>
      <c r="T2683">
        <v>0.64041745730550304</v>
      </c>
    </row>
    <row r="2684" spans="1:20" x14ac:dyDescent="0.3">
      <c r="A2684" s="4" t="s">
        <v>2686</v>
      </c>
      <c r="B2684" s="5" t="s">
        <v>2471</v>
      </c>
      <c r="C2684" s="5" t="s">
        <v>342</v>
      </c>
      <c r="D2684" s="5" t="s">
        <v>45</v>
      </c>
      <c r="E2684" s="6" t="s">
        <v>2687</v>
      </c>
      <c r="F2684" s="7"/>
      <c r="G2684" s="8">
        <v>0.40277777777777773</v>
      </c>
      <c r="H2684" s="9">
        <v>46161</v>
      </c>
      <c r="I2684" s="10">
        <v>0.19027777777777777</v>
      </c>
      <c r="J2684" s="12">
        <v>85000</v>
      </c>
      <c r="K2684" s="12">
        <v>62400</v>
      </c>
      <c r="L2684" s="12">
        <v>61764</v>
      </c>
      <c r="M2684" s="11">
        <v>407</v>
      </c>
      <c r="N2684" s="11">
        <v>72</v>
      </c>
      <c r="O2684" s="11">
        <v>112</v>
      </c>
      <c r="P2684" s="11">
        <v>45</v>
      </c>
      <c r="Q2684" s="5" t="s">
        <v>71</v>
      </c>
      <c r="R2684" s="73">
        <f t="shared" si="41"/>
        <v>18.900000000000002</v>
      </c>
      <c r="S2684">
        <v>4.7222222222222223</v>
      </c>
      <c r="T2684">
        <v>0.24985302763080539</v>
      </c>
    </row>
    <row r="2685" spans="1:20" x14ac:dyDescent="0.3">
      <c r="A2685" s="4" t="s">
        <v>2686</v>
      </c>
      <c r="B2685" s="5" t="s">
        <v>2471</v>
      </c>
      <c r="C2685" s="5" t="s">
        <v>342</v>
      </c>
      <c r="D2685" s="5" t="s">
        <v>51</v>
      </c>
      <c r="E2685" s="6" t="s">
        <v>2687</v>
      </c>
      <c r="F2685" s="7"/>
      <c r="G2685" s="8">
        <v>0.40277777777777773</v>
      </c>
      <c r="H2685" s="9">
        <v>46161</v>
      </c>
      <c r="I2685" s="10">
        <v>0.19027777777777777</v>
      </c>
      <c r="J2685" s="12">
        <v>85000</v>
      </c>
      <c r="K2685" s="12">
        <v>62400</v>
      </c>
      <c r="L2685" s="12">
        <v>61764</v>
      </c>
      <c r="M2685" s="11">
        <v>407</v>
      </c>
      <c r="N2685" s="11">
        <v>72</v>
      </c>
      <c r="O2685" s="11">
        <v>112</v>
      </c>
      <c r="P2685" s="11">
        <v>45</v>
      </c>
      <c r="Q2685" s="5" t="s">
        <v>71</v>
      </c>
      <c r="R2685" s="73">
        <f t="shared" si="41"/>
        <v>18.900000000000002</v>
      </c>
      <c r="S2685">
        <v>10.429447852760736</v>
      </c>
      <c r="T2685">
        <v>0.55182263771220819</v>
      </c>
    </row>
    <row r="2686" spans="1:20" x14ac:dyDescent="0.3">
      <c r="A2686" s="4" t="s">
        <v>2688</v>
      </c>
      <c r="B2686" s="5" t="s">
        <v>76</v>
      </c>
      <c r="C2686" s="5" t="s">
        <v>77</v>
      </c>
      <c r="D2686" s="5" t="s">
        <v>78</v>
      </c>
      <c r="E2686" s="6" t="s">
        <v>2689</v>
      </c>
      <c r="F2686" s="7"/>
      <c r="G2686" s="8">
        <v>0</v>
      </c>
      <c r="H2686" s="9">
        <v>46160</v>
      </c>
      <c r="I2686" s="10">
        <v>0</v>
      </c>
      <c r="J2686" s="11">
        <v>405</v>
      </c>
      <c r="K2686" s="11">
        <v>405</v>
      </c>
      <c r="L2686" s="11">
        <v>405</v>
      </c>
      <c r="M2686" s="11">
        <v>0</v>
      </c>
      <c r="N2686" s="11">
        <v>0</v>
      </c>
      <c r="O2686" s="11">
        <v>0</v>
      </c>
      <c r="P2686" s="11">
        <v>0</v>
      </c>
      <c r="Q2686" s="5" t="s">
        <v>71</v>
      </c>
      <c r="R2686" s="73">
        <f t="shared" si="41"/>
        <v>0</v>
      </c>
      <c r="S2686">
        <v>6.75</v>
      </c>
      <c r="T2686" t="e">
        <v>#DIV/0!</v>
      </c>
    </row>
    <row r="2687" spans="1:20" x14ac:dyDescent="0.3">
      <c r="A2687" s="4" t="s">
        <v>2690</v>
      </c>
      <c r="B2687" s="5" t="s">
        <v>468</v>
      </c>
      <c r="C2687" s="5" t="s">
        <v>293</v>
      </c>
      <c r="D2687" s="5" t="s">
        <v>39</v>
      </c>
      <c r="E2687" s="6" t="s">
        <v>2691</v>
      </c>
      <c r="F2687" s="7"/>
      <c r="G2687" s="8">
        <v>0.78194444444444444</v>
      </c>
      <c r="H2687" s="9">
        <v>46161</v>
      </c>
      <c r="I2687" s="10">
        <v>0.7319444444444444</v>
      </c>
      <c r="J2687" s="12">
        <v>114822</v>
      </c>
      <c r="K2687" s="12">
        <v>112976</v>
      </c>
      <c r="L2687" s="12">
        <v>111288</v>
      </c>
      <c r="M2687" s="12">
        <v>1294</v>
      </c>
      <c r="N2687" s="11">
        <v>145</v>
      </c>
      <c r="O2687" s="11">
        <v>146</v>
      </c>
      <c r="P2687" s="11">
        <v>103</v>
      </c>
      <c r="Q2687" s="5" t="s">
        <v>71</v>
      </c>
      <c r="R2687" s="73">
        <f t="shared" si="41"/>
        <v>22.799999999999997</v>
      </c>
      <c r="S2687">
        <v>5.7411000000000003</v>
      </c>
      <c r="T2687">
        <v>0.25180263157894739</v>
      </c>
    </row>
    <row r="2688" spans="1:20" x14ac:dyDescent="0.3">
      <c r="A2688" s="4" t="s">
        <v>2690</v>
      </c>
      <c r="B2688" s="5" t="s">
        <v>468</v>
      </c>
      <c r="C2688" s="5" t="s">
        <v>293</v>
      </c>
      <c r="D2688" s="5" t="s">
        <v>42</v>
      </c>
      <c r="E2688" s="6" t="s">
        <v>2691</v>
      </c>
      <c r="F2688" s="7"/>
      <c r="G2688" s="8">
        <v>0.78194444444444444</v>
      </c>
      <c r="H2688" s="9">
        <v>46161</v>
      </c>
      <c r="I2688" s="10">
        <v>0.7319444444444444</v>
      </c>
      <c r="J2688" s="12">
        <v>114822</v>
      </c>
      <c r="K2688" s="12">
        <v>112976</v>
      </c>
      <c r="L2688" s="12">
        <v>111288</v>
      </c>
      <c r="M2688" s="12">
        <v>1294</v>
      </c>
      <c r="N2688" s="11">
        <v>145</v>
      </c>
      <c r="O2688" s="11">
        <v>146</v>
      </c>
      <c r="P2688" s="11">
        <v>103</v>
      </c>
      <c r="Q2688" s="5" t="s">
        <v>71</v>
      </c>
      <c r="R2688" s="73">
        <f t="shared" si="41"/>
        <v>22.799999999999997</v>
      </c>
      <c r="S2688">
        <v>14.72076923076923</v>
      </c>
      <c r="T2688">
        <v>0.6456477732793523</v>
      </c>
    </row>
    <row r="2689" spans="1:20" x14ac:dyDescent="0.3">
      <c r="A2689" s="4" t="s">
        <v>2692</v>
      </c>
      <c r="B2689" s="5" t="s">
        <v>292</v>
      </c>
      <c r="C2689" s="5" t="s">
        <v>293</v>
      </c>
      <c r="D2689" s="5" t="s">
        <v>39</v>
      </c>
      <c r="E2689" s="6" t="s">
        <v>2693</v>
      </c>
      <c r="F2689" s="7"/>
      <c r="G2689" s="8">
        <v>0.78333333333333333</v>
      </c>
      <c r="H2689" s="9">
        <v>46161</v>
      </c>
      <c r="I2689" s="10">
        <v>0.73125000000000007</v>
      </c>
      <c r="J2689" s="12">
        <v>132178</v>
      </c>
      <c r="K2689" s="12">
        <v>141759</v>
      </c>
      <c r="L2689" s="12">
        <v>139392</v>
      </c>
      <c r="M2689" s="12">
        <v>1849</v>
      </c>
      <c r="N2689" s="11">
        <v>165</v>
      </c>
      <c r="O2689" s="11">
        <v>210</v>
      </c>
      <c r="P2689" s="11">
        <v>143</v>
      </c>
      <c r="Q2689" s="5" t="s">
        <v>71</v>
      </c>
      <c r="R2689" s="73">
        <f t="shared" si="41"/>
        <v>22.75</v>
      </c>
      <c r="S2689">
        <v>6.6089000000000002</v>
      </c>
      <c r="T2689">
        <v>0.29050109890109893</v>
      </c>
    </row>
    <row r="2690" spans="1:20" x14ac:dyDescent="0.3">
      <c r="A2690" s="4" t="s">
        <v>2692</v>
      </c>
      <c r="B2690" s="5" t="s">
        <v>292</v>
      </c>
      <c r="C2690" s="5" t="s">
        <v>293</v>
      </c>
      <c r="D2690" s="5" t="s">
        <v>40</v>
      </c>
      <c r="E2690" s="6" t="s">
        <v>2693</v>
      </c>
      <c r="F2690" s="7"/>
      <c r="G2690" s="8">
        <v>0.78333333333333333</v>
      </c>
      <c r="H2690" s="9">
        <v>46161</v>
      </c>
      <c r="I2690" s="10">
        <v>0.73125000000000007</v>
      </c>
      <c r="J2690" s="12">
        <v>132178</v>
      </c>
      <c r="K2690" s="12">
        <v>141759</v>
      </c>
      <c r="L2690" s="12">
        <v>139392</v>
      </c>
      <c r="M2690" s="12">
        <v>1849</v>
      </c>
      <c r="N2690" s="11">
        <v>165</v>
      </c>
      <c r="O2690" s="11">
        <v>210</v>
      </c>
      <c r="P2690" s="11">
        <v>143</v>
      </c>
      <c r="Q2690" s="5" t="s">
        <v>71</v>
      </c>
      <c r="R2690" s="73">
        <f t="shared" si="41"/>
        <v>22.75</v>
      </c>
      <c r="S2690">
        <v>14.686444444444444</v>
      </c>
      <c r="T2690">
        <v>0.64555799755799748</v>
      </c>
    </row>
    <row r="2691" spans="1:20" x14ac:dyDescent="0.3">
      <c r="A2691" s="4" t="s">
        <v>2694</v>
      </c>
      <c r="B2691" s="5" t="s">
        <v>1156</v>
      </c>
      <c r="C2691" s="5" t="s">
        <v>1157</v>
      </c>
      <c r="D2691" s="5" t="s">
        <v>19</v>
      </c>
      <c r="E2691" s="6" t="s">
        <v>2695</v>
      </c>
      <c r="F2691" s="7"/>
      <c r="G2691" s="8">
        <v>0</v>
      </c>
      <c r="H2691" s="9">
        <v>46160</v>
      </c>
      <c r="I2691" s="10">
        <v>0</v>
      </c>
      <c r="J2691" s="12">
        <v>20000</v>
      </c>
      <c r="K2691" s="12">
        <v>20262</v>
      </c>
      <c r="L2691" s="12">
        <v>20250</v>
      </c>
      <c r="M2691" s="11">
        <v>0</v>
      </c>
      <c r="N2691" s="11">
        <v>12</v>
      </c>
      <c r="O2691" s="11">
        <v>0</v>
      </c>
      <c r="P2691" s="11">
        <v>0</v>
      </c>
      <c r="Q2691" s="5" t="s">
        <v>71</v>
      </c>
      <c r="R2691" s="73">
        <f t="shared" ref="R2691:S2754" si="42">MOD(I2691 -G2691, 1)*24</f>
        <v>0</v>
      </c>
      <c r="T2691" t="e">
        <v>#DIV/0!</v>
      </c>
    </row>
    <row r="2692" spans="1:20" x14ac:dyDescent="0.3">
      <c r="A2692" s="4" t="s">
        <v>2696</v>
      </c>
      <c r="B2692" s="5" t="s">
        <v>1153</v>
      </c>
      <c r="C2692" s="5" t="s">
        <v>1154</v>
      </c>
      <c r="D2692" s="5" t="s">
        <v>19</v>
      </c>
      <c r="E2692" s="6" t="s">
        <v>2697</v>
      </c>
      <c r="F2692" s="7">
        <v>46160</v>
      </c>
      <c r="G2692" s="8">
        <v>0.95277777777777783</v>
      </c>
      <c r="H2692" s="9">
        <v>46161</v>
      </c>
      <c r="I2692" s="10">
        <v>0.57500000000000007</v>
      </c>
      <c r="J2692" s="12">
        <v>18000</v>
      </c>
      <c r="K2692" s="12">
        <v>17382</v>
      </c>
      <c r="L2692" s="12">
        <v>17376</v>
      </c>
      <c r="M2692" s="11">
        <v>0</v>
      </c>
      <c r="N2692" s="11">
        <v>6</v>
      </c>
      <c r="O2692" s="11">
        <v>0</v>
      </c>
      <c r="P2692" s="11">
        <v>0</v>
      </c>
      <c r="Q2692" s="5" t="s">
        <v>71</v>
      </c>
      <c r="R2692" s="73">
        <f t="shared" si="42"/>
        <v>14.933333333333334</v>
      </c>
      <c r="T2692">
        <v>0</v>
      </c>
    </row>
    <row r="2693" spans="1:20" x14ac:dyDescent="0.3">
      <c r="A2693" s="4" t="s">
        <v>2698</v>
      </c>
      <c r="B2693" s="5" t="s">
        <v>96</v>
      </c>
      <c r="C2693" s="5" t="s">
        <v>97</v>
      </c>
      <c r="D2693" s="5" t="s">
        <v>45</v>
      </c>
      <c r="E2693" s="6" t="s">
        <v>2684</v>
      </c>
      <c r="F2693" s="3">
        <v>46161</v>
      </c>
      <c r="G2693" s="8">
        <v>0.21944444444444444</v>
      </c>
      <c r="H2693" s="9">
        <v>46161</v>
      </c>
      <c r="I2693" s="10">
        <v>0.33680555555555558</v>
      </c>
      <c r="J2693" s="12">
        <v>30000</v>
      </c>
      <c r="K2693" s="12">
        <v>20923</v>
      </c>
      <c r="L2693" s="12">
        <v>20496</v>
      </c>
      <c r="M2693" s="11">
        <v>316</v>
      </c>
      <c r="N2693" s="11">
        <v>14</v>
      </c>
      <c r="O2693" s="11">
        <v>29</v>
      </c>
      <c r="P2693" s="11">
        <v>68</v>
      </c>
      <c r="Q2693" s="5" t="s">
        <v>71</v>
      </c>
      <c r="R2693" s="73">
        <f t="shared" si="42"/>
        <v>2.8166666666666673</v>
      </c>
      <c r="S2693">
        <v>1.6666666666666667</v>
      </c>
      <c r="T2693">
        <v>0.59171597633136086</v>
      </c>
    </row>
    <row r="2694" spans="1:20" x14ac:dyDescent="0.3">
      <c r="A2694" s="4" t="s">
        <v>2698</v>
      </c>
      <c r="B2694" s="5" t="s">
        <v>96</v>
      </c>
      <c r="C2694" s="5" t="s">
        <v>97</v>
      </c>
      <c r="D2694" s="5" t="s">
        <v>33</v>
      </c>
      <c r="E2694" s="6" t="s">
        <v>2684</v>
      </c>
      <c r="F2694" s="7"/>
      <c r="G2694" s="8">
        <v>0.21944444444444444</v>
      </c>
      <c r="H2694" s="9">
        <v>46161</v>
      </c>
      <c r="I2694" s="10">
        <v>0.33680555555555558</v>
      </c>
      <c r="J2694" s="12">
        <v>30000</v>
      </c>
      <c r="K2694" s="12">
        <v>20923</v>
      </c>
      <c r="L2694" s="12">
        <v>20496</v>
      </c>
      <c r="M2694" s="11">
        <v>316</v>
      </c>
      <c r="N2694" s="11">
        <v>14</v>
      </c>
      <c r="O2694" s="11">
        <v>29</v>
      </c>
      <c r="P2694" s="11">
        <v>68</v>
      </c>
      <c r="Q2694" s="5" t="s">
        <v>71</v>
      </c>
      <c r="R2694" s="73">
        <f t="shared" si="42"/>
        <v>2.8166666666666673</v>
      </c>
      <c r="S2694">
        <v>3.75</v>
      </c>
      <c r="T2694">
        <v>1.3313609467455618</v>
      </c>
    </row>
    <row r="2695" spans="1:20" x14ac:dyDescent="0.3">
      <c r="A2695" s="4" t="s">
        <v>2699</v>
      </c>
      <c r="B2695" s="5" t="s">
        <v>96</v>
      </c>
      <c r="C2695" s="5" t="s">
        <v>97</v>
      </c>
      <c r="D2695" s="5" t="s">
        <v>45</v>
      </c>
      <c r="E2695" s="6" t="s">
        <v>2700</v>
      </c>
      <c r="F2695" s="7"/>
      <c r="G2695" s="8">
        <v>0.6430555555555556</v>
      </c>
      <c r="H2695" s="9">
        <v>46161</v>
      </c>
      <c r="I2695" s="10">
        <v>0.7583333333333333</v>
      </c>
      <c r="J2695" s="12">
        <v>15000</v>
      </c>
      <c r="K2695" s="12">
        <v>15008</v>
      </c>
      <c r="L2695" s="12">
        <v>14772</v>
      </c>
      <c r="M2695" s="11">
        <v>183</v>
      </c>
      <c r="N2695" s="11">
        <v>29</v>
      </c>
      <c r="O2695" s="11">
        <v>22</v>
      </c>
      <c r="P2695" s="11">
        <v>2</v>
      </c>
      <c r="Q2695" s="5" t="s">
        <v>71</v>
      </c>
      <c r="R2695" s="73">
        <f t="shared" si="42"/>
        <v>2.7666666666666648</v>
      </c>
      <c r="S2695">
        <v>0.83333333333333337</v>
      </c>
      <c r="T2695">
        <v>0.30120481927710863</v>
      </c>
    </row>
    <row r="2696" spans="1:20" x14ac:dyDescent="0.3">
      <c r="A2696" s="4" t="s">
        <v>2699</v>
      </c>
      <c r="B2696" s="5" t="s">
        <v>96</v>
      </c>
      <c r="C2696" s="5" t="s">
        <v>97</v>
      </c>
      <c r="D2696" s="5" t="s">
        <v>33</v>
      </c>
      <c r="E2696" s="6" t="s">
        <v>2700</v>
      </c>
      <c r="F2696" s="7"/>
      <c r="G2696" s="8">
        <v>0.6430555555555556</v>
      </c>
      <c r="H2696" s="9">
        <v>46161</v>
      </c>
      <c r="I2696" s="10">
        <v>0.7583333333333333</v>
      </c>
      <c r="J2696" s="12">
        <v>15000</v>
      </c>
      <c r="K2696" s="12">
        <v>15008</v>
      </c>
      <c r="L2696" s="12">
        <v>14772</v>
      </c>
      <c r="M2696" s="11">
        <v>183</v>
      </c>
      <c r="N2696" s="11">
        <v>29</v>
      </c>
      <c r="O2696" s="11">
        <v>22</v>
      </c>
      <c r="P2696" s="11">
        <v>2</v>
      </c>
      <c r="Q2696" s="5" t="s">
        <v>71</v>
      </c>
      <c r="R2696" s="73">
        <f t="shared" si="42"/>
        <v>2.7666666666666648</v>
      </c>
      <c r="S2696">
        <v>1.875</v>
      </c>
      <c r="T2696">
        <v>0.67771084337349441</v>
      </c>
    </row>
    <row r="2697" spans="1:20" x14ac:dyDescent="0.3">
      <c r="A2697" s="4" t="s">
        <v>2701</v>
      </c>
      <c r="B2697" s="5" t="s">
        <v>43</v>
      </c>
      <c r="C2697" s="5" t="s">
        <v>44</v>
      </c>
      <c r="D2697" s="5" t="s">
        <v>45</v>
      </c>
      <c r="E2697" s="6" t="s">
        <v>2702</v>
      </c>
      <c r="F2697" s="7"/>
      <c r="G2697" s="8">
        <v>0.22361111111111109</v>
      </c>
      <c r="H2697" s="9">
        <v>46161</v>
      </c>
      <c r="I2697" s="10">
        <v>0.33888888888888885</v>
      </c>
      <c r="J2697" s="12">
        <v>50000</v>
      </c>
      <c r="K2697" s="12">
        <v>22836</v>
      </c>
      <c r="L2697" s="12">
        <v>22704</v>
      </c>
      <c r="M2697" s="11">
        <v>13</v>
      </c>
      <c r="N2697" s="11">
        <v>52</v>
      </c>
      <c r="O2697" s="11">
        <v>27</v>
      </c>
      <c r="P2697" s="11">
        <v>40</v>
      </c>
      <c r="Q2697" s="5" t="s">
        <v>71</v>
      </c>
      <c r="R2697" s="73">
        <f t="shared" si="42"/>
        <v>2.7666666666666662</v>
      </c>
      <c r="S2697">
        <v>2.7777777777777777</v>
      </c>
      <c r="T2697">
        <v>1.0040160642570282</v>
      </c>
    </row>
    <row r="2698" spans="1:20" x14ac:dyDescent="0.3">
      <c r="A2698" s="4" t="s">
        <v>2701</v>
      </c>
      <c r="B2698" s="5" t="s">
        <v>43</v>
      </c>
      <c r="C2698" s="5" t="s">
        <v>44</v>
      </c>
      <c r="D2698" s="5" t="s">
        <v>46</v>
      </c>
      <c r="E2698" s="6" t="s">
        <v>2702</v>
      </c>
      <c r="F2698" s="7"/>
      <c r="G2698" s="8">
        <v>0.22361111111111109</v>
      </c>
      <c r="H2698" s="9">
        <v>46161</v>
      </c>
      <c r="I2698" s="10">
        <v>0.33888888888888885</v>
      </c>
      <c r="J2698" s="12">
        <v>50000</v>
      </c>
      <c r="K2698" s="12">
        <v>22836</v>
      </c>
      <c r="L2698" s="12">
        <v>22704</v>
      </c>
      <c r="M2698" s="11">
        <v>13</v>
      </c>
      <c r="N2698" s="11">
        <v>52</v>
      </c>
      <c r="O2698" s="11">
        <v>27</v>
      </c>
      <c r="P2698" s="11">
        <v>40</v>
      </c>
      <c r="Q2698" s="5" t="s">
        <v>71</v>
      </c>
      <c r="R2698" s="73">
        <f t="shared" si="42"/>
        <v>2.7666666666666662</v>
      </c>
      <c r="S2698">
        <v>5.9347885434841947</v>
      </c>
      <c r="T2698">
        <v>2.145104292825613</v>
      </c>
    </row>
    <row r="2699" spans="1:20" x14ac:dyDescent="0.3">
      <c r="A2699" s="4" t="s">
        <v>2703</v>
      </c>
      <c r="B2699" s="5" t="s">
        <v>37</v>
      </c>
      <c r="C2699" s="5" t="s">
        <v>38</v>
      </c>
      <c r="D2699" s="5" t="s">
        <v>32</v>
      </c>
      <c r="E2699" s="6" t="s">
        <v>2704</v>
      </c>
      <c r="F2699" s="7"/>
      <c r="G2699" s="8">
        <v>4.9305555555555554E-2</v>
      </c>
      <c r="H2699" s="9">
        <v>46161</v>
      </c>
      <c r="I2699" s="10">
        <v>0.62847222222222221</v>
      </c>
      <c r="J2699" s="12">
        <v>257000</v>
      </c>
      <c r="K2699" s="12">
        <v>263592</v>
      </c>
      <c r="L2699" s="12">
        <v>259944</v>
      </c>
      <c r="M2699" s="12">
        <v>3154</v>
      </c>
      <c r="N2699" s="11">
        <v>149</v>
      </c>
      <c r="O2699" s="11">
        <v>279</v>
      </c>
      <c r="P2699" s="11">
        <v>66</v>
      </c>
      <c r="Q2699" s="5" t="s">
        <v>71</v>
      </c>
      <c r="R2699" s="73">
        <f t="shared" si="42"/>
        <v>13.899999999999999</v>
      </c>
      <c r="S2699">
        <v>8.5666666666666664</v>
      </c>
      <c r="T2699">
        <v>0.61630695443645089</v>
      </c>
    </row>
    <row r="2700" spans="1:20" x14ac:dyDescent="0.3">
      <c r="A2700" s="4" t="s">
        <v>2703</v>
      </c>
      <c r="B2700" s="5" t="s">
        <v>37</v>
      </c>
      <c r="C2700" s="5" t="s">
        <v>38</v>
      </c>
      <c r="D2700" s="5" t="s">
        <v>36</v>
      </c>
      <c r="E2700" s="6" t="s">
        <v>2704</v>
      </c>
      <c r="F2700" s="7"/>
      <c r="G2700" s="8">
        <v>4.9305555555555554E-2</v>
      </c>
      <c r="H2700" s="9">
        <v>46161</v>
      </c>
      <c r="I2700" s="10">
        <v>0.62847222222222221</v>
      </c>
      <c r="J2700" s="12">
        <v>257000</v>
      </c>
      <c r="K2700" s="12">
        <v>263592</v>
      </c>
      <c r="L2700" s="12">
        <v>259944</v>
      </c>
      <c r="M2700" s="12">
        <v>3154</v>
      </c>
      <c r="N2700" s="11">
        <v>149</v>
      </c>
      <c r="O2700" s="11">
        <v>279</v>
      </c>
      <c r="P2700" s="11">
        <v>66</v>
      </c>
      <c r="Q2700" s="5" t="s">
        <v>71</v>
      </c>
      <c r="R2700" s="73">
        <f t="shared" si="42"/>
        <v>13.899999999999999</v>
      </c>
      <c r="S2700">
        <v>10.708333333333334</v>
      </c>
      <c r="T2700">
        <v>0.77038369304556364</v>
      </c>
    </row>
    <row r="2701" spans="1:20" x14ac:dyDescent="0.3">
      <c r="A2701" s="4" t="s">
        <v>2705</v>
      </c>
      <c r="B2701" s="5" t="s">
        <v>58</v>
      </c>
      <c r="C2701" s="5" t="s">
        <v>59</v>
      </c>
      <c r="D2701" s="5" t="s">
        <v>45</v>
      </c>
      <c r="E2701" s="6" t="s">
        <v>2700</v>
      </c>
      <c r="F2701" s="7"/>
      <c r="G2701" s="8">
        <v>0.82986111111111116</v>
      </c>
      <c r="H2701" s="9">
        <v>46162</v>
      </c>
      <c r="I2701" s="10">
        <v>0.43472222222222223</v>
      </c>
      <c r="J2701" s="12">
        <v>95000</v>
      </c>
      <c r="K2701" s="12">
        <v>96978</v>
      </c>
      <c r="L2701" s="12">
        <v>95220</v>
      </c>
      <c r="M2701" s="12">
        <v>1178</v>
      </c>
      <c r="N2701" s="11">
        <v>101</v>
      </c>
      <c r="O2701" s="11">
        <v>134</v>
      </c>
      <c r="P2701" s="11">
        <v>345</v>
      </c>
      <c r="Q2701" s="5" t="s">
        <v>71</v>
      </c>
      <c r="R2701" s="73">
        <f t="shared" si="42"/>
        <v>14.516666666666666</v>
      </c>
      <c r="S2701">
        <v>5.2777777777777777</v>
      </c>
      <c r="T2701">
        <v>0.36356678147722926</v>
      </c>
    </row>
    <row r="2702" spans="1:20" x14ac:dyDescent="0.3">
      <c r="A2702" s="4" t="s">
        <v>2705</v>
      </c>
      <c r="B2702" s="5" t="s">
        <v>58</v>
      </c>
      <c r="C2702" s="5" t="s">
        <v>59</v>
      </c>
      <c r="D2702" s="5" t="s">
        <v>33</v>
      </c>
      <c r="E2702" s="6" t="s">
        <v>2700</v>
      </c>
      <c r="F2702" s="7"/>
      <c r="G2702" s="8">
        <v>0.82986111111111116</v>
      </c>
      <c r="H2702" s="9">
        <v>46162</v>
      </c>
      <c r="I2702" s="10">
        <v>0.43472222222222223</v>
      </c>
      <c r="J2702" s="12">
        <v>95000</v>
      </c>
      <c r="K2702" s="12">
        <v>96978</v>
      </c>
      <c r="L2702" s="12">
        <v>95220</v>
      </c>
      <c r="M2702" s="12">
        <v>1178</v>
      </c>
      <c r="N2702" s="11">
        <v>101</v>
      </c>
      <c r="O2702" s="11">
        <v>134</v>
      </c>
      <c r="P2702" s="11">
        <v>345</v>
      </c>
      <c r="Q2702" s="5" t="s">
        <v>71</v>
      </c>
      <c r="R2702" s="73">
        <f t="shared" si="42"/>
        <v>14.516666666666666</v>
      </c>
      <c r="S2702">
        <v>11.875</v>
      </c>
      <c r="T2702">
        <v>0.81802525832376582</v>
      </c>
    </row>
    <row r="2703" spans="1:20" x14ac:dyDescent="0.3">
      <c r="A2703" s="4" t="s">
        <v>2706</v>
      </c>
      <c r="B2703" s="5" t="s">
        <v>68</v>
      </c>
      <c r="C2703" s="5" t="s">
        <v>69</v>
      </c>
      <c r="D2703" s="5" t="s">
        <v>45</v>
      </c>
      <c r="E2703" s="6" t="s">
        <v>2707</v>
      </c>
      <c r="F2703" s="7"/>
      <c r="G2703" s="8">
        <v>0.84027777777777779</v>
      </c>
      <c r="H2703" s="9">
        <v>46162</v>
      </c>
      <c r="I2703" s="10">
        <v>0.1451388888888889</v>
      </c>
      <c r="J2703" s="12">
        <v>60000</v>
      </c>
      <c r="K2703" s="12">
        <v>60201</v>
      </c>
      <c r="L2703" s="12">
        <v>59920</v>
      </c>
      <c r="M2703" s="11">
        <v>18</v>
      </c>
      <c r="N2703" s="11">
        <v>93</v>
      </c>
      <c r="O2703" s="11">
        <v>54</v>
      </c>
      <c r="P2703" s="11">
        <v>116</v>
      </c>
      <c r="Q2703" s="5" t="s">
        <v>71</v>
      </c>
      <c r="R2703" s="73">
        <f t="shared" si="42"/>
        <v>7.3166666666666673</v>
      </c>
      <c r="S2703">
        <v>3.3333333333333335</v>
      </c>
      <c r="T2703">
        <v>0.45558086560364464</v>
      </c>
    </row>
    <row r="2704" spans="1:20" x14ac:dyDescent="0.3">
      <c r="A2704" s="4" t="s">
        <v>2706</v>
      </c>
      <c r="B2704" s="5" t="s">
        <v>68</v>
      </c>
      <c r="C2704" s="5" t="s">
        <v>69</v>
      </c>
      <c r="D2704" s="5" t="s">
        <v>46</v>
      </c>
      <c r="E2704" s="6" t="s">
        <v>2707</v>
      </c>
      <c r="F2704" s="7"/>
      <c r="G2704" s="8">
        <v>0.84027777777777779</v>
      </c>
      <c r="H2704" s="9">
        <v>46162</v>
      </c>
      <c r="I2704" s="10">
        <v>0.1451388888888889</v>
      </c>
      <c r="J2704" s="12">
        <v>60000</v>
      </c>
      <c r="K2704" s="12">
        <v>60201</v>
      </c>
      <c r="L2704" s="12">
        <v>59920</v>
      </c>
      <c r="M2704" s="11">
        <v>18</v>
      </c>
      <c r="N2704" s="11">
        <v>93</v>
      </c>
      <c r="O2704" s="11">
        <v>54</v>
      </c>
      <c r="P2704" s="11">
        <v>116</v>
      </c>
      <c r="Q2704" s="5" t="s">
        <v>71</v>
      </c>
      <c r="R2704" s="73">
        <f t="shared" si="42"/>
        <v>7.3166666666666673</v>
      </c>
      <c r="S2704">
        <v>7.1217462521810333</v>
      </c>
      <c r="T2704">
        <v>0.97335939665344406</v>
      </c>
    </row>
    <row r="2705" spans="1:20" x14ac:dyDescent="0.3">
      <c r="A2705" s="4" t="s">
        <v>2708</v>
      </c>
      <c r="B2705" s="5" t="s">
        <v>37</v>
      </c>
      <c r="C2705" s="5" t="s">
        <v>38</v>
      </c>
      <c r="D2705" s="5" t="s">
        <v>32</v>
      </c>
      <c r="E2705" s="6" t="s">
        <v>2709</v>
      </c>
      <c r="F2705" s="7"/>
      <c r="G2705" s="8">
        <v>0.62847222222222221</v>
      </c>
      <c r="H2705" s="9">
        <v>46162</v>
      </c>
      <c r="I2705" s="10">
        <v>0.14722222222222223</v>
      </c>
      <c r="J2705" s="12">
        <v>248000</v>
      </c>
      <c r="K2705" s="12">
        <v>242083</v>
      </c>
      <c r="L2705" s="12">
        <v>238824</v>
      </c>
      <c r="M2705" s="12">
        <v>2749</v>
      </c>
      <c r="N2705" s="11">
        <v>129</v>
      </c>
      <c r="O2705" s="11">
        <v>230</v>
      </c>
      <c r="P2705" s="11">
        <v>151</v>
      </c>
      <c r="Q2705" s="5" t="s">
        <v>71</v>
      </c>
      <c r="R2705" s="73">
        <f t="shared" si="42"/>
        <v>12.450000000000001</v>
      </c>
      <c r="S2705">
        <v>8.2666666666666675</v>
      </c>
      <c r="T2705">
        <v>0.66398929049531463</v>
      </c>
    </row>
    <row r="2706" spans="1:20" x14ac:dyDescent="0.3">
      <c r="A2706" s="4" t="s">
        <v>2708</v>
      </c>
      <c r="B2706" s="5" t="s">
        <v>37</v>
      </c>
      <c r="C2706" s="5" t="s">
        <v>38</v>
      </c>
      <c r="D2706" s="5" t="s">
        <v>36</v>
      </c>
      <c r="E2706" s="6" t="s">
        <v>2709</v>
      </c>
      <c r="F2706" s="7"/>
      <c r="G2706" s="8">
        <v>0.62847222222222221</v>
      </c>
      <c r="H2706" s="9">
        <v>46162</v>
      </c>
      <c r="I2706" s="10">
        <v>0.14722222222222223</v>
      </c>
      <c r="J2706" s="12">
        <v>248000</v>
      </c>
      <c r="K2706" s="12">
        <v>242083</v>
      </c>
      <c r="L2706" s="12">
        <v>238824</v>
      </c>
      <c r="M2706" s="12">
        <v>2749</v>
      </c>
      <c r="N2706" s="11">
        <v>129</v>
      </c>
      <c r="O2706" s="11">
        <v>230</v>
      </c>
      <c r="P2706" s="11">
        <v>151</v>
      </c>
      <c r="Q2706" s="5" t="s">
        <v>71</v>
      </c>
      <c r="R2706" s="73">
        <f t="shared" si="42"/>
        <v>12.450000000000001</v>
      </c>
      <c r="S2706">
        <v>10.333333333333334</v>
      </c>
      <c r="T2706">
        <v>0.82998661311914324</v>
      </c>
    </row>
    <row r="2707" spans="1:20" x14ac:dyDescent="0.3">
      <c r="A2707" s="4" t="s">
        <v>2710</v>
      </c>
      <c r="B2707" s="5" t="s">
        <v>194</v>
      </c>
      <c r="C2707" s="5" t="s">
        <v>63</v>
      </c>
      <c r="D2707" s="5" t="s">
        <v>39</v>
      </c>
      <c r="E2707" s="6" t="s">
        <v>2711</v>
      </c>
      <c r="F2707" s="7"/>
      <c r="G2707" s="8">
        <v>0.78402777777777777</v>
      </c>
      <c r="H2707" s="9">
        <v>46162</v>
      </c>
      <c r="I2707" s="10">
        <v>0.21805555555555556</v>
      </c>
      <c r="J2707" s="12">
        <v>73822</v>
      </c>
      <c r="K2707" s="12">
        <v>75300</v>
      </c>
      <c r="L2707" s="12">
        <v>74136</v>
      </c>
      <c r="M2707" s="11">
        <v>893</v>
      </c>
      <c r="N2707" s="11">
        <v>96</v>
      </c>
      <c r="O2707" s="11">
        <v>91</v>
      </c>
      <c r="P2707" s="11">
        <v>84</v>
      </c>
      <c r="Q2707" s="5" t="s">
        <v>71</v>
      </c>
      <c r="R2707" s="73">
        <f t="shared" si="42"/>
        <v>10.416666666666668</v>
      </c>
      <c r="S2707">
        <v>3.6911</v>
      </c>
      <c r="T2707">
        <v>0.35434559999999998</v>
      </c>
    </row>
    <row r="2708" spans="1:20" x14ac:dyDescent="0.3">
      <c r="A2708" s="4" t="s">
        <v>2710</v>
      </c>
      <c r="B2708" s="5" t="s">
        <v>194</v>
      </c>
      <c r="C2708" s="5" t="s">
        <v>63</v>
      </c>
      <c r="D2708" s="5" t="s">
        <v>42</v>
      </c>
      <c r="E2708" s="6" t="s">
        <v>2711</v>
      </c>
      <c r="F2708" s="7"/>
      <c r="G2708" s="8">
        <v>0.78402777777777777</v>
      </c>
      <c r="H2708" s="9">
        <v>46162</v>
      </c>
      <c r="I2708" s="10">
        <v>0.21805555555555556</v>
      </c>
      <c r="J2708" s="12">
        <v>73822</v>
      </c>
      <c r="K2708" s="12">
        <v>75300</v>
      </c>
      <c r="L2708" s="12">
        <v>74136</v>
      </c>
      <c r="M2708" s="11">
        <v>893</v>
      </c>
      <c r="N2708" s="11">
        <v>96</v>
      </c>
      <c r="O2708" s="11">
        <v>91</v>
      </c>
      <c r="P2708" s="11">
        <v>84</v>
      </c>
      <c r="Q2708" s="5" t="s">
        <v>71</v>
      </c>
      <c r="R2708" s="73">
        <f t="shared" si="42"/>
        <v>10.416666666666668</v>
      </c>
      <c r="S2708">
        <v>9.4643589743589747</v>
      </c>
      <c r="T2708">
        <v>0.90857846153846145</v>
      </c>
    </row>
    <row r="2709" spans="1:20" x14ac:dyDescent="0.3">
      <c r="A2709" s="4" t="s">
        <v>2712</v>
      </c>
      <c r="B2709" s="5" t="s">
        <v>62</v>
      </c>
      <c r="C2709" s="5" t="s">
        <v>63</v>
      </c>
      <c r="D2709" s="5" t="s">
        <v>39</v>
      </c>
      <c r="E2709" s="6" t="s">
        <v>2713</v>
      </c>
      <c r="F2709" s="7"/>
      <c r="G2709" s="8">
        <v>0.78472222222222221</v>
      </c>
      <c r="H2709" s="9">
        <v>46162</v>
      </c>
      <c r="I2709" s="10">
        <v>0.18680555555555556</v>
      </c>
      <c r="J2709" s="12">
        <v>85178</v>
      </c>
      <c r="K2709" s="12">
        <v>85884</v>
      </c>
      <c r="L2709" s="12">
        <v>84648</v>
      </c>
      <c r="M2709" s="11">
        <v>965</v>
      </c>
      <c r="N2709" s="11">
        <v>93</v>
      </c>
      <c r="O2709" s="11">
        <v>87</v>
      </c>
      <c r="P2709" s="11">
        <v>91</v>
      </c>
      <c r="Q2709" s="5" t="s">
        <v>71</v>
      </c>
      <c r="R2709" s="73">
        <f t="shared" si="42"/>
        <v>9.65</v>
      </c>
      <c r="S2709">
        <v>4.2588999999999997</v>
      </c>
      <c r="T2709">
        <v>0.4413367875647668</v>
      </c>
    </row>
    <row r="2710" spans="1:20" x14ac:dyDescent="0.3">
      <c r="A2710" s="4" t="s">
        <v>2712</v>
      </c>
      <c r="B2710" s="5" t="s">
        <v>62</v>
      </c>
      <c r="C2710" s="5" t="s">
        <v>63</v>
      </c>
      <c r="D2710" s="5" t="s">
        <v>40</v>
      </c>
      <c r="E2710" s="6" t="s">
        <v>2713</v>
      </c>
      <c r="F2710" s="7"/>
      <c r="G2710" s="8">
        <v>0.78472222222222221</v>
      </c>
      <c r="H2710" s="9">
        <v>46162</v>
      </c>
      <c r="I2710" s="10">
        <v>0.18680555555555556</v>
      </c>
      <c r="J2710" s="12">
        <v>85178</v>
      </c>
      <c r="K2710" s="12">
        <v>85884</v>
      </c>
      <c r="L2710" s="12">
        <v>84648</v>
      </c>
      <c r="M2710" s="11">
        <v>965</v>
      </c>
      <c r="N2710" s="11">
        <v>93</v>
      </c>
      <c r="O2710" s="11">
        <v>87</v>
      </c>
      <c r="P2710" s="11">
        <v>91</v>
      </c>
      <c r="Q2710" s="5" t="s">
        <v>71</v>
      </c>
      <c r="R2710" s="73">
        <f t="shared" si="42"/>
        <v>9.65</v>
      </c>
      <c r="S2710">
        <v>9.4642222222222223</v>
      </c>
      <c r="T2710">
        <v>0.98074841681059299</v>
      </c>
    </row>
    <row r="2711" spans="1:20" x14ac:dyDescent="0.3">
      <c r="A2711" s="4" t="s">
        <v>2714</v>
      </c>
      <c r="B2711" s="5" t="s">
        <v>17</v>
      </c>
      <c r="C2711" s="5" t="s">
        <v>18</v>
      </c>
      <c r="D2711" s="5" t="s">
        <v>19</v>
      </c>
      <c r="E2711" s="6" t="s">
        <v>2715</v>
      </c>
      <c r="F2711" s="7"/>
      <c r="G2711" s="8">
        <v>0.61805555555555558</v>
      </c>
      <c r="H2711" s="9">
        <v>46162</v>
      </c>
      <c r="I2711" s="10">
        <v>0.16666666666666666</v>
      </c>
      <c r="J2711" s="12">
        <v>29000</v>
      </c>
      <c r="K2711" s="12">
        <v>27192</v>
      </c>
      <c r="L2711" s="12">
        <v>27180</v>
      </c>
      <c r="M2711" s="11">
        <v>0</v>
      </c>
      <c r="N2711" s="11">
        <v>12</v>
      </c>
      <c r="O2711" s="11">
        <v>0</v>
      </c>
      <c r="P2711" s="11">
        <v>0</v>
      </c>
      <c r="Q2711" s="5" t="s">
        <v>71</v>
      </c>
      <c r="R2711" s="73">
        <f t="shared" si="42"/>
        <v>13.166666666666664</v>
      </c>
      <c r="T2711">
        <v>0</v>
      </c>
    </row>
    <row r="2712" spans="1:20" x14ac:dyDescent="0.3">
      <c r="A2712" s="4" t="s">
        <v>2716</v>
      </c>
      <c r="B2712" s="5" t="s">
        <v>76</v>
      </c>
      <c r="C2712" s="5" t="s">
        <v>77</v>
      </c>
      <c r="D2712" s="5" t="s">
        <v>78</v>
      </c>
      <c r="E2712" s="6" t="s">
        <v>2717</v>
      </c>
      <c r="F2712" s="7"/>
      <c r="G2712" s="8">
        <v>0.8814467592592593</v>
      </c>
      <c r="H2712" s="9">
        <v>46161</v>
      </c>
      <c r="I2712" s="10">
        <v>0.8814467592592593</v>
      </c>
      <c r="J2712" s="11">
        <v>65</v>
      </c>
      <c r="K2712" s="11">
        <v>65</v>
      </c>
      <c r="L2712" s="11">
        <v>65</v>
      </c>
      <c r="M2712" s="11">
        <v>0</v>
      </c>
      <c r="N2712" s="11">
        <v>0</v>
      </c>
      <c r="O2712" s="11">
        <v>0</v>
      </c>
      <c r="P2712" s="11">
        <v>0</v>
      </c>
      <c r="Q2712" s="5" t="s">
        <v>71</v>
      </c>
      <c r="R2712" s="73">
        <f t="shared" si="42"/>
        <v>0</v>
      </c>
      <c r="S2712">
        <v>1.0833333333333333</v>
      </c>
      <c r="T2712" t="e">
        <v>#DIV/0!</v>
      </c>
    </row>
    <row r="2713" spans="1:20" x14ac:dyDescent="0.3">
      <c r="A2713" s="4" t="s">
        <v>2718</v>
      </c>
      <c r="B2713" s="5" t="s">
        <v>2311</v>
      </c>
      <c r="C2713" s="5" t="s">
        <v>191</v>
      </c>
      <c r="D2713" s="5" t="s">
        <v>45</v>
      </c>
      <c r="E2713" s="6" t="s">
        <v>2684</v>
      </c>
      <c r="F2713" s="7"/>
      <c r="G2713" s="8">
        <v>0.15138888888888888</v>
      </c>
      <c r="H2713" s="9">
        <v>46161</v>
      </c>
      <c r="I2713" s="10">
        <v>0.18958333333333333</v>
      </c>
      <c r="J2713" s="12">
        <v>7000</v>
      </c>
      <c r="K2713" s="12">
        <v>6491</v>
      </c>
      <c r="L2713" s="12">
        <v>6276</v>
      </c>
      <c r="M2713" s="11">
        <v>131</v>
      </c>
      <c r="N2713" s="11">
        <v>10</v>
      </c>
      <c r="O2713" s="11">
        <v>12</v>
      </c>
      <c r="P2713" s="11">
        <v>62</v>
      </c>
      <c r="Q2713" s="5" t="s">
        <v>71</v>
      </c>
      <c r="R2713" s="73">
        <f t="shared" si="42"/>
        <v>0.91666666666666674</v>
      </c>
      <c r="S2713">
        <v>0.3888888888888889</v>
      </c>
      <c r="T2713">
        <v>0.4242424242424242</v>
      </c>
    </row>
    <row r="2714" spans="1:20" x14ac:dyDescent="0.3">
      <c r="A2714" s="4" t="s">
        <v>2718</v>
      </c>
      <c r="B2714" s="5" t="s">
        <v>2311</v>
      </c>
      <c r="C2714" s="5" t="s">
        <v>191</v>
      </c>
      <c r="D2714" s="5" t="s">
        <v>33</v>
      </c>
      <c r="E2714" s="6" t="s">
        <v>2684</v>
      </c>
      <c r="F2714" s="7"/>
      <c r="G2714" s="8">
        <v>0.15138888888888888</v>
      </c>
      <c r="H2714" s="9">
        <v>46161</v>
      </c>
      <c r="I2714" s="10">
        <v>0.18958333333333333</v>
      </c>
      <c r="J2714" s="12">
        <v>7000</v>
      </c>
      <c r="K2714" s="12">
        <v>6491</v>
      </c>
      <c r="L2714" s="12">
        <v>6276</v>
      </c>
      <c r="M2714" s="11">
        <v>131</v>
      </c>
      <c r="N2714" s="11">
        <v>10</v>
      </c>
      <c r="O2714" s="11">
        <v>12</v>
      </c>
      <c r="P2714" s="11">
        <v>62</v>
      </c>
      <c r="Q2714" s="5" t="s">
        <v>71</v>
      </c>
      <c r="R2714" s="73">
        <f t="shared" si="42"/>
        <v>0.91666666666666674</v>
      </c>
      <c r="S2714">
        <v>0.875</v>
      </c>
      <c r="T2714">
        <v>0.95454545454545447</v>
      </c>
    </row>
    <row r="2715" spans="1:20" x14ac:dyDescent="0.3">
      <c r="A2715" s="4" t="s">
        <v>2719</v>
      </c>
      <c r="B2715" s="5" t="s">
        <v>43</v>
      </c>
      <c r="C2715" s="5" t="s">
        <v>44</v>
      </c>
      <c r="D2715" s="5" t="s">
        <v>45</v>
      </c>
      <c r="E2715" s="6" t="s">
        <v>2707</v>
      </c>
      <c r="F2715" s="7"/>
      <c r="G2715" s="8">
        <v>0.6333333333333333</v>
      </c>
      <c r="H2715" s="9">
        <v>46161</v>
      </c>
      <c r="I2715" s="10">
        <v>0.79583333333333339</v>
      </c>
      <c r="J2715" s="12">
        <v>27200</v>
      </c>
      <c r="K2715" s="12">
        <v>27071</v>
      </c>
      <c r="L2715" s="12">
        <v>26880</v>
      </c>
      <c r="M2715" s="11">
        <v>19</v>
      </c>
      <c r="N2715" s="11">
        <v>47</v>
      </c>
      <c r="O2715" s="11">
        <v>39</v>
      </c>
      <c r="P2715" s="11">
        <v>86</v>
      </c>
      <c r="Q2715" s="5" t="s">
        <v>71</v>
      </c>
      <c r="R2715" s="73">
        <f t="shared" si="42"/>
        <v>3.9000000000000021</v>
      </c>
      <c r="S2715">
        <v>1.5111111111111111</v>
      </c>
      <c r="T2715">
        <v>0.38746438746438722</v>
      </c>
    </row>
    <row r="2716" spans="1:20" x14ac:dyDescent="0.3">
      <c r="A2716" s="4" t="s">
        <v>2719</v>
      </c>
      <c r="B2716" s="5" t="s">
        <v>43</v>
      </c>
      <c r="C2716" s="5" t="s">
        <v>44</v>
      </c>
      <c r="D2716" s="5" t="s">
        <v>46</v>
      </c>
      <c r="E2716" s="6" t="s">
        <v>2707</v>
      </c>
      <c r="F2716" s="7"/>
      <c r="G2716" s="8">
        <v>0.6333333333333333</v>
      </c>
      <c r="H2716" s="9">
        <v>46161</v>
      </c>
      <c r="I2716" s="10">
        <v>0.79583333333333339</v>
      </c>
      <c r="J2716" s="12">
        <v>27200</v>
      </c>
      <c r="K2716" s="12">
        <v>27071</v>
      </c>
      <c r="L2716" s="12">
        <v>26880</v>
      </c>
      <c r="M2716" s="11">
        <v>19</v>
      </c>
      <c r="N2716" s="11">
        <v>47</v>
      </c>
      <c r="O2716" s="11">
        <v>39</v>
      </c>
      <c r="P2716" s="11">
        <v>86</v>
      </c>
      <c r="Q2716" s="5" t="s">
        <v>71</v>
      </c>
      <c r="R2716" s="73">
        <f t="shared" si="42"/>
        <v>3.9000000000000021</v>
      </c>
      <c r="S2716">
        <v>3.2285249676554018</v>
      </c>
      <c r="T2716">
        <v>0.82782691478343584</v>
      </c>
    </row>
    <row r="2717" spans="1:20" x14ac:dyDescent="0.3">
      <c r="A2717" s="4" t="s">
        <v>2720</v>
      </c>
      <c r="B2717" s="5" t="s">
        <v>96</v>
      </c>
      <c r="C2717" s="5" t="s">
        <v>97</v>
      </c>
      <c r="D2717" s="5" t="s">
        <v>45</v>
      </c>
      <c r="E2717" s="6" t="s">
        <v>2700</v>
      </c>
      <c r="F2717" s="7"/>
      <c r="G2717" s="8">
        <v>0.78611111111111109</v>
      </c>
      <c r="H2717" s="9">
        <v>46161</v>
      </c>
      <c r="I2717" s="10">
        <v>0.7944444444444444</v>
      </c>
      <c r="J2717" s="12">
        <v>9100</v>
      </c>
      <c r="K2717" s="12">
        <v>1572</v>
      </c>
      <c r="L2717" s="12">
        <v>1504</v>
      </c>
      <c r="M2717" s="11">
        <v>50</v>
      </c>
      <c r="N2717" s="11">
        <v>5</v>
      </c>
      <c r="O2717" s="11">
        <v>4</v>
      </c>
      <c r="P2717" s="11">
        <v>9</v>
      </c>
      <c r="Q2717" s="5" t="s">
        <v>71</v>
      </c>
      <c r="R2717" s="73">
        <f t="shared" si="42"/>
        <v>0.19999999999999929</v>
      </c>
      <c r="S2717">
        <v>0.50555555555555554</v>
      </c>
      <c r="T2717">
        <v>2.5277777777777866</v>
      </c>
    </row>
    <row r="2718" spans="1:20" x14ac:dyDescent="0.3">
      <c r="A2718" s="4" t="s">
        <v>2720</v>
      </c>
      <c r="B2718" s="5" t="s">
        <v>96</v>
      </c>
      <c r="C2718" s="5" t="s">
        <v>97</v>
      </c>
      <c r="D2718" s="5" t="s">
        <v>33</v>
      </c>
      <c r="E2718" s="6" t="s">
        <v>2700</v>
      </c>
      <c r="F2718" s="7">
        <v>46161</v>
      </c>
      <c r="G2718" s="8">
        <v>0.78611111111111109</v>
      </c>
      <c r="H2718" s="9">
        <v>46161</v>
      </c>
      <c r="I2718" s="10">
        <v>0.7944444444444444</v>
      </c>
      <c r="J2718" s="12">
        <v>9100</v>
      </c>
      <c r="K2718" s="12">
        <v>1572</v>
      </c>
      <c r="L2718" s="12">
        <v>1504</v>
      </c>
      <c r="M2718" s="11">
        <v>50</v>
      </c>
      <c r="N2718" s="11">
        <v>5</v>
      </c>
      <c r="O2718" s="11">
        <v>4</v>
      </c>
      <c r="P2718" s="11">
        <v>9</v>
      </c>
      <c r="Q2718" s="5" t="s">
        <v>71</v>
      </c>
      <c r="R2718" s="73">
        <f t="shared" si="42"/>
        <v>0.19999999999999929</v>
      </c>
      <c r="S2718">
        <v>1.1375</v>
      </c>
      <c r="T2718">
        <v>5.6875000000000195</v>
      </c>
    </row>
    <row r="2719" spans="1:20" x14ac:dyDescent="0.3">
      <c r="A2719" s="4" t="s">
        <v>2721</v>
      </c>
      <c r="B2719" s="5" t="s">
        <v>302</v>
      </c>
      <c r="C2719" s="5" t="s">
        <v>303</v>
      </c>
      <c r="D2719" s="5" t="s">
        <v>45</v>
      </c>
      <c r="E2719" s="6" t="s">
        <v>2722</v>
      </c>
      <c r="F2719" s="3">
        <v>46162</v>
      </c>
      <c r="G2719" s="8">
        <v>0.17152777777777775</v>
      </c>
      <c r="H2719" s="9">
        <v>46162</v>
      </c>
      <c r="I2719" s="10">
        <v>0.4375</v>
      </c>
      <c r="J2719" s="12">
        <v>45000</v>
      </c>
      <c r="K2719" s="12">
        <v>42243</v>
      </c>
      <c r="L2719" s="12">
        <v>38952</v>
      </c>
      <c r="M2719" s="11">
        <v>259</v>
      </c>
      <c r="N2719" s="11">
        <v>57</v>
      </c>
      <c r="O2719" s="11">
        <v>64</v>
      </c>
      <c r="P2719" s="11">
        <v>103</v>
      </c>
      <c r="Q2719" s="5" t="s">
        <v>71</v>
      </c>
      <c r="R2719" s="73">
        <f t="shared" si="42"/>
        <v>6.3833333333333346</v>
      </c>
      <c r="S2719">
        <v>2.5</v>
      </c>
      <c r="T2719">
        <v>0.39164490861618789</v>
      </c>
    </row>
    <row r="2720" spans="1:20" x14ac:dyDescent="0.3">
      <c r="A2720" s="4" t="s">
        <v>2721</v>
      </c>
      <c r="B2720" s="5" t="s">
        <v>302</v>
      </c>
      <c r="C2720" s="5" t="s">
        <v>303</v>
      </c>
      <c r="D2720" s="5" t="s">
        <v>51</v>
      </c>
      <c r="E2720" s="6" t="s">
        <v>2722</v>
      </c>
      <c r="F2720" s="7"/>
      <c r="G2720" s="8">
        <v>0.17152777777777775</v>
      </c>
      <c r="H2720" s="9">
        <v>46162</v>
      </c>
      <c r="I2720" s="10">
        <v>0.4375</v>
      </c>
      <c r="J2720" s="12">
        <v>45000</v>
      </c>
      <c r="K2720" s="12">
        <v>42243</v>
      </c>
      <c r="L2720" s="12">
        <v>38952</v>
      </c>
      <c r="M2720" s="11">
        <v>259</v>
      </c>
      <c r="N2720" s="11">
        <v>57</v>
      </c>
      <c r="O2720" s="11">
        <v>64</v>
      </c>
      <c r="P2720" s="11">
        <v>103</v>
      </c>
      <c r="Q2720" s="5" t="s">
        <v>71</v>
      </c>
      <c r="R2720" s="73">
        <f t="shared" si="42"/>
        <v>6.3833333333333346</v>
      </c>
      <c r="S2720">
        <v>5.5214723926380369</v>
      </c>
      <c r="T2720">
        <v>0.86498262025661132</v>
      </c>
    </row>
    <row r="2721" spans="1:20" x14ac:dyDescent="0.3">
      <c r="A2721" s="4" t="s">
        <v>2723</v>
      </c>
      <c r="B2721" s="5" t="s">
        <v>526</v>
      </c>
      <c r="C2721" s="5" t="s">
        <v>527</v>
      </c>
      <c r="D2721" s="5" t="s">
        <v>45</v>
      </c>
      <c r="E2721" s="6" t="s">
        <v>2724</v>
      </c>
      <c r="F2721" s="7"/>
      <c r="G2721" s="8">
        <v>0.4597222222222222</v>
      </c>
      <c r="H2721" s="9">
        <v>46162</v>
      </c>
      <c r="I2721" s="10">
        <v>0.50624999999999998</v>
      </c>
      <c r="J2721" s="12">
        <v>7000</v>
      </c>
      <c r="K2721" s="12">
        <v>7050</v>
      </c>
      <c r="L2721" s="12">
        <v>6912</v>
      </c>
      <c r="M2721" s="11">
        <v>76</v>
      </c>
      <c r="N2721" s="11">
        <v>8</v>
      </c>
      <c r="O2721" s="11">
        <v>8</v>
      </c>
      <c r="P2721" s="11">
        <v>46</v>
      </c>
      <c r="Q2721" s="5" t="s">
        <v>71</v>
      </c>
      <c r="R2721" s="73">
        <f t="shared" si="42"/>
        <v>1.1166666666666667</v>
      </c>
      <c r="T2721">
        <v>0</v>
      </c>
    </row>
    <row r="2722" spans="1:20" x14ac:dyDescent="0.3">
      <c r="A2722" s="4" t="s">
        <v>2723</v>
      </c>
      <c r="B2722" s="5" t="s">
        <v>526</v>
      </c>
      <c r="C2722" s="5" t="s">
        <v>527</v>
      </c>
      <c r="D2722" s="5" t="s">
        <v>33</v>
      </c>
      <c r="E2722" s="6" t="s">
        <v>2724</v>
      </c>
      <c r="F2722" s="7"/>
      <c r="G2722" s="8">
        <v>0.4597222222222222</v>
      </c>
      <c r="H2722" s="9">
        <v>46162</v>
      </c>
      <c r="I2722" s="10">
        <v>0.50624999999999998</v>
      </c>
      <c r="J2722" s="12">
        <v>7000</v>
      </c>
      <c r="K2722" s="12">
        <v>7050</v>
      </c>
      <c r="L2722" s="12">
        <v>6912</v>
      </c>
      <c r="M2722" s="11">
        <v>76</v>
      </c>
      <c r="N2722" s="11">
        <v>8</v>
      </c>
      <c r="O2722" s="11">
        <v>8</v>
      </c>
      <c r="P2722" s="11">
        <v>46</v>
      </c>
      <c r="Q2722" s="5" t="s">
        <v>71</v>
      </c>
      <c r="R2722" s="73">
        <f t="shared" si="42"/>
        <v>1.1166666666666667</v>
      </c>
      <c r="T2722">
        <v>0</v>
      </c>
    </row>
    <row r="2723" spans="1:20" x14ac:dyDescent="0.3">
      <c r="A2723" s="4" t="s">
        <v>2725</v>
      </c>
      <c r="B2723" s="5" t="s">
        <v>101</v>
      </c>
      <c r="C2723" s="5" t="s">
        <v>102</v>
      </c>
      <c r="D2723" s="5" t="s">
        <v>45</v>
      </c>
      <c r="E2723" s="6" t="s">
        <v>2726</v>
      </c>
      <c r="F2723" s="7"/>
      <c r="G2723" s="8">
        <v>0.53541666666666665</v>
      </c>
      <c r="H2723" s="9">
        <v>46162</v>
      </c>
      <c r="I2723" s="10">
        <v>0.62708333333333333</v>
      </c>
      <c r="J2723" s="12">
        <v>18000</v>
      </c>
      <c r="K2723" s="12">
        <v>21880</v>
      </c>
      <c r="L2723" s="12">
        <v>21552</v>
      </c>
      <c r="M2723" s="11">
        <v>266</v>
      </c>
      <c r="N2723" s="11">
        <v>18</v>
      </c>
      <c r="O2723" s="11">
        <v>18</v>
      </c>
      <c r="P2723" s="11">
        <v>26</v>
      </c>
      <c r="Q2723" s="5" t="s">
        <v>71</v>
      </c>
      <c r="R2723" s="73">
        <f t="shared" si="42"/>
        <v>2.2000000000000002</v>
      </c>
      <c r="S2723">
        <v>0.5</v>
      </c>
      <c r="T2723">
        <v>0.22727272727272727</v>
      </c>
    </row>
    <row r="2724" spans="1:20" x14ac:dyDescent="0.3">
      <c r="A2724" s="4" t="s">
        <v>2725</v>
      </c>
      <c r="B2724" s="5" t="s">
        <v>101</v>
      </c>
      <c r="C2724" s="5" t="s">
        <v>102</v>
      </c>
      <c r="D2724" s="5" t="s">
        <v>54</v>
      </c>
      <c r="E2724" s="6" t="s">
        <v>2726</v>
      </c>
      <c r="F2724" s="7"/>
      <c r="G2724" s="8">
        <v>0.53541666666666665</v>
      </c>
      <c r="H2724" s="9">
        <v>46162</v>
      </c>
      <c r="I2724" s="10">
        <v>0.62708333333333333</v>
      </c>
      <c r="J2724" s="12">
        <v>18000</v>
      </c>
      <c r="K2724" s="12">
        <v>21880</v>
      </c>
      <c r="L2724" s="12">
        <v>21552</v>
      </c>
      <c r="M2724" s="11">
        <v>266</v>
      </c>
      <c r="N2724" s="11">
        <v>18</v>
      </c>
      <c r="O2724" s="11">
        <v>18</v>
      </c>
      <c r="P2724" s="11">
        <v>26</v>
      </c>
      <c r="Q2724" s="5" t="s">
        <v>71</v>
      </c>
      <c r="R2724" s="73">
        <f t="shared" si="42"/>
        <v>2.2000000000000002</v>
      </c>
      <c r="S2724">
        <v>1.8367346938775511</v>
      </c>
      <c r="T2724">
        <v>0.83487940630797763</v>
      </c>
    </row>
    <row r="2725" spans="1:20" x14ac:dyDescent="0.3">
      <c r="A2725" s="4" t="s">
        <v>2727</v>
      </c>
      <c r="B2725" s="5" t="s">
        <v>106</v>
      </c>
      <c r="C2725" s="5" t="s">
        <v>107</v>
      </c>
      <c r="D2725" s="5" t="s">
        <v>45</v>
      </c>
      <c r="E2725" s="6" t="s">
        <v>2728</v>
      </c>
      <c r="F2725" s="7"/>
      <c r="G2725" s="8">
        <v>0.6875</v>
      </c>
      <c r="H2725" s="9">
        <v>46162</v>
      </c>
      <c r="I2725" s="10">
        <v>0.80208333333333337</v>
      </c>
      <c r="J2725" s="12">
        <v>20000</v>
      </c>
      <c r="K2725" s="12">
        <v>20207</v>
      </c>
      <c r="L2725" s="12">
        <v>19900</v>
      </c>
      <c r="M2725" s="11">
        <v>11</v>
      </c>
      <c r="N2725" s="11">
        <v>42</v>
      </c>
      <c r="O2725" s="11">
        <v>39</v>
      </c>
      <c r="P2725" s="11">
        <v>215</v>
      </c>
      <c r="Q2725" s="5" t="s">
        <v>71</v>
      </c>
      <c r="R2725" s="73">
        <f t="shared" si="42"/>
        <v>2.7500000000000009</v>
      </c>
      <c r="S2725">
        <v>1</v>
      </c>
      <c r="T2725">
        <v>0.36363636363636354</v>
      </c>
    </row>
    <row r="2726" spans="1:20" x14ac:dyDescent="0.3">
      <c r="A2726" s="4" t="s">
        <v>2727</v>
      </c>
      <c r="B2726" s="5" t="s">
        <v>106</v>
      </c>
      <c r="C2726" s="5" t="s">
        <v>107</v>
      </c>
      <c r="D2726" s="5" t="s">
        <v>46</v>
      </c>
      <c r="E2726" s="6" t="s">
        <v>2728</v>
      </c>
      <c r="F2726" s="7"/>
      <c r="G2726" s="8">
        <v>0.6875</v>
      </c>
      <c r="H2726" s="9">
        <v>46162</v>
      </c>
      <c r="I2726" s="10">
        <v>0.80208333333333337</v>
      </c>
      <c r="J2726" s="12">
        <v>20000</v>
      </c>
      <c r="K2726" s="12">
        <v>20207</v>
      </c>
      <c r="L2726" s="12">
        <v>19900</v>
      </c>
      <c r="M2726" s="11">
        <v>11</v>
      </c>
      <c r="N2726" s="11">
        <v>42</v>
      </c>
      <c r="O2726" s="11">
        <v>39</v>
      </c>
      <c r="P2726" s="11">
        <v>215</v>
      </c>
      <c r="Q2726" s="5" t="s">
        <v>71</v>
      </c>
      <c r="R2726" s="73">
        <f t="shared" si="42"/>
        <v>2.7500000000000009</v>
      </c>
      <c r="S2726">
        <v>2.3739154173936781</v>
      </c>
      <c r="T2726">
        <v>0.86324196996133717</v>
      </c>
    </row>
    <row r="2727" spans="1:20" x14ac:dyDescent="0.3">
      <c r="A2727" s="4" t="s">
        <v>2729</v>
      </c>
      <c r="B2727" s="5" t="s">
        <v>106</v>
      </c>
      <c r="C2727" s="5" t="s">
        <v>107</v>
      </c>
      <c r="D2727" s="5" t="s">
        <v>45</v>
      </c>
      <c r="E2727" s="6" t="s">
        <v>2728</v>
      </c>
      <c r="F2727" s="7"/>
      <c r="G2727" s="8">
        <v>0.8125</v>
      </c>
      <c r="H2727" s="9">
        <v>46163</v>
      </c>
      <c r="I2727" s="10">
        <v>0.30555555555555552</v>
      </c>
      <c r="J2727" s="12">
        <v>91111</v>
      </c>
      <c r="K2727" s="12">
        <v>95889</v>
      </c>
      <c r="L2727" s="12">
        <v>95604</v>
      </c>
      <c r="M2727" s="11">
        <v>23</v>
      </c>
      <c r="N2727" s="11">
        <v>118</v>
      </c>
      <c r="O2727" s="11">
        <v>105</v>
      </c>
      <c r="P2727" s="11">
        <v>39</v>
      </c>
      <c r="Q2727" s="5" t="s">
        <v>71</v>
      </c>
      <c r="R2727" s="73">
        <f t="shared" si="42"/>
        <v>11.833333333333334</v>
      </c>
      <c r="S2727">
        <v>4.5555500000000002</v>
      </c>
      <c r="T2727">
        <v>0.38497605633802817</v>
      </c>
    </row>
    <row r="2728" spans="1:20" x14ac:dyDescent="0.3">
      <c r="A2728" s="4" t="s">
        <v>2729</v>
      </c>
      <c r="B2728" s="5" t="s">
        <v>106</v>
      </c>
      <c r="C2728" s="5" t="s">
        <v>107</v>
      </c>
      <c r="D2728" s="5" t="s">
        <v>46</v>
      </c>
      <c r="E2728" s="6" t="s">
        <v>2728</v>
      </c>
      <c r="F2728" s="7"/>
      <c r="G2728" s="8">
        <v>0.8125</v>
      </c>
      <c r="H2728" s="9">
        <v>46163</v>
      </c>
      <c r="I2728" s="10">
        <v>0.30555555555555552</v>
      </c>
      <c r="J2728" s="12">
        <v>91111</v>
      </c>
      <c r="K2728" s="12">
        <v>95889</v>
      </c>
      <c r="L2728" s="12">
        <v>95604</v>
      </c>
      <c r="M2728" s="11">
        <v>23</v>
      </c>
      <c r="N2728" s="11">
        <v>118</v>
      </c>
      <c r="O2728" s="11">
        <v>105</v>
      </c>
      <c r="P2728" s="11">
        <v>39</v>
      </c>
      <c r="Q2728" s="5" t="s">
        <v>71</v>
      </c>
      <c r="R2728" s="73">
        <f t="shared" si="42"/>
        <v>11.833333333333334</v>
      </c>
      <c r="S2728">
        <v>10.814490379707768</v>
      </c>
      <c r="T2728">
        <v>0.91390059546826208</v>
      </c>
    </row>
    <row r="2729" spans="1:20" x14ac:dyDescent="0.3">
      <c r="A2729" s="4" t="s">
        <v>2730</v>
      </c>
      <c r="B2729" s="5" t="s">
        <v>58</v>
      </c>
      <c r="C2729" s="5" t="s">
        <v>59</v>
      </c>
      <c r="D2729" s="5" t="s">
        <v>45</v>
      </c>
      <c r="E2729" s="6" t="s">
        <v>2724</v>
      </c>
      <c r="F2729" s="7"/>
      <c r="G2729" s="8">
        <v>0.71944444444444444</v>
      </c>
      <c r="H2729" s="9">
        <v>46162</v>
      </c>
      <c r="I2729" s="10">
        <v>0.93611111111111101</v>
      </c>
      <c r="J2729" s="12">
        <v>40000</v>
      </c>
      <c r="K2729" s="12">
        <v>40760</v>
      </c>
      <c r="L2729" s="12">
        <v>40152</v>
      </c>
      <c r="M2729" s="11">
        <v>439</v>
      </c>
      <c r="N2729" s="11">
        <v>41</v>
      </c>
      <c r="O2729" s="11">
        <v>58</v>
      </c>
      <c r="P2729" s="11">
        <v>70</v>
      </c>
      <c r="Q2729" s="5" t="s">
        <v>71</v>
      </c>
      <c r="R2729" s="73">
        <f t="shared" si="42"/>
        <v>5.1999999999999975</v>
      </c>
      <c r="S2729">
        <v>2.2222222222222223</v>
      </c>
      <c r="T2729">
        <v>0.42735042735042755</v>
      </c>
    </row>
    <row r="2730" spans="1:20" x14ac:dyDescent="0.3">
      <c r="A2730" s="4" t="s">
        <v>2730</v>
      </c>
      <c r="B2730" s="5" t="s">
        <v>58</v>
      </c>
      <c r="C2730" s="5" t="s">
        <v>59</v>
      </c>
      <c r="D2730" s="5" t="s">
        <v>33</v>
      </c>
      <c r="E2730" s="6" t="s">
        <v>2724</v>
      </c>
      <c r="F2730" s="7"/>
      <c r="G2730" s="8">
        <v>0.71944444444444444</v>
      </c>
      <c r="H2730" s="9">
        <v>46162</v>
      </c>
      <c r="I2730" s="10">
        <v>0.93611111111111101</v>
      </c>
      <c r="J2730" s="12">
        <v>40000</v>
      </c>
      <c r="K2730" s="12">
        <v>40760</v>
      </c>
      <c r="L2730" s="12">
        <v>40152</v>
      </c>
      <c r="M2730" s="11">
        <v>439</v>
      </c>
      <c r="N2730" s="11">
        <v>41</v>
      </c>
      <c r="O2730" s="11">
        <v>58</v>
      </c>
      <c r="P2730" s="11">
        <v>70</v>
      </c>
      <c r="Q2730" s="5" t="s">
        <v>71</v>
      </c>
      <c r="R2730" s="73">
        <f t="shared" si="42"/>
        <v>5.1999999999999975</v>
      </c>
      <c r="S2730">
        <v>5</v>
      </c>
      <c r="T2730">
        <v>0.96153846153846201</v>
      </c>
    </row>
    <row r="2731" spans="1:20" x14ac:dyDescent="0.3">
      <c r="A2731" s="4" t="s">
        <v>2731</v>
      </c>
      <c r="B2731" s="5" t="s">
        <v>58</v>
      </c>
      <c r="C2731" s="5" t="s">
        <v>59</v>
      </c>
      <c r="D2731" s="5" t="s">
        <v>45</v>
      </c>
      <c r="E2731" s="6" t="s">
        <v>2724</v>
      </c>
      <c r="F2731" s="7"/>
      <c r="G2731" s="8">
        <v>0.94930555555555562</v>
      </c>
      <c r="H2731" s="9">
        <v>46163</v>
      </c>
      <c r="I2731" s="10">
        <v>0.30416666666666664</v>
      </c>
      <c r="J2731" s="12">
        <v>75000</v>
      </c>
      <c r="K2731" s="12">
        <v>66720</v>
      </c>
      <c r="L2731" s="12">
        <v>65504</v>
      </c>
      <c r="M2731" s="11">
        <v>992</v>
      </c>
      <c r="N2731" s="11">
        <v>83</v>
      </c>
      <c r="O2731" s="11">
        <v>86</v>
      </c>
      <c r="P2731" s="11">
        <v>55</v>
      </c>
      <c r="Q2731" s="5" t="s">
        <v>71</v>
      </c>
      <c r="R2731" s="73">
        <f t="shared" si="42"/>
        <v>8.5166666666666657</v>
      </c>
      <c r="S2731">
        <v>4.166666666666667</v>
      </c>
      <c r="T2731">
        <v>0.4892367906066537</v>
      </c>
    </row>
    <row r="2732" spans="1:20" x14ac:dyDescent="0.3">
      <c r="A2732" s="4" t="s">
        <v>2731</v>
      </c>
      <c r="B2732" s="5" t="s">
        <v>58</v>
      </c>
      <c r="C2732" s="5" t="s">
        <v>59</v>
      </c>
      <c r="D2732" s="5" t="s">
        <v>33</v>
      </c>
      <c r="E2732" s="6" t="s">
        <v>2724</v>
      </c>
      <c r="F2732" s="7"/>
      <c r="G2732" s="8">
        <v>0.94930555555555562</v>
      </c>
      <c r="H2732" s="9">
        <v>46163</v>
      </c>
      <c r="I2732" s="10">
        <v>0.30416666666666664</v>
      </c>
      <c r="J2732" s="12">
        <v>75000</v>
      </c>
      <c r="K2732" s="12">
        <v>66720</v>
      </c>
      <c r="L2732" s="12">
        <v>65504</v>
      </c>
      <c r="M2732" s="11">
        <v>992</v>
      </c>
      <c r="N2732" s="11">
        <v>83</v>
      </c>
      <c r="O2732" s="11">
        <v>86</v>
      </c>
      <c r="P2732" s="11">
        <v>55</v>
      </c>
      <c r="Q2732" s="5" t="s">
        <v>71</v>
      </c>
      <c r="R2732" s="73">
        <f t="shared" si="42"/>
        <v>8.5166666666666657</v>
      </c>
      <c r="S2732">
        <v>9.375</v>
      </c>
      <c r="T2732">
        <v>1.1007827788649707</v>
      </c>
    </row>
    <row r="2733" spans="1:20" x14ac:dyDescent="0.3">
      <c r="A2733" s="4" t="s">
        <v>2732</v>
      </c>
      <c r="B2733" s="5" t="s">
        <v>292</v>
      </c>
      <c r="C2733" s="5" t="s">
        <v>293</v>
      </c>
      <c r="D2733" s="5" t="s">
        <v>39</v>
      </c>
      <c r="E2733" s="6" t="s">
        <v>2733</v>
      </c>
      <c r="F2733" s="7"/>
      <c r="G2733" s="8">
        <v>0.72569444444444453</v>
      </c>
      <c r="H2733" s="9">
        <v>46163</v>
      </c>
      <c r="I2733" s="10">
        <v>0.4770833333333333</v>
      </c>
      <c r="J2733" s="12">
        <v>148000</v>
      </c>
      <c r="K2733" s="12">
        <v>154863</v>
      </c>
      <c r="L2733" s="12">
        <v>152472</v>
      </c>
      <c r="M2733" s="12">
        <v>1904</v>
      </c>
      <c r="N2733" s="11">
        <v>177</v>
      </c>
      <c r="O2733" s="11">
        <v>175</v>
      </c>
      <c r="P2733" s="11">
        <v>135</v>
      </c>
      <c r="Q2733" s="5" t="s">
        <v>71</v>
      </c>
      <c r="R2733" s="73">
        <f t="shared" si="42"/>
        <v>18.033333333333331</v>
      </c>
      <c r="S2733">
        <v>7.4</v>
      </c>
      <c r="T2733">
        <v>0.41035120147874315</v>
      </c>
    </row>
    <row r="2734" spans="1:20" x14ac:dyDescent="0.3">
      <c r="A2734" s="4" t="s">
        <v>2732</v>
      </c>
      <c r="B2734" s="5" t="s">
        <v>292</v>
      </c>
      <c r="C2734" s="5" t="s">
        <v>293</v>
      </c>
      <c r="D2734" s="5" t="s">
        <v>40</v>
      </c>
      <c r="E2734" s="6" t="s">
        <v>2733</v>
      </c>
      <c r="F2734" s="7"/>
      <c r="G2734" s="8">
        <v>0.72569444444444453</v>
      </c>
      <c r="H2734" s="9">
        <v>46163</v>
      </c>
      <c r="I2734" s="10">
        <v>0.4770833333333333</v>
      </c>
      <c r="J2734" s="12">
        <v>148000</v>
      </c>
      <c r="K2734" s="12">
        <v>154863</v>
      </c>
      <c r="L2734" s="12">
        <v>152472</v>
      </c>
      <c r="M2734" s="12">
        <v>1904</v>
      </c>
      <c r="N2734" s="11">
        <v>177</v>
      </c>
      <c r="O2734" s="11">
        <v>175</v>
      </c>
      <c r="P2734" s="11">
        <v>135</v>
      </c>
      <c r="Q2734" s="5" t="s">
        <v>71</v>
      </c>
      <c r="R2734" s="73">
        <f t="shared" si="42"/>
        <v>18.033333333333331</v>
      </c>
      <c r="S2734">
        <v>16.444444444444443</v>
      </c>
      <c r="T2734">
        <v>0.9118915588416513</v>
      </c>
    </row>
    <row r="2735" spans="1:20" x14ac:dyDescent="0.3">
      <c r="A2735" s="4" t="s">
        <v>2734</v>
      </c>
      <c r="B2735" s="5" t="s">
        <v>468</v>
      </c>
      <c r="C2735" s="5" t="s">
        <v>293</v>
      </c>
      <c r="D2735" s="5" t="s">
        <v>39</v>
      </c>
      <c r="E2735" s="6" t="s">
        <v>2735</v>
      </c>
      <c r="F2735" s="7"/>
      <c r="G2735" s="8">
        <v>0.75902777777777775</v>
      </c>
      <c r="H2735" s="9">
        <v>46163</v>
      </c>
      <c r="I2735" s="10">
        <v>0.48194444444444445</v>
      </c>
      <c r="J2735" s="12">
        <v>128000</v>
      </c>
      <c r="K2735" s="12">
        <v>123300</v>
      </c>
      <c r="L2735" s="12">
        <v>121104</v>
      </c>
      <c r="M2735" s="12">
        <v>1392</v>
      </c>
      <c r="N2735" s="11">
        <v>160</v>
      </c>
      <c r="O2735" s="11">
        <v>152</v>
      </c>
      <c r="P2735" s="11">
        <v>492</v>
      </c>
      <c r="Q2735" s="5" t="s">
        <v>71</v>
      </c>
      <c r="R2735" s="73">
        <f t="shared" si="42"/>
        <v>17.350000000000001</v>
      </c>
      <c r="S2735">
        <v>6.4</v>
      </c>
      <c r="T2735">
        <v>0.36887608069164263</v>
      </c>
    </row>
    <row r="2736" spans="1:20" x14ac:dyDescent="0.3">
      <c r="A2736" s="4" t="s">
        <v>2734</v>
      </c>
      <c r="B2736" s="5" t="s">
        <v>468</v>
      </c>
      <c r="C2736" s="5" t="s">
        <v>293</v>
      </c>
      <c r="D2736" s="5" t="s">
        <v>42</v>
      </c>
      <c r="E2736" s="6" t="s">
        <v>2735</v>
      </c>
      <c r="F2736" s="7"/>
      <c r="G2736" s="8">
        <v>0.75902777777777775</v>
      </c>
      <c r="H2736" s="9">
        <v>46163</v>
      </c>
      <c r="I2736" s="10">
        <v>0.48194444444444445</v>
      </c>
      <c r="J2736" s="12">
        <v>128000</v>
      </c>
      <c r="K2736" s="12">
        <v>123300</v>
      </c>
      <c r="L2736" s="12">
        <v>121104</v>
      </c>
      <c r="M2736" s="12">
        <v>1392</v>
      </c>
      <c r="N2736" s="11">
        <v>160</v>
      </c>
      <c r="O2736" s="11">
        <v>152</v>
      </c>
      <c r="P2736" s="11">
        <v>492</v>
      </c>
      <c r="Q2736" s="5" t="s">
        <v>71</v>
      </c>
      <c r="R2736" s="73">
        <f t="shared" si="42"/>
        <v>17.350000000000001</v>
      </c>
      <c r="S2736">
        <v>16.410256410256409</v>
      </c>
      <c r="T2736">
        <v>0.94583610433754506</v>
      </c>
    </row>
    <row r="2737" spans="1:20" x14ac:dyDescent="0.3">
      <c r="A2737" s="4" t="s">
        <v>2736</v>
      </c>
      <c r="B2737" s="5" t="s">
        <v>76</v>
      </c>
      <c r="C2737" s="5" t="s">
        <v>77</v>
      </c>
      <c r="D2737" s="5" t="s">
        <v>78</v>
      </c>
      <c r="E2737" s="6" t="s">
        <v>2737</v>
      </c>
      <c r="F2737" s="7">
        <v>46162</v>
      </c>
      <c r="G2737" s="8">
        <v>0.7453819444444445</v>
      </c>
      <c r="H2737" s="9">
        <v>46162</v>
      </c>
      <c r="I2737" s="10">
        <v>0.7453819444444445</v>
      </c>
      <c r="J2737" s="11">
        <v>82</v>
      </c>
      <c r="K2737" s="11">
        <v>82</v>
      </c>
      <c r="L2737" s="11">
        <v>82</v>
      </c>
      <c r="M2737" s="11">
        <v>0</v>
      </c>
      <c r="N2737" s="11">
        <v>0</v>
      </c>
      <c r="O2737" s="11">
        <v>0</v>
      </c>
      <c r="P2737" s="11">
        <v>0</v>
      </c>
      <c r="Q2737" s="5" t="s">
        <v>71</v>
      </c>
      <c r="R2737" s="73">
        <f t="shared" si="42"/>
        <v>0</v>
      </c>
      <c r="S2737">
        <v>1.3666666666666667</v>
      </c>
      <c r="T2737" t="e">
        <v>#DIV/0!</v>
      </c>
    </row>
    <row r="2738" spans="1:20" x14ac:dyDescent="0.3">
      <c r="A2738" s="4" t="s">
        <v>2738</v>
      </c>
      <c r="B2738" s="5" t="s">
        <v>355</v>
      </c>
      <c r="C2738" s="5" t="s">
        <v>356</v>
      </c>
      <c r="D2738" s="5" t="s">
        <v>45</v>
      </c>
      <c r="E2738" s="6" t="s">
        <v>2739</v>
      </c>
      <c r="F2738" s="3">
        <v>46163</v>
      </c>
      <c r="G2738" s="8">
        <v>0.61805555555555558</v>
      </c>
      <c r="H2738" s="9">
        <v>46164</v>
      </c>
      <c r="I2738" s="10">
        <v>0.23680555555555557</v>
      </c>
      <c r="J2738" s="12">
        <v>90000</v>
      </c>
      <c r="K2738" s="12">
        <v>66630</v>
      </c>
      <c r="L2738" s="12">
        <v>65904</v>
      </c>
      <c r="M2738" s="11">
        <v>443</v>
      </c>
      <c r="N2738" s="11">
        <v>63</v>
      </c>
      <c r="O2738" s="11">
        <v>100</v>
      </c>
      <c r="P2738" s="11">
        <v>120</v>
      </c>
      <c r="Q2738" s="5" t="s">
        <v>71</v>
      </c>
      <c r="R2738" s="73">
        <f t="shared" si="42"/>
        <v>14.850000000000001</v>
      </c>
      <c r="S2738">
        <v>5</v>
      </c>
      <c r="T2738">
        <v>0.33670033670033667</v>
      </c>
    </row>
    <row r="2739" spans="1:20" x14ac:dyDescent="0.3">
      <c r="A2739" s="4" t="s">
        <v>2738</v>
      </c>
      <c r="B2739" s="5" t="s">
        <v>355</v>
      </c>
      <c r="C2739" s="5" t="s">
        <v>356</v>
      </c>
      <c r="D2739" s="5" t="s">
        <v>51</v>
      </c>
      <c r="E2739" s="6" t="s">
        <v>2739</v>
      </c>
      <c r="F2739" s="7"/>
      <c r="G2739" s="8">
        <v>0.61805555555555558</v>
      </c>
      <c r="H2739" s="9">
        <v>46164</v>
      </c>
      <c r="I2739" s="10">
        <v>0.23680555555555557</v>
      </c>
      <c r="J2739" s="12">
        <v>90000</v>
      </c>
      <c r="K2739" s="12">
        <v>66630</v>
      </c>
      <c r="L2739" s="12">
        <v>65904</v>
      </c>
      <c r="M2739" s="11">
        <v>443</v>
      </c>
      <c r="N2739" s="11">
        <v>63</v>
      </c>
      <c r="O2739" s="11">
        <v>100</v>
      </c>
      <c r="P2739" s="11">
        <v>120</v>
      </c>
      <c r="Q2739" s="5" t="s">
        <v>71</v>
      </c>
      <c r="R2739" s="73">
        <f t="shared" si="42"/>
        <v>14.850000000000001</v>
      </c>
      <c r="S2739">
        <v>11.042944785276074</v>
      </c>
      <c r="T2739">
        <v>0.74363264547313623</v>
      </c>
    </row>
    <row r="2740" spans="1:20" x14ac:dyDescent="0.3">
      <c r="A2740" s="4" t="s">
        <v>2740</v>
      </c>
      <c r="B2740" s="5" t="s">
        <v>43</v>
      </c>
      <c r="C2740" s="5" t="s">
        <v>44</v>
      </c>
      <c r="D2740" s="5" t="s">
        <v>45</v>
      </c>
      <c r="E2740" s="6" t="s">
        <v>2741</v>
      </c>
      <c r="F2740" s="7"/>
      <c r="G2740" s="8">
        <v>0.62013888888888891</v>
      </c>
      <c r="H2740" s="9">
        <v>46164</v>
      </c>
      <c r="I2740" s="10">
        <v>0.23611111111111113</v>
      </c>
      <c r="J2740" s="12">
        <v>45000</v>
      </c>
      <c r="K2740" s="12">
        <v>66864</v>
      </c>
      <c r="L2740" s="12">
        <v>66000</v>
      </c>
      <c r="M2740" s="11">
        <v>29</v>
      </c>
      <c r="N2740" s="11">
        <v>95</v>
      </c>
      <c r="O2740" s="11">
        <v>75</v>
      </c>
      <c r="P2740" s="11">
        <v>665</v>
      </c>
      <c r="Q2740" s="5" t="s">
        <v>71</v>
      </c>
      <c r="R2740" s="73">
        <f t="shared" si="42"/>
        <v>14.783333333333335</v>
      </c>
      <c r="S2740">
        <v>2.5</v>
      </c>
      <c r="T2740">
        <v>0.16910935738444191</v>
      </c>
    </row>
    <row r="2741" spans="1:20" x14ac:dyDescent="0.3">
      <c r="A2741" s="4" t="s">
        <v>2740</v>
      </c>
      <c r="B2741" s="5" t="s">
        <v>43</v>
      </c>
      <c r="C2741" s="5" t="s">
        <v>44</v>
      </c>
      <c r="D2741" s="5" t="s">
        <v>46</v>
      </c>
      <c r="E2741" s="6" t="s">
        <v>2741</v>
      </c>
      <c r="F2741" s="7"/>
      <c r="G2741" s="8">
        <v>0.62013888888888891</v>
      </c>
      <c r="H2741" s="9">
        <v>46164</v>
      </c>
      <c r="I2741" s="10">
        <v>0.23611111111111113</v>
      </c>
      <c r="J2741" s="12">
        <v>45000</v>
      </c>
      <c r="K2741" s="12">
        <v>66864</v>
      </c>
      <c r="L2741" s="12">
        <v>66000</v>
      </c>
      <c r="M2741" s="11">
        <v>29</v>
      </c>
      <c r="N2741" s="11">
        <v>95</v>
      </c>
      <c r="O2741" s="11">
        <v>75</v>
      </c>
      <c r="P2741" s="11">
        <v>665</v>
      </c>
      <c r="Q2741" s="5" t="s">
        <v>71</v>
      </c>
      <c r="R2741" s="73">
        <f t="shared" si="42"/>
        <v>14.783333333333335</v>
      </c>
      <c r="S2741">
        <v>5.341309689135775</v>
      </c>
      <c r="T2741">
        <v>0.36130617964841766</v>
      </c>
    </row>
    <row r="2742" spans="1:20" x14ac:dyDescent="0.3">
      <c r="A2742" s="4" t="s">
        <v>2742</v>
      </c>
      <c r="B2742" s="5" t="s">
        <v>43</v>
      </c>
      <c r="C2742" s="5" t="s">
        <v>44</v>
      </c>
      <c r="D2742" s="5" t="s">
        <v>45</v>
      </c>
      <c r="E2742" s="6" t="s">
        <v>2741</v>
      </c>
      <c r="F2742" s="7"/>
      <c r="G2742" s="8">
        <v>0.88611111111111107</v>
      </c>
      <c r="H2742" s="9">
        <v>46164</v>
      </c>
      <c r="I2742" s="10">
        <v>0.11875000000000001</v>
      </c>
      <c r="J2742" s="12">
        <v>45000</v>
      </c>
      <c r="K2742" s="12">
        <v>45224</v>
      </c>
      <c r="L2742" s="12">
        <v>45088</v>
      </c>
      <c r="M2742" s="11">
        <v>13</v>
      </c>
      <c r="N2742" s="11">
        <v>58</v>
      </c>
      <c r="O2742" s="11">
        <v>54</v>
      </c>
      <c r="P2742" s="11">
        <v>11</v>
      </c>
      <c r="Q2742" s="5" t="s">
        <v>71</v>
      </c>
      <c r="R2742" s="73">
        <f t="shared" si="42"/>
        <v>5.5833333333333348</v>
      </c>
      <c r="S2742">
        <v>2.5</v>
      </c>
      <c r="T2742">
        <v>0.44776119402985065</v>
      </c>
    </row>
    <row r="2743" spans="1:20" x14ac:dyDescent="0.3">
      <c r="A2743" s="4" t="s">
        <v>2742</v>
      </c>
      <c r="B2743" s="5" t="s">
        <v>43</v>
      </c>
      <c r="C2743" s="5" t="s">
        <v>44</v>
      </c>
      <c r="D2743" s="5" t="s">
        <v>46</v>
      </c>
      <c r="E2743" s="6" t="s">
        <v>2741</v>
      </c>
      <c r="F2743" s="7"/>
      <c r="G2743" s="8">
        <v>0.88611111111111107</v>
      </c>
      <c r="H2743" s="9">
        <v>46164</v>
      </c>
      <c r="I2743" s="10">
        <v>0.11875000000000001</v>
      </c>
      <c r="J2743" s="12">
        <v>45000</v>
      </c>
      <c r="K2743" s="12">
        <v>45224</v>
      </c>
      <c r="L2743" s="12">
        <v>45088</v>
      </c>
      <c r="M2743" s="11">
        <v>13</v>
      </c>
      <c r="N2743" s="11">
        <v>58</v>
      </c>
      <c r="O2743" s="11">
        <v>54</v>
      </c>
      <c r="P2743" s="11">
        <v>11</v>
      </c>
      <c r="Q2743" s="5" t="s">
        <v>71</v>
      </c>
      <c r="R2743" s="73">
        <f t="shared" si="42"/>
        <v>5.5833333333333348</v>
      </c>
      <c r="S2743">
        <v>5.341309689135775</v>
      </c>
      <c r="T2743">
        <v>0.95665248163625793</v>
      </c>
    </row>
    <row r="2744" spans="1:20" x14ac:dyDescent="0.3">
      <c r="A2744" s="4" t="s">
        <v>2743</v>
      </c>
      <c r="B2744" s="5" t="s">
        <v>488</v>
      </c>
      <c r="C2744" s="5" t="s">
        <v>489</v>
      </c>
      <c r="D2744" s="5" t="s">
        <v>28</v>
      </c>
      <c r="E2744" s="6" t="s">
        <v>2744</v>
      </c>
      <c r="F2744" s="7"/>
      <c r="G2744" s="8">
        <v>0.62152777777777779</v>
      </c>
      <c r="H2744" s="9">
        <v>46163</v>
      </c>
      <c r="I2744" s="10">
        <v>0.89513888888888893</v>
      </c>
      <c r="J2744" s="12">
        <v>40000</v>
      </c>
      <c r="K2744" s="12">
        <v>40361</v>
      </c>
      <c r="L2744" s="12">
        <v>39744</v>
      </c>
      <c r="M2744" s="11">
        <v>312</v>
      </c>
      <c r="N2744" s="11">
        <v>41</v>
      </c>
      <c r="O2744" s="11">
        <v>54</v>
      </c>
      <c r="P2744" s="11">
        <v>210</v>
      </c>
      <c r="Q2744" s="5" t="s">
        <v>71</v>
      </c>
      <c r="R2744" s="73">
        <f t="shared" si="42"/>
        <v>6.5666666666666673</v>
      </c>
      <c r="S2744">
        <v>1.5384615384615385</v>
      </c>
      <c r="T2744">
        <v>0.23428348301444746</v>
      </c>
    </row>
    <row r="2745" spans="1:20" x14ac:dyDescent="0.3">
      <c r="A2745" s="4" t="s">
        <v>2743</v>
      </c>
      <c r="B2745" s="5" t="s">
        <v>488</v>
      </c>
      <c r="C2745" s="5" t="s">
        <v>489</v>
      </c>
      <c r="D2745" s="5" t="s">
        <v>33</v>
      </c>
      <c r="E2745" s="6" t="s">
        <v>2744</v>
      </c>
      <c r="F2745" s="7"/>
      <c r="G2745" s="8">
        <v>0.62152777777777779</v>
      </c>
      <c r="H2745" s="9">
        <v>46163</v>
      </c>
      <c r="I2745" s="10">
        <v>0.89513888888888893</v>
      </c>
      <c r="J2745" s="12">
        <v>40000</v>
      </c>
      <c r="K2745" s="12">
        <v>40361</v>
      </c>
      <c r="L2745" s="12">
        <v>39744</v>
      </c>
      <c r="M2745" s="11">
        <v>312</v>
      </c>
      <c r="N2745" s="11">
        <v>41</v>
      </c>
      <c r="O2745" s="11">
        <v>54</v>
      </c>
      <c r="P2745" s="11">
        <v>210</v>
      </c>
      <c r="Q2745" s="5" t="s">
        <v>71</v>
      </c>
      <c r="R2745" s="73">
        <f t="shared" si="42"/>
        <v>6.5666666666666673</v>
      </c>
      <c r="S2745">
        <v>5</v>
      </c>
      <c r="T2745">
        <v>0.76142131979695427</v>
      </c>
    </row>
    <row r="2746" spans="1:20" x14ac:dyDescent="0.3">
      <c r="A2746" s="4" t="s">
        <v>2745</v>
      </c>
      <c r="B2746" s="5" t="s">
        <v>58</v>
      </c>
      <c r="C2746" s="5" t="s">
        <v>59</v>
      </c>
      <c r="D2746" s="5" t="s">
        <v>45</v>
      </c>
      <c r="E2746" s="6" t="s">
        <v>2744</v>
      </c>
      <c r="F2746" s="7"/>
      <c r="G2746" s="8">
        <v>0.93194444444444446</v>
      </c>
      <c r="H2746" s="9">
        <v>46164</v>
      </c>
      <c r="I2746" s="10">
        <v>0.36249999999999999</v>
      </c>
      <c r="J2746" s="12">
        <v>80000</v>
      </c>
      <c r="K2746" s="12">
        <v>78052</v>
      </c>
      <c r="L2746" s="12">
        <v>76740</v>
      </c>
      <c r="M2746" s="11">
        <v>910</v>
      </c>
      <c r="N2746" s="11">
        <v>82</v>
      </c>
      <c r="O2746" s="11">
        <v>99</v>
      </c>
      <c r="P2746" s="11">
        <v>221</v>
      </c>
      <c r="Q2746" s="5" t="s">
        <v>71</v>
      </c>
      <c r="R2746" s="73">
        <f t="shared" si="42"/>
        <v>10.333333333333334</v>
      </c>
      <c r="S2746">
        <v>4.4444444444444446</v>
      </c>
      <c r="T2746">
        <v>0.43010752688172044</v>
      </c>
    </row>
    <row r="2747" spans="1:20" x14ac:dyDescent="0.3">
      <c r="A2747" s="4" t="s">
        <v>2745</v>
      </c>
      <c r="B2747" s="5" t="s">
        <v>58</v>
      </c>
      <c r="C2747" s="5" t="s">
        <v>59</v>
      </c>
      <c r="D2747" s="5" t="s">
        <v>33</v>
      </c>
      <c r="E2747" s="6" t="s">
        <v>2744</v>
      </c>
      <c r="F2747" s="7"/>
      <c r="G2747" s="8">
        <v>0.93194444444444446</v>
      </c>
      <c r="H2747" s="9">
        <v>46164</v>
      </c>
      <c r="I2747" s="10">
        <v>0.36249999999999999</v>
      </c>
      <c r="J2747" s="12">
        <v>80000</v>
      </c>
      <c r="K2747" s="12">
        <v>78052</v>
      </c>
      <c r="L2747" s="12">
        <v>76740</v>
      </c>
      <c r="M2747" s="11">
        <v>910</v>
      </c>
      <c r="N2747" s="11">
        <v>82</v>
      </c>
      <c r="O2747" s="11">
        <v>99</v>
      </c>
      <c r="P2747" s="11">
        <v>221</v>
      </c>
      <c r="Q2747" s="5" t="s">
        <v>71</v>
      </c>
      <c r="R2747" s="73">
        <f t="shared" si="42"/>
        <v>10.333333333333334</v>
      </c>
      <c r="S2747">
        <v>10</v>
      </c>
      <c r="T2747">
        <v>0.96774193548387089</v>
      </c>
    </row>
    <row r="2748" spans="1:20" x14ac:dyDescent="0.3">
      <c r="A2748" s="4" t="s">
        <v>2746</v>
      </c>
      <c r="B2748" s="5" t="s">
        <v>292</v>
      </c>
      <c r="C2748" s="5" t="s">
        <v>293</v>
      </c>
      <c r="D2748" s="5" t="s">
        <v>39</v>
      </c>
      <c r="E2748" s="6" t="s">
        <v>2747</v>
      </c>
      <c r="F2748" s="7"/>
      <c r="G2748" s="8">
        <v>0.49027777777777781</v>
      </c>
      <c r="H2748" s="9">
        <v>46163</v>
      </c>
      <c r="I2748" s="10">
        <v>0.97499999999999998</v>
      </c>
      <c r="J2748" s="12">
        <v>90000</v>
      </c>
      <c r="K2748" s="12">
        <v>94892</v>
      </c>
      <c r="L2748" s="12">
        <v>93336</v>
      </c>
      <c r="M2748" s="12">
        <v>1282</v>
      </c>
      <c r="N2748" s="11">
        <v>119</v>
      </c>
      <c r="O2748" s="11">
        <v>107</v>
      </c>
      <c r="P2748" s="11">
        <v>48</v>
      </c>
      <c r="Q2748" s="5" t="s">
        <v>71</v>
      </c>
      <c r="R2748" s="73">
        <f t="shared" si="42"/>
        <v>11.633333333333333</v>
      </c>
      <c r="S2748">
        <v>4.5</v>
      </c>
      <c r="T2748">
        <v>0.38681948424068768</v>
      </c>
    </row>
    <row r="2749" spans="1:20" x14ac:dyDescent="0.3">
      <c r="A2749" s="4" t="s">
        <v>2746</v>
      </c>
      <c r="B2749" s="5" t="s">
        <v>292</v>
      </c>
      <c r="C2749" s="5" t="s">
        <v>293</v>
      </c>
      <c r="D2749" s="5" t="s">
        <v>40</v>
      </c>
      <c r="E2749" s="6" t="s">
        <v>2747</v>
      </c>
      <c r="F2749" s="7"/>
      <c r="G2749" s="8">
        <v>0.49027777777777781</v>
      </c>
      <c r="H2749" s="9">
        <v>46163</v>
      </c>
      <c r="I2749" s="10">
        <v>0.97499999999999998</v>
      </c>
      <c r="J2749" s="12">
        <v>90000</v>
      </c>
      <c r="K2749" s="12">
        <v>94892</v>
      </c>
      <c r="L2749" s="12">
        <v>93336</v>
      </c>
      <c r="M2749" s="12">
        <v>1282</v>
      </c>
      <c r="N2749" s="11">
        <v>119</v>
      </c>
      <c r="O2749" s="11">
        <v>107</v>
      </c>
      <c r="P2749" s="11">
        <v>48</v>
      </c>
      <c r="Q2749" s="5" t="s">
        <v>71</v>
      </c>
      <c r="R2749" s="73">
        <f t="shared" si="42"/>
        <v>11.633333333333333</v>
      </c>
      <c r="S2749">
        <v>10</v>
      </c>
      <c r="T2749">
        <v>0.8595988538681949</v>
      </c>
    </row>
    <row r="2750" spans="1:20" x14ac:dyDescent="0.3">
      <c r="A2750" s="4" t="s">
        <v>2748</v>
      </c>
      <c r="B2750" s="5" t="s">
        <v>468</v>
      </c>
      <c r="C2750" s="5" t="s">
        <v>293</v>
      </c>
      <c r="D2750" s="5" t="s">
        <v>39</v>
      </c>
      <c r="E2750" s="6" t="s">
        <v>2749</v>
      </c>
      <c r="F2750" s="7"/>
      <c r="G2750" s="8">
        <v>0.48194444444444445</v>
      </c>
      <c r="H2750" s="9">
        <v>46163</v>
      </c>
      <c r="I2750" s="10">
        <v>0.97569444444444453</v>
      </c>
      <c r="J2750" s="12">
        <v>78000</v>
      </c>
      <c r="K2750" s="12">
        <v>78443</v>
      </c>
      <c r="L2750" s="12">
        <v>77256</v>
      </c>
      <c r="M2750" s="11">
        <v>984</v>
      </c>
      <c r="N2750" s="11">
        <v>105</v>
      </c>
      <c r="O2750" s="11">
        <v>98</v>
      </c>
      <c r="P2750" s="11">
        <v>0</v>
      </c>
      <c r="Q2750" s="5" t="s">
        <v>71</v>
      </c>
      <c r="R2750" s="73">
        <f t="shared" si="42"/>
        <v>11.850000000000001</v>
      </c>
      <c r="S2750">
        <v>3.9</v>
      </c>
      <c r="T2750">
        <v>0.32911392405063289</v>
      </c>
    </row>
    <row r="2751" spans="1:20" x14ac:dyDescent="0.3">
      <c r="A2751" s="4" t="s">
        <v>2748</v>
      </c>
      <c r="B2751" s="5" t="s">
        <v>468</v>
      </c>
      <c r="C2751" s="5" t="s">
        <v>293</v>
      </c>
      <c r="D2751" s="5" t="s">
        <v>42</v>
      </c>
      <c r="E2751" s="6" t="s">
        <v>2749</v>
      </c>
      <c r="F2751" s="7"/>
      <c r="G2751" s="8">
        <v>0.48194444444444445</v>
      </c>
      <c r="H2751" s="9">
        <v>46163</v>
      </c>
      <c r="I2751" s="10">
        <v>0.97569444444444453</v>
      </c>
      <c r="J2751" s="12">
        <v>78000</v>
      </c>
      <c r="K2751" s="12">
        <v>78443</v>
      </c>
      <c r="L2751" s="12">
        <v>77256</v>
      </c>
      <c r="M2751" s="11">
        <v>984</v>
      </c>
      <c r="N2751" s="11">
        <v>105</v>
      </c>
      <c r="O2751" s="11">
        <v>98</v>
      </c>
      <c r="P2751" s="11">
        <v>0</v>
      </c>
      <c r="Q2751" s="5" t="s">
        <v>71</v>
      </c>
      <c r="R2751" s="73">
        <f t="shared" si="42"/>
        <v>11.850000000000001</v>
      </c>
      <c r="S2751">
        <v>10</v>
      </c>
      <c r="T2751">
        <v>0.8438818565400843</v>
      </c>
    </row>
    <row r="2752" spans="1:20" x14ac:dyDescent="0.3">
      <c r="A2752" s="4" t="s">
        <v>2750</v>
      </c>
      <c r="B2752" s="5" t="s">
        <v>76</v>
      </c>
      <c r="C2752" s="5" t="s">
        <v>77</v>
      </c>
      <c r="D2752" s="5" t="s">
        <v>78</v>
      </c>
      <c r="E2752" s="6" t="s">
        <v>2751</v>
      </c>
      <c r="F2752" s="7">
        <v>46163</v>
      </c>
      <c r="G2752" s="8">
        <v>0.98116898148148157</v>
      </c>
      <c r="H2752" s="9">
        <v>46163</v>
      </c>
      <c r="I2752" s="10">
        <v>0.98116898148148157</v>
      </c>
      <c r="J2752" s="11">
        <v>300</v>
      </c>
      <c r="K2752" s="11">
        <v>300</v>
      </c>
      <c r="L2752" s="11">
        <v>300</v>
      </c>
      <c r="M2752" s="11">
        <v>0</v>
      </c>
      <c r="N2752" s="11">
        <v>0</v>
      </c>
      <c r="O2752" s="11">
        <v>0</v>
      </c>
      <c r="P2752" s="11">
        <v>0</v>
      </c>
      <c r="Q2752" s="5" t="s">
        <v>71</v>
      </c>
      <c r="R2752" s="73">
        <f t="shared" si="42"/>
        <v>0</v>
      </c>
      <c r="S2752">
        <v>5</v>
      </c>
      <c r="T2752" t="e">
        <v>#DIV/0!</v>
      </c>
    </row>
    <row r="2753" spans="1:20" x14ac:dyDescent="0.3">
      <c r="A2753" s="4" t="s">
        <v>2752</v>
      </c>
      <c r="B2753" s="5" t="s">
        <v>64</v>
      </c>
      <c r="C2753" s="5" t="s">
        <v>65</v>
      </c>
      <c r="D2753" s="5" t="s">
        <v>45</v>
      </c>
      <c r="E2753" s="6" t="s">
        <v>2741</v>
      </c>
      <c r="F2753" s="3">
        <v>46164</v>
      </c>
      <c r="G2753" s="8">
        <v>0.25694444444444448</v>
      </c>
      <c r="H2753" s="9">
        <v>46164</v>
      </c>
      <c r="I2753" s="10">
        <v>0.34375</v>
      </c>
      <c r="J2753" s="12">
        <v>10000</v>
      </c>
      <c r="K2753" s="12">
        <v>10082</v>
      </c>
      <c r="L2753" s="12">
        <v>9980</v>
      </c>
      <c r="M2753" s="11">
        <v>11</v>
      </c>
      <c r="N2753" s="11">
        <v>35</v>
      </c>
      <c r="O2753" s="11">
        <v>15</v>
      </c>
      <c r="P2753" s="11">
        <v>41</v>
      </c>
      <c r="Q2753" s="5" t="s">
        <v>71</v>
      </c>
      <c r="R2753" s="73">
        <f t="shared" si="42"/>
        <v>2.0833333333333326</v>
      </c>
      <c r="S2753">
        <v>0.5</v>
      </c>
      <c r="T2753">
        <v>0.24000000000000007</v>
      </c>
    </row>
    <row r="2754" spans="1:20" x14ac:dyDescent="0.3">
      <c r="A2754" s="4" t="s">
        <v>2752</v>
      </c>
      <c r="B2754" s="5" t="s">
        <v>64</v>
      </c>
      <c r="C2754" s="5" t="s">
        <v>65</v>
      </c>
      <c r="D2754" s="5" t="s">
        <v>46</v>
      </c>
      <c r="E2754" s="6" t="s">
        <v>2741</v>
      </c>
      <c r="F2754" s="7"/>
      <c r="G2754" s="8">
        <v>0.25694444444444448</v>
      </c>
      <c r="H2754" s="9">
        <v>46164</v>
      </c>
      <c r="I2754" s="10">
        <v>0.34375</v>
      </c>
      <c r="J2754" s="12">
        <v>10000</v>
      </c>
      <c r="K2754" s="12">
        <v>10082</v>
      </c>
      <c r="L2754" s="12">
        <v>9980</v>
      </c>
      <c r="M2754" s="11">
        <v>11</v>
      </c>
      <c r="N2754" s="11">
        <v>35</v>
      </c>
      <c r="O2754" s="11">
        <v>15</v>
      </c>
      <c r="P2754" s="11">
        <v>41</v>
      </c>
      <c r="Q2754" s="5" t="s">
        <v>71</v>
      </c>
      <c r="R2754" s="73">
        <f t="shared" si="42"/>
        <v>2.0833333333333326</v>
      </c>
      <c r="S2754">
        <v>1.186957708696839</v>
      </c>
      <c r="T2754">
        <v>0.56973970017448294</v>
      </c>
    </row>
    <row r="2755" spans="1:20" x14ac:dyDescent="0.3">
      <c r="A2755" s="4" t="s">
        <v>2753</v>
      </c>
      <c r="B2755" s="5" t="s">
        <v>64</v>
      </c>
      <c r="C2755" s="5" t="s">
        <v>65</v>
      </c>
      <c r="D2755" s="5" t="s">
        <v>45</v>
      </c>
      <c r="E2755" s="6" t="s">
        <v>2741</v>
      </c>
      <c r="F2755" s="7"/>
      <c r="G2755" s="8">
        <v>0.34930555555555554</v>
      </c>
      <c r="H2755" s="9">
        <v>46164</v>
      </c>
      <c r="I2755" s="10">
        <v>0.4770833333333333</v>
      </c>
      <c r="J2755" s="12">
        <v>25556</v>
      </c>
      <c r="K2755" s="12">
        <v>23351</v>
      </c>
      <c r="L2755" s="12">
        <v>23256</v>
      </c>
      <c r="M2755" s="11">
        <v>15</v>
      </c>
      <c r="N2755" s="11">
        <v>43</v>
      </c>
      <c r="O2755" s="11">
        <v>27</v>
      </c>
      <c r="P2755" s="11">
        <v>10</v>
      </c>
      <c r="Q2755" s="5" t="s">
        <v>71</v>
      </c>
      <c r="R2755" s="73">
        <f t="shared" ref="R2755:S2818" si="43">MOD(I2755 -G2755, 1)*24</f>
        <v>3.0666666666666664</v>
      </c>
      <c r="S2755">
        <v>1.2778</v>
      </c>
      <c r="T2755">
        <v>0.41667391304347828</v>
      </c>
    </row>
    <row r="2756" spans="1:20" x14ac:dyDescent="0.3">
      <c r="A2756" s="4" t="s">
        <v>2753</v>
      </c>
      <c r="B2756" s="5" t="s">
        <v>64</v>
      </c>
      <c r="C2756" s="5" t="s">
        <v>65</v>
      </c>
      <c r="D2756" s="5" t="s">
        <v>46</v>
      </c>
      <c r="E2756" s="6" t="s">
        <v>2741</v>
      </c>
      <c r="F2756" s="7"/>
      <c r="G2756" s="8">
        <v>0.34930555555555554</v>
      </c>
      <c r="H2756" s="9">
        <v>46164</v>
      </c>
      <c r="I2756" s="10">
        <v>0.4770833333333333</v>
      </c>
      <c r="J2756" s="12">
        <v>25556</v>
      </c>
      <c r="K2756" s="12">
        <v>23351</v>
      </c>
      <c r="L2756" s="12">
        <v>23256</v>
      </c>
      <c r="M2756" s="11">
        <v>15</v>
      </c>
      <c r="N2756" s="11">
        <v>43</v>
      </c>
      <c r="O2756" s="11">
        <v>27</v>
      </c>
      <c r="P2756" s="11">
        <v>10</v>
      </c>
      <c r="Q2756" s="5" t="s">
        <v>71</v>
      </c>
      <c r="R2756" s="73">
        <f t="shared" si="43"/>
        <v>3.0666666666666664</v>
      </c>
      <c r="S2756">
        <v>3.0333891203456416</v>
      </c>
      <c r="T2756">
        <v>0.98914862619966581</v>
      </c>
    </row>
    <row r="2757" spans="1:20" x14ac:dyDescent="0.3">
      <c r="A2757" s="4" t="s">
        <v>2754</v>
      </c>
      <c r="B2757" s="5" t="s">
        <v>64</v>
      </c>
      <c r="C2757" s="5" t="s">
        <v>65</v>
      </c>
      <c r="D2757" s="5" t="s">
        <v>45</v>
      </c>
      <c r="E2757" s="6" t="s">
        <v>2755</v>
      </c>
      <c r="F2757" s="7"/>
      <c r="G2757" s="8">
        <v>0.25625000000000003</v>
      </c>
      <c r="H2757" s="9">
        <v>46164</v>
      </c>
      <c r="I2757" s="10">
        <v>0.4694444444444445</v>
      </c>
      <c r="J2757" s="12">
        <v>20000</v>
      </c>
      <c r="K2757" s="12">
        <v>22239</v>
      </c>
      <c r="L2757" s="12">
        <v>21876</v>
      </c>
      <c r="M2757" s="11">
        <v>15</v>
      </c>
      <c r="N2757" s="11">
        <v>59</v>
      </c>
      <c r="O2757" s="11">
        <v>48</v>
      </c>
      <c r="P2757" s="11">
        <v>241</v>
      </c>
      <c r="Q2757" s="5" t="s">
        <v>71</v>
      </c>
      <c r="R2757" s="73">
        <f t="shared" si="43"/>
        <v>5.1166666666666671</v>
      </c>
      <c r="S2757">
        <v>1</v>
      </c>
      <c r="T2757">
        <v>0.19543973941368076</v>
      </c>
    </row>
    <row r="2758" spans="1:20" x14ac:dyDescent="0.3">
      <c r="A2758" s="4" t="s">
        <v>2754</v>
      </c>
      <c r="B2758" s="5" t="s">
        <v>64</v>
      </c>
      <c r="C2758" s="5" t="s">
        <v>65</v>
      </c>
      <c r="D2758" s="5" t="s">
        <v>29</v>
      </c>
      <c r="E2758" s="6" t="s">
        <v>2755</v>
      </c>
      <c r="F2758" s="7"/>
      <c r="G2758" s="8">
        <v>0.25625000000000003</v>
      </c>
      <c r="H2758" s="9">
        <v>46164</v>
      </c>
      <c r="I2758" s="10">
        <v>0.4694444444444445</v>
      </c>
      <c r="J2758" s="12">
        <v>20000</v>
      </c>
      <c r="K2758" s="12">
        <v>22239</v>
      </c>
      <c r="L2758" s="12">
        <v>21876</v>
      </c>
      <c r="M2758" s="11">
        <v>15</v>
      </c>
      <c r="N2758" s="11">
        <v>59</v>
      </c>
      <c r="O2758" s="11">
        <v>48</v>
      </c>
      <c r="P2758" s="11">
        <v>241</v>
      </c>
      <c r="Q2758" s="5" t="s">
        <v>71</v>
      </c>
      <c r="R2758" s="73">
        <f t="shared" si="43"/>
        <v>5.1166666666666671</v>
      </c>
      <c r="S2758">
        <v>4.329004329004329</v>
      </c>
      <c r="T2758">
        <v>0.84605947798130199</v>
      </c>
    </row>
    <row r="2759" spans="1:20" x14ac:dyDescent="0.3">
      <c r="A2759" s="4" t="s">
        <v>2756</v>
      </c>
      <c r="B2759" s="5" t="s">
        <v>2408</v>
      </c>
      <c r="C2759" s="5" t="s">
        <v>187</v>
      </c>
      <c r="D2759" s="5" t="s">
        <v>45</v>
      </c>
      <c r="E2759" s="6" t="s">
        <v>2757</v>
      </c>
      <c r="F2759" s="7"/>
      <c r="G2759" s="8">
        <v>0.50555555555555554</v>
      </c>
      <c r="H2759" s="9">
        <v>46164</v>
      </c>
      <c r="I2759" s="10">
        <v>0.63055555555555554</v>
      </c>
      <c r="J2759" s="12">
        <v>18000</v>
      </c>
      <c r="K2759" s="12">
        <v>18247</v>
      </c>
      <c r="L2759" s="12">
        <v>18000</v>
      </c>
      <c r="M2759" s="11">
        <v>10</v>
      </c>
      <c r="N2759" s="11">
        <v>42</v>
      </c>
      <c r="O2759" s="11">
        <v>21</v>
      </c>
      <c r="P2759" s="11">
        <v>174</v>
      </c>
      <c r="Q2759" s="5" t="s">
        <v>71</v>
      </c>
      <c r="R2759" s="73">
        <f t="shared" si="43"/>
        <v>3</v>
      </c>
      <c r="S2759">
        <v>0.9</v>
      </c>
      <c r="T2759">
        <v>0.3</v>
      </c>
    </row>
    <row r="2760" spans="1:20" x14ac:dyDescent="0.3">
      <c r="A2760" s="4" t="s">
        <v>2756</v>
      </c>
      <c r="B2760" s="5" t="s">
        <v>2408</v>
      </c>
      <c r="C2760" s="5" t="s">
        <v>187</v>
      </c>
      <c r="D2760" s="5" t="s">
        <v>46</v>
      </c>
      <c r="E2760" s="6" t="s">
        <v>2757</v>
      </c>
      <c r="F2760" s="7"/>
      <c r="G2760" s="8">
        <v>0.50555555555555554</v>
      </c>
      <c r="H2760" s="9">
        <v>46164</v>
      </c>
      <c r="I2760" s="10">
        <v>0.63055555555555554</v>
      </c>
      <c r="J2760" s="12">
        <v>18000</v>
      </c>
      <c r="K2760" s="12">
        <v>18247</v>
      </c>
      <c r="L2760" s="12">
        <v>18000</v>
      </c>
      <c r="M2760" s="11">
        <v>10</v>
      </c>
      <c r="N2760" s="11">
        <v>42</v>
      </c>
      <c r="O2760" s="11">
        <v>21</v>
      </c>
      <c r="P2760" s="11">
        <v>174</v>
      </c>
      <c r="Q2760" s="5" t="s">
        <v>71</v>
      </c>
      <c r="R2760" s="73">
        <f t="shared" si="43"/>
        <v>3</v>
      </c>
      <c r="S2760">
        <v>2.1365238756543099</v>
      </c>
      <c r="T2760">
        <v>0.71217462521810326</v>
      </c>
    </row>
    <row r="2761" spans="1:20" x14ac:dyDescent="0.3">
      <c r="A2761" s="4" t="s">
        <v>2758</v>
      </c>
      <c r="B2761" s="5" t="s">
        <v>2411</v>
      </c>
      <c r="C2761" s="5" t="s">
        <v>183</v>
      </c>
      <c r="D2761" s="5" t="s">
        <v>45</v>
      </c>
      <c r="E2761" s="6" t="s">
        <v>2759</v>
      </c>
      <c r="F2761" s="7"/>
      <c r="G2761" s="8">
        <v>0.49583333333333335</v>
      </c>
      <c r="H2761" s="9">
        <v>46164</v>
      </c>
      <c r="I2761" s="10">
        <v>0.80833333333333324</v>
      </c>
      <c r="J2761" s="12">
        <v>55000</v>
      </c>
      <c r="K2761" s="12">
        <v>52842</v>
      </c>
      <c r="L2761" s="12">
        <v>52236</v>
      </c>
      <c r="M2761" s="11">
        <v>400</v>
      </c>
      <c r="N2761" s="11">
        <v>53</v>
      </c>
      <c r="O2761" s="11">
        <v>145</v>
      </c>
      <c r="P2761" s="11">
        <v>8</v>
      </c>
      <c r="Q2761" s="5" t="s">
        <v>71</v>
      </c>
      <c r="R2761" s="73">
        <f t="shared" si="43"/>
        <v>7.4999999999999973</v>
      </c>
      <c r="S2761">
        <v>2.75</v>
      </c>
      <c r="T2761">
        <v>0.36666666666666681</v>
      </c>
    </row>
    <row r="2762" spans="1:20" x14ac:dyDescent="0.3">
      <c r="A2762" s="4" t="s">
        <v>2758</v>
      </c>
      <c r="B2762" s="5" t="s">
        <v>2411</v>
      </c>
      <c r="C2762" s="5" t="s">
        <v>183</v>
      </c>
      <c r="D2762" s="5" t="s">
        <v>51</v>
      </c>
      <c r="E2762" s="6" t="s">
        <v>2759</v>
      </c>
      <c r="F2762" s="7"/>
      <c r="G2762" s="8">
        <v>0.49583333333333335</v>
      </c>
      <c r="H2762" s="9">
        <v>46164</v>
      </c>
      <c r="I2762" s="10">
        <v>0.80833333333333324</v>
      </c>
      <c r="J2762" s="12">
        <v>55000</v>
      </c>
      <c r="K2762" s="12">
        <v>52842</v>
      </c>
      <c r="L2762" s="12">
        <v>52236</v>
      </c>
      <c r="M2762" s="11">
        <v>400</v>
      </c>
      <c r="N2762" s="11">
        <v>53</v>
      </c>
      <c r="O2762" s="11">
        <v>145</v>
      </c>
      <c r="P2762" s="11">
        <v>8</v>
      </c>
      <c r="Q2762" s="5" t="s">
        <v>71</v>
      </c>
      <c r="R2762" s="73">
        <f t="shared" si="43"/>
        <v>7.4999999999999973</v>
      </c>
      <c r="S2762">
        <v>6.7484662576687118</v>
      </c>
      <c r="T2762">
        <v>0.89979550102249517</v>
      </c>
    </row>
    <row r="2763" spans="1:20" x14ac:dyDescent="0.3">
      <c r="A2763" s="4" t="s">
        <v>2760</v>
      </c>
      <c r="B2763" s="5" t="s">
        <v>2408</v>
      </c>
      <c r="C2763" s="5" t="s">
        <v>187</v>
      </c>
      <c r="D2763" s="5" t="s">
        <v>45</v>
      </c>
      <c r="E2763" s="6" t="s">
        <v>2757</v>
      </c>
      <c r="F2763" s="7"/>
      <c r="G2763" s="8">
        <v>0.63958333333333328</v>
      </c>
      <c r="H2763" s="9">
        <v>46164</v>
      </c>
      <c r="I2763" s="10">
        <v>0.6875</v>
      </c>
      <c r="J2763" s="12">
        <v>10000</v>
      </c>
      <c r="K2763" s="12">
        <v>10055</v>
      </c>
      <c r="L2763" s="12">
        <v>9960</v>
      </c>
      <c r="M2763" s="11">
        <v>8</v>
      </c>
      <c r="N2763" s="11">
        <v>14</v>
      </c>
      <c r="O2763" s="11">
        <v>12</v>
      </c>
      <c r="P2763" s="11">
        <v>61</v>
      </c>
      <c r="Q2763" s="5" t="s">
        <v>71</v>
      </c>
      <c r="R2763" s="73">
        <f t="shared" si="43"/>
        <v>1.1500000000000012</v>
      </c>
      <c r="S2763">
        <v>0.5</v>
      </c>
      <c r="T2763">
        <v>0.43478260869565172</v>
      </c>
    </row>
    <row r="2764" spans="1:20" x14ac:dyDescent="0.3">
      <c r="A2764" s="4" t="s">
        <v>2760</v>
      </c>
      <c r="B2764" s="5" t="s">
        <v>2408</v>
      </c>
      <c r="C2764" s="5" t="s">
        <v>187</v>
      </c>
      <c r="D2764" s="5" t="s">
        <v>46</v>
      </c>
      <c r="E2764" s="6" t="s">
        <v>2757</v>
      </c>
      <c r="F2764" s="7"/>
      <c r="G2764" s="8">
        <v>0.63958333333333328</v>
      </c>
      <c r="H2764" s="9">
        <v>46164</v>
      </c>
      <c r="I2764" s="10">
        <v>0.6875</v>
      </c>
      <c r="J2764" s="12">
        <v>10000</v>
      </c>
      <c r="K2764" s="12">
        <v>10055</v>
      </c>
      <c r="L2764" s="12">
        <v>9960</v>
      </c>
      <c r="M2764" s="11">
        <v>8</v>
      </c>
      <c r="N2764" s="11">
        <v>14</v>
      </c>
      <c r="O2764" s="11">
        <v>12</v>
      </c>
      <c r="P2764" s="11">
        <v>61</v>
      </c>
      <c r="Q2764" s="5" t="s">
        <v>71</v>
      </c>
      <c r="R2764" s="73">
        <f t="shared" si="43"/>
        <v>1.1500000000000012</v>
      </c>
      <c r="S2764">
        <v>1.186957708696839</v>
      </c>
      <c r="T2764">
        <v>1.0321371379972502</v>
      </c>
    </row>
    <row r="2765" spans="1:20" x14ac:dyDescent="0.3">
      <c r="A2765" s="4" t="s">
        <v>2761</v>
      </c>
      <c r="B2765" s="5" t="s">
        <v>2408</v>
      </c>
      <c r="C2765" s="5" t="s">
        <v>187</v>
      </c>
      <c r="D2765" s="5" t="s">
        <v>45</v>
      </c>
      <c r="E2765" s="6" t="s">
        <v>2757</v>
      </c>
      <c r="F2765" s="7"/>
      <c r="G2765" s="8">
        <v>0.70138888888888884</v>
      </c>
      <c r="H2765" s="9">
        <v>46164</v>
      </c>
      <c r="I2765" s="10">
        <v>0.80069444444444438</v>
      </c>
      <c r="J2765" s="12">
        <v>17000</v>
      </c>
      <c r="K2765" s="12">
        <v>19152</v>
      </c>
      <c r="L2765" s="12">
        <v>19020</v>
      </c>
      <c r="M2765" s="11">
        <v>13</v>
      </c>
      <c r="N2765" s="11">
        <v>41</v>
      </c>
      <c r="O2765" s="11">
        <v>21</v>
      </c>
      <c r="P2765" s="11">
        <v>57</v>
      </c>
      <c r="Q2765" s="5" t="s">
        <v>71</v>
      </c>
      <c r="R2765" s="73">
        <f t="shared" si="43"/>
        <v>2.3833333333333329</v>
      </c>
      <c r="S2765">
        <v>0.85</v>
      </c>
      <c r="T2765">
        <v>0.35664335664335672</v>
      </c>
    </row>
    <row r="2766" spans="1:20" x14ac:dyDescent="0.3">
      <c r="A2766" s="4" t="s">
        <v>2761</v>
      </c>
      <c r="B2766" s="5" t="s">
        <v>2408</v>
      </c>
      <c r="C2766" s="5" t="s">
        <v>187</v>
      </c>
      <c r="D2766" s="5" t="s">
        <v>46</v>
      </c>
      <c r="E2766" s="6" t="s">
        <v>2757</v>
      </c>
      <c r="F2766" s="7"/>
      <c r="G2766" s="8">
        <v>0.70138888888888884</v>
      </c>
      <c r="H2766" s="9">
        <v>46164</v>
      </c>
      <c r="I2766" s="10">
        <v>0.80069444444444438</v>
      </c>
      <c r="J2766" s="12">
        <v>17000</v>
      </c>
      <c r="K2766" s="12">
        <v>19152</v>
      </c>
      <c r="L2766" s="12">
        <v>19020</v>
      </c>
      <c r="M2766" s="11">
        <v>13</v>
      </c>
      <c r="N2766" s="11">
        <v>41</v>
      </c>
      <c r="O2766" s="11">
        <v>21</v>
      </c>
      <c r="P2766" s="11">
        <v>57</v>
      </c>
      <c r="Q2766" s="5" t="s">
        <v>71</v>
      </c>
      <c r="R2766" s="73">
        <f t="shared" si="43"/>
        <v>2.3833333333333329</v>
      </c>
      <c r="S2766">
        <v>2.017828104784626</v>
      </c>
      <c r="T2766">
        <v>0.84664116284669644</v>
      </c>
    </row>
    <row r="2767" spans="1:20" x14ac:dyDescent="0.3">
      <c r="A2767" s="4" t="s">
        <v>2762</v>
      </c>
      <c r="B2767" s="5" t="s">
        <v>2646</v>
      </c>
      <c r="C2767" s="5" t="s">
        <v>2647</v>
      </c>
      <c r="D2767" s="5" t="s">
        <v>45</v>
      </c>
      <c r="E2767" s="6" t="s">
        <v>2759</v>
      </c>
      <c r="F2767" s="7"/>
      <c r="G2767" s="8">
        <v>0.84027777777777779</v>
      </c>
      <c r="H2767" s="9">
        <v>46165</v>
      </c>
      <c r="I2767" s="10">
        <v>0.23750000000000002</v>
      </c>
      <c r="J2767" s="12">
        <v>77778</v>
      </c>
      <c r="K2767" s="12">
        <v>73299</v>
      </c>
      <c r="L2767" s="12">
        <v>72600</v>
      </c>
      <c r="M2767" s="11">
        <v>516</v>
      </c>
      <c r="N2767" s="11">
        <v>65</v>
      </c>
      <c r="O2767" s="11">
        <v>100</v>
      </c>
      <c r="P2767" s="11">
        <v>18</v>
      </c>
      <c r="Q2767" s="5" t="s">
        <v>71</v>
      </c>
      <c r="R2767" s="73">
        <f t="shared" si="43"/>
        <v>9.533333333333335</v>
      </c>
      <c r="S2767">
        <v>3.8889</v>
      </c>
      <c r="T2767">
        <v>0.40792657342657335</v>
      </c>
    </row>
    <row r="2768" spans="1:20" x14ac:dyDescent="0.3">
      <c r="A2768" s="4" t="s">
        <v>2762</v>
      </c>
      <c r="B2768" s="5" t="s">
        <v>2646</v>
      </c>
      <c r="C2768" s="5" t="s">
        <v>2647</v>
      </c>
      <c r="D2768" s="5" t="s">
        <v>51</v>
      </c>
      <c r="E2768" s="6" t="s">
        <v>2759</v>
      </c>
      <c r="F2768" s="7"/>
      <c r="G2768" s="8">
        <v>0.84027777777777779</v>
      </c>
      <c r="H2768" s="9">
        <v>46165</v>
      </c>
      <c r="I2768" s="10">
        <v>0.23750000000000002</v>
      </c>
      <c r="J2768" s="12">
        <v>77778</v>
      </c>
      <c r="K2768" s="12">
        <v>73299</v>
      </c>
      <c r="L2768" s="12">
        <v>72600</v>
      </c>
      <c r="M2768" s="11">
        <v>516</v>
      </c>
      <c r="N2768" s="11">
        <v>65</v>
      </c>
      <c r="O2768" s="11">
        <v>100</v>
      </c>
      <c r="P2768" s="11">
        <v>18</v>
      </c>
      <c r="Q2768" s="5" t="s">
        <v>71</v>
      </c>
      <c r="R2768" s="73">
        <f t="shared" si="43"/>
        <v>9.533333333333335</v>
      </c>
      <c r="S2768">
        <v>9.5433128834355827</v>
      </c>
      <c r="T2768">
        <v>1.0010468059547812</v>
      </c>
    </row>
    <row r="2769" spans="1:20" x14ac:dyDescent="0.3">
      <c r="A2769" s="4" t="s">
        <v>2763</v>
      </c>
      <c r="B2769" s="5" t="s">
        <v>96</v>
      </c>
      <c r="C2769" s="5" t="s">
        <v>97</v>
      </c>
      <c r="D2769" s="5" t="s">
        <v>45</v>
      </c>
      <c r="E2769" s="6" t="s">
        <v>2764</v>
      </c>
      <c r="F2769" s="7"/>
      <c r="G2769" s="8">
        <v>0.42291666666666666</v>
      </c>
      <c r="H2769" s="9">
        <v>46164</v>
      </c>
      <c r="I2769" s="10">
        <v>0.69305555555555554</v>
      </c>
      <c r="J2769" s="12">
        <v>25000</v>
      </c>
      <c r="K2769" s="12">
        <v>25505</v>
      </c>
      <c r="L2769" s="12">
        <v>22448</v>
      </c>
      <c r="M2769" s="11">
        <v>373</v>
      </c>
      <c r="N2769" s="11">
        <v>36</v>
      </c>
      <c r="O2769" s="11">
        <v>99</v>
      </c>
      <c r="P2769" s="11">
        <v>245</v>
      </c>
      <c r="Q2769" s="5" t="s">
        <v>71</v>
      </c>
      <c r="R2769" s="73">
        <f t="shared" si="43"/>
        <v>6.4833333333333325</v>
      </c>
      <c r="S2769">
        <v>1.3888888888888888</v>
      </c>
      <c r="T2769">
        <v>0.21422450728363326</v>
      </c>
    </row>
    <row r="2770" spans="1:20" x14ac:dyDescent="0.3">
      <c r="A2770" s="4" t="s">
        <v>2763</v>
      </c>
      <c r="B2770" s="5" t="s">
        <v>96</v>
      </c>
      <c r="C2770" s="5" t="s">
        <v>97</v>
      </c>
      <c r="D2770" s="5" t="s">
        <v>33</v>
      </c>
      <c r="E2770" s="6" t="s">
        <v>2764</v>
      </c>
      <c r="F2770" s="7"/>
      <c r="G2770" s="8">
        <v>0.42291666666666666</v>
      </c>
      <c r="H2770" s="9">
        <v>46164</v>
      </c>
      <c r="I2770" s="10">
        <v>0.69305555555555554</v>
      </c>
      <c r="J2770" s="12">
        <v>25000</v>
      </c>
      <c r="K2770" s="12">
        <v>25505</v>
      </c>
      <c r="L2770" s="12">
        <v>22448</v>
      </c>
      <c r="M2770" s="11">
        <v>373</v>
      </c>
      <c r="N2770" s="11">
        <v>36</v>
      </c>
      <c r="O2770" s="11">
        <v>99</v>
      </c>
      <c r="P2770" s="11">
        <v>245</v>
      </c>
      <c r="Q2770" s="5" t="s">
        <v>71</v>
      </c>
      <c r="R2770" s="73">
        <f t="shared" si="43"/>
        <v>6.4833333333333325</v>
      </c>
      <c r="S2770">
        <v>3.125</v>
      </c>
      <c r="T2770">
        <v>0.48200514138817485</v>
      </c>
    </row>
    <row r="2771" spans="1:20" x14ac:dyDescent="0.3">
      <c r="A2771" s="4" t="s">
        <v>2765</v>
      </c>
      <c r="B2771" s="5" t="s">
        <v>96</v>
      </c>
      <c r="C2771" s="5" t="s">
        <v>97</v>
      </c>
      <c r="D2771" s="5" t="s">
        <v>32</v>
      </c>
      <c r="E2771" s="6" t="s">
        <v>2764</v>
      </c>
      <c r="F2771" s="7"/>
      <c r="G2771" s="8">
        <v>0.69305555555555554</v>
      </c>
      <c r="H2771" s="9">
        <v>46164</v>
      </c>
      <c r="I2771" s="10">
        <v>0.99444444444444446</v>
      </c>
      <c r="J2771" s="12">
        <v>55000</v>
      </c>
      <c r="K2771" s="12">
        <v>51195</v>
      </c>
      <c r="L2771" s="12">
        <v>50424</v>
      </c>
      <c r="M2771" s="11">
        <v>647</v>
      </c>
      <c r="N2771" s="11">
        <v>42</v>
      </c>
      <c r="O2771" s="11">
        <v>78</v>
      </c>
      <c r="P2771" s="11">
        <v>4</v>
      </c>
      <c r="Q2771" s="5" t="s">
        <v>71</v>
      </c>
      <c r="R2771" s="73">
        <f t="shared" si="43"/>
        <v>7.2333333333333343</v>
      </c>
      <c r="S2771">
        <v>7.8571428571428568</v>
      </c>
      <c r="T2771">
        <v>1.0862409479920998</v>
      </c>
    </row>
    <row r="2772" spans="1:20" x14ac:dyDescent="0.3">
      <c r="A2772" s="4" t="s">
        <v>2765</v>
      </c>
      <c r="B2772" s="5" t="s">
        <v>96</v>
      </c>
      <c r="C2772" s="5" t="s">
        <v>97</v>
      </c>
      <c r="D2772" s="5" t="s">
        <v>33</v>
      </c>
      <c r="E2772" s="6" t="s">
        <v>2764</v>
      </c>
      <c r="F2772" s="7"/>
      <c r="G2772" s="8">
        <v>0.69305555555555554</v>
      </c>
      <c r="H2772" s="9">
        <v>46164</v>
      </c>
      <c r="I2772" s="10">
        <v>0.99444444444444446</v>
      </c>
      <c r="J2772" s="12">
        <v>55000</v>
      </c>
      <c r="K2772" s="12">
        <v>51195</v>
      </c>
      <c r="L2772" s="12">
        <v>50424</v>
      </c>
      <c r="M2772" s="11">
        <v>647</v>
      </c>
      <c r="N2772" s="11">
        <v>42</v>
      </c>
      <c r="O2772" s="11">
        <v>78</v>
      </c>
      <c r="P2772" s="11">
        <v>4</v>
      </c>
      <c r="Q2772" s="5" t="s">
        <v>71</v>
      </c>
      <c r="R2772" s="73">
        <f t="shared" si="43"/>
        <v>7.2333333333333343</v>
      </c>
      <c r="S2772">
        <v>6.875</v>
      </c>
      <c r="T2772">
        <v>0.95046082949308741</v>
      </c>
    </row>
    <row r="2773" spans="1:20" x14ac:dyDescent="0.3">
      <c r="A2773" s="4" t="s">
        <v>2766</v>
      </c>
      <c r="B2773" s="5" t="s">
        <v>292</v>
      </c>
      <c r="C2773" s="5" t="s">
        <v>293</v>
      </c>
      <c r="D2773" s="5" t="s">
        <v>39</v>
      </c>
      <c r="E2773" s="6" t="s">
        <v>2767</v>
      </c>
      <c r="F2773" s="7"/>
      <c r="G2773" s="8">
        <v>0.47152777777777777</v>
      </c>
      <c r="H2773" s="9">
        <v>46165</v>
      </c>
      <c r="I2773" s="10">
        <v>0.22916666666666666</v>
      </c>
      <c r="J2773" s="12">
        <v>148500</v>
      </c>
      <c r="K2773" s="12">
        <v>141649</v>
      </c>
      <c r="L2773" s="12">
        <v>139536</v>
      </c>
      <c r="M2773" s="12">
        <v>1688</v>
      </c>
      <c r="N2773" s="11">
        <v>67</v>
      </c>
      <c r="O2773" s="11">
        <v>172</v>
      </c>
      <c r="P2773" s="11">
        <v>186</v>
      </c>
      <c r="Q2773" s="5" t="s">
        <v>71</v>
      </c>
      <c r="R2773" s="73">
        <f t="shared" si="43"/>
        <v>18.183333333333334</v>
      </c>
      <c r="S2773">
        <v>7.4249999999999998</v>
      </c>
      <c r="T2773">
        <v>0.40834097158570115</v>
      </c>
    </row>
    <row r="2774" spans="1:20" x14ac:dyDescent="0.3">
      <c r="A2774" s="4" t="s">
        <v>2766</v>
      </c>
      <c r="B2774" s="5" t="s">
        <v>292</v>
      </c>
      <c r="C2774" s="5" t="s">
        <v>293</v>
      </c>
      <c r="D2774" s="5" t="s">
        <v>57</v>
      </c>
      <c r="E2774" s="6" t="s">
        <v>2767</v>
      </c>
      <c r="F2774" s="7"/>
      <c r="G2774" s="8">
        <v>0.47152777777777777</v>
      </c>
      <c r="H2774" s="9">
        <v>46165</v>
      </c>
      <c r="I2774" s="10">
        <v>0.22916666666666666</v>
      </c>
      <c r="J2774" s="12">
        <v>148500</v>
      </c>
      <c r="K2774" s="12">
        <v>141649</v>
      </c>
      <c r="L2774" s="12">
        <v>139536</v>
      </c>
      <c r="M2774" s="12">
        <v>1688</v>
      </c>
      <c r="N2774" s="11">
        <v>67</v>
      </c>
      <c r="O2774" s="11">
        <v>172</v>
      </c>
      <c r="P2774" s="11">
        <v>186</v>
      </c>
      <c r="Q2774" s="5" t="s">
        <v>71</v>
      </c>
      <c r="R2774" s="73">
        <f t="shared" si="43"/>
        <v>18.183333333333334</v>
      </c>
      <c r="S2774">
        <v>16.5</v>
      </c>
      <c r="T2774">
        <v>0.90742438130155822</v>
      </c>
    </row>
    <row r="2775" spans="1:20" x14ac:dyDescent="0.3">
      <c r="A2775" s="4" t="s">
        <v>2768</v>
      </c>
      <c r="B2775" s="5" t="s">
        <v>468</v>
      </c>
      <c r="C2775" s="5" t="s">
        <v>293</v>
      </c>
      <c r="D2775" s="5" t="s">
        <v>39</v>
      </c>
      <c r="E2775" s="6" t="s">
        <v>2769</v>
      </c>
      <c r="F2775" s="7"/>
      <c r="G2775" s="8">
        <v>0.47013888888888888</v>
      </c>
      <c r="H2775" s="9">
        <v>46165</v>
      </c>
      <c r="I2775" s="10">
        <v>0.22916666666666666</v>
      </c>
      <c r="J2775" s="12">
        <v>128700</v>
      </c>
      <c r="K2775" s="12">
        <v>134588</v>
      </c>
      <c r="L2775" s="12">
        <v>131976</v>
      </c>
      <c r="M2775" s="12">
        <v>1726</v>
      </c>
      <c r="N2775" s="11">
        <v>152</v>
      </c>
      <c r="O2775" s="11">
        <v>170</v>
      </c>
      <c r="P2775" s="11">
        <v>564</v>
      </c>
      <c r="Q2775" s="5" t="s">
        <v>71</v>
      </c>
      <c r="R2775" s="73">
        <f t="shared" si="43"/>
        <v>18.216666666666665</v>
      </c>
      <c r="S2775">
        <v>6.4349999999999996</v>
      </c>
      <c r="T2775">
        <v>0.35324794144556271</v>
      </c>
    </row>
    <row r="2776" spans="1:20" x14ac:dyDescent="0.3">
      <c r="A2776" s="4" t="s">
        <v>2768</v>
      </c>
      <c r="B2776" s="5" t="s">
        <v>468</v>
      </c>
      <c r="C2776" s="5" t="s">
        <v>293</v>
      </c>
      <c r="D2776" s="5" t="s">
        <v>42</v>
      </c>
      <c r="E2776" s="6" t="s">
        <v>2769</v>
      </c>
      <c r="F2776" s="7"/>
      <c r="G2776" s="8">
        <v>0.47013888888888888</v>
      </c>
      <c r="H2776" s="9">
        <v>46165</v>
      </c>
      <c r="I2776" s="10">
        <v>0.22916666666666666</v>
      </c>
      <c r="J2776" s="12">
        <v>128700</v>
      </c>
      <c r="K2776" s="12">
        <v>134588</v>
      </c>
      <c r="L2776" s="12">
        <v>131976</v>
      </c>
      <c r="M2776" s="12">
        <v>1726</v>
      </c>
      <c r="N2776" s="11">
        <v>152</v>
      </c>
      <c r="O2776" s="11">
        <v>170</v>
      </c>
      <c r="P2776" s="11">
        <v>564</v>
      </c>
      <c r="Q2776" s="5" t="s">
        <v>71</v>
      </c>
      <c r="R2776" s="73">
        <f t="shared" si="43"/>
        <v>18.216666666666665</v>
      </c>
      <c r="S2776">
        <v>16.5</v>
      </c>
      <c r="T2776">
        <v>0.90576395242451979</v>
      </c>
    </row>
    <row r="2777" spans="1:20" x14ac:dyDescent="0.3">
      <c r="A2777" s="4" t="s">
        <v>2770</v>
      </c>
      <c r="B2777" s="5" t="s">
        <v>76</v>
      </c>
      <c r="C2777" s="5" t="s">
        <v>77</v>
      </c>
      <c r="D2777" s="5" t="s">
        <v>78</v>
      </c>
      <c r="E2777" s="6" t="s">
        <v>2771</v>
      </c>
      <c r="F2777" s="7"/>
      <c r="G2777" s="8">
        <v>0.84089120370370374</v>
      </c>
      <c r="H2777" s="9">
        <v>46164</v>
      </c>
      <c r="I2777" s="10">
        <v>0.84089120370370374</v>
      </c>
      <c r="J2777" s="11">
        <v>100</v>
      </c>
      <c r="K2777" s="11">
        <v>100</v>
      </c>
      <c r="L2777" s="11">
        <v>100</v>
      </c>
      <c r="M2777" s="11">
        <v>0</v>
      </c>
      <c r="N2777" s="11">
        <v>0</v>
      </c>
      <c r="O2777" s="11">
        <v>0</v>
      </c>
      <c r="P2777" s="11">
        <v>0</v>
      </c>
      <c r="Q2777" s="5" t="s">
        <v>71</v>
      </c>
      <c r="R2777" s="73">
        <f t="shared" si="43"/>
        <v>0</v>
      </c>
      <c r="S2777">
        <v>1.6666666666666667</v>
      </c>
      <c r="T2777" t="e">
        <v>#DIV/0!</v>
      </c>
    </row>
    <row r="2778" spans="1:20" x14ac:dyDescent="0.3">
      <c r="A2778" s="4" t="s">
        <v>2772</v>
      </c>
      <c r="B2778" s="5" t="s">
        <v>228</v>
      </c>
      <c r="C2778" s="5" t="s">
        <v>229</v>
      </c>
      <c r="D2778" s="5" t="s">
        <v>45</v>
      </c>
      <c r="E2778" s="6" t="s">
        <v>2757</v>
      </c>
      <c r="F2778" s="7"/>
      <c r="G2778" s="8">
        <v>0.8652777777777777</v>
      </c>
      <c r="H2778" s="9">
        <v>46165</v>
      </c>
      <c r="I2778" s="10">
        <v>0.14930555555555555</v>
      </c>
      <c r="J2778" s="12">
        <v>75000</v>
      </c>
      <c r="K2778" s="12">
        <v>77170</v>
      </c>
      <c r="L2778" s="12">
        <v>76608</v>
      </c>
      <c r="M2778" s="11">
        <v>30</v>
      </c>
      <c r="N2778" s="11">
        <v>100</v>
      </c>
      <c r="O2778" s="11">
        <v>72</v>
      </c>
      <c r="P2778" s="11">
        <v>360</v>
      </c>
      <c r="Q2778" s="5" t="s">
        <v>71</v>
      </c>
      <c r="R2778" s="73">
        <f t="shared" si="43"/>
        <v>6.8166666666666691</v>
      </c>
      <c r="S2778">
        <v>1.6666666666666667</v>
      </c>
      <c r="T2778">
        <v>0.2444987775061124</v>
      </c>
    </row>
    <row r="2779" spans="1:20" x14ac:dyDescent="0.3">
      <c r="A2779" s="4" t="s">
        <v>2772</v>
      </c>
      <c r="B2779" s="5" t="s">
        <v>228</v>
      </c>
      <c r="C2779" s="5" t="s">
        <v>229</v>
      </c>
      <c r="D2779" s="5" t="s">
        <v>46</v>
      </c>
      <c r="E2779" s="6" t="s">
        <v>2757</v>
      </c>
      <c r="F2779" s="7">
        <v>46164</v>
      </c>
      <c r="G2779" s="8">
        <v>0.8652777777777777</v>
      </c>
      <c r="H2779" s="9">
        <v>46165</v>
      </c>
      <c r="I2779" s="10">
        <v>0.14930555555555555</v>
      </c>
      <c r="J2779" s="12">
        <v>75000</v>
      </c>
      <c r="K2779" s="12">
        <v>77170</v>
      </c>
      <c r="L2779" s="12">
        <v>76608</v>
      </c>
      <c r="M2779" s="11">
        <v>30</v>
      </c>
      <c r="N2779" s="11">
        <v>100</v>
      </c>
      <c r="O2779" s="11">
        <v>72</v>
      </c>
      <c r="P2779" s="11">
        <v>360</v>
      </c>
      <c r="Q2779" s="5" t="s">
        <v>71</v>
      </c>
      <c r="R2779" s="73">
        <f t="shared" si="43"/>
        <v>6.8166666666666691</v>
      </c>
      <c r="S2779">
        <v>7.5757575757575761</v>
      </c>
      <c r="T2779">
        <v>1.1113580795732381</v>
      </c>
    </row>
    <row r="2780" spans="1:20" x14ac:dyDescent="0.3">
      <c r="A2780" s="4" t="s">
        <v>2773</v>
      </c>
      <c r="B2780" s="5" t="s">
        <v>242</v>
      </c>
      <c r="C2780" s="5" t="s">
        <v>243</v>
      </c>
      <c r="D2780" s="5" t="s">
        <v>45</v>
      </c>
      <c r="E2780" s="6" t="s">
        <v>2774</v>
      </c>
      <c r="F2780" s="3">
        <v>46165</v>
      </c>
      <c r="G2780" s="8">
        <v>0.26180555555555557</v>
      </c>
      <c r="H2780" s="9">
        <v>46165</v>
      </c>
      <c r="I2780" s="10">
        <v>0.46319444444444446</v>
      </c>
      <c r="J2780" s="12">
        <v>16667</v>
      </c>
      <c r="K2780" s="12">
        <v>19736</v>
      </c>
      <c r="L2780" s="12">
        <v>19512</v>
      </c>
      <c r="M2780" s="11">
        <v>148</v>
      </c>
      <c r="N2780" s="11">
        <v>21</v>
      </c>
      <c r="O2780" s="11">
        <v>44</v>
      </c>
      <c r="P2780" s="11">
        <v>11</v>
      </c>
      <c r="Q2780" s="5" t="s">
        <v>71</v>
      </c>
      <c r="R2780" s="73">
        <f t="shared" si="43"/>
        <v>4.8333333333333339</v>
      </c>
      <c r="S2780">
        <v>0.83335000000000004</v>
      </c>
      <c r="T2780">
        <v>0.17241724137931033</v>
      </c>
    </row>
    <row r="2781" spans="1:20" x14ac:dyDescent="0.3">
      <c r="A2781" s="4" t="s">
        <v>2773</v>
      </c>
      <c r="B2781" s="5" t="s">
        <v>242</v>
      </c>
      <c r="C2781" s="5" t="s">
        <v>243</v>
      </c>
      <c r="D2781" s="5" t="s">
        <v>51</v>
      </c>
      <c r="E2781" s="6" t="s">
        <v>2774</v>
      </c>
      <c r="F2781" s="7"/>
      <c r="G2781" s="8">
        <v>0.26180555555555557</v>
      </c>
      <c r="H2781" s="9">
        <v>46165</v>
      </c>
      <c r="I2781" s="10">
        <v>0.46319444444444446</v>
      </c>
      <c r="J2781" s="12">
        <v>16667</v>
      </c>
      <c r="K2781" s="12">
        <v>19736</v>
      </c>
      <c r="L2781" s="12">
        <v>19512</v>
      </c>
      <c r="M2781" s="11">
        <v>148</v>
      </c>
      <c r="N2781" s="11">
        <v>21</v>
      </c>
      <c r="O2781" s="11">
        <v>44</v>
      </c>
      <c r="P2781" s="11">
        <v>11</v>
      </c>
      <c r="Q2781" s="5" t="s">
        <v>71</v>
      </c>
      <c r="R2781" s="73">
        <f t="shared" si="43"/>
        <v>4.8333333333333339</v>
      </c>
      <c r="S2781">
        <v>2.0450306748466258</v>
      </c>
      <c r="T2781">
        <v>0.42310979479585359</v>
      </c>
    </row>
    <row r="2782" spans="1:20" x14ac:dyDescent="0.3">
      <c r="A2782" s="4" t="s">
        <v>2775</v>
      </c>
      <c r="B2782" s="5" t="s">
        <v>68</v>
      </c>
      <c r="C2782" s="5" t="s">
        <v>69</v>
      </c>
      <c r="D2782" s="5" t="s">
        <v>45</v>
      </c>
      <c r="E2782" s="6" t="s">
        <v>2776</v>
      </c>
      <c r="F2782" s="7"/>
      <c r="G2782" s="8">
        <v>0.44837962962962963</v>
      </c>
      <c r="H2782" s="9">
        <v>46165</v>
      </c>
      <c r="I2782" s="10">
        <v>0.44837962962962963</v>
      </c>
      <c r="J2782" s="12">
        <v>96000</v>
      </c>
      <c r="K2782" s="12">
        <v>96680</v>
      </c>
      <c r="L2782" s="12">
        <v>95696</v>
      </c>
      <c r="M2782" s="11">
        <v>32</v>
      </c>
      <c r="N2782" s="11">
        <v>155</v>
      </c>
      <c r="O2782" s="11">
        <v>134</v>
      </c>
      <c r="P2782" s="11">
        <v>663</v>
      </c>
      <c r="Q2782" s="5" t="s">
        <v>71</v>
      </c>
      <c r="R2782" s="73">
        <f t="shared" si="43"/>
        <v>0</v>
      </c>
      <c r="S2782">
        <v>5.333333333333333</v>
      </c>
      <c r="T2782" t="e">
        <v>#DIV/0!</v>
      </c>
    </row>
    <row r="2783" spans="1:20" x14ac:dyDescent="0.3">
      <c r="A2783" s="4" t="s">
        <v>2775</v>
      </c>
      <c r="B2783" s="5" t="s">
        <v>68</v>
      </c>
      <c r="C2783" s="5" t="s">
        <v>69</v>
      </c>
      <c r="D2783" s="5" t="s">
        <v>46</v>
      </c>
      <c r="E2783" s="6" t="s">
        <v>2776</v>
      </c>
      <c r="F2783" s="7"/>
      <c r="G2783" s="8">
        <v>0.44837962962962963</v>
      </c>
      <c r="H2783" s="9">
        <v>46165</v>
      </c>
      <c r="I2783" s="10">
        <v>0.44837962962962963</v>
      </c>
      <c r="J2783" s="12">
        <v>96000</v>
      </c>
      <c r="K2783" s="12">
        <v>96680</v>
      </c>
      <c r="L2783" s="12">
        <v>95696</v>
      </c>
      <c r="M2783" s="11">
        <v>32</v>
      </c>
      <c r="N2783" s="11">
        <v>155</v>
      </c>
      <c r="O2783" s="11">
        <v>134</v>
      </c>
      <c r="P2783" s="11">
        <v>663</v>
      </c>
      <c r="Q2783" s="5" t="s">
        <v>71</v>
      </c>
      <c r="R2783" s="73">
        <f t="shared" si="43"/>
        <v>0</v>
      </c>
      <c r="S2783">
        <v>11.394794003489654</v>
      </c>
      <c r="T2783" t="e">
        <v>#DIV/0!</v>
      </c>
    </row>
    <row r="2784" spans="1:20" x14ac:dyDescent="0.3">
      <c r="A2784" s="4" t="s">
        <v>2777</v>
      </c>
      <c r="B2784" s="5" t="s">
        <v>106</v>
      </c>
      <c r="C2784" s="5" t="s">
        <v>107</v>
      </c>
      <c r="D2784" s="5" t="s">
        <v>45</v>
      </c>
      <c r="E2784" s="6" t="s">
        <v>2778</v>
      </c>
      <c r="F2784" s="7"/>
      <c r="G2784" s="8">
        <v>0.5</v>
      </c>
      <c r="H2784" s="9">
        <v>46166</v>
      </c>
      <c r="I2784" s="10">
        <v>0.25555555555555559</v>
      </c>
      <c r="J2784" s="12">
        <v>77778</v>
      </c>
      <c r="K2784" s="12">
        <v>78691</v>
      </c>
      <c r="L2784" s="12">
        <v>77712</v>
      </c>
      <c r="M2784" s="11">
        <v>29</v>
      </c>
      <c r="N2784" s="11">
        <v>121</v>
      </c>
      <c r="O2784" s="11">
        <v>202</v>
      </c>
      <c r="P2784" s="11">
        <v>627</v>
      </c>
      <c r="Q2784" s="5" t="s">
        <v>71</v>
      </c>
      <c r="R2784" s="73">
        <f t="shared" si="43"/>
        <v>18.133333333333333</v>
      </c>
      <c r="S2784">
        <v>3.8889</v>
      </c>
      <c r="T2784">
        <v>0.21446139705882353</v>
      </c>
    </row>
    <row r="2785" spans="1:20" x14ac:dyDescent="0.3">
      <c r="A2785" s="4" t="s">
        <v>2777</v>
      </c>
      <c r="B2785" s="5" t="s">
        <v>106</v>
      </c>
      <c r="C2785" s="5" t="s">
        <v>107</v>
      </c>
      <c r="D2785" s="5" t="s">
        <v>29</v>
      </c>
      <c r="E2785" s="6" t="s">
        <v>2778</v>
      </c>
      <c r="F2785" s="7"/>
      <c r="G2785" s="8">
        <v>0.5</v>
      </c>
      <c r="H2785" s="9">
        <v>46166</v>
      </c>
      <c r="I2785" s="10">
        <v>0.25555555555555559</v>
      </c>
      <c r="J2785" s="12">
        <v>77778</v>
      </c>
      <c r="K2785" s="12">
        <v>78691</v>
      </c>
      <c r="L2785" s="12">
        <v>77712</v>
      </c>
      <c r="M2785" s="11">
        <v>29</v>
      </c>
      <c r="N2785" s="11">
        <v>121</v>
      </c>
      <c r="O2785" s="11">
        <v>202</v>
      </c>
      <c r="P2785" s="11">
        <v>627</v>
      </c>
      <c r="Q2785" s="5" t="s">
        <v>71</v>
      </c>
      <c r="R2785" s="73">
        <f t="shared" si="43"/>
        <v>18.133333333333333</v>
      </c>
      <c r="S2785">
        <v>16.835064935064935</v>
      </c>
      <c r="T2785">
        <v>0.92840431627196329</v>
      </c>
    </row>
    <row r="2786" spans="1:20" x14ac:dyDescent="0.3">
      <c r="A2786" s="4" t="s">
        <v>2779</v>
      </c>
      <c r="B2786" s="5" t="s">
        <v>47</v>
      </c>
      <c r="C2786" s="5" t="s">
        <v>48</v>
      </c>
      <c r="D2786" s="5" t="s">
        <v>32</v>
      </c>
      <c r="E2786" s="6" t="s">
        <v>2780</v>
      </c>
      <c r="F2786" s="7"/>
      <c r="G2786" s="8">
        <v>0.11597222222222221</v>
      </c>
      <c r="H2786" s="9">
        <v>46165</v>
      </c>
      <c r="I2786" s="10">
        <v>0.28680555555555554</v>
      </c>
      <c r="J2786" s="12">
        <v>50000</v>
      </c>
      <c r="K2786" s="12">
        <v>46958</v>
      </c>
      <c r="L2786" s="12">
        <v>46032</v>
      </c>
      <c r="M2786" s="11">
        <v>579</v>
      </c>
      <c r="N2786" s="11">
        <v>45</v>
      </c>
      <c r="O2786" s="11">
        <v>99</v>
      </c>
      <c r="P2786" s="11">
        <v>203</v>
      </c>
      <c r="Q2786" s="5" t="s">
        <v>71</v>
      </c>
      <c r="R2786" s="73">
        <f t="shared" si="43"/>
        <v>4.0999999999999996</v>
      </c>
      <c r="S2786">
        <v>1.6666666666666667</v>
      </c>
      <c r="T2786">
        <v>0.40650406504065045</v>
      </c>
    </row>
    <row r="2787" spans="1:20" x14ac:dyDescent="0.3">
      <c r="A2787" s="4" t="s">
        <v>2779</v>
      </c>
      <c r="B2787" s="5" t="s">
        <v>47</v>
      </c>
      <c r="C2787" s="5" t="s">
        <v>48</v>
      </c>
      <c r="D2787" s="5" t="s">
        <v>36</v>
      </c>
      <c r="E2787" s="6" t="s">
        <v>2780</v>
      </c>
      <c r="F2787" s="7"/>
      <c r="G2787" s="8">
        <v>0.11597222222222221</v>
      </c>
      <c r="H2787" s="9">
        <v>46165</v>
      </c>
      <c r="I2787" s="10">
        <v>0.28680555555555554</v>
      </c>
      <c r="J2787" s="12">
        <v>50000</v>
      </c>
      <c r="K2787" s="12">
        <v>46958</v>
      </c>
      <c r="L2787" s="12">
        <v>46032</v>
      </c>
      <c r="M2787" s="11">
        <v>579</v>
      </c>
      <c r="N2787" s="11">
        <v>45</v>
      </c>
      <c r="O2787" s="11">
        <v>99</v>
      </c>
      <c r="P2787" s="11">
        <v>203</v>
      </c>
      <c r="Q2787" s="5" t="s">
        <v>71</v>
      </c>
      <c r="R2787" s="73">
        <f t="shared" si="43"/>
        <v>4.0999999999999996</v>
      </c>
      <c r="S2787">
        <v>2.0833333333333335</v>
      </c>
      <c r="T2787">
        <v>0.50813008130081305</v>
      </c>
    </row>
    <row r="2788" spans="1:20" x14ac:dyDescent="0.3">
      <c r="A2788" s="4" t="s">
        <v>2781</v>
      </c>
      <c r="B2788" s="5" t="s">
        <v>88</v>
      </c>
      <c r="C2788" s="5" t="s">
        <v>85</v>
      </c>
      <c r="D2788" s="5" t="s">
        <v>32</v>
      </c>
      <c r="E2788" s="6" t="s">
        <v>2780</v>
      </c>
      <c r="F2788" s="7"/>
      <c r="G2788" s="8">
        <v>0.31805555555555554</v>
      </c>
      <c r="H2788" s="9">
        <v>46166</v>
      </c>
      <c r="I2788" s="10">
        <v>0.23333333333333331</v>
      </c>
      <c r="J2788" s="12">
        <v>496000</v>
      </c>
      <c r="K2788" s="12">
        <v>494600</v>
      </c>
      <c r="L2788" s="12">
        <v>488256</v>
      </c>
      <c r="M2788" s="12">
        <v>5599</v>
      </c>
      <c r="N2788" s="11">
        <v>177</v>
      </c>
      <c r="O2788" s="11">
        <v>316</v>
      </c>
      <c r="P2788" s="11">
        <v>252</v>
      </c>
      <c r="Q2788" s="5" t="s">
        <v>71</v>
      </c>
      <c r="R2788" s="73">
        <f t="shared" si="43"/>
        <v>21.966666666666665</v>
      </c>
      <c r="S2788">
        <v>16.533333333333335</v>
      </c>
      <c r="T2788">
        <v>0.75265553869499258</v>
      </c>
    </row>
    <row r="2789" spans="1:20" x14ac:dyDescent="0.3">
      <c r="A2789" s="4" t="s">
        <v>2781</v>
      </c>
      <c r="B2789" s="5" t="s">
        <v>88</v>
      </c>
      <c r="C2789" s="5" t="s">
        <v>85</v>
      </c>
      <c r="D2789" s="5" t="s">
        <v>36</v>
      </c>
      <c r="E2789" s="6" t="s">
        <v>2780</v>
      </c>
      <c r="F2789" s="7">
        <v>46165</v>
      </c>
      <c r="G2789" s="8">
        <v>0.31805555555555554</v>
      </c>
      <c r="H2789" s="9">
        <v>46166</v>
      </c>
      <c r="I2789" s="10">
        <v>0.23333333333333331</v>
      </c>
      <c r="J2789" s="12">
        <v>496000</v>
      </c>
      <c r="K2789" s="12">
        <v>494600</v>
      </c>
      <c r="L2789" s="12">
        <v>488256</v>
      </c>
      <c r="M2789" s="12">
        <v>5599</v>
      </c>
      <c r="N2789" s="11">
        <v>177</v>
      </c>
      <c r="O2789" s="11">
        <v>316</v>
      </c>
      <c r="P2789" s="11">
        <v>252</v>
      </c>
      <c r="Q2789" s="5" t="s">
        <v>71</v>
      </c>
      <c r="R2789" s="73">
        <f t="shared" si="43"/>
        <v>21.966666666666665</v>
      </c>
      <c r="S2789">
        <v>20.666666666666668</v>
      </c>
      <c r="T2789">
        <v>0.94081942336874069</v>
      </c>
    </row>
    <row r="2790" spans="1:20" x14ac:dyDescent="0.3">
      <c r="A2790" s="4" t="s">
        <v>2782</v>
      </c>
      <c r="B2790" s="5" t="s">
        <v>68</v>
      </c>
      <c r="C2790" s="5" t="s">
        <v>69</v>
      </c>
      <c r="D2790" s="5" t="s">
        <v>45</v>
      </c>
      <c r="E2790" s="6" t="s">
        <v>2776</v>
      </c>
      <c r="F2790" s="3">
        <v>46166</v>
      </c>
      <c r="G2790" s="8">
        <v>9.375E-2</v>
      </c>
      <c r="H2790" s="9">
        <v>46166</v>
      </c>
      <c r="I2790" s="10">
        <v>0.39583333333333331</v>
      </c>
      <c r="J2790" s="12">
        <v>64000</v>
      </c>
      <c r="K2790" s="12">
        <v>60672</v>
      </c>
      <c r="L2790" s="12">
        <v>60504</v>
      </c>
      <c r="M2790" s="11">
        <v>21</v>
      </c>
      <c r="N2790" s="11">
        <v>43</v>
      </c>
      <c r="O2790" s="11">
        <v>82</v>
      </c>
      <c r="P2790" s="11">
        <v>22</v>
      </c>
      <c r="Q2790" s="5" t="s">
        <v>71</v>
      </c>
      <c r="R2790" s="73">
        <f t="shared" si="43"/>
        <v>7.25</v>
      </c>
      <c r="S2790">
        <v>3.5555555555555554</v>
      </c>
      <c r="T2790">
        <v>0.49042145593869729</v>
      </c>
    </row>
    <row r="2791" spans="1:20" x14ac:dyDescent="0.3">
      <c r="A2791" s="4" t="s">
        <v>2782</v>
      </c>
      <c r="B2791" s="5" t="s">
        <v>68</v>
      </c>
      <c r="C2791" s="5" t="s">
        <v>69</v>
      </c>
      <c r="D2791" s="5" t="s">
        <v>46</v>
      </c>
      <c r="E2791" s="6" t="s">
        <v>2776</v>
      </c>
      <c r="F2791" s="7"/>
      <c r="G2791" s="8">
        <v>9.375E-2</v>
      </c>
      <c r="H2791" s="9">
        <v>46166</v>
      </c>
      <c r="I2791" s="10">
        <v>0.39583333333333331</v>
      </c>
      <c r="J2791" s="12">
        <v>64000</v>
      </c>
      <c r="K2791" s="12">
        <v>60672</v>
      </c>
      <c r="L2791" s="12">
        <v>60504</v>
      </c>
      <c r="M2791" s="11">
        <v>21</v>
      </c>
      <c r="N2791" s="11">
        <v>43</v>
      </c>
      <c r="O2791" s="11">
        <v>82</v>
      </c>
      <c r="P2791" s="11">
        <v>22</v>
      </c>
      <c r="Q2791" s="5" t="s">
        <v>71</v>
      </c>
      <c r="R2791" s="73">
        <f t="shared" si="43"/>
        <v>7.25</v>
      </c>
      <c r="S2791">
        <v>7.5965293356597687</v>
      </c>
      <c r="T2791">
        <v>1.0477971497461751</v>
      </c>
    </row>
    <row r="2792" spans="1:20" x14ac:dyDescent="0.3">
      <c r="A2792" s="4" t="s">
        <v>2783</v>
      </c>
      <c r="B2792" s="5" t="s">
        <v>2646</v>
      </c>
      <c r="C2792" s="5" t="s">
        <v>2647</v>
      </c>
      <c r="D2792" s="5" t="s">
        <v>45</v>
      </c>
      <c r="E2792" s="6" t="s">
        <v>2784</v>
      </c>
      <c r="F2792" s="7"/>
      <c r="G2792" s="8">
        <v>0.44444444444444442</v>
      </c>
      <c r="H2792" s="9">
        <v>46167</v>
      </c>
      <c r="I2792" s="10">
        <v>7.9861111111111105E-2</v>
      </c>
      <c r="J2792" s="12">
        <v>107407</v>
      </c>
      <c r="K2792" s="12">
        <v>110980</v>
      </c>
      <c r="L2792" s="12">
        <v>109920</v>
      </c>
      <c r="M2792" s="11">
        <v>783</v>
      </c>
      <c r="N2792" s="11">
        <v>93</v>
      </c>
      <c r="O2792" s="11">
        <v>142</v>
      </c>
      <c r="P2792" s="11">
        <v>42</v>
      </c>
      <c r="Q2792" s="5" t="s">
        <v>71</v>
      </c>
      <c r="R2792" s="73">
        <f t="shared" si="43"/>
        <v>15.250000000000002</v>
      </c>
      <c r="S2792">
        <v>5.3703500000000002</v>
      </c>
      <c r="T2792">
        <v>0.3521540983606557</v>
      </c>
    </row>
    <row r="2793" spans="1:20" x14ac:dyDescent="0.3">
      <c r="A2793" s="4" t="s">
        <v>2783</v>
      </c>
      <c r="B2793" s="5" t="s">
        <v>2646</v>
      </c>
      <c r="C2793" s="5" t="s">
        <v>2647</v>
      </c>
      <c r="D2793" s="5" t="s">
        <v>51</v>
      </c>
      <c r="E2793" s="6" t="s">
        <v>2784</v>
      </c>
      <c r="F2793" s="7"/>
      <c r="G2793" s="8">
        <v>0.44444444444444442</v>
      </c>
      <c r="H2793" s="9">
        <v>46167</v>
      </c>
      <c r="I2793" s="10">
        <v>7.9861111111111105E-2</v>
      </c>
      <c r="J2793" s="12">
        <v>107407</v>
      </c>
      <c r="K2793" s="12">
        <v>110980</v>
      </c>
      <c r="L2793" s="12">
        <v>109920</v>
      </c>
      <c r="M2793" s="11">
        <v>783</v>
      </c>
      <c r="N2793" s="11">
        <v>93</v>
      </c>
      <c r="O2793" s="11">
        <v>142</v>
      </c>
      <c r="P2793" s="11">
        <v>42</v>
      </c>
      <c r="Q2793" s="5" t="s">
        <v>71</v>
      </c>
      <c r="R2793" s="73">
        <f t="shared" si="43"/>
        <v>15.250000000000002</v>
      </c>
      <c r="S2793">
        <v>13.178773006134969</v>
      </c>
      <c r="T2793">
        <v>0.86418183646786673</v>
      </c>
    </row>
    <row r="2794" spans="1:20" x14ac:dyDescent="0.3">
      <c r="A2794" s="4" t="s">
        <v>2785</v>
      </c>
      <c r="B2794" s="5" t="s">
        <v>2654</v>
      </c>
      <c r="C2794" s="5" t="s">
        <v>2655</v>
      </c>
      <c r="D2794" s="5" t="s">
        <v>45</v>
      </c>
      <c r="E2794" s="6" t="s">
        <v>2786</v>
      </c>
      <c r="F2794" s="7"/>
      <c r="G2794" s="8">
        <v>0.41180555555555554</v>
      </c>
      <c r="H2794" s="9">
        <v>46167</v>
      </c>
      <c r="I2794" s="10">
        <v>7.9166666666666663E-2</v>
      </c>
      <c r="J2794" s="12">
        <v>128889</v>
      </c>
      <c r="K2794" s="12">
        <v>119331</v>
      </c>
      <c r="L2794" s="12">
        <v>117840</v>
      </c>
      <c r="M2794" s="12">
        <v>1128</v>
      </c>
      <c r="N2794" s="11">
        <v>26</v>
      </c>
      <c r="O2794" s="11">
        <v>123</v>
      </c>
      <c r="P2794" s="11">
        <v>214</v>
      </c>
      <c r="Q2794" s="5" t="s">
        <v>71</v>
      </c>
      <c r="R2794" s="73">
        <f t="shared" si="43"/>
        <v>16.016666666666666</v>
      </c>
      <c r="S2794">
        <v>3.5802499999999999</v>
      </c>
      <c r="T2794">
        <v>0.22353277835587931</v>
      </c>
    </row>
    <row r="2795" spans="1:20" x14ac:dyDescent="0.3">
      <c r="A2795" s="4" t="s">
        <v>2785</v>
      </c>
      <c r="B2795" s="5" t="s">
        <v>2654</v>
      </c>
      <c r="C2795" s="5" t="s">
        <v>2655</v>
      </c>
      <c r="D2795" s="5" t="s">
        <v>54</v>
      </c>
      <c r="E2795" s="6" t="s">
        <v>2786</v>
      </c>
      <c r="F2795" s="7"/>
      <c r="G2795" s="8">
        <v>0.41180555555555554</v>
      </c>
      <c r="H2795" s="9">
        <v>46167</v>
      </c>
      <c r="I2795" s="10">
        <v>7.9166666666666663E-2</v>
      </c>
      <c r="J2795" s="12">
        <v>128889</v>
      </c>
      <c r="K2795" s="12">
        <v>119331</v>
      </c>
      <c r="L2795" s="12">
        <v>117840</v>
      </c>
      <c r="M2795" s="12">
        <v>1128</v>
      </c>
      <c r="N2795" s="11">
        <v>26</v>
      </c>
      <c r="O2795" s="11">
        <v>123</v>
      </c>
      <c r="P2795" s="11">
        <v>214</v>
      </c>
      <c r="Q2795" s="5" t="s">
        <v>71</v>
      </c>
      <c r="R2795" s="73">
        <f t="shared" si="43"/>
        <v>16.016666666666666</v>
      </c>
      <c r="S2795">
        <v>13.151938775510205</v>
      </c>
      <c r="T2795">
        <v>0.82114081845016895</v>
      </c>
    </row>
    <row r="2796" spans="1:20" x14ac:dyDescent="0.3">
      <c r="A2796" s="4" t="s">
        <v>2787</v>
      </c>
      <c r="B2796" s="5" t="s">
        <v>58</v>
      </c>
      <c r="C2796" s="5" t="s">
        <v>59</v>
      </c>
      <c r="D2796" s="5" t="s">
        <v>45</v>
      </c>
      <c r="E2796" s="6" t="s">
        <v>2788</v>
      </c>
      <c r="F2796" s="7"/>
      <c r="G2796" s="8">
        <v>0.42638888888888887</v>
      </c>
      <c r="H2796" s="9">
        <v>46166</v>
      </c>
      <c r="I2796" s="10">
        <v>0.93472222222222223</v>
      </c>
      <c r="J2796" s="12">
        <v>70000</v>
      </c>
      <c r="K2796" s="12">
        <v>70517</v>
      </c>
      <c r="L2796" s="12">
        <v>69252</v>
      </c>
      <c r="M2796" s="11">
        <v>845</v>
      </c>
      <c r="N2796" s="11">
        <v>85</v>
      </c>
      <c r="O2796" s="11">
        <v>98</v>
      </c>
      <c r="P2796" s="11">
        <v>237</v>
      </c>
      <c r="Q2796" s="5" t="s">
        <v>71</v>
      </c>
      <c r="R2796" s="73">
        <f t="shared" si="43"/>
        <v>12.2</v>
      </c>
      <c r="S2796">
        <v>3.8888888888888888</v>
      </c>
      <c r="T2796">
        <v>0.31876138433515483</v>
      </c>
    </row>
    <row r="2797" spans="1:20" x14ac:dyDescent="0.3">
      <c r="A2797" s="4" t="s">
        <v>2787</v>
      </c>
      <c r="B2797" s="5" t="s">
        <v>58</v>
      </c>
      <c r="C2797" s="5" t="s">
        <v>59</v>
      </c>
      <c r="D2797" s="5" t="s">
        <v>33</v>
      </c>
      <c r="E2797" s="6" t="s">
        <v>2788</v>
      </c>
      <c r="F2797" s="7"/>
      <c r="G2797" s="8">
        <v>0.42638888888888887</v>
      </c>
      <c r="H2797" s="9">
        <v>46166</v>
      </c>
      <c r="I2797" s="10">
        <v>0.93472222222222223</v>
      </c>
      <c r="J2797" s="12">
        <v>70000</v>
      </c>
      <c r="K2797" s="12">
        <v>70517</v>
      </c>
      <c r="L2797" s="12">
        <v>69252</v>
      </c>
      <c r="M2797" s="11">
        <v>845</v>
      </c>
      <c r="N2797" s="11">
        <v>85</v>
      </c>
      <c r="O2797" s="11">
        <v>98</v>
      </c>
      <c r="P2797" s="11">
        <v>237</v>
      </c>
      <c r="Q2797" s="5" t="s">
        <v>71</v>
      </c>
      <c r="R2797" s="73">
        <f t="shared" si="43"/>
        <v>12.2</v>
      </c>
      <c r="S2797">
        <v>8.75</v>
      </c>
      <c r="T2797">
        <v>0.71721311475409844</v>
      </c>
    </row>
    <row r="2798" spans="1:20" x14ac:dyDescent="0.3">
      <c r="A2798" s="4" t="s">
        <v>2789</v>
      </c>
      <c r="B2798" s="5" t="s">
        <v>58</v>
      </c>
      <c r="C2798" s="5" t="s">
        <v>59</v>
      </c>
      <c r="D2798" s="5" t="s">
        <v>45</v>
      </c>
      <c r="E2798" s="6" t="s">
        <v>2788</v>
      </c>
      <c r="F2798" s="7"/>
      <c r="G2798" s="8">
        <v>0.94791666666666663</v>
      </c>
      <c r="H2798" s="9">
        <v>46167</v>
      </c>
      <c r="I2798" s="10">
        <v>0.22847222222222222</v>
      </c>
      <c r="J2798" s="12">
        <v>40000</v>
      </c>
      <c r="K2798" s="12">
        <v>36469</v>
      </c>
      <c r="L2798" s="12">
        <v>34400</v>
      </c>
      <c r="M2798" s="11">
        <v>641</v>
      </c>
      <c r="N2798" s="11">
        <v>50</v>
      </c>
      <c r="O2798" s="11">
        <v>117</v>
      </c>
      <c r="P2798" s="12">
        <v>1261</v>
      </c>
      <c r="Q2798" s="5" t="s">
        <v>71</v>
      </c>
      <c r="R2798" s="73">
        <f t="shared" si="43"/>
        <v>6.7333333333333334</v>
      </c>
      <c r="S2798">
        <v>2.2222222222222223</v>
      </c>
      <c r="T2798">
        <v>0.33003300330033003</v>
      </c>
    </row>
    <row r="2799" spans="1:20" x14ac:dyDescent="0.3">
      <c r="A2799" s="4" t="s">
        <v>2789</v>
      </c>
      <c r="B2799" s="5" t="s">
        <v>58</v>
      </c>
      <c r="C2799" s="5" t="s">
        <v>59</v>
      </c>
      <c r="D2799" s="5" t="s">
        <v>33</v>
      </c>
      <c r="E2799" s="6" t="s">
        <v>2788</v>
      </c>
      <c r="F2799" s="7"/>
      <c r="G2799" s="8">
        <v>0.94791666666666663</v>
      </c>
      <c r="H2799" s="9">
        <v>46167</v>
      </c>
      <c r="I2799" s="10">
        <v>0.22847222222222222</v>
      </c>
      <c r="J2799" s="12">
        <v>40000</v>
      </c>
      <c r="K2799" s="12">
        <v>36469</v>
      </c>
      <c r="L2799" s="12">
        <v>34400</v>
      </c>
      <c r="M2799" s="11">
        <v>641</v>
      </c>
      <c r="N2799" s="11">
        <v>50</v>
      </c>
      <c r="O2799" s="11">
        <v>117</v>
      </c>
      <c r="P2799" s="12">
        <v>1261</v>
      </c>
      <c r="Q2799" s="5" t="s">
        <v>71</v>
      </c>
      <c r="R2799" s="73">
        <f t="shared" si="43"/>
        <v>6.7333333333333334</v>
      </c>
      <c r="S2799">
        <v>5</v>
      </c>
      <c r="T2799">
        <v>0.74257425742574257</v>
      </c>
    </row>
    <row r="2800" spans="1:20" x14ac:dyDescent="0.3">
      <c r="A2800" s="4" t="s">
        <v>2790</v>
      </c>
      <c r="B2800" s="5" t="s">
        <v>76</v>
      </c>
      <c r="C2800" s="5" t="s">
        <v>77</v>
      </c>
      <c r="D2800" s="5" t="s">
        <v>78</v>
      </c>
      <c r="E2800" s="6" t="s">
        <v>2791</v>
      </c>
      <c r="F2800" s="7">
        <v>46166</v>
      </c>
      <c r="G2800" s="8">
        <v>0</v>
      </c>
      <c r="H2800" s="9">
        <v>46166</v>
      </c>
      <c r="I2800" s="10">
        <v>0</v>
      </c>
      <c r="J2800" s="11">
        <v>75</v>
      </c>
      <c r="K2800" s="11">
        <v>75</v>
      </c>
      <c r="L2800" s="11">
        <v>75</v>
      </c>
      <c r="M2800" s="11">
        <v>0</v>
      </c>
      <c r="N2800" s="11">
        <v>0</v>
      </c>
      <c r="O2800" s="11">
        <v>0</v>
      </c>
      <c r="P2800" s="11">
        <v>0</v>
      </c>
      <c r="Q2800" s="5" t="s">
        <v>71</v>
      </c>
      <c r="R2800" s="73">
        <f t="shared" si="43"/>
        <v>0</v>
      </c>
      <c r="S2800">
        <v>1.25</v>
      </c>
      <c r="T2800" t="e">
        <v>#DIV/0!</v>
      </c>
    </row>
    <row r="2801" spans="1:20" x14ac:dyDescent="0.3">
      <c r="A2801" s="4" t="s">
        <v>2792</v>
      </c>
      <c r="B2801" s="5" t="s">
        <v>2411</v>
      </c>
      <c r="C2801" s="5" t="s">
        <v>183</v>
      </c>
      <c r="D2801" s="5" t="s">
        <v>45</v>
      </c>
      <c r="E2801" s="6" t="s">
        <v>2793</v>
      </c>
      <c r="F2801" s="3">
        <v>46167</v>
      </c>
      <c r="G2801" s="8">
        <v>0.40277777777777773</v>
      </c>
      <c r="H2801" s="9">
        <v>46167</v>
      </c>
      <c r="I2801" s="10">
        <v>0.58680555555555558</v>
      </c>
      <c r="J2801" s="12">
        <v>36360</v>
      </c>
      <c r="K2801" s="12">
        <v>36429</v>
      </c>
      <c r="L2801" s="12">
        <v>36084</v>
      </c>
      <c r="M2801" s="11">
        <v>246</v>
      </c>
      <c r="N2801" s="11">
        <v>30</v>
      </c>
      <c r="O2801" s="11">
        <v>65</v>
      </c>
      <c r="P2801" s="11">
        <v>4</v>
      </c>
      <c r="Q2801" s="5" t="s">
        <v>71</v>
      </c>
      <c r="R2801" s="73">
        <f t="shared" si="43"/>
        <v>4.4166666666666679</v>
      </c>
      <c r="S2801">
        <v>1.8180000000000001</v>
      </c>
      <c r="T2801">
        <v>0.41162264150943384</v>
      </c>
    </row>
    <row r="2802" spans="1:20" x14ac:dyDescent="0.3">
      <c r="A2802" s="4" t="s">
        <v>2792</v>
      </c>
      <c r="B2802" s="5" t="s">
        <v>2411</v>
      </c>
      <c r="C2802" s="5" t="s">
        <v>183</v>
      </c>
      <c r="D2802" s="5" t="s">
        <v>51</v>
      </c>
      <c r="E2802" s="6" t="s">
        <v>2793</v>
      </c>
      <c r="F2802" s="7"/>
      <c r="G2802" s="8">
        <v>0.40277777777777773</v>
      </c>
      <c r="H2802" s="9">
        <v>46167</v>
      </c>
      <c r="I2802" s="10">
        <v>0.58680555555555558</v>
      </c>
      <c r="J2802" s="12">
        <v>36360</v>
      </c>
      <c r="K2802" s="12">
        <v>36429</v>
      </c>
      <c r="L2802" s="12">
        <v>36084</v>
      </c>
      <c r="M2802" s="11">
        <v>246</v>
      </c>
      <c r="N2802" s="11">
        <v>30</v>
      </c>
      <c r="O2802" s="11">
        <v>65</v>
      </c>
      <c r="P2802" s="11">
        <v>4</v>
      </c>
      <c r="Q2802" s="5" t="s">
        <v>71</v>
      </c>
      <c r="R2802" s="73">
        <f t="shared" si="43"/>
        <v>4.4166666666666679</v>
      </c>
      <c r="S2802">
        <v>4.4613496932515337</v>
      </c>
      <c r="T2802">
        <v>1.0101169116795923</v>
      </c>
    </row>
    <row r="2803" spans="1:20" x14ac:dyDescent="0.3">
      <c r="A2803" s="4" t="s">
        <v>2794</v>
      </c>
      <c r="B2803" s="5" t="s">
        <v>2408</v>
      </c>
      <c r="C2803" s="5" t="s">
        <v>187</v>
      </c>
      <c r="D2803" s="5" t="s">
        <v>45</v>
      </c>
      <c r="E2803" s="6" t="s">
        <v>2795</v>
      </c>
      <c r="F2803" s="7"/>
      <c r="G2803" s="8">
        <v>0.41875000000000001</v>
      </c>
      <c r="H2803" s="9">
        <v>46167</v>
      </c>
      <c r="I2803" s="10">
        <v>0.47638888888888892</v>
      </c>
      <c r="J2803" s="12">
        <v>10000</v>
      </c>
      <c r="K2803" s="12">
        <v>10009</v>
      </c>
      <c r="L2803" s="12">
        <v>9900</v>
      </c>
      <c r="M2803" s="11">
        <v>8</v>
      </c>
      <c r="N2803" s="11">
        <v>29</v>
      </c>
      <c r="O2803" s="11">
        <v>16</v>
      </c>
      <c r="P2803" s="11">
        <v>56</v>
      </c>
      <c r="Q2803" s="5" t="s">
        <v>71</v>
      </c>
      <c r="R2803" s="73">
        <f t="shared" si="43"/>
        <v>1.3833333333333337</v>
      </c>
      <c r="S2803">
        <v>0.5</v>
      </c>
      <c r="T2803">
        <v>0.36144578313253001</v>
      </c>
    </row>
    <row r="2804" spans="1:20" x14ac:dyDescent="0.3">
      <c r="A2804" s="4" t="s">
        <v>2794</v>
      </c>
      <c r="B2804" s="5" t="s">
        <v>2408</v>
      </c>
      <c r="C2804" s="5" t="s">
        <v>187</v>
      </c>
      <c r="D2804" s="5" t="s">
        <v>46</v>
      </c>
      <c r="E2804" s="6" t="s">
        <v>2795</v>
      </c>
      <c r="F2804" s="7"/>
      <c r="G2804" s="8">
        <v>0.41875000000000001</v>
      </c>
      <c r="H2804" s="9">
        <v>46167</v>
      </c>
      <c r="I2804" s="10">
        <v>0.47638888888888892</v>
      </c>
      <c r="J2804" s="12">
        <v>10000</v>
      </c>
      <c r="K2804" s="12">
        <v>10009</v>
      </c>
      <c r="L2804" s="12">
        <v>9900</v>
      </c>
      <c r="M2804" s="11">
        <v>8</v>
      </c>
      <c r="N2804" s="11">
        <v>29</v>
      </c>
      <c r="O2804" s="11">
        <v>16</v>
      </c>
      <c r="P2804" s="11">
        <v>56</v>
      </c>
      <c r="Q2804" s="5" t="s">
        <v>71</v>
      </c>
      <c r="R2804" s="73">
        <f t="shared" si="43"/>
        <v>1.3833333333333337</v>
      </c>
      <c r="S2804">
        <v>1.186957708696839</v>
      </c>
      <c r="T2804">
        <v>0.8580417171302448</v>
      </c>
    </row>
    <row r="2805" spans="1:20" x14ac:dyDescent="0.3">
      <c r="A2805" s="4" t="s">
        <v>2796</v>
      </c>
      <c r="B2805" s="5" t="s">
        <v>2408</v>
      </c>
      <c r="C2805" s="5" t="s">
        <v>187</v>
      </c>
      <c r="D2805" s="5" t="s">
        <v>45</v>
      </c>
      <c r="E2805" s="6" t="s">
        <v>2795</v>
      </c>
      <c r="F2805" s="7"/>
      <c r="G2805" s="8">
        <v>0.48194444444444445</v>
      </c>
      <c r="H2805" s="9">
        <v>46167</v>
      </c>
      <c r="I2805" s="10">
        <v>0.54791666666666672</v>
      </c>
      <c r="J2805" s="12">
        <v>12000</v>
      </c>
      <c r="K2805" s="12">
        <v>12053</v>
      </c>
      <c r="L2805" s="12">
        <v>11968</v>
      </c>
      <c r="M2805" s="11">
        <v>9</v>
      </c>
      <c r="N2805" s="11">
        <v>18</v>
      </c>
      <c r="O2805" s="11">
        <v>21</v>
      </c>
      <c r="P2805" s="11">
        <v>37</v>
      </c>
      <c r="Q2805" s="5" t="s">
        <v>71</v>
      </c>
      <c r="R2805" s="73">
        <f t="shared" si="43"/>
        <v>1.5833333333333344</v>
      </c>
      <c r="S2805">
        <v>0.6</v>
      </c>
      <c r="T2805">
        <v>0.37894736842105237</v>
      </c>
    </row>
    <row r="2806" spans="1:20" x14ac:dyDescent="0.3">
      <c r="A2806" s="4" t="s">
        <v>2796</v>
      </c>
      <c r="B2806" s="5" t="s">
        <v>2408</v>
      </c>
      <c r="C2806" s="5" t="s">
        <v>187</v>
      </c>
      <c r="D2806" s="5" t="s">
        <v>46</v>
      </c>
      <c r="E2806" s="6" t="s">
        <v>2795</v>
      </c>
      <c r="F2806" s="7"/>
      <c r="G2806" s="8">
        <v>0.48194444444444445</v>
      </c>
      <c r="H2806" s="9">
        <v>46167</v>
      </c>
      <c r="I2806" s="10">
        <v>0.54791666666666672</v>
      </c>
      <c r="J2806" s="12">
        <v>12000</v>
      </c>
      <c r="K2806" s="12">
        <v>12053</v>
      </c>
      <c r="L2806" s="12">
        <v>11968</v>
      </c>
      <c r="M2806" s="11">
        <v>9</v>
      </c>
      <c r="N2806" s="11">
        <v>18</v>
      </c>
      <c r="O2806" s="11">
        <v>21</v>
      </c>
      <c r="P2806" s="11">
        <v>37</v>
      </c>
      <c r="Q2806" s="5" t="s">
        <v>71</v>
      </c>
      <c r="R2806" s="73">
        <f t="shared" si="43"/>
        <v>1.5833333333333344</v>
      </c>
      <c r="S2806">
        <v>1.4243492504362067</v>
      </c>
      <c r="T2806">
        <v>0.89958900027549837</v>
      </c>
    </row>
    <row r="2807" spans="1:20" x14ac:dyDescent="0.3">
      <c r="A2807" s="4" t="s">
        <v>2797</v>
      </c>
      <c r="B2807" s="5" t="s">
        <v>2408</v>
      </c>
      <c r="C2807" s="5" t="s">
        <v>187</v>
      </c>
      <c r="D2807" s="5" t="s">
        <v>45</v>
      </c>
      <c r="E2807" s="6" t="s">
        <v>2795</v>
      </c>
      <c r="F2807" s="7"/>
      <c r="G2807" s="8">
        <v>0.55208333333333337</v>
      </c>
      <c r="H2807" s="9">
        <v>46167</v>
      </c>
      <c r="I2807" s="10">
        <v>0.75416666666666676</v>
      </c>
      <c r="J2807" s="12">
        <v>41640</v>
      </c>
      <c r="K2807" s="12">
        <v>38821</v>
      </c>
      <c r="L2807" s="12">
        <v>38688</v>
      </c>
      <c r="M2807" s="11">
        <v>12</v>
      </c>
      <c r="N2807" s="11">
        <v>55</v>
      </c>
      <c r="O2807" s="11">
        <v>60</v>
      </c>
      <c r="P2807" s="11">
        <v>6</v>
      </c>
      <c r="Q2807" s="5" t="s">
        <v>71</v>
      </c>
      <c r="R2807" s="73">
        <f t="shared" si="43"/>
        <v>4.8500000000000014</v>
      </c>
      <c r="S2807">
        <v>2.0819999999999999</v>
      </c>
      <c r="T2807">
        <v>0.42927835051546376</v>
      </c>
    </row>
    <row r="2808" spans="1:20" x14ac:dyDescent="0.3">
      <c r="A2808" s="4" t="s">
        <v>2797</v>
      </c>
      <c r="B2808" s="5" t="s">
        <v>2408</v>
      </c>
      <c r="C2808" s="5" t="s">
        <v>187</v>
      </c>
      <c r="D2808" s="5" t="s">
        <v>46</v>
      </c>
      <c r="E2808" s="6" t="s">
        <v>2795</v>
      </c>
      <c r="F2808" s="7"/>
      <c r="G2808" s="8">
        <v>0.55208333333333337</v>
      </c>
      <c r="H2808" s="9">
        <v>46167</v>
      </c>
      <c r="I2808" s="10">
        <v>0.75416666666666676</v>
      </c>
      <c r="J2808" s="12">
        <v>41640</v>
      </c>
      <c r="K2808" s="12">
        <v>38821</v>
      </c>
      <c r="L2808" s="12">
        <v>38688</v>
      </c>
      <c r="M2808" s="11">
        <v>12</v>
      </c>
      <c r="N2808" s="11">
        <v>55</v>
      </c>
      <c r="O2808" s="11">
        <v>60</v>
      </c>
      <c r="P2808" s="11">
        <v>6</v>
      </c>
      <c r="Q2808" s="5" t="s">
        <v>71</v>
      </c>
      <c r="R2808" s="73">
        <f t="shared" si="43"/>
        <v>4.8500000000000014</v>
      </c>
      <c r="S2808">
        <v>4.9424918990136373</v>
      </c>
      <c r="T2808">
        <v>1.0190704946419868</v>
      </c>
    </row>
    <row r="2809" spans="1:20" x14ac:dyDescent="0.3">
      <c r="A2809" s="4" t="s">
        <v>2798</v>
      </c>
      <c r="B2809" s="5" t="s">
        <v>106</v>
      </c>
      <c r="C2809" s="5" t="s">
        <v>107</v>
      </c>
      <c r="D2809" s="5" t="s">
        <v>45</v>
      </c>
      <c r="E2809" s="6" t="s">
        <v>2795</v>
      </c>
      <c r="F2809" s="7"/>
      <c r="G2809" s="8">
        <v>0.77569444444444446</v>
      </c>
      <c r="H2809" s="9">
        <v>46167</v>
      </c>
      <c r="I2809" s="10">
        <v>0.92152777777777783</v>
      </c>
      <c r="J2809" s="12">
        <v>22500</v>
      </c>
      <c r="K2809" s="12">
        <v>22642</v>
      </c>
      <c r="L2809" s="12">
        <v>22440</v>
      </c>
      <c r="M2809" s="11">
        <v>11</v>
      </c>
      <c r="N2809" s="11">
        <v>41</v>
      </c>
      <c r="O2809" s="11">
        <v>39</v>
      </c>
      <c r="P2809" s="11">
        <v>111</v>
      </c>
      <c r="Q2809" s="5" t="s">
        <v>71</v>
      </c>
      <c r="R2809" s="73">
        <f t="shared" si="43"/>
        <v>3.5000000000000009</v>
      </c>
      <c r="S2809">
        <v>1.125</v>
      </c>
      <c r="T2809">
        <v>0.32142857142857134</v>
      </c>
    </row>
    <row r="2810" spans="1:20" x14ac:dyDescent="0.3">
      <c r="A2810" s="4" t="s">
        <v>2798</v>
      </c>
      <c r="B2810" s="5" t="s">
        <v>106</v>
      </c>
      <c r="C2810" s="5" t="s">
        <v>107</v>
      </c>
      <c r="D2810" s="5" t="s">
        <v>46</v>
      </c>
      <c r="E2810" s="6" t="s">
        <v>2795</v>
      </c>
      <c r="F2810" s="7"/>
      <c r="G2810" s="8">
        <v>0.77569444444444446</v>
      </c>
      <c r="H2810" s="9">
        <v>46167</v>
      </c>
      <c r="I2810" s="10">
        <v>0.92152777777777783</v>
      </c>
      <c r="J2810" s="12">
        <v>22500</v>
      </c>
      <c r="K2810" s="12">
        <v>22642</v>
      </c>
      <c r="L2810" s="12">
        <v>22440</v>
      </c>
      <c r="M2810" s="11">
        <v>11</v>
      </c>
      <c r="N2810" s="11">
        <v>41</v>
      </c>
      <c r="O2810" s="11">
        <v>39</v>
      </c>
      <c r="P2810" s="11">
        <v>111</v>
      </c>
      <c r="Q2810" s="5" t="s">
        <v>71</v>
      </c>
      <c r="R2810" s="73">
        <f t="shared" si="43"/>
        <v>3.5000000000000009</v>
      </c>
      <c r="S2810">
        <v>2.6706548445678875</v>
      </c>
      <c r="T2810">
        <v>0.7630442413051105</v>
      </c>
    </row>
    <row r="2811" spans="1:20" x14ac:dyDescent="0.3">
      <c r="A2811" s="4" t="s">
        <v>2799</v>
      </c>
      <c r="B2811" s="5" t="s">
        <v>106</v>
      </c>
      <c r="C2811" s="5" t="s">
        <v>107</v>
      </c>
      <c r="D2811" s="5" t="s">
        <v>45</v>
      </c>
      <c r="E2811" s="6" t="s">
        <v>2795</v>
      </c>
      <c r="F2811" s="7"/>
      <c r="G2811" s="8">
        <v>0.93125000000000002</v>
      </c>
      <c r="H2811" s="9">
        <v>46168</v>
      </c>
      <c r="I2811" s="10">
        <v>0.13055555555555556</v>
      </c>
      <c r="J2811" s="12">
        <v>40500</v>
      </c>
      <c r="K2811" s="12">
        <v>39449</v>
      </c>
      <c r="L2811" s="12">
        <v>39324</v>
      </c>
      <c r="M2811" s="11">
        <v>13</v>
      </c>
      <c r="N2811" s="11">
        <v>55</v>
      </c>
      <c r="O2811" s="11">
        <v>57</v>
      </c>
      <c r="P2811" s="11">
        <v>0</v>
      </c>
      <c r="Q2811" s="5" t="s">
        <v>71</v>
      </c>
      <c r="R2811" s="73">
        <f t="shared" si="43"/>
        <v>4.7833333333333323</v>
      </c>
      <c r="S2811">
        <v>2.0249999999999999</v>
      </c>
      <c r="T2811">
        <v>0.42334494773519171</v>
      </c>
    </row>
    <row r="2812" spans="1:20" x14ac:dyDescent="0.3">
      <c r="A2812" s="4" t="s">
        <v>2799</v>
      </c>
      <c r="B2812" s="5" t="s">
        <v>106</v>
      </c>
      <c r="C2812" s="5" t="s">
        <v>107</v>
      </c>
      <c r="D2812" s="5" t="s">
        <v>46</v>
      </c>
      <c r="E2812" s="6" t="s">
        <v>2795</v>
      </c>
      <c r="F2812" s="7"/>
      <c r="G2812" s="8">
        <v>0.93125000000000002</v>
      </c>
      <c r="H2812" s="9">
        <v>46168</v>
      </c>
      <c r="I2812" s="10">
        <v>0.13055555555555556</v>
      </c>
      <c r="J2812" s="12">
        <v>40500</v>
      </c>
      <c r="K2812" s="12">
        <v>39449</v>
      </c>
      <c r="L2812" s="12">
        <v>39324</v>
      </c>
      <c r="M2812" s="11">
        <v>13</v>
      </c>
      <c r="N2812" s="11">
        <v>55</v>
      </c>
      <c r="O2812" s="11">
        <v>57</v>
      </c>
      <c r="P2812" s="11">
        <v>0</v>
      </c>
      <c r="Q2812" s="5" t="s">
        <v>71</v>
      </c>
      <c r="R2812" s="73">
        <f t="shared" si="43"/>
        <v>4.7833333333333323</v>
      </c>
      <c r="S2812">
        <v>4.8071787202221978</v>
      </c>
      <c r="T2812">
        <v>1.0049850983042925</v>
      </c>
    </row>
    <row r="2813" spans="1:20" x14ac:dyDescent="0.3">
      <c r="A2813" s="4" t="s">
        <v>2800</v>
      </c>
      <c r="B2813" s="5" t="s">
        <v>106</v>
      </c>
      <c r="C2813" s="5" t="s">
        <v>107</v>
      </c>
      <c r="D2813" s="5" t="s">
        <v>45</v>
      </c>
      <c r="E2813" s="6" t="s">
        <v>2801</v>
      </c>
      <c r="F2813" s="7"/>
      <c r="G2813" s="8">
        <v>0.77638888888888891</v>
      </c>
      <c r="H2813" s="9">
        <v>46168</v>
      </c>
      <c r="I2813" s="10">
        <v>0.13125000000000001</v>
      </c>
      <c r="J2813" s="12">
        <v>37000</v>
      </c>
      <c r="K2813" s="12">
        <v>37055</v>
      </c>
      <c r="L2813" s="12">
        <v>36576</v>
      </c>
      <c r="M2813" s="11">
        <v>13</v>
      </c>
      <c r="N2813" s="11">
        <v>79</v>
      </c>
      <c r="O2813" s="11">
        <v>88</v>
      </c>
      <c r="P2813" s="11">
        <v>299</v>
      </c>
      <c r="Q2813" s="5" t="s">
        <v>71</v>
      </c>
      <c r="R2813" s="73">
        <f t="shared" si="43"/>
        <v>8.5166666666666657</v>
      </c>
      <c r="S2813">
        <v>1.85</v>
      </c>
      <c r="T2813">
        <v>0.21722113502935425</v>
      </c>
    </row>
    <row r="2814" spans="1:20" x14ac:dyDescent="0.3">
      <c r="A2814" s="4" t="s">
        <v>2800</v>
      </c>
      <c r="B2814" s="5" t="s">
        <v>106</v>
      </c>
      <c r="C2814" s="5" t="s">
        <v>107</v>
      </c>
      <c r="D2814" s="5" t="s">
        <v>29</v>
      </c>
      <c r="E2814" s="6" t="s">
        <v>2801</v>
      </c>
      <c r="F2814" s="7"/>
      <c r="G2814" s="8">
        <v>0.77638888888888891</v>
      </c>
      <c r="H2814" s="9">
        <v>46168</v>
      </c>
      <c r="I2814" s="10">
        <v>0.13125000000000001</v>
      </c>
      <c r="J2814" s="12">
        <v>37000</v>
      </c>
      <c r="K2814" s="12">
        <v>37055</v>
      </c>
      <c r="L2814" s="12">
        <v>36576</v>
      </c>
      <c r="M2814" s="11">
        <v>13</v>
      </c>
      <c r="N2814" s="11">
        <v>79</v>
      </c>
      <c r="O2814" s="11">
        <v>88</v>
      </c>
      <c r="P2814" s="11">
        <v>299</v>
      </c>
      <c r="Q2814" s="5" t="s">
        <v>71</v>
      </c>
      <c r="R2814" s="73">
        <f t="shared" si="43"/>
        <v>8.5166666666666657</v>
      </c>
      <c r="S2814">
        <v>8.0086580086580081</v>
      </c>
      <c r="T2814">
        <v>0.94035123389330832</v>
      </c>
    </row>
    <row r="2815" spans="1:20" x14ac:dyDescent="0.3">
      <c r="A2815" s="4" t="s">
        <v>2802</v>
      </c>
      <c r="B2815" s="5" t="s">
        <v>58</v>
      </c>
      <c r="C2815" s="5" t="s">
        <v>59</v>
      </c>
      <c r="D2815" s="5" t="s">
        <v>32</v>
      </c>
      <c r="E2815" s="6" t="s">
        <v>2803</v>
      </c>
      <c r="F2815" s="7"/>
      <c r="G2815" s="8">
        <v>0.5395833333333333</v>
      </c>
      <c r="H2815" s="9">
        <v>46167</v>
      </c>
      <c r="I2815" s="10">
        <v>0.80902777777777779</v>
      </c>
      <c r="J2815" s="12">
        <v>45000</v>
      </c>
      <c r="K2815" s="12">
        <v>46291</v>
      </c>
      <c r="L2815" s="12">
        <v>45168</v>
      </c>
      <c r="M2815" s="11">
        <v>723</v>
      </c>
      <c r="N2815" s="11">
        <v>52</v>
      </c>
      <c r="O2815" s="11">
        <v>69</v>
      </c>
      <c r="P2815" s="11">
        <v>279</v>
      </c>
      <c r="Q2815" s="5" t="s">
        <v>71</v>
      </c>
      <c r="R2815" s="73">
        <f t="shared" si="43"/>
        <v>6.4666666666666677</v>
      </c>
      <c r="S2815">
        <v>6.4285714285714288</v>
      </c>
      <c r="T2815">
        <v>0.99410898379970536</v>
      </c>
    </row>
    <row r="2816" spans="1:20" x14ac:dyDescent="0.3">
      <c r="A2816" s="4" t="s">
        <v>2802</v>
      </c>
      <c r="B2816" s="5" t="s">
        <v>58</v>
      </c>
      <c r="C2816" s="5" t="s">
        <v>59</v>
      </c>
      <c r="D2816" s="5" t="s">
        <v>33</v>
      </c>
      <c r="E2816" s="6" t="s">
        <v>2803</v>
      </c>
      <c r="F2816" s="7"/>
      <c r="G2816" s="8">
        <v>0.5395833333333333</v>
      </c>
      <c r="H2816" s="9">
        <v>46167</v>
      </c>
      <c r="I2816" s="10">
        <v>0.80902777777777779</v>
      </c>
      <c r="J2816" s="12">
        <v>45000</v>
      </c>
      <c r="K2816" s="12">
        <v>46291</v>
      </c>
      <c r="L2816" s="12">
        <v>45168</v>
      </c>
      <c r="M2816" s="11">
        <v>723</v>
      </c>
      <c r="N2816" s="11">
        <v>52</v>
      </c>
      <c r="O2816" s="11">
        <v>69</v>
      </c>
      <c r="P2816" s="11">
        <v>279</v>
      </c>
      <c r="Q2816" s="5" t="s">
        <v>71</v>
      </c>
      <c r="R2816" s="73">
        <f t="shared" si="43"/>
        <v>6.4666666666666677</v>
      </c>
      <c r="S2816">
        <v>5.625</v>
      </c>
      <c r="T2816">
        <v>0.86984536082474218</v>
      </c>
    </row>
    <row r="2817" spans="1:20" x14ac:dyDescent="0.3">
      <c r="A2817" s="4" t="s">
        <v>2804</v>
      </c>
      <c r="B2817" s="5" t="s">
        <v>123</v>
      </c>
      <c r="C2817" s="5" t="s">
        <v>124</v>
      </c>
      <c r="D2817" s="5" t="s">
        <v>45</v>
      </c>
      <c r="E2817" s="6" t="s">
        <v>2803</v>
      </c>
      <c r="F2817" s="7"/>
      <c r="G2817" s="8">
        <v>0.85277777777777775</v>
      </c>
      <c r="H2817" s="9">
        <v>46167</v>
      </c>
      <c r="I2817" s="10">
        <v>0.9159722222222223</v>
      </c>
      <c r="J2817" s="12">
        <v>12000</v>
      </c>
      <c r="K2817" s="12">
        <v>12035</v>
      </c>
      <c r="L2817" s="12">
        <v>11808</v>
      </c>
      <c r="M2817" s="11">
        <v>182</v>
      </c>
      <c r="N2817" s="11">
        <v>25</v>
      </c>
      <c r="O2817" s="11">
        <v>18</v>
      </c>
      <c r="P2817" s="11">
        <v>2</v>
      </c>
      <c r="Q2817" s="5" t="s">
        <v>71</v>
      </c>
      <c r="R2817" s="73">
        <f t="shared" si="43"/>
        <v>1.5166666666666693</v>
      </c>
      <c r="S2817">
        <v>0.66666666666666663</v>
      </c>
      <c r="T2817">
        <v>0.43956043956043878</v>
      </c>
    </row>
    <row r="2818" spans="1:20" x14ac:dyDescent="0.3">
      <c r="A2818" s="4" t="s">
        <v>2804</v>
      </c>
      <c r="B2818" s="5" t="s">
        <v>123</v>
      </c>
      <c r="C2818" s="5" t="s">
        <v>124</v>
      </c>
      <c r="D2818" s="5" t="s">
        <v>33</v>
      </c>
      <c r="E2818" s="6" t="s">
        <v>2803</v>
      </c>
      <c r="F2818" s="7"/>
      <c r="G2818" s="8">
        <v>0.85277777777777775</v>
      </c>
      <c r="H2818" s="9">
        <v>46167</v>
      </c>
      <c r="I2818" s="10">
        <v>0.9159722222222223</v>
      </c>
      <c r="J2818" s="12">
        <v>12000</v>
      </c>
      <c r="K2818" s="12">
        <v>12035</v>
      </c>
      <c r="L2818" s="12">
        <v>11808</v>
      </c>
      <c r="M2818" s="11">
        <v>182</v>
      </c>
      <c r="N2818" s="11">
        <v>25</v>
      </c>
      <c r="O2818" s="11">
        <v>18</v>
      </c>
      <c r="P2818" s="11">
        <v>2</v>
      </c>
      <c r="Q2818" s="5" t="s">
        <v>71</v>
      </c>
      <c r="R2818" s="73">
        <f t="shared" si="43"/>
        <v>1.5166666666666693</v>
      </c>
      <c r="S2818">
        <v>1.5</v>
      </c>
      <c r="T2818">
        <v>0.98901098901098727</v>
      </c>
    </row>
    <row r="2819" spans="1:20" x14ac:dyDescent="0.3">
      <c r="A2819" s="4" t="s">
        <v>2805</v>
      </c>
      <c r="B2819" s="5" t="s">
        <v>123</v>
      </c>
      <c r="C2819" s="5" t="s">
        <v>124</v>
      </c>
      <c r="D2819" s="5" t="s">
        <v>45</v>
      </c>
      <c r="E2819" s="6" t="s">
        <v>2803</v>
      </c>
      <c r="F2819" s="7"/>
      <c r="G2819" s="8">
        <v>0.91666666666666663</v>
      </c>
      <c r="H2819" s="9">
        <v>46168</v>
      </c>
      <c r="I2819" s="10">
        <v>7.5694444444444439E-2</v>
      </c>
      <c r="J2819" s="12">
        <v>30000</v>
      </c>
      <c r="K2819" s="12">
        <v>28060</v>
      </c>
      <c r="L2819" s="12">
        <v>27552</v>
      </c>
      <c r="M2819" s="11">
        <v>347</v>
      </c>
      <c r="N2819" s="11">
        <v>12</v>
      </c>
      <c r="O2819" s="11">
        <v>43</v>
      </c>
      <c r="P2819" s="11">
        <v>106</v>
      </c>
      <c r="Q2819" s="5" t="s">
        <v>71</v>
      </c>
      <c r="R2819" s="73">
        <f t="shared" ref="R2819:S2882" si="44">MOD(I2819 -G2819, 1)*24</f>
        <v>3.8166666666666664</v>
      </c>
      <c r="S2819">
        <v>1.6666666666666667</v>
      </c>
      <c r="T2819">
        <v>0.4366812227074236</v>
      </c>
    </row>
    <row r="2820" spans="1:20" x14ac:dyDescent="0.3">
      <c r="A2820" s="4" t="s">
        <v>2805</v>
      </c>
      <c r="B2820" s="5" t="s">
        <v>123</v>
      </c>
      <c r="C2820" s="5" t="s">
        <v>124</v>
      </c>
      <c r="D2820" s="5" t="s">
        <v>33</v>
      </c>
      <c r="E2820" s="6" t="s">
        <v>2803</v>
      </c>
      <c r="F2820" s="7"/>
      <c r="G2820" s="8">
        <v>0.91666666666666663</v>
      </c>
      <c r="H2820" s="9">
        <v>46168</v>
      </c>
      <c r="I2820" s="10">
        <v>7.5694444444444439E-2</v>
      </c>
      <c r="J2820" s="12">
        <v>30000</v>
      </c>
      <c r="K2820" s="12">
        <v>28060</v>
      </c>
      <c r="L2820" s="12">
        <v>27552</v>
      </c>
      <c r="M2820" s="11">
        <v>347</v>
      </c>
      <c r="N2820" s="11">
        <v>12</v>
      </c>
      <c r="O2820" s="11">
        <v>43</v>
      </c>
      <c r="P2820" s="11">
        <v>106</v>
      </c>
      <c r="Q2820" s="5" t="s">
        <v>71</v>
      </c>
      <c r="R2820" s="73">
        <f t="shared" si="44"/>
        <v>3.8166666666666664</v>
      </c>
      <c r="S2820">
        <v>3.75</v>
      </c>
      <c r="T2820">
        <v>0.98253275109170313</v>
      </c>
    </row>
    <row r="2821" spans="1:20" x14ac:dyDescent="0.3">
      <c r="A2821" s="4" t="s">
        <v>2806</v>
      </c>
      <c r="B2821" s="5" t="s">
        <v>66</v>
      </c>
      <c r="C2821" s="5" t="s">
        <v>67</v>
      </c>
      <c r="D2821" s="5" t="s">
        <v>39</v>
      </c>
      <c r="E2821" s="6" t="s">
        <v>2807</v>
      </c>
      <c r="F2821" s="7"/>
      <c r="G2821" s="8">
        <v>0.55347222222222225</v>
      </c>
      <c r="H2821" s="9">
        <v>46167</v>
      </c>
      <c r="I2821" s="10">
        <v>0.67013888888888884</v>
      </c>
      <c r="J2821" s="12">
        <v>25000</v>
      </c>
      <c r="K2821" s="12">
        <v>25185</v>
      </c>
      <c r="L2821" s="12">
        <v>24840</v>
      </c>
      <c r="M2821" s="11">
        <v>268</v>
      </c>
      <c r="N2821" s="11">
        <v>21</v>
      </c>
      <c r="O2821" s="11">
        <v>25</v>
      </c>
      <c r="P2821" s="11">
        <v>31</v>
      </c>
      <c r="Q2821" s="5" t="s">
        <v>71</v>
      </c>
      <c r="R2821" s="73">
        <f t="shared" si="44"/>
        <v>2.799999999999998</v>
      </c>
      <c r="T2821">
        <v>0</v>
      </c>
    </row>
    <row r="2822" spans="1:20" x14ac:dyDescent="0.3">
      <c r="A2822" s="4" t="s">
        <v>2806</v>
      </c>
      <c r="B2822" s="5" t="s">
        <v>66</v>
      </c>
      <c r="C2822" s="5" t="s">
        <v>67</v>
      </c>
      <c r="D2822" s="5" t="s">
        <v>40</v>
      </c>
      <c r="E2822" s="6" t="s">
        <v>2807</v>
      </c>
      <c r="F2822" s="7"/>
      <c r="G2822" s="8">
        <v>0.55347222222222225</v>
      </c>
      <c r="H2822" s="9">
        <v>46167</v>
      </c>
      <c r="I2822" s="10">
        <v>0.67013888888888884</v>
      </c>
      <c r="J2822" s="12">
        <v>25000</v>
      </c>
      <c r="K2822" s="12">
        <v>25185</v>
      </c>
      <c r="L2822" s="12">
        <v>24840</v>
      </c>
      <c r="M2822" s="11">
        <v>268</v>
      </c>
      <c r="N2822" s="11">
        <v>21</v>
      </c>
      <c r="O2822" s="11">
        <v>25</v>
      </c>
      <c r="P2822" s="11">
        <v>31</v>
      </c>
      <c r="Q2822" s="5" t="s">
        <v>71</v>
      </c>
      <c r="R2822" s="73">
        <f t="shared" si="44"/>
        <v>2.799999999999998</v>
      </c>
      <c r="T2822">
        <v>0</v>
      </c>
    </row>
    <row r="2823" spans="1:20" x14ac:dyDescent="0.3">
      <c r="A2823" s="4" t="s">
        <v>2808</v>
      </c>
      <c r="B2823" s="5" t="s">
        <v>66</v>
      </c>
      <c r="C2823" s="5" t="s">
        <v>67</v>
      </c>
      <c r="D2823" s="5" t="s">
        <v>39</v>
      </c>
      <c r="E2823" s="6" t="s">
        <v>2809</v>
      </c>
      <c r="F2823" s="7"/>
      <c r="G2823" s="8">
        <v>0.59236111111111112</v>
      </c>
      <c r="H2823" s="9">
        <v>46167</v>
      </c>
      <c r="I2823" s="10">
        <v>0.61805555555555558</v>
      </c>
      <c r="J2823" s="12">
        <v>5000</v>
      </c>
      <c r="K2823" s="12">
        <v>3129</v>
      </c>
      <c r="L2823" s="12">
        <v>2928</v>
      </c>
      <c r="M2823" s="11">
        <v>59</v>
      </c>
      <c r="N2823" s="11">
        <v>5</v>
      </c>
      <c r="O2823" s="11">
        <v>10</v>
      </c>
      <c r="P2823" s="11">
        <v>127</v>
      </c>
      <c r="Q2823" s="5" t="s">
        <v>71</v>
      </c>
      <c r="R2823" s="73">
        <f t="shared" si="44"/>
        <v>0.61666666666666714</v>
      </c>
      <c r="T2823">
        <v>0</v>
      </c>
    </row>
    <row r="2824" spans="1:20" x14ac:dyDescent="0.3">
      <c r="A2824" s="4" t="s">
        <v>2808</v>
      </c>
      <c r="B2824" s="5" t="s">
        <v>66</v>
      </c>
      <c r="C2824" s="5" t="s">
        <v>67</v>
      </c>
      <c r="D2824" s="5" t="s">
        <v>57</v>
      </c>
      <c r="E2824" s="6" t="s">
        <v>2809</v>
      </c>
      <c r="F2824" s="7"/>
      <c r="G2824" s="8">
        <v>0.59236111111111112</v>
      </c>
      <c r="H2824" s="9">
        <v>46167</v>
      </c>
      <c r="I2824" s="10">
        <v>0.61805555555555558</v>
      </c>
      <c r="J2824" s="12">
        <v>5000</v>
      </c>
      <c r="K2824" s="12">
        <v>3129</v>
      </c>
      <c r="L2824" s="12">
        <v>2928</v>
      </c>
      <c r="M2824" s="11">
        <v>59</v>
      </c>
      <c r="N2824" s="11">
        <v>5</v>
      </c>
      <c r="O2824" s="11">
        <v>10</v>
      </c>
      <c r="P2824" s="11">
        <v>127</v>
      </c>
      <c r="Q2824" s="5" t="s">
        <v>71</v>
      </c>
      <c r="R2824" s="73">
        <f t="shared" si="44"/>
        <v>0.61666666666666714</v>
      </c>
      <c r="T2824">
        <v>0</v>
      </c>
    </row>
    <row r="2825" spans="1:20" x14ac:dyDescent="0.3">
      <c r="A2825" s="4" t="s">
        <v>2810</v>
      </c>
      <c r="B2825" s="5" t="s">
        <v>62</v>
      </c>
      <c r="C2825" s="5" t="s">
        <v>63</v>
      </c>
      <c r="D2825" s="5" t="s">
        <v>39</v>
      </c>
      <c r="E2825" s="6" t="s">
        <v>2809</v>
      </c>
      <c r="F2825" s="7"/>
      <c r="G2825" s="8">
        <v>0.81736111111111109</v>
      </c>
      <c r="H2825" s="9">
        <v>46168</v>
      </c>
      <c r="I2825" s="10">
        <v>0.57986111111111105</v>
      </c>
      <c r="J2825" s="12">
        <v>90000</v>
      </c>
      <c r="K2825" s="12">
        <v>79390</v>
      </c>
      <c r="L2825" s="12">
        <v>78072</v>
      </c>
      <c r="M2825" s="11">
        <v>922</v>
      </c>
      <c r="N2825" s="11">
        <v>102</v>
      </c>
      <c r="O2825" s="11">
        <v>94</v>
      </c>
      <c r="P2825" s="11">
        <v>200</v>
      </c>
      <c r="Q2825" s="5" t="s">
        <v>71</v>
      </c>
      <c r="R2825" s="73">
        <f t="shared" si="44"/>
        <v>18.299999999999997</v>
      </c>
      <c r="S2825">
        <v>4.5</v>
      </c>
      <c r="T2825">
        <v>0.24590163934426235</v>
      </c>
    </row>
    <row r="2826" spans="1:20" x14ac:dyDescent="0.3">
      <c r="A2826" s="4" t="s">
        <v>2810</v>
      </c>
      <c r="B2826" s="5" t="s">
        <v>62</v>
      </c>
      <c r="C2826" s="5" t="s">
        <v>63</v>
      </c>
      <c r="D2826" s="5" t="s">
        <v>57</v>
      </c>
      <c r="E2826" s="6" t="s">
        <v>2809</v>
      </c>
      <c r="F2826" s="7"/>
      <c r="G2826" s="8">
        <v>0.81736111111111109</v>
      </c>
      <c r="H2826" s="9">
        <v>46168</v>
      </c>
      <c r="I2826" s="10">
        <v>0.57986111111111105</v>
      </c>
      <c r="J2826" s="12">
        <v>90000</v>
      </c>
      <c r="K2826" s="12">
        <v>79390</v>
      </c>
      <c r="L2826" s="12">
        <v>78072</v>
      </c>
      <c r="M2826" s="11">
        <v>922</v>
      </c>
      <c r="N2826" s="11">
        <v>102</v>
      </c>
      <c r="O2826" s="11">
        <v>94</v>
      </c>
      <c r="P2826" s="11">
        <v>200</v>
      </c>
      <c r="Q2826" s="5" t="s">
        <v>71</v>
      </c>
      <c r="R2826" s="73">
        <f t="shared" si="44"/>
        <v>18.299999999999997</v>
      </c>
      <c r="S2826">
        <v>10</v>
      </c>
      <c r="T2826">
        <v>0.54644808743169404</v>
      </c>
    </row>
    <row r="2827" spans="1:20" x14ac:dyDescent="0.3">
      <c r="A2827" s="4" t="s">
        <v>2811</v>
      </c>
      <c r="B2827" s="5" t="s">
        <v>194</v>
      </c>
      <c r="C2827" s="5" t="s">
        <v>63</v>
      </c>
      <c r="D2827" s="5" t="s">
        <v>39</v>
      </c>
      <c r="E2827" s="6" t="s">
        <v>2812</v>
      </c>
      <c r="F2827" s="7"/>
      <c r="G2827" s="8">
        <v>0.81666666666666676</v>
      </c>
      <c r="H2827" s="9">
        <v>46168</v>
      </c>
      <c r="I2827" s="10">
        <v>0.58888888888888891</v>
      </c>
      <c r="J2827" s="12">
        <v>75000</v>
      </c>
      <c r="K2827" s="12">
        <v>87289</v>
      </c>
      <c r="L2827" s="12">
        <v>85800</v>
      </c>
      <c r="M2827" s="12">
        <v>1141</v>
      </c>
      <c r="N2827" s="11">
        <v>96</v>
      </c>
      <c r="O2827" s="11">
        <v>132</v>
      </c>
      <c r="P2827" s="11">
        <v>120</v>
      </c>
      <c r="Q2827" s="5" t="s">
        <v>71</v>
      </c>
      <c r="R2827" s="73">
        <f t="shared" si="44"/>
        <v>18.533333333333331</v>
      </c>
      <c r="S2827">
        <v>3.75</v>
      </c>
      <c r="T2827">
        <v>0.2023381294964029</v>
      </c>
    </row>
    <row r="2828" spans="1:20" x14ac:dyDescent="0.3">
      <c r="A2828" s="4" t="s">
        <v>2811</v>
      </c>
      <c r="B2828" s="5" t="s">
        <v>194</v>
      </c>
      <c r="C2828" s="5" t="s">
        <v>63</v>
      </c>
      <c r="D2828" s="5" t="s">
        <v>42</v>
      </c>
      <c r="E2828" s="6" t="s">
        <v>2812</v>
      </c>
      <c r="F2828" s="7"/>
      <c r="G2828" s="8">
        <v>0.81666666666666676</v>
      </c>
      <c r="H2828" s="9">
        <v>46168</v>
      </c>
      <c r="I2828" s="10">
        <v>0.58888888888888891</v>
      </c>
      <c r="J2828" s="12">
        <v>75000</v>
      </c>
      <c r="K2828" s="12">
        <v>87289</v>
      </c>
      <c r="L2828" s="12">
        <v>85800</v>
      </c>
      <c r="M2828" s="12">
        <v>1141</v>
      </c>
      <c r="N2828" s="11">
        <v>96</v>
      </c>
      <c r="O2828" s="11">
        <v>132</v>
      </c>
      <c r="P2828" s="11">
        <v>120</v>
      </c>
      <c r="Q2828" s="5" t="s">
        <v>71</v>
      </c>
      <c r="R2828" s="73">
        <f t="shared" si="44"/>
        <v>18.533333333333331</v>
      </c>
      <c r="S2828">
        <v>9.615384615384615</v>
      </c>
      <c r="T2828">
        <v>0.5188157166574433</v>
      </c>
    </row>
    <row r="2829" spans="1:20" x14ac:dyDescent="0.3">
      <c r="A2829" s="4" t="s">
        <v>2813</v>
      </c>
      <c r="B2829" s="5" t="s">
        <v>21</v>
      </c>
      <c r="C2829" s="5" t="s">
        <v>22</v>
      </c>
      <c r="D2829" s="5" t="s">
        <v>23</v>
      </c>
      <c r="E2829" s="6" t="s">
        <v>2814</v>
      </c>
      <c r="F2829" s="7"/>
      <c r="G2829" s="8">
        <v>0</v>
      </c>
      <c r="H2829" s="9">
        <v>46167</v>
      </c>
      <c r="I2829" s="10">
        <v>0</v>
      </c>
      <c r="J2829" s="12">
        <v>2611</v>
      </c>
      <c r="K2829" s="12">
        <v>2837.6</v>
      </c>
      <c r="L2829" s="12">
        <v>2825</v>
      </c>
      <c r="M2829" s="11">
        <v>0</v>
      </c>
      <c r="N2829" s="11">
        <v>0</v>
      </c>
      <c r="O2829" s="11">
        <v>0</v>
      </c>
      <c r="P2829" s="11">
        <v>0</v>
      </c>
      <c r="Q2829" s="5" t="s">
        <v>71</v>
      </c>
      <c r="R2829" s="73">
        <f t="shared" si="44"/>
        <v>0</v>
      </c>
      <c r="T2829" t="e">
        <v>#DIV/0!</v>
      </c>
    </row>
    <row r="2830" spans="1:20" x14ac:dyDescent="0.3">
      <c r="A2830" s="4" t="s">
        <v>2813</v>
      </c>
      <c r="B2830" s="5" t="s">
        <v>21</v>
      </c>
      <c r="C2830" s="5" t="s">
        <v>22</v>
      </c>
      <c r="D2830" s="5" t="s">
        <v>24</v>
      </c>
      <c r="E2830" s="6" t="s">
        <v>2814</v>
      </c>
      <c r="F2830" s="7"/>
      <c r="G2830" s="8">
        <v>0</v>
      </c>
      <c r="H2830" s="9">
        <v>46167</v>
      </c>
      <c r="I2830" s="10">
        <v>0</v>
      </c>
      <c r="J2830" s="12">
        <v>2611</v>
      </c>
      <c r="K2830" s="12">
        <v>2837.6</v>
      </c>
      <c r="L2830" s="12">
        <v>2825</v>
      </c>
      <c r="M2830" s="11">
        <v>0</v>
      </c>
      <c r="N2830" s="11">
        <v>0</v>
      </c>
      <c r="O2830" s="11">
        <v>0</v>
      </c>
      <c r="P2830" s="11">
        <v>0</v>
      </c>
      <c r="Q2830" s="5" t="s">
        <v>71</v>
      </c>
      <c r="R2830" s="73">
        <f t="shared" si="44"/>
        <v>0</v>
      </c>
      <c r="T2830" t="e">
        <v>#DIV/0!</v>
      </c>
    </row>
    <row r="2831" spans="1:20" x14ac:dyDescent="0.3">
      <c r="A2831" s="4" t="s">
        <v>2813</v>
      </c>
      <c r="B2831" s="5" t="s">
        <v>21</v>
      </c>
      <c r="C2831" s="5" t="s">
        <v>22</v>
      </c>
      <c r="D2831" s="5" t="s">
        <v>25</v>
      </c>
      <c r="E2831" s="6" t="s">
        <v>2814</v>
      </c>
      <c r="F2831" s="7"/>
      <c r="G2831" s="8">
        <v>0</v>
      </c>
      <c r="H2831" s="9">
        <v>46167</v>
      </c>
      <c r="I2831" s="10">
        <v>0</v>
      </c>
      <c r="J2831" s="12">
        <v>2611</v>
      </c>
      <c r="K2831" s="12">
        <v>2837.6</v>
      </c>
      <c r="L2831" s="12">
        <v>2825</v>
      </c>
      <c r="M2831" s="11">
        <v>0</v>
      </c>
      <c r="N2831" s="11">
        <v>0</v>
      </c>
      <c r="O2831" s="11">
        <v>0</v>
      </c>
      <c r="P2831" s="11">
        <v>0</v>
      </c>
      <c r="Q2831" s="5" t="s">
        <v>71</v>
      </c>
      <c r="R2831" s="73">
        <f t="shared" si="44"/>
        <v>0</v>
      </c>
      <c r="T2831" t="e">
        <v>#DIV/0!</v>
      </c>
    </row>
    <row r="2832" spans="1:20" x14ac:dyDescent="0.3">
      <c r="A2832" s="4" t="s">
        <v>2815</v>
      </c>
      <c r="B2832" s="5" t="s">
        <v>179</v>
      </c>
      <c r="C2832" s="5" t="s">
        <v>180</v>
      </c>
      <c r="D2832" s="5" t="s">
        <v>78</v>
      </c>
      <c r="E2832" s="6" t="s">
        <v>2816</v>
      </c>
      <c r="F2832" s="7"/>
      <c r="G2832" s="8">
        <v>0</v>
      </c>
      <c r="H2832" s="9">
        <v>46167</v>
      </c>
      <c r="I2832" s="10">
        <v>0</v>
      </c>
      <c r="J2832" s="11">
        <v>21</v>
      </c>
      <c r="K2832" s="11">
        <v>21</v>
      </c>
      <c r="L2832" s="11">
        <v>21</v>
      </c>
      <c r="M2832" s="11">
        <v>0</v>
      </c>
      <c r="N2832" s="11">
        <v>0</v>
      </c>
      <c r="O2832" s="11">
        <v>0</v>
      </c>
      <c r="P2832" s="11">
        <v>0</v>
      </c>
      <c r="Q2832" s="5" t="s">
        <v>71</v>
      </c>
      <c r="R2832" s="73">
        <f t="shared" si="44"/>
        <v>0</v>
      </c>
      <c r="S2832">
        <v>0.35</v>
      </c>
      <c r="T2832" t="e">
        <v>#DIV/0!</v>
      </c>
    </row>
    <row r="2833" spans="1:20" x14ac:dyDescent="0.3">
      <c r="A2833" s="4" t="s">
        <v>2817</v>
      </c>
      <c r="B2833" s="5" t="s">
        <v>76</v>
      </c>
      <c r="C2833" s="5" t="s">
        <v>77</v>
      </c>
      <c r="D2833" s="5" t="s">
        <v>78</v>
      </c>
      <c r="E2833" s="6" t="s">
        <v>2816</v>
      </c>
      <c r="F2833" s="7">
        <v>46167</v>
      </c>
      <c r="G2833" s="8">
        <v>0</v>
      </c>
      <c r="H2833" s="9">
        <v>46167</v>
      </c>
      <c r="I2833" s="10">
        <v>0</v>
      </c>
      <c r="J2833" s="11">
        <v>55</v>
      </c>
      <c r="K2833" s="11">
        <v>55</v>
      </c>
      <c r="L2833" s="11">
        <v>55</v>
      </c>
      <c r="M2833" s="11">
        <v>0</v>
      </c>
      <c r="N2833" s="11">
        <v>0</v>
      </c>
      <c r="O2833" s="11">
        <v>0</v>
      </c>
      <c r="P2833" s="11">
        <v>0</v>
      </c>
      <c r="Q2833" s="5" t="s">
        <v>71</v>
      </c>
      <c r="R2833" s="73">
        <f t="shared" si="44"/>
        <v>0</v>
      </c>
      <c r="S2833">
        <v>0.91666666666666663</v>
      </c>
      <c r="T2833" t="e">
        <v>#DIV/0!</v>
      </c>
    </row>
    <row r="2834" spans="1:20" x14ac:dyDescent="0.3">
      <c r="A2834" s="4" t="s">
        <v>2818</v>
      </c>
      <c r="B2834" s="5" t="s">
        <v>508</v>
      </c>
      <c r="C2834" s="5" t="s">
        <v>509</v>
      </c>
      <c r="D2834" s="5" t="s">
        <v>32</v>
      </c>
      <c r="E2834" s="6" t="s">
        <v>2803</v>
      </c>
      <c r="F2834" s="3">
        <v>46168</v>
      </c>
      <c r="G2834" s="8">
        <v>0.12708333333333333</v>
      </c>
      <c r="H2834" s="9">
        <v>46168</v>
      </c>
      <c r="I2834" s="10">
        <v>0.17500000000000002</v>
      </c>
      <c r="J2834" s="12">
        <v>6000</v>
      </c>
      <c r="K2834" s="12">
        <v>6438</v>
      </c>
      <c r="L2834" s="12">
        <v>6060</v>
      </c>
      <c r="M2834" s="11">
        <v>133</v>
      </c>
      <c r="N2834" s="11">
        <v>6</v>
      </c>
      <c r="O2834" s="11">
        <v>12</v>
      </c>
      <c r="P2834" s="11">
        <v>227</v>
      </c>
      <c r="Q2834" s="5" t="s">
        <v>71</v>
      </c>
      <c r="R2834" s="73">
        <f t="shared" si="44"/>
        <v>1.1500000000000006</v>
      </c>
      <c r="S2834">
        <v>0.42857142857142855</v>
      </c>
      <c r="T2834">
        <v>0.37267080745341596</v>
      </c>
    </row>
    <row r="2835" spans="1:20" x14ac:dyDescent="0.3">
      <c r="A2835" s="4" t="s">
        <v>2818</v>
      </c>
      <c r="B2835" s="5" t="s">
        <v>508</v>
      </c>
      <c r="C2835" s="5" t="s">
        <v>509</v>
      </c>
      <c r="D2835" s="5" t="s">
        <v>33</v>
      </c>
      <c r="E2835" s="6" t="s">
        <v>2803</v>
      </c>
      <c r="F2835" s="7"/>
      <c r="G2835" s="8">
        <v>0.12708333333333333</v>
      </c>
      <c r="H2835" s="9">
        <v>46168</v>
      </c>
      <c r="I2835" s="10">
        <v>0.17500000000000002</v>
      </c>
      <c r="J2835" s="12">
        <v>6000</v>
      </c>
      <c r="K2835" s="12">
        <v>6438</v>
      </c>
      <c r="L2835" s="12">
        <v>6060</v>
      </c>
      <c r="M2835" s="11">
        <v>133</v>
      </c>
      <c r="N2835" s="11">
        <v>6</v>
      </c>
      <c r="O2835" s="11">
        <v>12</v>
      </c>
      <c r="P2835" s="11">
        <v>227</v>
      </c>
      <c r="Q2835" s="5" t="s">
        <v>71</v>
      </c>
      <c r="R2835" s="73">
        <f t="shared" si="44"/>
        <v>1.1500000000000006</v>
      </c>
      <c r="S2835">
        <v>0.75</v>
      </c>
      <c r="T2835">
        <v>0.65217391304347794</v>
      </c>
    </row>
    <row r="2836" spans="1:20" x14ac:dyDescent="0.3">
      <c r="A2836" s="4" t="s">
        <v>2819</v>
      </c>
      <c r="B2836" s="5" t="s">
        <v>101</v>
      </c>
      <c r="C2836" s="5" t="s">
        <v>102</v>
      </c>
      <c r="D2836" s="5" t="s">
        <v>45</v>
      </c>
      <c r="E2836" s="6" t="s">
        <v>2820</v>
      </c>
      <c r="F2836" s="7"/>
      <c r="G2836" s="8">
        <v>0.15694444444444444</v>
      </c>
      <c r="H2836" s="9">
        <v>46168</v>
      </c>
      <c r="I2836" s="10">
        <v>0.3125</v>
      </c>
      <c r="J2836" s="12">
        <v>32000</v>
      </c>
      <c r="K2836" s="12">
        <v>36032</v>
      </c>
      <c r="L2836" s="12">
        <v>35568</v>
      </c>
      <c r="M2836" s="11">
        <v>366</v>
      </c>
      <c r="N2836" s="11">
        <v>28</v>
      </c>
      <c r="O2836" s="11">
        <v>52</v>
      </c>
      <c r="P2836" s="11">
        <v>18</v>
      </c>
      <c r="Q2836" s="5" t="s">
        <v>71</v>
      </c>
      <c r="R2836" s="73">
        <f t="shared" si="44"/>
        <v>3.7333333333333334</v>
      </c>
      <c r="S2836">
        <v>0.88888888888888884</v>
      </c>
      <c r="T2836">
        <v>0.23809523809523808</v>
      </c>
    </row>
    <row r="2837" spans="1:20" x14ac:dyDescent="0.3">
      <c r="A2837" s="4" t="s">
        <v>2819</v>
      </c>
      <c r="B2837" s="5" t="s">
        <v>101</v>
      </c>
      <c r="C2837" s="5" t="s">
        <v>102</v>
      </c>
      <c r="D2837" s="5" t="s">
        <v>54</v>
      </c>
      <c r="E2837" s="6" t="s">
        <v>2820</v>
      </c>
      <c r="F2837" s="7"/>
      <c r="G2837" s="8">
        <v>0.15694444444444444</v>
      </c>
      <c r="H2837" s="9">
        <v>46168</v>
      </c>
      <c r="I2837" s="10">
        <v>0.3125</v>
      </c>
      <c r="J2837" s="12">
        <v>32000</v>
      </c>
      <c r="K2837" s="12">
        <v>36032</v>
      </c>
      <c r="L2837" s="12">
        <v>35568</v>
      </c>
      <c r="M2837" s="11">
        <v>366</v>
      </c>
      <c r="N2837" s="11">
        <v>28</v>
      </c>
      <c r="O2837" s="11">
        <v>52</v>
      </c>
      <c r="P2837" s="11">
        <v>18</v>
      </c>
      <c r="Q2837" s="5" t="s">
        <v>71</v>
      </c>
      <c r="R2837" s="73">
        <f t="shared" si="44"/>
        <v>3.7333333333333334</v>
      </c>
      <c r="S2837">
        <v>3.2653061224489797</v>
      </c>
      <c r="T2837">
        <v>0.87463556851311952</v>
      </c>
    </row>
    <row r="2838" spans="1:20" x14ac:dyDescent="0.3">
      <c r="A2838" s="4" t="s">
        <v>2821</v>
      </c>
      <c r="B2838" s="5" t="s">
        <v>76</v>
      </c>
      <c r="C2838" s="5" t="s">
        <v>77</v>
      </c>
      <c r="D2838" s="5" t="s">
        <v>78</v>
      </c>
      <c r="E2838" s="6" t="s">
        <v>2822</v>
      </c>
      <c r="F2838" s="7"/>
      <c r="G2838" s="8">
        <v>0</v>
      </c>
      <c r="H2838" s="9">
        <v>46168</v>
      </c>
      <c r="I2838" s="10">
        <v>0</v>
      </c>
      <c r="J2838" s="11">
        <v>68</v>
      </c>
      <c r="K2838" s="11">
        <v>68</v>
      </c>
      <c r="L2838" s="11">
        <v>68</v>
      </c>
      <c r="M2838" s="11">
        <v>0</v>
      </c>
      <c r="N2838" s="11">
        <v>0</v>
      </c>
      <c r="O2838" s="11">
        <v>0</v>
      </c>
      <c r="P2838" s="11">
        <v>0</v>
      </c>
      <c r="Q2838" s="5" t="s">
        <v>71</v>
      </c>
      <c r="R2838" s="73">
        <f t="shared" si="44"/>
        <v>0</v>
      </c>
      <c r="S2838">
        <v>1.1333333333333333</v>
      </c>
      <c r="T2838" t="e">
        <v>#DIV/0!</v>
      </c>
    </row>
    <row r="2839" spans="1:20" x14ac:dyDescent="0.3">
      <c r="A2839" s="4" t="s">
        <v>2823</v>
      </c>
      <c r="B2839" s="5" t="s">
        <v>179</v>
      </c>
      <c r="C2839" s="5" t="s">
        <v>180</v>
      </c>
      <c r="D2839" s="5" t="s">
        <v>78</v>
      </c>
      <c r="E2839" s="6" t="s">
        <v>2822</v>
      </c>
      <c r="F2839" s="7"/>
      <c r="G2839" s="8">
        <v>0</v>
      </c>
      <c r="H2839" s="9">
        <v>46168</v>
      </c>
      <c r="I2839" s="10">
        <v>0</v>
      </c>
      <c r="J2839" s="11">
        <v>54</v>
      </c>
      <c r="K2839" s="11">
        <v>54</v>
      </c>
      <c r="L2839" s="11">
        <v>54</v>
      </c>
      <c r="M2839" s="11">
        <v>0</v>
      </c>
      <c r="N2839" s="11">
        <v>0</v>
      </c>
      <c r="O2839" s="11">
        <v>0</v>
      </c>
      <c r="P2839" s="11">
        <v>0</v>
      </c>
      <c r="Q2839" s="5" t="s">
        <v>71</v>
      </c>
      <c r="R2839" s="73">
        <f t="shared" si="44"/>
        <v>0</v>
      </c>
      <c r="S2839">
        <v>0.9</v>
      </c>
      <c r="T2839" t="e">
        <v>#DIV/0!</v>
      </c>
    </row>
    <row r="2840" spans="1:20" x14ac:dyDescent="0.3">
      <c r="A2840" s="4" t="s">
        <v>2824</v>
      </c>
      <c r="B2840" s="5" t="s">
        <v>194</v>
      </c>
      <c r="C2840" s="5" t="s">
        <v>63</v>
      </c>
      <c r="D2840" s="5" t="s">
        <v>39</v>
      </c>
      <c r="E2840" s="6" t="s">
        <v>2825</v>
      </c>
      <c r="F2840" s="7"/>
      <c r="G2840" s="8">
        <v>0.60069444444444442</v>
      </c>
      <c r="H2840" s="9">
        <v>46169</v>
      </c>
      <c r="I2840" s="10">
        <v>0.30208333333333331</v>
      </c>
      <c r="J2840" s="12">
        <v>115000</v>
      </c>
      <c r="K2840" s="12">
        <v>117333</v>
      </c>
      <c r="L2840" s="12">
        <v>115560</v>
      </c>
      <c r="M2840" s="12">
        <v>1200</v>
      </c>
      <c r="N2840" s="11">
        <v>26</v>
      </c>
      <c r="O2840" s="11">
        <v>166</v>
      </c>
      <c r="P2840" s="11">
        <v>381</v>
      </c>
      <c r="Q2840" s="5" t="s">
        <v>71</v>
      </c>
      <c r="R2840" s="73">
        <f t="shared" si="44"/>
        <v>16.833333333333332</v>
      </c>
      <c r="S2840">
        <v>5.75</v>
      </c>
      <c r="T2840">
        <v>0.34158415841584161</v>
      </c>
    </row>
    <row r="2841" spans="1:20" x14ac:dyDescent="0.3">
      <c r="A2841" s="4" t="s">
        <v>2824</v>
      </c>
      <c r="B2841" s="5" t="s">
        <v>194</v>
      </c>
      <c r="C2841" s="5" t="s">
        <v>63</v>
      </c>
      <c r="D2841" s="5" t="s">
        <v>42</v>
      </c>
      <c r="E2841" s="6" t="s">
        <v>2825</v>
      </c>
      <c r="F2841" s="7"/>
      <c r="G2841" s="8">
        <v>0.60069444444444442</v>
      </c>
      <c r="H2841" s="9">
        <v>46169</v>
      </c>
      <c r="I2841" s="10">
        <v>0.30208333333333331</v>
      </c>
      <c r="J2841" s="12">
        <v>115000</v>
      </c>
      <c r="K2841" s="12">
        <v>117333</v>
      </c>
      <c r="L2841" s="12">
        <v>115560</v>
      </c>
      <c r="M2841" s="12">
        <v>1200</v>
      </c>
      <c r="N2841" s="11">
        <v>26</v>
      </c>
      <c r="O2841" s="11">
        <v>166</v>
      </c>
      <c r="P2841" s="11">
        <v>381</v>
      </c>
      <c r="Q2841" s="5" t="s">
        <v>71</v>
      </c>
      <c r="R2841" s="73">
        <f t="shared" si="44"/>
        <v>16.833333333333332</v>
      </c>
      <c r="S2841">
        <v>14.743589743589743</v>
      </c>
      <c r="T2841">
        <v>0.87585681645087587</v>
      </c>
    </row>
    <row r="2842" spans="1:20" x14ac:dyDescent="0.3">
      <c r="A2842" s="4" t="s">
        <v>2826</v>
      </c>
      <c r="B2842" s="5" t="s">
        <v>62</v>
      </c>
      <c r="C2842" s="5" t="s">
        <v>63</v>
      </c>
      <c r="D2842" s="5" t="s">
        <v>39</v>
      </c>
      <c r="E2842" s="6" t="s">
        <v>2827</v>
      </c>
      <c r="F2842" s="7"/>
      <c r="G2842" s="8">
        <v>0.58750000000000002</v>
      </c>
      <c r="H2842" s="9">
        <v>46169</v>
      </c>
      <c r="I2842" s="10">
        <v>0.30416666666666664</v>
      </c>
      <c r="J2842" s="12">
        <v>133000</v>
      </c>
      <c r="K2842" s="12">
        <v>138294</v>
      </c>
      <c r="L2842" s="12">
        <v>136152</v>
      </c>
      <c r="M2842" s="12">
        <v>1714</v>
      </c>
      <c r="N2842" s="11">
        <v>132</v>
      </c>
      <c r="O2842" s="11">
        <v>152</v>
      </c>
      <c r="P2842" s="11">
        <v>144</v>
      </c>
      <c r="Q2842" s="5" t="s">
        <v>71</v>
      </c>
      <c r="R2842" s="73">
        <f t="shared" si="44"/>
        <v>17.199999999999996</v>
      </c>
      <c r="S2842">
        <v>6.65</v>
      </c>
      <c r="T2842">
        <v>0.38662790697674432</v>
      </c>
    </row>
    <row r="2843" spans="1:20" x14ac:dyDescent="0.3">
      <c r="A2843" s="4" t="s">
        <v>2826</v>
      </c>
      <c r="B2843" s="5" t="s">
        <v>62</v>
      </c>
      <c r="C2843" s="5" t="s">
        <v>63</v>
      </c>
      <c r="D2843" s="5" t="s">
        <v>57</v>
      </c>
      <c r="E2843" s="6" t="s">
        <v>2827</v>
      </c>
      <c r="F2843" s="7"/>
      <c r="G2843" s="8">
        <v>0.58750000000000002</v>
      </c>
      <c r="H2843" s="9">
        <v>46169</v>
      </c>
      <c r="I2843" s="10">
        <v>0.30416666666666664</v>
      </c>
      <c r="J2843" s="12">
        <v>133000</v>
      </c>
      <c r="K2843" s="12">
        <v>138294</v>
      </c>
      <c r="L2843" s="12">
        <v>136152</v>
      </c>
      <c r="M2843" s="12">
        <v>1714</v>
      </c>
      <c r="N2843" s="11">
        <v>132</v>
      </c>
      <c r="O2843" s="11">
        <v>152</v>
      </c>
      <c r="P2843" s="11">
        <v>144</v>
      </c>
      <c r="Q2843" s="5" t="s">
        <v>71</v>
      </c>
      <c r="R2843" s="73">
        <f t="shared" si="44"/>
        <v>17.199999999999996</v>
      </c>
      <c r="S2843">
        <v>14.777777777777779</v>
      </c>
      <c r="T2843">
        <v>0.85917312661498735</v>
      </c>
    </row>
    <row r="2844" spans="1:20" x14ac:dyDescent="0.3">
      <c r="A2844" s="4" t="s">
        <v>2828</v>
      </c>
      <c r="B2844" s="5" t="s">
        <v>96</v>
      </c>
      <c r="C2844" s="5" t="s">
        <v>97</v>
      </c>
      <c r="D2844" s="5" t="s">
        <v>28</v>
      </c>
      <c r="E2844" s="6" t="s">
        <v>2829</v>
      </c>
      <c r="F2844" s="7"/>
      <c r="G2844" s="8">
        <v>0.77847222222222223</v>
      </c>
      <c r="H2844" s="9">
        <v>46169</v>
      </c>
      <c r="I2844" s="10">
        <v>1.2499999999999999E-2</v>
      </c>
      <c r="J2844" s="12">
        <v>39000</v>
      </c>
      <c r="K2844" s="12">
        <v>40232</v>
      </c>
      <c r="L2844" s="12">
        <v>39516</v>
      </c>
      <c r="M2844" s="11">
        <v>544</v>
      </c>
      <c r="N2844" s="11">
        <v>48</v>
      </c>
      <c r="O2844" s="11">
        <v>71</v>
      </c>
      <c r="P2844" s="11">
        <v>53</v>
      </c>
      <c r="Q2844" s="5" t="s">
        <v>71</v>
      </c>
      <c r="R2844" s="73">
        <f t="shared" si="44"/>
        <v>5.6166666666666654</v>
      </c>
      <c r="S2844">
        <v>3</v>
      </c>
      <c r="T2844">
        <v>0.53412462908011882</v>
      </c>
    </row>
    <row r="2845" spans="1:20" x14ac:dyDescent="0.3">
      <c r="A2845" s="4" t="s">
        <v>2828</v>
      </c>
      <c r="B2845" s="5" t="s">
        <v>96</v>
      </c>
      <c r="C2845" s="5" t="s">
        <v>97</v>
      </c>
      <c r="D2845" s="5" t="s">
        <v>33</v>
      </c>
      <c r="E2845" s="6" t="s">
        <v>2829</v>
      </c>
      <c r="F2845" s="7"/>
      <c r="G2845" s="8">
        <v>0.77847222222222223</v>
      </c>
      <c r="H2845" s="9">
        <v>46169</v>
      </c>
      <c r="I2845" s="10">
        <v>1.2499999999999999E-2</v>
      </c>
      <c r="J2845" s="12">
        <v>39000</v>
      </c>
      <c r="K2845" s="12">
        <v>40232</v>
      </c>
      <c r="L2845" s="12">
        <v>39516</v>
      </c>
      <c r="M2845" s="11">
        <v>544</v>
      </c>
      <c r="N2845" s="11">
        <v>48</v>
      </c>
      <c r="O2845" s="11">
        <v>71</v>
      </c>
      <c r="P2845" s="11">
        <v>53</v>
      </c>
      <c r="Q2845" s="5" t="s">
        <v>71</v>
      </c>
      <c r="R2845" s="73">
        <f t="shared" si="44"/>
        <v>5.6166666666666654</v>
      </c>
      <c r="S2845">
        <v>4.875</v>
      </c>
      <c r="T2845">
        <v>0.86795252225519304</v>
      </c>
    </row>
    <row r="2846" spans="1:20" x14ac:dyDescent="0.3">
      <c r="A2846" s="4" t="s">
        <v>2830</v>
      </c>
      <c r="B2846" s="5" t="s">
        <v>2313</v>
      </c>
      <c r="C2846" s="5" t="s">
        <v>513</v>
      </c>
      <c r="D2846" s="5" t="s">
        <v>32</v>
      </c>
      <c r="E2846" s="6" t="s">
        <v>2829</v>
      </c>
      <c r="F2846" s="7"/>
      <c r="G2846" s="8">
        <v>0.3354166666666667</v>
      </c>
      <c r="H2846" s="9">
        <v>46168</v>
      </c>
      <c r="I2846" s="10">
        <v>0.54583333333333328</v>
      </c>
      <c r="J2846" s="12">
        <v>25000</v>
      </c>
      <c r="K2846" s="12">
        <v>25566</v>
      </c>
      <c r="L2846" s="12">
        <v>25128</v>
      </c>
      <c r="M2846" s="11">
        <v>154</v>
      </c>
      <c r="N2846" s="11">
        <v>41</v>
      </c>
      <c r="O2846" s="11">
        <v>42</v>
      </c>
      <c r="P2846" s="11">
        <v>201</v>
      </c>
      <c r="Q2846" s="5" t="s">
        <v>71</v>
      </c>
      <c r="R2846" s="73">
        <f t="shared" si="44"/>
        <v>5.049999999999998</v>
      </c>
      <c r="S2846">
        <v>1.7857142857142858</v>
      </c>
      <c r="T2846">
        <v>0.35360678925035377</v>
      </c>
    </row>
    <row r="2847" spans="1:20" x14ac:dyDescent="0.3">
      <c r="A2847" s="4" t="s">
        <v>2830</v>
      </c>
      <c r="B2847" s="5" t="s">
        <v>2313</v>
      </c>
      <c r="C2847" s="5" t="s">
        <v>513</v>
      </c>
      <c r="D2847" s="5" t="s">
        <v>33</v>
      </c>
      <c r="E2847" s="6" t="s">
        <v>2829</v>
      </c>
      <c r="F2847" s="7"/>
      <c r="G2847" s="8">
        <v>0.3354166666666667</v>
      </c>
      <c r="H2847" s="9">
        <v>46168</v>
      </c>
      <c r="I2847" s="10">
        <v>0.54583333333333328</v>
      </c>
      <c r="J2847" s="12">
        <v>25000</v>
      </c>
      <c r="K2847" s="12">
        <v>25566</v>
      </c>
      <c r="L2847" s="12">
        <v>25128</v>
      </c>
      <c r="M2847" s="11">
        <v>154</v>
      </c>
      <c r="N2847" s="11">
        <v>41</v>
      </c>
      <c r="O2847" s="11">
        <v>42</v>
      </c>
      <c r="P2847" s="11">
        <v>201</v>
      </c>
      <c r="Q2847" s="5" t="s">
        <v>71</v>
      </c>
      <c r="R2847" s="73">
        <f t="shared" si="44"/>
        <v>5.049999999999998</v>
      </c>
      <c r="S2847">
        <v>3.125</v>
      </c>
      <c r="T2847">
        <v>0.61881188118811903</v>
      </c>
    </row>
    <row r="2848" spans="1:20" x14ac:dyDescent="0.3">
      <c r="A2848" s="4" t="s">
        <v>2831</v>
      </c>
      <c r="B2848" s="5" t="s">
        <v>2311</v>
      </c>
      <c r="C2848" s="5" t="s">
        <v>191</v>
      </c>
      <c r="D2848" s="5" t="s">
        <v>28</v>
      </c>
      <c r="E2848" s="6" t="s">
        <v>2829</v>
      </c>
      <c r="F2848" s="7"/>
      <c r="G2848" s="8">
        <v>0.68402777777777779</v>
      </c>
      <c r="H2848" s="9">
        <v>46168</v>
      </c>
      <c r="I2848" s="10">
        <v>0.73402777777777783</v>
      </c>
      <c r="J2848" s="12">
        <v>12500</v>
      </c>
      <c r="K2848" s="12">
        <v>9475</v>
      </c>
      <c r="L2848" s="12">
        <v>9312</v>
      </c>
      <c r="M2848" s="11">
        <v>80</v>
      </c>
      <c r="N2848" s="11">
        <v>17</v>
      </c>
      <c r="O2848" s="11">
        <v>14</v>
      </c>
      <c r="P2848" s="11">
        <v>52</v>
      </c>
      <c r="Q2848" s="5" t="s">
        <v>71</v>
      </c>
      <c r="R2848" s="73">
        <f t="shared" si="44"/>
        <v>1.2000000000000011</v>
      </c>
      <c r="S2848">
        <v>0.96153846153846156</v>
      </c>
      <c r="T2848">
        <v>0.80128205128205054</v>
      </c>
    </row>
    <row r="2849" spans="1:20" x14ac:dyDescent="0.3">
      <c r="A2849" s="4" t="s">
        <v>2831</v>
      </c>
      <c r="B2849" s="5" t="s">
        <v>2311</v>
      </c>
      <c r="C2849" s="5" t="s">
        <v>191</v>
      </c>
      <c r="D2849" s="5" t="s">
        <v>33</v>
      </c>
      <c r="E2849" s="6" t="s">
        <v>2829</v>
      </c>
      <c r="F2849" s="7"/>
      <c r="G2849" s="8">
        <v>0.68402777777777779</v>
      </c>
      <c r="H2849" s="9">
        <v>46168</v>
      </c>
      <c r="I2849" s="10">
        <v>0.73402777777777783</v>
      </c>
      <c r="J2849" s="12">
        <v>12500</v>
      </c>
      <c r="K2849" s="12">
        <v>9475</v>
      </c>
      <c r="L2849" s="12">
        <v>9312</v>
      </c>
      <c r="M2849" s="11">
        <v>80</v>
      </c>
      <c r="N2849" s="11">
        <v>17</v>
      </c>
      <c r="O2849" s="11">
        <v>14</v>
      </c>
      <c r="P2849" s="11">
        <v>52</v>
      </c>
      <c r="Q2849" s="5" t="s">
        <v>71</v>
      </c>
      <c r="R2849" s="73">
        <f t="shared" si="44"/>
        <v>1.2000000000000011</v>
      </c>
      <c r="S2849">
        <v>1.5625</v>
      </c>
      <c r="T2849">
        <v>1.3020833333333321</v>
      </c>
    </row>
    <row r="2850" spans="1:20" x14ac:dyDescent="0.3">
      <c r="A2850" s="4" t="s">
        <v>2832</v>
      </c>
      <c r="B2850" s="5" t="s">
        <v>2311</v>
      </c>
      <c r="C2850" s="5" t="s">
        <v>191</v>
      </c>
      <c r="D2850" s="5" t="s">
        <v>32</v>
      </c>
      <c r="E2850" s="6" t="s">
        <v>2668</v>
      </c>
      <c r="F2850" s="7"/>
      <c r="G2850" s="8">
        <v>0.5708333333333333</v>
      </c>
      <c r="H2850" s="9">
        <v>46168</v>
      </c>
      <c r="I2850" s="10">
        <v>0.67638888888888893</v>
      </c>
      <c r="J2850" s="12">
        <v>20000</v>
      </c>
      <c r="K2850" s="12">
        <v>20610</v>
      </c>
      <c r="L2850" s="12">
        <v>19872</v>
      </c>
      <c r="M2850" s="11">
        <v>344</v>
      </c>
      <c r="N2850" s="11">
        <v>56</v>
      </c>
      <c r="O2850" s="11">
        <v>60</v>
      </c>
      <c r="P2850" s="11">
        <v>278</v>
      </c>
      <c r="Q2850" s="5" t="s">
        <v>71</v>
      </c>
      <c r="R2850" s="73">
        <f t="shared" si="44"/>
        <v>2.533333333333335</v>
      </c>
      <c r="S2850">
        <v>2.8571428571428572</v>
      </c>
      <c r="T2850">
        <v>1.1278195488721798</v>
      </c>
    </row>
    <row r="2851" spans="1:20" x14ac:dyDescent="0.3">
      <c r="A2851" s="4" t="s">
        <v>2832</v>
      </c>
      <c r="B2851" s="5" t="s">
        <v>2311</v>
      </c>
      <c r="C2851" s="5" t="s">
        <v>191</v>
      </c>
      <c r="D2851" s="5" t="s">
        <v>33</v>
      </c>
      <c r="E2851" s="6" t="s">
        <v>2668</v>
      </c>
      <c r="F2851" s="7"/>
      <c r="G2851" s="8">
        <v>0.5708333333333333</v>
      </c>
      <c r="H2851" s="9">
        <v>46168</v>
      </c>
      <c r="I2851" s="10">
        <v>0.67638888888888893</v>
      </c>
      <c r="J2851" s="12">
        <v>20000</v>
      </c>
      <c r="K2851" s="12">
        <v>20610</v>
      </c>
      <c r="L2851" s="12">
        <v>19872</v>
      </c>
      <c r="M2851" s="11">
        <v>344</v>
      </c>
      <c r="N2851" s="11">
        <v>56</v>
      </c>
      <c r="O2851" s="11">
        <v>60</v>
      </c>
      <c r="P2851" s="11">
        <v>278</v>
      </c>
      <c r="Q2851" s="5" t="s">
        <v>71</v>
      </c>
      <c r="R2851" s="73">
        <f t="shared" si="44"/>
        <v>2.533333333333335</v>
      </c>
      <c r="S2851">
        <v>2.5</v>
      </c>
      <c r="T2851">
        <v>0.9868421052631573</v>
      </c>
    </row>
    <row r="2852" spans="1:20" x14ac:dyDescent="0.3">
      <c r="A2852" s="4" t="s">
        <v>2833</v>
      </c>
      <c r="B2852" s="5" t="s">
        <v>43</v>
      </c>
      <c r="C2852" s="5" t="s">
        <v>44</v>
      </c>
      <c r="D2852" s="5" t="s">
        <v>45</v>
      </c>
      <c r="E2852" s="6" t="s">
        <v>2834</v>
      </c>
      <c r="F2852" s="7"/>
      <c r="G2852" s="8">
        <v>0.375</v>
      </c>
      <c r="H2852" s="9">
        <v>46168</v>
      </c>
      <c r="I2852" s="10">
        <v>0.6972222222222223</v>
      </c>
      <c r="J2852" s="12">
        <v>60000</v>
      </c>
      <c r="K2852" s="12">
        <v>60203</v>
      </c>
      <c r="L2852" s="12">
        <v>59840</v>
      </c>
      <c r="M2852" s="11">
        <v>18</v>
      </c>
      <c r="N2852" s="11">
        <v>68</v>
      </c>
      <c r="O2852" s="11">
        <v>42</v>
      </c>
      <c r="P2852" s="11">
        <v>235</v>
      </c>
      <c r="Q2852" s="5" t="s">
        <v>71</v>
      </c>
      <c r="R2852" s="73">
        <f t="shared" si="44"/>
        <v>7.7333333333333352</v>
      </c>
      <c r="S2852">
        <v>3.3333333333333335</v>
      </c>
      <c r="T2852">
        <v>0.43103448275862061</v>
      </c>
    </row>
    <row r="2853" spans="1:20" x14ac:dyDescent="0.3">
      <c r="A2853" s="4" t="s">
        <v>2833</v>
      </c>
      <c r="B2853" s="5" t="s">
        <v>43</v>
      </c>
      <c r="C2853" s="5" t="s">
        <v>44</v>
      </c>
      <c r="D2853" s="5" t="s">
        <v>46</v>
      </c>
      <c r="E2853" s="6" t="s">
        <v>2834</v>
      </c>
      <c r="F2853" s="7"/>
      <c r="G2853" s="8">
        <v>0.375</v>
      </c>
      <c r="H2853" s="9">
        <v>46168</v>
      </c>
      <c r="I2853" s="10">
        <v>0.6972222222222223</v>
      </c>
      <c r="J2853" s="12">
        <v>60000</v>
      </c>
      <c r="K2853" s="12">
        <v>60203</v>
      </c>
      <c r="L2853" s="12">
        <v>59840</v>
      </c>
      <c r="M2853" s="11">
        <v>18</v>
      </c>
      <c r="N2853" s="11">
        <v>68</v>
      </c>
      <c r="O2853" s="11">
        <v>42</v>
      </c>
      <c r="P2853" s="11">
        <v>235</v>
      </c>
      <c r="Q2853" s="5" t="s">
        <v>71</v>
      </c>
      <c r="R2853" s="73">
        <f t="shared" si="44"/>
        <v>7.7333333333333352</v>
      </c>
      <c r="S2853">
        <v>7.1217462521810333</v>
      </c>
      <c r="T2853">
        <v>0.92091546364409893</v>
      </c>
    </row>
    <row r="2854" spans="1:20" x14ac:dyDescent="0.3">
      <c r="A2854" s="4" t="s">
        <v>2835</v>
      </c>
      <c r="B2854" s="5" t="s">
        <v>43</v>
      </c>
      <c r="C2854" s="5" t="s">
        <v>44</v>
      </c>
      <c r="D2854" s="5" t="s">
        <v>45</v>
      </c>
      <c r="E2854" s="6" t="s">
        <v>2836</v>
      </c>
      <c r="F2854" s="7"/>
      <c r="G2854" s="8">
        <v>0.4861111111111111</v>
      </c>
      <c r="H2854" s="9">
        <v>46169</v>
      </c>
      <c r="I2854" s="10">
        <v>0.4458333333333333</v>
      </c>
      <c r="J2854" s="12">
        <v>77000</v>
      </c>
      <c r="K2854" s="12">
        <v>37269</v>
      </c>
      <c r="L2854" s="12">
        <v>36852</v>
      </c>
      <c r="M2854" s="11">
        <v>28</v>
      </c>
      <c r="N2854" s="11">
        <v>105</v>
      </c>
      <c r="O2854" s="11">
        <v>138</v>
      </c>
      <c r="P2854" s="11">
        <v>146</v>
      </c>
      <c r="Q2854" s="5" t="s">
        <v>71</v>
      </c>
      <c r="R2854" s="73">
        <f t="shared" si="44"/>
        <v>23.033333333333331</v>
      </c>
      <c r="S2854">
        <v>4.2777777777777777</v>
      </c>
      <c r="T2854">
        <v>0.18572117703810903</v>
      </c>
    </row>
    <row r="2855" spans="1:20" x14ac:dyDescent="0.3">
      <c r="A2855" s="4" t="s">
        <v>2835</v>
      </c>
      <c r="B2855" s="5" t="s">
        <v>43</v>
      </c>
      <c r="C2855" s="5" t="s">
        <v>44</v>
      </c>
      <c r="D2855" s="5" t="s">
        <v>29</v>
      </c>
      <c r="E2855" s="6" t="s">
        <v>2836</v>
      </c>
      <c r="F2855" s="7"/>
      <c r="G2855" s="8">
        <v>0.4861111111111111</v>
      </c>
      <c r="H2855" s="9">
        <v>46169</v>
      </c>
      <c r="I2855" s="10">
        <v>0.4458333333333333</v>
      </c>
      <c r="J2855" s="12">
        <v>77000</v>
      </c>
      <c r="K2855" s="12">
        <v>37269</v>
      </c>
      <c r="L2855" s="12">
        <v>36852</v>
      </c>
      <c r="M2855" s="11">
        <v>28</v>
      </c>
      <c r="N2855" s="11">
        <v>105</v>
      </c>
      <c r="O2855" s="11">
        <v>138</v>
      </c>
      <c r="P2855" s="11">
        <v>146</v>
      </c>
      <c r="Q2855" s="5" t="s">
        <v>71</v>
      </c>
      <c r="R2855" s="73">
        <f t="shared" si="44"/>
        <v>23.033333333333331</v>
      </c>
      <c r="S2855">
        <v>16.666666666666668</v>
      </c>
      <c r="T2855">
        <v>0.72358900144717808</v>
      </c>
    </row>
    <row r="2856" spans="1:20" x14ac:dyDescent="0.3">
      <c r="A2856" s="4" t="s">
        <v>2837</v>
      </c>
      <c r="B2856" s="5" t="s">
        <v>43</v>
      </c>
      <c r="C2856" s="5" t="s">
        <v>44</v>
      </c>
      <c r="D2856" s="5" t="s">
        <v>45</v>
      </c>
      <c r="E2856" s="6" t="s">
        <v>2834</v>
      </c>
      <c r="F2856" s="7"/>
      <c r="G2856" s="8">
        <v>0.70694444444444438</v>
      </c>
      <c r="H2856" s="9">
        <v>46169</v>
      </c>
      <c r="I2856" s="10">
        <v>0.41250000000000003</v>
      </c>
      <c r="J2856" s="12">
        <v>73000</v>
      </c>
      <c r="K2856" s="12">
        <v>106879</v>
      </c>
      <c r="L2856" s="12">
        <v>106536</v>
      </c>
      <c r="M2856" s="11">
        <v>23</v>
      </c>
      <c r="N2856" s="11">
        <v>142</v>
      </c>
      <c r="O2856" s="11">
        <v>130</v>
      </c>
      <c r="P2856" s="11">
        <v>48</v>
      </c>
      <c r="Q2856" s="5" t="s">
        <v>71</v>
      </c>
      <c r="R2856" s="73">
        <f t="shared" si="44"/>
        <v>16.933333333333337</v>
      </c>
      <c r="S2856">
        <v>4.0555555555555554</v>
      </c>
      <c r="T2856">
        <v>0.23950131233595795</v>
      </c>
    </row>
    <row r="2857" spans="1:20" x14ac:dyDescent="0.3">
      <c r="A2857" s="4" t="s">
        <v>2837</v>
      </c>
      <c r="B2857" s="5" t="s">
        <v>43</v>
      </c>
      <c r="C2857" s="5" t="s">
        <v>44</v>
      </c>
      <c r="D2857" s="5" t="s">
        <v>46</v>
      </c>
      <c r="E2857" s="6" t="s">
        <v>2834</v>
      </c>
      <c r="F2857" s="7">
        <v>46168</v>
      </c>
      <c r="G2857" s="8">
        <v>0.70694444444444438</v>
      </c>
      <c r="H2857" s="9">
        <v>46169</v>
      </c>
      <c r="I2857" s="10">
        <v>0.41250000000000003</v>
      </c>
      <c r="J2857" s="12">
        <v>73000</v>
      </c>
      <c r="K2857" s="12">
        <v>106879</v>
      </c>
      <c r="L2857" s="12">
        <v>106536</v>
      </c>
      <c r="M2857" s="11">
        <v>23</v>
      </c>
      <c r="N2857" s="11">
        <v>142</v>
      </c>
      <c r="O2857" s="11">
        <v>130</v>
      </c>
      <c r="P2857" s="11">
        <v>48</v>
      </c>
      <c r="Q2857" s="5" t="s">
        <v>71</v>
      </c>
      <c r="R2857" s="73">
        <f t="shared" si="44"/>
        <v>16.933333333333337</v>
      </c>
      <c r="S2857">
        <v>8.6647912734869248</v>
      </c>
      <c r="T2857">
        <v>0.5117002720563143</v>
      </c>
    </row>
    <row r="2858" spans="1:20" x14ac:dyDescent="0.3">
      <c r="A2858" s="4" t="s">
        <v>2838</v>
      </c>
      <c r="B2858" s="5" t="s">
        <v>536</v>
      </c>
      <c r="C2858" s="5" t="s">
        <v>537</v>
      </c>
      <c r="D2858" s="5" t="s">
        <v>39</v>
      </c>
      <c r="E2858" s="6" t="s">
        <v>2827</v>
      </c>
      <c r="F2858" s="3">
        <v>46169</v>
      </c>
      <c r="G2858" s="8">
        <v>0.33749999999999997</v>
      </c>
      <c r="H2858" s="9">
        <v>46169</v>
      </c>
      <c r="I2858" s="10">
        <v>0.39097222222222222</v>
      </c>
      <c r="J2858" s="12">
        <v>11000</v>
      </c>
      <c r="K2858" s="12">
        <v>11554</v>
      </c>
      <c r="L2858" s="12">
        <v>11448</v>
      </c>
      <c r="M2858" s="11">
        <v>60</v>
      </c>
      <c r="N2858" s="11">
        <v>18</v>
      </c>
      <c r="O2858" s="11">
        <v>14</v>
      </c>
      <c r="P2858" s="11">
        <v>14</v>
      </c>
      <c r="Q2858" s="5" t="s">
        <v>71</v>
      </c>
      <c r="R2858" s="73">
        <f t="shared" si="44"/>
        <v>1.2833333333333341</v>
      </c>
      <c r="S2858">
        <v>0.55000000000000004</v>
      </c>
      <c r="T2858">
        <v>0.42857142857142833</v>
      </c>
    </row>
    <row r="2859" spans="1:20" x14ac:dyDescent="0.3">
      <c r="A2859" s="4" t="s">
        <v>2838</v>
      </c>
      <c r="B2859" s="5" t="s">
        <v>536</v>
      </c>
      <c r="C2859" s="5" t="s">
        <v>537</v>
      </c>
      <c r="D2859" s="5" t="s">
        <v>57</v>
      </c>
      <c r="E2859" s="6" t="s">
        <v>2827</v>
      </c>
      <c r="F2859" s="7"/>
      <c r="G2859" s="8">
        <v>0.33749999999999997</v>
      </c>
      <c r="H2859" s="9">
        <v>46169</v>
      </c>
      <c r="I2859" s="10">
        <v>0.39097222222222222</v>
      </c>
      <c r="J2859" s="12">
        <v>11000</v>
      </c>
      <c r="K2859" s="12">
        <v>11554</v>
      </c>
      <c r="L2859" s="12">
        <v>11448</v>
      </c>
      <c r="M2859" s="11">
        <v>60</v>
      </c>
      <c r="N2859" s="11">
        <v>18</v>
      </c>
      <c r="O2859" s="11">
        <v>14</v>
      </c>
      <c r="P2859" s="11">
        <v>14</v>
      </c>
      <c r="Q2859" s="5" t="s">
        <v>71</v>
      </c>
      <c r="R2859" s="73">
        <f t="shared" si="44"/>
        <v>1.2833333333333341</v>
      </c>
      <c r="S2859">
        <v>1.2222222222222223</v>
      </c>
      <c r="T2859">
        <v>0.95238095238095188</v>
      </c>
    </row>
    <row r="2860" spans="1:20" x14ac:dyDescent="0.3">
      <c r="A2860" s="4" t="s">
        <v>2839</v>
      </c>
      <c r="B2860" s="5" t="s">
        <v>536</v>
      </c>
      <c r="C2860" s="5" t="s">
        <v>537</v>
      </c>
      <c r="D2860" s="5" t="s">
        <v>39</v>
      </c>
      <c r="E2860" s="6" t="s">
        <v>2840</v>
      </c>
      <c r="F2860" s="7"/>
      <c r="G2860" s="8">
        <v>0.34722222222222227</v>
      </c>
      <c r="H2860" s="9">
        <v>46169</v>
      </c>
      <c r="I2860" s="10">
        <v>0.40277777777777773</v>
      </c>
      <c r="J2860" s="12">
        <v>13800</v>
      </c>
      <c r="K2860" s="12">
        <v>12508</v>
      </c>
      <c r="L2860" s="12">
        <v>12216</v>
      </c>
      <c r="M2860" s="11">
        <v>146</v>
      </c>
      <c r="N2860" s="11">
        <v>24</v>
      </c>
      <c r="O2860" s="11">
        <v>25</v>
      </c>
      <c r="P2860" s="11">
        <v>97</v>
      </c>
      <c r="Q2860" s="5" t="s">
        <v>71</v>
      </c>
      <c r="R2860" s="73">
        <f t="shared" si="44"/>
        <v>1.3333333333333313</v>
      </c>
      <c r="S2860">
        <v>0.69</v>
      </c>
      <c r="T2860">
        <v>0.51750000000000074</v>
      </c>
    </row>
    <row r="2861" spans="1:20" x14ac:dyDescent="0.3">
      <c r="A2861" s="4" t="s">
        <v>2839</v>
      </c>
      <c r="B2861" s="5" t="s">
        <v>536</v>
      </c>
      <c r="C2861" s="5" t="s">
        <v>537</v>
      </c>
      <c r="D2861" s="5" t="s">
        <v>40</v>
      </c>
      <c r="E2861" s="6" t="s">
        <v>2840</v>
      </c>
      <c r="F2861" s="7"/>
      <c r="G2861" s="8">
        <v>0.34722222222222227</v>
      </c>
      <c r="H2861" s="9">
        <v>46169</v>
      </c>
      <c r="I2861" s="10">
        <v>0.40277777777777773</v>
      </c>
      <c r="J2861" s="12">
        <v>13800</v>
      </c>
      <c r="K2861" s="12">
        <v>12508</v>
      </c>
      <c r="L2861" s="12">
        <v>12216</v>
      </c>
      <c r="M2861" s="11">
        <v>146</v>
      </c>
      <c r="N2861" s="11">
        <v>24</v>
      </c>
      <c r="O2861" s="11">
        <v>25</v>
      </c>
      <c r="P2861" s="11">
        <v>97</v>
      </c>
      <c r="Q2861" s="5" t="s">
        <v>71</v>
      </c>
      <c r="R2861" s="73">
        <f t="shared" si="44"/>
        <v>1.3333333333333313</v>
      </c>
      <c r="S2861">
        <v>1.5333333333333334</v>
      </c>
      <c r="T2861">
        <v>1.1500000000000019</v>
      </c>
    </row>
    <row r="2862" spans="1:20" x14ac:dyDescent="0.3">
      <c r="A2862" s="4" t="s">
        <v>2841</v>
      </c>
      <c r="B2862" s="5" t="s">
        <v>491</v>
      </c>
      <c r="C2862" s="5" t="s">
        <v>492</v>
      </c>
      <c r="D2862" s="5" t="s">
        <v>32</v>
      </c>
      <c r="E2862" s="6" t="s">
        <v>2829</v>
      </c>
      <c r="F2862" s="7"/>
      <c r="G2862" s="8">
        <v>7.3611111111111113E-2</v>
      </c>
      <c r="H2862" s="9">
        <v>46169</v>
      </c>
      <c r="I2862" s="10">
        <v>0.13263888888888889</v>
      </c>
      <c r="J2862" s="12">
        <v>12000</v>
      </c>
      <c r="K2862" s="12">
        <v>10678</v>
      </c>
      <c r="L2862" s="12">
        <v>10476</v>
      </c>
      <c r="M2862" s="11">
        <v>134</v>
      </c>
      <c r="N2862" s="11">
        <v>17</v>
      </c>
      <c r="O2862" s="11">
        <v>18</v>
      </c>
      <c r="P2862" s="11">
        <v>33</v>
      </c>
      <c r="Q2862" s="5" t="s">
        <v>71</v>
      </c>
      <c r="R2862" s="73">
        <f t="shared" si="44"/>
        <v>1.4166666666666665</v>
      </c>
      <c r="S2862">
        <v>0.8571428571428571</v>
      </c>
      <c r="T2862">
        <v>0.60504201680672276</v>
      </c>
    </row>
    <row r="2863" spans="1:20" x14ac:dyDescent="0.3">
      <c r="A2863" s="4" t="s">
        <v>2841</v>
      </c>
      <c r="B2863" s="5" t="s">
        <v>491</v>
      </c>
      <c r="C2863" s="5" t="s">
        <v>492</v>
      </c>
      <c r="D2863" s="5" t="s">
        <v>33</v>
      </c>
      <c r="E2863" s="6" t="s">
        <v>2829</v>
      </c>
      <c r="F2863" s="7"/>
      <c r="G2863" s="8">
        <v>7.3611111111111113E-2</v>
      </c>
      <c r="H2863" s="9">
        <v>46169</v>
      </c>
      <c r="I2863" s="10">
        <v>0.13263888888888889</v>
      </c>
      <c r="J2863" s="12">
        <v>12000</v>
      </c>
      <c r="K2863" s="12">
        <v>10678</v>
      </c>
      <c r="L2863" s="12">
        <v>10476</v>
      </c>
      <c r="M2863" s="11">
        <v>134</v>
      </c>
      <c r="N2863" s="11">
        <v>17</v>
      </c>
      <c r="O2863" s="11">
        <v>18</v>
      </c>
      <c r="P2863" s="11">
        <v>33</v>
      </c>
      <c r="Q2863" s="5" t="s">
        <v>71</v>
      </c>
      <c r="R2863" s="73">
        <f t="shared" si="44"/>
        <v>1.4166666666666665</v>
      </c>
      <c r="S2863">
        <v>1.5</v>
      </c>
      <c r="T2863">
        <v>1.0588235294117647</v>
      </c>
    </row>
    <row r="2864" spans="1:20" x14ac:dyDescent="0.3">
      <c r="A2864" s="4" t="s">
        <v>2842</v>
      </c>
      <c r="B2864" s="5" t="s">
        <v>68</v>
      </c>
      <c r="C2864" s="5" t="s">
        <v>69</v>
      </c>
      <c r="D2864" s="5" t="s">
        <v>45</v>
      </c>
      <c r="E2864" s="6" t="s">
        <v>2843</v>
      </c>
      <c r="F2864" s="7"/>
      <c r="G2864" s="8">
        <v>0.56805555555555554</v>
      </c>
      <c r="H2864" s="9">
        <v>46170</v>
      </c>
      <c r="I2864" s="10">
        <v>0.40625</v>
      </c>
      <c r="J2864" s="12">
        <v>158000</v>
      </c>
      <c r="K2864" s="12">
        <v>157357</v>
      </c>
      <c r="L2864" s="12">
        <v>156804</v>
      </c>
      <c r="M2864" s="11">
        <v>29</v>
      </c>
      <c r="N2864" s="11">
        <v>198</v>
      </c>
      <c r="O2864" s="11">
        <v>199</v>
      </c>
      <c r="P2864" s="11">
        <v>127</v>
      </c>
      <c r="Q2864" s="5" t="s">
        <v>71</v>
      </c>
      <c r="R2864" s="73">
        <f t="shared" si="44"/>
        <v>20.116666666666667</v>
      </c>
      <c r="S2864">
        <v>8.7777777777777786</v>
      </c>
      <c r="T2864">
        <v>0.43634355150510912</v>
      </c>
    </row>
    <row r="2865" spans="1:20" x14ac:dyDescent="0.3">
      <c r="A2865" s="4" t="s">
        <v>2842</v>
      </c>
      <c r="B2865" s="5" t="s">
        <v>68</v>
      </c>
      <c r="C2865" s="5" t="s">
        <v>69</v>
      </c>
      <c r="D2865" s="5" t="s">
        <v>46</v>
      </c>
      <c r="E2865" s="6" t="s">
        <v>2843</v>
      </c>
      <c r="F2865" s="7"/>
      <c r="G2865" s="8">
        <v>0.56805555555555554</v>
      </c>
      <c r="H2865" s="9">
        <v>46170</v>
      </c>
      <c r="I2865" s="10">
        <v>0.40625</v>
      </c>
      <c r="J2865" s="12">
        <v>158000</v>
      </c>
      <c r="K2865" s="12">
        <v>157357</v>
      </c>
      <c r="L2865" s="12">
        <v>156804</v>
      </c>
      <c r="M2865" s="11">
        <v>29</v>
      </c>
      <c r="N2865" s="11">
        <v>198</v>
      </c>
      <c r="O2865" s="11">
        <v>199</v>
      </c>
      <c r="P2865" s="11">
        <v>127</v>
      </c>
      <c r="Q2865" s="5" t="s">
        <v>71</v>
      </c>
      <c r="R2865" s="73">
        <f t="shared" si="44"/>
        <v>20.116666666666667</v>
      </c>
      <c r="S2865">
        <v>18.753931797410054</v>
      </c>
      <c r="T2865">
        <v>0.93225841577846169</v>
      </c>
    </row>
    <row r="2866" spans="1:20" x14ac:dyDescent="0.3">
      <c r="A2866" s="4" t="s">
        <v>2844</v>
      </c>
      <c r="B2866" s="5" t="s">
        <v>106</v>
      </c>
      <c r="C2866" s="5" t="s">
        <v>107</v>
      </c>
      <c r="D2866" s="5" t="s">
        <v>45</v>
      </c>
      <c r="E2866" s="6" t="s">
        <v>2845</v>
      </c>
      <c r="F2866" s="7"/>
      <c r="G2866" s="8">
        <v>0.47361111111111115</v>
      </c>
      <c r="H2866" s="9">
        <v>46170</v>
      </c>
      <c r="I2866" s="10">
        <v>0.52708333333333335</v>
      </c>
      <c r="J2866" s="12">
        <v>85556</v>
      </c>
      <c r="K2866" s="12">
        <v>61877</v>
      </c>
      <c r="L2866" s="12">
        <v>61224</v>
      </c>
      <c r="M2866" s="11">
        <v>34</v>
      </c>
      <c r="N2866" s="11">
        <v>386</v>
      </c>
      <c r="O2866" s="11">
        <v>142</v>
      </c>
      <c r="P2866" s="11">
        <v>91</v>
      </c>
      <c r="Q2866" s="5" t="s">
        <v>71</v>
      </c>
      <c r="R2866" s="73">
        <f t="shared" si="44"/>
        <v>1.2833333333333328</v>
      </c>
      <c r="S2866">
        <v>4.2778</v>
      </c>
      <c r="T2866">
        <v>3.3333506493506508</v>
      </c>
    </row>
    <row r="2867" spans="1:20" x14ac:dyDescent="0.3">
      <c r="A2867" s="4" t="s">
        <v>2844</v>
      </c>
      <c r="B2867" s="5" t="s">
        <v>106</v>
      </c>
      <c r="C2867" s="5" t="s">
        <v>107</v>
      </c>
      <c r="D2867" s="5" t="s">
        <v>29</v>
      </c>
      <c r="E2867" s="6" t="s">
        <v>2845</v>
      </c>
      <c r="F2867" s="7"/>
      <c r="G2867" s="8">
        <v>0.47361111111111115</v>
      </c>
      <c r="H2867" s="9">
        <v>46170</v>
      </c>
      <c r="I2867" s="10">
        <v>0.52708333333333335</v>
      </c>
      <c r="J2867" s="12">
        <v>85556</v>
      </c>
      <c r="K2867" s="12">
        <v>61877</v>
      </c>
      <c r="L2867" s="12">
        <v>61224</v>
      </c>
      <c r="M2867" s="11">
        <v>34</v>
      </c>
      <c r="N2867" s="11">
        <v>386</v>
      </c>
      <c r="O2867" s="11">
        <v>142</v>
      </c>
      <c r="P2867" s="11">
        <v>91</v>
      </c>
      <c r="Q2867" s="5" t="s">
        <v>71</v>
      </c>
      <c r="R2867" s="73">
        <f t="shared" si="44"/>
        <v>1.2833333333333328</v>
      </c>
      <c r="S2867">
        <v>18.518614718614717</v>
      </c>
      <c r="T2867">
        <v>14.430089391128357</v>
      </c>
    </row>
    <row r="2868" spans="1:20" x14ac:dyDescent="0.3">
      <c r="A2868" s="4" t="s">
        <v>2846</v>
      </c>
      <c r="B2868" s="5" t="s">
        <v>951</v>
      </c>
      <c r="C2868" s="5" t="s">
        <v>952</v>
      </c>
      <c r="D2868" s="5" t="s">
        <v>32</v>
      </c>
      <c r="E2868" s="6" t="s">
        <v>2847</v>
      </c>
      <c r="F2868" s="7"/>
      <c r="G2868" s="8">
        <v>0.73611111111111116</v>
      </c>
      <c r="H2868" s="9">
        <v>46170</v>
      </c>
      <c r="I2868" s="10">
        <v>0.73819444444444438</v>
      </c>
      <c r="J2868" s="12">
        <v>190910</v>
      </c>
      <c r="K2868" s="12">
        <v>192794</v>
      </c>
      <c r="L2868" s="12">
        <v>189816</v>
      </c>
      <c r="M2868" s="12">
        <v>2144</v>
      </c>
      <c r="N2868" s="11">
        <v>140</v>
      </c>
      <c r="O2868" s="11">
        <v>204</v>
      </c>
      <c r="P2868" s="11">
        <v>490</v>
      </c>
      <c r="Q2868" s="5" t="s">
        <v>71</v>
      </c>
      <c r="R2868" s="73">
        <f t="shared" si="44"/>
        <v>4.9999999999997158E-2</v>
      </c>
      <c r="T2868">
        <v>0</v>
      </c>
    </row>
    <row r="2869" spans="1:20" x14ac:dyDescent="0.3">
      <c r="A2869" s="4" t="s">
        <v>2846</v>
      </c>
      <c r="B2869" s="5" t="s">
        <v>951</v>
      </c>
      <c r="C2869" s="5" t="s">
        <v>952</v>
      </c>
      <c r="D2869" s="5" t="s">
        <v>57</v>
      </c>
      <c r="E2869" s="6" t="s">
        <v>2847</v>
      </c>
      <c r="F2869" s="7"/>
      <c r="G2869" s="8">
        <v>0.73611111111111116</v>
      </c>
      <c r="H2869" s="9">
        <v>46170</v>
      </c>
      <c r="I2869" s="10">
        <v>0.73819444444444438</v>
      </c>
      <c r="J2869" s="12">
        <v>190910</v>
      </c>
      <c r="K2869" s="12">
        <v>192794</v>
      </c>
      <c r="L2869" s="12">
        <v>189816</v>
      </c>
      <c r="M2869" s="12">
        <v>2144</v>
      </c>
      <c r="N2869" s="11">
        <v>140</v>
      </c>
      <c r="O2869" s="11">
        <v>204</v>
      </c>
      <c r="P2869" s="11">
        <v>490</v>
      </c>
      <c r="Q2869" s="5" t="s">
        <v>71</v>
      </c>
      <c r="R2869" s="73">
        <f t="shared" si="44"/>
        <v>4.9999999999997158E-2</v>
      </c>
      <c r="T2869">
        <v>0</v>
      </c>
    </row>
    <row r="2870" spans="1:20" x14ac:dyDescent="0.3">
      <c r="A2870" s="4" t="s">
        <v>2848</v>
      </c>
      <c r="B2870" s="5" t="s">
        <v>951</v>
      </c>
      <c r="C2870" s="5" t="s">
        <v>952</v>
      </c>
      <c r="D2870" s="5" t="s">
        <v>32</v>
      </c>
      <c r="E2870" s="6" t="s">
        <v>2849</v>
      </c>
      <c r="F2870" s="7"/>
      <c r="G2870" s="8">
        <v>0.60525462962962961</v>
      </c>
      <c r="H2870" s="9">
        <v>46169</v>
      </c>
      <c r="I2870" s="10">
        <v>0.60525462962962961</v>
      </c>
      <c r="J2870" s="12">
        <v>509090</v>
      </c>
      <c r="K2870" s="12">
        <v>516292</v>
      </c>
      <c r="L2870" s="12">
        <v>509520</v>
      </c>
      <c r="M2870" s="12">
        <v>6087</v>
      </c>
      <c r="N2870" s="11">
        <v>257</v>
      </c>
      <c r="O2870" s="11">
        <v>328</v>
      </c>
      <c r="P2870" s="11">
        <v>100</v>
      </c>
      <c r="Q2870" s="5" t="s">
        <v>71</v>
      </c>
      <c r="R2870" s="73">
        <f t="shared" si="44"/>
        <v>0</v>
      </c>
      <c r="T2870" t="e">
        <v>#DIV/0!</v>
      </c>
    </row>
    <row r="2871" spans="1:20" x14ac:dyDescent="0.3">
      <c r="A2871" s="4" t="s">
        <v>2848</v>
      </c>
      <c r="B2871" s="5" t="s">
        <v>951</v>
      </c>
      <c r="C2871" s="5" t="s">
        <v>952</v>
      </c>
      <c r="D2871" s="5" t="s">
        <v>36</v>
      </c>
      <c r="E2871" s="6" t="s">
        <v>2849</v>
      </c>
      <c r="F2871" s="7"/>
      <c r="G2871" s="8">
        <v>0.60525462962962961</v>
      </c>
      <c r="H2871" s="9">
        <v>46169</v>
      </c>
      <c r="I2871" s="10">
        <v>0.60525462962962961</v>
      </c>
      <c r="J2871" s="12">
        <v>509090</v>
      </c>
      <c r="K2871" s="12">
        <v>516292</v>
      </c>
      <c r="L2871" s="12">
        <v>509520</v>
      </c>
      <c r="M2871" s="12">
        <v>6087</v>
      </c>
      <c r="N2871" s="11">
        <v>257</v>
      </c>
      <c r="O2871" s="11">
        <v>328</v>
      </c>
      <c r="P2871" s="11">
        <v>100</v>
      </c>
      <c r="Q2871" s="5" t="s">
        <v>71</v>
      </c>
      <c r="R2871" s="73">
        <f t="shared" si="44"/>
        <v>0</v>
      </c>
      <c r="T2871" t="e">
        <v>#DIV/0!</v>
      </c>
    </row>
    <row r="2872" spans="1:20" x14ac:dyDescent="0.3">
      <c r="A2872" s="4" t="s">
        <v>2850</v>
      </c>
      <c r="B2872" s="5" t="s">
        <v>2851</v>
      </c>
      <c r="C2872" s="5" t="s">
        <v>2852</v>
      </c>
      <c r="D2872" s="5" t="s">
        <v>39</v>
      </c>
      <c r="E2872" s="6" t="s">
        <v>2853</v>
      </c>
      <c r="F2872" s="7"/>
      <c r="G2872" s="8">
        <v>0.76041666666666663</v>
      </c>
      <c r="H2872" s="9">
        <v>46170</v>
      </c>
      <c r="I2872" s="10">
        <v>0.65208333333333335</v>
      </c>
      <c r="J2872" s="12">
        <v>152000</v>
      </c>
      <c r="K2872" s="12">
        <v>172433</v>
      </c>
      <c r="L2872" s="12">
        <v>169800</v>
      </c>
      <c r="M2872" s="12">
        <v>2058</v>
      </c>
      <c r="N2872" s="11">
        <v>179</v>
      </c>
      <c r="O2872" s="11">
        <v>192</v>
      </c>
      <c r="P2872" s="11">
        <v>204</v>
      </c>
      <c r="Q2872" s="5" t="s">
        <v>71</v>
      </c>
      <c r="R2872" s="73">
        <f t="shared" si="44"/>
        <v>21.400000000000002</v>
      </c>
      <c r="S2872">
        <v>7.6</v>
      </c>
      <c r="T2872">
        <v>0.35514018691588778</v>
      </c>
    </row>
    <row r="2873" spans="1:20" x14ac:dyDescent="0.3">
      <c r="A2873" s="4" t="s">
        <v>2850</v>
      </c>
      <c r="B2873" s="5" t="s">
        <v>2851</v>
      </c>
      <c r="C2873" s="5" t="s">
        <v>2852</v>
      </c>
      <c r="D2873" s="5" t="s">
        <v>40</v>
      </c>
      <c r="E2873" s="6" t="s">
        <v>2853</v>
      </c>
      <c r="F2873" s="7"/>
      <c r="G2873" s="8">
        <v>0.76041666666666663</v>
      </c>
      <c r="H2873" s="9">
        <v>46170</v>
      </c>
      <c r="I2873" s="10">
        <v>0.65208333333333335</v>
      </c>
      <c r="J2873" s="12">
        <v>152000</v>
      </c>
      <c r="K2873" s="12">
        <v>172433</v>
      </c>
      <c r="L2873" s="12">
        <v>169800</v>
      </c>
      <c r="M2873" s="12">
        <v>2058</v>
      </c>
      <c r="N2873" s="11">
        <v>179</v>
      </c>
      <c r="O2873" s="11">
        <v>192</v>
      </c>
      <c r="P2873" s="11">
        <v>204</v>
      </c>
      <c r="Q2873" s="5" t="s">
        <v>71</v>
      </c>
      <c r="R2873" s="73">
        <f t="shared" si="44"/>
        <v>21.400000000000002</v>
      </c>
      <c r="S2873">
        <v>16.888888888888889</v>
      </c>
      <c r="T2873">
        <v>0.78920041536863961</v>
      </c>
    </row>
    <row r="2874" spans="1:20" x14ac:dyDescent="0.3">
      <c r="A2874" s="4" t="s">
        <v>2854</v>
      </c>
      <c r="B2874" s="5" t="s">
        <v>2855</v>
      </c>
      <c r="C2874" s="5" t="s">
        <v>2852</v>
      </c>
      <c r="D2874" s="5" t="s">
        <v>39</v>
      </c>
      <c r="E2874" s="6" t="s">
        <v>2856</v>
      </c>
      <c r="F2874" s="7"/>
      <c r="G2874" s="8">
        <v>0.76458333333333339</v>
      </c>
      <c r="H2874" s="9">
        <v>46170</v>
      </c>
      <c r="I2874" s="10">
        <v>0.65208333333333335</v>
      </c>
      <c r="J2874" s="12">
        <v>117000</v>
      </c>
      <c r="K2874" s="12">
        <v>107774</v>
      </c>
      <c r="L2874" s="12">
        <v>105768</v>
      </c>
      <c r="M2874" s="12">
        <v>1388</v>
      </c>
      <c r="N2874" s="11">
        <v>138</v>
      </c>
      <c r="O2874" s="11">
        <v>132</v>
      </c>
      <c r="P2874" s="11">
        <v>348</v>
      </c>
      <c r="Q2874" s="5" t="s">
        <v>71</v>
      </c>
      <c r="R2874" s="73">
        <f t="shared" si="44"/>
        <v>21.299999999999997</v>
      </c>
      <c r="S2874">
        <v>5.85</v>
      </c>
      <c r="T2874">
        <v>0.27464788732394368</v>
      </c>
    </row>
    <row r="2875" spans="1:20" x14ac:dyDescent="0.3">
      <c r="A2875" s="4" t="s">
        <v>2854</v>
      </c>
      <c r="B2875" s="5" t="s">
        <v>2855</v>
      </c>
      <c r="C2875" s="5" t="s">
        <v>2852</v>
      </c>
      <c r="D2875" s="5" t="s">
        <v>42</v>
      </c>
      <c r="E2875" s="6" t="s">
        <v>2856</v>
      </c>
      <c r="F2875" s="7"/>
      <c r="G2875" s="8">
        <v>0.76458333333333339</v>
      </c>
      <c r="H2875" s="9">
        <v>46170</v>
      </c>
      <c r="I2875" s="10">
        <v>0.65208333333333335</v>
      </c>
      <c r="J2875" s="12">
        <v>117000</v>
      </c>
      <c r="K2875" s="12">
        <v>107774</v>
      </c>
      <c r="L2875" s="12">
        <v>105768</v>
      </c>
      <c r="M2875" s="12">
        <v>1388</v>
      </c>
      <c r="N2875" s="11">
        <v>138</v>
      </c>
      <c r="O2875" s="11">
        <v>132</v>
      </c>
      <c r="P2875" s="11">
        <v>348</v>
      </c>
      <c r="Q2875" s="5" t="s">
        <v>71</v>
      </c>
      <c r="R2875" s="73">
        <f t="shared" si="44"/>
        <v>21.299999999999997</v>
      </c>
      <c r="S2875">
        <v>15</v>
      </c>
      <c r="T2875">
        <v>0.70422535211267612</v>
      </c>
    </row>
    <row r="2876" spans="1:20" x14ac:dyDescent="0.3">
      <c r="A2876" s="4" t="s">
        <v>2857</v>
      </c>
      <c r="B2876" s="5" t="s">
        <v>76</v>
      </c>
      <c r="C2876" s="5" t="s">
        <v>77</v>
      </c>
      <c r="D2876" s="5" t="s">
        <v>78</v>
      </c>
      <c r="E2876" s="6" t="s">
        <v>2858</v>
      </c>
      <c r="F2876" s="7">
        <v>46169</v>
      </c>
      <c r="G2876" s="8">
        <v>0</v>
      </c>
      <c r="H2876" s="9">
        <v>46169</v>
      </c>
      <c r="I2876" s="10">
        <v>0</v>
      </c>
      <c r="J2876" s="11">
        <v>80</v>
      </c>
      <c r="K2876" s="11">
        <v>80</v>
      </c>
      <c r="L2876" s="11">
        <v>80</v>
      </c>
      <c r="M2876" s="11">
        <v>0</v>
      </c>
      <c r="N2876" s="11">
        <v>0</v>
      </c>
      <c r="O2876" s="11">
        <v>0</v>
      </c>
      <c r="P2876" s="11">
        <v>0</v>
      </c>
      <c r="Q2876" s="5" t="s">
        <v>71</v>
      </c>
      <c r="R2876" s="73">
        <f t="shared" si="44"/>
        <v>0</v>
      </c>
      <c r="S2876">
        <v>1.3333333333333333</v>
      </c>
      <c r="T2876" t="e">
        <v>#DIV/0!</v>
      </c>
    </row>
    <row r="2877" spans="1:20" x14ac:dyDescent="0.3">
      <c r="A2877" s="4" t="s">
        <v>2859</v>
      </c>
      <c r="B2877" s="5" t="s">
        <v>1149</v>
      </c>
      <c r="C2877" s="5" t="s">
        <v>1150</v>
      </c>
      <c r="D2877" s="5" t="s">
        <v>19</v>
      </c>
      <c r="E2877" s="6" t="s">
        <v>2860</v>
      </c>
      <c r="F2877" s="3">
        <v>46170</v>
      </c>
      <c r="G2877" s="8">
        <v>0.65950231481481481</v>
      </c>
      <c r="H2877" s="9">
        <v>46170</v>
      </c>
      <c r="I2877" s="10">
        <v>0.65950231481481481</v>
      </c>
      <c r="J2877" s="12">
        <v>15000</v>
      </c>
      <c r="K2877" s="12">
        <v>14985</v>
      </c>
      <c r="L2877" s="12">
        <v>14976</v>
      </c>
      <c r="M2877" s="11">
        <v>0</v>
      </c>
      <c r="N2877" s="11">
        <v>9</v>
      </c>
      <c r="O2877" s="11">
        <v>0</v>
      </c>
      <c r="P2877" s="11">
        <v>0</v>
      </c>
      <c r="Q2877" s="5" t="s">
        <v>71</v>
      </c>
      <c r="R2877" s="73">
        <f t="shared" si="44"/>
        <v>0</v>
      </c>
      <c r="T2877" t="e">
        <v>#DIV/0!</v>
      </c>
    </row>
    <row r="2878" spans="1:20" x14ac:dyDescent="0.3">
      <c r="A2878" s="4" t="s">
        <v>2861</v>
      </c>
      <c r="B2878" s="5" t="s">
        <v>2642</v>
      </c>
      <c r="C2878" s="5" t="s">
        <v>2643</v>
      </c>
      <c r="D2878" s="5" t="s">
        <v>45</v>
      </c>
      <c r="E2878" s="6" t="s">
        <v>2862</v>
      </c>
      <c r="F2878" s="7"/>
      <c r="G2878" s="8">
        <v>0.72916666666666663</v>
      </c>
      <c r="H2878" s="9">
        <v>46171</v>
      </c>
      <c r="I2878" s="10">
        <v>3.472222222222222E-3</v>
      </c>
      <c r="J2878" s="12">
        <v>65000</v>
      </c>
      <c r="K2878" s="12">
        <v>65144</v>
      </c>
      <c r="L2878" s="12">
        <v>64320</v>
      </c>
      <c r="M2878" s="11">
        <v>672</v>
      </c>
      <c r="N2878" s="11">
        <v>43</v>
      </c>
      <c r="O2878" s="11">
        <v>73</v>
      </c>
      <c r="P2878" s="11">
        <v>36</v>
      </c>
      <c r="Q2878" s="5" t="s">
        <v>71</v>
      </c>
      <c r="R2878" s="73">
        <f t="shared" si="44"/>
        <v>6.5833333333333339</v>
      </c>
      <c r="S2878">
        <v>1.8055555555555556</v>
      </c>
      <c r="T2878">
        <v>0.27426160337552741</v>
      </c>
    </row>
    <row r="2879" spans="1:20" x14ac:dyDescent="0.3">
      <c r="A2879" s="4" t="s">
        <v>2861</v>
      </c>
      <c r="B2879" s="5" t="s">
        <v>2642</v>
      </c>
      <c r="C2879" s="5" t="s">
        <v>2643</v>
      </c>
      <c r="D2879" s="5" t="s">
        <v>54</v>
      </c>
      <c r="E2879" s="6" t="s">
        <v>2862</v>
      </c>
      <c r="F2879" s="7"/>
      <c r="G2879" s="8">
        <v>0.72916666666666663</v>
      </c>
      <c r="H2879" s="9">
        <v>46171</v>
      </c>
      <c r="I2879" s="10">
        <v>3.472222222222222E-3</v>
      </c>
      <c r="J2879" s="12">
        <v>65000</v>
      </c>
      <c r="K2879" s="12">
        <v>65144</v>
      </c>
      <c r="L2879" s="12">
        <v>64320</v>
      </c>
      <c r="M2879" s="11">
        <v>672</v>
      </c>
      <c r="N2879" s="11">
        <v>43</v>
      </c>
      <c r="O2879" s="11">
        <v>73</v>
      </c>
      <c r="P2879" s="11">
        <v>36</v>
      </c>
      <c r="Q2879" s="5" t="s">
        <v>71</v>
      </c>
      <c r="R2879" s="73">
        <f t="shared" si="44"/>
        <v>6.5833333333333339</v>
      </c>
      <c r="S2879">
        <v>6.6326530612244898</v>
      </c>
      <c r="T2879">
        <v>1.0074916042366313</v>
      </c>
    </row>
    <row r="2880" spans="1:20" x14ac:dyDescent="0.3">
      <c r="A2880" s="4" t="s">
        <v>2863</v>
      </c>
      <c r="B2880" s="5" t="s">
        <v>2638</v>
      </c>
      <c r="C2880" s="5" t="s">
        <v>2639</v>
      </c>
      <c r="D2880" s="5" t="s">
        <v>45</v>
      </c>
      <c r="E2880" s="6" t="s">
        <v>2864</v>
      </c>
      <c r="F2880" s="7"/>
      <c r="G2880" s="8">
        <v>0.54652777777777783</v>
      </c>
      <c r="H2880" s="9">
        <v>46170</v>
      </c>
      <c r="I2880" s="10">
        <v>0.9770833333333333</v>
      </c>
      <c r="J2880" s="12">
        <v>75834</v>
      </c>
      <c r="K2880" s="12">
        <v>76093</v>
      </c>
      <c r="L2880" s="12">
        <v>75336</v>
      </c>
      <c r="M2880" s="11">
        <v>473</v>
      </c>
      <c r="N2880" s="11">
        <v>50</v>
      </c>
      <c r="O2880" s="11">
        <v>98</v>
      </c>
      <c r="P2880" s="11">
        <v>136</v>
      </c>
      <c r="Q2880" s="5" t="s">
        <v>71</v>
      </c>
      <c r="R2880" s="73">
        <f t="shared" si="44"/>
        <v>10.333333333333332</v>
      </c>
      <c r="S2880">
        <v>3.7917000000000001</v>
      </c>
      <c r="T2880">
        <v>0.36693870967741943</v>
      </c>
    </row>
    <row r="2881" spans="1:20" x14ac:dyDescent="0.3">
      <c r="A2881" s="4" t="s">
        <v>2863</v>
      </c>
      <c r="B2881" s="5" t="s">
        <v>2638</v>
      </c>
      <c r="C2881" s="5" t="s">
        <v>2639</v>
      </c>
      <c r="D2881" s="5" t="s">
        <v>51</v>
      </c>
      <c r="E2881" s="6" t="s">
        <v>2864</v>
      </c>
      <c r="F2881" s="7"/>
      <c r="G2881" s="8">
        <v>0.54652777777777783</v>
      </c>
      <c r="H2881" s="9">
        <v>46170</v>
      </c>
      <c r="I2881" s="10">
        <v>0.9770833333333333</v>
      </c>
      <c r="J2881" s="12">
        <v>75834</v>
      </c>
      <c r="K2881" s="12">
        <v>76093</v>
      </c>
      <c r="L2881" s="12">
        <v>75336</v>
      </c>
      <c r="M2881" s="11">
        <v>473</v>
      </c>
      <c r="N2881" s="11">
        <v>50</v>
      </c>
      <c r="O2881" s="11">
        <v>98</v>
      </c>
      <c r="P2881" s="11">
        <v>136</v>
      </c>
      <c r="Q2881" s="5" t="s">
        <v>71</v>
      </c>
      <c r="R2881" s="73">
        <f t="shared" si="44"/>
        <v>10.333333333333332</v>
      </c>
      <c r="S2881">
        <v>9.3047852760736198</v>
      </c>
      <c r="T2881">
        <v>0.900463091232931</v>
      </c>
    </row>
    <row r="2882" spans="1:20" x14ac:dyDescent="0.3">
      <c r="A2882" s="4" t="s">
        <v>2865</v>
      </c>
      <c r="B2882" s="5" t="s">
        <v>58</v>
      </c>
      <c r="C2882" s="5" t="s">
        <v>59</v>
      </c>
      <c r="D2882" s="5" t="s">
        <v>45</v>
      </c>
      <c r="E2882" s="6" t="s">
        <v>2866</v>
      </c>
      <c r="F2882" s="7"/>
      <c r="G2882" s="8">
        <v>0.9819444444444444</v>
      </c>
      <c r="H2882" s="9">
        <v>46171</v>
      </c>
      <c r="I2882" s="10">
        <v>0.23124999999999998</v>
      </c>
      <c r="J2882" s="12">
        <v>40000</v>
      </c>
      <c r="K2882" s="12">
        <v>40153</v>
      </c>
      <c r="L2882" s="12">
        <v>39168</v>
      </c>
      <c r="M2882" s="11">
        <v>711</v>
      </c>
      <c r="N2882" s="11">
        <v>47</v>
      </c>
      <c r="O2882" s="11">
        <v>63</v>
      </c>
      <c r="P2882" s="11">
        <v>164</v>
      </c>
      <c r="Q2882" s="5" t="s">
        <v>71</v>
      </c>
      <c r="R2882" s="73">
        <f t="shared" si="44"/>
        <v>5.9833333333333334</v>
      </c>
      <c r="S2882">
        <v>2.2222222222222223</v>
      </c>
      <c r="T2882">
        <v>0.37140204271123495</v>
      </c>
    </row>
    <row r="2883" spans="1:20" x14ac:dyDescent="0.3">
      <c r="A2883" s="4" t="s">
        <v>2865</v>
      </c>
      <c r="B2883" s="5" t="s">
        <v>58</v>
      </c>
      <c r="C2883" s="5" t="s">
        <v>59</v>
      </c>
      <c r="D2883" s="5" t="s">
        <v>33</v>
      </c>
      <c r="E2883" s="6" t="s">
        <v>2866</v>
      </c>
      <c r="F2883" s="7"/>
      <c r="G2883" s="8">
        <v>0.9819444444444444</v>
      </c>
      <c r="H2883" s="9">
        <v>46171</v>
      </c>
      <c r="I2883" s="10">
        <v>0.23124999999999998</v>
      </c>
      <c r="J2883" s="12">
        <v>40000</v>
      </c>
      <c r="K2883" s="12">
        <v>40153</v>
      </c>
      <c r="L2883" s="12">
        <v>39168</v>
      </c>
      <c r="M2883" s="11">
        <v>711</v>
      </c>
      <c r="N2883" s="11">
        <v>47</v>
      </c>
      <c r="O2883" s="11">
        <v>63</v>
      </c>
      <c r="P2883" s="11">
        <v>164</v>
      </c>
      <c r="Q2883" s="5" t="s">
        <v>71</v>
      </c>
      <c r="R2883" s="73">
        <f t="shared" ref="R2883:S2946" si="45">MOD(I2883 -G2883, 1)*24</f>
        <v>5.9833333333333334</v>
      </c>
      <c r="S2883">
        <v>5</v>
      </c>
      <c r="T2883">
        <v>0.83565459610027859</v>
      </c>
    </row>
    <row r="2884" spans="1:20" x14ac:dyDescent="0.3">
      <c r="A2884" s="4" t="s">
        <v>2867</v>
      </c>
      <c r="B2884" s="5" t="s">
        <v>171</v>
      </c>
      <c r="C2884" s="5" t="s">
        <v>172</v>
      </c>
      <c r="D2884" s="5" t="s">
        <v>39</v>
      </c>
      <c r="E2884" s="6" t="s">
        <v>2868</v>
      </c>
      <c r="F2884" s="7"/>
      <c r="G2884" s="8">
        <v>0.68263888888888891</v>
      </c>
      <c r="H2884" s="9">
        <v>46171</v>
      </c>
      <c r="I2884" s="10">
        <v>0.45694444444444443</v>
      </c>
      <c r="J2884" s="12">
        <v>144108</v>
      </c>
      <c r="K2884" s="12">
        <v>148921</v>
      </c>
      <c r="L2884" s="12">
        <v>146496</v>
      </c>
      <c r="M2884" s="12">
        <v>1890</v>
      </c>
      <c r="N2884" s="11">
        <v>168</v>
      </c>
      <c r="O2884" s="11">
        <v>179</v>
      </c>
      <c r="P2884" s="11">
        <v>188</v>
      </c>
      <c r="Q2884" s="5" t="s">
        <v>71</v>
      </c>
      <c r="R2884" s="73">
        <f t="shared" si="45"/>
        <v>18.583333333333336</v>
      </c>
      <c r="S2884">
        <v>7.2054</v>
      </c>
      <c r="T2884">
        <v>0.38773452914798201</v>
      </c>
    </row>
    <row r="2885" spans="1:20" x14ac:dyDescent="0.3">
      <c r="A2885" s="4" t="s">
        <v>2867</v>
      </c>
      <c r="B2885" s="5" t="s">
        <v>171</v>
      </c>
      <c r="C2885" s="5" t="s">
        <v>172</v>
      </c>
      <c r="D2885" s="5" t="s">
        <v>40</v>
      </c>
      <c r="E2885" s="6" t="s">
        <v>2868</v>
      </c>
      <c r="F2885" s="7"/>
      <c r="G2885" s="8">
        <v>0.68263888888888891</v>
      </c>
      <c r="H2885" s="9">
        <v>46171</v>
      </c>
      <c r="I2885" s="10">
        <v>0.45694444444444443</v>
      </c>
      <c r="J2885" s="12">
        <v>144108</v>
      </c>
      <c r="K2885" s="12">
        <v>148921</v>
      </c>
      <c r="L2885" s="12">
        <v>146496</v>
      </c>
      <c r="M2885" s="12">
        <v>1890</v>
      </c>
      <c r="N2885" s="11">
        <v>168</v>
      </c>
      <c r="O2885" s="11">
        <v>179</v>
      </c>
      <c r="P2885" s="11">
        <v>188</v>
      </c>
      <c r="Q2885" s="5" t="s">
        <v>71</v>
      </c>
      <c r="R2885" s="73">
        <f t="shared" si="45"/>
        <v>18.583333333333336</v>
      </c>
      <c r="S2885">
        <v>16.012</v>
      </c>
      <c r="T2885">
        <v>0.86163228699551564</v>
      </c>
    </row>
    <row r="2886" spans="1:20" x14ac:dyDescent="0.3">
      <c r="A2886" s="4" t="s">
        <v>2869</v>
      </c>
      <c r="B2886" s="5" t="s">
        <v>438</v>
      </c>
      <c r="C2886" s="5" t="s">
        <v>172</v>
      </c>
      <c r="D2886" s="5" t="s">
        <v>39</v>
      </c>
      <c r="E2886" s="6" t="s">
        <v>2870</v>
      </c>
      <c r="F2886" s="7"/>
      <c r="G2886" s="8">
        <v>0.6777777777777777</v>
      </c>
      <c r="H2886" s="9">
        <v>46171</v>
      </c>
      <c r="I2886" s="10">
        <v>0.45763888888888887</v>
      </c>
      <c r="J2886" s="12">
        <v>124892</v>
      </c>
      <c r="K2886" s="12">
        <v>120937</v>
      </c>
      <c r="L2886" s="12">
        <v>118680</v>
      </c>
      <c r="M2886" s="12">
        <v>1316</v>
      </c>
      <c r="N2886" s="11">
        <v>159</v>
      </c>
      <c r="O2886" s="11">
        <v>179</v>
      </c>
      <c r="P2886" s="11">
        <v>603</v>
      </c>
      <c r="Q2886" s="5" t="s">
        <v>71</v>
      </c>
      <c r="R2886" s="73">
        <f t="shared" si="45"/>
        <v>18.716666666666669</v>
      </c>
      <c r="S2886">
        <v>6.2446000000000002</v>
      </c>
      <c r="T2886">
        <v>0.33363846838824573</v>
      </c>
    </row>
    <row r="2887" spans="1:20" x14ac:dyDescent="0.3">
      <c r="A2887" s="4" t="s">
        <v>2869</v>
      </c>
      <c r="B2887" s="5" t="s">
        <v>438</v>
      </c>
      <c r="C2887" s="5" t="s">
        <v>172</v>
      </c>
      <c r="D2887" s="5" t="s">
        <v>42</v>
      </c>
      <c r="E2887" s="6" t="s">
        <v>2870</v>
      </c>
      <c r="F2887" s="7"/>
      <c r="G2887" s="8">
        <v>0.6777777777777777</v>
      </c>
      <c r="H2887" s="9">
        <v>46171</v>
      </c>
      <c r="I2887" s="10">
        <v>0.45763888888888887</v>
      </c>
      <c r="J2887" s="12">
        <v>124892</v>
      </c>
      <c r="K2887" s="12">
        <v>120937</v>
      </c>
      <c r="L2887" s="12">
        <v>118680</v>
      </c>
      <c r="M2887" s="12">
        <v>1316</v>
      </c>
      <c r="N2887" s="11">
        <v>159</v>
      </c>
      <c r="O2887" s="11">
        <v>179</v>
      </c>
      <c r="P2887" s="11">
        <v>603</v>
      </c>
      <c r="Q2887" s="5" t="s">
        <v>71</v>
      </c>
      <c r="R2887" s="73">
        <f t="shared" si="45"/>
        <v>18.716666666666669</v>
      </c>
      <c r="S2887">
        <v>16.011794871794873</v>
      </c>
      <c r="T2887">
        <v>0.85548325227755317</v>
      </c>
    </row>
    <row r="2888" spans="1:20" x14ac:dyDescent="0.3">
      <c r="A2888" s="4" t="s">
        <v>2871</v>
      </c>
      <c r="B2888" s="5" t="s">
        <v>2872</v>
      </c>
      <c r="C2888" s="5" t="s">
        <v>2873</v>
      </c>
      <c r="D2888" s="5" t="s">
        <v>19</v>
      </c>
      <c r="E2888" s="6" t="s">
        <v>2874</v>
      </c>
      <c r="F2888" s="7"/>
      <c r="G2888" s="8">
        <v>0</v>
      </c>
      <c r="H2888" s="9">
        <v>46170</v>
      </c>
      <c r="I2888" s="10">
        <v>0</v>
      </c>
      <c r="J2888" s="12">
        <v>30000</v>
      </c>
      <c r="K2888" s="12">
        <v>28983</v>
      </c>
      <c r="L2888" s="12">
        <v>28968</v>
      </c>
      <c r="M2888" s="11">
        <v>0</v>
      </c>
      <c r="N2888" s="11">
        <v>15</v>
      </c>
      <c r="O2888" s="11">
        <v>0</v>
      </c>
      <c r="P2888" s="11">
        <v>0</v>
      </c>
      <c r="Q2888" s="5" t="s">
        <v>71</v>
      </c>
      <c r="R2888" s="73">
        <f t="shared" si="45"/>
        <v>0</v>
      </c>
      <c r="T2888" t="e">
        <v>#DIV/0!</v>
      </c>
    </row>
    <row r="2889" spans="1:20" x14ac:dyDescent="0.3">
      <c r="A2889" s="4" t="s">
        <v>2875</v>
      </c>
      <c r="B2889" s="5" t="s">
        <v>106</v>
      </c>
      <c r="C2889" s="5" t="s">
        <v>107</v>
      </c>
      <c r="D2889" s="5" t="s">
        <v>45</v>
      </c>
      <c r="E2889" s="6" t="s">
        <v>2843</v>
      </c>
      <c r="F2889" s="7"/>
      <c r="G2889" s="8">
        <v>0.42083333333333334</v>
      </c>
      <c r="H2889" s="9">
        <v>46170</v>
      </c>
      <c r="I2889" s="10">
        <v>0.52777777777777779</v>
      </c>
      <c r="J2889" s="12">
        <v>25000</v>
      </c>
      <c r="K2889" s="12">
        <v>20818</v>
      </c>
      <c r="L2889" s="12">
        <v>20688</v>
      </c>
      <c r="M2889" s="11">
        <v>13</v>
      </c>
      <c r="N2889" s="11">
        <v>47</v>
      </c>
      <c r="O2889" s="11">
        <v>43</v>
      </c>
      <c r="P2889" s="11">
        <v>27</v>
      </c>
      <c r="Q2889" s="5" t="s">
        <v>71</v>
      </c>
      <c r="R2889" s="73">
        <f t="shared" si="45"/>
        <v>2.5666666666666669</v>
      </c>
      <c r="S2889">
        <v>1.25</v>
      </c>
      <c r="T2889">
        <v>0.48701298701298695</v>
      </c>
    </row>
    <row r="2890" spans="1:20" x14ac:dyDescent="0.3">
      <c r="A2890" s="4" t="s">
        <v>2875</v>
      </c>
      <c r="B2890" s="5" t="s">
        <v>106</v>
      </c>
      <c r="C2890" s="5" t="s">
        <v>107</v>
      </c>
      <c r="D2890" s="5" t="s">
        <v>46</v>
      </c>
      <c r="E2890" s="6" t="s">
        <v>2843</v>
      </c>
      <c r="F2890" s="7">
        <v>46170</v>
      </c>
      <c r="G2890" s="8">
        <v>0.42083333333333334</v>
      </c>
      <c r="H2890" s="9">
        <v>46170</v>
      </c>
      <c r="I2890" s="10">
        <v>0.52777777777777779</v>
      </c>
      <c r="J2890" s="12">
        <v>25000</v>
      </c>
      <c r="K2890" s="12">
        <v>20818</v>
      </c>
      <c r="L2890" s="12">
        <v>20688</v>
      </c>
      <c r="M2890" s="11">
        <v>13</v>
      </c>
      <c r="N2890" s="11">
        <v>47</v>
      </c>
      <c r="O2890" s="11">
        <v>43</v>
      </c>
      <c r="P2890" s="11">
        <v>27</v>
      </c>
      <c r="Q2890" s="5" t="s">
        <v>71</v>
      </c>
      <c r="R2890" s="73">
        <f t="shared" si="45"/>
        <v>2.5666666666666669</v>
      </c>
      <c r="S2890">
        <v>2.9673942717420974</v>
      </c>
      <c r="T2890">
        <v>1.1561276383410768</v>
      </c>
    </row>
    <row r="2891" spans="1:20" x14ac:dyDescent="0.3">
      <c r="A2891" s="4" t="s">
        <v>2876</v>
      </c>
      <c r="B2891" s="5" t="s">
        <v>17</v>
      </c>
      <c r="C2891" s="5" t="s">
        <v>18</v>
      </c>
      <c r="D2891" s="5" t="s">
        <v>19</v>
      </c>
      <c r="E2891" s="6" t="s">
        <v>2860</v>
      </c>
      <c r="F2891" s="3">
        <v>46171</v>
      </c>
      <c r="G2891" s="8">
        <v>0.62089120370370365</v>
      </c>
      <c r="H2891" s="9">
        <v>46171</v>
      </c>
      <c r="I2891" s="10">
        <v>0.62089120370370365</v>
      </c>
      <c r="J2891" s="12">
        <v>13000</v>
      </c>
      <c r="K2891" s="12">
        <v>12882</v>
      </c>
      <c r="L2891" s="12">
        <v>12870</v>
      </c>
      <c r="M2891" s="11">
        <v>0</v>
      </c>
      <c r="N2891" s="11">
        <v>12</v>
      </c>
      <c r="O2891" s="11">
        <v>0</v>
      </c>
      <c r="P2891" s="11">
        <v>0</v>
      </c>
      <c r="Q2891" s="5" t="s">
        <v>71</v>
      </c>
      <c r="R2891" s="73">
        <f t="shared" si="45"/>
        <v>0</v>
      </c>
      <c r="T2891" t="e">
        <v>#DIV/0!</v>
      </c>
    </row>
    <row r="2892" spans="1:20" x14ac:dyDescent="0.3">
      <c r="A2892" s="4" t="s">
        <v>2877</v>
      </c>
      <c r="B2892" s="5" t="s">
        <v>64</v>
      </c>
      <c r="C2892" s="5" t="s">
        <v>65</v>
      </c>
      <c r="D2892" s="5" t="s">
        <v>45</v>
      </c>
      <c r="E2892" s="6" t="s">
        <v>2878</v>
      </c>
      <c r="F2892" s="7"/>
      <c r="G2892" s="8">
        <v>9.7916666666666666E-2</v>
      </c>
      <c r="H2892" s="9">
        <v>46171</v>
      </c>
      <c r="I2892" s="10">
        <v>0.18888888888888888</v>
      </c>
      <c r="J2892" s="12">
        <v>20000</v>
      </c>
      <c r="K2892" s="12">
        <v>16764</v>
      </c>
      <c r="L2892" s="12">
        <v>16704</v>
      </c>
      <c r="M2892" s="11">
        <v>19</v>
      </c>
      <c r="N2892" s="11">
        <v>20</v>
      </c>
      <c r="O2892" s="11">
        <v>21</v>
      </c>
      <c r="P2892" s="11">
        <v>0</v>
      </c>
      <c r="Q2892" s="5" t="s">
        <v>71</v>
      </c>
      <c r="R2892" s="73">
        <f t="shared" si="45"/>
        <v>2.1833333333333331</v>
      </c>
      <c r="S2892">
        <v>1</v>
      </c>
      <c r="T2892">
        <v>0.45801526717557256</v>
      </c>
    </row>
    <row r="2893" spans="1:20" x14ac:dyDescent="0.3">
      <c r="A2893" s="4" t="s">
        <v>2877</v>
      </c>
      <c r="B2893" s="5" t="s">
        <v>64</v>
      </c>
      <c r="C2893" s="5" t="s">
        <v>65</v>
      </c>
      <c r="D2893" s="5" t="s">
        <v>46</v>
      </c>
      <c r="E2893" s="6" t="s">
        <v>2878</v>
      </c>
      <c r="F2893" s="7"/>
      <c r="G2893" s="8">
        <v>9.7916666666666666E-2</v>
      </c>
      <c r="H2893" s="9">
        <v>46171</v>
      </c>
      <c r="I2893" s="10">
        <v>0.18888888888888888</v>
      </c>
      <c r="J2893" s="12">
        <v>20000</v>
      </c>
      <c r="K2893" s="12">
        <v>16764</v>
      </c>
      <c r="L2893" s="12">
        <v>16704</v>
      </c>
      <c r="M2893" s="11">
        <v>19</v>
      </c>
      <c r="N2893" s="11">
        <v>20</v>
      </c>
      <c r="O2893" s="11">
        <v>21</v>
      </c>
      <c r="P2893" s="11">
        <v>0</v>
      </c>
      <c r="Q2893" s="5" t="s">
        <v>71</v>
      </c>
      <c r="R2893" s="73">
        <f t="shared" si="45"/>
        <v>2.1833333333333331</v>
      </c>
      <c r="S2893">
        <v>2.3739154173936781</v>
      </c>
      <c r="T2893">
        <v>1.0872895041497763</v>
      </c>
    </row>
    <row r="2894" spans="1:20" x14ac:dyDescent="0.3">
      <c r="A2894" s="4" t="s">
        <v>2879</v>
      </c>
      <c r="B2894" s="5" t="s">
        <v>64</v>
      </c>
      <c r="C2894" s="5" t="s">
        <v>65</v>
      </c>
      <c r="D2894" s="5" t="s">
        <v>45</v>
      </c>
      <c r="E2894" s="6" t="s">
        <v>2878</v>
      </c>
      <c r="F2894" s="7"/>
      <c r="G2894" s="8">
        <v>2.0833333333333332E-2</v>
      </c>
      <c r="H2894" s="9">
        <v>46171</v>
      </c>
      <c r="I2894" s="10">
        <v>8.8888888888888892E-2</v>
      </c>
      <c r="J2894" s="12">
        <v>12500</v>
      </c>
      <c r="K2894" s="12">
        <v>12664</v>
      </c>
      <c r="L2894" s="12">
        <v>12400</v>
      </c>
      <c r="M2894" s="11">
        <v>9</v>
      </c>
      <c r="N2894" s="11">
        <v>36</v>
      </c>
      <c r="O2894" s="11">
        <v>21</v>
      </c>
      <c r="P2894" s="11">
        <v>198</v>
      </c>
      <c r="Q2894" s="5" t="s">
        <v>71</v>
      </c>
      <c r="R2894" s="73">
        <f t="shared" si="45"/>
        <v>1.6333333333333335</v>
      </c>
      <c r="S2894">
        <v>0.625</v>
      </c>
      <c r="T2894">
        <v>0.38265306122448978</v>
      </c>
    </row>
    <row r="2895" spans="1:20" x14ac:dyDescent="0.3">
      <c r="A2895" s="4" t="s">
        <v>2879</v>
      </c>
      <c r="B2895" s="5" t="s">
        <v>64</v>
      </c>
      <c r="C2895" s="5" t="s">
        <v>65</v>
      </c>
      <c r="D2895" s="5" t="s">
        <v>46</v>
      </c>
      <c r="E2895" s="6" t="s">
        <v>2878</v>
      </c>
      <c r="F2895" s="7"/>
      <c r="G2895" s="8">
        <v>2.0833333333333332E-2</v>
      </c>
      <c r="H2895" s="9">
        <v>46171</v>
      </c>
      <c r="I2895" s="10">
        <v>8.8888888888888892E-2</v>
      </c>
      <c r="J2895" s="12">
        <v>12500</v>
      </c>
      <c r="K2895" s="12">
        <v>12664</v>
      </c>
      <c r="L2895" s="12">
        <v>12400</v>
      </c>
      <c r="M2895" s="11">
        <v>9</v>
      </c>
      <c r="N2895" s="11">
        <v>36</v>
      </c>
      <c r="O2895" s="11">
        <v>21</v>
      </c>
      <c r="P2895" s="11">
        <v>198</v>
      </c>
      <c r="Q2895" s="5" t="s">
        <v>71</v>
      </c>
      <c r="R2895" s="73">
        <f t="shared" si="45"/>
        <v>1.6333333333333335</v>
      </c>
      <c r="S2895">
        <v>1.4836971358710487</v>
      </c>
      <c r="T2895">
        <v>0.90838600155370319</v>
      </c>
    </row>
    <row r="2896" spans="1:20" x14ac:dyDescent="0.3">
      <c r="A2896" s="4" t="s">
        <v>2880</v>
      </c>
      <c r="B2896" s="5" t="s">
        <v>43</v>
      </c>
      <c r="C2896" s="5" t="s">
        <v>44</v>
      </c>
      <c r="D2896" s="5" t="s">
        <v>45</v>
      </c>
      <c r="E2896" s="6" t="s">
        <v>2878</v>
      </c>
      <c r="F2896" s="7"/>
      <c r="G2896" s="8">
        <v>0.11805555555555557</v>
      </c>
      <c r="H2896" s="9">
        <v>46171</v>
      </c>
      <c r="I2896" s="10">
        <v>0.5</v>
      </c>
      <c r="J2896" s="12">
        <v>45000</v>
      </c>
      <c r="K2896" s="12">
        <v>43938</v>
      </c>
      <c r="L2896" s="12">
        <v>43500</v>
      </c>
      <c r="M2896" s="11">
        <v>21</v>
      </c>
      <c r="N2896" s="11">
        <v>81</v>
      </c>
      <c r="O2896" s="11">
        <v>48</v>
      </c>
      <c r="P2896" s="11">
        <v>288</v>
      </c>
      <c r="Q2896" s="5" t="s">
        <v>71</v>
      </c>
      <c r="R2896" s="73">
        <f t="shared" si="45"/>
        <v>9.1666666666666661</v>
      </c>
      <c r="S2896">
        <v>2.5</v>
      </c>
      <c r="T2896">
        <v>0.27272727272727276</v>
      </c>
    </row>
    <row r="2897" spans="1:20" x14ac:dyDescent="0.3">
      <c r="A2897" s="4" t="s">
        <v>2880</v>
      </c>
      <c r="B2897" s="5" t="s">
        <v>43</v>
      </c>
      <c r="C2897" s="5" t="s">
        <v>44</v>
      </c>
      <c r="D2897" s="5" t="s">
        <v>46</v>
      </c>
      <c r="E2897" s="6" t="s">
        <v>2878</v>
      </c>
      <c r="F2897" s="7"/>
      <c r="G2897" s="8">
        <v>0.11805555555555557</v>
      </c>
      <c r="H2897" s="9">
        <v>46171</v>
      </c>
      <c r="I2897" s="10">
        <v>0.5</v>
      </c>
      <c r="J2897" s="12">
        <v>45000</v>
      </c>
      <c r="K2897" s="12">
        <v>43938</v>
      </c>
      <c r="L2897" s="12">
        <v>43500</v>
      </c>
      <c r="M2897" s="11">
        <v>21</v>
      </c>
      <c r="N2897" s="11">
        <v>81</v>
      </c>
      <c r="O2897" s="11">
        <v>48</v>
      </c>
      <c r="P2897" s="11">
        <v>288</v>
      </c>
      <c r="Q2897" s="5" t="s">
        <v>71</v>
      </c>
      <c r="R2897" s="73">
        <f t="shared" si="45"/>
        <v>9.1666666666666661</v>
      </c>
      <c r="S2897">
        <v>5.341309689135775</v>
      </c>
      <c r="T2897">
        <v>0.58268832972390272</v>
      </c>
    </row>
    <row r="2898" spans="1:20" x14ac:dyDescent="0.3">
      <c r="A2898" s="4" t="s">
        <v>2881</v>
      </c>
      <c r="B2898" s="5" t="s">
        <v>58</v>
      </c>
      <c r="C2898" s="5" t="s">
        <v>59</v>
      </c>
      <c r="D2898" s="5" t="s">
        <v>32</v>
      </c>
      <c r="E2898" s="6" t="s">
        <v>2882</v>
      </c>
      <c r="F2898" s="7"/>
      <c r="G2898" s="8">
        <v>0.51458333333333328</v>
      </c>
      <c r="H2898" s="9">
        <v>46172</v>
      </c>
      <c r="I2898" s="10">
        <v>0.43333333333333335</v>
      </c>
      <c r="J2898" s="12">
        <v>125000</v>
      </c>
      <c r="K2898" s="12">
        <v>124289</v>
      </c>
      <c r="L2898" s="12">
        <v>122196</v>
      </c>
      <c r="M2898" s="12">
        <v>1441</v>
      </c>
      <c r="N2898" s="11">
        <v>128</v>
      </c>
      <c r="O2898" s="11">
        <v>162</v>
      </c>
      <c r="P2898" s="11">
        <v>362</v>
      </c>
      <c r="Q2898" s="5" t="s">
        <v>71</v>
      </c>
      <c r="R2898" s="73">
        <f t="shared" si="45"/>
        <v>22.05</v>
      </c>
      <c r="S2898">
        <v>17.857142857142858</v>
      </c>
      <c r="T2898">
        <v>0.80984774862325881</v>
      </c>
    </row>
    <row r="2899" spans="1:20" x14ac:dyDescent="0.3">
      <c r="A2899" s="4" t="s">
        <v>2881</v>
      </c>
      <c r="B2899" s="5" t="s">
        <v>58</v>
      </c>
      <c r="C2899" s="5" t="s">
        <v>59</v>
      </c>
      <c r="D2899" s="5" t="s">
        <v>33</v>
      </c>
      <c r="E2899" s="6" t="s">
        <v>2882</v>
      </c>
      <c r="F2899" s="7"/>
      <c r="G2899" s="8">
        <v>0.51458333333333328</v>
      </c>
      <c r="H2899" s="9">
        <v>46172</v>
      </c>
      <c r="I2899" s="10">
        <v>0.43333333333333335</v>
      </c>
      <c r="J2899" s="12">
        <v>125000</v>
      </c>
      <c r="K2899" s="12">
        <v>124289</v>
      </c>
      <c r="L2899" s="12">
        <v>122196</v>
      </c>
      <c r="M2899" s="12">
        <v>1441</v>
      </c>
      <c r="N2899" s="11">
        <v>128</v>
      </c>
      <c r="O2899" s="11">
        <v>162</v>
      </c>
      <c r="P2899" s="11">
        <v>362</v>
      </c>
      <c r="Q2899" s="5" t="s">
        <v>71</v>
      </c>
      <c r="R2899" s="73">
        <f t="shared" si="45"/>
        <v>22.05</v>
      </c>
      <c r="S2899">
        <v>15.625</v>
      </c>
      <c r="T2899">
        <v>0.70861678004535145</v>
      </c>
    </row>
    <row r="2900" spans="1:20" x14ac:dyDescent="0.3">
      <c r="A2900" s="4" t="s">
        <v>2883</v>
      </c>
      <c r="B2900" s="5" t="s">
        <v>2872</v>
      </c>
      <c r="C2900" s="5" t="s">
        <v>2873</v>
      </c>
      <c r="D2900" s="5" t="s">
        <v>19</v>
      </c>
      <c r="E2900" s="6" t="s">
        <v>2884</v>
      </c>
      <c r="F2900" s="7"/>
      <c r="G2900" s="8">
        <v>0</v>
      </c>
      <c r="H2900" s="9">
        <v>46172</v>
      </c>
      <c r="I2900" s="10">
        <v>0</v>
      </c>
      <c r="J2900" s="12">
        <v>30000</v>
      </c>
      <c r="K2900" s="12">
        <v>30423</v>
      </c>
      <c r="L2900" s="12">
        <v>30408</v>
      </c>
      <c r="M2900" s="11">
        <v>0</v>
      </c>
      <c r="N2900" s="11">
        <v>15</v>
      </c>
      <c r="O2900" s="11">
        <v>0</v>
      </c>
      <c r="P2900" s="11">
        <v>0</v>
      </c>
      <c r="Q2900" s="5" t="s">
        <v>2885</v>
      </c>
      <c r="R2900" s="73">
        <f t="shared" si="45"/>
        <v>0</v>
      </c>
      <c r="T2900" t="e">
        <v>#DIV/0!</v>
      </c>
    </row>
    <row r="2901" spans="1:20" x14ac:dyDescent="0.3">
      <c r="A2901" s="4" t="s">
        <v>2886</v>
      </c>
      <c r="B2901" s="5" t="s">
        <v>101</v>
      </c>
      <c r="C2901" s="5" t="s">
        <v>102</v>
      </c>
      <c r="D2901" s="5" t="s">
        <v>45</v>
      </c>
      <c r="E2901" s="6" t="s">
        <v>2887</v>
      </c>
      <c r="F2901" s="7"/>
      <c r="G2901" s="8">
        <v>0.56458333333333333</v>
      </c>
      <c r="H2901" s="9">
        <v>46171</v>
      </c>
      <c r="I2901" s="10">
        <v>0.75069444444444444</v>
      </c>
      <c r="J2901" s="12">
        <v>30000</v>
      </c>
      <c r="K2901" s="12">
        <v>39028</v>
      </c>
      <c r="L2901" s="12">
        <v>38448</v>
      </c>
      <c r="M2901" s="11">
        <v>470</v>
      </c>
      <c r="N2901" s="11">
        <v>37</v>
      </c>
      <c r="O2901" s="11">
        <v>43</v>
      </c>
      <c r="P2901" s="11">
        <v>30</v>
      </c>
      <c r="Q2901" s="5" t="s">
        <v>71</v>
      </c>
      <c r="R2901" s="73">
        <f t="shared" si="45"/>
        <v>4.4666666666666668</v>
      </c>
      <c r="S2901">
        <v>0.83333333333333337</v>
      </c>
      <c r="T2901">
        <v>0.18656716417910449</v>
      </c>
    </row>
    <row r="2902" spans="1:20" x14ac:dyDescent="0.3">
      <c r="A2902" s="4" t="s">
        <v>2886</v>
      </c>
      <c r="B2902" s="5" t="s">
        <v>101</v>
      </c>
      <c r="C2902" s="5" t="s">
        <v>102</v>
      </c>
      <c r="D2902" s="5" t="s">
        <v>54</v>
      </c>
      <c r="E2902" s="6" t="s">
        <v>2887</v>
      </c>
      <c r="F2902" s="7"/>
      <c r="G2902" s="8">
        <v>0.56458333333333333</v>
      </c>
      <c r="H2902" s="9">
        <v>46171</v>
      </c>
      <c r="I2902" s="10">
        <v>0.75069444444444444</v>
      </c>
      <c r="J2902" s="12">
        <v>30000</v>
      </c>
      <c r="K2902" s="12">
        <v>39028</v>
      </c>
      <c r="L2902" s="12">
        <v>38448</v>
      </c>
      <c r="M2902" s="11">
        <v>470</v>
      </c>
      <c r="N2902" s="11">
        <v>37</v>
      </c>
      <c r="O2902" s="11">
        <v>43</v>
      </c>
      <c r="P2902" s="11">
        <v>30</v>
      </c>
      <c r="Q2902" s="5" t="s">
        <v>71</v>
      </c>
      <c r="R2902" s="73">
        <f t="shared" si="45"/>
        <v>4.4666666666666668</v>
      </c>
      <c r="S2902">
        <v>3.0612244897959182</v>
      </c>
      <c r="T2902">
        <v>0.68534876637222053</v>
      </c>
    </row>
    <row r="2903" spans="1:20" x14ac:dyDescent="0.3">
      <c r="A2903" s="4" t="s">
        <v>2888</v>
      </c>
      <c r="B2903" s="5" t="s">
        <v>242</v>
      </c>
      <c r="C2903" s="5" t="s">
        <v>243</v>
      </c>
      <c r="D2903" s="5" t="s">
        <v>45</v>
      </c>
      <c r="E2903" s="6" t="s">
        <v>2889</v>
      </c>
      <c r="F2903" s="7"/>
      <c r="G2903" s="8">
        <v>0.58958333333333335</v>
      </c>
      <c r="H2903" s="9">
        <v>46171</v>
      </c>
      <c r="I2903" s="10">
        <v>0.66180555555555554</v>
      </c>
      <c r="J2903" s="12">
        <v>7778</v>
      </c>
      <c r="K2903" s="12">
        <v>5197</v>
      </c>
      <c r="L2903" s="12">
        <v>5040</v>
      </c>
      <c r="M2903" s="11">
        <v>41</v>
      </c>
      <c r="N2903" s="11">
        <v>7</v>
      </c>
      <c r="O2903" s="11">
        <v>20</v>
      </c>
      <c r="P2903" s="11">
        <v>89</v>
      </c>
      <c r="Q2903" s="5" t="s">
        <v>71</v>
      </c>
      <c r="R2903" s="73">
        <f t="shared" si="45"/>
        <v>1.7333333333333325</v>
      </c>
      <c r="S2903">
        <v>0.38890000000000002</v>
      </c>
      <c r="T2903">
        <v>0.22436538461538474</v>
      </c>
    </row>
    <row r="2904" spans="1:20" x14ac:dyDescent="0.3">
      <c r="A2904" s="4" t="s">
        <v>2888</v>
      </c>
      <c r="B2904" s="5" t="s">
        <v>242</v>
      </c>
      <c r="C2904" s="5" t="s">
        <v>243</v>
      </c>
      <c r="D2904" s="5" t="s">
        <v>51</v>
      </c>
      <c r="E2904" s="6" t="s">
        <v>2889</v>
      </c>
      <c r="F2904" s="7"/>
      <c r="G2904" s="8">
        <v>0.58958333333333335</v>
      </c>
      <c r="H2904" s="9">
        <v>46171</v>
      </c>
      <c r="I2904" s="10">
        <v>0.66180555555555554</v>
      </c>
      <c r="J2904" s="12">
        <v>7778</v>
      </c>
      <c r="K2904" s="12">
        <v>5197</v>
      </c>
      <c r="L2904" s="12">
        <v>5040</v>
      </c>
      <c r="M2904" s="11">
        <v>41</v>
      </c>
      <c r="N2904" s="11">
        <v>7</v>
      </c>
      <c r="O2904" s="11">
        <v>20</v>
      </c>
      <c r="P2904" s="11">
        <v>89</v>
      </c>
      <c r="Q2904" s="5" t="s">
        <v>71</v>
      </c>
      <c r="R2904" s="73">
        <f t="shared" si="45"/>
        <v>1.7333333333333325</v>
      </c>
      <c r="S2904">
        <v>0.95435582822085885</v>
      </c>
      <c r="T2904">
        <v>0.55058990089664961</v>
      </c>
    </row>
    <row r="2905" spans="1:20" x14ac:dyDescent="0.3">
      <c r="A2905" s="4" t="s">
        <v>2890</v>
      </c>
      <c r="B2905" s="5" t="s">
        <v>2646</v>
      </c>
      <c r="C2905" s="5" t="s">
        <v>2647</v>
      </c>
      <c r="D2905" s="5" t="s">
        <v>28</v>
      </c>
      <c r="E2905" s="6" t="s">
        <v>2889</v>
      </c>
      <c r="F2905" s="7"/>
      <c r="G2905" s="8">
        <v>0.90972222222222221</v>
      </c>
      <c r="H2905" s="9">
        <v>46172</v>
      </c>
      <c r="I2905" s="10">
        <v>0.65</v>
      </c>
      <c r="J2905" s="12">
        <v>140000</v>
      </c>
      <c r="K2905" s="12">
        <v>133793</v>
      </c>
      <c r="L2905" s="12">
        <v>132672</v>
      </c>
      <c r="M2905" s="11">
        <v>760</v>
      </c>
      <c r="N2905" s="11">
        <v>110</v>
      </c>
      <c r="O2905" s="11">
        <v>142</v>
      </c>
      <c r="P2905" s="11">
        <v>109</v>
      </c>
      <c r="Q2905" s="5" t="s">
        <v>71</v>
      </c>
      <c r="R2905" s="73">
        <f t="shared" si="45"/>
        <v>17.766666666666666</v>
      </c>
      <c r="S2905">
        <v>9.6923076923076916</v>
      </c>
      <c r="T2905">
        <v>0.54553326598354746</v>
      </c>
    </row>
    <row r="2906" spans="1:20" x14ac:dyDescent="0.3">
      <c r="A2906" s="4" t="s">
        <v>2890</v>
      </c>
      <c r="B2906" s="5" t="s">
        <v>2646</v>
      </c>
      <c r="C2906" s="5" t="s">
        <v>2647</v>
      </c>
      <c r="D2906" s="5" t="s">
        <v>51</v>
      </c>
      <c r="E2906" s="6" t="s">
        <v>2889</v>
      </c>
      <c r="F2906" s="7"/>
      <c r="G2906" s="8">
        <v>0.90972222222222221</v>
      </c>
      <c r="H2906" s="9">
        <v>46172</v>
      </c>
      <c r="I2906" s="10">
        <v>0.65</v>
      </c>
      <c r="J2906" s="12">
        <v>140000</v>
      </c>
      <c r="K2906" s="12">
        <v>133793</v>
      </c>
      <c r="L2906" s="12">
        <v>132672</v>
      </c>
      <c r="M2906" s="11">
        <v>760</v>
      </c>
      <c r="N2906" s="11">
        <v>110</v>
      </c>
      <c r="O2906" s="11">
        <v>142</v>
      </c>
      <c r="P2906" s="11">
        <v>109</v>
      </c>
      <c r="Q2906" s="5" t="s">
        <v>71</v>
      </c>
      <c r="R2906" s="73">
        <f t="shared" si="45"/>
        <v>17.766666666666666</v>
      </c>
      <c r="S2906">
        <v>17.177914110429448</v>
      </c>
      <c r="T2906">
        <v>0.96686195743505343</v>
      </c>
    </row>
    <row r="2907" spans="1:20" x14ac:dyDescent="0.3">
      <c r="A2907" s="4" t="s">
        <v>2891</v>
      </c>
      <c r="B2907" s="5" t="s">
        <v>2654</v>
      </c>
      <c r="C2907" s="5" t="s">
        <v>2655</v>
      </c>
      <c r="D2907" s="5" t="s">
        <v>28</v>
      </c>
      <c r="E2907" s="6" t="s">
        <v>2887</v>
      </c>
      <c r="F2907" s="7"/>
      <c r="G2907" s="8">
        <v>0.8930555555555556</v>
      </c>
      <c r="H2907" s="9">
        <v>46172</v>
      </c>
      <c r="I2907" s="10">
        <v>0.625</v>
      </c>
      <c r="J2907" s="12">
        <v>170222</v>
      </c>
      <c r="K2907" s="12">
        <v>173020</v>
      </c>
      <c r="L2907" s="12">
        <v>170832</v>
      </c>
      <c r="M2907" s="12">
        <v>1691</v>
      </c>
      <c r="N2907" s="11">
        <v>106</v>
      </c>
      <c r="O2907" s="11">
        <v>203</v>
      </c>
      <c r="P2907" s="11">
        <v>188</v>
      </c>
      <c r="Q2907" s="5" t="s">
        <v>71</v>
      </c>
      <c r="R2907" s="73">
        <f t="shared" si="45"/>
        <v>17.566666666666666</v>
      </c>
      <c r="S2907">
        <v>6.5469999999999997</v>
      </c>
      <c r="T2907">
        <v>0.37269449715370018</v>
      </c>
    </row>
    <row r="2908" spans="1:20" x14ac:dyDescent="0.3">
      <c r="A2908" s="4" t="s">
        <v>2891</v>
      </c>
      <c r="B2908" s="5" t="s">
        <v>2654</v>
      </c>
      <c r="C2908" s="5" t="s">
        <v>2655</v>
      </c>
      <c r="D2908" s="5" t="s">
        <v>54</v>
      </c>
      <c r="E2908" s="6" t="s">
        <v>2887</v>
      </c>
      <c r="F2908" s="7"/>
      <c r="G2908" s="8">
        <v>0.8930555555555556</v>
      </c>
      <c r="H2908" s="9">
        <v>46172</v>
      </c>
      <c r="I2908" s="10">
        <v>0.625</v>
      </c>
      <c r="J2908" s="12">
        <v>170222</v>
      </c>
      <c r="K2908" s="12">
        <v>173020</v>
      </c>
      <c r="L2908" s="12">
        <v>170832</v>
      </c>
      <c r="M2908" s="12">
        <v>1691</v>
      </c>
      <c r="N2908" s="11">
        <v>106</v>
      </c>
      <c r="O2908" s="11">
        <v>203</v>
      </c>
      <c r="P2908" s="11">
        <v>188</v>
      </c>
      <c r="Q2908" s="5" t="s">
        <v>71</v>
      </c>
      <c r="R2908" s="73">
        <f t="shared" si="45"/>
        <v>17.566666666666666</v>
      </c>
      <c r="S2908">
        <v>17.369591836734696</v>
      </c>
      <c r="T2908">
        <v>0.98878131897920474</v>
      </c>
    </row>
    <row r="2909" spans="1:20" x14ac:dyDescent="0.3">
      <c r="A2909" s="4" t="s">
        <v>2892</v>
      </c>
      <c r="B2909" s="5" t="s">
        <v>2893</v>
      </c>
      <c r="C2909" s="5" t="s">
        <v>2894</v>
      </c>
      <c r="D2909" s="5" t="s">
        <v>39</v>
      </c>
      <c r="E2909" s="6" t="s">
        <v>2895</v>
      </c>
      <c r="F2909" s="7"/>
      <c r="G2909" s="8">
        <v>0.78749999999999998</v>
      </c>
      <c r="H2909" s="9">
        <v>46172</v>
      </c>
      <c r="I2909" s="10">
        <v>0.4465277777777778</v>
      </c>
      <c r="J2909" s="12">
        <v>144108</v>
      </c>
      <c r="K2909" s="12">
        <v>133612</v>
      </c>
      <c r="L2909" s="12">
        <v>131544</v>
      </c>
      <c r="M2909" s="12">
        <v>1668</v>
      </c>
      <c r="N2909" s="11">
        <v>136</v>
      </c>
      <c r="O2909" s="11">
        <v>144</v>
      </c>
      <c r="P2909" s="11">
        <v>120</v>
      </c>
      <c r="Q2909" s="5" t="s">
        <v>71</v>
      </c>
      <c r="R2909" s="73">
        <f t="shared" si="45"/>
        <v>15.816666666666666</v>
      </c>
      <c r="S2909">
        <v>7.2054</v>
      </c>
      <c r="T2909">
        <v>0.45555742887249739</v>
      </c>
    </row>
    <row r="2910" spans="1:20" x14ac:dyDescent="0.3">
      <c r="A2910" s="4" t="s">
        <v>2892</v>
      </c>
      <c r="B2910" s="5" t="s">
        <v>2893</v>
      </c>
      <c r="C2910" s="5" t="s">
        <v>2894</v>
      </c>
      <c r="D2910" s="5" t="s">
        <v>40</v>
      </c>
      <c r="E2910" s="6" t="s">
        <v>2895</v>
      </c>
      <c r="F2910" s="7"/>
      <c r="G2910" s="8">
        <v>0.78749999999999998</v>
      </c>
      <c r="H2910" s="9">
        <v>46172</v>
      </c>
      <c r="I2910" s="10">
        <v>0.4465277777777778</v>
      </c>
      <c r="J2910" s="12">
        <v>144108</v>
      </c>
      <c r="K2910" s="12">
        <v>133612</v>
      </c>
      <c r="L2910" s="12">
        <v>131544</v>
      </c>
      <c r="M2910" s="12">
        <v>1668</v>
      </c>
      <c r="N2910" s="11">
        <v>136</v>
      </c>
      <c r="O2910" s="11">
        <v>144</v>
      </c>
      <c r="P2910" s="11">
        <v>120</v>
      </c>
      <c r="Q2910" s="5" t="s">
        <v>71</v>
      </c>
      <c r="R2910" s="73">
        <f t="shared" si="45"/>
        <v>15.816666666666666</v>
      </c>
      <c r="S2910">
        <v>16.012</v>
      </c>
      <c r="T2910">
        <v>1.012349841938883</v>
      </c>
    </row>
    <row r="2911" spans="1:20" x14ac:dyDescent="0.3">
      <c r="A2911" s="4" t="s">
        <v>2896</v>
      </c>
      <c r="B2911" s="5" t="s">
        <v>2897</v>
      </c>
      <c r="C2911" s="5" t="s">
        <v>2894</v>
      </c>
      <c r="D2911" s="5" t="s">
        <v>39</v>
      </c>
      <c r="E2911" s="6" t="s">
        <v>2898</v>
      </c>
      <c r="F2911" s="7"/>
      <c r="G2911" s="8">
        <v>0.72569444444444453</v>
      </c>
      <c r="H2911" s="9">
        <v>46172</v>
      </c>
      <c r="I2911" s="10">
        <v>0.44722222222222219</v>
      </c>
      <c r="J2911" s="12">
        <v>124892</v>
      </c>
      <c r="K2911" s="12">
        <v>129021</v>
      </c>
      <c r="L2911" s="12">
        <v>126720</v>
      </c>
      <c r="M2911" s="12">
        <v>1389</v>
      </c>
      <c r="N2911" s="11">
        <v>77</v>
      </c>
      <c r="O2911" s="11">
        <v>211</v>
      </c>
      <c r="P2911" s="11">
        <v>624</v>
      </c>
      <c r="Q2911" s="5" t="s">
        <v>71</v>
      </c>
      <c r="R2911" s="73">
        <f t="shared" si="45"/>
        <v>17.316666666666663</v>
      </c>
      <c r="S2911">
        <v>6.2446000000000002</v>
      </c>
      <c r="T2911">
        <v>0.36061212704523588</v>
      </c>
    </row>
    <row r="2912" spans="1:20" x14ac:dyDescent="0.3">
      <c r="A2912" s="4" t="s">
        <v>2896</v>
      </c>
      <c r="B2912" s="5" t="s">
        <v>2897</v>
      </c>
      <c r="C2912" s="5" t="s">
        <v>2894</v>
      </c>
      <c r="D2912" s="5" t="s">
        <v>42</v>
      </c>
      <c r="E2912" s="6" t="s">
        <v>2898</v>
      </c>
      <c r="F2912" s="7"/>
      <c r="G2912" s="8">
        <v>0.72569444444444453</v>
      </c>
      <c r="H2912" s="9">
        <v>46172</v>
      </c>
      <c r="I2912" s="10">
        <v>0.44722222222222219</v>
      </c>
      <c r="J2912" s="12">
        <v>124892</v>
      </c>
      <c r="K2912" s="12">
        <v>129021</v>
      </c>
      <c r="L2912" s="12">
        <v>126720</v>
      </c>
      <c r="M2912" s="12">
        <v>1389</v>
      </c>
      <c r="N2912" s="11">
        <v>77</v>
      </c>
      <c r="O2912" s="11">
        <v>211</v>
      </c>
      <c r="P2912" s="11">
        <v>624</v>
      </c>
      <c r="Q2912" s="5" t="s">
        <v>71</v>
      </c>
      <c r="R2912" s="73">
        <f t="shared" si="45"/>
        <v>17.316666666666663</v>
      </c>
      <c r="S2912">
        <v>16.011794871794873</v>
      </c>
      <c r="T2912">
        <v>0.92464647960316904</v>
      </c>
    </row>
    <row r="2913" spans="1:20" x14ac:dyDescent="0.3">
      <c r="A2913" s="4" t="s">
        <v>2899</v>
      </c>
      <c r="B2913" s="5" t="s">
        <v>76</v>
      </c>
      <c r="C2913" s="5" t="s">
        <v>77</v>
      </c>
      <c r="D2913" s="5" t="s">
        <v>78</v>
      </c>
      <c r="E2913" s="6" t="s">
        <v>2900</v>
      </c>
      <c r="F2913" s="7">
        <v>46171</v>
      </c>
      <c r="G2913" s="8">
        <v>0</v>
      </c>
      <c r="H2913" s="9">
        <v>46171</v>
      </c>
      <c r="I2913" s="10">
        <v>0</v>
      </c>
      <c r="J2913" s="11">
        <v>100</v>
      </c>
      <c r="K2913" s="11">
        <v>100</v>
      </c>
      <c r="L2913" s="11">
        <v>100</v>
      </c>
      <c r="M2913" s="11">
        <v>0</v>
      </c>
      <c r="N2913" s="11">
        <v>0</v>
      </c>
      <c r="O2913" s="11">
        <v>0</v>
      </c>
      <c r="P2913" s="11">
        <v>0</v>
      </c>
      <c r="Q2913" s="5" t="s">
        <v>71</v>
      </c>
      <c r="R2913" s="73">
        <f t="shared" si="45"/>
        <v>0</v>
      </c>
      <c r="S2913">
        <v>1.6666666666666667</v>
      </c>
      <c r="T2913" t="e">
        <v>#DIV/0!</v>
      </c>
    </row>
    <row r="2914" spans="1:20" x14ac:dyDescent="0.3">
      <c r="A2914" s="4" t="s">
        <v>2901</v>
      </c>
      <c r="B2914" s="5" t="s">
        <v>58</v>
      </c>
      <c r="C2914" s="5" t="s">
        <v>59</v>
      </c>
      <c r="D2914" s="5" t="s">
        <v>32</v>
      </c>
      <c r="E2914" s="6" t="s">
        <v>2902</v>
      </c>
      <c r="F2914" s="3">
        <v>46172</v>
      </c>
      <c r="G2914" s="8">
        <v>0.84722222222222221</v>
      </c>
      <c r="H2914" s="9">
        <v>46173</v>
      </c>
      <c r="I2914" s="10">
        <v>0.38055555555555554</v>
      </c>
      <c r="J2914" s="12">
        <v>85000</v>
      </c>
      <c r="K2914" s="12">
        <v>85164</v>
      </c>
      <c r="L2914" s="12">
        <v>83832</v>
      </c>
      <c r="M2914" s="11">
        <v>917</v>
      </c>
      <c r="N2914" s="11">
        <v>89</v>
      </c>
      <c r="O2914" s="11">
        <v>124</v>
      </c>
      <c r="P2914" s="11">
        <v>202</v>
      </c>
      <c r="Q2914" s="5" t="s">
        <v>2885</v>
      </c>
      <c r="R2914" s="73">
        <f t="shared" si="45"/>
        <v>12.8</v>
      </c>
      <c r="S2914">
        <v>12.142857142857142</v>
      </c>
      <c r="T2914">
        <v>0.94866071428571419</v>
      </c>
    </row>
    <row r="2915" spans="1:20" x14ac:dyDescent="0.3">
      <c r="A2915" s="4" t="s">
        <v>2901</v>
      </c>
      <c r="B2915" s="5" t="s">
        <v>58</v>
      </c>
      <c r="C2915" s="5" t="s">
        <v>59</v>
      </c>
      <c r="D2915" s="5" t="s">
        <v>33</v>
      </c>
      <c r="E2915" s="6" t="s">
        <v>2902</v>
      </c>
      <c r="F2915" s="7"/>
      <c r="G2915" s="8">
        <v>0.84722222222222221</v>
      </c>
      <c r="H2915" s="9">
        <v>46173</v>
      </c>
      <c r="I2915" s="10">
        <v>0.38055555555555554</v>
      </c>
      <c r="J2915" s="12">
        <v>85000</v>
      </c>
      <c r="K2915" s="12">
        <v>85164</v>
      </c>
      <c r="L2915" s="12">
        <v>83832</v>
      </c>
      <c r="M2915" s="11">
        <v>917</v>
      </c>
      <c r="N2915" s="11">
        <v>89</v>
      </c>
      <c r="O2915" s="11">
        <v>124</v>
      </c>
      <c r="P2915" s="11">
        <v>202</v>
      </c>
      <c r="Q2915" s="5" t="s">
        <v>2885</v>
      </c>
      <c r="R2915" s="73">
        <f t="shared" si="45"/>
        <v>12.8</v>
      </c>
      <c r="S2915">
        <v>10.625</v>
      </c>
      <c r="T2915">
        <v>0.830078125</v>
      </c>
    </row>
    <row r="2916" spans="1:20" x14ac:dyDescent="0.3">
      <c r="A2916" s="4" t="s">
        <v>2903</v>
      </c>
      <c r="B2916" s="5" t="s">
        <v>250</v>
      </c>
      <c r="C2916" s="5" t="s">
        <v>251</v>
      </c>
      <c r="D2916" s="5" t="s">
        <v>32</v>
      </c>
      <c r="E2916" s="6" t="s">
        <v>2904</v>
      </c>
      <c r="F2916" s="7"/>
      <c r="G2916" s="8">
        <v>0.57500000000000007</v>
      </c>
      <c r="H2916" s="9">
        <v>46172</v>
      </c>
      <c r="I2916" s="10">
        <v>0.60833333333333328</v>
      </c>
      <c r="J2916" s="12">
        <v>10000</v>
      </c>
      <c r="K2916" s="12">
        <v>5978</v>
      </c>
      <c r="L2916" s="12">
        <v>5856</v>
      </c>
      <c r="M2916" s="11">
        <v>62</v>
      </c>
      <c r="N2916" s="11">
        <v>15</v>
      </c>
      <c r="O2916" s="11">
        <v>14</v>
      </c>
      <c r="P2916" s="11">
        <v>31</v>
      </c>
      <c r="Q2916" s="5" t="s">
        <v>71</v>
      </c>
      <c r="R2916" s="73">
        <f t="shared" si="45"/>
        <v>0.79999999999999716</v>
      </c>
      <c r="S2916">
        <v>0.33333333333333331</v>
      </c>
      <c r="T2916">
        <v>0.41666666666666813</v>
      </c>
    </row>
    <row r="2917" spans="1:20" x14ac:dyDescent="0.3">
      <c r="A2917" s="4" t="s">
        <v>2903</v>
      </c>
      <c r="B2917" s="5" t="s">
        <v>250</v>
      </c>
      <c r="C2917" s="5" t="s">
        <v>251</v>
      </c>
      <c r="D2917" s="5" t="s">
        <v>57</v>
      </c>
      <c r="E2917" s="6" t="s">
        <v>2904</v>
      </c>
      <c r="F2917" s="7"/>
      <c r="G2917" s="8">
        <v>0.57500000000000007</v>
      </c>
      <c r="H2917" s="9">
        <v>46172</v>
      </c>
      <c r="I2917" s="10">
        <v>0.60833333333333328</v>
      </c>
      <c r="J2917" s="12">
        <v>10000</v>
      </c>
      <c r="K2917" s="12">
        <v>5978</v>
      </c>
      <c r="L2917" s="12">
        <v>5856</v>
      </c>
      <c r="M2917" s="11">
        <v>62</v>
      </c>
      <c r="N2917" s="11">
        <v>15</v>
      </c>
      <c r="O2917" s="11">
        <v>14</v>
      </c>
      <c r="P2917" s="11">
        <v>31</v>
      </c>
      <c r="Q2917" s="5" t="s">
        <v>71</v>
      </c>
      <c r="R2917" s="73">
        <f t="shared" si="45"/>
        <v>0.79999999999999716</v>
      </c>
      <c r="S2917">
        <v>1.1111111111111112</v>
      </c>
      <c r="T2917">
        <v>1.3888888888888939</v>
      </c>
    </row>
    <row r="2918" spans="1:20" x14ac:dyDescent="0.3">
      <c r="A2918" s="4" t="s">
        <v>2905</v>
      </c>
      <c r="B2918" s="5" t="s">
        <v>250</v>
      </c>
      <c r="C2918" s="5" t="s">
        <v>251</v>
      </c>
      <c r="D2918" s="5" t="s">
        <v>32</v>
      </c>
      <c r="E2918" s="6" t="s">
        <v>2904</v>
      </c>
      <c r="F2918" s="7"/>
      <c r="G2918" s="8">
        <v>0.46319444444444446</v>
      </c>
      <c r="H2918" s="9">
        <v>46172</v>
      </c>
      <c r="I2918" s="10">
        <v>0.57500000000000007</v>
      </c>
      <c r="J2918" s="12">
        <v>24000</v>
      </c>
      <c r="K2918" s="12">
        <v>24045</v>
      </c>
      <c r="L2918" s="12">
        <v>23544</v>
      </c>
      <c r="M2918" s="11">
        <v>357</v>
      </c>
      <c r="N2918" s="11">
        <v>35</v>
      </c>
      <c r="O2918" s="11">
        <v>28</v>
      </c>
      <c r="P2918" s="11">
        <v>81</v>
      </c>
      <c r="Q2918" s="5" t="s">
        <v>71</v>
      </c>
      <c r="R2918" s="73">
        <f t="shared" si="45"/>
        <v>2.6833333333333345</v>
      </c>
      <c r="S2918">
        <v>0.8</v>
      </c>
      <c r="T2918">
        <v>0.29813664596273282</v>
      </c>
    </row>
    <row r="2919" spans="1:20" x14ac:dyDescent="0.3">
      <c r="A2919" s="4" t="s">
        <v>2905</v>
      </c>
      <c r="B2919" s="5" t="s">
        <v>250</v>
      </c>
      <c r="C2919" s="5" t="s">
        <v>251</v>
      </c>
      <c r="D2919" s="5" t="s">
        <v>57</v>
      </c>
      <c r="E2919" s="6" t="s">
        <v>2904</v>
      </c>
      <c r="F2919" s="7"/>
      <c r="G2919" s="8">
        <v>0.46319444444444446</v>
      </c>
      <c r="H2919" s="9">
        <v>46172</v>
      </c>
      <c r="I2919" s="10">
        <v>0.57500000000000007</v>
      </c>
      <c r="J2919" s="12">
        <v>24000</v>
      </c>
      <c r="K2919" s="12">
        <v>24045</v>
      </c>
      <c r="L2919" s="12">
        <v>23544</v>
      </c>
      <c r="M2919" s="11">
        <v>357</v>
      </c>
      <c r="N2919" s="11">
        <v>35</v>
      </c>
      <c r="O2919" s="11">
        <v>28</v>
      </c>
      <c r="P2919" s="11">
        <v>81</v>
      </c>
      <c r="Q2919" s="5" t="s">
        <v>71</v>
      </c>
      <c r="R2919" s="73">
        <f t="shared" si="45"/>
        <v>2.6833333333333345</v>
      </c>
      <c r="S2919">
        <v>2.6666666666666665</v>
      </c>
      <c r="T2919">
        <v>0.99378881987577594</v>
      </c>
    </row>
    <row r="2920" spans="1:20" x14ac:dyDescent="0.3">
      <c r="A2920" s="4" t="s">
        <v>2906</v>
      </c>
      <c r="B2920" s="5" t="s">
        <v>256</v>
      </c>
      <c r="C2920" s="5" t="s">
        <v>257</v>
      </c>
      <c r="D2920" s="5" t="s">
        <v>32</v>
      </c>
      <c r="E2920" s="6" t="s">
        <v>2882</v>
      </c>
      <c r="F2920" s="7"/>
      <c r="G2920" s="8">
        <v>0.47986111111111113</v>
      </c>
      <c r="H2920" s="9">
        <v>46172</v>
      </c>
      <c r="I2920" s="10">
        <v>0.51597222222222217</v>
      </c>
      <c r="J2920" s="12">
        <v>7000</v>
      </c>
      <c r="K2920" s="12">
        <v>6944</v>
      </c>
      <c r="L2920" s="12">
        <v>6828</v>
      </c>
      <c r="M2920" s="11">
        <v>84</v>
      </c>
      <c r="N2920" s="11">
        <v>12</v>
      </c>
      <c r="O2920" s="11">
        <v>12</v>
      </c>
      <c r="P2920" s="11">
        <v>8</v>
      </c>
      <c r="Q2920" s="5" t="s">
        <v>71</v>
      </c>
      <c r="R2920" s="73">
        <f t="shared" si="45"/>
        <v>0.86666666666666492</v>
      </c>
      <c r="T2920">
        <v>0</v>
      </c>
    </row>
    <row r="2921" spans="1:20" x14ac:dyDescent="0.3">
      <c r="A2921" s="4" t="s">
        <v>2906</v>
      </c>
      <c r="B2921" s="5" t="s">
        <v>256</v>
      </c>
      <c r="C2921" s="5" t="s">
        <v>257</v>
      </c>
      <c r="D2921" s="5" t="s">
        <v>33</v>
      </c>
      <c r="E2921" s="6" t="s">
        <v>2882</v>
      </c>
      <c r="F2921" s="7"/>
      <c r="G2921" s="8">
        <v>0.47986111111111113</v>
      </c>
      <c r="H2921" s="9">
        <v>46172</v>
      </c>
      <c r="I2921" s="10">
        <v>0.51597222222222217</v>
      </c>
      <c r="J2921" s="12">
        <v>7000</v>
      </c>
      <c r="K2921" s="12">
        <v>6944</v>
      </c>
      <c r="L2921" s="12">
        <v>6828</v>
      </c>
      <c r="M2921" s="11">
        <v>84</v>
      </c>
      <c r="N2921" s="11">
        <v>12</v>
      </c>
      <c r="O2921" s="11">
        <v>12</v>
      </c>
      <c r="P2921" s="11">
        <v>8</v>
      </c>
      <c r="Q2921" s="5" t="s">
        <v>71</v>
      </c>
      <c r="R2921" s="73">
        <f t="shared" si="45"/>
        <v>0.86666666666666492</v>
      </c>
      <c r="T2921">
        <v>0</v>
      </c>
    </row>
    <row r="2922" spans="1:20" x14ac:dyDescent="0.3">
      <c r="A2922" s="4" t="s">
        <v>2907</v>
      </c>
      <c r="B2922" s="5" t="s">
        <v>2908</v>
      </c>
      <c r="C2922" s="5" t="s">
        <v>2909</v>
      </c>
      <c r="D2922" s="5" t="s">
        <v>45</v>
      </c>
      <c r="E2922" s="6" t="s">
        <v>2910</v>
      </c>
      <c r="F2922" s="7"/>
      <c r="G2922" s="8">
        <v>0.68541666666666667</v>
      </c>
      <c r="H2922" s="9">
        <v>46172</v>
      </c>
      <c r="I2922" s="10">
        <v>0.9604166666666667</v>
      </c>
      <c r="J2922" s="12">
        <v>55556</v>
      </c>
      <c r="K2922" s="12">
        <v>53821</v>
      </c>
      <c r="L2922" s="12">
        <v>53232</v>
      </c>
      <c r="M2922" s="11">
        <v>403</v>
      </c>
      <c r="N2922" s="11">
        <v>51</v>
      </c>
      <c r="O2922" s="11">
        <v>60</v>
      </c>
      <c r="P2922" s="11">
        <v>75</v>
      </c>
      <c r="Q2922" s="5" t="s">
        <v>2885</v>
      </c>
      <c r="R2922" s="73">
        <f t="shared" si="45"/>
        <v>6.6000000000000005</v>
      </c>
      <c r="S2922">
        <v>2.7778</v>
      </c>
      <c r="T2922">
        <v>0.42087878787878785</v>
      </c>
    </row>
    <row r="2923" spans="1:20" x14ac:dyDescent="0.3">
      <c r="A2923" s="4" t="s">
        <v>2907</v>
      </c>
      <c r="B2923" s="5" t="s">
        <v>2908</v>
      </c>
      <c r="C2923" s="5" t="s">
        <v>2909</v>
      </c>
      <c r="D2923" s="5" t="s">
        <v>51</v>
      </c>
      <c r="E2923" s="6" t="s">
        <v>2910</v>
      </c>
      <c r="F2923" s="7"/>
      <c r="G2923" s="8">
        <v>0.68541666666666667</v>
      </c>
      <c r="H2923" s="9">
        <v>46172</v>
      </c>
      <c r="I2923" s="10">
        <v>0.9604166666666667</v>
      </c>
      <c r="J2923" s="12">
        <v>55556</v>
      </c>
      <c r="K2923" s="12">
        <v>53821</v>
      </c>
      <c r="L2923" s="12">
        <v>53232</v>
      </c>
      <c r="M2923" s="11">
        <v>403</v>
      </c>
      <c r="N2923" s="11">
        <v>51</v>
      </c>
      <c r="O2923" s="11">
        <v>60</v>
      </c>
      <c r="P2923" s="11">
        <v>75</v>
      </c>
      <c r="Q2923" s="5" t="s">
        <v>2885</v>
      </c>
      <c r="R2923" s="73">
        <f t="shared" si="45"/>
        <v>6.6000000000000005</v>
      </c>
      <c r="S2923">
        <v>6.8166871165644176</v>
      </c>
      <c r="T2923">
        <v>1.0328313812976389</v>
      </c>
    </row>
    <row r="2924" spans="1:20" x14ac:dyDescent="0.3">
      <c r="A2924" s="4" t="s">
        <v>2911</v>
      </c>
      <c r="B2924" s="5" t="s">
        <v>106</v>
      </c>
      <c r="C2924" s="5" t="s">
        <v>107</v>
      </c>
      <c r="D2924" s="5" t="s">
        <v>45</v>
      </c>
      <c r="E2924" s="6" t="s">
        <v>2912</v>
      </c>
      <c r="F2924" s="7"/>
      <c r="G2924" s="8">
        <v>0.99722222222222223</v>
      </c>
      <c r="H2924" s="9">
        <v>46173</v>
      </c>
      <c r="I2924" s="10">
        <v>0.60347222222222219</v>
      </c>
      <c r="J2924" s="12">
        <v>100000</v>
      </c>
      <c r="K2924" s="12">
        <v>100454</v>
      </c>
      <c r="L2924" s="12">
        <v>99912</v>
      </c>
      <c r="M2924" s="11">
        <v>26</v>
      </c>
      <c r="N2924" s="11">
        <v>141</v>
      </c>
      <c r="O2924" s="11">
        <v>136</v>
      </c>
      <c r="P2924" s="11">
        <v>239</v>
      </c>
      <c r="Q2924" s="5" t="s">
        <v>2885</v>
      </c>
      <c r="R2924" s="73">
        <f t="shared" si="45"/>
        <v>14.549999999999999</v>
      </c>
      <c r="S2924">
        <v>5</v>
      </c>
      <c r="T2924">
        <v>0.3436426116838488</v>
      </c>
    </row>
    <row r="2925" spans="1:20" x14ac:dyDescent="0.3">
      <c r="A2925" s="4" t="s">
        <v>2911</v>
      </c>
      <c r="B2925" s="5" t="s">
        <v>106</v>
      </c>
      <c r="C2925" s="5" t="s">
        <v>107</v>
      </c>
      <c r="D2925" s="5" t="s">
        <v>46</v>
      </c>
      <c r="E2925" s="6" t="s">
        <v>2912</v>
      </c>
      <c r="F2925" s="7"/>
      <c r="G2925" s="8">
        <v>0.99722222222222223</v>
      </c>
      <c r="H2925" s="9">
        <v>46173</v>
      </c>
      <c r="I2925" s="10">
        <v>0.60347222222222219</v>
      </c>
      <c r="J2925" s="12">
        <v>100000</v>
      </c>
      <c r="K2925" s="12">
        <v>100454</v>
      </c>
      <c r="L2925" s="12">
        <v>99912</v>
      </c>
      <c r="M2925" s="11">
        <v>26</v>
      </c>
      <c r="N2925" s="11">
        <v>141</v>
      </c>
      <c r="O2925" s="11">
        <v>136</v>
      </c>
      <c r="P2925" s="11">
        <v>239</v>
      </c>
      <c r="Q2925" s="5" t="s">
        <v>2885</v>
      </c>
      <c r="R2925" s="73">
        <f t="shared" si="45"/>
        <v>14.549999999999999</v>
      </c>
      <c r="S2925">
        <v>11.869577086968389</v>
      </c>
      <c r="T2925">
        <v>0.81577849394971758</v>
      </c>
    </row>
    <row r="2926" spans="1:20" x14ac:dyDescent="0.3">
      <c r="A2926" s="4" t="s">
        <v>2913</v>
      </c>
      <c r="B2926" s="5" t="s">
        <v>88</v>
      </c>
      <c r="C2926" s="5" t="s">
        <v>85</v>
      </c>
      <c r="D2926" s="5" t="s">
        <v>39</v>
      </c>
      <c r="E2926" s="6" t="s">
        <v>2914</v>
      </c>
      <c r="F2926" s="7"/>
      <c r="G2926" s="8">
        <v>0.89583333333333337</v>
      </c>
      <c r="H2926" s="9">
        <v>46173</v>
      </c>
      <c r="I2926" s="10">
        <v>0.3833333333333333</v>
      </c>
      <c r="J2926" s="12">
        <v>95000</v>
      </c>
      <c r="K2926" s="12">
        <v>105160</v>
      </c>
      <c r="L2926" s="12">
        <v>103584</v>
      </c>
      <c r="M2926" s="12">
        <v>1285</v>
      </c>
      <c r="N2926" s="11">
        <v>109</v>
      </c>
      <c r="O2926" s="11">
        <v>120</v>
      </c>
      <c r="P2926" s="11">
        <v>62</v>
      </c>
      <c r="Q2926" s="5" t="s">
        <v>71</v>
      </c>
      <c r="R2926" s="73">
        <f t="shared" si="45"/>
        <v>11.7</v>
      </c>
      <c r="S2926">
        <v>4.75</v>
      </c>
      <c r="T2926">
        <v>0.40598290598290598</v>
      </c>
    </row>
    <row r="2927" spans="1:20" x14ac:dyDescent="0.3">
      <c r="A2927" s="4" t="s">
        <v>2913</v>
      </c>
      <c r="B2927" s="5" t="s">
        <v>88</v>
      </c>
      <c r="C2927" s="5" t="s">
        <v>85</v>
      </c>
      <c r="D2927" s="5" t="s">
        <v>57</v>
      </c>
      <c r="E2927" s="6" t="s">
        <v>2914</v>
      </c>
      <c r="F2927" s="7"/>
      <c r="G2927" s="8">
        <v>0.89583333333333337</v>
      </c>
      <c r="H2927" s="9">
        <v>46173</v>
      </c>
      <c r="I2927" s="10">
        <v>0.3833333333333333</v>
      </c>
      <c r="J2927" s="12">
        <v>95000</v>
      </c>
      <c r="K2927" s="12">
        <v>105160</v>
      </c>
      <c r="L2927" s="12">
        <v>103584</v>
      </c>
      <c r="M2927" s="12">
        <v>1285</v>
      </c>
      <c r="N2927" s="11">
        <v>109</v>
      </c>
      <c r="O2927" s="11">
        <v>120</v>
      </c>
      <c r="P2927" s="11">
        <v>62</v>
      </c>
      <c r="Q2927" s="5" t="s">
        <v>71</v>
      </c>
      <c r="R2927" s="73">
        <f t="shared" si="45"/>
        <v>11.7</v>
      </c>
      <c r="S2927">
        <v>10.555555555555555</v>
      </c>
      <c r="T2927">
        <v>0.90218423551756888</v>
      </c>
    </row>
    <row r="2928" spans="1:20" x14ac:dyDescent="0.3">
      <c r="A2928" s="4" t="s">
        <v>2915</v>
      </c>
      <c r="B2928" s="5" t="s">
        <v>84</v>
      </c>
      <c r="C2928" s="5" t="s">
        <v>85</v>
      </c>
      <c r="D2928" s="5" t="s">
        <v>39</v>
      </c>
      <c r="E2928" s="6" t="s">
        <v>2916</v>
      </c>
      <c r="F2928" s="7"/>
      <c r="G2928" s="8">
        <v>0.97638888888888886</v>
      </c>
      <c r="H2928" s="9">
        <v>46173</v>
      </c>
      <c r="I2928" s="10">
        <v>0.40277777777777773</v>
      </c>
      <c r="J2928" s="12">
        <v>80000</v>
      </c>
      <c r="K2928" s="12">
        <v>72640</v>
      </c>
      <c r="L2928" s="12">
        <v>71448</v>
      </c>
      <c r="M2928" s="11">
        <v>875</v>
      </c>
      <c r="N2928" s="11">
        <v>85</v>
      </c>
      <c r="O2928" s="11">
        <v>62</v>
      </c>
      <c r="P2928" s="11">
        <v>170</v>
      </c>
      <c r="Q2928" s="5" t="s">
        <v>71</v>
      </c>
      <c r="R2928" s="73">
        <f t="shared" si="45"/>
        <v>10.233333333333334</v>
      </c>
      <c r="S2928">
        <v>4</v>
      </c>
      <c r="T2928">
        <v>0.39087947882736152</v>
      </c>
    </row>
    <row r="2929" spans="1:20" x14ac:dyDescent="0.3">
      <c r="A2929" s="4" t="s">
        <v>2915</v>
      </c>
      <c r="B2929" s="5" t="s">
        <v>84</v>
      </c>
      <c r="C2929" s="5" t="s">
        <v>85</v>
      </c>
      <c r="D2929" s="5" t="s">
        <v>42</v>
      </c>
      <c r="E2929" s="6" t="s">
        <v>2916</v>
      </c>
      <c r="F2929" s="7">
        <v>46172</v>
      </c>
      <c r="G2929" s="8">
        <v>0.97638888888888886</v>
      </c>
      <c r="H2929" s="9">
        <v>46173</v>
      </c>
      <c r="I2929" s="10">
        <v>0.40277777777777773</v>
      </c>
      <c r="J2929" s="12">
        <v>80000</v>
      </c>
      <c r="K2929" s="12">
        <v>72640</v>
      </c>
      <c r="L2929" s="12">
        <v>71448</v>
      </c>
      <c r="M2929" s="11">
        <v>875</v>
      </c>
      <c r="N2929" s="11">
        <v>85</v>
      </c>
      <c r="O2929" s="11">
        <v>62</v>
      </c>
      <c r="P2929" s="11">
        <v>170</v>
      </c>
      <c r="Q2929" s="5" t="s">
        <v>71</v>
      </c>
      <c r="R2929" s="73">
        <f t="shared" si="45"/>
        <v>10.233333333333334</v>
      </c>
      <c r="S2929">
        <v>10.256410256410257</v>
      </c>
      <c r="T2929">
        <v>1.0022550739163116</v>
      </c>
    </row>
    <row r="2930" spans="1:20" x14ac:dyDescent="0.3">
      <c r="A2930" s="4" t="s">
        <v>2917</v>
      </c>
      <c r="B2930" s="5" t="s">
        <v>96</v>
      </c>
      <c r="C2930" s="5" t="s">
        <v>97</v>
      </c>
      <c r="D2930" s="5" t="s">
        <v>32</v>
      </c>
      <c r="E2930" s="6" t="s">
        <v>2918</v>
      </c>
      <c r="F2930" s="3">
        <v>46173</v>
      </c>
      <c r="G2930" s="8">
        <v>0.4284722222222222</v>
      </c>
      <c r="H2930" s="9">
        <v>46173</v>
      </c>
      <c r="I2930" s="10">
        <v>0.56944444444444442</v>
      </c>
      <c r="J2930" s="12">
        <v>17000</v>
      </c>
      <c r="K2930" s="12">
        <v>17410</v>
      </c>
      <c r="L2930" s="12">
        <v>17040</v>
      </c>
      <c r="M2930" s="11">
        <v>183</v>
      </c>
      <c r="N2930" s="11">
        <v>13</v>
      </c>
      <c r="O2930" s="11">
        <v>30</v>
      </c>
      <c r="P2930" s="11">
        <v>144</v>
      </c>
      <c r="Q2930" s="5" t="s">
        <v>2885</v>
      </c>
      <c r="R2930" s="73">
        <f t="shared" si="45"/>
        <v>3.3833333333333333</v>
      </c>
      <c r="S2930">
        <v>2.4285714285714284</v>
      </c>
      <c r="T2930">
        <v>0.71780436312456009</v>
      </c>
    </row>
    <row r="2931" spans="1:20" x14ac:dyDescent="0.3">
      <c r="A2931" s="4" t="s">
        <v>2917</v>
      </c>
      <c r="B2931" s="5" t="s">
        <v>96</v>
      </c>
      <c r="C2931" s="5" t="s">
        <v>97</v>
      </c>
      <c r="D2931" s="5" t="s">
        <v>33</v>
      </c>
      <c r="E2931" s="6" t="s">
        <v>2918</v>
      </c>
      <c r="F2931" s="7"/>
      <c r="G2931" s="8">
        <v>0.4284722222222222</v>
      </c>
      <c r="H2931" s="9">
        <v>46173</v>
      </c>
      <c r="I2931" s="10">
        <v>0.56944444444444442</v>
      </c>
      <c r="J2931" s="12">
        <v>17000</v>
      </c>
      <c r="K2931" s="12">
        <v>17410</v>
      </c>
      <c r="L2931" s="12">
        <v>17040</v>
      </c>
      <c r="M2931" s="11">
        <v>183</v>
      </c>
      <c r="N2931" s="11">
        <v>13</v>
      </c>
      <c r="O2931" s="11">
        <v>30</v>
      </c>
      <c r="P2931" s="11">
        <v>144</v>
      </c>
      <c r="Q2931" s="5" t="s">
        <v>2885</v>
      </c>
      <c r="R2931" s="73">
        <f t="shared" si="45"/>
        <v>3.3833333333333333</v>
      </c>
      <c r="S2931">
        <v>2.125</v>
      </c>
      <c r="T2931">
        <v>0.6280788177339901</v>
      </c>
    </row>
    <row r="2932" spans="1:20" x14ac:dyDescent="0.3">
      <c r="A2932" s="4" t="s">
        <v>2919</v>
      </c>
      <c r="B2932" s="5" t="s">
        <v>96</v>
      </c>
      <c r="C2932" s="5" t="s">
        <v>97</v>
      </c>
      <c r="D2932" s="5" t="s">
        <v>32</v>
      </c>
      <c r="E2932" s="6" t="s">
        <v>2918</v>
      </c>
      <c r="F2932" s="7"/>
      <c r="G2932" s="8">
        <v>0.59652777777777777</v>
      </c>
      <c r="H2932" s="9">
        <v>46173</v>
      </c>
      <c r="I2932" s="10">
        <v>0.73402777777777783</v>
      </c>
      <c r="J2932" s="12">
        <v>28000</v>
      </c>
      <c r="K2932" s="12">
        <v>25543</v>
      </c>
      <c r="L2932" s="12">
        <v>25088</v>
      </c>
      <c r="M2932" s="11">
        <v>378</v>
      </c>
      <c r="N2932" s="11">
        <v>18</v>
      </c>
      <c r="O2932" s="11">
        <v>12</v>
      </c>
      <c r="P2932" s="11">
        <v>47</v>
      </c>
      <c r="Q2932" s="5" t="s">
        <v>2885</v>
      </c>
      <c r="R2932" s="73">
        <f t="shared" si="45"/>
        <v>3.3000000000000016</v>
      </c>
      <c r="S2932">
        <v>4</v>
      </c>
      <c r="T2932">
        <v>1.2121212121212115</v>
      </c>
    </row>
    <row r="2933" spans="1:20" x14ac:dyDescent="0.3">
      <c r="A2933" s="4" t="s">
        <v>2919</v>
      </c>
      <c r="B2933" s="5" t="s">
        <v>96</v>
      </c>
      <c r="C2933" s="5" t="s">
        <v>97</v>
      </c>
      <c r="D2933" s="5" t="s">
        <v>33</v>
      </c>
      <c r="E2933" s="6" t="s">
        <v>2918</v>
      </c>
      <c r="F2933" s="7"/>
      <c r="G2933" s="8">
        <v>0.59652777777777777</v>
      </c>
      <c r="H2933" s="9">
        <v>46173</v>
      </c>
      <c r="I2933" s="10">
        <v>0.73402777777777783</v>
      </c>
      <c r="J2933" s="12">
        <v>28000</v>
      </c>
      <c r="K2933" s="12">
        <v>25543</v>
      </c>
      <c r="L2933" s="12">
        <v>25088</v>
      </c>
      <c r="M2933" s="11">
        <v>378</v>
      </c>
      <c r="N2933" s="11">
        <v>18</v>
      </c>
      <c r="O2933" s="11">
        <v>12</v>
      </c>
      <c r="P2933" s="11">
        <v>47</v>
      </c>
      <c r="Q2933" s="5" t="s">
        <v>2885</v>
      </c>
      <c r="R2933" s="73">
        <f t="shared" si="45"/>
        <v>3.3000000000000016</v>
      </c>
      <c r="S2933">
        <v>3.5</v>
      </c>
      <c r="T2933">
        <v>1.0606060606060601</v>
      </c>
    </row>
    <row r="2934" spans="1:20" x14ac:dyDescent="0.3">
      <c r="A2934" s="4" t="s">
        <v>2920</v>
      </c>
      <c r="B2934" s="5" t="s">
        <v>68</v>
      </c>
      <c r="C2934" s="5" t="s">
        <v>69</v>
      </c>
      <c r="D2934" s="5" t="s">
        <v>45</v>
      </c>
      <c r="E2934" s="6" t="s">
        <v>2921</v>
      </c>
      <c r="F2934" s="7"/>
      <c r="G2934" s="8">
        <v>1.7361111111111112E-2</v>
      </c>
      <c r="H2934" s="9">
        <v>46173</v>
      </c>
      <c r="I2934" s="10">
        <v>0.64930555555555558</v>
      </c>
      <c r="J2934" s="12">
        <v>55000</v>
      </c>
      <c r="K2934" s="12">
        <v>55559</v>
      </c>
      <c r="L2934" s="12">
        <v>54336</v>
      </c>
      <c r="M2934" s="11">
        <v>30</v>
      </c>
      <c r="N2934" s="11">
        <v>108</v>
      </c>
      <c r="O2934" s="11">
        <v>124</v>
      </c>
      <c r="P2934" s="11">
        <v>961</v>
      </c>
      <c r="Q2934" s="5" t="s">
        <v>2885</v>
      </c>
      <c r="R2934" s="73">
        <f t="shared" si="45"/>
        <v>15.166666666666666</v>
      </c>
      <c r="S2934">
        <v>3.0555555555555554</v>
      </c>
      <c r="T2934">
        <v>0.20146520146520147</v>
      </c>
    </row>
    <row r="2935" spans="1:20" x14ac:dyDescent="0.3">
      <c r="A2935" s="4" t="s">
        <v>2920</v>
      </c>
      <c r="B2935" s="5" t="s">
        <v>68</v>
      </c>
      <c r="C2935" s="5" t="s">
        <v>69</v>
      </c>
      <c r="D2935" s="5" t="s">
        <v>29</v>
      </c>
      <c r="E2935" s="6" t="s">
        <v>2921</v>
      </c>
      <c r="F2935" s="7"/>
      <c r="G2935" s="8">
        <v>1.7361111111111112E-2</v>
      </c>
      <c r="H2935" s="9">
        <v>46173</v>
      </c>
      <c r="I2935" s="10">
        <v>0.64930555555555558</v>
      </c>
      <c r="J2935" s="12">
        <v>55000</v>
      </c>
      <c r="K2935" s="12">
        <v>55559</v>
      </c>
      <c r="L2935" s="12">
        <v>54336</v>
      </c>
      <c r="M2935" s="11">
        <v>30</v>
      </c>
      <c r="N2935" s="11">
        <v>108</v>
      </c>
      <c r="O2935" s="11">
        <v>124</v>
      </c>
      <c r="P2935" s="11">
        <v>961</v>
      </c>
      <c r="Q2935" s="5" t="s">
        <v>2885</v>
      </c>
      <c r="R2935" s="73">
        <f t="shared" si="45"/>
        <v>15.166666666666666</v>
      </c>
      <c r="S2935">
        <v>11.904761904761905</v>
      </c>
      <c r="T2935">
        <v>0.78492935635792782</v>
      </c>
    </row>
    <row r="2936" spans="1:20" x14ac:dyDescent="0.3">
      <c r="A2936" s="4" t="s">
        <v>2922</v>
      </c>
      <c r="B2936" s="5" t="s">
        <v>68</v>
      </c>
      <c r="C2936" s="5" t="s">
        <v>69</v>
      </c>
      <c r="D2936" s="5" t="s">
        <v>45</v>
      </c>
      <c r="E2936" s="6" t="s">
        <v>2923</v>
      </c>
      <c r="F2936" s="7"/>
      <c r="G2936" s="8">
        <v>0.62361111111111112</v>
      </c>
      <c r="H2936" s="9">
        <v>46174</v>
      </c>
      <c r="I2936" s="10">
        <v>3.472222222222222E-3</v>
      </c>
      <c r="J2936" s="12">
        <v>60000</v>
      </c>
      <c r="K2936" s="12">
        <v>65078</v>
      </c>
      <c r="L2936" s="12">
        <v>64752</v>
      </c>
      <c r="M2936" s="11">
        <v>22</v>
      </c>
      <c r="N2936" s="11">
        <v>96</v>
      </c>
      <c r="O2936" s="11">
        <v>105</v>
      </c>
      <c r="P2936" s="11">
        <v>103</v>
      </c>
      <c r="Q2936" s="5" t="s">
        <v>2885</v>
      </c>
      <c r="R2936" s="73">
        <f t="shared" si="45"/>
        <v>9.1166666666666671</v>
      </c>
      <c r="S2936">
        <v>3.3333333333333335</v>
      </c>
      <c r="T2936">
        <v>0.3656307129798903</v>
      </c>
    </row>
    <row r="2937" spans="1:20" x14ac:dyDescent="0.3">
      <c r="A2937" s="4" t="s">
        <v>2922</v>
      </c>
      <c r="B2937" s="5" t="s">
        <v>68</v>
      </c>
      <c r="C2937" s="5" t="s">
        <v>69</v>
      </c>
      <c r="D2937" s="5" t="s">
        <v>46</v>
      </c>
      <c r="E2937" s="6" t="s">
        <v>2923</v>
      </c>
      <c r="F2937" s="7"/>
      <c r="G2937" s="8">
        <v>0.62361111111111112</v>
      </c>
      <c r="H2937" s="9">
        <v>46174</v>
      </c>
      <c r="I2937" s="10">
        <v>3.472222222222222E-3</v>
      </c>
      <c r="J2937" s="12">
        <v>60000</v>
      </c>
      <c r="K2937" s="12">
        <v>65078</v>
      </c>
      <c r="L2937" s="12">
        <v>64752</v>
      </c>
      <c r="M2937" s="11">
        <v>22</v>
      </c>
      <c r="N2937" s="11">
        <v>96</v>
      </c>
      <c r="O2937" s="11">
        <v>105</v>
      </c>
      <c r="P2937" s="11">
        <v>103</v>
      </c>
      <c r="Q2937" s="5" t="s">
        <v>2885</v>
      </c>
      <c r="R2937" s="73">
        <f t="shared" si="45"/>
        <v>9.1166666666666671</v>
      </c>
      <c r="S2937">
        <v>7.1217462521810333</v>
      </c>
      <c r="T2937">
        <v>0.78117874795404385</v>
      </c>
    </row>
    <row r="2938" spans="1:20" x14ac:dyDescent="0.3">
      <c r="A2938" s="4" t="s">
        <v>2924</v>
      </c>
      <c r="B2938" s="5" t="s">
        <v>106</v>
      </c>
      <c r="C2938" s="5" t="s">
        <v>107</v>
      </c>
      <c r="D2938" s="5" t="s">
        <v>45</v>
      </c>
      <c r="E2938" s="6" t="s">
        <v>2925</v>
      </c>
      <c r="F2938" s="7"/>
      <c r="G2938" s="8">
        <v>0.67499999999999993</v>
      </c>
      <c r="H2938" s="9">
        <v>46174</v>
      </c>
      <c r="I2938" s="10">
        <v>2.7777777777777779E-3</v>
      </c>
      <c r="J2938" s="12">
        <v>30000</v>
      </c>
      <c r="K2938" s="12">
        <v>32622</v>
      </c>
      <c r="L2938" s="12">
        <v>32376</v>
      </c>
      <c r="M2938" s="11">
        <v>23</v>
      </c>
      <c r="N2938" s="11">
        <v>44</v>
      </c>
      <c r="O2938" s="11">
        <v>42</v>
      </c>
      <c r="P2938" s="11">
        <v>137</v>
      </c>
      <c r="Q2938" s="5" t="s">
        <v>2885</v>
      </c>
      <c r="R2938" s="73">
        <f t="shared" si="45"/>
        <v>7.866666666666668</v>
      </c>
      <c r="S2938">
        <v>1.5</v>
      </c>
      <c r="T2938">
        <v>0.19067796610169488</v>
      </c>
    </row>
    <row r="2939" spans="1:20" x14ac:dyDescent="0.3">
      <c r="A2939" s="4" t="s">
        <v>2924</v>
      </c>
      <c r="B2939" s="5" t="s">
        <v>106</v>
      </c>
      <c r="C2939" s="5" t="s">
        <v>107</v>
      </c>
      <c r="D2939" s="5" t="s">
        <v>29</v>
      </c>
      <c r="E2939" s="6" t="s">
        <v>2925</v>
      </c>
      <c r="F2939" s="7"/>
      <c r="G2939" s="8">
        <v>0.67499999999999993</v>
      </c>
      <c r="H2939" s="9">
        <v>46174</v>
      </c>
      <c r="I2939" s="10">
        <v>2.7777777777777779E-3</v>
      </c>
      <c r="J2939" s="12">
        <v>30000</v>
      </c>
      <c r="K2939" s="12">
        <v>32622</v>
      </c>
      <c r="L2939" s="12">
        <v>32376</v>
      </c>
      <c r="M2939" s="11">
        <v>23</v>
      </c>
      <c r="N2939" s="11">
        <v>44</v>
      </c>
      <c r="O2939" s="11">
        <v>42</v>
      </c>
      <c r="P2939" s="11">
        <v>137</v>
      </c>
      <c r="Q2939" s="5" t="s">
        <v>2885</v>
      </c>
      <c r="R2939" s="73">
        <f t="shared" si="45"/>
        <v>7.866666666666668</v>
      </c>
      <c r="S2939">
        <v>6.4935064935064934</v>
      </c>
      <c r="T2939">
        <v>0.82544574069997789</v>
      </c>
    </row>
    <row r="2940" spans="1:20" x14ac:dyDescent="0.3">
      <c r="A2940" s="4" t="s">
        <v>2926</v>
      </c>
      <c r="B2940" s="5" t="s">
        <v>37</v>
      </c>
      <c r="C2940" s="5" t="s">
        <v>38</v>
      </c>
      <c r="D2940" s="5" t="s">
        <v>39</v>
      </c>
      <c r="E2940" s="6" t="s">
        <v>2927</v>
      </c>
      <c r="F2940" s="7"/>
      <c r="G2940" s="8">
        <v>0.43611111111111112</v>
      </c>
      <c r="H2940" s="9">
        <v>46173</v>
      </c>
      <c r="I2940" s="10">
        <v>0.97430555555555554</v>
      </c>
      <c r="J2940" s="12">
        <v>133000</v>
      </c>
      <c r="K2940" s="12">
        <v>94724</v>
      </c>
      <c r="L2940" s="12">
        <v>93288</v>
      </c>
      <c r="M2940" s="12">
        <v>1176</v>
      </c>
      <c r="N2940" s="11">
        <v>99</v>
      </c>
      <c r="O2940" s="11">
        <v>114</v>
      </c>
      <c r="P2940" s="11">
        <v>47</v>
      </c>
      <c r="Q2940" s="5" t="s">
        <v>71</v>
      </c>
      <c r="R2940" s="73">
        <f t="shared" si="45"/>
        <v>12.916666666666666</v>
      </c>
      <c r="S2940">
        <v>6.65</v>
      </c>
      <c r="T2940">
        <v>0.5148387096774194</v>
      </c>
    </row>
    <row r="2941" spans="1:20" x14ac:dyDescent="0.3">
      <c r="A2941" s="4" t="s">
        <v>2926</v>
      </c>
      <c r="B2941" s="5" t="s">
        <v>37</v>
      </c>
      <c r="C2941" s="5" t="s">
        <v>38</v>
      </c>
      <c r="D2941" s="5" t="s">
        <v>57</v>
      </c>
      <c r="E2941" s="6" t="s">
        <v>2927</v>
      </c>
      <c r="F2941" s="7"/>
      <c r="G2941" s="8">
        <v>0.43611111111111112</v>
      </c>
      <c r="H2941" s="9">
        <v>46173</v>
      </c>
      <c r="I2941" s="10">
        <v>0.97430555555555554</v>
      </c>
      <c r="J2941" s="12">
        <v>133000</v>
      </c>
      <c r="K2941" s="12">
        <v>94724</v>
      </c>
      <c r="L2941" s="12">
        <v>93288</v>
      </c>
      <c r="M2941" s="12">
        <v>1176</v>
      </c>
      <c r="N2941" s="11">
        <v>99</v>
      </c>
      <c r="O2941" s="11">
        <v>114</v>
      </c>
      <c r="P2941" s="11">
        <v>47</v>
      </c>
      <c r="Q2941" s="5" t="s">
        <v>71</v>
      </c>
      <c r="R2941" s="73">
        <f t="shared" si="45"/>
        <v>12.916666666666666</v>
      </c>
      <c r="S2941">
        <v>14.777777777777779</v>
      </c>
      <c r="T2941">
        <v>1.1440860215053765</v>
      </c>
    </row>
    <row r="2942" spans="1:20" x14ac:dyDescent="0.3">
      <c r="A2942" s="4" t="s">
        <v>2928</v>
      </c>
      <c r="B2942" s="5" t="s">
        <v>41</v>
      </c>
      <c r="C2942" s="5" t="s">
        <v>38</v>
      </c>
      <c r="D2942" s="5" t="s">
        <v>39</v>
      </c>
      <c r="E2942" s="6" t="s">
        <v>2929</v>
      </c>
      <c r="F2942" s="7"/>
      <c r="G2942" s="8">
        <v>0.43055555555555558</v>
      </c>
      <c r="H2942" s="9">
        <v>46173</v>
      </c>
      <c r="I2942" s="10">
        <v>0.97430555555555554</v>
      </c>
      <c r="J2942" s="12">
        <v>115000</v>
      </c>
      <c r="K2942" s="12">
        <v>96298</v>
      </c>
      <c r="L2942" s="12">
        <v>94944</v>
      </c>
      <c r="M2942" s="12">
        <v>1088</v>
      </c>
      <c r="N2942" s="11">
        <v>119</v>
      </c>
      <c r="O2942" s="11">
        <v>123</v>
      </c>
      <c r="P2942" s="11">
        <v>24</v>
      </c>
      <c r="Q2942" s="5" t="s">
        <v>71</v>
      </c>
      <c r="R2942" s="73">
        <f t="shared" si="45"/>
        <v>13.049999999999999</v>
      </c>
      <c r="S2942">
        <v>5.75</v>
      </c>
      <c r="T2942">
        <v>0.44061302681992343</v>
      </c>
    </row>
    <row r="2943" spans="1:20" x14ac:dyDescent="0.3">
      <c r="A2943" s="4" t="s">
        <v>2928</v>
      </c>
      <c r="B2943" s="5" t="s">
        <v>41</v>
      </c>
      <c r="C2943" s="5" t="s">
        <v>38</v>
      </c>
      <c r="D2943" s="5" t="s">
        <v>42</v>
      </c>
      <c r="E2943" s="6" t="s">
        <v>2929</v>
      </c>
      <c r="F2943" s="7"/>
      <c r="G2943" s="8">
        <v>0.43055555555555558</v>
      </c>
      <c r="H2943" s="9">
        <v>46173</v>
      </c>
      <c r="I2943" s="10">
        <v>0.97430555555555554</v>
      </c>
      <c r="J2943" s="12">
        <v>115000</v>
      </c>
      <c r="K2943" s="12">
        <v>96298</v>
      </c>
      <c r="L2943" s="12">
        <v>94944</v>
      </c>
      <c r="M2943" s="12">
        <v>1088</v>
      </c>
      <c r="N2943" s="11">
        <v>119</v>
      </c>
      <c r="O2943" s="11">
        <v>123</v>
      </c>
      <c r="P2943" s="11">
        <v>24</v>
      </c>
      <c r="Q2943" s="5" t="s">
        <v>71</v>
      </c>
      <c r="R2943" s="73">
        <f t="shared" si="45"/>
        <v>13.049999999999999</v>
      </c>
      <c r="S2943">
        <v>14.743589743589743</v>
      </c>
      <c r="T2943">
        <v>1.1297769918459575</v>
      </c>
    </row>
    <row r="2944" spans="1:20" x14ac:dyDescent="0.3">
      <c r="A2944" s="4" t="s">
        <v>2930</v>
      </c>
      <c r="B2944" s="5" t="s">
        <v>2311</v>
      </c>
      <c r="C2944" s="5" t="s">
        <v>191</v>
      </c>
      <c r="D2944" s="5" t="s">
        <v>32</v>
      </c>
      <c r="E2944" s="6" t="s">
        <v>2918</v>
      </c>
      <c r="F2944" s="7"/>
      <c r="G2944" s="8">
        <v>0.78333333333333333</v>
      </c>
      <c r="H2944" s="9">
        <v>46174</v>
      </c>
      <c r="I2944" s="10">
        <v>2.6388888888888889E-2</v>
      </c>
      <c r="J2944" s="12">
        <v>40000</v>
      </c>
      <c r="K2944" s="12">
        <v>40507</v>
      </c>
      <c r="L2944" s="12">
        <v>39612</v>
      </c>
      <c r="M2944" s="11">
        <v>494</v>
      </c>
      <c r="N2944" s="11">
        <v>40</v>
      </c>
      <c r="O2944" s="11">
        <v>47</v>
      </c>
      <c r="P2944" s="11">
        <v>314</v>
      </c>
      <c r="Q2944" s="5" t="s">
        <v>2885</v>
      </c>
      <c r="R2944" s="73">
        <f t="shared" si="45"/>
        <v>5.8333333333333339</v>
      </c>
      <c r="S2944">
        <v>5.7142857142857144</v>
      </c>
      <c r="T2944">
        <v>0.97959183673469385</v>
      </c>
    </row>
    <row r="2945" spans="1:20" x14ac:dyDescent="0.3">
      <c r="A2945" s="4" t="s">
        <v>2930</v>
      </c>
      <c r="B2945" s="5" t="s">
        <v>2311</v>
      </c>
      <c r="C2945" s="5" t="s">
        <v>191</v>
      </c>
      <c r="D2945" s="5" t="s">
        <v>33</v>
      </c>
      <c r="E2945" s="6" t="s">
        <v>2918</v>
      </c>
      <c r="F2945" s="7"/>
      <c r="G2945" s="8">
        <v>0.78333333333333333</v>
      </c>
      <c r="H2945" s="9">
        <v>46174</v>
      </c>
      <c r="I2945" s="10">
        <v>2.6388888888888889E-2</v>
      </c>
      <c r="J2945" s="12">
        <v>40000</v>
      </c>
      <c r="K2945" s="12">
        <v>40507</v>
      </c>
      <c r="L2945" s="12">
        <v>39612</v>
      </c>
      <c r="M2945" s="11">
        <v>494</v>
      </c>
      <c r="N2945" s="11">
        <v>40</v>
      </c>
      <c r="O2945" s="11">
        <v>47</v>
      </c>
      <c r="P2945" s="11">
        <v>314</v>
      </c>
      <c r="Q2945" s="5" t="s">
        <v>2885</v>
      </c>
      <c r="R2945" s="73">
        <f t="shared" si="45"/>
        <v>5.8333333333333339</v>
      </c>
      <c r="S2945">
        <v>5</v>
      </c>
      <c r="T2945">
        <v>0.8571428571428571</v>
      </c>
    </row>
    <row r="2946" spans="1:20" x14ac:dyDescent="0.3">
      <c r="A2946" s="4" t="s">
        <v>2931</v>
      </c>
      <c r="B2946" s="5" t="s">
        <v>179</v>
      </c>
      <c r="C2946" s="5" t="s">
        <v>180</v>
      </c>
      <c r="D2946" s="5" t="s">
        <v>78</v>
      </c>
      <c r="E2946" s="6" t="s">
        <v>2932</v>
      </c>
      <c r="F2946" s="7"/>
      <c r="G2946" s="8">
        <v>0.80974537037037031</v>
      </c>
      <c r="H2946" s="9">
        <v>46173</v>
      </c>
      <c r="I2946" s="10">
        <v>0.80974537037037031</v>
      </c>
      <c r="J2946" s="11">
        <v>42</v>
      </c>
      <c r="K2946" s="11">
        <v>42</v>
      </c>
      <c r="L2946" s="11">
        <v>42</v>
      </c>
      <c r="M2946" s="11">
        <v>0</v>
      </c>
      <c r="N2946" s="11">
        <v>0</v>
      </c>
      <c r="O2946" s="11">
        <v>0</v>
      </c>
      <c r="P2946" s="11">
        <v>0</v>
      </c>
      <c r="Q2946" s="5" t="s">
        <v>2885</v>
      </c>
      <c r="R2946" s="73">
        <f t="shared" si="45"/>
        <v>0</v>
      </c>
      <c r="S2946">
        <v>0.7</v>
      </c>
      <c r="T2946" t="e">
        <v>#DIV/0!</v>
      </c>
    </row>
    <row r="2947" spans="1:20" x14ac:dyDescent="0.3">
      <c r="A2947" s="4" t="s">
        <v>2933</v>
      </c>
      <c r="B2947" s="5" t="s">
        <v>76</v>
      </c>
      <c r="C2947" s="5" t="s">
        <v>77</v>
      </c>
      <c r="D2947" s="5" t="s">
        <v>78</v>
      </c>
      <c r="E2947" s="6" t="s">
        <v>2932</v>
      </c>
      <c r="F2947" s="7">
        <v>46173</v>
      </c>
      <c r="G2947" s="8">
        <v>0.81293981481481481</v>
      </c>
      <c r="H2947" s="9">
        <v>46173</v>
      </c>
      <c r="I2947" s="10">
        <v>0.81293981481481481</v>
      </c>
      <c r="J2947" s="11">
        <v>96</v>
      </c>
      <c r="K2947" s="11">
        <v>96</v>
      </c>
      <c r="L2947" s="11">
        <v>96</v>
      </c>
      <c r="M2947" s="11">
        <v>0</v>
      </c>
      <c r="N2947" s="11">
        <v>0</v>
      </c>
      <c r="O2947" s="11">
        <v>0</v>
      </c>
      <c r="P2947" s="11">
        <v>0</v>
      </c>
      <c r="Q2947" s="5" t="s">
        <v>2885</v>
      </c>
      <c r="R2947" s="73">
        <f t="shared" ref="R2947:S2949" si="46">MOD(I2947 -G2947, 1)*24</f>
        <v>0</v>
      </c>
      <c r="S2947">
        <v>1.6</v>
      </c>
      <c r="T2947" t="e">
        <v>#DIV/0!</v>
      </c>
    </row>
    <row r="2948" spans="1:20" x14ac:dyDescent="0.3">
      <c r="A2948" s="4" t="s">
        <v>2934</v>
      </c>
      <c r="B2948" s="5" t="s">
        <v>2311</v>
      </c>
      <c r="C2948" s="5" t="s">
        <v>191</v>
      </c>
      <c r="D2948" s="5" t="s">
        <v>28</v>
      </c>
      <c r="E2948" s="6" t="s">
        <v>2918</v>
      </c>
      <c r="F2948" s="3">
        <v>46174</v>
      </c>
      <c r="G2948" s="8">
        <v>2.6388888888888889E-2</v>
      </c>
      <c r="H2948" s="9">
        <v>46174</v>
      </c>
      <c r="I2948" s="10">
        <v>0.17569444444444446</v>
      </c>
      <c r="J2948" s="12">
        <v>30000</v>
      </c>
      <c r="K2948" s="12">
        <v>28763</v>
      </c>
      <c r="L2948" s="12">
        <v>27888</v>
      </c>
      <c r="M2948" s="11">
        <v>393</v>
      </c>
      <c r="N2948" s="11">
        <v>19</v>
      </c>
      <c r="O2948" s="11">
        <v>40</v>
      </c>
      <c r="P2948" s="11">
        <v>423</v>
      </c>
      <c r="Q2948" s="5" t="s">
        <v>2885</v>
      </c>
      <c r="R2948" s="73">
        <f t="shared" si="46"/>
        <v>3.5833333333333339</v>
      </c>
      <c r="S2948">
        <v>2.3076923076923075</v>
      </c>
      <c r="T2948">
        <v>0.6440071556350625</v>
      </c>
    </row>
    <row r="2949" spans="1:20" x14ac:dyDescent="0.3">
      <c r="A2949" s="4" t="s">
        <v>2934</v>
      </c>
      <c r="B2949" s="5" t="s">
        <v>2311</v>
      </c>
      <c r="C2949" s="5" t="s">
        <v>191</v>
      </c>
      <c r="D2949" s="5" t="s">
        <v>33</v>
      </c>
      <c r="E2949" s="6" t="s">
        <v>2918</v>
      </c>
      <c r="F2949" s="13">
        <v>46174</v>
      </c>
      <c r="G2949" s="8">
        <v>2.6388888888888889E-2</v>
      </c>
      <c r="H2949" s="9">
        <v>46174</v>
      </c>
      <c r="I2949" s="10">
        <v>0.17569444444444446</v>
      </c>
      <c r="J2949" s="12">
        <v>30000</v>
      </c>
      <c r="K2949" s="12">
        <v>28763</v>
      </c>
      <c r="L2949" s="12">
        <v>27888</v>
      </c>
      <c r="M2949" s="11">
        <v>393</v>
      </c>
      <c r="N2949" s="11">
        <v>19</v>
      </c>
      <c r="O2949" s="11">
        <v>40</v>
      </c>
      <c r="P2949" s="11">
        <v>423</v>
      </c>
      <c r="Q2949" s="5" t="s">
        <v>2885</v>
      </c>
      <c r="R2949" s="73">
        <f t="shared" si="46"/>
        <v>3.5833333333333339</v>
      </c>
      <c r="S2949">
        <v>3.75</v>
      </c>
      <c r="T2949">
        <v>1.0465116279069766</v>
      </c>
    </row>
    <row r="2950" spans="1:20" x14ac:dyDescent="0.3">
      <c r="S2950">
        <v>17010.15045033519</v>
      </c>
    </row>
    <row r="2952" spans="1:20" x14ac:dyDescent="0.3">
      <c r="S2952">
        <v>0.66602114531225753</v>
      </c>
    </row>
  </sheetData>
  <autoFilter ref="A1:Q2949" xr:uid="{A1A6C054-3759-4B7D-85D9-E8B9C2CE2D8D}"/>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C2A8A-D314-444F-8788-D8FA15B1B558}">
  <sheetPr codeName="Hoja2" filterMode="1"/>
  <dimension ref="A1:U989"/>
  <sheetViews>
    <sheetView topLeftCell="K581" workbookViewId="0">
      <selection activeCell="T10" sqref="T10:T972"/>
    </sheetView>
  </sheetViews>
  <sheetFormatPr baseColWidth="10" defaultRowHeight="14.4" x14ac:dyDescent="0.3"/>
  <cols>
    <col min="3" max="3" width="44.6640625" customWidth="1"/>
    <col min="4" max="4" width="24.44140625" customWidth="1"/>
    <col min="17" max="17" width="16.109375" customWidth="1"/>
    <col min="19" max="19" width="22.6640625" customWidth="1"/>
  </cols>
  <sheetData>
    <row r="1" spans="1:21" x14ac:dyDescent="0.3">
      <c r="A1" s="1" t="s">
        <v>0</v>
      </c>
      <c r="B1" s="1" t="s">
        <v>1</v>
      </c>
      <c r="C1" s="1" t="s">
        <v>2</v>
      </c>
      <c r="D1" s="1" t="s">
        <v>3</v>
      </c>
      <c r="E1" s="1" t="s">
        <v>4</v>
      </c>
      <c r="F1" s="2" t="s">
        <v>5</v>
      </c>
      <c r="G1" s="1" t="s">
        <v>6</v>
      </c>
      <c r="H1" s="1" t="s">
        <v>7</v>
      </c>
      <c r="I1" s="1" t="s">
        <v>8</v>
      </c>
      <c r="J1" s="1" t="s">
        <v>9</v>
      </c>
      <c r="K1" s="1" t="s">
        <v>10</v>
      </c>
      <c r="L1" s="1" t="s">
        <v>11</v>
      </c>
      <c r="M1" s="1" t="s">
        <v>12</v>
      </c>
      <c r="N1" s="1" t="s">
        <v>13</v>
      </c>
      <c r="O1" s="1" t="s">
        <v>14</v>
      </c>
      <c r="P1" s="1" t="s">
        <v>15</v>
      </c>
      <c r="Q1" s="1" t="s">
        <v>16</v>
      </c>
      <c r="R1" s="72" t="s">
        <v>12595</v>
      </c>
      <c r="S1" s="98" t="s">
        <v>12700</v>
      </c>
      <c r="T1" s="101" t="s">
        <v>12701</v>
      </c>
      <c r="U1" s="101" t="s">
        <v>12702</v>
      </c>
    </row>
    <row r="2" spans="1:21" hidden="1" x14ac:dyDescent="0.3">
      <c r="A2" s="4" t="s">
        <v>2966</v>
      </c>
      <c r="B2" s="5" t="s">
        <v>2935</v>
      </c>
      <c r="C2" s="5" t="s">
        <v>2936</v>
      </c>
      <c r="D2" s="5" t="s">
        <v>2937</v>
      </c>
      <c r="E2" s="6" t="s">
        <v>2967</v>
      </c>
      <c r="F2" s="3">
        <v>46024</v>
      </c>
      <c r="G2" s="8">
        <v>0.62763888888888886</v>
      </c>
      <c r="H2" s="9">
        <v>46024</v>
      </c>
      <c r="I2" s="10">
        <v>0.62763888888888886</v>
      </c>
      <c r="J2" s="11">
        <v>900</v>
      </c>
      <c r="K2" s="11">
        <v>882</v>
      </c>
      <c r="L2" s="11">
        <v>880</v>
      </c>
      <c r="M2" s="11">
        <v>0</v>
      </c>
      <c r="N2" s="11">
        <v>2</v>
      </c>
      <c r="O2" s="11">
        <v>0</v>
      </c>
      <c r="P2" s="11">
        <v>0</v>
      </c>
      <c r="Q2" s="5" t="s">
        <v>20</v>
      </c>
      <c r="R2" s="99">
        <v>0.79380000000000006</v>
      </c>
      <c r="S2" s="94">
        <v>0.58799999999999997</v>
      </c>
      <c r="T2" s="96">
        <f>S2/R2</f>
        <v>0.74074074074074059</v>
      </c>
      <c r="U2" s="100">
        <f>100-(ABS(J2-K2)/K2)*100</f>
        <v>97.959183673469383</v>
      </c>
    </row>
    <row r="3" spans="1:21" hidden="1" x14ac:dyDescent="0.3">
      <c r="A3" s="4" t="s">
        <v>2968</v>
      </c>
      <c r="B3" s="5" t="s">
        <v>2942</v>
      </c>
      <c r="C3" s="5" t="s">
        <v>2943</v>
      </c>
      <c r="D3" s="5" t="s">
        <v>2937</v>
      </c>
      <c r="E3" s="6" t="s">
        <v>2969</v>
      </c>
      <c r="F3" s="7">
        <v>46024</v>
      </c>
      <c r="G3" s="8">
        <v>0.62814814814814812</v>
      </c>
      <c r="H3" s="9">
        <v>46024</v>
      </c>
      <c r="I3" s="10">
        <v>0.62814814814814812</v>
      </c>
      <c r="J3" s="11">
        <v>900</v>
      </c>
      <c r="K3" s="11">
        <v>890</v>
      </c>
      <c r="L3" s="11">
        <v>889</v>
      </c>
      <c r="M3" s="11">
        <v>0</v>
      </c>
      <c r="N3" s="11">
        <v>1</v>
      </c>
      <c r="O3" s="11">
        <v>0</v>
      </c>
      <c r="P3" s="11">
        <v>0</v>
      </c>
      <c r="Q3" s="5" t="s">
        <v>20</v>
      </c>
      <c r="R3" s="99">
        <v>0.80100000000000016</v>
      </c>
      <c r="S3" s="94">
        <v>0.59333333333333338</v>
      </c>
      <c r="T3" s="96">
        <f t="shared" ref="T3:T66" si="0">S3/R3</f>
        <v>0.7407407407407407</v>
      </c>
      <c r="U3" s="100">
        <f t="shared" ref="U3:U66" si="1">100-(ABS(J3-K3)/K3)*100</f>
        <v>98.876404494382029</v>
      </c>
    </row>
    <row r="4" spans="1:21" hidden="1" x14ac:dyDescent="0.3">
      <c r="A4" s="4" t="s">
        <v>2970</v>
      </c>
      <c r="B4" s="5" t="s">
        <v>2940</v>
      </c>
      <c r="C4" s="5" t="s">
        <v>2941</v>
      </c>
      <c r="D4" s="5" t="s">
        <v>2937</v>
      </c>
      <c r="E4" s="6" t="s">
        <v>2971</v>
      </c>
      <c r="F4" s="3">
        <v>46026</v>
      </c>
      <c r="G4" s="8">
        <v>0.41212962962962968</v>
      </c>
      <c r="H4" s="9">
        <v>46026</v>
      </c>
      <c r="I4" s="10">
        <v>0.41212962962962968</v>
      </c>
      <c r="J4" s="11">
        <v>900</v>
      </c>
      <c r="K4" s="11">
        <v>898</v>
      </c>
      <c r="L4" s="11">
        <v>897</v>
      </c>
      <c r="M4" s="11">
        <v>0</v>
      </c>
      <c r="N4" s="11">
        <v>1</v>
      </c>
      <c r="O4" s="11">
        <v>0</v>
      </c>
      <c r="P4" s="11">
        <v>0</v>
      </c>
      <c r="Q4" s="5" t="s">
        <v>20</v>
      </c>
      <c r="R4" s="99">
        <v>0.40410000000000001</v>
      </c>
      <c r="S4" s="94">
        <v>0.29933333333333334</v>
      </c>
      <c r="T4" s="96">
        <f t="shared" si="0"/>
        <v>0.7407407407407407</v>
      </c>
      <c r="U4" s="100">
        <f t="shared" si="1"/>
        <v>99.777282850779514</v>
      </c>
    </row>
    <row r="5" spans="1:21" hidden="1" x14ac:dyDescent="0.3">
      <c r="A5" s="4" t="s">
        <v>2972</v>
      </c>
      <c r="B5" s="5" t="s">
        <v>2938</v>
      </c>
      <c r="C5" s="5" t="s">
        <v>2939</v>
      </c>
      <c r="D5" s="5" t="s">
        <v>2937</v>
      </c>
      <c r="E5" s="6" t="s">
        <v>2971</v>
      </c>
      <c r="F5" s="7"/>
      <c r="G5" s="8">
        <v>0.41309027777777779</v>
      </c>
      <c r="H5" s="9">
        <v>46026</v>
      </c>
      <c r="I5" s="10">
        <v>0.41309027777777779</v>
      </c>
      <c r="J5" s="11">
        <v>900</v>
      </c>
      <c r="K5" s="11">
        <v>856</v>
      </c>
      <c r="L5" s="11">
        <v>855</v>
      </c>
      <c r="M5" s="11">
        <v>0</v>
      </c>
      <c r="N5" s="11">
        <v>1</v>
      </c>
      <c r="O5" s="11">
        <v>0</v>
      </c>
      <c r="P5" s="11">
        <v>0</v>
      </c>
      <c r="Q5" s="5" t="s">
        <v>20</v>
      </c>
      <c r="R5" s="99">
        <v>0.38520000000000004</v>
      </c>
      <c r="S5" s="94">
        <v>0.28533333333333333</v>
      </c>
      <c r="T5" s="96">
        <f t="shared" si="0"/>
        <v>0.7407407407407407</v>
      </c>
      <c r="U5" s="100">
        <f t="shared" si="1"/>
        <v>94.859813084112147</v>
      </c>
    </row>
    <row r="6" spans="1:21" hidden="1" x14ac:dyDescent="0.3">
      <c r="A6" s="4" t="s">
        <v>2973</v>
      </c>
      <c r="B6" s="5" t="s">
        <v>2935</v>
      </c>
      <c r="C6" s="5" t="s">
        <v>2936</v>
      </c>
      <c r="D6" s="5" t="s">
        <v>2937</v>
      </c>
      <c r="E6" s="6" t="s">
        <v>2974</v>
      </c>
      <c r="F6" s="7">
        <v>46026</v>
      </c>
      <c r="G6" s="8">
        <v>0.54866898148148147</v>
      </c>
      <c r="H6" s="9">
        <v>46026</v>
      </c>
      <c r="I6" s="10">
        <v>0.54866898148148147</v>
      </c>
      <c r="J6" s="12">
        <v>1800</v>
      </c>
      <c r="K6" s="12">
        <v>1731</v>
      </c>
      <c r="L6" s="12">
        <v>1726</v>
      </c>
      <c r="M6" s="11">
        <v>0</v>
      </c>
      <c r="N6" s="11">
        <v>5</v>
      </c>
      <c r="O6" s="11">
        <v>0</v>
      </c>
      <c r="P6" s="11">
        <v>0</v>
      </c>
      <c r="Q6" s="5" t="s">
        <v>20</v>
      </c>
      <c r="R6" s="99">
        <v>1.5579000000000001</v>
      </c>
      <c r="S6" s="94">
        <v>1.1539999999999999</v>
      </c>
      <c r="T6" s="96">
        <f t="shared" si="0"/>
        <v>0.7407407407407407</v>
      </c>
      <c r="U6" s="100">
        <f t="shared" si="1"/>
        <v>96.01386481802426</v>
      </c>
    </row>
    <row r="7" spans="1:21" hidden="1" x14ac:dyDescent="0.3">
      <c r="A7" s="4" t="s">
        <v>2975</v>
      </c>
      <c r="B7" s="5" t="s">
        <v>2940</v>
      </c>
      <c r="C7" s="5" t="s">
        <v>2941</v>
      </c>
      <c r="D7" s="5" t="s">
        <v>2937</v>
      </c>
      <c r="E7" s="6" t="s">
        <v>2976</v>
      </c>
      <c r="F7" s="3">
        <v>46027</v>
      </c>
      <c r="G7" s="8">
        <v>0.71621527777777771</v>
      </c>
      <c r="H7" s="9">
        <v>46027</v>
      </c>
      <c r="I7" s="10">
        <v>0.71621527777777771</v>
      </c>
      <c r="J7" s="11">
        <v>900</v>
      </c>
      <c r="K7" s="11">
        <v>897</v>
      </c>
      <c r="L7" s="11">
        <v>896</v>
      </c>
      <c r="M7" s="11">
        <v>0</v>
      </c>
      <c r="N7" s="11">
        <v>1</v>
      </c>
      <c r="O7" s="11">
        <v>0</v>
      </c>
      <c r="P7" s="11">
        <v>0</v>
      </c>
      <c r="Q7" s="5" t="s">
        <v>20</v>
      </c>
      <c r="R7" s="99">
        <v>0.40365000000000001</v>
      </c>
      <c r="S7" s="94">
        <v>0.29899999999999999</v>
      </c>
      <c r="T7" s="96">
        <f t="shared" si="0"/>
        <v>0.7407407407407407</v>
      </c>
      <c r="U7" s="100">
        <f t="shared" si="1"/>
        <v>99.665551839464882</v>
      </c>
    </row>
    <row r="8" spans="1:21" hidden="1" x14ac:dyDescent="0.3">
      <c r="A8" s="4" t="s">
        <v>2977</v>
      </c>
      <c r="B8" s="5" t="s">
        <v>2938</v>
      </c>
      <c r="C8" s="5" t="s">
        <v>2939</v>
      </c>
      <c r="D8" s="5" t="s">
        <v>2937</v>
      </c>
      <c r="E8" s="6" t="s">
        <v>2976</v>
      </c>
      <c r="F8" s="7"/>
      <c r="G8" s="8">
        <v>0.71671296296296294</v>
      </c>
      <c r="H8" s="9">
        <v>46027</v>
      </c>
      <c r="I8" s="10">
        <v>0.71671296296296294</v>
      </c>
      <c r="J8" s="11">
        <v>900</v>
      </c>
      <c r="K8" s="11">
        <v>886</v>
      </c>
      <c r="L8" s="11">
        <v>885</v>
      </c>
      <c r="M8" s="11">
        <v>0</v>
      </c>
      <c r="N8" s="11">
        <v>1</v>
      </c>
      <c r="O8" s="11">
        <v>0</v>
      </c>
      <c r="P8" s="11">
        <v>0</v>
      </c>
      <c r="Q8" s="5" t="s">
        <v>20</v>
      </c>
      <c r="R8" s="99">
        <v>0.39870000000000005</v>
      </c>
      <c r="S8" s="94">
        <v>0.29533333333333334</v>
      </c>
      <c r="T8" s="96">
        <f t="shared" si="0"/>
        <v>0.7407407407407407</v>
      </c>
      <c r="U8" s="100">
        <f t="shared" si="1"/>
        <v>98.419864559819416</v>
      </c>
    </row>
    <row r="9" spans="1:21" hidden="1" x14ac:dyDescent="0.3">
      <c r="A9" s="4" t="s">
        <v>2978</v>
      </c>
      <c r="B9" s="5" t="s">
        <v>2935</v>
      </c>
      <c r="C9" s="5" t="s">
        <v>2936</v>
      </c>
      <c r="D9" s="5" t="s">
        <v>2937</v>
      </c>
      <c r="E9" s="6" t="s">
        <v>2979</v>
      </c>
      <c r="F9" s="7">
        <v>46027</v>
      </c>
      <c r="G9" s="8">
        <v>0.71564814814814814</v>
      </c>
      <c r="H9" s="9">
        <v>46027</v>
      </c>
      <c r="I9" s="10">
        <v>0.71564814814814814</v>
      </c>
      <c r="J9" s="11">
        <v>900</v>
      </c>
      <c r="K9" s="11">
        <v>895</v>
      </c>
      <c r="L9" s="11">
        <v>892</v>
      </c>
      <c r="M9" s="11">
        <v>0</v>
      </c>
      <c r="N9" s="11">
        <v>3</v>
      </c>
      <c r="O9" s="11">
        <v>0</v>
      </c>
      <c r="P9" s="11">
        <v>0</v>
      </c>
      <c r="Q9" s="5" t="s">
        <v>20</v>
      </c>
      <c r="R9" s="99">
        <v>0.8055000000000001</v>
      </c>
      <c r="S9" s="94">
        <v>0.59666666666666668</v>
      </c>
      <c r="T9" s="96">
        <f t="shared" si="0"/>
        <v>0.7407407407407407</v>
      </c>
      <c r="U9" s="100">
        <f t="shared" si="1"/>
        <v>99.441340782122907</v>
      </c>
    </row>
    <row r="10" spans="1:21" x14ac:dyDescent="0.3">
      <c r="A10" s="4" t="s">
        <v>2980</v>
      </c>
      <c r="B10" s="5" t="s">
        <v>2944</v>
      </c>
      <c r="C10" s="5" t="s">
        <v>2945</v>
      </c>
      <c r="D10" s="5" t="s">
        <v>2946</v>
      </c>
      <c r="E10" s="6" t="s">
        <v>2981</v>
      </c>
      <c r="F10" s="3">
        <v>46028</v>
      </c>
      <c r="G10" s="8">
        <v>0.43263888888888885</v>
      </c>
      <c r="H10" s="9">
        <v>46028</v>
      </c>
      <c r="I10" s="10">
        <v>0.43263888888888885</v>
      </c>
      <c r="J10" s="12">
        <v>1500</v>
      </c>
      <c r="K10" s="12">
        <v>1557</v>
      </c>
      <c r="L10" s="12">
        <v>1555</v>
      </c>
      <c r="M10" s="11">
        <v>0</v>
      </c>
      <c r="N10" s="11">
        <v>2</v>
      </c>
      <c r="O10" s="11">
        <v>0</v>
      </c>
      <c r="P10" s="11">
        <v>0</v>
      </c>
      <c r="Q10" s="5" t="s">
        <v>20</v>
      </c>
      <c r="R10" s="73">
        <v>0</v>
      </c>
      <c r="S10" s="94">
        <v>3.2437499999999999</v>
      </c>
      <c r="T10" s="96">
        <v>0</v>
      </c>
      <c r="U10" s="100">
        <f t="shared" si="1"/>
        <v>96.339113680154142</v>
      </c>
    </row>
    <row r="11" spans="1:21" x14ac:dyDescent="0.3">
      <c r="A11" s="4" t="s">
        <v>2982</v>
      </c>
      <c r="B11" s="5" t="s">
        <v>2983</v>
      </c>
      <c r="C11" s="5" t="s">
        <v>2984</v>
      </c>
      <c r="D11" s="5" t="s">
        <v>2946</v>
      </c>
      <c r="E11" s="6" t="s">
        <v>2985</v>
      </c>
      <c r="F11" s="7"/>
      <c r="G11" s="8">
        <v>0.43368055555555557</v>
      </c>
      <c r="H11" s="9">
        <v>46028</v>
      </c>
      <c r="I11" s="10">
        <v>0.43368055555555557</v>
      </c>
      <c r="J11" s="12">
        <v>3200</v>
      </c>
      <c r="K11" s="12">
        <v>3390</v>
      </c>
      <c r="L11" s="12">
        <v>3387</v>
      </c>
      <c r="M11" s="11">
        <v>0</v>
      </c>
      <c r="N11" s="11">
        <v>2</v>
      </c>
      <c r="O11" s="11">
        <v>0</v>
      </c>
      <c r="P11" s="11">
        <v>1</v>
      </c>
      <c r="Q11" s="5" t="s">
        <v>20</v>
      </c>
      <c r="R11" s="73">
        <v>0</v>
      </c>
      <c r="S11" s="94">
        <v>3.53125</v>
      </c>
      <c r="T11" s="96">
        <v>0</v>
      </c>
      <c r="U11" s="100">
        <f t="shared" si="1"/>
        <v>94.395280235988196</v>
      </c>
    </row>
    <row r="12" spans="1:21" x14ac:dyDescent="0.3">
      <c r="A12" s="4" t="s">
        <v>2986</v>
      </c>
      <c r="B12" s="5" t="s">
        <v>2987</v>
      </c>
      <c r="C12" s="5" t="s">
        <v>2988</v>
      </c>
      <c r="D12" s="5" t="s">
        <v>2946</v>
      </c>
      <c r="E12" s="6" t="s">
        <v>2989</v>
      </c>
      <c r="F12" s="7"/>
      <c r="G12" s="8">
        <v>0.69466435185185194</v>
      </c>
      <c r="H12" s="9">
        <v>46028</v>
      </c>
      <c r="I12" s="10">
        <v>0.69466435185185194</v>
      </c>
      <c r="J12" s="11">
        <v>60</v>
      </c>
      <c r="K12" s="11">
        <v>60</v>
      </c>
      <c r="L12" s="11">
        <v>60</v>
      </c>
      <c r="M12" s="11">
        <v>0</v>
      </c>
      <c r="N12" s="11">
        <v>0</v>
      </c>
      <c r="O12" s="11">
        <v>0</v>
      </c>
      <c r="P12" s="11">
        <v>0</v>
      </c>
      <c r="Q12" s="5" t="s">
        <v>20</v>
      </c>
      <c r="R12" s="73">
        <v>0</v>
      </c>
      <c r="S12" s="94">
        <v>0.125</v>
      </c>
      <c r="T12" s="96">
        <v>0</v>
      </c>
      <c r="U12" s="100">
        <f t="shared" si="1"/>
        <v>100</v>
      </c>
    </row>
    <row r="13" spans="1:21" hidden="1" x14ac:dyDescent="0.3">
      <c r="A13" s="4" t="s">
        <v>2990</v>
      </c>
      <c r="B13" s="5" t="s">
        <v>2935</v>
      </c>
      <c r="C13" s="5" t="s">
        <v>2936</v>
      </c>
      <c r="D13" s="5" t="s">
        <v>2937</v>
      </c>
      <c r="E13" s="6" t="s">
        <v>2991</v>
      </c>
      <c r="F13" s="7"/>
      <c r="G13" s="8">
        <v>0.685613425925926</v>
      </c>
      <c r="H13" s="9">
        <v>46028</v>
      </c>
      <c r="I13" s="10">
        <v>0.685613425925926</v>
      </c>
      <c r="J13" s="12">
        <v>1800</v>
      </c>
      <c r="K13" s="12">
        <v>1750</v>
      </c>
      <c r="L13" s="12">
        <v>1746</v>
      </c>
      <c r="M13" s="11">
        <v>0</v>
      </c>
      <c r="N13" s="11">
        <v>4</v>
      </c>
      <c r="O13" s="11">
        <v>0</v>
      </c>
      <c r="P13" s="11">
        <v>0</v>
      </c>
      <c r="Q13" s="5" t="s">
        <v>20</v>
      </c>
      <c r="R13" s="99">
        <v>1.5750000000000002</v>
      </c>
      <c r="S13" s="94">
        <v>1.1666666666666667</v>
      </c>
      <c r="T13" s="96">
        <f t="shared" si="0"/>
        <v>0.7407407407407407</v>
      </c>
      <c r="U13" s="100">
        <f t="shared" si="1"/>
        <v>97.142857142857139</v>
      </c>
    </row>
    <row r="14" spans="1:21" hidden="1" x14ac:dyDescent="0.3">
      <c r="A14" s="4" t="s">
        <v>2992</v>
      </c>
      <c r="B14" s="5" t="s">
        <v>2942</v>
      </c>
      <c r="C14" s="5" t="s">
        <v>2943</v>
      </c>
      <c r="D14" s="5" t="s">
        <v>2937</v>
      </c>
      <c r="E14" s="6" t="s">
        <v>2993</v>
      </c>
      <c r="F14" s="7"/>
      <c r="G14" s="8">
        <v>0.68668981481481473</v>
      </c>
      <c r="H14" s="9">
        <v>46028</v>
      </c>
      <c r="I14" s="10">
        <v>0.68668981481481473</v>
      </c>
      <c r="J14" s="11">
        <v>900</v>
      </c>
      <c r="K14" s="11">
        <v>895</v>
      </c>
      <c r="L14" s="11">
        <v>894</v>
      </c>
      <c r="M14" s="11">
        <v>0</v>
      </c>
      <c r="N14" s="11">
        <v>1</v>
      </c>
      <c r="O14" s="11">
        <v>0</v>
      </c>
      <c r="P14" s="11">
        <v>0</v>
      </c>
      <c r="Q14" s="5" t="s">
        <v>20</v>
      </c>
      <c r="R14" s="99">
        <v>0.8055000000000001</v>
      </c>
      <c r="S14" s="94">
        <v>0.59666666666666668</v>
      </c>
      <c r="T14" s="96">
        <f t="shared" si="0"/>
        <v>0.7407407407407407</v>
      </c>
      <c r="U14" s="100">
        <f t="shared" si="1"/>
        <v>99.441340782122907</v>
      </c>
    </row>
    <row r="15" spans="1:21" hidden="1" x14ac:dyDescent="0.3">
      <c r="A15" s="4" t="s">
        <v>2994</v>
      </c>
      <c r="B15" s="5" t="s">
        <v>2952</v>
      </c>
      <c r="C15" s="5" t="s">
        <v>2953</v>
      </c>
      <c r="D15" s="5" t="s">
        <v>2949</v>
      </c>
      <c r="E15" s="6" t="s">
        <v>2995</v>
      </c>
      <c r="F15" s="7"/>
      <c r="G15" s="8">
        <v>0.46180555555555558</v>
      </c>
      <c r="H15" s="9">
        <v>46028</v>
      </c>
      <c r="I15" s="10">
        <v>0.47222222222222227</v>
      </c>
      <c r="J15" s="11">
        <v>555</v>
      </c>
      <c r="K15" s="11">
        <v>567</v>
      </c>
      <c r="L15" s="11">
        <v>564</v>
      </c>
      <c r="M15" s="11">
        <v>0</v>
      </c>
      <c r="N15" s="11">
        <v>3</v>
      </c>
      <c r="O15" s="11">
        <v>0</v>
      </c>
      <c r="P15" s="11">
        <v>0</v>
      </c>
      <c r="Q15" s="5" t="s">
        <v>20</v>
      </c>
      <c r="R15" s="73">
        <v>0.25000000000000044</v>
      </c>
      <c r="S15" s="94">
        <v>0.29226804123711342</v>
      </c>
      <c r="T15" s="96">
        <f t="shared" si="0"/>
        <v>1.1690721649484517</v>
      </c>
      <c r="U15" s="100">
        <f t="shared" si="1"/>
        <v>97.883597883597886</v>
      </c>
    </row>
    <row r="16" spans="1:21" hidden="1" x14ac:dyDescent="0.3">
      <c r="A16" s="4" t="s">
        <v>2996</v>
      </c>
      <c r="B16" s="5" t="s">
        <v>2950</v>
      </c>
      <c r="C16" s="5" t="s">
        <v>2951</v>
      </c>
      <c r="D16" s="5" t="s">
        <v>2949</v>
      </c>
      <c r="E16" s="6" t="s">
        <v>2995</v>
      </c>
      <c r="F16" s="7"/>
      <c r="G16" s="8">
        <v>0.46180555555555558</v>
      </c>
      <c r="H16" s="9">
        <v>46028</v>
      </c>
      <c r="I16" s="10">
        <v>0.47847222222222219</v>
      </c>
      <c r="J16" s="11">
        <v>555</v>
      </c>
      <c r="K16" s="11">
        <v>534</v>
      </c>
      <c r="L16" s="11">
        <v>528</v>
      </c>
      <c r="M16" s="11">
        <v>0</v>
      </c>
      <c r="N16" s="11">
        <v>6</v>
      </c>
      <c r="O16" s="11">
        <v>0</v>
      </c>
      <c r="P16" s="11">
        <v>0</v>
      </c>
      <c r="Q16" s="5" t="s">
        <v>20</v>
      </c>
      <c r="R16" s="73">
        <v>0.39999999999999858</v>
      </c>
      <c r="S16" s="94">
        <v>0.27525773195876291</v>
      </c>
      <c r="T16" s="96">
        <f t="shared" si="0"/>
        <v>0.68814432989690977</v>
      </c>
      <c r="U16" s="100">
        <f t="shared" si="1"/>
        <v>96.067415730337075</v>
      </c>
    </row>
    <row r="17" spans="1:21" hidden="1" x14ac:dyDescent="0.3">
      <c r="A17" s="4" t="s">
        <v>2997</v>
      </c>
      <c r="B17" s="5" t="s">
        <v>2954</v>
      </c>
      <c r="C17" s="5" t="s">
        <v>2955</v>
      </c>
      <c r="D17" s="5" t="s">
        <v>2949</v>
      </c>
      <c r="E17" s="6" t="s">
        <v>2995</v>
      </c>
      <c r="F17" s="7">
        <v>46028</v>
      </c>
      <c r="G17" s="8">
        <v>0.5</v>
      </c>
      <c r="H17" s="9">
        <v>46028</v>
      </c>
      <c r="I17" s="10">
        <v>0.53402777777777777</v>
      </c>
      <c r="J17" s="11">
        <v>555</v>
      </c>
      <c r="K17" s="11">
        <v>522</v>
      </c>
      <c r="L17" s="11">
        <v>516</v>
      </c>
      <c r="M17" s="11">
        <v>0</v>
      </c>
      <c r="N17" s="11">
        <v>6</v>
      </c>
      <c r="O17" s="11">
        <v>0</v>
      </c>
      <c r="P17" s="11">
        <v>0</v>
      </c>
      <c r="Q17" s="5" t="s">
        <v>20</v>
      </c>
      <c r="R17" s="73">
        <v>0.81666666666666643</v>
      </c>
      <c r="S17" s="94">
        <v>0.2690721649484536</v>
      </c>
      <c r="T17" s="96">
        <f t="shared" si="0"/>
        <v>0.32947612034504531</v>
      </c>
      <c r="U17" s="100">
        <f t="shared" si="1"/>
        <v>93.678160919540232</v>
      </c>
    </row>
    <row r="18" spans="1:21" hidden="1" x14ac:dyDescent="0.3">
      <c r="A18" s="4" t="s">
        <v>2998</v>
      </c>
      <c r="B18" s="5" t="s">
        <v>2999</v>
      </c>
      <c r="C18" s="5" t="s">
        <v>3000</v>
      </c>
      <c r="D18" s="5" t="s">
        <v>2958</v>
      </c>
      <c r="E18" s="6" t="s">
        <v>3001</v>
      </c>
      <c r="F18" s="3">
        <v>46029</v>
      </c>
      <c r="G18" s="8">
        <v>0.64583333333333337</v>
      </c>
      <c r="H18" s="9">
        <v>46029</v>
      </c>
      <c r="I18" s="10">
        <v>0.65972222222222221</v>
      </c>
      <c r="J18" s="11">
        <v>456</v>
      </c>
      <c r="K18" s="11">
        <v>456</v>
      </c>
      <c r="L18" s="11">
        <v>456</v>
      </c>
      <c r="M18" s="11">
        <v>0</v>
      </c>
      <c r="N18" s="11">
        <v>0</v>
      </c>
      <c r="O18" s="11">
        <v>0</v>
      </c>
      <c r="P18" s="11">
        <v>0</v>
      </c>
      <c r="Q18" s="5" t="s">
        <v>20</v>
      </c>
      <c r="R18" s="73">
        <v>0.33333333333333215</v>
      </c>
      <c r="S18" s="94">
        <v>0.45600000000000002</v>
      </c>
      <c r="T18" s="96">
        <f t="shared" si="0"/>
        <v>1.368000000000005</v>
      </c>
      <c r="U18" s="100">
        <f t="shared" si="1"/>
        <v>100</v>
      </c>
    </row>
    <row r="19" spans="1:21" hidden="1" x14ac:dyDescent="0.3">
      <c r="A19" s="4" t="s">
        <v>3002</v>
      </c>
      <c r="B19" s="5" t="s">
        <v>3003</v>
      </c>
      <c r="C19" s="5" t="s">
        <v>3004</v>
      </c>
      <c r="D19" s="5" t="s">
        <v>3005</v>
      </c>
      <c r="E19" s="6" t="s">
        <v>3006</v>
      </c>
      <c r="F19" s="7"/>
      <c r="G19" s="8">
        <v>0.65972222222222221</v>
      </c>
      <c r="H19" s="9">
        <v>46029</v>
      </c>
      <c r="I19" s="10">
        <v>0.68333333333333324</v>
      </c>
      <c r="J19" s="11">
        <v>288</v>
      </c>
      <c r="K19" s="11">
        <v>291</v>
      </c>
      <c r="L19" s="11">
        <v>287</v>
      </c>
      <c r="M19" s="11">
        <v>0</v>
      </c>
      <c r="N19" s="11">
        <v>4</v>
      </c>
      <c r="O19" s="11">
        <v>0</v>
      </c>
      <c r="P19" s="11">
        <v>0</v>
      </c>
      <c r="Q19" s="5" t="s">
        <v>20</v>
      </c>
      <c r="R19" s="73">
        <v>0.56666666666666465</v>
      </c>
      <c r="S19" s="94">
        <v>0.40756302521008403</v>
      </c>
      <c r="T19" s="96">
        <f t="shared" si="0"/>
        <v>0.71922886801779795</v>
      </c>
      <c r="U19" s="100">
        <f t="shared" si="1"/>
        <v>98.969072164948457</v>
      </c>
    </row>
    <row r="20" spans="1:21" hidden="1" x14ac:dyDescent="0.3">
      <c r="A20" s="4" t="s">
        <v>3007</v>
      </c>
      <c r="B20" s="5" t="s">
        <v>3008</v>
      </c>
      <c r="C20" s="5" t="s">
        <v>3009</v>
      </c>
      <c r="D20" s="5" t="s">
        <v>3010</v>
      </c>
      <c r="E20" s="6" t="s">
        <v>3011</v>
      </c>
      <c r="F20" s="7"/>
      <c r="G20" s="8">
        <v>0.67361111111111116</v>
      </c>
      <c r="H20" s="9">
        <v>46029</v>
      </c>
      <c r="I20" s="10">
        <v>0.70833333333333337</v>
      </c>
      <c r="J20" s="11">
        <v>192</v>
      </c>
      <c r="K20" s="11">
        <v>195</v>
      </c>
      <c r="L20" s="11">
        <v>192</v>
      </c>
      <c r="M20" s="11">
        <v>0</v>
      </c>
      <c r="N20" s="11">
        <v>3</v>
      </c>
      <c r="O20" s="11">
        <v>0</v>
      </c>
      <c r="P20" s="11">
        <v>0</v>
      </c>
      <c r="Q20" s="5" t="s">
        <v>20</v>
      </c>
      <c r="R20" s="73">
        <v>0.83333333333333304</v>
      </c>
      <c r="S20" s="94">
        <v>0.3046875</v>
      </c>
      <c r="T20" s="96">
        <f t="shared" si="0"/>
        <v>0.36562500000000014</v>
      </c>
      <c r="U20" s="100">
        <f t="shared" si="1"/>
        <v>98.461538461538467</v>
      </c>
    </row>
    <row r="21" spans="1:21" hidden="1" x14ac:dyDescent="0.3">
      <c r="A21" s="4" t="s">
        <v>3012</v>
      </c>
      <c r="B21" s="5" t="s">
        <v>3013</v>
      </c>
      <c r="C21" s="5" t="s">
        <v>3014</v>
      </c>
      <c r="D21" s="5" t="s">
        <v>3015</v>
      </c>
      <c r="E21" s="6" t="s">
        <v>3016</v>
      </c>
      <c r="F21" s="7"/>
      <c r="G21" s="8">
        <v>0.72916666666666663</v>
      </c>
      <c r="H21" s="9">
        <v>46029</v>
      </c>
      <c r="I21" s="10">
        <v>0.75</v>
      </c>
      <c r="J21" s="11">
        <v>204</v>
      </c>
      <c r="K21" s="11">
        <v>204</v>
      </c>
      <c r="L21" s="11">
        <v>204</v>
      </c>
      <c r="M21" s="11">
        <v>0</v>
      </c>
      <c r="N21" s="11">
        <v>0</v>
      </c>
      <c r="O21" s="11">
        <v>0</v>
      </c>
      <c r="P21" s="11">
        <v>0</v>
      </c>
      <c r="Q21" s="5" t="s">
        <v>20</v>
      </c>
      <c r="R21" s="73">
        <v>0.50000000000000089</v>
      </c>
      <c r="S21" s="94">
        <v>0.24285714285714285</v>
      </c>
      <c r="T21" s="96">
        <f t="shared" si="0"/>
        <v>0.48571428571428482</v>
      </c>
      <c r="U21" s="100">
        <f t="shared" si="1"/>
        <v>100</v>
      </c>
    </row>
    <row r="22" spans="1:21" hidden="1" x14ac:dyDescent="0.3">
      <c r="A22" s="4" t="s">
        <v>3017</v>
      </c>
      <c r="B22" s="5" t="s">
        <v>3018</v>
      </c>
      <c r="C22" s="5" t="s">
        <v>3019</v>
      </c>
      <c r="D22" s="5" t="s">
        <v>2949</v>
      </c>
      <c r="E22" s="6" t="s">
        <v>3020</v>
      </c>
      <c r="F22" s="7"/>
      <c r="G22" s="8">
        <v>0.75</v>
      </c>
      <c r="H22" s="9">
        <v>46029</v>
      </c>
      <c r="I22" s="10">
        <v>0.80555555555555547</v>
      </c>
      <c r="J22" s="12">
        <v>1140</v>
      </c>
      <c r="K22" s="12">
        <v>1110</v>
      </c>
      <c r="L22" s="12">
        <v>1110</v>
      </c>
      <c r="M22" s="11">
        <v>0</v>
      </c>
      <c r="N22" s="11">
        <v>0</v>
      </c>
      <c r="O22" s="11">
        <v>0</v>
      </c>
      <c r="P22" s="11">
        <v>0</v>
      </c>
      <c r="Q22" s="5" t="s">
        <v>20</v>
      </c>
      <c r="R22" s="73">
        <v>1.3333333333333313</v>
      </c>
      <c r="S22" s="94">
        <v>0.57216494845360821</v>
      </c>
      <c r="T22" s="96">
        <f t="shared" si="0"/>
        <v>0.42912371134020683</v>
      </c>
      <c r="U22" s="100">
        <f t="shared" si="1"/>
        <v>97.297297297297291</v>
      </c>
    </row>
    <row r="23" spans="1:21" hidden="1" x14ac:dyDescent="0.3">
      <c r="A23" s="4" t="s">
        <v>3021</v>
      </c>
      <c r="B23" s="5" t="s">
        <v>3022</v>
      </c>
      <c r="C23" s="5" t="s">
        <v>3023</v>
      </c>
      <c r="D23" s="5" t="s">
        <v>2958</v>
      </c>
      <c r="E23" s="6" t="s">
        <v>3001</v>
      </c>
      <c r="F23" s="7"/>
      <c r="G23" s="8">
        <v>0.39583333333333331</v>
      </c>
      <c r="H23" s="9">
        <v>46029</v>
      </c>
      <c r="I23" s="10">
        <v>0.41666666666666669</v>
      </c>
      <c r="J23" s="11">
        <v>396</v>
      </c>
      <c r="K23" s="11">
        <v>396</v>
      </c>
      <c r="L23" s="11">
        <v>396</v>
      </c>
      <c r="M23" s="11">
        <v>0</v>
      </c>
      <c r="N23" s="11">
        <v>0</v>
      </c>
      <c r="O23" s="11">
        <v>0</v>
      </c>
      <c r="P23" s="11">
        <v>0</v>
      </c>
      <c r="Q23" s="5" t="s">
        <v>20</v>
      </c>
      <c r="R23" s="73">
        <v>0.50000000000000089</v>
      </c>
      <c r="S23" s="94">
        <v>0.39600000000000002</v>
      </c>
      <c r="T23" s="96">
        <f t="shared" si="0"/>
        <v>0.79199999999999859</v>
      </c>
      <c r="U23" s="100">
        <f t="shared" si="1"/>
        <v>100</v>
      </c>
    </row>
    <row r="24" spans="1:21" hidden="1" x14ac:dyDescent="0.3">
      <c r="A24" s="4" t="s">
        <v>3024</v>
      </c>
      <c r="B24" s="5" t="s">
        <v>3025</v>
      </c>
      <c r="C24" s="5" t="s">
        <v>3026</v>
      </c>
      <c r="D24" s="5" t="s">
        <v>3005</v>
      </c>
      <c r="E24" s="6" t="s">
        <v>3006</v>
      </c>
      <c r="F24" s="7"/>
      <c r="G24" s="8">
        <v>0.45833333333333331</v>
      </c>
      <c r="H24" s="9">
        <v>46029</v>
      </c>
      <c r="I24" s="10">
        <v>0.47569444444444442</v>
      </c>
      <c r="J24" s="11">
        <v>168</v>
      </c>
      <c r="K24" s="11">
        <v>169</v>
      </c>
      <c r="L24" s="11">
        <v>168</v>
      </c>
      <c r="M24" s="11">
        <v>0</v>
      </c>
      <c r="N24" s="11">
        <v>1</v>
      </c>
      <c r="O24" s="11">
        <v>0</v>
      </c>
      <c r="P24" s="11">
        <v>0</v>
      </c>
      <c r="Q24" s="5" t="s">
        <v>20</v>
      </c>
      <c r="R24" s="73">
        <v>0.41666666666666652</v>
      </c>
      <c r="S24" s="94">
        <v>0.23669467787114845</v>
      </c>
      <c r="T24" s="96">
        <f t="shared" si="0"/>
        <v>0.5680672268907565</v>
      </c>
      <c r="U24" s="100">
        <f t="shared" si="1"/>
        <v>99.408284023668642</v>
      </c>
    </row>
    <row r="25" spans="1:21" hidden="1" x14ac:dyDescent="0.3">
      <c r="A25" s="4" t="s">
        <v>3027</v>
      </c>
      <c r="B25" s="5" t="s">
        <v>3028</v>
      </c>
      <c r="C25" s="5" t="s">
        <v>3029</v>
      </c>
      <c r="D25" s="5" t="s">
        <v>3010</v>
      </c>
      <c r="E25" s="6" t="s">
        <v>3011</v>
      </c>
      <c r="F25" s="7"/>
      <c r="G25" s="8">
        <v>0.47222222222222227</v>
      </c>
      <c r="H25" s="9">
        <v>46029</v>
      </c>
      <c r="I25" s="10">
        <v>0.5</v>
      </c>
      <c r="J25" s="11">
        <v>147</v>
      </c>
      <c r="K25" s="11">
        <v>146</v>
      </c>
      <c r="L25" s="11">
        <v>146</v>
      </c>
      <c r="M25" s="11">
        <v>0</v>
      </c>
      <c r="N25" s="11">
        <v>0</v>
      </c>
      <c r="O25" s="11">
        <v>0</v>
      </c>
      <c r="P25" s="11">
        <v>0</v>
      </c>
      <c r="Q25" s="5" t="s">
        <v>20</v>
      </c>
      <c r="R25" s="73">
        <v>0.66666666666666563</v>
      </c>
      <c r="S25" s="94">
        <v>0.22812499999999999</v>
      </c>
      <c r="T25" s="96">
        <f t="shared" si="0"/>
        <v>0.34218750000000053</v>
      </c>
      <c r="U25" s="100">
        <f t="shared" si="1"/>
        <v>99.31506849315069</v>
      </c>
    </row>
    <row r="26" spans="1:21" hidden="1" x14ac:dyDescent="0.3">
      <c r="A26" s="4" t="s">
        <v>3030</v>
      </c>
      <c r="B26" s="5" t="s">
        <v>3031</v>
      </c>
      <c r="C26" s="5" t="s">
        <v>3032</v>
      </c>
      <c r="D26" s="5" t="s">
        <v>3015</v>
      </c>
      <c r="E26" s="6" t="s">
        <v>3016</v>
      </c>
      <c r="F26" s="7"/>
      <c r="G26" s="8">
        <v>0.51388888888888895</v>
      </c>
      <c r="H26" s="9">
        <v>46029</v>
      </c>
      <c r="I26" s="10">
        <v>0.55208333333333337</v>
      </c>
      <c r="J26" s="11">
        <v>184</v>
      </c>
      <c r="K26" s="11">
        <v>189</v>
      </c>
      <c r="L26" s="11">
        <v>186</v>
      </c>
      <c r="M26" s="11">
        <v>0</v>
      </c>
      <c r="N26" s="11">
        <v>3</v>
      </c>
      <c r="O26" s="11">
        <v>0</v>
      </c>
      <c r="P26" s="11">
        <v>0</v>
      </c>
      <c r="Q26" s="5" t="s">
        <v>20</v>
      </c>
      <c r="R26" s="73">
        <v>0.91666666666666607</v>
      </c>
      <c r="S26" s="94">
        <v>0.22500000000000001</v>
      </c>
      <c r="T26" s="96">
        <f t="shared" si="0"/>
        <v>0.24545454545454562</v>
      </c>
      <c r="U26" s="100">
        <f t="shared" si="1"/>
        <v>97.354497354497354</v>
      </c>
    </row>
    <row r="27" spans="1:21" hidden="1" x14ac:dyDescent="0.3">
      <c r="A27" s="4" t="s">
        <v>3033</v>
      </c>
      <c r="B27" s="5" t="s">
        <v>3034</v>
      </c>
      <c r="C27" s="5" t="s">
        <v>3035</v>
      </c>
      <c r="D27" s="5" t="s">
        <v>2949</v>
      </c>
      <c r="E27" s="6" t="s">
        <v>3020</v>
      </c>
      <c r="F27" s="7"/>
      <c r="G27" s="8">
        <v>0.53472222222222221</v>
      </c>
      <c r="H27" s="9">
        <v>46029</v>
      </c>
      <c r="I27" s="10">
        <v>0.59722222222222221</v>
      </c>
      <c r="J27" s="12">
        <v>1258</v>
      </c>
      <c r="K27" s="12">
        <v>1265</v>
      </c>
      <c r="L27" s="12">
        <v>1265</v>
      </c>
      <c r="M27" s="11">
        <v>0</v>
      </c>
      <c r="N27" s="11">
        <v>0</v>
      </c>
      <c r="O27" s="11">
        <v>0</v>
      </c>
      <c r="P27" s="11">
        <v>0</v>
      </c>
      <c r="Q27" s="5" t="s">
        <v>20</v>
      </c>
      <c r="R27" s="73">
        <v>1.5</v>
      </c>
      <c r="S27" s="94">
        <v>0.65206185567010311</v>
      </c>
      <c r="T27" s="96">
        <f t="shared" si="0"/>
        <v>0.43470790378006874</v>
      </c>
      <c r="U27" s="100">
        <f t="shared" si="1"/>
        <v>99.446640316205531</v>
      </c>
    </row>
    <row r="28" spans="1:21" hidden="1" x14ac:dyDescent="0.3">
      <c r="A28" s="4" t="s">
        <v>3036</v>
      </c>
      <c r="B28" s="5" t="s">
        <v>3037</v>
      </c>
      <c r="C28" s="5" t="s">
        <v>3038</v>
      </c>
      <c r="D28" s="5" t="s">
        <v>2958</v>
      </c>
      <c r="E28" s="6" t="s">
        <v>3001</v>
      </c>
      <c r="F28" s="7"/>
      <c r="G28" s="8">
        <v>0.20833333333333334</v>
      </c>
      <c r="H28" s="9">
        <v>46029</v>
      </c>
      <c r="I28" s="10">
        <v>0.22916666666666666</v>
      </c>
      <c r="J28" s="11">
        <v>396</v>
      </c>
      <c r="K28" s="11">
        <v>399</v>
      </c>
      <c r="L28" s="11">
        <v>396</v>
      </c>
      <c r="M28" s="11">
        <v>0</v>
      </c>
      <c r="N28" s="11">
        <v>3</v>
      </c>
      <c r="O28" s="11">
        <v>0</v>
      </c>
      <c r="P28" s="11">
        <v>0</v>
      </c>
      <c r="Q28" s="5" t="s">
        <v>20</v>
      </c>
      <c r="R28" s="73">
        <v>0.49999999999999956</v>
      </c>
      <c r="S28" s="94">
        <v>0.39900000000000002</v>
      </c>
      <c r="T28" s="96">
        <f t="shared" si="0"/>
        <v>0.79800000000000071</v>
      </c>
      <c r="U28" s="100">
        <f t="shared" si="1"/>
        <v>99.248120300751879</v>
      </c>
    </row>
    <row r="29" spans="1:21" hidden="1" x14ac:dyDescent="0.3">
      <c r="A29" s="4" t="s">
        <v>3039</v>
      </c>
      <c r="B29" s="5" t="s">
        <v>3040</v>
      </c>
      <c r="C29" s="5" t="s">
        <v>3041</v>
      </c>
      <c r="D29" s="5" t="s">
        <v>3005</v>
      </c>
      <c r="E29" s="6" t="s">
        <v>3006</v>
      </c>
      <c r="F29" s="7"/>
      <c r="G29" s="8">
        <v>0.33333333333333331</v>
      </c>
      <c r="H29" s="9">
        <v>46029</v>
      </c>
      <c r="I29" s="10">
        <v>0.35416666666666669</v>
      </c>
      <c r="J29" s="11">
        <v>240</v>
      </c>
      <c r="K29" s="11">
        <v>252</v>
      </c>
      <c r="L29" s="11">
        <v>252</v>
      </c>
      <c r="M29" s="11">
        <v>0</v>
      </c>
      <c r="N29" s="11">
        <v>0</v>
      </c>
      <c r="O29" s="11">
        <v>0</v>
      </c>
      <c r="P29" s="11">
        <v>0</v>
      </c>
      <c r="Q29" s="5" t="s">
        <v>20</v>
      </c>
      <c r="R29" s="73">
        <v>0.50000000000000089</v>
      </c>
      <c r="S29" s="94">
        <v>0.35294117647058826</v>
      </c>
      <c r="T29" s="96">
        <f t="shared" si="0"/>
        <v>0.7058823529411753</v>
      </c>
      <c r="U29" s="100">
        <f t="shared" si="1"/>
        <v>95.238095238095241</v>
      </c>
    </row>
    <row r="30" spans="1:21" hidden="1" x14ac:dyDescent="0.3">
      <c r="A30" s="4" t="s">
        <v>3042</v>
      </c>
      <c r="B30" s="5" t="s">
        <v>3043</v>
      </c>
      <c r="C30" s="5" t="s">
        <v>3044</v>
      </c>
      <c r="D30" s="5" t="s">
        <v>3010</v>
      </c>
      <c r="E30" s="6" t="s">
        <v>3011</v>
      </c>
      <c r="F30" s="7"/>
      <c r="G30" s="8">
        <v>0.31944444444444448</v>
      </c>
      <c r="H30" s="9">
        <v>46029</v>
      </c>
      <c r="I30" s="10">
        <v>0.33333333333333331</v>
      </c>
      <c r="J30" s="11">
        <v>200</v>
      </c>
      <c r="K30" s="11">
        <v>200</v>
      </c>
      <c r="L30" s="11">
        <v>200</v>
      </c>
      <c r="M30" s="11">
        <v>0</v>
      </c>
      <c r="N30" s="11">
        <v>0</v>
      </c>
      <c r="O30" s="11">
        <v>0</v>
      </c>
      <c r="P30" s="11">
        <v>0</v>
      </c>
      <c r="Q30" s="5" t="s">
        <v>20</v>
      </c>
      <c r="R30" s="73">
        <v>0.33333333333333215</v>
      </c>
      <c r="S30" s="94">
        <v>0.3125</v>
      </c>
      <c r="T30" s="96">
        <f t="shared" si="0"/>
        <v>0.93750000000000333</v>
      </c>
      <c r="U30" s="100">
        <f t="shared" si="1"/>
        <v>100</v>
      </c>
    </row>
    <row r="31" spans="1:21" x14ac:dyDescent="0.3">
      <c r="A31" s="4" t="s">
        <v>3045</v>
      </c>
      <c r="B31" s="5" t="s">
        <v>3046</v>
      </c>
      <c r="C31" s="5" t="s">
        <v>3047</v>
      </c>
      <c r="D31" s="5" t="s">
        <v>3015</v>
      </c>
      <c r="E31" s="6" t="s">
        <v>3016</v>
      </c>
      <c r="F31" s="7"/>
      <c r="G31" s="8">
        <v>0.40587962962962965</v>
      </c>
      <c r="H31" s="9">
        <v>46029</v>
      </c>
      <c r="I31" s="10">
        <v>0.40587962962962965</v>
      </c>
      <c r="J31" s="11">
        <v>147</v>
      </c>
      <c r="K31" s="11">
        <v>145</v>
      </c>
      <c r="L31" s="11">
        <v>145</v>
      </c>
      <c r="M31" s="11">
        <v>0</v>
      </c>
      <c r="N31" s="11">
        <v>0</v>
      </c>
      <c r="O31" s="11">
        <v>0</v>
      </c>
      <c r="P31" s="11">
        <v>0</v>
      </c>
      <c r="Q31" s="5" t="s">
        <v>20</v>
      </c>
      <c r="R31" s="73">
        <v>0</v>
      </c>
      <c r="S31" s="94">
        <v>0.17261904761904762</v>
      </c>
      <c r="T31" s="96">
        <v>0</v>
      </c>
      <c r="U31" s="100">
        <f t="shared" si="1"/>
        <v>98.620689655172413</v>
      </c>
    </row>
    <row r="32" spans="1:21" hidden="1" x14ac:dyDescent="0.3">
      <c r="A32" s="4" t="s">
        <v>3048</v>
      </c>
      <c r="B32" s="5" t="s">
        <v>2947</v>
      </c>
      <c r="C32" s="5" t="s">
        <v>2948</v>
      </c>
      <c r="D32" s="5" t="s">
        <v>2949</v>
      </c>
      <c r="E32" s="6" t="s">
        <v>3020</v>
      </c>
      <c r="F32" s="7"/>
      <c r="G32" s="8">
        <v>0.2638888888888889</v>
      </c>
      <c r="H32" s="9">
        <v>46029</v>
      </c>
      <c r="I32" s="10">
        <v>0.3125</v>
      </c>
      <c r="J32" s="12">
        <v>1000</v>
      </c>
      <c r="K32" s="11">
        <v>963</v>
      </c>
      <c r="L32" s="11">
        <v>960</v>
      </c>
      <c r="M32" s="11">
        <v>0</v>
      </c>
      <c r="N32" s="11">
        <v>3</v>
      </c>
      <c r="O32" s="11">
        <v>0</v>
      </c>
      <c r="P32" s="11">
        <v>0</v>
      </c>
      <c r="Q32" s="5" t="s">
        <v>20</v>
      </c>
      <c r="R32" s="73">
        <v>1.1666666666666665</v>
      </c>
      <c r="S32" s="94">
        <v>0.4963917525773196</v>
      </c>
      <c r="T32" s="96">
        <f t="shared" si="0"/>
        <v>0.42547864506627397</v>
      </c>
      <c r="U32" s="100">
        <f t="shared" si="1"/>
        <v>96.157840083073722</v>
      </c>
    </row>
    <row r="33" spans="1:21" x14ac:dyDescent="0.3">
      <c r="A33" s="4" t="s">
        <v>3049</v>
      </c>
      <c r="B33" s="5" t="s">
        <v>3050</v>
      </c>
      <c r="C33" s="5" t="s">
        <v>3051</v>
      </c>
      <c r="D33" s="5" t="s">
        <v>3052</v>
      </c>
      <c r="E33" s="6" t="s">
        <v>3053</v>
      </c>
      <c r="F33" s="7"/>
      <c r="G33" s="8">
        <v>0.72006944444444443</v>
      </c>
      <c r="H33" s="9">
        <v>46029</v>
      </c>
      <c r="I33" s="10">
        <v>0.72006944444444443</v>
      </c>
      <c r="J33" s="11">
        <v>350</v>
      </c>
      <c r="K33" s="11">
        <v>343</v>
      </c>
      <c r="L33" s="11">
        <v>343</v>
      </c>
      <c r="M33" s="11">
        <v>0</v>
      </c>
      <c r="N33" s="11">
        <v>0</v>
      </c>
      <c r="O33" s="11">
        <v>0</v>
      </c>
      <c r="P33" s="11">
        <v>0</v>
      </c>
      <c r="Q33" s="5" t="s">
        <v>20</v>
      </c>
      <c r="R33" s="73">
        <v>0</v>
      </c>
      <c r="S33" s="94">
        <v>0.927027027027027</v>
      </c>
      <c r="T33" s="96">
        <v>0</v>
      </c>
      <c r="U33" s="100">
        <f t="shared" si="1"/>
        <v>97.959183673469383</v>
      </c>
    </row>
    <row r="34" spans="1:21" x14ac:dyDescent="0.3">
      <c r="A34" s="4" t="s">
        <v>3054</v>
      </c>
      <c r="B34" s="5" t="s">
        <v>3055</v>
      </c>
      <c r="C34" s="5" t="s">
        <v>3056</v>
      </c>
      <c r="D34" s="5" t="s">
        <v>3052</v>
      </c>
      <c r="E34" s="6" t="s">
        <v>3053</v>
      </c>
      <c r="F34" s="7"/>
      <c r="G34" s="8">
        <v>0.72046296296296297</v>
      </c>
      <c r="H34" s="9">
        <v>46029</v>
      </c>
      <c r="I34" s="10">
        <v>0.72046296296296297</v>
      </c>
      <c r="J34" s="11">
        <v>500</v>
      </c>
      <c r="K34" s="11">
        <v>480</v>
      </c>
      <c r="L34" s="11">
        <v>475</v>
      </c>
      <c r="M34" s="11">
        <v>0</v>
      </c>
      <c r="N34" s="11">
        <v>5</v>
      </c>
      <c r="O34" s="11">
        <v>0</v>
      </c>
      <c r="P34" s="11">
        <v>0</v>
      </c>
      <c r="Q34" s="5" t="s">
        <v>20</v>
      </c>
      <c r="R34" s="73">
        <v>0</v>
      </c>
      <c r="S34" s="94">
        <v>0.64864864864864868</v>
      </c>
      <c r="T34" s="96">
        <v>0</v>
      </c>
      <c r="U34" s="100">
        <f t="shared" si="1"/>
        <v>95.833333333333329</v>
      </c>
    </row>
    <row r="35" spans="1:21" hidden="1" x14ac:dyDescent="0.3">
      <c r="A35" s="4" t="s">
        <v>3057</v>
      </c>
      <c r="B35" s="5" t="s">
        <v>2935</v>
      </c>
      <c r="C35" s="5" t="s">
        <v>2936</v>
      </c>
      <c r="D35" s="5" t="s">
        <v>2937</v>
      </c>
      <c r="E35" s="6" t="s">
        <v>3058</v>
      </c>
      <c r="F35" s="7"/>
      <c r="G35" s="8">
        <v>0.6364467592592592</v>
      </c>
      <c r="H35" s="9">
        <v>46029</v>
      </c>
      <c r="I35" s="10">
        <v>0.6364467592592592</v>
      </c>
      <c r="J35" s="11">
        <v>900</v>
      </c>
      <c r="K35" s="11">
        <v>883</v>
      </c>
      <c r="L35" s="11">
        <v>880</v>
      </c>
      <c r="M35" s="11">
        <v>0</v>
      </c>
      <c r="N35" s="11">
        <v>3</v>
      </c>
      <c r="O35" s="11">
        <v>0</v>
      </c>
      <c r="P35" s="11">
        <v>0</v>
      </c>
      <c r="Q35" s="5" t="s">
        <v>20</v>
      </c>
      <c r="R35" s="99">
        <v>0.79470000000000007</v>
      </c>
      <c r="S35" s="94">
        <v>0.58866666666666667</v>
      </c>
      <c r="T35" s="96">
        <f t="shared" si="0"/>
        <v>0.7407407407407407</v>
      </c>
      <c r="U35" s="100">
        <f t="shared" si="1"/>
        <v>98.07474518686297</v>
      </c>
    </row>
    <row r="36" spans="1:21" hidden="1" x14ac:dyDescent="0.3">
      <c r="A36" s="4" t="s">
        <v>3059</v>
      </c>
      <c r="B36" s="5" t="s">
        <v>2938</v>
      </c>
      <c r="C36" s="5" t="s">
        <v>2939</v>
      </c>
      <c r="D36" s="5" t="s">
        <v>2937</v>
      </c>
      <c r="E36" s="6" t="s">
        <v>3060</v>
      </c>
      <c r="F36" s="7"/>
      <c r="G36" s="8">
        <v>0.63702546296296292</v>
      </c>
      <c r="H36" s="9">
        <v>46029</v>
      </c>
      <c r="I36" s="10">
        <v>0.63702546296296292</v>
      </c>
      <c r="J36" s="11">
        <v>900</v>
      </c>
      <c r="K36" s="11">
        <v>830</v>
      </c>
      <c r="L36" s="11">
        <v>829</v>
      </c>
      <c r="M36" s="11">
        <v>0</v>
      </c>
      <c r="N36" s="11">
        <v>1</v>
      </c>
      <c r="O36" s="11">
        <v>0</v>
      </c>
      <c r="P36" s="11">
        <v>0</v>
      </c>
      <c r="Q36" s="5" t="s">
        <v>20</v>
      </c>
      <c r="R36" s="99">
        <v>0.37350000000000005</v>
      </c>
      <c r="S36" s="94">
        <v>0.27666666666666667</v>
      </c>
      <c r="T36" s="96">
        <f t="shared" si="0"/>
        <v>0.7407407407407407</v>
      </c>
      <c r="U36" s="100">
        <f t="shared" si="1"/>
        <v>91.566265060240966</v>
      </c>
    </row>
    <row r="37" spans="1:21" hidden="1" x14ac:dyDescent="0.3">
      <c r="A37" s="4" t="s">
        <v>3061</v>
      </c>
      <c r="B37" s="5" t="s">
        <v>2940</v>
      </c>
      <c r="C37" s="5" t="s">
        <v>2941</v>
      </c>
      <c r="D37" s="5" t="s">
        <v>2937</v>
      </c>
      <c r="E37" s="6" t="s">
        <v>3060</v>
      </c>
      <c r="F37" s="7"/>
      <c r="G37" s="8">
        <v>0.65649305555555559</v>
      </c>
      <c r="H37" s="9">
        <v>46029</v>
      </c>
      <c r="I37" s="10">
        <v>0.65649305555555559</v>
      </c>
      <c r="J37" s="11">
        <v>900</v>
      </c>
      <c r="K37" s="11">
        <v>897</v>
      </c>
      <c r="L37" s="11">
        <v>896</v>
      </c>
      <c r="M37" s="11">
        <v>0</v>
      </c>
      <c r="N37" s="11">
        <v>1</v>
      </c>
      <c r="O37" s="11">
        <v>0</v>
      </c>
      <c r="P37" s="11">
        <v>0</v>
      </c>
      <c r="Q37" s="5" t="s">
        <v>20</v>
      </c>
      <c r="R37" s="99">
        <v>0.40365000000000001</v>
      </c>
      <c r="S37" s="94">
        <v>0.29899999999999999</v>
      </c>
      <c r="T37" s="96">
        <f t="shared" si="0"/>
        <v>0.7407407407407407</v>
      </c>
      <c r="U37" s="100">
        <f t="shared" si="1"/>
        <v>99.665551839464882</v>
      </c>
    </row>
    <row r="38" spans="1:21" hidden="1" x14ac:dyDescent="0.3">
      <c r="A38" s="4" t="s">
        <v>3062</v>
      </c>
      <c r="B38" s="5" t="s">
        <v>3063</v>
      </c>
      <c r="C38" s="5" t="s">
        <v>3064</v>
      </c>
      <c r="D38" s="5" t="s">
        <v>3010</v>
      </c>
      <c r="E38" s="6" t="s">
        <v>3011</v>
      </c>
      <c r="F38" s="7"/>
      <c r="G38" s="8">
        <v>0.79861111111111116</v>
      </c>
      <c r="H38" s="9">
        <v>46029</v>
      </c>
      <c r="I38" s="10">
        <v>0.82291666666666663</v>
      </c>
      <c r="J38" s="11">
        <v>108</v>
      </c>
      <c r="K38" s="11">
        <v>117</v>
      </c>
      <c r="L38" s="11">
        <v>112</v>
      </c>
      <c r="M38" s="11">
        <v>0</v>
      </c>
      <c r="N38" s="11">
        <v>5</v>
      </c>
      <c r="O38" s="11">
        <v>0</v>
      </c>
      <c r="P38" s="11">
        <v>0</v>
      </c>
      <c r="Q38" s="5" t="s">
        <v>20</v>
      </c>
      <c r="R38" s="73">
        <v>0.58333333333333126</v>
      </c>
      <c r="S38" s="94">
        <v>0.18281249999999999</v>
      </c>
      <c r="T38" s="96">
        <f t="shared" si="0"/>
        <v>0.31339285714285825</v>
      </c>
      <c r="U38" s="100">
        <f t="shared" si="1"/>
        <v>92.307692307692307</v>
      </c>
    </row>
    <row r="39" spans="1:21" hidden="1" x14ac:dyDescent="0.3">
      <c r="A39" s="4" t="s">
        <v>3065</v>
      </c>
      <c r="B39" s="5" t="s">
        <v>3066</v>
      </c>
      <c r="C39" s="5" t="s">
        <v>3067</v>
      </c>
      <c r="D39" s="5" t="s">
        <v>3015</v>
      </c>
      <c r="E39" s="6" t="s">
        <v>3016</v>
      </c>
      <c r="F39" s="7">
        <v>46029</v>
      </c>
      <c r="G39" s="8">
        <v>0.81944444444444453</v>
      </c>
      <c r="H39" s="9">
        <v>46029</v>
      </c>
      <c r="I39" s="10">
        <v>0.84722222222222221</v>
      </c>
      <c r="J39" s="11">
        <v>196</v>
      </c>
      <c r="K39" s="11">
        <v>221</v>
      </c>
      <c r="L39" s="11">
        <v>216</v>
      </c>
      <c r="M39" s="11">
        <v>0</v>
      </c>
      <c r="N39" s="11">
        <v>5</v>
      </c>
      <c r="O39" s="11">
        <v>0</v>
      </c>
      <c r="P39" s="11">
        <v>0</v>
      </c>
      <c r="Q39" s="5" t="s">
        <v>20</v>
      </c>
      <c r="R39" s="73">
        <v>0.6666666666666643</v>
      </c>
      <c r="S39" s="94">
        <v>0.2630952380952381</v>
      </c>
      <c r="T39" s="96">
        <f t="shared" si="0"/>
        <v>0.39464285714285857</v>
      </c>
      <c r="U39" s="100">
        <f t="shared" si="1"/>
        <v>88.687782805429862</v>
      </c>
    </row>
    <row r="40" spans="1:21" hidden="1" x14ac:dyDescent="0.3">
      <c r="A40" s="4" t="s">
        <v>3068</v>
      </c>
      <c r="B40" s="5" t="s">
        <v>2935</v>
      </c>
      <c r="C40" s="5" t="s">
        <v>2936</v>
      </c>
      <c r="D40" s="5" t="s">
        <v>2937</v>
      </c>
      <c r="E40" s="6" t="s">
        <v>3069</v>
      </c>
      <c r="F40" s="3">
        <v>46030</v>
      </c>
      <c r="G40" s="8">
        <v>0.73378472222222213</v>
      </c>
      <c r="H40" s="9">
        <v>46030</v>
      </c>
      <c r="I40" s="10">
        <v>0.73378472222222213</v>
      </c>
      <c r="J40" s="11">
        <v>900</v>
      </c>
      <c r="K40" s="12">
        <v>1798</v>
      </c>
      <c r="L40" s="12">
        <v>1794</v>
      </c>
      <c r="M40" s="11">
        <v>0</v>
      </c>
      <c r="N40" s="11">
        <v>4</v>
      </c>
      <c r="O40" s="11">
        <v>0</v>
      </c>
      <c r="P40" s="11">
        <v>0</v>
      </c>
      <c r="Q40" s="5" t="s">
        <v>20</v>
      </c>
      <c r="R40" s="99">
        <v>1.6182000000000003</v>
      </c>
      <c r="S40" s="94">
        <v>1.1986666666666668</v>
      </c>
      <c r="T40" s="96">
        <f t="shared" si="0"/>
        <v>0.7407407407407407</v>
      </c>
      <c r="U40" s="100">
        <f t="shared" si="1"/>
        <v>50.055617352614021</v>
      </c>
    </row>
    <row r="41" spans="1:21" hidden="1" x14ac:dyDescent="0.3">
      <c r="A41" s="4" t="s">
        <v>3070</v>
      </c>
      <c r="B41" s="5" t="s">
        <v>2942</v>
      </c>
      <c r="C41" s="5" t="s">
        <v>2943</v>
      </c>
      <c r="D41" s="5" t="s">
        <v>2937</v>
      </c>
      <c r="E41" s="6" t="s">
        <v>3071</v>
      </c>
      <c r="F41" s="7">
        <v>46030</v>
      </c>
      <c r="G41" s="8">
        <v>0.73488425925925915</v>
      </c>
      <c r="H41" s="9">
        <v>46030</v>
      </c>
      <c r="I41" s="10">
        <v>0.73488425925925915</v>
      </c>
      <c r="J41" s="11">
        <v>900</v>
      </c>
      <c r="K41" s="11">
        <v>883</v>
      </c>
      <c r="L41" s="11">
        <v>882</v>
      </c>
      <c r="M41" s="11">
        <v>0</v>
      </c>
      <c r="N41" s="11">
        <v>1</v>
      </c>
      <c r="O41" s="11">
        <v>0</v>
      </c>
      <c r="P41" s="11">
        <v>0</v>
      </c>
      <c r="Q41" s="5" t="s">
        <v>20</v>
      </c>
      <c r="R41" s="99">
        <v>0.79470000000000007</v>
      </c>
      <c r="S41" s="94">
        <v>0.58866666666666667</v>
      </c>
      <c r="T41" s="96">
        <f t="shared" si="0"/>
        <v>0.7407407407407407</v>
      </c>
      <c r="U41" s="100">
        <f t="shared" si="1"/>
        <v>98.07474518686297</v>
      </c>
    </row>
    <row r="42" spans="1:21" x14ac:dyDescent="0.3">
      <c r="A42" s="4" t="s">
        <v>3072</v>
      </c>
      <c r="B42" s="5" t="s">
        <v>2944</v>
      </c>
      <c r="C42" s="5" t="s">
        <v>2945</v>
      </c>
      <c r="D42" s="5" t="s">
        <v>2946</v>
      </c>
      <c r="E42" s="6" t="s">
        <v>3073</v>
      </c>
      <c r="F42" s="3">
        <v>46031</v>
      </c>
      <c r="G42" s="8">
        <v>0.35533564814814816</v>
      </c>
      <c r="H42" s="9">
        <v>46031</v>
      </c>
      <c r="I42" s="10">
        <v>0.35533564814814816</v>
      </c>
      <c r="J42" s="12">
        <v>2000</v>
      </c>
      <c r="K42" s="12">
        <v>2003</v>
      </c>
      <c r="L42" s="12">
        <v>2001</v>
      </c>
      <c r="M42" s="11">
        <v>0</v>
      </c>
      <c r="N42" s="11">
        <v>2</v>
      </c>
      <c r="O42" s="11">
        <v>0</v>
      </c>
      <c r="P42" s="11">
        <v>0</v>
      </c>
      <c r="Q42" s="5" t="s">
        <v>20</v>
      </c>
      <c r="R42" s="73">
        <v>0</v>
      </c>
      <c r="S42" s="94">
        <v>4.1729166666666666</v>
      </c>
      <c r="T42" s="96">
        <v>0</v>
      </c>
      <c r="U42" s="100">
        <f t="shared" si="1"/>
        <v>99.850224663005491</v>
      </c>
    </row>
    <row r="43" spans="1:21" x14ac:dyDescent="0.3">
      <c r="A43" s="4" t="s">
        <v>3074</v>
      </c>
      <c r="B43" s="5" t="s">
        <v>2983</v>
      </c>
      <c r="C43" s="5" t="s">
        <v>2984</v>
      </c>
      <c r="D43" s="5" t="s">
        <v>2946</v>
      </c>
      <c r="E43" s="6" t="s">
        <v>3075</v>
      </c>
      <c r="F43" s="7"/>
      <c r="G43" s="8">
        <v>0.35674768518518518</v>
      </c>
      <c r="H43" s="9">
        <v>46031</v>
      </c>
      <c r="I43" s="10">
        <v>0.35674768518518518</v>
      </c>
      <c r="J43" s="12">
        <v>2400</v>
      </c>
      <c r="K43" s="12">
        <v>2497</v>
      </c>
      <c r="L43" s="12">
        <v>2494</v>
      </c>
      <c r="M43" s="11">
        <v>0</v>
      </c>
      <c r="N43" s="11">
        <v>3</v>
      </c>
      <c r="O43" s="11">
        <v>0</v>
      </c>
      <c r="P43" s="11">
        <v>0</v>
      </c>
      <c r="Q43" s="5" t="s">
        <v>20</v>
      </c>
      <c r="R43" s="73">
        <v>0</v>
      </c>
      <c r="S43" s="94">
        <v>2.6010416666666667</v>
      </c>
      <c r="T43" s="96">
        <v>0</v>
      </c>
      <c r="U43" s="100">
        <f t="shared" si="1"/>
        <v>96.115338406087304</v>
      </c>
    </row>
    <row r="44" spans="1:21" hidden="1" x14ac:dyDescent="0.3">
      <c r="A44" s="4" t="s">
        <v>3076</v>
      </c>
      <c r="B44" s="5" t="s">
        <v>2956</v>
      </c>
      <c r="C44" s="5" t="s">
        <v>2957</v>
      </c>
      <c r="D44" s="5" t="s">
        <v>2958</v>
      </c>
      <c r="E44" s="6" t="s">
        <v>3077</v>
      </c>
      <c r="F44" s="7"/>
      <c r="G44" s="8">
        <v>0.22916666666666666</v>
      </c>
      <c r="H44" s="9">
        <v>46031</v>
      </c>
      <c r="I44" s="10">
        <v>0.625</v>
      </c>
      <c r="J44" s="12">
        <v>24000</v>
      </c>
      <c r="K44" s="12">
        <v>24111</v>
      </c>
      <c r="L44" s="12">
        <v>24096</v>
      </c>
      <c r="M44" s="11">
        <v>0</v>
      </c>
      <c r="N44" s="11">
        <v>15</v>
      </c>
      <c r="O44" s="11">
        <v>0</v>
      </c>
      <c r="P44" s="11">
        <v>0</v>
      </c>
      <c r="Q44" s="5" t="s">
        <v>20</v>
      </c>
      <c r="R44" s="73">
        <v>9.5</v>
      </c>
      <c r="S44" s="94">
        <v>9.2734615384615378</v>
      </c>
      <c r="T44" s="96">
        <f t="shared" si="0"/>
        <v>0.97615384615384604</v>
      </c>
      <c r="U44" s="100">
        <f t="shared" si="1"/>
        <v>99.539629214881174</v>
      </c>
    </row>
    <row r="45" spans="1:21" hidden="1" x14ac:dyDescent="0.3">
      <c r="A45" s="4" t="s">
        <v>3078</v>
      </c>
      <c r="B45" s="5" t="s">
        <v>2935</v>
      </c>
      <c r="C45" s="5" t="s">
        <v>2936</v>
      </c>
      <c r="D45" s="5" t="s">
        <v>2937</v>
      </c>
      <c r="E45" s="6" t="s">
        <v>3079</v>
      </c>
      <c r="F45" s="7"/>
      <c r="G45" s="8">
        <v>0.68140046296296297</v>
      </c>
      <c r="H45" s="9">
        <v>46031</v>
      </c>
      <c r="I45" s="10">
        <v>0.68140046296296297</v>
      </c>
      <c r="J45" s="11">
        <v>900</v>
      </c>
      <c r="K45" s="11">
        <v>872</v>
      </c>
      <c r="L45" s="11">
        <v>869</v>
      </c>
      <c r="M45" s="11">
        <v>0</v>
      </c>
      <c r="N45" s="11">
        <v>3</v>
      </c>
      <c r="O45" s="11">
        <v>0</v>
      </c>
      <c r="P45" s="11">
        <v>0</v>
      </c>
      <c r="Q45" s="5" t="s">
        <v>20</v>
      </c>
      <c r="R45" s="99">
        <v>0.78480000000000005</v>
      </c>
      <c r="S45" s="94">
        <v>0.58133333333333337</v>
      </c>
      <c r="T45" s="96">
        <f t="shared" si="0"/>
        <v>0.7407407407407407</v>
      </c>
      <c r="U45" s="100">
        <f t="shared" si="1"/>
        <v>96.788990825688074</v>
      </c>
    </row>
    <row r="46" spans="1:21" hidden="1" x14ac:dyDescent="0.3">
      <c r="A46" s="4" t="s">
        <v>3080</v>
      </c>
      <c r="B46" s="5" t="s">
        <v>2940</v>
      </c>
      <c r="C46" s="5" t="s">
        <v>2941</v>
      </c>
      <c r="D46" s="5" t="s">
        <v>2937</v>
      </c>
      <c r="E46" s="6" t="s">
        <v>3081</v>
      </c>
      <c r="F46" s="7"/>
      <c r="G46" s="8">
        <v>0.68234953703703705</v>
      </c>
      <c r="H46" s="9">
        <v>46031</v>
      </c>
      <c r="I46" s="10">
        <v>0.68234953703703705</v>
      </c>
      <c r="J46" s="11">
        <v>900</v>
      </c>
      <c r="K46" s="11">
        <v>895</v>
      </c>
      <c r="L46" s="11">
        <v>894</v>
      </c>
      <c r="M46" s="11">
        <v>0</v>
      </c>
      <c r="N46" s="11">
        <v>1</v>
      </c>
      <c r="O46" s="11">
        <v>0</v>
      </c>
      <c r="P46" s="11">
        <v>0</v>
      </c>
      <c r="Q46" s="5" t="s">
        <v>20</v>
      </c>
      <c r="R46" s="99">
        <v>0.40275000000000005</v>
      </c>
      <c r="S46" s="94">
        <v>0.29833333333333334</v>
      </c>
      <c r="T46" s="96">
        <f t="shared" si="0"/>
        <v>0.7407407407407407</v>
      </c>
      <c r="U46" s="100">
        <f t="shared" si="1"/>
        <v>99.441340782122907</v>
      </c>
    </row>
    <row r="47" spans="1:21" hidden="1" x14ac:dyDescent="0.3">
      <c r="A47" s="4" t="s">
        <v>3082</v>
      </c>
      <c r="B47" s="5" t="s">
        <v>2938</v>
      </c>
      <c r="C47" s="5" t="s">
        <v>2939</v>
      </c>
      <c r="D47" s="5" t="s">
        <v>2937</v>
      </c>
      <c r="E47" s="6" t="s">
        <v>3081</v>
      </c>
      <c r="F47" s="7"/>
      <c r="G47" s="8">
        <v>0.68267361111111102</v>
      </c>
      <c r="H47" s="9">
        <v>46031</v>
      </c>
      <c r="I47" s="10">
        <v>0.68267361111111102</v>
      </c>
      <c r="J47" s="11">
        <v>900</v>
      </c>
      <c r="K47" s="11">
        <v>853</v>
      </c>
      <c r="L47" s="11">
        <v>852</v>
      </c>
      <c r="M47" s="11">
        <v>0</v>
      </c>
      <c r="N47" s="11">
        <v>1</v>
      </c>
      <c r="O47" s="11">
        <v>0</v>
      </c>
      <c r="P47" s="11">
        <v>0</v>
      </c>
      <c r="Q47" s="5" t="s">
        <v>20</v>
      </c>
      <c r="R47" s="99">
        <v>0.38385000000000002</v>
      </c>
      <c r="S47" s="94">
        <v>0.28433333333333333</v>
      </c>
      <c r="T47" s="96">
        <f t="shared" si="0"/>
        <v>0.7407407407407407</v>
      </c>
      <c r="U47" s="100">
        <f t="shared" si="1"/>
        <v>94.490035169988275</v>
      </c>
    </row>
    <row r="48" spans="1:21" x14ac:dyDescent="0.3">
      <c r="A48" s="4" t="s">
        <v>3083</v>
      </c>
      <c r="B48" s="5" t="s">
        <v>2987</v>
      </c>
      <c r="C48" s="5" t="s">
        <v>2988</v>
      </c>
      <c r="D48" s="5" t="s">
        <v>2946</v>
      </c>
      <c r="E48" s="6" t="s">
        <v>3075</v>
      </c>
      <c r="F48" s="7">
        <v>46031</v>
      </c>
      <c r="G48" s="8">
        <v>0.64958333333333329</v>
      </c>
      <c r="H48" s="9">
        <v>46031</v>
      </c>
      <c r="I48" s="10">
        <v>0.64958333333333329</v>
      </c>
      <c r="J48" s="11">
        <v>60</v>
      </c>
      <c r="K48" s="11">
        <v>60</v>
      </c>
      <c r="L48" s="11">
        <v>60</v>
      </c>
      <c r="M48" s="11">
        <v>0</v>
      </c>
      <c r="N48" s="11">
        <v>0</v>
      </c>
      <c r="O48" s="11">
        <v>0</v>
      </c>
      <c r="P48" s="11">
        <v>0</v>
      </c>
      <c r="Q48" s="5" t="s">
        <v>20</v>
      </c>
      <c r="R48" s="73">
        <v>0</v>
      </c>
      <c r="S48" s="94">
        <v>0.125</v>
      </c>
      <c r="T48" s="96">
        <v>0</v>
      </c>
      <c r="U48" s="100">
        <f t="shared" si="1"/>
        <v>100</v>
      </c>
    </row>
    <row r="49" spans="1:21" hidden="1" x14ac:dyDescent="0.3">
      <c r="A49" s="4" t="s">
        <v>3084</v>
      </c>
      <c r="B49" s="5" t="s">
        <v>2935</v>
      </c>
      <c r="C49" s="5" t="s">
        <v>2936</v>
      </c>
      <c r="D49" s="5" t="s">
        <v>2937</v>
      </c>
      <c r="E49" s="6" t="s">
        <v>3085</v>
      </c>
      <c r="F49" s="3">
        <v>46032</v>
      </c>
      <c r="G49" s="8">
        <v>0.64070601851851849</v>
      </c>
      <c r="H49" s="9">
        <v>46032</v>
      </c>
      <c r="I49" s="10">
        <v>0.64070601851851849</v>
      </c>
      <c r="J49" s="11">
        <v>900</v>
      </c>
      <c r="K49" s="11">
        <v>830</v>
      </c>
      <c r="L49" s="11">
        <v>823</v>
      </c>
      <c r="M49" s="11">
        <v>0</v>
      </c>
      <c r="N49" s="11">
        <v>7</v>
      </c>
      <c r="O49" s="11">
        <v>0</v>
      </c>
      <c r="P49" s="11">
        <v>0</v>
      </c>
      <c r="Q49" s="5" t="s">
        <v>20</v>
      </c>
      <c r="R49" s="99">
        <v>0.74700000000000011</v>
      </c>
      <c r="S49" s="94">
        <v>0.55333333333333334</v>
      </c>
      <c r="T49" s="96">
        <f t="shared" si="0"/>
        <v>0.7407407407407407</v>
      </c>
      <c r="U49" s="100">
        <f t="shared" si="1"/>
        <v>91.566265060240966</v>
      </c>
    </row>
    <row r="50" spans="1:21" hidden="1" x14ac:dyDescent="0.3">
      <c r="A50" s="4" t="s">
        <v>3086</v>
      </c>
      <c r="B50" s="5" t="s">
        <v>2942</v>
      </c>
      <c r="C50" s="5" t="s">
        <v>2943</v>
      </c>
      <c r="D50" s="5" t="s">
        <v>2937</v>
      </c>
      <c r="E50" s="6" t="s">
        <v>3087</v>
      </c>
      <c r="F50" s="7">
        <v>46032</v>
      </c>
      <c r="G50" s="8">
        <v>0.64738425925925924</v>
      </c>
      <c r="H50" s="9">
        <v>46032</v>
      </c>
      <c r="I50" s="10">
        <v>0.64738425925925924</v>
      </c>
      <c r="J50" s="11">
        <v>900</v>
      </c>
      <c r="K50" s="11">
        <v>888</v>
      </c>
      <c r="L50" s="11">
        <v>882</v>
      </c>
      <c r="M50" s="11">
        <v>0</v>
      </c>
      <c r="N50" s="11">
        <v>6</v>
      </c>
      <c r="O50" s="11">
        <v>0</v>
      </c>
      <c r="P50" s="11">
        <v>0</v>
      </c>
      <c r="Q50" s="5" t="s">
        <v>20</v>
      </c>
      <c r="R50" s="99">
        <v>0.79920000000000002</v>
      </c>
      <c r="S50" s="94">
        <v>0.59199999999999997</v>
      </c>
      <c r="T50" s="96">
        <f t="shared" si="0"/>
        <v>0.7407407407407407</v>
      </c>
      <c r="U50" s="100">
        <f t="shared" si="1"/>
        <v>98.648648648648646</v>
      </c>
    </row>
    <row r="51" spans="1:21" hidden="1" x14ac:dyDescent="0.3">
      <c r="A51" s="4" t="s">
        <v>3088</v>
      </c>
      <c r="B51" s="5" t="s">
        <v>2960</v>
      </c>
      <c r="C51" s="5" t="s">
        <v>2961</v>
      </c>
      <c r="D51" s="5" t="s">
        <v>2958</v>
      </c>
      <c r="E51" s="6" t="s">
        <v>3089</v>
      </c>
      <c r="F51" s="3">
        <v>46034</v>
      </c>
      <c r="G51" s="8">
        <v>0.22569444444444445</v>
      </c>
      <c r="H51" s="9">
        <v>46034</v>
      </c>
      <c r="I51" s="10">
        <v>0.60416666666666663</v>
      </c>
      <c r="J51" s="12">
        <v>24000</v>
      </c>
      <c r="K51" s="12">
        <v>23799</v>
      </c>
      <c r="L51" s="12">
        <v>23784</v>
      </c>
      <c r="M51" s="11">
        <v>0</v>
      </c>
      <c r="N51" s="11">
        <v>15</v>
      </c>
      <c r="O51" s="11">
        <v>0</v>
      </c>
      <c r="P51" s="11">
        <v>0</v>
      </c>
      <c r="Q51" s="5" t="s">
        <v>20</v>
      </c>
      <c r="R51" s="73">
        <v>9.0833333333333321</v>
      </c>
      <c r="S51" s="94">
        <v>9.1534615384615385</v>
      </c>
      <c r="T51" s="96">
        <f t="shared" si="0"/>
        <v>1.0077205363443897</v>
      </c>
      <c r="U51" s="100">
        <f t="shared" si="1"/>
        <v>99.155426698600778</v>
      </c>
    </row>
    <row r="52" spans="1:21" hidden="1" x14ac:dyDescent="0.3">
      <c r="A52" s="4" t="s">
        <v>3090</v>
      </c>
      <c r="B52" s="5" t="s">
        <v>2956</v>
      </c>
      <c r="C52" s="5" t="s">
        <v>2957</v>
      </c>
      <c r="D52" s="5" t="s">
        <v>2958</v>
      </c>
      <c r="E52" s="6" t="s">
        <v>3089</v>
      </c>
      <c r="F52" s="7"/>
      <c r="G52" s="8">
        <v>0.63194444444444442</v>
      </c>
      <c r="H52" s="9">
        <v>46035</v>
      </c>
      <c r="I52" s="10">
        <v>6.9444444444444441E-3</v>
      </c>
      <c r="J52" s="12">
        <v>24000</v>
      </c>
      <c r="K52" s="12">
        <v>23751</v>
      </c>
      <c r="L52" s="12">
        <v>23736</v>
      </c>
      <c r="M52" s="11">
        <v>0</v>
      </c>
      <c r="N52" s="11">
        <v>15</v>
      </c>
      <c r="O52" s="11">
        <v>0</v>
      </c>
      <c r="P52" s="11">
        <v>0</v>
      </c>
      <c r="Q52" s="5" t="s">
        <v>20</v>
      </c>
      <c r="R52" s="73">
        <v>9</v>
      </c>
      <c r="S52" s="94">
        <v>9.1349999999999998</v>
      </c>
      <c r="T52" s="96">
        <f t="shared" si="0"/>
        <v>1.0149999999999999</v>
      </c>
      <c r="U52" s="100">
        <f t="shared" si="1"/>
        <v>98.951623089554118</v>
      </c>
    </row>
    <row r="53" spans="1:21" hidden="1" x14ac:dyDescent="0.3">
      <c r="A53" s="4" t="s">
        <v>3091</v>
      </c>
      <c r="B53" s="5" t="s">
        <v>2942</v>
      </c>
      <c r="C53" s="5" t="s">
        <v>2943</v>
      </c>
      <c r="D53" s="5" t="s">
        <v>2937</v>
      </c>
      <c r="E53" s="6" t="s">
        <v>3092</v>
      </c>
      <c r="F53" s="7"/>
      <c r="G53" s="8">
        <v>0.77306712962962953</v>
      </c>
      <c r="H53" s="9">
        <v>46034</v>
      </c>
      <c r="I53" s="10">
        <v>0.77306712962962953</v>
      </c>
      <c r="J53" s="11">
        <v>900</v>
      </c>
      <c r="K53" s="11">
        <v>891</v>
      </c>
      <c r="L53" s="11">
        <v>890</v>
      </c>
      <c r="M53" s="11">
        <v>0</v>
      </c>
      <c r="N53" s="11">
        <v>1</v>
      </c>
      <c r="O53" s="11">
        <v>0</v>
      </c>
      <c r="P53" s="11">
        <v>0</v>
      </c>
      <c r="Q53" s="5" t="s">
        <v>20</v>
      </c>
      <c r="R53" s="99">
        <v>0.80190000000000006</v>
      </c>
      <c r="S53" s="94">
        <v>0.59399999999999997</v>
      </c>
      <c r="T53" s="96">
        <f t="shared" si="0"/>
        <v>0.7407407407407407</v>
      </c>
      <c r="U53" s="100">
        <f t="shared" si="1"/>
        <v>98.98989898989899</v>
      </c>
    </row>
    <row r="54" spans="1:21" hidden="1" x14ac:dyDescent="0.3">
      <c r="A54" s="4" t="s">
        <v>3093</v>
      </c>
      <c r="B54" s="5" t="s">
        <v>2935</v>
      </c>
      <c r="C54" s="5" t="s">
        <v>2936</v>
      </c>
      <c r="D54" s="5" t="s">
        <v>2937</v>
      </c>
      <c r="E54" s="6" t="s">
        <v>3094</v>
      </c>
      <c r="F54" s="7">
        <v>46034</v>
      </c>
      <c r="G54" s="8">
        <v>0.7713310185185186</v>
      </c>
      <c r="H54" s="9">
        <v>46034</v>
      </c>
      <c r="I54" s="10">
        <v>0.7713310185185186</v>
      </c>
      <c r="J54" s="12">
        <v>1800</v>
      </c>
      <c r="K54" s="12">
        <v>1769</v>
      </c>
      <c r="L54" s="12">
        <v>1765</v>
      </c>
      <c r="M54" s="11">
        <v>0</v>
      </c>
      <c r="N54" s="11">
        <v>4</v>
      </c>
      <c r="O54" s="11">
        <v>0</v>
      </c>
      <c r="P54" s="11">
        <v>0</v>
      </c>
      <c r="Q54" s="5" t="s">
        <v>20</v>
      </c>
      <c r="R54" s="99">
        <v>1.5921000000000001</v>
      </c>
      <c r="S54" s="94">
        <v>1.1793333333333333</v>
      </c>
      <c r="T54" s="96">
        <f t="shared" si="0"/>
        <v>0.7407407407407407</v>
      </c>
      <c r="U54" s="100">
        <f t="shared" si="1"/>
        <v>98.247597512719054</v>
      </c>
    </row>
    <row r="55" spans="1:21" hidden="1" x14ac:dyDescent="0.3">
      <c r="A55" s="4" t="s">
        <v>3095</v>
      </c>
      <c r="B55" s="5" t="s">
        <v>2940</v>
      </c>
      <c r="C55" s="5" t="s">
        <v>2941</v>
      </c>
      <c r="D55" s="5" t="s">
        <v>2937</v>
      </c>
      <c r="E55" s="6" t="s">
        <v>3096</v>
      </c>
      <c r="F55" s="3">
        <v>46035</v>
      </c>
      <c r="G55" s="8">
        <v>0.82609953703703709</v>
      </c>
      <c r="H55" s="9">
        <v>46035</v>
      </c>
      <c r="I55" s="10">
        <v>0.82609953703703709</v>
      </c>
      <c r="J55" s="11">
        <v>900</v>
      </c>
      <c r="K55" s="11">
        <v>896</v>
      </c>
      <c r="L55" s="11">
        <v>893</v>
      </c>
      <c r="M55" s="11">
        <v>0</v>
      </c>
      <c r="N55" s="11">
        <v>3</v>
      </c>
      <c r="O55" s="11">
        <v>0</v>
      </c>
      <c r="P55" s="11">
        <v>0</v>
      </c>
      <c r="Q55" s="5" t="s">
        <v>20</v>
      </c>
      <c r="R55" s="99">
        <v>0.40320000000000006</v>
      </c>
      <c r="S55" s="94">
        <v>0.29866666666666669</v>
      </c>
      <c r="T55" s="96">
        <f t="shared" si="0"/>
        <v>0.7407407407407407</v>
      </c>
      <c r="U55" s="100">
        <f t="shared" si="1"/>
        <v>99.553571428571431</v>
      </c>
    </row>
    <row r="56" spans="1:21" hidden="1" x14ac:dyDescent="0.3">
      <c r="A56" s="4" t="s">
        <v>3097</v>
      </c>
      <c r="B56" s="5" t="s">
        <v>2938</v>
      </c>
      <c r="C56" s="5" t="s">
        <v>2939</v>
      </c>
      <c r="D56" s="5" t="s">
        <v>2937</v>
      </c>
      <c r="E56" s="6" t="s">
        <v>3096</v>
      </c>
      <c r="F56" s="7"/>
      <c r="G56" s="8">
        <v>0.82662037037037039</v>
      </c>
      <c r="H56" s="9">
        <v>46035</v>
      </c>
      <c r="I56" s="10">
        <v>0.82662037037037039</v>
      </c>
      <c r="J56" s="11">
        <v>900</v>
      </c>
      <c r="K56" s="11">
        <v>870</v>
      </c>
      <c r="L56" s="11">
        <v>868</v>
      </c>
      <c r="M56" s="11">
        <v>0</v>
      </c>
      <c r="N56" s="11">
        <v>2</v>
      </c>
      <c r="O56" s="11">
        <v>0</v>
      </c>
      <c r="P56" s="11">
        <v>0</v>
      </c>
      <c r="Q56" s="5" t="s">
        <v>20</v>
      </c>
      <c r="R56" s="99">
        <v>0.39150000000000001</v>
      </c>
      <c r="S56" s="94">
        <v>0.28999999999999998</v>
      </c>
      <c r="T56" s="96">
        <f t="shared" si="0"/>
        <v>0.7407407407407407</v>
      </c>
      <c r="U56" s="100">
        <f t="shared" si="1"/>
        <v>96.551724137931032</v>
      </c>
    </row>
    <row r="57" spans="1:21" x14ac:dyDescent="0.3">
      <c r="A57" s="4" t="s">
        <v>3098</v>
      </c>
      <c r="B57" s="5" t="s">
        <v>2944</v>
      </c>
      <c r="C57" s="5" t="s">
        <v>2945</v>
      </c>
      <c r="D57" s="5" t="s">
        <v>2946</v>
      </c>
      <c r="E57" s="6" t="s">
        <v>3099</v>
      </c>
      <c r="F57" s="7"/>
      <c r="G57" s="8">
        <v>0.45754629629629634</v>
      </c>
      <c r="H57" s="9">
        <v>46035</v>
      </c>
      <c r="I57" s="10">
        <v>0.45754629629629634</v>
      </c>
      <c r="J57" s="12">
        <v>2400</v>
      </c>
      <c r="K57" s="12">
        <v>2473</v>
      </c>
      <c r="L57" s="12">
        <v>2470</v>
      </c>
      <c r="M57" s="11">
        <v>0</v>
      </c>
      <c r="N57" s="11">
        <v>3</v>
      </c>
      <c r="O57" s="11">
        <v>0</v>
      </c>
      <c r="P57" s="11">
        <v>0</v>
      </c>
      <c r="Q57" s="5" t="s">
        <v>20</v>
      </c>
      <c r="R57" s="73">
        <v>0</v>
      </c>
      <c r="S57" s="94">
        <v>5.1520833333333336</v>
      </c>
      <c r="T57" s="96">
        <v>0</v>
      </c>
      <c r="U57" s="100">
        <f t="shared" si="1"/>
        <v>97.048119692680956</v>
      </c>
    </row>
    <row r="58" spans="1:21" x14ac:dyDescent="0.3">
      <c r="A58" s="4" t="s">
        <v>3100</v>
      </c>
      <c r="B58" s="5" t="s">
        <v>2983</v>
      </c>
      <c r="C58" s="5" t="s">
        <v>2984</v>
      </c>
      <c r="D58" s="5" t="s">
        <v>2946</v>
      </c>
      <c r="E58" s="6" t="s">
        <v>3101</v>
      </c>
      <c r="F58" s="7"/>
      <c r="G58" s="8">
        <v>0.45839120370370368</v>
      </c>
      <c r="H58" s="9">
        <v>46035</v>
      </c>
      <c r="I58" s="10">
        <v>0.45839120370370368</v>
      </c>
      <c r="J58" s="12">
        <v>3200</v>
      </c>
      <c r="K58" s="12">
        <v>3191</v>
      </c>
      <c r="L58" s="12">
        <v>3189</v>
      </c>
      <c r="M58" s="11">
        <v>0</v>
      </c>
      <c r="N58" s="11">
        <v>2</v>
      </c>
      <c r="O58" s="11">
        <v>0</v>
      </c>
      <c r="P58" s="11">
        <v>0</v>
      </c>
      <c r="Q58" s="5" t="s">
        <v>20</v>
      </c>
      <c r="R58" s="73">
        <v>0</v>
      </c>
      <c r="S58" s="94">
        <v>3.3239583333333331</v>
      </c>
      <c r="T58" s="96">
        <v>0</v>
      </c>
      <c r="U58" s="100">
        <f t="shared" si="1"/>
        <v>99.717956753368853</v>
      </c>
    </row>
    <row r="59" spans="1:21" hidden="1" x14ac:dyDescent="0.3">
      <c r="A59" s="4" t="s">
        <v>3102</v>
      </c>
      <c r="B59" s="5" t="s">
        <v>2940</v>
      </c>
      <c r="C59" s="5" t="s">
        <v>2941</v>
      </c>
      <c r="D59" s="5" t="s">
        <v>2937</v>
      </c>
      <c r="E59" s="6" t="s">
        <v>3103</v>
      </c>
      <c r="F59" s="7"/>
      <c r="G59" s="8">
        <v>0.66923611111111114</v>
      </c>
      <c r="H59" s="9">
        <v>46035</v>
      </c>
      <c r="I59" s="10">
        <v>0.66923611111111114</v>
      </c>
      <c r="J59" s="11">
        <v>900</v>
      </c>
      <c r="K59" s="11">
        <v>895</v>
      </c>
      <c r="L59" s="11">
        <v>894</v>
      </c>
      <c r="M59" s="11">
        <v>0</v>
      </c>
      <c r="N59" s="11">
        <v>1</v>
      </c>
      <c r="O59" s="11">
        <v>0</v>
      </c>
      <c r="P59" s="11">
        <v>0</v>
      </c>
      <c r="Q59" s="5" t="s">
        <v>20</v>
      </c>
      <c r="R59" s="99">
        <v>0.40275000000000005</v>
      </c>
      <c r="S59" s="94">
        <v>0.29833333333333334</v>
      </c>
      <c r="T59" s="96">
        <f t="shared" si="0"/>
        <v>0.7407407407407407</v>
      </c>
      <c r="U59" s="100">
        <f t="shared" si="1"/>
        <v>99.441340782122907</v>
      </c>
    </row>
    <row r="60" spans="1:21" hidden="1" x14ac:dyDescent="0.3">
      <c r="A60" s="4" t="s">
        <v>3104</v>
      </c>
      <c r="B60" s="5" t="s">
        <v>2938</v>
      </c>
      <c r="C60" s="5" t="s">
        <v>2939</v>
      </c>
      <c r="D60" s="5" t="s">
        <v>2937</v>
      </c>
      <c r="E60" s="6" t="s">
        <v>3103</v>
      </c>
      <c r="F60" s="7"/>
      <c r="G60" s="8">
        <v>0.6697453703703703</v>
      </c>
      <c r="H60" s="9">
        <v>46035</v>
      </c>
      <c r="I60" s="10">
        <v>0.6697453703703703</v>
      </c>
      <c r="J60" s="11">
        <v>900</v>
      </c>
      <c r="K60" s="11">
        <v>866</v>
      </c>
      <c r="L60" s="11">
        <v>865</v>
      </c>
      <c r="M60" s="11">
        <v>0</v>
      </c>
      <c r="N60" s="11">
        <v>1</v>
      </c>
      <c r="O60" s="11">
        <v>0</v>
      </c>
      <c r="P60" s="11">
        <v>0</v>
      </c>
      <c r="Q60" s="5" t="s">
        <v>20</v>
      </c>
      <c r="R60" s="99">
        <v>0.38970000000000005</v>
      </c>
      <c r="S60" s="94">
        <v>0.28866666666666668</v>
      </c>
      <c r="T60" s="96">
        <f t="shared" si="0"/>
        <v>0.7407407407407407</v>
      </c>
      <c r="U60" s="100">
        <f t="shared" si="1"/>
        <v>96.073903002309464</v>
      </c>
    </row>
    <row r="61" spans="1:21" hidden="1" x14ac:dyDescent="0.3">
      <c r="A61" s="4" t="s">
        <v>3105</v>
      </c>
      <c r="B61" s="5" t="s">
        <v>2956</v>
      </c>
      <c r="C61" s="5" t="s">
        <v>2957</v>
      </c>
      <c r="D61" s="5" t="s">
        <v>2958</v>
      </c>
      <c r="E61" s="6" t="s">
        <v>3106</v>
      </c>
      <c r="F61" s="7"/>
      <c r="G61" s="8">
        <v>0.20833333333333334</v>
      </c>
      <c r="H61" s="9">
        <v>46035</v>
      </c>
      <c r="I61" s="10">
        <v>0.60416666666666663</v>
      </c>
      <c r="J61" s="12">
        <v>24000</v>
      </c>
      <c r="K61" s="12">
        <v>24159</v>
      </c>
      <c r="L61" s="12">
        <v>24144</v>
      </c>
      <c r="M61" s="11">
        <v>0</v>
      </c>
      <c r="N61" s="11">
        <v>15</v>
      </c>
      <c r="O61" s="11">
        <v>0</v>
      </c>
      <c r="P61" s="11">
        <v>0</v>
      </c>
      <c r="Q61" s="5" t="s">
        <v>20</v>
      </c>
      <c r="R61" s="73">
        <v>9.4999999999999982</v>
      </c>
      <c r="S61" s="94">
        <v>9.2919230769230765</v>
      </c>
      <c r="T61" s="96">
        <f t="shared" si="0"/>
        <v>0.97809716599190299</v>
      </c>
      <c r="U61" s="100">
        <f t="shared" si="1"/>
        <v>99.341860176331807</v>
      </c>
    </row>
    <row r="62" spans="1:21" hidden="1" x14ac:dyDescent="0.3">
      <c r="A62" s="4" t="s">
        <v>3107</v>
      </c>
      <c r="B62" s="5" t="s">
        <v>2960</v>
      </c>
      <c r="C62" s="5" t="s">
        <v>2961</v>
      </c>
      <c r="D62" s="5" t="s">
        <v>2958</v>
      </c>
      <c r="E62" s="6" t="s">
        <v>3106</v>
      </c>
      <c r="F62" s="7"/>
      <c r="G62" s="8">
        <v>0.65277777777777779</v>
      </c>
      <c r="H62" s="9">
        <v>46035</v>
      </c>
      <c r="I62" s="10">
        <v>0.96527777777777779</v>
      </c>
      <c r="J62" s="12">
        <v>24000</v>
      </c>
      <c r="K62" s="12">
        <v>24135</v>
      </c>
      <c r="L62" s="12">
        <v>24120</v>
      </c>
      <c r="M62" s="11">
        <v>0</v>
      </c>
      <c r="N62" s="11">
        <v>15</v>
      </c>
      <c r="O62" s="11">
        <v>0</v>
      </c>
      <c r="P62" s="11">
        <v>0</v>
      </c>
      <c r="Q62" s="5" t="s">
        <v>20</v>
      </c>
      <c r="R62" s="73">
        <v>7.5</v>
      </c>
      <c r="S62" s="94">
        <v>9.282692307692308</v>
      </c>
      <c r="T62" s="96">
        <f t="shared" si="0"/>
        <v>1.2376923076923076</v>
      </c>
      <c r="U62" s="100">
        <f t="shared" si="1"/>
        <v>99.44064636420137</v>
      </c>
    </row>
    <row r="63" spans="1:21" hidden="1" x14ac:dyDescent="0.3">
      <c r="A63" s="4" t="s">
        <v>3108</v>
      </c>
      <c r="B63" s="5" t="s">
        <v>2935</v>
      </c>
      <c r="C63" s="5" t="s">
        <v>2936</v>
      </c>
      <c r="D63" s="5" t="s">
        <v>2937</v>
      </c>
      <c r="E63" s="6" t="s">
        <v>3109</v>
      </c>
      <c r="F63" s="7">
        <v>46035</v>
      </c>
      <c r="G63" s="8">
        <v>0.66841435185185183</v>
      </c>
      <c r="H63" s="9">
        <v>46035</v>
      </c>
      <c r="I63" s="10">
        <v>0.66841435185185183</v>
      </c>
      <c r="J63" s="11">
        <v>900</v>
      </c>
      <c r="K63" s="11">
        <v>873</v>
      </c>
      <c r="L63" s="11">
        <v>870</v>
      </c>
      <c r="M63" s="11">
        <v>0</v>
      </c>
      <c r="N63" s="11">
        <v>3</v>
      </c>
      <c r="O63" s="11">
        <v>0</v>
      </c>
      <c r="P63" s="11">
        <v>0</v>
      </c>
      <c r="Q63" s="5" t="s">
        <v>20</v>
      </c>
      <c r="R63" s="99">
        <v>0.78569999999999995</v>
      </c>
      <c r="S63" s="94">
        <v>0.58199999999999996</v>
      </c>
      <c r="T63" s="96">
        <f t="shared" si="0"/>
        <v>0.7407407407407407</v>
      </c>
      <c r="U63" s="100">
        <f t="shared" si="1"/>
        <v>96.907216494845358</v>
      </c>
    </row>
    <row r="64" spans="1:21" hidden="1" x14ac:dyDescent="0.3">
      <c r="A64" s="4" t="s">
        <v>3110</v>
      </c>
      <c r="B64" s="5" t="s">
        <v>2962</v>
      </c>
      <c r="C64" s="5" t="s">
        <v>2963</v>
      </c>
      <c r="D64" s="5" t="s">
        <v>2949</v>
      </c>
      <c r="E64" s="6" t="s">
        <v>3111</v>
      </c>
      <c r="F64" s="3">
        <v>46036</v>
      </c>
      <c r="G64" s="8">
        <v>0.23263888888888887</v>
      </c>
      <c r="H64" s="9">
        <v>46036</v>
      </c>
      <c r="I64" s="10">
        <v>0.29166666666666669</v>
      </c>
      <c r="J64" s="12">
        <v>2777</v>
      </c>
      <c r="K64" s="12">
        <v>2661</v>
      </c>
      <c r="L64" s="12">
        <v>2652</v>
      </c>
      <c r="M64" s="11">
        <v>0</v>
      </c>
      <c r="N64" s="11">
        <v>9</v>
      </c>
      <c r="O64" s="11">
        <v>0</v>
      </c>
      <c r="P64" s="11">
        <v>0</v>
      </c>
      <c r="Q64" s="5" t="s">
        <v>20</v>
      </c>
      <c r="R64" s="73">
        <v>1.4166666666666676</v>
      </c>
      <c r="S64" s="94">
        <v>1.3716494845360825</v>
      </c>
      <c r="T64" s="96">
        <f t="shared" si="0"/>
        <v>0.96822316555488108</v>
      </c>
      <c r="U64" s="100">
        <f t="shared" si="1"/>
        <v>95.640736565201053</v>
      </c>
    </row>
    <row r="65" spans="1:21" hidden="1" x14ac:dyDescent="0.3">
      <c r="A65" s="4" t="s">
        <v>3112</v>
      </c>
      <c r="B65" s="5" t="s">
        <v>2964</v>
      </c>
      <c r="C65" s="5" t="s">
        <v>2965</v>
      </c>
      <c r="D65" s="5" t="s">
        <v>2949</v>
      </c>
      <c r="E65" s="6" t="s">
        <v>3113</v>
      </c>
      <c r="F65" s="7"/>
      <c r="G65" s="8">
        <v>0.33333333333333331</v>
      </c>
      <c r="H65" s="9">
        <v>46036</v>
      </c>
      <c r="I65" s="10">
        <v>0.41666666666666669</v>
      </c>
      <c r="J65" s="12">
        <v>2777</v>
      </c>
      <c r="K65" s="12">
        <v>2790</v>
      </c>
      <c r="L65" s="12">
        <v>2784</v>
      </c>
      <c r="M65" s="11">
        <v>0</v>
      </c>
      <c r="N65" s="11">
        <v>6</v>
      </c>
      <c r="O65" s="11">
        <v>0</v>
      </c>
      <c r="P65" s="11">
        <v>0</v>
      </c>
      <c r="Q65" s="5" t="s">
        <v>20</v>
      </c>
      <c r="R65" s="73">
        <v>2.0000000000000009</v>
      </c>
      <c r="S65" s="94">
        <v>1.4381443298969072</v>
      </c>
      <c r="T65" s="96">
        <f t="shared" si="0"/>
        <v>0.71907216494845327</v>
      </c>
      <c r="U65" s="100">
        <f t="shared" si="1"/>
        <v>99.534050179211476</v>
      </c>
    </row>
    <row r="66" spans="1:21" hidden="1" x14ac:dyDescent="0.3">
      <c r="A66" s="4" t="s">
        <v>3114</v>
      </c>
      <c r="B66" s="5" t="s">
        <v>2950</v>
      </c>
      <c r="C66" s="5" t="s">
        <v>2951</v>
      </c>
      <c r="D66" s="5" t="s">
        <v>2949</v>
      </c>
      <c r="E66" s="6" t="s">
        <v>3113</v>
      </c>
      <c r="F66" s="7"/>
      <c r="G66" s="8">
        <v>0.52083333333333337</v>
      </c>
      <c r="H66" s="9">
        <v>46036</v>
      </c>
      <c r="I66" s="10">
        <v>0.57638888888888895</v>
      </c>
      <c r="J66" s="12">
        <v>1388</v>
      </c>
      <c r="K66" s="12">
        <v>1311</v>
      </c>
      <c r="L66" s="12">
        <v>1308</v>
      </c>
      <c r="M66" s="11">
        <v>0</v>
      </c>
      <c r="N66" s="11">
        <v>3</v>
      </c>
      <c r="O66" s="11">
        <v>0</v>
      </c>
      <c r="P66" s="11">
        <v>0</v>
      </c>
      <c r="Q66" s="5" t="s">
        <v>20</v>
      </c>
      <c r="R66" s="73">
        <v>1.3333333333333339</v>
      </c>
      <c r="S66" s="94">
        <v>0.6757731958762887</v>
      </c>
      <c r="T66" s="96">
        <f t="shared" si="0"/>
        <v>0.50682989690721625</v>
      </c>
      <c r="U66" s="100">
        <f t="shared" si="1"/>
        <v>94.126620900076276</v>
      </c>
    </row>
    <row r="67" spans="1:21" hidden="1" x14ac:dyDescent="0.3">
      <c r="A67" s="4" t="s">
        <v>3115</v>
      </c>
      <c r="B67" s="5" t="s">
        <v>2952</v>
      </c>
      <c r="C67" s="5" t="s">
        <v>2953</v>
      </c>
      <c r="D67" s="5" t="s">
        <v>2949</v>
      </c>
      <c r="E67" s="6" t="s">
        <v>3113</v>
      </c>
      <c r="F67" s="7"/>
      <c r="G67" s="8">
        <v>0.67361111111111116</v>
      </c>
      <c r="H67" s="9">
        <v>46036</v>
      </c>
      <c r="I67" s="10">
        <v>0.72916666666666663</v>
      </c>
      <c r="J67" s="12">
        <v>1388</v>
      </c>
      <c r="K67" s="12">
        <v>1398</v>
      </c>
      <c r="L67" s="12">
        <v>1392</v>
      </c>
      <c r="M67" s="11">
        <v>0</v>
      </c>
      <c r="N67" s="11">
        <v>6</v>
      </c>
      <c r="O67" s="11">
        <v>0</v>
      </c>
      <c r="P67" s="11">
        <v>0</v>
      </c>
      <c r="Q67" s="5" t="s">
        <v>20</v>
      </c>
      <c r="R67" s="73">
        <v>1.3333333333333313</v>
      </c>
      <c r="S67" s="94">
        <v>0.72061855670103092</v>
      </c>
      <c r="T67" s="96">
        <f t="shared" ref="T67:T130" si="2">S67/R67</f>
        <v>0.54046391752577405</v>
      </c>
      <c r="U67" s="100">
        <f t="shared" ref="U67:U130" si="3">100-(ABS(J67-K67)/K67)*100</f>
        <v>99.284692417739635</v>
      </c>
    </row>
    <row r="68" spans="1:21" hidden="1" x14ac:dyDescent="0.3">
      <c r="A68" s="4" t="s">
        <v>3116</v>
      </c>
      <c r="B68" s="5" t="s">
        <v>2954</v>
      </c>
      <c r="C68" s="5" t="s">
        <v>2955</v>
      </c>
      <c r="D68" s="5" t="s">
        <v>2949</v>
      </c>
      <c r="E68" s="6" t="s">
        <v>3113</v>
      </c>
      <c r="F68" s="7"/>
      <c r="G68" s="8">
        <v>0.625</v>
      </c>
      <c r="H68" s="9">
        <v>46036</v>
      </c>
      <c r="I68" s="10">
        <v>0.65625</v>
      </c>
      <c r="J68" s="12">
        <v>1388</v>
      </c>
      <c r="K68" s="12">
        <v>1394</v>
      </c>
      <c r="L68" s="12">
        <v>1388</v>
      </c>
      <c r="M68" s="11">
        <v>0</v>
      </c>
      <c r="N68" s="11">
        <v>6</v>
      </c>
      <c r="O68" s="11">
        <v>0</v>
      </c>
      <c r="P68" s="11">
        <v>0</v>
      </c>
      <c r="Q68" s="5" t="s">
        <v>20</v>
      </c>
      <c r="R68" s="73">
        <v>0.75</v>
      </c>
      <c r="S68" s="94">
        <v>0.71855670103092784</v>
      </c>
      <c r="T68" s="96">
        <f t="shared" si="2"/>
        <v>0.95807560137457048</v>
      </c>
      <c r="U68" s="100">
        <f t="shared" si="3"/>
        <v>99.569583931133423</v>
      </c>
    </row>
    <row r="69" spans="1:21" hidden="1" x14ac:dyDescent="0.3">
      <c r="A69" s="4" t="s">
        <v>3117</v>
      </c>
      <c r="B69" s="5" t="s">
        <v>2962</v>
      </c>
      <c r="C69" s="5" t="s">
        <v>2963</v>
      </c>
      <c r="D69" s="5" t="s">
        <v>2949</v>
      </c>
      <c r="E69" s="6" t="s">
        <v>3113</v>
      </c>
      <c r="F69" s="7"/>
      <c r="G69" s="8">
        <v>0.68055555555555547</v>
      </c>
      <c r="H69" s="9">
        <v>46036</v>
      </c>
      <c r="I69" s="10">
        <v>0.71527777777777779</v>
      </c>
      <c r="J69" s="11">
        <v>833</v>
      </c>
      <c r="K69" s="11">
        <v>915</v>
      </c>
      <c r="L69" s="11">
        <v>912</v>
      </c>
      <c r="M69" s="11">
        <v>0</v>
      </c>
      <c r="N69" s="11">
        <v>3</v>
      </c>
      <c r="O69" s="11">
        <v>0</v>
      </c>
      <c r="P69" s="11">
        <v>0</v>
      </c>
      <c r="Q69" s="5" t="s">
        <v>20</v>
      </c>
      <c r="R69" s="73">
        <v>0.8333333333333357</v>
      </c>
      <c r="S69" s="94">
        <v>0.47164948453608246</v>
      </c>
      <c r="T69" s="96">
        <f t="shared" si="2"/>
        <v>0.5659793814432974</v>
      </c>
      <c r="U69" s="100">
        <f t="shared" si="3"/>
        <v>91.038251366120221</v>
      </c>
    </row>
    <row r="70" spans="1:21" hidden="1" x14ac:dyDescent="0.3">
      <c r="A70" s="4" t="s">
        <v>3118</v>
      </c>
      <c r="B70" s="5" t="s">
        <v>2964</v>
      </c>
      <c r="C70" s="5" t="s">
        <v>2965</v>
      </c>
      <c r="D70" s="5" t="s">
        <v>2949</v>
      </c>
      <c r="E70" s="6" t="s">
        <v>3113</v>
      </c>
      <c r="F70" s="7"/>
      <c r="G70" s="8">
        <v>0.59722222222222221</v>
      </c>
      <c r="H70" s="9">
        <v>46036</v>
      </c>
      <c r="I70" s="10">
        <v>0.61111111111111105</v>
      </c>
      <c r="J70" s="11">
        <v>555</v>
      </c>
      <c r="K70" s="11">
        <v>552</v>
      </c>
      <c r="L70" s="11">
        <v>552</v>
      </c>
      <c r="M70" s="11">
        <v>0</v>
      </c>
      <c r="N70" s="11">
        <v>0</v>
      </c>
      <c r="O70" s="11">
        <v>0</v>
      </c>
      <c r="P70" s="11">
        <v>0</v>
      </c>
      <c r="Q70" s="5" t="s">
        <v>20</v>
      </c>
      <c r="R70" s="73">
        <v>0.33333333333333215</v>
      </c>
      <c r="S70" s="94">
        <v>0.28453608247422679</v>
      </c>
      <c r="T70" s="96">
        <f t="shared" si="2"/>
        <v>0.85360824742268337</v>
      </c>
      <c r="U70" s="100">
        <f t="shared" si="3"/>
        <v>99.456521739130437</v>
      </c>
    </row>
    <row r="71" spans="1:21" hidden="1" x14ac:dyDescent="0.3">
      <c r="A71" s="4" t="s">
        <v>3119</v>
      </c>
      <c r="B71" s="5" t="s">
        <v>2935</v>
      </c>
      <c r="C71" s="5" t="s">
        <v>2936</v>
      </c>
      <c r="D71" s="5" t="s">
        <v>2937</v>
      </c>
      <c r="E71" s="6" t="s">
        <v>3120</v>
      </c>
      <c r="F71" s="7"/>
      <c r="G71" s="8">
        <v>0.71150462962962957</v>
      </c>
      <c r="H71" s="9">
        <v>46036</v>
      </c>
      <c r="I71" s="10">
        <v>0.71150462962962957</v>
      </c>
      <c r="J71" s="12">
        <v>1800</v>
      </c>
      <c r="K71" s="12">
        <v>1788</v>
      </c>
      <c r="L71" s="12">
        <v>1784</v>
      </c>
      <c r="M71" s="11">
        <v>0</v>
      </c>
      <c r="N71" s="11">
        <v>4</v>
      </c>
      <c r="O71" s="11">
        <v>0</v>
      </c>
      <c r="P71" s="11">
        <v>0</v>
      </c>
      <c r="Q71" s="5" t="s">
        <v>20</v>
      </c>
      <c r="R71" s="99">
        <v>1.6092</v>
      </c>
      <c r="S71" s="94">
        <v>1.1919999999999999</v>
      </c>
      <c r="T71" s="96">
        <f t="shared" si="2"/>
        <v>0.7407407407407407</v>
      </c>
      <c r="U71" s="100">
        <f t="shared" si="3"/>
        <v>99.328859060402678</v>
      </c>
    </row>
    <row r="72" spans="1:21" hidden="1" x14ac:dyDescent="0.3">
      <c r="A72" s="4" t="s">
        <v>3121</v>
      </c>
      <c r="B72" s="5" t="s">
        <v>2942</v>
      </c>
      <c r="C72" s="5" t="s">
        <v>2943</v>
      </c>
      <c r="D72" s="5" t="s">
        <v>2937</v>
      </c>
      <c r="E72" s="6" t="s">
        <v>3122</v>
      </c>
      <c r="F72" s="7"/>
      <c r="G72" s="8">
        <v>0.71265046296296297</v>
      </c>
      <c r="H72" s="9">
        <v>46036</v>
      </c>
      <c r="I72" s="10">
        <v>0.71265046296296297</v>
      </c>
      <c r="J72" s="11">
        <v>900</v>
      </c>
      <c r="K72" s="11">
        <v>889</v>
      </c>
      <c r="L72" s="11">
        <v>888</v>
      </c>
      <c r="M72" s="11">
        <v>0</v>
      </c>
      <c r="N72" s="11">
        <v>1</v>
      </c>
      <c r="O72" s="11">
        <v>0</v>
      </c>
      <c r="P72" s="11">
        <v>0</v>
      </c>
      <c r="Q72" s="5" t="s">
        <v>20</v>
      </c>
      <c r="R72" s="99">
        <v>0.80010000000000003</v>
      </c>
      <c r="S72" s="94">
        <v>0.59266666666666667</v>
      </c>
      <c r="T72" s="96">
        <f t="shared" si="2"/>
        <v>0.7407407407407407</v>
      </c>
      <c r="U72" s="100">
        <f t="shared" si="3"/>
        <v>98.762654668166476</v>
      </c>
    </row>
    <row r="73" spans="1:21" x14ac:dyDescent="0.3">
      <c r="A73" s="4" t="s">
        <v>3123</v>
      </c>
      <c r="B73" s="5" t="s">
        <v>3050</v>
      </c>
      <c r="C73" s="5" t="s">
        <v>3051</v>
      </c>
      <c r="D73" s="5" t="s">
        <v>3052</v>
      </c>
      <c r="E73" s="6" t="s">
        <v>3124</v>
      </c>
      <c r="F73" s="7"/>
      <c r="G73" s="8">
        <v>0.72136574074074078</v>
      </c>
      <c r="H73" s="9">
        <v>46036</v>
      </c>
      <c r="I73" s="10">
        <v>0.72136574074074078</v>
      </c>
      <c r="J73" s="11">
        <v>450</v>
      </c>
      <c r="K73" s="11">
        <v>446</v>
      </c>
      <c r="L73" s="11">
        <v>446</v>
      </c>
      <c r="M73" s="11">
        <v>0</v>
      </c>
      <c r="N73" s="11">
        <v>0</v>
      </c>
      <c r="O73" s="11">
        <v>0</v>
      </c>
      <c r="P73" s="11">
        <v>0</v>
      </c>
      <c r="Q73" s="5" t="s">
        <v>20</v>
      </c>
      <c r="R73" s="73">
        <v>0</v>
      </c>
      <c r="S73" s="94">
        <v>1.2054054054054053</v>
      </c>
      <c r="T73" s="96">
        <v>0</v>
      </c>
      <c r="U73" s="100">
        <f t="shared" si="3"/>
        <v>99.103139013452918</v>
      </c>
    </row>
    <row r="74" spans="1:21" x14ac:dyDescent="0.3">
      <c r="A74" s="4" t="s">
        <v>3125</v>
      </c>
      <c r="B74" s="5" t="s">
        <v>3055</v>
      </c>
      <c r="C74" s="5" t="s">
        <v>3056</v>
      </c>
      <c r="D74" s="5" t="s">
        <v>3052</v>
      </c>
      <c r="E74" s="6" t="s">
        <v>3126</v>
      </c>
      <c r="F74" s="7">
        <v>46036</v>
      </c>
      <c r="G74" s="8">
        <v>0.72200231481481481</v>
      </c>
      <c r="H74" s="9">
        <v>46036</v>
      </c>
      <c r="I74" s="10">
        <v>0.72200231481481481</v>
      </c>
      <c r="J74" s="11">
        <v>700</v>
      </c>
      <c r="K74" s="11">
        <v>683</v>
      </c>
      <c r="L74" s="11">
        <v>678</v>
      </c>
      <c r="M74" s="11">
        <v>0</v>
      </c>
      <c r="N74" s="11">
        <v>5</v>
      </c>
      <c r="O74" s="11">
        <v>0</v>
      </c>
      <c r="P74" s="11">
        <v>0</v>
      </c>
      <c r="Q74" s="5" t="s">
        <v>20</v>
      </c>
      <c r="R74" s="73">
        <v>0</v>
      </c>
      <c r="S74" s="94">
        <v>0.92297297297297298</v>
      </c>
      <c r="T74" s="96">
        <v>0</v>
      </c>
      <c r="U74" s="100">
        <f t="shared" si="3"/>
        <v>97.510980966325036</v>
      </c>
    </row>
    <row r="75" spans="1:21" hidden="1" x14ac:dyDescent="0.3">
      <c r="A75" s="4" t="s">
        <v>3127</v>
      </c>
      <c r="B75" s="5" t="s">
        <v>2962</v>
      </c>
      <c r="C75" s="5" t="s">
        <v>2963</v>
      </c>
      <c r="D75" s="5" t="s">
        <v>2949</v>
      </c>
      <c r="E75" s="6" t="s">
        <v>3128</v>
      </c>
      <c r="F75" s="3">
        <v>46037</v>
      </c>
      <c r="G75" s="8">
        <v>0.22916666666666666</v>
      </c>
      <c r="H75" s="9">
        <v>46037</v>
      </c>
      <c r="I75" s="10">
        <v>0.28472222222222221</v>
      </c>
      <c r="J75" s="12">
        <v>2777</v>
      </c>
      <c r="K75" s="12">
        <v>2709</v>
      </c>
      <c r="L75" s="12">
        <v>2700</v>
      </c>
      <c r="M75" s="11">
        <v>0</v>
      </c>
      <c r="N75" s="11">
        <v>9</v>
      </c>
      <c r="O75" s="11">
        <v>0</v>
      </c>
      <c r="P75" s="11">
        <v>0</v>
      </c>
      <c r="Q75" s="5" t="s">
        <v>20</v>
      </c>
      <c r="R75" s="73">
        <v>1.3333333333333333</v>
      </c>
      <c r="S75" s="94">
        <v>1.3963917525773195</v>
      </c>
      <c r="T75" s="96">
        <f t="shared" si="2"/>
        <v>1.0472938144329897</v>
      </c>
      <c r="U75" s="100">
        <f t="shared" si="3"/>
        <v>97.489848652639353</v>
      </c>
    </row>
    <row r="76" spans="1:21" hidden="1" x14ac:dyDescent="0.3">
      <c r="A76" s="4" t="s">
        <v>3129</v>
      </c>
      <c r="B76" s="5" t="s">
        <v>2964</v>
      </c>
      <c r="C76" s="5" t="s">
        <v>2965</v>
      </c>
      <c r="D76" s="5" t="s">
        <v>2949</v>
      </c>
      <c r="E76" s="6" t="s">
        <v>3128</v>
      </c>
      <c r="F76" s="7"/>
      <c r="G76" s="8">
        <v>0.31944444444444448</v>
      </c>
      <c r="H76" s="9">
        <v>46037</v>
      </c>
      <c r="I76" s="10">
        <v>0.4375</v>
      </c>
      <c r="J76" s="12">
        <v>2777</v>
      </c>
      <c r="K76" s="12">
        <v>2802</v>
      </c>
      <c r="L76" s="12">
        <v>2796</v>
      </c>
      <c r="M76" s="11">
        <v>0</v>
      </c>
      <c r="N76" s="11">
        <v>6</v>
      </c>
      <c r="O76" s="11">
        <v>0</v>
      </c>
      <c r="P76" s="11">
        <v>0</v>
      </c>
      <c r="Q76" s="5" t="s">
        <v>20</v>
      </c>
      <c r="R76" s="73">
        <v>2.8333333333333326</v>
      </c>
      <c r="S76" s="94">
        <v>1.4443298969072165</v>
      </c>
      <c r="T76" s="96">
        <f t="shared" si="2"/>
        <v>0.50976349302607649</v>
      </c>
      <c r="U76" s="100">
        <f t="shared" si="3"/>
        <v>99.107780157030689</v>
      </c>
    </row>
    <row r="77" spans="1:21" hidden="1" x14ac:dyDescent="0.3">
      <c r="A77" s="4" t="s">
        <v>3130</v>
      </c>
      <c r="B77" s="5" t="s">
        <v>3022</v>
      </c>
      <c r="C77" s="5" t="s">
        <v>3023</v>
      </c>
      <c r="D77" s="5" t="s">
        <v>2958</v>
      </c>
      <c r="E77" s="6" t="s">
        <v>3131</v>
      </c>
      <c r="F77" s="7"/>
      <c r="G77" s="8">
        <v>0.57638888888888895</v>
      </c>
      <c r="H77" s="9">
        <v>46037</v>
      </c>
      <c r="I77" s="10">
        <v>0.60416666666666663</v>
      </c>
      <c r="J77" s="12">
        <v>1116</v>
      </c>
      <c r="K77" s="12">
        <v>1119</v>
      </c>
      <c r="L77" s="12">
        <v>1116</v>
      </c>
      <c r="M77" s="11">
        <v>0</v>
      </c>
      <c r="N77" s="11">
        <v>3</v>
      </c>
      <c r="O77" s="11">
        <v>0</v>
      </c>
      <c r="P77" s="11">
        <v>0</v>
      </c>
      <c r="Q77" s="5" t="s">
        <v>20</v>
      </c>
      <c r="R77" s="73">
        <v>0.6666666666666643</v>
      </c>
      <c r="S77" s="94">
        <v>1.119</v>
      </c>
      <c r="T77" s="96">
        <f t="shared" si="2"/>
        <v>1.6785000000000059</v>
      </c>
      <c r="U77" s="100">
        <f t="shared" si="3"/>
        <v>99.731903485254691</v>
      </c>
    </row>
    <row r="78" spans="1:21" hidden="1" x14ac:dyDescent="0.3">
      <c r="A78" s="4" t="s">
        <v>3132</v>
      </c>
      <c r="B78" s="5" t="s">
        <v>3025</v>
      </c>
      <c r="C78" s="5" t="s">
        <v>3026</v>
      </c>
      <c r="D78" s="5" t="s">
        <v>3005</v>
      </c>
      <c r="E78" s="6" t="s">
        <v>3133</v>
      </c>
      <c r="F78" s="7"/>
      <c r="G78" s="8">
        <v>0.70138888888888884</v>
      </c>
      <c r="H78" s="9">
        <v>46037</v>
      </c>
      <c r="I78" s="10">
        <v>0.72222222222222221</v>
      </c>
      <c r="J78" s="11">
        <v>358</v>
      </c>
      <c r="K78" s="11">
        <v>399</v>
      </c>
      <c r="L78" s="11">
        <v>396</v>
      </c>
      <c r="M78" s="11">
        <v>0</v>
      </c>
      <c r="N78" s="11">
        <v>3</v>
      </c>
      <c r="O78" s="11">
        <v>0</v>
      </c>
      <c r="P78" s="11">
        <v>0</v>
      </c>
      <c r="Q78" s="5" t="s">
        <v>20</v>
      </c>
      <c r="R78" s="73">
        <v>0.50000000000000089</v>
      </c>
      <c r="S78" s="94">
        <v>0.55882352941176472</v>
      </c>
      <c r="T78" s="96">
        <f t="shared" si="2"/>
        <v>1.1176470588235274</v>
      </c>
      <c r="U78" s="100">
        <f t="shared" si="3"/>
        <v>89.72431077694236</v>
      </c>
    </row>
    <row r="79" spans="1:21" hidden="1" x14ac:dyDescent="0.3">
      <c r="A79" s="4" t="s">
        <v>3134</v>
      </c>
      <c r="B79" s="5" t="s">
        <v>3028</v>
      </c>
      <c r="C79" s="5" t="s">
        <v>3029</v>
      </c>
      <c r="D79" s="5" t="s">
        <v>3010</v>
      </c>
      <c r="E79" s="6" t="s">
        <v>3135</v>
      </c>
      <c r="F79" s="7"/>
      <c r="G79" s="8">
        <v>0.63888888888888895</v>
      </c>
      <c r="H79" s="9">
        <v>46037</v>
      </c>
      <c r="I79" s="10">
        <v>0.67361111111111116</v>
      </c>
      <c r="J79" s="11">
        <v>281</v>
      </c>
      <c r="K79" s="11">
        <v>283</v>
      </c>
      <c r="L79" s="11">
        <v>280</v>
      </c>
      <c r="M79" s="11">
        <v>0</v>
      </c>
      <c r="N79" s="11">
        <v>3</v>
      </c>
      <c r="O79" s="11">
        <v>0</v>
      </c>
      <c r="P79" s="11">
        <v>0</v>
      </c>
      <c r="Q79" s="5" t="s">
        <v>20</v>
      </c>
      <c r="R79" s="73">
        <v>0.83333333333333304</v>
      </c>
      <c r="S79" s="94">
        <v>0.44218750000000001</v>
      </c>
      <c r="T79" s="96">
        <f t="shared" si="2"/>
        <v>0.53062500000000024</v>
      </c>
      <c r="U79" s="100">
        <f t="shared" si="3"/>
        <v>99.293286219081267</v>
      </c>
    </row>
    <row r="80" spans="1:21" hidden="1" x14ac:dyDescent="0.3">
      <c r="A80" s="4" t="s">
        <v>3136</v>
      </c>
      <c r="B80" s="5" t="s">
        <v>3031</v>
      </c>
      <c r="C80" s="5" t="s">
        <v>3032</v>
      </c>
      <c r="D80" s="5" t="s">
        <v>3015</v>
      </c>
      <c r="E80" s="6" t="s">
        <v>3137</v>
      </c>
      <c r="F80" s="7"/>
      <c r="G80" s="8">
        <v>0.63541666666666663</v>
      </c>
      <c r="H80" s="9">
        <v>46037</v>
      </c>
      <c r="I80" s="10">
        <v>0.65625</v>
      </c>
      <c r="J80" s="11">
        <v>226</v>
      </c>
      <c r="K80" s="11">
        <v>227</v>
      </c>
      <c r="L80" s="11">
        <v>224</v>
      </c>
      <c r="M80" s="11">
        <v>0</v>
      </c>
      <c r="N80" s="11">
        <v>3</v>
      </c>
      <c r="O80" s="11">
        <v>0</v>
      </c>
      <c r="P80" s="11">
        <v>0</v>
      </c>
      <c r="Q80" s="5" t="s">
        <v>20</v>
      </c>
      <c r="R80" s="73">
        <v>0.50000000000000089</v>
      </c>
      <c r="S80" s="94">
        <v>0.27023809523809522</v>
      </c>
      <c r="T80" s="96">
        <f t="shared" si="2"/>
        <v>0.54047619047618944</v>
      </c>
      <c r="U80" s="100">
        <f t="shared" si="3"/>
        <v>99.559471365638771</v>
      </c>
    </row>
    <row r="81" spans="1:21" hidden="1" x14ac:dyDescent="0.3">
      <c r="A81" s="4" t="s">
        <v>3138</v>
      </c>
      <c r="B81" s="5" t="s">
        <v>3034</v>
      </c>
      <c r="C81" s="5" t="s">
        <v>3035</v>
      </c>
      <c r="D81" s="5" t="s">
        <v>2949</v>
      </c>
      <c r="E81" s="6" t="s">
        <v>3128</v>
      </c>
      <c r="F81" s="7"/>
      <c r="G81" s="8">
        <v>0.72222222222222221</v>
      </c>
      <c r="H81" s="9">
        <v>46037</v>
      </c>
      <c r="I81" s="10">
        <v>0.76388888888888884</v>
      </c>
      <c r="J81" s="12">
        <v>1701</v>
      </c>
      <c r="K81" s="12">
        <v>1597</v>
      </c>
      <c r="L81" s="12">
        <v>1594</v>
      </c>
      <c r="M81" s="11">
        <v>0</v>
      </c>
      <c r="N81" s="11">
        <v>3</v>
      </c>
      <c r="O81" s="11">
        <v>0</v>
      </c>
      <c r="P81" s="11">
        <v>0</v>
      </c>
      <c r="Q81" s="5" t="s">
        <v>20</v>
      </c>
      <c r="R81" s="73">
        <v>0.99999999999999911</v>
      </c>
      <c r="S81" s="94">
        <v>0.82319587628865976</v>
      </c>
      <c r="T81" s="96">
        <f t="shared" si="2"/>
        <v>0.82319587628866053</v>
      </c>
      <c r="U81" s="100">
        <f t="shared" si="3"/>
        <v>93.487789605510329</v>
      </c>
    </row>
    <row r="82" spans="1:21" hidden="1" x14ac:dyDescent="0.3">
      <c r="A82" s="4" t="s">
        <v>3139</v>
      </c>
      <c r="B82" s="5" t="s">
        <v>3063</v>
      </c>
      <c r="C82" s="5" t="s">
        <v>3064</v>
      </c>
      <c r="D82" s="5" t="s">
        <v>3010</v>
      </c>
      <c r="E82" s="6" t="s">
        <v>3140</v>
      </c>
      <c r="F82" s="7"/>
      <c r="G82" s="8">
        <v>0.77083333333333337</v>
      </c>
      <c r="H82" s="9">
        <v>46037</v>
      </c>
      <c r="I82" s="10">
        <v>0.83333333333333337</v>
      </c>
      <c r="J82" s="11">
        <v>120</v>
      </c>
      <c r="K82" s="11">
        <v>261</v>
      </c>
      <c r="L82" s="11">
        <v>256</v>
      </c>
      <c r="M82" s="11">
        <v>0</v>
      </c>
      <c r="N82" s="11">
        <v>5</v>
      </c>
      <c r="O82" s="11">
        <v>0</v>
      </c>
      <c r="P82" s="11">
        <v>0</v>
      </c>
      <c r="Q82" s="5" t="s">
        <v>20</v>
      </c>
      <c r="R82" s="73">
        <v>1.5</v>
      </c>
      <c r="S82" s="94">
        <v>0.40781250000000002</v>
      </c>
      <c r="T82" s="96">
        <f t="shared" si="2"/>
        <v>0.27187500000000003</v>
      </c>
      <c r="U82" s="100">
        <f t="shared" si="3"/>
        <v>45.977011494252871</v>
      </c>
    </row>
    <row r="83" spans="1:21" hidden="1" x14ac:dyDescent="0.3">
      <c r="A83" s="4" t="s">
        <v>3141</v>
      </c>
      <c r="B83" s="5" t="s">
        <v>3066</v>
      </c>
      <c r="C83" s="5" t="s">
        <v>3067</v>
      </c>
      <c r="D83" s="5" t="s">
        <v>3015</v>
      </c>
      <c r="E83" s="6" t="s">
        <v>3137</v>
      </c>
      <c r="F83" s="7"/>
      <c r="G83" s="8">
        <v>0.85416666666666663</v>
      </c>
      <c r="H83" s="9">
        <v>46037</v>
      </c>
      <c r="I83" s="10">
        <v>0.86111111111111116</v>
      </c>
      <c r="J83" s="11">
        <v>190</v>
      </c>
      <c r="K83" s="11">
        <v>214</v>
      </c>
      <c r="L83" s="11">
        <v>209</v>
      </c>
      <c r="M83" s="11">
        <v>0</v>
      </c>
      <c r="N83" s="11">
        <v>5</v>
      </c>
      <c r="O83" s="11">
        <v>0</v>
      </c>
      <c r="P83" s="11">
        <v>0</v>
      </c>
      <c r="Q83" s="5" t="s">
        <v>20</v>
      </c>
      <c r="R83" s="73">
        <v>0.16666666666666874</v>
      </c>
      <c r="S83" s="94">
        <v>0.25476190476190474</v>
      </c>
      <c r="T83" s="96">
        <f t="shared" si="2"/>
        <v>1.5285714285714094</v>
      </c>
      <c r="U83" s="100">
        <f t="shared" si="3"/>
        <v>88.785046728971963</v>
      </c>
    </row>
    <row r="84" spans="1:21" hidden="1" x14ac:dyDescent="0.3">
      <c r="A84" s="4" t="s">
        <v>3142</v>
      </c>
      <c r="B84" s="5" t="s">
        <v>2935</v>
      </c>
      <c r="C84" s="5" t="s">
        <v>2936</v>
      </c>
      <c r="D84" s="5" t="s">
        <v>2937</v>
      </c>
      <c r="E84" s="6" t="s">
        <v>3143</v>
      </c>
      <c r="F84" s="7"/>
      <c r="G84" s="8">
        <v>0.67271990740740739</v>
      </c>
      <c r="H84" s="9">
        <v>46037</v>
      </c>
      <c r="I84" s="10">
        <v>0.67271990740740739</v>
      </c>
      <c r="J84" s="11">
        <v>900</v>
      </c>
      <c r="K84" s="11">
        <v>884</v>
      </c>
      <c r="L84" s="11">
        <v>881</v>
      </c>
      <c r="M84" s="11">
        <v>0</v>
      </c>
      <c r="N84" s="11">
        <v>3</v>
      </c>
      <c r="O84" s="11">
        <v>0</v>
      </c>
      <c r="P84" s="11">
        <v>0</v>
      </c>
      <c r="Q84" s="5" t="s">
        <v>20</v>
      </c>
      <c r="R84" s="99">
        <v>0.79560000000000008</v>
      </c>
      <c r="S84" s="94">
        <v>0.58933333333333338</v>
      </c>
      <c r="T84" s="96">
        <f t="shared" si="2"/>
        <v>0.7407407407407407</v>
      </c>
      <c r="U84" s="100">
        <f t="shared" si="3"/>
        <v>98.190045248868785</v>
      </c>
    </row>
    <row r="85" spans="1:21" hidden="1" x14ac:dyDescent="0.3">
      <c r="A85" s="4" t="s">
        <v>3144</v>
      </c>
      <c r="B85" s="5" t="s">
        <v>2940</v>
      </c>
      <c r="C85" s="5" t="s">
        <v>2941</v>
      </c>
      <c r="D85" s="5" t="s">
        <v>2937</v>
      </c>
      <c r="E85" s="6" t="s">
        <v>3145</v>
      </c>
      <c r="F85" s="7"/>
      <c r="G85" s="8">
        <v>0.67332175925925919</v>
      </c>
      <c r="H85" s="9">
        <v>46037</v>
      </c>
      <c r="I85" s="10">
        <v>0.67332175925925919</v>
      </c>
      <c r="J85" s="11">
        <v>900</v>
      </c>
      <c r="K85" s="11">
        <v>898</v>
      </c>
      <c r="L85" s="11">
        <v>897</v>
      </c>
      <c r="M85" s="11">
        <v>0</v>
      </c>
      <c r="N85" s="11">
        <v>1</v>
      </c>
      <c r="O85" s="11">
        <v>0</v>
      </c>
      <c r="P85" s="11">
        <v>0</v>
      </c>
      <c r="Q85" s="5" t="s">
        <v>20</v>
      </c>
      <c r="R85" s="99">
        <v>0.40410000000000001</v>
      </c>
      <c r="S85" s="94">
        <v>0.29933333333333334</v>
      </c>
      <c r="T85" s="96">
        <f t="shared" si="2"/>
        <v>0.7407407407407407</v>
      </c>
      <c r="U85" s="100">
        <f t="shared" si="3"/>
        <v>99.777282850779514</v>
      </c>
    </row>
    <row r="86" spans="1:21" hidden="1" x14ac:dyDescent="0.3">
      <c r="A86" s="4" t="s">
        <v>3146</v>
      </c>
      <c r="B86" s="5" t="s">
        <v>2938</v>
      </c>
      <c r="C86" s="5" t="s">
        <v>2939</v>
      </c>
      <c r="D86" s="5" t="s">
        <v>2937</v>
      </c>
      <c r="E86" s="6" t="s">
        <v>3145</v>
      </c>
      <c r="F86" s="7">
        <v>46037</v>
      </c>
      <c r="G86" s="8">
        <v>0.67443287037037036</v>
      </c>
      <c r="H86" s="9">
        <v>46037</v>
      </c>
      <c r="I86" s="10">
        <v>0.67443287037037036</v>
      </c>
      <c r="J86" s="11">
        <v>900</v>
      </c>
      <c r="K86" s="11">
        <v>898</v>
      </c>
      <c r="L86" s="11">
        <v>897</v>
      </c>
      <c r="M86" s="11">
        <v>0</v>
      </c>
      <c r="N86" s="11">
        <v>1</v>
      </c>
      <c r="O86" s="11">
        <v>0</v>
      </c>
      <c r="P86" s="11">
        <v>0</v>
      </c>
      <c r="Q86" s="5" t="s">
        <v>20</v>
      </c>
      <c r="R86" s="99">
        <v>0.40410000000000001</v>
      </c>
      <c r="S86" s="94">
        <v>0.29933333333333334</v>
      </c>
      <c r="T86" s="96">
        <f t="shared" si="2"/>
        <v>0.7407407407407407</v>
      </c>
      <c r="U86" s="100">
        <f t="shared" si="3"/>
        <v>99.777282850779514</v>
      </c>
    </row>
    <row r="87" spans="1:21" x14ac:dyDescent="0.3">
      <c r="A87" s="4" t="s">
        <v>3147</v>
      </c>
      <c r="B87" s="5" t="s">
        <v>2944</v>
      </c>
      <c r="C87" s="5" t="s">
        <v>2945</v>
      </c>
      <c r="D87" s="5" t="s">
        <v>2946</v>
      </c>
      <c r="E87" s="6" t="s">
        <v>3148</v>
      </c>
      <c r="F87" s="3">
        <v>46038</v>
      </c>
      <c r="G87" s="8">
        <v>0.46075231481481477</v>
      </c>
      <c r="H87" s="9">
        <v>46038</v>
      </c>
      <c r="I87" s="10">
        <v>0.46075231481481477</v>
      </c>
      <c r="J87" s="12">
        <v>1600</v>
      </c>
      <c r="K87" s="12">
        <v>1633</v>
      </c>
      <c r="L87" s="12">
        <v>1631</v>
      </c>
      <c r="M87" s="11">
        <v>0</v>
      </c>
      <c r="N87" s="11">
        <v>2</v>
      </c>
      <c r="O87" s="11">
        <v>0</v>
      </c>
      <c r="P87" s="11">
        <v>0</v>
      </c>
      <c r="Q87" s="5" t="s">
        <v>20</v>
      </c>
      <c r="R87" s="73">
        <v>0</v>
      </c>
      <c r="S87" s="94">
        <v>3.4020833333333331</v>
      </c>
      <c r="T87" s="96">
        <v>0</v>
      </c>
      <c r="U87" s="100">
        <f t="shared" si="3"/>
        <v>97.979179424372319</v>
      </c>
    </row>
    <row r="88" spans="1:21" x14ac:dyDescent="0.3">
      <c r="A88" s="4" t="s">
        <v>3149</v>
      </c>
      <c r="B88" s="5" t="s">
        <v>2983</v>
      </c>
      <c r="C88" s="5" t="s">
        <v>2984</v>
      </c>
      <c r="D88" s="5" t="s">
        <v>2946</v>
      </c>
      <c r="E88" s="6" t="s">
        <v>3150</v>
      </c>
      <c r="F88" s="7"/>
      <c r="G88" s="8">
        <v>0.46142361111111113</v>
      </c>
      <c r="H88" s="9">
        <v>46038</v>
      </c>
      <c r="I88" s="10">
        <v>0.46142361111111113</v>
      </c>
      <c r="J88" s="12">
        <v>3200</v>
      </c>
      <c r="K88" s="12">
        <v>3597</v>
      </c>
      <c r="L88" s="12">
        <v>3595</v>
      </c>
      <c r="M88" s="11">
        <v>0</v>
      </c>
      <c r="N88" s="11">
        <v>2</v>
      </c>
      <c r="O88" s="11">
        <v>0</v>
      </c>
      <c r="P88" s="11">
        <v>0</v>
      </c>
      <c r="Q88" s="5" t="s">
        <v>20</v>
      </c>
      <c r="R88" s="73">
        <v>0</v>
      </c>
      <c r="S88" s="94">
        <v>3.7468750000000002</v>
      </c>
      <c r="T88" s="96">
        <v>0</v>
      </c>
      <c r="U88" s="100">
        <f t="shared" si="3"/>
        <v>88.963024742841256</v>
      </c>
    </row>
    <row r="89" spans="1:21" x14ac:dyDescent="0.3">
      <c r="A89" s="4" t="s">
        <v>3151</v>
      </c>
      <c r="B89" s="5" t="s">
        <v>2987</v>
      </c>
      <c r="C89" s="5" t="s">
        <v>2988</v>
      </c>
      <c r="D89" s="5" t="s">
        <v>2946</v>
      </c>
      <c r="E89" s="6" t="s">
        <v>3148</v>
      </c>
      <c r="F89" s="7"/>
      <c r="G89" s="8">
        <v>0.67745370370370372</v>
      </c>
      <c r="H89" s="9">
        <v>46038</v>
      </c>
      <c r="I89" s="10">
        <v>0.67745370370370372</v>
      </c>
      <c r="J89" s="11">
        <v>72</v>
      </c>
      <c r="K89" s="11">
        <v>60</v>
      </c>
      <c r="L89" s="11">
        <v>60</v>
      </c>
      <c r="M89" s="11">
        <v>0</v>
      </c>
      <c r="N89" s="11">
        <v>0</v>
      </c>
      <c r="O89" s="11">
        <v>0</v>
      </c>
      <c r="P89" s="11">
        <v>0</v>
      </c>
      <c r="Q89" s="5" t="s">
        <v>20</v>
      </c>
      <c r="R89" s="73">
        <v>0</v>
      </c>
      <c r="S89" s="94">
        <v>0.125</v>
      </c>
      <c r="T89" s="96">
        <v>0</v>
      </c>
      <c r="U89" s="100">
        <f t="shared" si="3"/>
        <v>80</v>
      </c>
    </row>
    <row r="90" spans="1:21" hidden="1" x14ac:dyDescent="0.3">
      <c r="A90" s="4" t="s">
        <v>3152</v>
      </c>
      <c r="B90" s="5" t="s">
        <v>3037</v>
      </c>
      <c r="C90" s="5" t="s">
        <v>3038</v>
      </c>
      <c r="D90" s="5" t="s">
        <v>2958</v>
      </c>
      <c r="E90" s="6" t="s">
        <v>3153</v>
      </c>
      <c r="F90" s="7"/>
      <c r="G90" s="8">
        <v>0.23333333333333331</v>
      </c>
      <c r="H90" s="9">
        <v>46038</v>
      </c>
      <c r="I90" s="10">
        <v>0.27083333333333331</v>
      </c>
      <c r="J90" s="12">
        <v>1046</v>
      </c>
      <c r="K90" s="12">
        <v>1047</v>
      </c>
      <c r="L90" s="12">
        <v>1044</v>
      </c>
      <c r="M90" s="11">
        <v>0</v>
      </c>
      <c r="N90" s="11">
        <v>3</v>
      </c>
      <c r="O90" s="11">
        <v>0</v>
      </c>
      <c r="P90" s="11">
        <v>0</v>
      </c>
      <c r="Q90" s="5" t="s">
        <v>20</v>
      </c>
      <c r="R90" s="73">
        <v>0.90000000000000013</v>
      </c>
      <c r="S90" s="94">
        <v>1.0469999999999999</v>
      </c>
      <c r="T90" s="96">
        <f t="shared" si="2"/>
        <v>1.1633333333333331</v>
      </c>
      <c r="U90" s="100">
        <f t="shared" si="3"/>
        <v>99.904489016236866</v>
      </c>
    </row>
    <row r="91" spans="1:21" hidden="1" x14ac:dyDescent="0.3">
      <c r="A91" s="4" t="s">
        <v>3154</v>
      </c>
      <c r="B91" s="5" t="s">
        <v>3040</v>
      </c>
      <c r="C91" s="5" t="s">
        <v>3041</v>
      </c>
      <c r="D91" s="5" t="s">
        <v>3005</v>
      </c>
      <c r="E91" s="6" t="s">
        <v>3155</v>
      </c>
      <c r="F91" s="7"/>
      <c r="G91" s="8">
        <v>0.40277777777777773</v>
      </c>
      <c r="H91" s="9">
        <v>46038</v>
      </c>
      <c r="I91" s="10">
        <v>0.44236111111111115</v>
      </c>
      <c r="J91" s="11">
        <v>309</v>
      </c>
      <c r="K91" s="11">
        <v>324</v>
      </c>
      <c r="L91" s="11">
        <v>324</v>
      </c>
      <c r="M91" s="11">
        <v>0</v>
      </c>
      <c r="N91" s="11">
        <v>0</v>
      </c>
      <c r="O91" s="11">
        <v>0</v>
      </c>
      <c r="P91" s="11">
        <v>0</v>
      </c>
      <c r="Q91" s="5" t="s">
        <v>20</v>
      </c>
      <c r="R91" s="73">
        <v>0.95000000000000195</v>
      </c>
      <c r="S91" s="94">
        <v>0.45378151260504201</v>
      </c>
      <c r="T91" s="96">
        <f t="shared" si="2"/>
        <v>0.47766475011056958</v>
      </c>
      <c r="U91" s="100">
        <f t="shared" si="3"/>
        <v>95.370370370370367</v>
      </c>
    </row>
    <row r="92" spans="1:21" hidden="1" x14ac:dyDescent="0.3">
      <c r="A92" s="4" t="s">
        <v>3156</v>
      </c>
      <c r="B92" s="5" t="s">
        <v>3043</v>
      </c>
      <c r="C92" s="5" t="s">
        <v>3044</v>
      </c>
      <c r="D92" s="5" t="s">
        <v>3010</v>
      </c>
      <c r="E92" s="6" t="s">
        <v>3157</v>
      </c>
      <c r="F92" s="7"/>
      <c r="G92" s="8">
        <v>0.31944444444444448</v>
      </c>
      <c r="H92" s="9">
        <v>46038</v>
      </c>
      <c r="I92" s="10">
        <v>0.33333333333333331</v>
      </c>
      <c r="J92" s="11">
        <v>203</v>
      </c>
      <c r="K92" s="11">
        <v>206</v>
      </c>
      <c r="L92" s="11">
        <v>203</v>
      </c>
      <c r="M92" s="11">
        <v>0</v>
      </c>
      <c r="N92" s="11">
        <v>3</v>
      </c>
      <c r="O92" s="11">
        <v>0</v>
      </c>
      <c r="P92" s="11">
        <v>0</v>
      </c>
      <c r="Q92" s="5" t="s">
        <v>20</v>
      </c>
      <c r="R92" s="73">
        <v>0.33333333333333215</v>
      </c>
      <c r="S92" s="94">
        <v>0.32187500000000002</v>
      </c>
      <c r="T92" s="96">
        <f t="shared" si="2"/>
        <v>0.96562500000000351</v>
      </c>
      <c r="U92" s="100">
        <f t="shared" si="3"/>
        <v>98.543689320388353</v>
      </c>
    </row>
    <row r="93" spans="1:21" hidden="1" x14ac:dyDescent="0.3">
      <c r="A93" s="4" t="s">
        <v>3158</v>
      </c>
      <c r="B93" s="5" t="s">
        <v>3046</v>
      </c>
      <c r="C93" s="5" t="s">
        <v>3047</v>
      </c>
      <c r="D93" s="5" t="s">
        <v>3015</v>
      </c>
      <c r="E93" s="6" t="s">
        <v>3159</v>
      </c>
      <c r="F93" s="7"/>
      <c r="G93" s="8">
        <v>0.27777777777777779</v>
      </c>
      <c r="H93" s="9">
        <v>46038</v>
      </c>
      <c r="I93" s="10">
        <v>0.31944444444444448</v>
      </c>
      <c r="J93" s="11">
        <v>227</v>
      </c>
      <c r="K93" s="11">
        <v>224</v>
      </c>
      <c r="L93" s="11">
        <v>224</v>
      </c>
      <c r="M93" s="11">
        <v>0</v>
      </c>
      <c r="N93" s="11">
        <v>0</v>
      </c>
      <c r="O93" s="11">
        <v>0</v>
      </c>
      <c r="P93" s="11">
        <v>0</v>
      </c>
      <c r="Q93" s="5" t="s">
        <v>20</v>
      </c>
      <c r="R93" s="73">
        <v>1.0000000000000004</v>
      </c>
      <c r="S93" s="94">
        <v>0.26666666666666666</v>
      </c>
      <c r="T93" s="96">
        <f t="shared" si="2"/>
        <v>0.26666666666666655</v>
      </c>
      <c r="U93" s="100">
        <f t="shared" si="3"/>
        <v>98.660714285714292</v>
      </c>
    </row>
    <row r="94" spans="1:21" hidden="1" x14ac:dyDescent="0.3">
      <c r="A94" s="4" t="s">
        <v>3160</v>
      </c>
      <c r="B94" s="5" t="s">
        <v>2947</v>
      </c>
      <c r="C94" s="5" t="s">
        <v>2948</v>
      </c>
      <c r="D94" s="5" t="s">
        <v>2949</v>
      </c>
      <c r="E94" s="6" t="s">
        <v>3161</v>
      </c>
      <c r="F94" s="7"/>
      <c r="G94" s="8">
        <v>0.3611111111111111</v>
      </c>
      <c r="H94" s="9">
        <v>46038</v>
      </c>
      <c r="I94" s="10">
        <v>0.4236111111111111</v>
      </c>
      <c r="J94" s="12">
        <v>1807</v>
      </c>
      <c r="K94" s="12">
        <v>1725</v>
      </c>
      <c r="L94" s="12">
        <v>1722</v>
      </c>
      <c r="M94" s="11">
        <v>0</v>
      </c>
      <c r="N94" s="11">
        <v>3</v>
      </c>
      <c r="O94" s="11">
        <v>0</v>
      </c>
      <c r="P94" s="11">
        <v>0</v>
      </c>
      <c r="Q94" s="5" t="s">
        <v>20</v>
      </c>
      <c r="R94" s="73">
        <v>1.5</v>
      </c>
      <c r="S94" s="94">
        <v>0.88917525773195871</v>
      </c>
      <c r="T94" s="96">
        <f t="shared" si="2"/>
        <v>0.59278350515463918</v>
      </c>
      <c r="U94" s="100">
        <f t="shared" si="3"/>
        <v>95.246376811594203</v>
      </c>
    </row>
    <row r="95" spans="1:21" hidden="1" x14ac:dyDescent="0.3">
      <c r="A95" s="4" t="s">
        <v>3162</v>
      </c>
      <c r="B95" s="5" t="s">
        <v>2999</v>
      </c>
      <c r="C95" s="5" t="s">
        <v>3000</v>
      </c>
      <c r="D95" s="5" t="s">
        <v>2958</v>
      </c>
      <c r="E95" s="6" t="s">
        <v>3153</v>
      </c>
      <c r="F95" s="7"/>
      <c r="G95" s="8">
        <v>0.47916666666666669</v>
      </c>
      <c r="H95" s="9">
        <v>46038</v>
      </c>
      <c r="I95" s="10">
        <v>0.52083333333333337</v>
      </c>
      <c r="J95" s="12">
        <v>1154</v>
      </c>
      <c r="K95" s="12">
        <v>1152</v>
      </c>
      <c r="L95" s="12">
        <v>1152</v>
      </c>
      <c r="M95" s="11">
        <v>0</v>
      </c>
      <c r="N95" s="11">
        <v>0</v>
      </c>
      <c r="O95" s="11">
        <v>0</v>
      </c>
      <c r="P95" s="11">
        <v>0</v>
      </c>
      <c r="Q95" s="5" t="s">
        <v>20</v>
      </c>
      <c r="R95" s="73">
        <v>1.0000000000000004</v>
      </c>
      <c r="S95" s="94">
        <v>1.1519999999999999</v>
      </c>
      <c r="T95" s="96">
        <f t="shared" si="2"/>
        <v>1.1519999999999995</v>
      </c>
      <c r="U95" s="100">
        <f t="shared" si="3"/>
        <v>99.826388888888886</v>
      </c>
    </row>
    <row r="96" spans="1:21" hidden="1" x14ac:dyDescent="0.3">
      <c r="A96" s="4" t="s">
        <v>3163</v>
      </c>
      <c r="B96" s="5" t="s">
        <v>3003</v>
      </c>
      <c r="C96" s="5" t="s">
        <v>3004</v>
      </c>
      <c r="D96" s="5" t="s">
        <v>3005</v>
      </c>
      <c r="E96" s="6" t="s">
        <v>3155</v>
      </c>
      <c r="F96" s="7"/>
      <c r="G96" s="8">
        <v>0.54166666666666663</v>
      </c>
      <c r="H96" s="9">
        <v>46038</v>
      </c>
      <c r="I96" s="10">
        <v>0.5625</v>
      </c>
      <c r="J96" s="11">
        <v>370</v>
      </c>
      <c r="K96" s="11">
        <v>387</v>
      </c>
      <c r="L96" s="11">
        <v>384</v>
      </c>
      <c r="M96" s="11">
        <v>0</v>
      </c>
      <c r="N96" s="11">
        <v>3</v>
      </c>
      <c r="O96" s="11">
        <v>0</v>
      </c>
      <c r="P96" s="11">
        <v>0</v>
      </c>
      <c r="Q96" s="5" t="s">
        <v>20</v>
      </c>
      <c r="R96" s="73">
        <v>0.50000000000000089</v>
      </c>
      <c r="S96" s="94">
        <v>0.54201680672268904</v>
      </c>
      <c r="T96" s="96">
        <f t="shared" si="2"/>
        <v>1.0840336134453761</v>
      </c>
      <c r="U96" s="100">
        <f t="shared" si="3"/>
        <v>95.607235142118867</v>
      </c>
    </row>
    <row r="97" spans="1:21" hidden="1" x14ac:dyDescent="0.3">
      <c r="A97" s="4" t="s">
        <v>3164</v>
      </c>
      <c r="B97" s="5" t="s">
        <v>3008</v>
      </c>
      <c r="C97" s="5" t="s">
        <v>3009</v>
      </c>
      <c r="D97" s="5" t="s">
        <v>3010</v>
      </c>
      <c r="E97" s="6" t="s">
        <v>3157</v>
      </c>
      <c r="F97" s="7"/>
      <c r="G97" s="8">
        <v>0.58333333333333337</v>
      </c>
      <c r="H97" s="9">
        <v>46038</v>
      </c>
      <c r="I97" s="10">
        <v>0.60416666666666663</v>
      </c>
      <c r="J97" s="11">
        <v>204</v>
      </c>
      <c r="K97" s="11">
        <v>204</v>
      </c>
      <c r="L97" s="11">
        <v>204</v>
      </c>
      <c r="M97" s="11">
        <v>0</v>
      </c>
      <c r="N97" s="11">
        <v>0</v>
      </c>
      <c r="O97" s="11">
        <v>0</v>
      </c>
      <c r="P97" s="11">
        <v>0</v>
      </c>
      <c r="Q97" s="5" t="s">
        <v>20</v>
      </c>
      <c r="R97" s="73">
        <v>0.49999999999999822</v>
      </c>
      <c r="S97" s="94">
        <v>0.31874999999999998</v>
      </c>
      <c r="T97" s="96">
        <f t="shared" si="2"/>
        <v>0.63750000000000218</v>
      </c>
      <c r="U97" s="100">
        <f t="shared" si="3"/>
        <v>100</v>
      </c>
    </row>
    <row r="98" spans="1:21" x14ac:dyDescent="0.3">
      <c r="A98" s="4" t="s">
        <v>3165</v>
      </c>
      <c r="B98" s="5" t="s">
        <v>3013</v>
      </c>
      <c r="C98" s="5" t="s">
        <v>3014</v>
      </c>
      <c r="D98" s="5" t="s">
        <v>3015</v>
      </c>
      <c r="E98" s="6" t="s">
        <v>3159</v>
      </c>
      <c r="F98" s="7"/>
      <c r="G98" s="8">
        <v>0.76734953703703701</v>
      </c>
      <c r="H98" s="9">
        <v>46038</v>
      </c>
      <c r="I98" s="10">
        <v>0.76734953703703701</v>
      </c>
      <c r="J98" s="11">
        <v>265</v>
      </c>
      <c r="K98" s="11">
        <v>267</v>
      </c>
      <c r="L98" s="11">
        <v>264</v>
      </c>
      <c r="M98" s="11">
        <v>0</v>
      </c>
      <c r="N98" s="11">
        <v>3</v>
      </c>
      <c r="O98" s="11">
        <v>0</v>
      </c>
      <c r="P98" s="11">
        <v>0</v>
      </c>
      <c r="Q98" s="5" t="s">
        <v>20</v>
      </c>
      <c r="R98" s="73">
        <v>0</v>
      </c>
      <c r="S98" s="94">
        <v>0.31785714285714284</v>
      </c>
      <c r="T98" s="96">
        <v>0</v>
      </c>
      <c r="U98" s="100">
        <f t="shared" si="3"/>
        <v>99.250936329588015</v>
      </c>
    </row>
    <row r="99" spans="1:21" hidden="1" x14ac:dyDescent="0.3">
      <c r="A99" s="4" t="s">
        <v>3166</v>
      </c>
      <c r="B99" s="5" t="s">
        <v>3018</v>
      </c>
      <c r="C99" s="5" t="s">
        <v>3019</v>
      </c>
      <c r="D99" s="5" t="s">
        <v>2949</v>
      </c>
      <c r="E99" s="6" t="s">
        <v>3161</v>
      </c>
      <c r="F99" s="7"/>
      <c r="G99" s="8">
        <v>0.71875</v>
      </c>
      <c r="H99" s="9">
        <v>46038</v>
      </c>
      <c r="I99" s="10">
        <v>0.76041666666666663</v>
      </c>
      <c r="J99" s="12">
        <v>1691</v>
      </c>
      <c r="K99" s="12">
        <v>1588</v>
      </c>
      <c r="L99" s="12">
        <v>1588</v>
      </c>
      <c r="M99" s="11">
        <v>0</v>
      </c>
      <c r="N99" s="11">
        <v>0</v>
      </c>
      <c r="O99" s="11">
        <v>0</v>
      </c>
      <c r="P99" s="11">
        <v>0</v>
      </c>
      <c r="Q99" s="5" t="s">
        <v>20</v>
      </c>
      <c r="R99" s="73">
        <v>0.99999999999999911</v>
      </c>
      <c r="S99" s="94">
        <v>0.81855670103092781</v>
      </c>
      <c r="T99" s="96">
        <f t="shared" si="2"/>
        <v>0.81855670103092859</v>
      </c>
      <c r="U99" s="100">
        <f t="shared" si="3"/>
        <v>93.513853904282115</v>
      </c>
    </row>
    <row r="100" spans="1:21" hidden="1" x14ac:dyDescent="0.3">
      <c r="A100" s="4" t="s">
        <v>3167</v>
      </c>
      <c r="B100" s="5" t="s">
        <v>2935</v>
      </c>
      <c r="C100" s="5" t="s">
        <v>2936</v>
      </c>
      <c r="D100" s="5" t="s">
        <v>2937</v>
      </c>
      <c r="E100" s="6" t="s">
        <v>3168</v>
      </c>
      <c r="F100" s="7"/>
      <c r="G100" s="8">
        <v>0.6947916666666667</v>
      </c>
      <c r="H100" s="9">
        <v>46038</v>
      </c>
      <c r="I100" s="10">
        <v>0.6947916666666667</v>
      </c>
      <c r="J100" s="11">
        <v>900</v>
      </c>
      <c r="K100" s="11">
        <v>886</v>
      </c>
      <c r="L100" s="11">
        <v>883</v>
      </c>
      <c r="M100" s="11">
        <v>0</v>
      </c>
      <c r="N100" s="11">
        <v>3</v>
      </c>
      <c r="O100" s="11">
        <v>0</v>
      </c>
      <c r="P100" s="11">
        <v>0</v>
      </c>
      <c r="Q100" s="5" t="s">
        <v>20</v>
      </c>
      <c r="R100" s="99">
        <v>0.79740000000000011</v>
      </c>
      <c r="S100" s="94">
        <v>0.59066666666666667</v>
      </c>
      <c r="T100" s="96">
        <f t="shared" si="2"/>
        <v>0.7407407407407407</v>
      </c>
      <c r="U100" s="100">
        <f t="shared" si="3"/>
        <v>98.419864559819416</v>
      </c>
    </row>
    <row r="101" spans="1:21" hidden="1" x14ac:dyDescent="0.3">
      <c r="A101" s="4" t="s">
        <v>3169</v>
      </c>
      <c r="B101" s="5" t="s">
        <v>2942</v>
      </c>
      <c r="C101" s="5" t="s">
        <v>2943</v>
      </c>
      <c r="D101" s="5" t="s">
        <v>2937</v>
      </c>
      <c r="E101" s="6" t="s">
        <v>3170</v>
      </c>
      <c r="F101" s="7">
        <v>46038</v>
      </c>
      <c r="G101" s="8">
        <v>0.69585648148148149</v>
      </c>
      <c r="H101" s="9">
        <v>46038</v>
      </c>
      <c r="I101" s="10">
        <v>0.69585648148148149</v>
      </c>
      <c r="J101" s="11">
        <v>900</v>
      </c>
      <c r="K101" s="11">
        <v>881</v>
      </c>
      <c r="L101" s="11">
        <v>879</v>
      </c>
      <c r="M101" s="11">
        <v>0</v>
      </c>
      <c r="N101" s="11">
        <v>2</v>
      </c>
      <c r="O101" s="11">
        <v>0</v>
      </c>
      <c r="P101" s="11">
        <v>0</v>
      </c>
      <c r="Q101" s="5" t="s">
        <v>20</v>
      </c>
      <c r="R101" s="99">
        <v>0.79290000000000016</v>
      </c>
      <c r="S101" s="94">
        <v>0.58733333333333337</v>
      </c>
      <c r="T101" s="96">
        <f t="shared" si="2"/>
        <v>0.74074074074074059</v>
      </c>
      <c r="U101" s="100">
        <f t="shared" si="3"/>
        <v>97.843359818388194</v>
      </c>
    </row>
    <row r="102" spans="1:21" hidden="1" x14ac:dyDescent="0.3">
      <c r="A102" s="4" t="s">
        <v>3171</v>
      </c>
      <c r="B102" s="5" t="s">
        <v>2940</v>
      </c>
      <c r="C102" s="5" t="s">
        <v>2941</v>
      </c>
      <c r="D102" s="5" t="s">
        <v>2937</v>
      </c>
      <c r="E102" s="6" t="s">
        <v>3172</v>
      </c>
      <c r="F102" s="3">
        <v>46040</v>
      </c>
      <c r="G102" s="8">
        <v>0.5712962962962963</v>
      </c>
      <c r="H102" s="9">
        <v>46040</v>
      </c>
      <c r="I102" s="10">
        <v>0.5712962962962963</v>
      </c>
      <c r="J102" s="11">
        <v>900</v>
      </c>
      <c r="K102" s="11">
        <v>899</v>
      </c>
      <c r="L102" s="11">
        <v>898</v>
      </c>
      <c r="M102" s="11">
        <v>0</v>
      </c>
      <c r="N102" s="11">
        <v>1</v>
      </c>
      <c r="O102" s="11">
        <v>0</v>
      </c>
      <c r="P102" s="11">
        <v>0</v>
      </c>
      <c r="Q102" s="5" t="s">
        <v>20</v>
      </c>
      <c r="R102" s="99">
        <v>0.40455000000000008</v>
      </c>
      <c r="S102" s="94">
        <v>0.29966666666666669</v>
      </c>
      <c r="T102" s="96">
        <f t="shared" si="2"/>
        <v>0.7407407407407407</v>
      </c>
      <c r="U102" s="100">
        <f t="shared" si="3"/>
        <v>99.888765294771972</v>
      </c>
    </row>
    <row r="103" spans="1:21" hidden="1" x14ac:dyDescent="0.3">
      <c r="A103" s="4" t="s">
        <v>3173</v>
      </c>
      <c r="B103" s="5" t="s">
        <v>2938</v>
      </c>
      <c r="C103" s="5" t="s">
        <v>2939</v>
      </c>
      <c r="D103" s="5" t="s">
        <v>2937</v>
      </c>
      <c r="E103" s="6" t="s">
        <v>3172</v>
      </c>
      <c r="F103" s="7"/>
      <c r="G103" s="8">
        <v>0.57203703703703701</v>
      </c>
      <c r="H103" s="9">
        <v>46040</v>
      </c>
      <c r="I103" s="10">
        <v>0.57203703703703701</v>
      </c>
      <c r="J103" s="11">
        <v>900</v>
      </c>
      <c r="K103" s="11">
        <v>840</v>
      </c>
      <c r="L103" s="11">
        <v>839</v>
      </c>
      <c r="M103" s="11">
        <v>0</v>
      </c>
      <c r="N103" s="11">
        <v>1</v>
      </c>
      <c r="O103" s="11">
        <v>0</v>
      </c>
      <c r="P103" s="11">
        <v>0</v>
      </c>
      <c r="Q103" s="5" t="s">
        <v>20</v>
      </c>
      <c r="R103" s="99">
        <v>0.37800000000000006</v>
      </c>
      <c r="S103" s="94">
        <v>0.28000000000000003</v>
      </c>
      <c r="T103" s="96">
        <f t="shared" si="2"/>
        <v>0.7407407407407407</v>
      </c>
      <c r="U103" s="100">
        <f t="shared" si="3"/>
        <v>92.857142857142861</v>
      </c>
    </row>
    <row r="104" spans="1:21" hidden="1" x14ac:dyDescent="0.3">
      <c r="A104" s="4" t="s">
        <v>3174</v>
      </c>
      <c r="B104" s="5" t="s">
        <v>2935</v>
      </c>
      <c r="C104" s="5" t="s">
        <v>2936</v>
      </c>
      <c r="D104" s="5" t="s">
        <v>2937</v>
      </c>
      <c r="E104" s="6" t="s">
        <v>3175</v>
      </c>
      <c r="F104" s="7"/>
      <c r="G104" s="8">
        <v>0.57378472222222221</v>
      </c>
      <c r="H104" s="9">
        <v>46040</v>
      </c>
      <c r="I104" s="10">
        <v>0.57378472222222221</v>
      </c>
      <c r="J104" s="11">
        <v>900</v>
      </c>
      <c r="K104" s="11">
        <v>847</v>
      </c>
      <c r="L104" s="11">
        <v>844</v>
      </c>
      <c r="M104" s="11">
        <v>0</v>
      </c>
      <c r="N104" s="11">
        <v>3</v>
      </c>
      <c r="O104" s="11">
        <v>0</v>
      </c>
      <c r="P104" s="11">
        <v>0</v>
      </c>
      <c r="Q104" s="5" t="s">
        <v>20</v>
      </c>
      <c r="R104" s="99">
        <v>0.76229999999999998</v>
      </c>
      <c r="S104" s="94">
        <v>0.56466666666666665</v>
      </c>
      <c r="T104" s="96">
        <f t="shared" si="2"/>
        <v>0.7407407407407407</v>
      </c>
      <c r="U104" s="100">
        <f t="shared" si="3"/>
        <v>93.742621015348291</v>
      </c>
    </row>
    <row r="105" spans="1:21" hidden="1" x14ac:dyDescent="0.3">
      <c r="A105" s="4" t="s">
        <v>3176</v>
      </c>
      <c r="B105" s="5" t="s">
        <v>2942</v>
      </c>
      <c r="C105" s="5" t="s">
        <v>2943</v>
      </c>
      <c r="D105" s="5" t="s">
        <v>2937</v>
      </c>
      <c r="E105" s="6" t="s">
        <v>3177</v>
      </c>
      <c r="F105" s="7">
        <v>46040</v>
      </c>
      <c r="G105" s="8">
        <v>0.57495370370370369</v>
      </c>
      <c r="H105" s="9">
        <v>46040</v>
      </c>
      <c r="I105" s="10">
        <v>0.57495370370370369</v>
      </c>
      <c r="J105" s="11">
        <v>900</v>
      </c>
      <c r="K105" s="11">
        <v>881</v>
      </c>
      <c r="L105" s="11">
        <v>879</v>
      </c>
      <c r="M105" s="11">
        <v>0</v>
      </c>
      <c r="N105" s="11">
        <v>2</v>
      </c>
      <c r="O105" s="11">
        <v>0</v>
      </c>
      <c r="P105" s="11">
        <v>0</v>
      </c>
      <c r="Q105" s="5" t="s">
        <v>20</v>
      </c>
      <c r="R105" s="99">
        <v>0.79290000000000016</v>
      </c>
      <c r="S105" s="94">
        <v>0.58733333333333337</v>
      </c>
      <c r="T105" s="96">
        <f t="shared" si="2"/>
        <v>0.74074074074074059</v>
      </c>
      <c r="U105" s="100">
        <f t="shared" si="3"/>
        <v>97.843359818388194</v>
      </c>
    </row>
    <row r="106" spans="1:21" hidden="1" x14ac:dyDescent="0.3">
      <c r="A106" s="4" t="s">
        <v>3178</v>
      </c>
      <c r="B106" s="5" t="s">
        <v>2935</v>
      </c>
      <c r="C106" s="5" t="s">
        <v>2936</v>
      </c>
      <c r="D106" s="5" t="s">
        <v>2937</v>
      </c>
      <c r="E106" s="6" t="s">
        <v>3179</v>
      </c>
      <c r="F106" s="3">
        <v>46041</v>
      </c>
      <c r="G106" s="8">
        <v>0.63560185185185192</v>
      </c>
      <c r="H106" s="9">
        <v>46041</v>
      </c>
      <c r="I106" s="10">
        <v>0.63560185185185192</v>
      </c>
      <c r="J106" s="11">
        <v>900</v>
      </c>
      <c r="K106" s="11">
        <v>886</v>
      </c>
      <c r="L106" s="11">
        <v>880</v>
      </c>
      <c r="M106" s="11">
        <v>0</v>
      </c>
      <c r="N106" s="11">
        <v>6</v>
      </c>
      <c r="O106" s="11">
        <v>0</v>
      </c>
      <c r="P106" s="11">
        <v>0</v>
      </c>
      <c r="Q106" s="5" t="s">
        <v>20</v>
      </c>
      <c r="R106" s="99">
        <v>0.79740000000000011</v>
      </c>
      <c r="S106" s="94">
        <v>0.59066666666666667</v>
      </c>
      <c r="T106" s="96">
        <f t="shared" si="2"/>
        <v>0.7407407407407407</v>
      </c>
      <c r="U106" s="100">
        <f t="shared" si="3"/>
        <v>98.419864559819416</v>
      </c>
    </row>
    <row r="107" spans="1:21" hidden="1" x14ac:dyDescent="0.3">
      <c r="A107" s="4" t="s">
        <v>3180</v>
      </c>
      <c r="B107" s="5" t="s">
        <v>2940</v>
      </c>
      <c r="C107" s="5" t="s">
        <v>2941</v>
      </c>
      <c r="D107" s="5" t="s">
        <v>2937</v>
      </c>
      <c r="E107" s="6" t="s">
        <v>3181</v>
      </c>
      <c r="F107" s="7"/>
      <c r="G107" s="8">
        <v>0.63834490740740735</v>
      </c>
      <c r="H107" s="9">
        <v>46041</v>
      </c>
      <c r="I107" s="10">
        <v>0.63834490740740735</v>
      </c>
      <c r="J107" s="11">
        <v>900</v>
      </c>
      <c r="K107" s="11">
        <v>917</v>
      </c>
      <c r="L107" s="11">
        <v>915</v>
      </c>
      <c r="M107" s="11">
        <v>0</v>
      </c>
      <c r="N107" s="11">
        <v>2</v>
      </c>
      <c r="O107" s="11">
        <v>0</v>
      </c>
      <c r="P107" s="11">
        <v>0</v>
      </c>
      <c r="Q107" s="5" t="s">
        <v>20</v>
      </c>
      <c r="R107" s="99">
        <v>0.41265000000000002</v>
      </c>
      <c r="S107" s="94">
        <v>0.30566666666666664</v>
      </c>
      <c r="T107" s="96">
        <f t="shared" si="2"/>
        <v>0.7407407407407407</v>
      </c>
      <c r="U107" s="100">
        <f t="shared" si="3"/>
        <v>98.146128680479819</v>
      </c>
    </row>
    <row r="108" spans="1:21" hidden="1" x14ac:dyDescent="0.3">
      <c r="A108" s="4" t="s">
        <v>3182</v>
      </c>
      <c r="B108" s="5" t="s">
        <v>2938</v>
      </c>
      <c r="C108" s="5" t="s">
        <v>2939</v>
      </c>
      <c r="D108" s="5" t="s">
        <v>2937</v>
      </c>
      <c r="E108" s="6" t="s">
        <v>3181</v>
      </c>
      <c r="F108" s="7">
        <v>46041</v>
      </c>
      <c r="G108" s="8">
        <v>0.63984953703703706</v>
      </c>
      <c r="H108" s="9">
        <v>46041</v>
      </c>
      <c r="I108" s="10">
        <v>0.63984953703703706</v>
      </c>
      <c r="J108" s="11">
        <v>900</v>
      </c>
      <c r="K108" s="11">
        <v>873</v>
      </c>
      <c r="L108" s="11">
        <v>871</v>
      </c>
      <c r="M108" s="11">
        <v>0</v>
      </c>
      <c r="N108" s="11">
        <v>2</v>
      </c>
      <c r="O108" s="11">
        <v>0</v>
      </c>
      <c r="P108" s="11">
        <v>0</v>
      </c>
      <c r="Q108" s="5" t="s">
        <v>20</v>
      </c>
      <c r="R108" s="99">
        <v>0.39284999999999998</v>
      </c>
      <c r="S108" s="94">
        <v>0.29099999999999998</v>
      </c>
      <c r="T108" s="96">
        <f t="shared" si="2"/>
        <v>0.7407407407407407</v>
      </c>
      <c r="U108" s="100">
        <f t="shared" si="3"/>
        <v>96.907216494845358</v>
      </c>
    </row>
    <row r="109" spans="1:21" x14ac:dyDescent="0.3">
      <c r="A109" s="4" t="s">
        <v>3183</v>
      </c>
      <c r="B109" s="5" t="s">
        <v>2944</v>
      </c>
      <c r="C109" s="5" t="s">
        <v>2945</v>
      </c>
      <c r="D109" s="5" t="s">
        <v>2946</v>
      </c>
      <c r="E109" s="6" t="s">
        <v>3184</v>
      </c>
      <c r="F109" s="3">
        <v>46042</v>
      </c>
      <c r="G109" s="8">
        <v>0.66863425925925923</v>
      </c>
      <c r="H109" s="9">
        <v>46042</v>
      </c>
      <c r="I109" s="10">
        <v>0.66863425925925923</v>
      </c>
      <c r="J109" s="12">
        <v>1600</v>
      </c>
      <c r="K109" s="12">
        <v>1694</v>
      </c>
      <c r="L109" s="12">
        <v>1690</v>
      </c>
      <c r="M109" s="11">
        <v>0</v>
      </c>
      <c r="N109" s="11">
        <v>4</v>
      </c>
      <c r="O109" s="11">
        <v>0</v>
      </c>
      <c r="P109" s="11">
        <v>0</v>
      </c>
      <c r="Q109" s="5" t="s">
        <v>20</v>
      </c>
      <c r="R109" s="73">
        <v>0</v>
      </c>
      <c r="S109" s="94">
        <v>3.5291666666666668</v>
      </c>
      <c r="T109" s="96">
        <v>0</v>
      </c>
      <c r="U109" s="100">
        <f t="shared" si="3"/>
        <v>94.451003541912627</v>
      </c>
    </row>
    <row r="110" spans="1:21" x14ac:dyDescent="0.3">
      <c r="A110" s="4" t="s">
        <v>3185</v>
      </c>
      <c r="B110" s="5" t="s">
        <v>2983</v>
      </c>
      <c r="C110" s="5" t="s">
        <v>2984</v>
      </c>
      <c r="D110" s="5" t="s">
        <v>2946</v>
      </c>
      <c r="E110" s="6" t="s">
        <v>3186</v>
      </c>
      <c r="F110" s="7"/>
      <c r="G110" s="8">
        <v>0.67074074074074075</v>
      </c>
      <c r="H110" s="9">
        <v>46042</v>
      </c>
      <c r="I110" s="10">
        <v>0.67074074074074075</v>
      </c>
      <c r="J110" s="12">
        <v>3200</v>
      </c>
      <c r="K110" s="12">
        <v>3426</v>
      </c>
      <c r="L110" s="12">
        <v>3420</v>
      </c>
      <c r="M110" s="11">
        <v>0</v>
      </c>
      <c r="N110" s="11">
        <v>6</v>
      </c>
      <c r="O110" s="11">
        <v>0</v>
      </c>
      <c r="P110" s="11">
        <v>0</v>
      </c>
      <c r="Q110" s="5" t="s">
        <v>20</v>
      </c>
      <c r="R110" s="73">
        <v>0</v>
      </c>
      <c r="S110" s="94">
        <v>3.5687500000000001</v>
      </c>
      <c r="T110" s="96">
        <v>0</v>
      </c>
      <c r="U110" s="100">
        <f t="shared" si="3"/>
        <v>93.403385872737886</v>
      </c>
    </row>
    <row r="111" spans="1:21" hidden="1" x14ac:dyDescent="0.3">
      <c r="A111" s="4" t="s">
        <v>3187</v>
      </c>
      <c r="B111" s="5" t="s">
        <v>2956</v>
      </c>
      <c r="C111" s="5" t="s">
        <v>2957</v>
      </c>
      <c r="D111" s="5" t="s">
        <v>2958</v>
      </c>
      <c r="E111" s="6" t="s">
        <v>3188</v>
      </c>
      <c r="F111" s="7"/>
      <c r="G111" s="8">
        <v>0.20833333333333334</v>
      </c>
      <c r="H111" s="9">
        <v>46042</v>
      </c>
      <c r="I111" s="10">
        <v>0.54861111111111105</v>
      </c>
      <c r="J111" s="12">
        <v>24000</v>
      </c>
      <c r="K111" s="12">
        <v>24159</v>
      </c>
      <c r="L111" s="12">
        <v>24144</v>
      </c>
      <c r="M111" s="11">
        <v>0</v>
      </c>
      <c r="N111" s="11">
        <v>15</v>
      </c>
      <c r="O111" s="11">
        <v>0</v>
      </c>
      <c r="P111" s="11">
        <v>0</v>
      </c>
      <c r="Q111" s="5" t="s">
        <v>20</v>
      </c>
      <c r="R111" s="73">
        <v>8.1666666666666643</v>
      </c>
      <c r="S111" s="94">
        <v>9.2919230769230765</v>
      </c>
      <c r="T111" s="96">
        <f t="shared" si="2"/>
        <v>1.137786499215071</v>
      </c>
      <c r="U111" s="100">
        <f t="shared" si="3"/>
        <v>99.341860176331807</v>
      </c>
    </row>
    <row r="112" spans="1:21" hidden="1" x14ac:dyDescent="0.3">
      <c r="A112" s="4" t="s">
        <v>3189</v>
      </c>
      <c r="B112" s="5" t="s">
        <v>2956</v>
      </c>
      <c r="C112" s="5" t="s">
        <v>2957</v>
      </c>
      <c r="D112" s="5" t="s">
        <v>2958</v>
      </c>
      <c r="E112" s="6" t="s">
        <v>3190</v>
      </c>
      <c r="F112" s="7"/>
      <c r="G112" s="8">
        <v>0.59722222222222221</v>
      </c>
      <c r="H112" s="9">
        <v>46042</v>
      </c>
      <c r="I112" s="10">
        <v>0.95138888888888884</v>
      </c>
      <c r="J112" s="12">
        <v>24000</v>
      </c>
      <c r="K112" s="12">
        <v>24351</v>
      </c>
      <c r="L112" s="12">
        <v>24336</v>
      </c>
      <c r="M112" s="11">
        <v>0</v>
      </c>
      <c r="N112" s="11">
        <v>15</v>
      </c>
      <c r="O112" s="11">
        <v>0</v>
      </c>
      <c r="P112" s="11">
        <v>0</v>
      </c>
      <c r="Q112" s="5" t="s">
        <v>20</v>
      </c>
      <c r="R112" s="73">
        <v>8.5</v>
      </c>
      <c r="S112" s="94">
        <v>9.3657692307692315</v>
      </c>
      <c r="T112" s="96">
        <f t="shared" si="2"/>
        <v>1.1018552036199096</v>
      </c>
      <c r="U112" s="100">
        <f t="shared" si="3"/>
        <v>98.558580756437109</v>
      </c>
    </row>
    <row r="113" spans="1:21" hidden="1" x14ac:dyDescent="0.3">
      <c r="A113" s="4" t="s">
        <v>3191</v>
      </c>
      <c r="B113" s="5" t="s">
        <v>2935</v>
      </c>
      <c r="C113" s="5" t="s">
        <v>2936</v>
      </c>
      <c r="D113" s="5" t="s">
        <v>2937</v>
      </c>
      <c r="E113" s="6" t="s">
        <v>3192</v>
      </c>
      <c r="F113" s="7"/>
      <c r="G113" s="8">
        <v>0.67748842592592595</v>
      </c>
      <c r="H113" s="9">
        <v>46042</v>
      </c>
      <c r="I113" s="10">
        <v>0.67748842592592595</v>
      </c>
      <c r="J113" s="12">
        <v>1800</v>
      </c>
      <c r="K113" s="12">
        <v>1791</v>
      </c>
      <c r="L113" s="12">
        <v>1783</v>
      </c>
      <c r="M113" s="11">
        <v>0</v>
      </c>
      <c r="N113" s="11">
        <v>8</v>
      </c>
      <c r="O113" s="11">
        <v>0</v>
      </c>
      <c r="P113" s="11">
        <v>0</v>
      </c>
      <c r="Q113" s="5" t="s">
        <v>20</v>
      </c>
      <c r="R113" s="99">
        <v>1.6119000000000001</v>
      </c>
      <c r="S113" s="94">
        <v>1.194</v>
      </c>
      <c r="T113" s="96">
        <f t="shared" si="2"/>
        <v>0.7407407407407407</v>
      </c>
      <c r="U113" s="100">
        <f t="shared" si="3"/>
        <v>99.497487437185924</v>
      </c>
    </row>
    <row r="114" spans="1:21" hidden="1" x14ac:dyDescent="0.3">
      <c r="A114" s="4" t="s">
        <v>3193</v>
      </c>
      <c r="B114" s="5" t="s">
        <v>2942</v>
      </c>
      <c r="C114" s="5" t="s">
        <v>2943</v>
      </c>
      <c r="D114" s="5" t="s">
        <v>2937</v>
      </c>
      <c r="E114" s="6" t="s">
        <v>3194</v>
      </c>
      <c r="F114" s="7">
        <v>46042</v>
      </c>
      <c r="G114" s="8">
        <v>0.68078703703703702</v>
      </c>
      <c r="H114" s="9">
        <v>46042</v>
      </c>
      <c r="I114" s="10">
        <v>0.68078703703703702</v>
      </c>
      <c r="J114" s="11">
        <v>900</v>
      </c>
      <c r="K114" s="11">
        <v>906</v>
      </c>
      <c r="L114" s="11">
        <v>904</v>
      </c>
      <c r="M114" s="11">
        <v>0</v>
      </c>
      <c r="N114" s="11">
        <v>2</v>
      </c>
      <c r="O114" s="11">
        <v>0</v>
      </c>
      <c r="P114" s="11">
        <v>0</v>
      </c>
      <c r="Q114" s="5" t="s">
        <v>20</v>
      </c>
      <c r="R114" s="99">
        <v>0.81540000000000001</v>
      </c>
      <c r="S114" s="94">
        <v>0.60399999999999998</v>
      </c>
      <c r="T114" s="96">
        <f t="shared" si="2"/>
        <v>0.7407407407407407</v>
      </c>
      <c r="U114" s="100">
        <f t="shared" si="3"/>
        <v>99.337748344370866</v>
      </c>
    </row>
    <row r="115" spans="1:21" x14ac:dyDescent="0.3">
      <c r="A115" s="4" t="s">
        <v>3195</v>
      </c>
      <c r="B115" s="5" t="s">
        <v>2960</v>
      </c>
      <c r="C115" s="5" t="s">
        <v>2961</v>
      </c>
      <c r="D115" s="5" t="s">
        <v>2958</v>
      </c>
      <c r="E115" s="6" t="s">
        <v>3190</v>
      </c>
      <c r="F115" s="3">
        <v>46043</v>
      </c>
      <c r="G115" s="8">
        <v>0.65498842592592588</v>
      </c>
      <c r="H115" s="9">
        <v>46043</v>
      </c>
      <c r="I115" s="10">
        <v>0.65498842592592588</v>
      </c>
      <c r="J115" s="12">
        <v>12000</v>
      </c>
      <c r="K115" s="12">
        <v>12015</v>
      </c>
      <c r="L115" s="12">
        <v>12000</v>
      </c>
      <c r="M115" s="11">
        <v>0</v>
      </c>
      <c r="N115" s="11">
        <v>15</v>
      </c>
      <c r="O115" s="11">
        <v>0</v>
      </c>
      <c r="P115" s="11">
        <v>0</v>
      </c>
      <c r="Q115" s="5" t="s">
        <v>20</v>
      </c>
      <c r="R115" s="73">
        <v>0</v>
      </c>
      <c r="S115" s="94">
        <v>4.6211538461538462</v>
      </c>
      <c r="T115" s="96">
        <v>0</v>
      </c>
      <c r="U115" s="100">
        <f t="shared" si="3"/>
        <v>99.875156054931338</v>
      </c>
    </row>
    <row r="116" spans="1:21" hidden="1" x14ac:dyDescent="0.3">
      <c r="A116" s="4" t="s">
        <v>3196</v>
      </c>
      <c r="B116" s="5" t="s">
        <v>2935</v>
      </c>
      <c r="C116" s="5" t="s">
        <v>2936</v>
      </c>
      <c r="D116" s="5" t="s">
        <v>2937</v>
      </c>
      <c r="E116" s="6" t="s">
        <v>3197</v>
      </c>
      <c r="F116" s="7"/>
      <c r="G116" s="8">
        <v>0.66645833333333326</v>
      </c>
      <c r="H116" s="9">
        <v>46043</v>
      </c>
      <c r="I116" s="10">
        <v>0.66645833333333326</v>
      </c>
      <c r="J116" s="11">
        <v>900</v>
      </c>
      <c r="K116" s="11">
        <v>888</v>
      </c>
      <c r="L116" s="11">
        <v>882</v>
      </c>
      <c r="M116" s="11">
        <v>0</v>
      </c>
      <c r="N116" s="11">
        <v>6</v>
      </c>
      <c r="O116" s="11">
        <v>0</v>
      </c>
      <c r="P116" s="11">
        <v>0</v>
      </c>
      <c r="Q116" s="5" t="s">
        <v>20</v>
      </c>
      <c r="R116" s="99">
        <v>0.79920000000000002</v>
      </c>
      <c r="S116" s="94">
        <v>0.59199999999999997</v>
      </c>
      <c r="T116" s="96">
        <f t="shared" si="2"/>
        <v>0.7407407407407407</v>
      </c>
      <c r="U116" s="100">
        <f t="shared" si="3"/>
        <v>98.648648648648646</v>
      </c>
    </row>
    <row r="117" spans="1:21" hidden="1" x14ac:dyDescent="0.3">
      <c r="A117" s="4" t="s">
        <v>3198</v>
      </c>
      <c r="B117" s="5" t="s">
        <v>2940</v>
      </c>
      <c r="C117" s="5" t="s">
        <v>2941</v>
      </c>
      <c r="D117" s="5" t="s">
        <v>2937</v>
      </c>
      <c r="E117" s="6" t="s">
        <v>3199</v>
      </c>
      <c r="F117" s="7"/>
      <c r="G117" s="8">
        <v>0.6678587962962963</v>
      </c>
      <c r="H117" s="9">
        <v>46043</v>
      </c>
      <c r="I117" s="10">
        <v>0.6678587962962963</v>
      </c>
      <c r="J117" s="11">
        <v>900</v>
      </c>
      <c r="K117" s="11">
        <v>899</v>
      </c>
      <c r="L117" s="11">
        <v>897</v>
      </c>
      <c r="M117" s="11">
        <v>0</v>
      </c>
      <c r="N117" s="11">
        <v>2</v>
      </c>
      <c r="O117" s="11">
        <v>0</v>
      </c>
      <c r="P117" s="11">
        <v>0</v>
      </c>
      <c r="Q117" s="5" t="s">
        <v>20</v>
      </c>
      <c r="R117" s="99">
        <v>0.40455000000000008</v>
      </c>
      <c r="S117" s="94">
        <v>0.29966666666666669</v>
      </c>
      <c r="T117" s="96">
        <f t="shared" si="2"/>
        <v>0.7407407407407407</v>
      </c>
      <c r="U117" s="100">
        <f t="shared" si="3"/>
        <v>99.888765294771972</v>
      </c>
    </row>
    <row r="118" spans="1:21" hidden="1" x14ac:dyDescent="0.3">
      <c r="A118" s="4" t="s">
        <v>3200</v>
      </c>
      <c r="B118" s="5" t="s">
        <v>2938</v>
      </c>
      <c r="C118" s="5" t="s">
        <v>2939</v>
      </c>
      <c r="D118" s="5" t="s">
        <v>2937</v>
      </c>
      <c r="E118" s="6" t="s">
        <v>3199</v>
      </c>
      <c r="F118" s="7"/>
      <c r="G118" s="8">
        <v>0.66942129629629632</v>
      </c>
      <c r="H118" s="9">
        <v>46043</v>
      </c>
      <c r="I118" s="10">
        <v>0.66942129629629632</v>
      </c>
      <c r="J118" s="11">
        <v>900</v>
      </c>
      <c r="K118" s="11">
        <v>839</v>
      </c>
      <c r="L118" s="11">
        <v>837</v>
      </c>
      <c r="M118" s="11">
        <v>0</v>
      </c>
      <c r="N118" s="11">
        <v>2</v>
      </c>
      <c r="O118" s="11">
        <v>0</v>
      </c>
      <c r="P118" s="11">
        <v>0</v>
      </c>
      <c r="Q118" s="5" t="s">
        <v>20</v>
      </c>
      <c r="R118" s="99">
        <v>0.37755000000000005</v>
      </c>
      <c r="S118" s="94">
        <v>0.27966666666666667</v>
      </c>
      <c r="T118" s="96">
        <f t="shared" si="2"/>
        <v>0.7407407407407407</v>
      </c>
      <c r="U118" s="100">
        <f t="shared" si="3"/>
        <v>92.729439809296778</v>
      </c>
    </row>
    <row r="119" spans="1:21" x14ac:dyDescent="0.3">
      <c r="A119" s="4" t="s">
        <v>3201</v>
      </c>
      <c r="B119" s="5" t="s">
        <v>3050</v>
      </c>
      <c r="C119" s="5" t="s">
        <v>3051</v>
      </c>
      <c r="D119" s="5" t="s">
        <v>3052</v>
      </c>
      <c r="E119" s="6" t="s">
        <v>3202</v>
      </c>
      <c r="F119" s="7"/>
      <c r="G119" s="8">
        <v>0.6613310185185185</v>
      </c>
      <c r="H119" s="9">
        <v>46043</v>
      </c>
      <c r="I119" s="10">
        <v>0.6613310185185185</v>
      </c>
      <c r="J119" s="11">
        <v>450</v>
      </c>
      <c r="K119" s="11">
        <v>419</v>
      </c>
      <c r="L119" s="11">
        <v>415</v>
      </c>
      <c r="M119" s="11">
        <v>0</v>
      </c>
      <c r="N119" s="11">
        <v>4</v>
      </c>
      <c r="O119" s="11">
        <v>0</v>
      </c>
      <c r="P119" s="11">
        <v>0</v>
      </c>
      <c r="Q119" s="5" t="s">
        <v>20</v>
      </c>
      <c r="R119" s="73">
        <v>0</v>
      </c>
      <c r="S119" s="94">
        <v>1.1324324324324324</v>
      </c>
      <c r="T119" s="96">
        <v>0</v>
      </c>
      <c r="U119" s="100">
        <f t="shared" si="3"/>
        <v>92.601431980906924</v>
      </c>
    </row>
    <row r="120" spans="1:21" x14ac:dyDescent="0.3">
      <c r="A120" s="4" t="s">
        <v>3203</v>
      </c>
      <c r="B120" s="5" t="s">
        <v>3055</v>
      </c>
      <c r="C120" s="5" t="s">
        <v>3056</v>
      </c>
      <c r="D120" s="5" t="s">
        <v>3052</v>
      </c>
      <c r="E120" s="6" t="s">
        <v>3204</v>
      </c>
      <c r="F120" s="7"/>
      <c r="G120" s="8">
        <v>0.66309027777777774</v>
      </c>
      <c r="H120" s="9">
        <v>46043</v>
      </c>
      <c r="I120" s="10">
        <v>0.66309027777777774</v>
      </c>
      <c r="J120" s="11">
        <v>700</v>
      </c>
      <c r="K120" s="11">
        <v>703</v>
      </c>
      <c r="L120" s="11">
        <v>697</v>
      </c>
      <c r="M120" s="11">
        <v>0</v>
      </c>
      <c r="N120" s="11">
        <v>6</v>
      </c>
      <c r="O120" s="11">
        <v>0</v>
      </c>
      <c r="P120" s="11">
        <v>0</v>
      </c>
      <c r="Q120" s="5" t="s">
        <v>20</v>
      </c>
      <c r="R120" s="73">
        <v>0</v>
      </c>
      <c r="S120" s="94">
        <v>0.95</v>
      </c>
      <c r="T120" s="96">
        <v>0</v>
      </c>
      <c r="U120" s="100">
        <f t="shared" si="3"/>
        <v>99.57325746799431</v>
      </c>
    </row>
    <row r="121" spans="1:21" x14ac:dyDescent="0.3">
      <c r="A121" s="4" t="s">
        <v>3205</v>
      </c>
      <c r="B121" s="5" t="s">
        <v>2962</v>
      </c>
      <c r="C121" s="5" t="s">
        <v>2963</v>
      </c>
      <c r="D121" s="5" t="s">
        <v>2949</v>
      </c>
      <c r="E121" s="6" t="s">
        <v>3206</v>
      </c>
      <c r="F121" s="7"/>
      <c r="G121" s="8">
        <v>0.57665509259259262</v>
      </c>
      <c r="H121" s="9">
        <v>46043</v>
      </c>
      <c r="I121" s="10">
        <v>0.57665509259259262</v>
      </c>
      <c r="J121" s="12">
        <v>1388</v>
      </c>
      <c r="K121" s="12">
        <v>1395</v>
      </c>
      <c r="L121" s="12">
        <v>1392</v>
      </c>
      <c r="M121" s="11">
        <v>0</v>
      </c>
      <c r="N121" s="11">
        <v>3</v>
      </c>
      <c r="O121" s="11">
        <v>0</v>
      </c>
      <c r="P121" s="11">
        <v>0</v>
      </c>
      <c r="Q121" s="5" t="s">
        <v>20</v>
      </c>
      <c r="R121" s="73">
        <v>0</v>
      </c>
      <c r="S121" s="94">
        <v>0.71907216494845361</v>
      </c>
      <c r="T121" s="96">
        <v>0</v>
      </c>
      <c r="U121" s="100">
        <f t="shared" si="3"/>
        <v>99.498207885304666</v>
      </c>
    </row>
    <row r="122" spans="1:21" hidden="1" x14ac:dyDescent="0.3">
      <c r="A122" s="4" t="s">
        <v>3207</v>
      </c>
      <c r="B122" s="5" t="s">
        <v>2952</v>
      </c>
      <c r="C122" s="5" t="s">
        <v>2953</v>
      </c>
      <c r="D122" s="5" t="s">
        <v>2949</v>
      </c>
      <c r="E122" s="6" t="s">
        <v>3208</v>
      </c>
      <c r="F122" s="7"/>
      <c r="G122" s="8">
        <v>0.29166666666666669</v>
      </c>
      <c r="H122" s="9">
        <v>46043</v>
      </c>
      <c r="I122" s="10">
        <v>0.31944444444444448</v>
      </c>
      <c r="J122" s="12">
        <v>1389</v>
      </c>
      <c r="K122" s="12">
        <v>1311</v>
      </c>
      <c r="L122" s="12">
        <v>1308</v>
      </c>
      <c r="M122" s="11">
        <v>0</v>
      </c>
      <c r="N122" s="11">
        <v>3</v>
      </c>
      <c r="O122" s="11">
        <v>0</v>
      </c>
      <c r="P122" s="11">
        <v>0</v>
      </c>
      <c r="Q122" s="5" t="s">
        <v>20</v>
      </c>
      <c r="R122" s="73">
        <v>0.66666666666666696</v>
      </c>
      <c r="S122" s="94">
        <v>0.6757731958762887</v>
      </c>
      <c r="T122" s="96">
        <f t="shared" si="2"/>
        <v>1.0136597938144325</v>
      </c>
      <c r="U122" s="100">
        <f t="shared" si="3"/>
        <v>94.050343249427911</v>
      </c>
    </row>
    <row r="123" spans="1:21" x14ac:dyDescent="0.3">
      <c r="A123" s="4" t="s">
        <v>3209</v>
      </c>
      <c r="B123" s="5" t="s">
        <v>2950</v>
      </c>
      <c r="C123" s="5" t="s">
        <v>2951</v>
      </c>
      <c r="D123" s="5" t="s">
        <v>2949</v>
      </c>
      <c r="E123" s="6" t="s">
        <v>3208</v>
      </c>
      <c r="F123" s="7"/>
      <c r="G123" s="8">
        <v>0.58469907407407407</v>
      </c>
      <c r="H123" s="9">
        <v>46043</v>
      </c>
      <c r="I123" s="10">
        <v>0.58469907407407407</v>
      </c>
      <c r="J123" s="12">
        <v>1389</v>
      </c>
      <c r="K123" s="12">
        <v>1371</v>
      </c>
      <c r="L123" s="12">
        <v>1368</v>
      </c>
      <c r="M123" s="11">
        <v>0</v>
      </c>
      <c r="N123" s="11">
        <v>3</v>
      </c>
      <c r="O123" s="11">
        <v>0</v>
      </c>
      <c r="P123" s="11">
        <v>0</v>
      </c>
      <c r="Q123" s="5" t="s">
        <v>20</v>
      </c>
      <c r="R123" s="73">
        <v>0</v>
      </c>
      <c r="S123" s="94">
        <v>0.70670103092783509</v>
      </c>
      <c r="T123" s="96">
        <v>0</v>
      </c>
      <c r="U123" s="100">
        <f t="shared" si="3"/>
        <v>98.687089715536104</v>
      </c>
    </row>
    <row r="124" spans="1:21" x14ac:dyDescent="0.3">
      <c r="A124" s="4" t="s">
        <v>3210</v>
      </c>
      <c r="B124" s="5" t="s">
        <v>2954</v>
      </c>
      <c r="C124" s="5" t="s">
        <v>2955</v>
      </c>
      <c r="D124" s="5" t="s">
        <v>2949</v>
      </c>
      <c r="E124" s="6" t="s">
        <v>3208</v>
      </c>
      <c r="F124" s="7">
        <v>46043</v>
      </c>
      <c r="G124" s="8">
        <v>0.59303240740740748</v>
      </c>
      <c r="H124" s="9">
        <v>46043</v>
      </c>
      <c r="I124" s="10">
        <v>0.59303240740740748</v>
      </c>
      <c r="J124" s="12">
        <v>1389</v>
      </c>
      <c r="K124" s="12">
        <v>1358</v>
      </c>
      <c r="L124" s="12">
        <v>1352</v>
      </c>
      <c r="M124" s="11">
        <v>0</v>
      </c>
      <c r="N124" s="11">
        <v>6</v>
      </c>
      <c r="O124" s="11">
        <v>0</v>
      </c>
      <c r="P124" s="11">
        <v>0</v>
      </c>
      <c r="Q124" s="5" t="s">
        <v>20</v>
      </c>
      <c r="R124" s="73">
        <v>0</v>
      </c>
      <c r="S124" s="94">
        <v>0.7</v>
      </c>
      <c r="T124" s="96">
        <v>0</v>
      </c>
      <c r="U124" s="100">
        <f t="shared" si="3"/>
        <v>97.717231222385863</v>
      </c>
    </row>
    <row r="125" spans="1:21" hidden="1" x14ac:dyDescent="0.3">
      <c r="A125" s="4" t="s">
        <v>3211</v>
      </c>
      <c r="B125" s="5" t="s">
        <v>2960</v>
      </c>
      <c r="C125" s="5" t="s">
        <v>2961</v>
      </c>
      <c r="D125" s="5" t="s">
        <v>2958</v>
      </c>
      <c r="E125" s="6" t="s">
        <v>3212</v>
      </c>
      <c r="F125" s="3">
        <v>46044</v>
      </c>
      <c r="G125" s="8">
        <v>0.59722222222222221</v>
      </c>
      <c r="H125" s="9">
        <v>46044</v>
      </c>
      <c r="I125" s="10">
        <v>0.91666666666666663</v>
      </c>
      <c r="J125" s="12">
        <v>24000</v>
      </c>
      <c r="K125" s="12">
        <v>23463</v>
      </c>
      <c r="L125" s="12">
        <v>23448</v>
      </c>
      <c r="M125" s="11">
        <v>0</v>
      </c>
      <c r="N125" s="11">
        <v>15</v>
      </c>
      <c r="O125" s="11">
        <v>0</v>
      </c>
      <c r="P125" s="11">
        <v>0</v>
      </c>
      <c r="Q125" s="5" t="s">
        <v>20</v>
      </c>
      <c r="R125" s="73">
        <v>7.6666666666666661</v>
      </c>
      <c r="S125" s="94">
        <v>9.0242307692307691</v>
      </c>
      <c r="T125" s="96">
        <f t="shared" si="2"/>
        <v>1.1770735785953177</v>
      </c>
      <c r="U125" s="100">
        <f t="shared" si="3"/>
        <v>97.71129011635341</v>
      </c>
    </row>
    <row r="126" spans="1:21" hidden="1" x14ac:dyDescent="0.3">
      <c r="A126" s="4" t="s">
        <v>3213</v>
      </c>
      <c r="B126" s="5" t="s">
        <v>2935</v>
      </c>
      <c r="C126" s="5" t="s">
        <v>2936</v>
      </c>
      <c r="D126" s="5" t="s">
        <v>2937</v>
      </c>
      <c r="E126" s="6" t="s">
        <v>3214</v>
      </c>
      <c r="F126" s="7"/>
      <c r="G126" s="8">
        <v>0.72262731481481479</v>
      </c>
      <c r="H126" s="9">
        <v>46044</v>
      </c>
      <c r="I126" s="10">
        <v>0.72262731481481479</v>
      </c>
      <c r="J126" s="12">
        <v>1800</v>
      </c>
      <c r="K126" s="12">
        <v>1772</v>
      </c>
      <c r="L126" s="12">
        <v>1768</v>
      </c>
      <c r="M126" s="11">
        <v>0</v>
      </c>
      <c r="N126" s="11">
        <v>4</v>
      </c>
      <c r="O126" s="11">
        <v>0</v>
      </c>
      <c r="P126" s="11">
        <v>0</v>
      </c>
      <c r="Q126" s="5" t="s">
        <v>20</v>
      </c>
      <c r="R126" s="99">
        <v>1.5948000000000002</v>
      </c>
      <c r="S126" s="94">
        <v>1.1813333333333333</v>
      </c>
      <c r="T126" s="96">
        <f t="shared" si="2"/>
        <v>0.7407407407407407</v>
      </c>
      <c r="U126" s="100">
        <f t="shared" si="3"/>
        <v>98.419864559819416</v>
      </c>
    </row>
    <row r="127" spans="1:21" hidden="1" x14ac:dyDescent="0.3">
      <c r="A127" s="4" t="s">
        <v>3215</v>
      </c>
      <c r="B127" s="5" t="s">
        <v>2942</v>
      </c>
      <c r="C127" s="5" t="s">
        <v>2943</v>
      </c>
      <c r="D127" s="5" t="s">
        <v>2937</v>
      </c>
      <c r="E127" s="6" t="s">
        <v>3216</v>
      </c>
      <c r="F127" s="7"/>
      <c r="G127" s="8">
        <v>0.72627314814814825</v>
      </c>
      <c r="H127" s="9">
        <v>46044</v>
      </c>
      <c r="I127" s="10">
        <v>0.72627314814814825</v>
      </c>
      <c r="J127" s="11">
        <v>900</v>
      </c>
      <c r="K127" s="11">
        <v>876</v>
      </c>
      <c r="L127" s="11">
        <v>874</v>
      </c>
      <c r="M127" s="11">
        <v>0</v>
      </c>
      <c r="N127" s="11">
        <v>2</v>
      </c>
      <c r="O127" s="11">
        <v>0</v>
      </c>
      <c r="P127" s="11">
        <v>0</v>
      </c>
      <c r="Q127" s="5" t="s">
        <v>20</v>
      </c>
      <c r="R127" s="99">
        <v>0.78839999999999999</v>
      </c>
      <c r="S127" s="94">
        <v>0.58399999999999996</v>
      </c>
      <c r="T127" s="96">
        <f t="shared" si="2"/>
        <v>0.7407407407407407</v>
      </c>
      <c r="U127" s="100">
        <f t="shared" si="3"/>
        <v>97.260273972602747</v>
      </c>
    </row>
    <row r="128" spans="1:21" hidden="1" x14ac:dyDescent="0.3">
      <c r="A128" s="4" t="s">
        <v>3217</v>
      </c>
      <c r="B128" s="5" t="s">
        <v>2962</v>
      </c>
      <c r="C128" s="5" t="s">
        <v>2963</v>
      </c>
      <c r="D128" s="5" t="s">
        <v>2949</v>
      </c>
      <c r="E128" s="6" t="s">
        <v>3206</v>
      </c>
      <c r="F128" s="7"/>
      <c r="G128" s="8">
        <v>0.22916666666666666</v>
      </c>
      <c r="H128" s="9">
        <v>46044</v>
      </c>
      <c r="I128" s="10">
        <v>0.31944444444444448</v>
      </c>
      <c r="J128" s="12">
        <v>2777</v>
      </c>
      <c r="K128" s="12">
        <v>2781</v>
      </c>
      <c r="L128" s="12">
        <v>2772</v>
      </c>
      <c r="M128" s="11">
        <v>0</v>
      </c>
      <c r="N128" s="11">
        <v>9</v>
      </c>
      <c r="O128" s="11">
        <v>0</v>
      </c>
      <c r="P128" s="11">
        <v>0</v>
      </c>
      <c r="Q128" s="5" t="s">
        <v>20</v>
      </c>
      <c r="R128" s="73">
        <v>2.1666666666666679</v>
      </c>
      <c r="S128" s="94">
        <v>1.4335051546391753</v>
      </c>
      <c r="T128" s="96">
        <f t="shared" si="2"/>
        <v>0.661617763679619</v>
      </c>
      <c r="U128" s="100">
        <f t="shared" si="3"/>
        <v>99.856166846458109</v>
      </c>
    </row>
    <row r="129" spans="1:21" hidden="1" x14ac:dyDescent="0.3">
      <c r="A129" s="4" t="s">
        <v>3218</v>
      </c>
      <c r="B129" s="5" t="s">
        <v>2964</v>
      </c>
      <c r="C129" s="5" t="s">
        <v>2965</v>
      </c>
      <c r="D129" s="5" t="s">
        <v>2949</v>
      </c>
      <c r="E129" s="6" t="s">
        <v>3206</v>
      </c>
      <c r="F129" s="7">
        <v>46044</v>
      </c>
      <c r="G129" s="8">
        <v>0.3888888888888889</v>
      </c>
      <c r="H129" s="9">
        <v>46044</v>
      </c>
      <c r="I129" s="10">
        <v>0.47569444444444442</v>
      </c>
      <c r="J129" s="12">
        <v>2777</v>
      </c>
      <c r="K129" s="12">
        <v>2814</v>
      </c>
      <c r="L129" s="12">
        <v>2808</v>
      </c>
      <c r="M129" s="11">
        <v>0</v>
      </c>
      <c r="N129" s="11">
        <v>6</v>
      </c>
      <c r="O129" s="11">
        <v>0</v>
      </c>
      <c r="P129" s="11">
        <v>0</v>
      </c>
      <c r="Q129" s="5" t="s">
        <v>20</v>
      </c>
      <c r="R129" s="73">
        <v>2.0833333333333326</v>
      </c>
      <c r="S129" s="94">
        <v>1.4505154639175257</v>
      </c>
      <c r="T129" s="96">
        <f t="shared" si="2"/>
        <v>0.69624742268041262</v>
      </c>
      <c r="U129" s="100">
        <f t="shared" si="3"/>
        <v>98.685145700071075</v>
      </c>
    </row>
    <row r="130" spans="1:21" x14ac:dyDescent="0.3">
      <c r="A130" s="4" t="s">
        <v>3219</v>
      </c>
      <c r="B130" s="5" t="s">
        <v>2944</v>
      </c>
      <c r="C130" s="5" t="s">
        <v>2945</v>
      </c>
      <c r="D130" s="5" t="s">
        <v>2946</v>
      </c>
      <c r="E130" s="6" t="s">
        <v>3220</v>
      </c>
      <c r="F130" s="3">
        <v>46045</v>
      </c>
      <c r="G130" s="8">
        <v>0.71437499999999998</v>
      </c>
      <c r="H130" s="9">
        <v>46045</v>
      </c>
      <c r="I130" s="10">
        <v>0.71437499999999998</v>
      </c>
      <c r="J130" s="12">
        <v>1500</v>
      </c>
      <c r="K130" s="12">
        <v>1674</v>
      </c>
      <c r="L130" s="12">
        <v>1670</v>
      </c>
      <c r="M130" s="11">
        <v>0</v>
      </c>
      <c r="N130" s="11">
        <v>4</v>
      </c>
      <c r="O130" s="11">
        <v>0</v>
      </c>
      <c r="P130" s="11">
        <v>0</v>
      </c>
      <c r="Q130" s="5" t="s">
        <v>20</v>
      </c>
      <c r="R130" s="73">
        <v>0</v>
      </c>
      <c r="S130" s="94">
        <v>3.4874999999999998</v>
      </c>
      <c r="T130" s="96">
        <v>0</v>
      </c>
      <c r="U130" s="100">
        <f t="shared" si="3"/>
        <v>89.605734767025098</v>
      </c>
    </row>
    <row r="131" spans="1:21" x14ac:dyDescent="0.3">
      <c r="A131" s="4" t="s">
        <v>3221</v>
      </c>
      <c r="B131" s="5" t="s">
        <v>2983</v>
      </c>
      <c r="C131" s="5" t="s">
        <v>2984</v>
      </c>
      <c r="D131" s="5" t="s">
        <v>2946</v>
      </c>
      <c r="E131" s="6" t="s">
        <v>3222</v>
      </c>
      <c r="F131" s="7"/>
      <c r="G131" s="8">
        <v>0.71696759259259257</v>
      </c>
      <c r="H131" s="9">
        <v>46045</v>
      </c>
      <c r="I131" s="10">
        <v>0.71696759259259257</v>
      </c>
      <c r="J131" s="12">
        <v>3200</v>
      </c>
      <c r="K131" s="12">
        <v>3326</v>
      </c>
      <c r="L131" s="12">
        <v>3320</v>
      </c>
      <c r="M131" s="11">
        <v>0</v>
      </c>
      <c r="N131" s="11">
        <v>6</v>
      </c>
      <c r="O131" s="11">
        <v>0</v>
      </c>
      <c r="P131" s="11">
        <v>0</v>
      </c>
      <c r="Q131" s="5" t="s">
        <v>20</v>
      </c>
      <c r="R131" s="73">
        <v>0</v>
      </c>
      <c r="S131" s="94">
        <v>3.4645833333333331</v>
      </c>
      <c r="T131" s="96">
        <v>0</v>
      </c>
      <c r="U131" s="100">
        <f t="shared" ref="U131:U194" si="4">100-(ABS(J131-K131)/K131)*100</f>
        <v>96.211665664461819</v>
      </c>
    </row>
    <row r="132" spans="1:21" x14ac:dyDescent="0.3">
      <c r="A132" s="4" t="s">
        <v>3223</v>
      </c>
      <c r="B132" s="5" t="s">
        <v>2987</v>
      </c>
      <c r="C132" s="5" t="s">
        <v>2988</v>
      </c>
      <c r="D132" s="5" t="s">
        <v>2946</v>
      </c>
      <c r="E132" s="6" t="s">
        <v>3220</v>
      </c>
      <c r="F132" s="7"/>
      <c r="G132" s="8">
        <v>0.72006944444444443</v>
      </c>
      <c r="H132" s="9">
        <v>46045</v>
      </c>
      <c r="I132" s="10">
        <v>0.72006944444444443</v>
      </c>
      <c r="J132" s="11">
        <v>60</v>
      </c>
      <c r="K132" s="11">
        <v>60</v>
      </c>
      <c r="L132" s="11">
        <v>60</v>
      </c>
      <c r="M132" s="11">
        <v>0</v>
      </c>
      <c r="N132" s="11">
        <v>0</v>
      </c>
      <c r="O132" s="11">
        <v>0</v>
      </c>
      <c r="P132" s="11">
        <v>0</v>
      </c>
      <c r="Q132" s="5" t="s">
        <v>20</v>
      </c>
      <c r="R132" s="73">
        <v>0</v>
      </c>
      <c r="S132" s="94">
        <v>0.125</v>
      </c>
      <c r="T132" s="96">
        <v>0</v>
      </c>
      <c r="U132" s="100">
        <f t="shared" si="4"/>
        <v>100</v>
      </c>
    </row>
    <row r="133" spans="1:21" hidden="1" x14ac:dyDescent="0.3">
      <c r="A133" s="4" t="s">
        <v>3224</v>
      </c>
      <c r="B133" s="5" t="s">
        <v>2999</v>
      </c>
      <c r="C133" s="5" t="s">
        <v>3000</v>
      </c>
      <c r="D133" s="5" t="s">
        <v>2958</v>
      </c>
      <c r="E133" s="6" t="s">
        <v>3225</v>
      </c>
      <c r="F133" s="7"/>
      <c r="G133" s="8">
        <v>0.4375</v>
      </c>
      <c r="H133" s="9">
        <v>46045</v>
      </c>
      <c r="I133" s="10">
        <v>0.45833333333333331</v>
      </c>
      <c r="J133" s="11">
        <v>538</v>
      </c>
      <c r="K133" s="11">
        <v>540</v>
      </c>
      <c r="L133" s="11">
        <v>540</v>
      </c>
      <c r="M133" s="11">
        <v>0</v>
      </c>
      <c r="N133" s="11">
        <v>0</v>
      </c>
      <c r="O133" s="11">
        <v>0</v>
      </c>
      <c r="P133" s="11">
        <v>0</v>
      </c>
      <c r="Q133" s="5" t="s">
        <v>20</v>
      </c>
      <c r="R133" s="73">
        <v>0.49999999999999956</v>
      </c>
      <c r="S133" s="95">
        <v>0.54</v>
      </c>
      <c r="T133" s="96">
        <f t="shared" ref="T131:T194" si="5">S133/R133</f>
        <v>1.080000000000001</v>
      </c>
      <c r="U133" s="100">
        <f t="shared" si="4"/>
        <v>99.629629629629633</v>
      </c>
    </row>
    <row r="134" spans="1:21" hidden="1" x14ac:dyDescent="0.3">
      <c r="A134" s="4" t="s">
        <v>3226</v>
      </c>
      <c r="B134" s="5" t="s">
        <v>3003</v>
      </c>
      <c r="C134" s="5" t="s">
        <v>3004</v>
      </c>
      <c r="D134" s="5" t="s">
        <v>3005</v>
      </c>
      <c r="E134" s="6" t="s">
        <v>3227</v>
      </c>
      <c r="F134" s="7"/>
      <c r="G134" s="8">
        <v>0.45833333333333331</v>
      </c>
      <c r="H134" s="9">
        <v>46045</v>
      </c>
      <c r="I134" s="10">
        <v>0.47916666666666669</v>
      </c>
      <c r="J134" s="11">
        <v>358</v>
      </c>
      <c r="K134" s="11">
        <v>363</v>
      </c>
      <c r="L134" s="11">
        <v>360</v>
      </c>
      <c r="M134" s="11">
        <v>0</v>
      </c>
      <c r="N134" s="11">
        <v>3</v>
      </c>
      <c r="O134" s="11">
        <v>0</v>
      </c>
      <c r="P134" s="11">
        <v>0</v>
      </c>
      <c r="Q134" s="5" t="s">
        <v>20</v>
      </c>
      <c r="R134" s="73">
        <v>0.50000000000000089</v>
      </c>
      <c r="S134" s="94">
        <v>0.50840336134453779</v>
      </c>
      <c r="T134" s="96">
        <f t="shared" si="5"/>
        <v>1.0168067226890738</v>
      </c>
      <c r="U134" s="100">
        <f t="shared" si="4"/>
        <v>98.622589531680447</v>
      </c>
    </row>
    <row r="135" spans="1:21" hidden="1" x14ac:dyDescent="0.3">
      <c r="A135" s="4" t="s">
        <v>3228</v>
      </c>
      <c r="B135" s="5" t="s">
        <v>3008</v>
      </c>
      <c r="C135" s="5" t="s">
        <v>3009</v>
      </c>
      <c r="D135" s="5" t="s">
        <v>3010</v>
      </c>
      <c r="E135" s="6" t="s">
        <v>3229</v>
      </c>
      <c r="F135" s="7"/>
      <c r="G135" s="8">
        <v>0.47916666666666669</v>
      </c>
      <c r="H135" s="9">
        <v>46045</v>
      </c>
      <c r="I135" s="10">
        <v>0.5</v>
      </c>
      <c r="J135" s="11">
        <v>152</v>
      </c>
      <c r="K135" s="11">
        <v>155</v>
      </c>
      <c r="L135" s="11">
        <v>152</v>
      </c>
      <c r="M135" s="11">
        <v>0</v>
      </c>
      <c r="N135" s="11">
        <v>3</v>
      </c>
      <c r="O135" s="11">
        <v>0</v>
      </c>
      <c r="P135" s="11">
        <v>0</v>
      </c>
      <c r="Q135" s="5" t="s">
        <v>20</v>
      </c>
      <c r="R135" s="73">
        <v>0.49999999999999956</v>
      </c>
      <c r="S135" s="94">
        <v>0.2421875</v>
      </c>
      <c r="T135" s="96">
        <f t="shared" si="5"/>
        <v>0.48437500000000044</v>
      </c>
      <c r="U135" s="100">
        <f t="shared" si="4"/>
        <v>98.064516129032256</v>
      </c>
    </row>
    <row r="136" spans="1:21" hidden="1" x14ac:dyDescent="0.3">
      <c r="A136" s="4" t="s">
        <v>3230</v>
      </c>
      <c r="B136" s="5" t="s">
        <v>3013</v>
      </c>
      <c r="C136" s="5" t="s">
        <v>3014</v>
      </c>
      <c r="D136" s="5" t="s">
        <v>3015</v>
      </c>
      <c r="E136" s="6" t="s">
        <v>3231</v>
      </c>
      <c r="F136" s="7"/>
      <c r="G136" s="8">
        <v>0.52083333333333337</v>
      </c>
      <c r="H136" s="9">
        <v>46045</v>
      </c>
      <c r="I136" s="10">
        <v>0.54166666666666663</v>
      </c>
      <c r="J136" s="11">
        <v>109</v>
      </c>
      <c r="K136" s="11">
        <v>112</v>
      </c>
      <c r="L136" s="11">
        <v>112</v>
      </c>
      <c r="M136" s="11">
        <v>0</v>
      </c>
      <c r="N136" s="11">
        <v>0</v>
      </c>
      <c r="O136" s="11">
        <v>0</v>
      </c>
      <c r="P136" s="11">
        <v>0</v>
      </c>
      <c r="Q136" s="5" t="s">
        <v>20</v>
      </c>
      <c r="R136" s="73">
        <v>0.49999999999999822</v>
      </c>
      <c r="S136" s="94">
        <v>0.13333333333333333</v>
      </c>
      <c r="T136" s="96">
        <f t="shared" si="5"/>
        <v>0.26666666666666761</v>
      </c>
      <c r="U136" s="100">
        <f t="shared" si="4"/>
        <v>97.321428571428569</v>
      </c>
    </row>
    <row r="137" spans="1:21" hidden="1" x14ac:dyDescent="0.3">
      <c r="A137" s="4" t="s">
        <v>3232</v>
      </c>
      <c r="B137" s="5" t="s">
        <v>3018</v>
      </c>
      <c r="C137" s="5" t="s">
        <v>3019</v>
      </c>
      <c r="D137" s="5" t="s">
        <v>2949</v>
      </c>
      <c r="E137" s="6" t="s">
        <v>3233</v>
      </c>
      <c r="F137" s="7"/>
      <c r="G137" s="8">
        <v>0.54166666666666663</v>
      </c>
      <c r="H137" s="9">
        <v>46045</v>
      </c>
      <c r="I137" s="10">
        <v>0.58333333333333337</v>
      </c>
      <c r="J137" s="12">
        <v>1373</v>
      </c>
      <c r="K137" s="12">
        <v>1335</v>
      </c>
      <c r="L137" s="12">
        <v>1335</v>
      </c>
      <c r="M137" s="11">
        <v>0</v>
      </c>
      <c r="N137" s="11">
        <v>0</v>
      </c>
      <c r="O137" s="11">
        <v>0</v>
      </c>
      <c r="P137" s="11">
        <v>0</v>
      </c>
      <c r="Q137" s="5" t="s">
        <v>20</v>
      </c>
      <c r="R137" s="73">
        <v>1.0000000000000018</v>
      </c>
      <c r="S137" s="94">
        <v>0.68814432989690721</v>
      </c>
      <c r="T137" s="96">
        <f t="shared" si="5"/>
        <v>0.68814432989690599</v>
      </c>
      <c r="U137" s="100">
        <f t="shared" si="4"/>
        <v>97.153558052434462</v>
      </c>
    </row>
    <row r="138" spans="1:21" hidden="1" x14ac:dyDescent="0.3">
      <c r="A138" s="4" t="s">
        <v>3234</v>
      </c>
      <c r="B138" s="5" t="s">
        <v>3022</v>
      </c>
      <c r="C138" s="5" t="s">
        <v>3023</v>
      </c>
      <c r="D138" s="5" t="s">
        <v>2958</v>
      </c>
      <c r="E138" s="6" t="s">
        <v>3225</v>
      </c>
      <c r="F138" s="7"/>
      <c r="G138" s="8">
        <v>0.68055555555555547</v>
      </c>
      <c r="H138" s="9">
        <v>46045</v>
      </c>
      <c r="I138" s="10">
        <v>0.69444444444444453</v>
      </c>
      <c r="J138" s="11">
        <v>761</v>
      </c>
      <c r="K138" s="11">
        <v>768</v>
      </c>
      <c r="L138" s="11">
        <v>768</v>
      </c>
      <c r="M138" s="11">
        <v>0</v>
      </c>
      <c r="N138" s="11">
        <v>0</v>
      </c>
      <c r="O138" s="11">
        <v>0</v>
      </c>
      <c r="P138" s="11">
        <v>0</v>
      </c>
      <c r="Q138" s="5" t="s">
        <v>20</v>
      </c>
      <c r="R138" s="73">
        <v>0.33333333333333748</v>
      </c>
      <c r="S138" s="94">
        <v>0.76800000000000002</v>
      </c>
      <c r="T138" s="96">
        <f t="shared" si="5"/>
        <v>2.3039999999999714</v>
      </c>
      <c r="U138" s="100">
        <f t="shared" si="4"/>
        <v>99.088541666666671</v>
      </c>
    </row>
    <row r="139" spans="1:21" hidden="1" x14ac:dyDescent="0.3">
      <c r="A139" s="4" t="s">
        <v>3235</v>
      </c>
      <c r="B139" s="5" t="s">
        <v>3025</v>
      </c>
      <c r="C139" s="5" t="s">
        <v>3026</v>
      </c>
      <c r="D139" s="5" t="s">
        <v>3005</v>
      </c>
      <c r="E139" s="6" t="s">
        <v>3227</v>
      </c>
      <c r="F139" s="7"/>
      <c r="G139" s="8">
        <v>0.68055555555555547</v>
      </c>
      <c r="H139" s="9">
        <v>46045</v>
      </c>
      <c r="I139" s="10">
        <v>0.69444444444444453</v>
      </c>
      <c r="J139" s="11">
        <v>185</v>
      </c>
      <c r="K139" s="11">
        <v>180</v>
      </c>
      <c r="L139" s="11">
        <v>180</v>
      </c>
      <c r="M139" s="11">
        <v>0</v>
      </c>
      <c r="N139" s="11">
        <v>0</v>
      </c>
      <c r="O139" s="11">
        <v>0</v>
      </c>
      <c r="P139" s="11">
        <v>0</v>
      </c>
      <c r="Q139" s="5" t="s">
        <v>20</v>
      </c>
      <c r="R139" s="73">
        <v>0.33333333333333748</v>
      </c>
      <c r="S139" s="94">
        <v>0.25210084033613445</v>
      </c>
      <c r="T139" s="96">
        <f t="shared" si="5"/>
        <v>0.7563025210083939</v>
      </c>
      <c r="U139" s="100">
        <f t="shared" si="4"/>
        <v>97.222222222222229</v>
      </c>
    </row>
    <row r="140" spans="1:21" x14ac:dyDescent="0.3">
      <c r="A140" s="4" t="s">
        <v>3236</v>
      </c>
      <c r="B140" s="5" t="s">
        <v>3028</v>
      </c>
      <c r="C140" s="5" t="s">
        <v>3029</v>
      </c>
      <c r="D140" s="5" t="s">
        <v>3010</v>
      </c>
      <c r="E140" s="6" t="s">
        <v>3229</v>
      </c>
      <c r="F140" s="7"/>
      <c r="G140" s="8">
        <v>0.76287037037037031</v>
      </c>
      <c r="H140" s="9">
        <v>46045</v>
      </c>
      <c r="I140" s="10">
        <v>0.76287037037037031</v>
      </c>
      <c r="J140" s="11">
        <v>155</v>
      </c>
      <c r="K140" s="11">
        <v>152</v>
      </c>
      <c r="L140" s="11">
        <v>152</v>
      </c>
      <c r="M140" s="11">
        <v>0</v>
      </c>
      <c r="N140" s="11">
        <v>0</v>
      </c>
      <c r="O140" s="11">
        <v>0</v>
      </c>
      <c r="P140" s="11">
        <v>0</v>
      </c>
      <c r="Q140" s="5" t="s">
        <v>20</v>
      </c>
      <c r="R140" s="73">
        <v>0</v>
      </c>
      <c r="S140" s="94">
        <v>0.23749999999999999</v>
      </c>
      <c r="T140" s="96">
        <v>0</v>
      </c>
      <c r="U140" s="100">
        <f t="shared" si="4"/>
        <v>98.026315789473685</v>
      </c>
    </row>
    <row r="141" spans="1:21" x14ac:dyDescent="0.3">
      <c r="A141" s="4" t="s">
        <v>3237</v>
      </c>
      <c r="B141" s="5" t="s">
        <v>3031</v>
      </c>
      <c r="C141" s="5" t="s">
        <v>3032</v>
      </c>
      <c r="D141" s="5" t="s">
        <v>3015</v>
      </c>
      <c r="E141" s="6" t="s">
        <v>3231</v>
      </c>
      <c r="F141" s="7"/>
      <c r="G141" s="8">
        <v>0.76372685185185185</v>
      </c>
      <c r="H141" s="9">
        <v>46045</v>
      </c>
      <c r="I141" s="10">
        <v>0.76372685185185185</v>
      </c>
      <c r="J141" s="11">
        <v>142</v>
      </c>
      <c r="K141" s="11">
        <v>148</v>
      </c>
      <c r="L141" s="11">
        <v>145</v>
      </c>
      <c r="M141" s="11">
        <v>0</v>
      </c>
      <c r="N141" s="11">
        <v>3</v>
      </c>
      <c r="O141" s="11">
        <v>0</v>
      </c>
      <c r="P141" s="11">
        <v>0</v>
      </c>
      <c r="Q141" s="5" t="s">
        <v>20</v>
      </c>
      <c r="R141" s="73">
        <v>0</v>
      </c>
      <c r="S141" s="94">
        <v>0.1761904761904762</v>
      </c>
      <c r="T141" s="96">
        <v>0</v>
      </c>
      <c r="U141" s="100">
        <f t="shared" si="4"/>
        <v>95.945945945945951</v>
      </c>
    </row>
    <row r="142" spans="1:21" x14ac:dyDescent="0.3">
      <c r="A142" s="4" t="s">
        <v>3238</v>
      </c>
      <c r="B142" s="5" t="s">
        <v>3034</v>
      </c>
      <c r="C142" s="5" t="s">
        <v>3035</v>
      </c>
      <c r="D142" s="5" t="s">
        <v>2949</v>
      </c>
      <c r="E142" s="6" t="s">
        <v>3233</v>
      </c>
      <c r="F142" s="7"/>
      <c r="G142" s="8">
        <v>0.76484953703703706</v>
      </c>
      <c r="H142" s="9">
        <v>46045</v>
      </c>
      <c r="I142" s="10">
        <v>0.76484953703703706</v>
      </c>
      <c r="J142" s="12">
        <v>1294</v>
      </c>
      <c r="K142" s="12">
        <v>1187</v>
      </c>
      <c r="L142" s="12">
        <v>1187</v>
      </c>
      <c r="M142" s="11">
        <v>0</v>
      </c>
      <c r="N142" s="11">
        <v>0</v>
      </c>
      <c r="O142" s="11">
        <v>0</v>
      </c>
      <c r="P142" s="11">
        <v>0</v>
      </c>
      <c r="Q142" s="5" t="s">
        <v>20</v>
      </c>
      <c r="R142" s="73">
        <v>0</v>
      </c>
      <c r="S142" s="94">
        <v>0.61185567010309283</v>
      </c>
      <c r="T142" s="96">
        <v>0</v>
      </c>
      <c r="U142" s="100">
        <f t="shared" si="4"/>
        <v>90.985678180286442</v>
      </c>
    </row>
    <row r="143" spans="1:21" hidden="1" x14ac:dyDescent="0.3">
      <c r="A143" s="4" t="s">
        <v>3239</v>
      </c>
      <c r="B143" s="5" t="s">
        <v>3037</v>
      </c>
      <c r="C143" s="5" t="s">
        <v>3038</v>
      </c>
      <c r="D143" s="5" t="s">
        <v>2958</v>
      </c>
      <c r="E143" s="6" t="s">
        <v>3225</v>
      </c>
      <c r="F143" s="7"/>
      <c r="G143" s="8">
        <v>0.22222222222222221</v>
      </c>
      <c r="H143" s="9">
        <v>46045</v>
      </c>
      <c r="I143" s="10">
        <v>0.24305555555555555</v>
      </c>
      <c r="J143" s="11">
        <v>454</v>
      </c>
      <c r="K143" s="11">
        <v>459</v>
      </c>
      <c r="L143" s="11">
        <v>456</v>
      </c>
      <c r="M143" s="11">
        <v>0</v>
      </c>
      <c r="N143" s="11">
        <v>3</v>
      </c>
      <c r="O143" s="11">
        <v>0</v>
      </c>
      <c r="P143" s="11">
        <v>0</v>
      </c>
      <c r="Q143" s="5" t="s">
        <v>20</v>
      </c>
      <c r="R143" s="73">
        <v>0.50000000000000022</v>
      </c>
      <c r="S143" s="94">
        <v>0.45900000000000002</v>
      </c>
      <c r="T143" s="96">
        <f t="shared" si="5"/>
        <v>0.91799999999999959</v>
      </c>
      <c r="U143" s="100">
        <f t="shared" si="4"/>
        <v>98.910675381263616</v>
      </c>
    </row>
    <row r="144" spans="1:21" hidden="1" x14ac:dyDescent="0.3">
      <c r="A144" s="4" t="s">
        <v>3240</v>
      </c>
      <c r="B144" s="5" t="s">
        <v>3040</v>
      </c>
      <c r="C144" s="5" t="s">
        <v>3041</v>
      </c>
      <c r="D144" s="5" t="s">
        <v>3005</v>
      </c>
      <c r="E144" s="6" t="s">
        <v>3227</v>
      </c>
      <c r="F144" s="7"/>
      <c r="G144" s="8">
        <v>0.3125</v>
      </c>
      <c r="H144" s="9">
        <v>46045</v>
      </c>
      <c r="I144" s="10">
        <v>0.34027777777777773</v>
      </c>
      <c r="J144" s="11">
        <v>242</v>
      </c>
      <c r="K144" s="11">
        <v>240</v>
      </c>
      <c r="L144" s="11">
        <v>240</v>
      </c>
      <c r="M144" s="11">
        <v>0</v>
      </c>
      <c r="N144" s="11">
        <v>0</v>
      </c>
      <c r="O144" s="11">
        <v>0</v>
      </c>
      <c r="P144" s="11">
        <v>0</v>
      </c>
      <c r="Q144" s="5" t="s">
        <v>20</v>
      </c>
      <c r="R144" s="73">
        <v>0.66666666666666563</v>
      </c>
      <c r="S144" s="94">
        <v>0.33613445378151263</v>
      </c>
      <c r="T144" s="96">
        <f t="shared" si="5"/>
        <v>0.50420168067226978</v>
      </c>
      <c r="U144" s="100">
        <f t="shared" si="4"/>
        <v>99.166666666666671</v>
      </c>
    </row>
    <row r="145" spans="1:21" hidden="1" x14ac:dyDescent="0.3">
      <c r="A145" s="4" t="s">
        <v>3241</v>
      </c>
      <c r="B145" s="5" t="s">
        <v>3043</v>
      </c>
      <c r="C145" s="5" t="s">
        <v>3044</v>
      </c>
      <c r="D145" s="5" t="s">
        <v>3010</v>
      </c>
      <c r="E145" s="6" t="s">
        <v>3229</v>
      </c>
      <c r="F145" s="7"/>
      <c r="G145" s="8">
        <v>0.28125</v>
      </c>
      <c r="H145" s="9">
        <v>46045</v>
      </c>
      <c r="I145" s="10">
        <v>0.30208333333333331</v>
      </c>
      <c r="J145" s="11">
        <v>114</v>
      </c>
      <c r="K145" s="11">
        <v>116</v>
      </c>
      <c r="L145" s="11">
        <v>113</v>
      </c>
      <c r="M145" s="11">
        <v>0</v>
      </c>
      <c r="N145" s="11">
        <v>3</v>
      </c>
      <c r="O145" s="11">
        <v>0</v>
      </c>
      <c r="P145" s="11">
        <v>0</v>
      </c>
      <c r="Q145" s="5" t="s">
        <v>20</v>
      </c>
      <c r="R145" s="73">
        <v>0.49999999999999956</v>
      </c>
      <c r="S145" s="94">
        <v>0.18124999999999999</v>
      </c>
      <c r="T145" s="96">
        <f t="shared" si="5"/>
        <v>0.36250000000000032</v>
      </c>
      <c r="U145" s="100">
        <f t="shared" si="4"/>
        <v>98.275862068965523</v>
      </c>
    </row>
    <row r="146" spans="1:21" hidden="1" x14ac:dyDescent="0.3">
      <c r="A146" s="4" t="s">
        <v>3242</v>
      </c>
      <c r="B146" s="5" t="s">
        <v>3046</v>
      </c>
      <c r="C146" s="5" t="s">
        <v>3047</v>
      </c>
      <c r="D146" s="5" t="s">
        <v>3015</v>
      </c>
      <c r="E146" s="6" t="s">
        <v>3231</v>
      </c>
      <c r="F146" s="7"/>
      <c r="G146" s="8">
        <v>0.26041666666666669</v>
      </c>
      <c r="H146" s="9">
        <v>46045</v>
      </c>
      <c r="I146" s="10">
        <v>0.28125</v>
      </c>
      <c r="J146" s="11">
        <v>146</v>
      </c>
      <c r="K146" s="11">
        <v>146</v>
      </c>
      <c r="L146" s="11">
        <v>146</v>
      </c>
      <c r="M146" s="11">
        <v>0</v>
      </c>
      <c r="N146" s="11">
        <v>0</v>
      </c>
      <c r="O146" s="11">
        <v>0</v>
      </c>
      <c r="P146" s="11">
        <v>0</v>
      </c>
      <c r="Q146" s="5" t="s">
        <v>20</v>
      </c>
      <c r="R146" s="73">
        <v>0.49999999999999956</v>
      </c>
      <c r="S146" s="94">
        <v>0.1738095238095238</v>
      </c>
      <c r="T146" s="96">
        <f t="shared" si="5"/>
        <v>0.34761904761904794</v>
      </c>
      <c r="U146" s="100">
        <f t="shared" si="4"/>
        <v>100</v>
      </c>
    </row>
    <row r="147" spans="1:21" hidden="1" x14ac:dyDescent="0.3">
      <c r="A147" s="4" t="s">
        <v>3243</v>
      </c>
      <c r="B147" s="5" t="s">
        <v>2947</v>
      </c>
      <c r="C147" s="5" t="s">
        <v>2948</v>
      </c>
      <c r="D147" s="5" t="s">
        <v>2949</v>
      </c>
      <c r="E147" s="6" t="s">
        <v>3233</v>
      </c>
      <c r="F147" s="7"/>
      <c r="G147" s="8">
        <v>0.31944444444444448</v>
      </c>
      <c r="H147" s="9">
        <v>46045</v>
      </c>
      <c r="I147" s="10">
        <v>0.3611111111111111</v>
      </c>
      <c r="J147" s="12">
        <v>1091</v>
      </c>
      <c r="K147" s="11">
        <v>925</v>
      </c>
      <c r="L147" s="11">
        <v>925</v>
      </c>
      <c r="M147" s="11">
        <v>0</v>
      </c>
      <c r="N147" s="11">
        <v>0</v>
      </c>
      <c r="O147" s="11">
        <v>0</v>
      </c>
      <c r="P147" s="11">
        <v>0</v>
      </c>
      <c r="Q147" s="5" t="s">
        <v>20</v>
      </c>
      <c r="R147" s="73">
        <v>0.99999999999999911</v>
      </c>
      <c r="S147" s="94">
        <v>0.47680412371134023</v>
      </c>
      <c r="T147" s="96">
        <f t="shared" si="5"/>
        <v>0.47680412371134068</v>
      </c>
      <c r="U147" s="100">
        <f t="shared" si="4"/>
        <v>82.054054054054049</v>
      </c>
    </row>
    <row r="148" spans="1:21" hidden="1" x14ac:dyDescent="0.3">
      <c r="A148" s="4" t="s">
        <v>3244</v>
      </c>
      <c r="B148" s="5" t="s">
        <v>2935</v>
      </c>
      <c r="C148" s="5" t="s">
        <v>2936</v>
      </c>
      <c r="D148" s="5" t="s">
        <v>2937</v>
      </c>
      <c r="E148" s="6" t="s">
        <v>3245</v>
      </c>
      <c r="F148" s="7"/>
      <c r="G148" s="8">
        <v>0.72212962962962957</v>
      </c>
      <c r="H148" s="9">
        <v>46045</v>
      </c>
      <c r="I148" s="10">
        <v>0.72212962962962957</v>
      </c>
      <c r="J148" s="11">
        <v>900</v>
      </c>
      <c r="K148" s="11">
        <v>868</v>
      </c>
      <c r="L148" s="11">
        <v>864</v>
      </c>
      <c r="M148" s="11">
        <v>0</v>
      </c>
      <c r="N148" s="11">
        <v>4</v>
      </c>
      <c r="O148" s="11">
        <v>0</v>
      </c>
      <c r="P148" s="11">
        <v>0</v>
      </c>
      <c r="Q148" s="5" t="s">
        <v>20</v>
      </c>
      <c r="R148" s="99">
        <v>0.78120000000000001</v>
      </c>
      <c r="S148" s="94">
        <v>0.57866666666666666</v>
      </c>
      <c r="T148" s="96">
        <f t="shared" si="5"/>
        <v>0.7407407407407407</v>
      </c>
      <c r="U148" s="100">
        <f t="shared" si="4"/>
        <v>96.313364055299544</v>
      </c>
    </row>
    <row r="149" spans="1:21" hidden="1" x14ac:dyDescent="0.3">
      <c r="A149" s="4" t="s">
        <v>3246</v>
      </c>
      <c r="B149" s="5" t="s">
        <v>2942</v>
      </c>
      <c r="C149" s="5" t="s">
        <v>2943</v>
      </c>
      <c r="D149" s="5" t="s">
        <v>2937</v>
      </c>
      <c r="E149" s="6" t="s">
        <v>3247</v>
      </c>
      <c r="F149" s="7">
        <v>46045</v>
      </c>
      <c r="G149" s="8">
        <v>0.72380787037037031</v>
      </c>
      <c r="H149" s="9">
        <v>46045</v>
      </c>
      <c r="I149" s="10">
        <v>0.72380787037037031</v>
      </c>
      <c r="J149" s="11">
        <v>900</v>
      </c>
      <c r="K149" s="11">
        <v>868</v>
      </c>
      <c r="L149" s="11">
        <v>866</v>
      </c>
      <c r="M149" s="11">
        <v>0</v>
      </c>
      <c r="N149" s="11">
        <v>2</v>
      </c>
      <c r="O149" s="11">
        <v>0</v>
      </c>
      <c r="P149" s="11">
        <v>0</v>
      </c>
      <c r="Q149" s="5" t="s">
        <v>20</v>
      </c>
      <c r="R149" s="99">
        <v>0.78120000000000001</v>
      </c>
      <c r="S149" s="94">
        <v>0.57866666666666666</v>
      </c>
      <c r="T149" s="96">
        <f t="shared" si="5"/>
        <v>0.7407407407407407</v>
      </c>
      <c r="U149" s="100">
        <f t="shared" si="4"/>
        <v>96.313364055299544</v>
      </c>
    </row>
    <row r="150" spans="1:21" hidden="1" x14ac:dyDescent="0.3">
      <c r="A150" s="4" t="s">
        <v>3248</v>
      </c>
      <c r="B150" s="5" t="s">
        <v>2940</v>
      </c>
      <c r="C150" s="5" t="s">
        <v>2941</v>
      </c>
      <c r="D150" s="5" t="s">
        <v>2937</v>
      </c>
      <c r="E150" s="6" t="s">
        <v>3249</v>
      </c>
      <c r="F150" s="3">
        <v>46047</v>
      </c>
      <c r="G150" s="8">
        <v>0.46716435185185184</v>
      </c>
      <c r="H150" s="9">
        <v>46047</v>
      </c>
      <c r="I150" s="10">
        <v>0.46716435185185184</v>
      </c>
      <c r="J150" s="11">
        <v>900</v>
      </c>
      <c r="K150" s="11">
        <v>899</v>
      </c>
      <c r="L150" s="11">
        <v>897</v>
      </c>
      <c r="M150" s="11">
        <v>0</v>
      </c>
      <c r="N150" s="11">
        <v>2</v>
      </c>
      <c r="O150" s="11">
        <v>0</v>
      </c>
      <c r="P150" s="11">
        <v>0</v>
      </c>
      <c r="Q150" s="5" t="s">
        <v>20</v>
      </c>
      <c r="R150" s="99">
        <v>0.40455000000000008</v>
      </c>
      <c r="S150" s="94">
        <v>0.29966666666666669</v>
      </c>
      <c r="T150" s="96">
        <f t="shared" si="5"/>
        <v>0.7407407407407407</v>
      </c>
      <c r="U150" s="100">
        <f t="shared" si="4"/>
        <v>99.888765294771972</v>
      </c>
    </row>
    <row r="151" spans="1:21" hidden="1" x14ac:dyDescent="0.3">
      <c r="A151" s="4" t="s">
        <v>3250</v>
      </c>
      <c r="B151" s="5" t="s">
        <v>2938</v>
      </c>
      <c r="C151" s="5" t="s">
        <v>2939</v>
      </c>
      <c r="D151" s="5" t="s">
        <v>2937</v>
      </c>
      <c r="E151" s="6" t="s">
        <v>3249</v>
      </c>
      <c r="F151" s="7">
        <v>46047</v>
      </c>
      <c r="G151" s="8">
        <v>0.46813657407407411</v>
      </c>
      <c r="H151" s="9">
        <v>46047</v>
      </c>
      <c r="I151" s="10">
        <v>0.46813657407407411</v>
      </c>
      <c r="J151" s="11">
        <v>900</v>
      </c>
      <c r="K151" s="11">
        <v>920</v>
      </c>
      <c r="L151" s="11">
        <v>918</v>
      </c>
      <c r="M151" s="11">
        <v>0</v>
      </c>
      <c r="N151" s="11">
        <v>2</v>
      </c>
      <c r="O151" s="11">
        <v>0</v>
      </c>
      <c r="P151" s="11">
        <v>0</v>
      </c>
      <c r="Q151" s="5" t="s">
        <v>20</v>
      </c>
      <c r="R151" s="99">
        <v>0.41399999999999998</v>
      </c>
      <c r="S151" s="94">
        <v>0.30666666666666664</v>
      </c>
      <c r="T151" s="96">
        <f t="shared" si="5"/>
        <v>0.7407407407407407</v>
      </c>
      <c r="U151" s="100">
        <f t="shared" si="4"/>
        <v>97.826086956521735</v>
      </c>
    </row>
    <row r="152" spans="1:21" hidden="1" x14ac:dyDescent="0.3">
      <c r="A152" s="4" t="s">
        <v>3251</v>
      </c>
      <c r="B152" s="5" t="s">
        <v>2935</v>
      </c>
      <c r="C152" s="5" t="s">
        <v>2936</v>
      </c>
      <c r="D152" s="5" t="s">
        <v>2937</v>
      </c>
      <c r="E152" s="6" t="s">
        <v>3252</v>
      </c>
      <c r="F152" s="3">
        <v>46048</v>
      </c>
      <c r="G152" s="8">
        <v>0.65107638888888886</v>
      </c>
      <c r="H152" s="9">
        <v>46048</v>
      </c>
      <c r="I152" s="10">
        <v>0.65107638888888886</v>
      </c>
      <c r="J152" s="12">
        <v>1800</v>
      </c>
      <c r="K152" s="12">
        <v>1766</v>
      </c>
      <c r="L152" s="12">
        <v>1763</v>
      </c>
      <c r="M152" s="11">
        <v>0</v>
      </c>
      <c r="N152" s="11">
        <v>3</v>
      </c>
      <c r="O152" s="11">
        <v>0</v>
      </c>
      <c r="P152" s="11">
        <v>0</v>
      </c>
      <c r="Q152" s="5" t="s">
        <v>20</v>
      </c>
      <c r="R152" s="99">
        <v>1.5894000000000001</v>
      </c>
      <c r="S152" s="94">
        <v>1.1773333333333333</v>
      </c>
      <c r="T152" s="96">
        <f t="shared" si="5"/>
        <v>0.7407407407407407</v>
      </c>
      <c r="U152" s="100">
        <f t="shared" si="4"/>
        <v>98.07474518686297</v>
      </c>
    </row>
    <row r="153" spans="1:21" hidden="1" x14ac:dyDescent="0.3">
      <c r="A153" s="4" t="s">
        <v>3253</v>
      </c>
      <c r="B153" s="5" t="s">
        <v>2942</v>
      </c>
      <c r="C153" s="5" t="s">
        <v>2943</v>
      </c>
      <c r="D153" s="5" t="s">
        <v>2937</v>
      </c>
      <c r="E153" s="6" t="s">
        <v>3254</v>
      </c>
      <c r="F153" s="7">
        <v>46048</v>
      </c>
      <c r="G153" s="8">
        <v>0.77256944444444453</v>
      </c>
      <c r="H153" s="9">
        <v>46048</v>
      </c>
      <c r="I153" s="10">
        <v>0.77256944444444453</v>
      </c>
      <c r="J153" s="11">
        <v>900</v>
      </c>
      <c r="K153" s="11">
        <v>886</v>
      </c>
      <c r="L153" s="11">
        <v>885</v>
      </c>
      <c r="M153" s="11">
        <v>0</v>
      </c>
      <c r="N153" s="11">
        <v>1</v>
      </c>
      <c r="O153" s="11">
        <v>0</v>
      </c>
      <c r="P153" s="11">
        <v>0</v>
      </c>
      <c r="Q153" s="5" t="s">
        <v>20</v>
      </c>
      <c r="R153" s="99">
        <v>0.79740000000000011</v>
      </c>
      <c r="S153" s="94">
        <v>0.59066666666666667</v>
      </c>
      <c r="T153" s="96">
        <f t="shared" si="5"/>
        <v>0.7407407407407407</v>
      </c>
      <c r="U153" s="100">
        <f t="shared" si="4"/>
        <v>98.419864559819416</v>
      </c>
    </row>
    <row r="154" spans="1:21" hidden="1" x14ac:dyDescent="0.3">
      <c r="A154" s="4" t="s">
        <v>3255</v>
      </c>
      <c r="B154" s="5" t="s">
        <v>2938</v>
      </c>
      <c r="C154" s="5" t="s">
        <v>2939</v>
      </c>
      <c r="D154" s="5" t="s">
        <v>2937</v>
      </c>
      <c r="E154" s="6" t="s">
        <v>3256</v>
      </c>
      <c r="F154" s="3">
        <v>46049</v>
      </c>
      <c r="G154" s="8">
        <v>0.70824074074074073</v>
      </c>
      <c r="H154" s="9">
        <v>46049</v>
      </c>
      <c r="I154" s="10">
        <v>0.70824074074074073</v>
      </c>
      <c r="J154" s="11">
        <v>900</v>
      </c>
      <c r="K154" s="11">
        <v>817</v>
      </c>
      <c r="L154" s="11">
        <v>816</v>
      </c>
      <c r="M154" s="11">
        <v>0</v>
      </c>
      <c r="N154" s="11">
        <v>1</v>
      </c>
      <c r="O154" s="11">
        <v>0</v>
      </c>
      <c r="P154" s="11">
        <v>0</v>
      </c>
      <c r="Q154" s="5" t="s">
        <v>20</v>
      </c>
      <c r="R154" s="99">
        <v>0.36764999999999998</v>
      </c>
      <c r="S154" s="94">
        <v>0.27233333333333332</v>
      </c>
      <c r="T154" s="96">
        <f t="shared" si="5"/>
        <v>0.7407407407407407</v>
      </c>
      <c r="U154" s="100">
        <f t="shared" si="4"/>
        <v>89.840881272949815</v>
      </c>
    </row>
    <row r="155" spans="1:21" x14ac:dyDescent="0.3">
      <c r="A155" s="4" t="s">
        <v>3257</v>
      </c>
      <c r="B155" s="5" t="s">
        <v>2944</v>
      </c>
      <c r="C155" s="5" t="s">
        <v>2945</v>
      </c>
      <c r="D155" s="5" t="s">
        <v>2946</v>
      </c>
      <c r="E155" s="6" t="s">
        <v>3258</v>
      </c>
      <c r="F155" s="7"/>
      <c r="G155" s="8">
        <v>0.71321759259259254</v>
      </c>
      <c r="H155" s="9">
        <v>46049</v>
      </c>
      <c r="I155" s="10">
        <v>0.71321759259259254</v>
      </c>
      <c r="J155" s="12">
        <v>1600</v>
      </c>
      <c r="K155" s="11">
        <v>836</v>
      </c>
      <c r="L155" s="11">
        <v>836</v>
      </c>
      <c r="M155" s="11">
        <v>0</v>
      </c>
      <c r="N155" s="11">
        <v>0</v>
      </c>
      <c r="O155" s="11">
        <v>0</v>
      </c>
      <c r="P155" s="11">
        <v>0</v>
      </c>
      <c r="Q155" s="5" t="s">
        <v>20</v>
      </c>
      <c r="R155" s="73">
        <v>0</v>
      </c>
      <c r="S155" s="94">
        <v>1.7416666666666667</v>
      </c>
      <c r="T155" s="96">
        <v>0</v>
      </c>
      <c r="U155" s="100">
        <f t="shared" si="4"/>
        <v>8.612440191387563</v>
      </c>
    </row>
    <row r="156" spans="1:21" x14ac:dyDescent="0.3">
      <c r="A156" s="4" t="s">
        <v>3259</v>
      </c>
      <c r="B156" s="5" t="s">
        <v>2983</v>
      </c>
      <c r="C156" s="5" t="s">
        <v>2984</v>
      </c>
      <c r="D156" s="5" t="s">
        <v>2946</v>
      </c>
      <c r="E156" s="6" t="s">
        <v>3260</v>
      </c>
      <c r="F156" s="7"/>
      <c r="G156" s="8">
        <v>0.71406249999999993</v>
      </c>
      <c r="H156" s="9">
        <v>46049</v>
      </c>
      <c r="I156" s="10">
        <v>0.71406249999999993</v>
      </c>
      <c r="J156" s="12">
        <v>3200</v>
      </c>
      <c r="K156" s="12">
        <v>3351</v>
      </c>
      <c r="L156" s="12">
        <v>3347</v>
      </c>
      <c r="M156" s="11">
        <v>0</v>
      </c>
      <c r="N156" s="11">
        <v>4</v>
      </c>
      <c r="O156" s="11">
        <v>0</v>
      </c>
      <c r="P156" s="11">
        <v>0</v>
      </c>
      <c r="Q156" s="5" t="s">
        <v>20</v>
      </c>
      <c r="R156" s="73">
        <v>0</v>
      </c>
      <c r="S156" s="94">
        <v>3.4906250000000001</v>
      </c>
      <c r="T156" s="96">
        <v>0</v>
      </c>
      <c r="U156" s="100">
        <f t="shared" si="4"/>
        <v>95.49388242315726</v>
      </c>
    </row>
    <row r="157" spans="1:21" hidden="1" x14ac:dyDescent="0.3">
      <c r="A157" s="4" t="s">
        <v>3261</v>
      </c>
      <c r="B157" s="5" t="s">
        <v>2935</v>
      </c>
      <c r="C157" s="5" t="s">
        <v>2936</v>
      </c>
      <c r="D157" s="5" t="s">
        <v>2937</v>
      </c>
      <c r="E157" s="6" t="s">
        <v>3262</v>
      </c>
      <c r="F157" s="7"/>
      <c r="G157" s="8">
        <v>0.71577546296296291</v>
      </c>
      <c r="H157" s="9">
        <v>46049</v>
      </c>
      <c r="I157" s="10">
        <v>0.71577546296296291</v>
      </c>
      <c r="J157" s="12">
        <v>1800</v>
      </c>
      <c r="K157" s="12">
        <v>1722</v>
      </c>
      <c r="L157" s="12">
        <v>1718</v>
      </c>
      <c r="M157" s="11">
        <v>0</v>
      </c>
      <c r="N157" s="11">
        <v>4</v>
      </c>
      <c r="O157" s="11">
        <v>0</v>
      </c>
      <c r="P157" s="11">
        <v>0</v>
      </c>
      <c r="Q157" s="5" t="s">
        <v>20</v>
      </c>
      <c r="R157" s="99">
        <v>1.5498000000000001</v>
      </c>
      <c r="S157" s="94">
        <v>1.1479999999999999</v>
      </c>
      <c r="T157" s="96">
        <f t="shared" si="5"/>
        <v>0.7407407407407407</v>
      </c>
      <c r="U157" s="100">
        <f t="shared" si="4"/>
        <v>95.470383275261327</v>
      </c>
    </row>
    <row r="158" spans="1:21" hidden="1" x14ac:dyDescent="0.3">
      <c r="A158" s="4" t="s">
        <v>3263</v>
      </c>
      <c r="B158" s="5" t="s">
        <v>2942</v>
      </c>
      <c r="C158" s="5" t="s">
        <v>2943</v>
      </c>
      <c r="D158" s="5" t="s">
        <v>2937</v>
      </c>
      <c r="E158" s="6" t="s">
        <v>3264</v>
      </c>
      <c r="F158" s="7"/>
      <c r="G158" s="8">
        <v>0.71826388888888892</v>
      </c>
      <c r="H158" s="9">
        <v>46049</v>
      </c>
      <c r="I158" s="10">
        <v>0.71826388888888892</v>
      </c>
      <c r="J158" s="11">
        <v>900</v>
      </c>
      <c r="K158" s="11">
        <v>851</v>
      </c>
      <c r="L158" s="11">
        <v>850</v>
      </c>
      <c r="M158" s="11">
        <v>0</v>
      </c>
      <c r="N158" s="11">
        <v>1</v>
      </c>
      <c r="O158" s="11">
        <v>0</v>
      </c>
      <c r="P158" s="11">
        <v>0</v>
      </c>
      <c r="Q158" s="5" t="s">
        <v>20</v>
      </c>
      <c r="R158" s="99">
        <v>0.76590000000000014</v>
      </c>
      <c r="S158" s="94">
        <v>0.56733333333333336</v>
      </c>
      <c r="T158" s="96">
        <f t="shared" si="5"/>
        <v>0.74074074074074059</v>
      </c>
      <c r="U158" s="100">
        <f t="shared" si="4"/>
        <v>94.242068155111639</v>
      </c>
    </row>
    <row r="159" spans="1:21" hidden="1" x14ac:dyDescent="0.3">
      <c r="A159" s="4" t="s">
        <v>3265</v>
      </c>
      <c r="B159" s="5" t="s">
        <v>2960</v>
      </c>
      <c r="C159" s="5" t="s">
        <v>2961</v>
      </c>
      <c r="D159" s="5" t="s">
        <v>2958</v>
      </c>
      <c r="E159" s="6" t="s">
        <v>3266</v>
      </c>
      <c r="F159" s="7"/>
      <c r="G159" s="8">
        <v>0.625</v>
      </c>
      <c r="H159" s="9">
        <v>46050</v>
      </c>
      <c r="I159" s="10">
        <v>0.28472222222222221</v>
      </c>
      <c r="J159" s="12">
        <v>24000</v>
      </c>
      <c r="K159" s="12">
        <v>24399</v>
      </c>
      <c r="L159" s="12">
        <v>24384</v>
      </c>
      <c r="M159" s="11">
        <v>0</v>
      </c>
      <c r="N159" s="11">
        <v>15</v>
      </c>
      <c r="O159" s="11">
        <v>0</v>
      </c>
      <c r="P159" s="11">
        <v>0</v>
      </c>
      <c r="Q159" s="5" t="s">
        <v>20</v>
      </c>
      <c r="R159" s="73">
        <v>15.833333333333332</v>
      </c>
      <c r="S159" s="94">
        <v>9.3842307692307685</v>
      </c>
      <c r="T159" s="96">
        <f t="shared" si="5"/>
        <v>0.59268825910931178</v>
      </c>
      <c r="U159" s="100">
        <f t="shared" si="4"/>
        <v>98.364687077339241</v>
      </c>
    </row>
    <row r="160" spans="1:21" hidden="1" x14ac:dyDescent="0.3">
      <c r="A160" s="4" t="s">
        <v>3267</v>
      </c>
      <c r="B160" s="5" t="s">
        <v>2956</v>
      </c>
      <c r="C160" s="5" t="s">
        <v>2957</v>
      </c>
      <c r="D160" s="5" t="s">
        <v>2958</v>
      </c>
      <c r="E160" s="6" t="s">
        <v>3266</v>
      </c>
      <c r="F160" s="7">
        <v>46049</v>
      </c>
      <c r="G160" s="8">
        <v>0.22916666666666666</v>
      </c>
      <c r="H160" s="9">
        <v>46049</v>
      </c>
      <c r="I160" s="10">
        <v>0.66666666666666663</v>
      </c>
      <c r="J160" s="12">
        <v>24000</v>
      </c>
      <c r="K160" s="12">
        <v>23943</v>
      </c>
      <c r="L160" s="12">
        <v>23928</v>
      </c>
      <c r="M160" s="11">
        <v>0</v>
      </c>
      <c r="N160" s="11">
        <v>15</v>
      </c>
      <c r="O160" s="11">
        <v>0</v>
      </c>
      <c r="P160" s="11">
        <v>0</v>
      </c>
      <c r="Q160" s="5" t="s">
        <v>20</v>
      </c>
      <c r="R160" s="73">
        <v>10.5</v>
      </c>
      <c r="S160" s="94">
        <v>9.208846153846153</v>
      </c>
      <c r="T160" s="96">
        <f t="shared" si="5"/>
        <v>0.87703296703296696</v>
      </c>
      <c r="U160" s="100">
        <f t="shared" si="4"/>
        <v>99.761934594662321</v>
      </c>
    </row>
    <row r="161" spans="1:21" x14ac:dyDescent="0.3">
      <c r="A161" s="4" t="s">
        <v>3268</v>
      </c>
      <c r="B161" s="5" t="s">
        <v>2952</v>
      </c>
      <c r="C161" s="5" t="s">
        <v>2953</v>
      </c>
      <c r="D161" s="5" t="s">
        <v>2949</v>
      </c>
      <c r="E161" s="6" t="s">
        <v>3269</v>
      </c>
      <c r="F161" s="3">
        <v>46050</v>
      </c>
      <c r="G161" s="8">
        <v>0.88108796296296299</v>
      </c>
      <c r="H161" s="9">
        <v>46050</v>
      </c>
      <c r="I161" s="10">
        <v>0.88108796296296299</v>
      </c>
      <c r="J161" s="12">
        <v>1116</v>
      </c>
      <c r="K161" s="12">
        <v>1119</v>
      </c>
      <c r="L161" s="12">
        <v>1116</v>
      </c>
      <c r="M161" s="11">
        <v>0</v>
      </c>
      <c r="N161" s="11">
        <v>3</v>
      </c>
      <c r="O161" s="11">
        <v>0</v>
      </c>
      <c r="P161" s="11">
        <v>0</v>
      </c>
      <c r="Q161" s="5" t="s">
        <v>20</v>
      </c>
      <c r="R161" s="73">
        <v>0</v>
      </c>
      <c r="S161" s="94">
        <v>0.57680412371134016</v>
      </c>
      <c r="T161" s="96">
        <v>0</v>
      </c>
      <c r="U161" s="100">
        <f t="shared" si="4"/>
        <v>99.731903485254691</v>
      </c>
    </row>
    <row r="162" spans="1:21" hidden="1" x14ac:dyDescent="0.3">
      <c r="A162" s="4" t="s">
        <v>3270</v>
      </c>
      <c r="B162" s="5" t="s">
        <v>2950</v>
      </c>
      <c r="C162" s="5" t="s">
        <v>2951</v>
      </c>
      <c r="D162" s="5" t="s">
        <v>2949</v>
      </c>
      <c r="E162" s="6" t="s">
        <v>3269</v>
      </c>
      <c r="F162" s="7"/>
      <c r="G162" s="8">
        <v>0.76388888888888884</v>
      </c>
      <c r="H162" s="9">
        <v>46050</v>
      </c>
      <c r="I162" s="10">
        <v>0.79166666666666663</v>
      </c>
      <c r="J162" s="12">
        <v>1116</v>
      </c>
      <c r="K162" s="12">
        <v>1035</v>
      </c>
      <c r="L162" s="12">
        <v>1032</v>
      </c>
      <c r="M162" s="11">
        <v>0</v>
      </c>
      <c r="N162" s="11">
        <v>3</v>
      </c>
      <c r="O162" s="11">
        <v>0</v>
      </c>
      <c r="P162" s="11">
        <v>0</v>
      </c>
      <c r="Q162" s="5" t="s">
        <v>20</v>
      </c>
      <c r="R162" s="73">
        <v>0.66666666666666696</v>
      </c>
      <c r="S162" s="94">
        <v>0.53350515463917525</v>
      </c>
      <c r="T162" s="96">
        <f t="shared" si="5"/>
        <v>0.80025773195876249</v>
      </c>
      <c r="U162" s="100">
        <f t="shared" si="4"/>
        <v>92.173913043478265</v>
      </c>
    </row>
    <row r="163" spans="1:21" x14ac:dyDescent="0.3">
      <c r="A163" s="4" t="s">
        <v>3271</v>
      </c>
      <c r="B163" s="5" t="s">
        <v>2954</v>
      </c>
      <c r="C163" s="5" t="s">
        <v>2955</v>
      </c>
      <c r="D163" s="5" t="s">
        <v>2949</v>
      </c>
      <c r="E163" s="6" t="s">
        <v>3269</v>
      </c>
      <c r="F163" s="7"/>
      <c r="G163" s="8">
        <v>0.87275462962962969</v>
      </c>
      <c r="H163" s="9">
        <v>46050</v>
      </c>
      <c r="I163" s="10">
        <v>0.87275462962962969</v>
      </c>
      <c r="J163" s="12">
        <v>1105</v>
      </c>
      <c r="K163" s="12">
        <v>1119</v>
      </c>
      <c r="L163" s="12">
        <v>1116</v>
      </c>
      <c r="M163" s="11">
        <v>0</v>
      </c>
      <c r="N163" s="11">
        <v>3</v>
      </c>
      <c r="O163" s="11">
        <v>0</v>
      </c>
      <c r="P163" s="11">
        <v>0</v>
      </c>
      <c r="Q163" s="5" t="s">
        <v>20</v>
      </c>
      <c r="R163" s="73">
        <v>0</v>
      </c>
      <c r="S163" s="94">
        <v>0.57680412371134016</v>
      </c>
      <c r="T163" s="96">
        <v>0</v>
      </c>
      <c r="U163" s="100">
        <f t="shared" si="4"/>
        <v>98.748882931188561</v>
      </c>
    </row>
    <row r="164" spans="1:21" hidden="1" x14ac:dyDescent="0.3">
      <c r="A164" s="4" t="s">
        <v>3272</v>
      </c>
      <c r="B164" s="5" t="s">
        <v>2962</v>
      </c>
      <c r="C164" s="5" t="s">
        <v>2963</v>
      </c>
      <c r="D164" s="5" t="s">
        <v>2949</v>
      </c>
      <c r="E164" s="6" t="s">
        <v>3273</v>
      </c>
      <c r="F164" s="7"/>
      <c r="G164" s="8">
        <v>0.92708333333333337</v>
      </c>
      <c r="H164" s="9">
        <v>46050</v>
      </c>
      <c r="I164" s="10">
        <v>0.94791666666666663</v>
      </c>
      <c r="J164" s="12">
        <v>1388</v>
      </c>
      <c r="K164" s="12">
        <v>1371</v>
      </c>
      <c r="L164" s="12">
        <v>1368</v>
      </c>
      <c r="M164" s="11">
        <v>0</v>
      </c>
      <c r="N164" s="11">
        <v>3</v>
      </c>
      <c r="O164" s="11">
        <v>0</v>
      </c>
      <c r="P164" s="11">
        <v>0</v>
      </c>
      <c r="Q164" s="5" t="s">
        <v>20</v>
      </c>
      <c r="R164" s="73">
        <v>0.49999999999999822</v>
      </c>
      <c r="S164" s="94">
        <v>0.70670103092783509</v>
      </c>
      <c r="T164" s="96">
        <f t="shared" si="5"/>
        <v>1.4134020618556753</v>
      </c>
      <c r="U164" s="100">
        <f t="shared" si="4"/>
        <v>98.760029175784098</v>
      </c>
    </row>
    <row r="165" spans="1:21" hidden="1" x14ac:dyDescent="0.3">
      <c r="A165" s="4" t="s">
        <v>3274</v>
      </c>
      <c r="B165" s="5" t="s">
        <v>2964</v>
      </c>
      <c r="C165" s="5" t="s">
        <v>2965</v>
      </c>
      <c r="D165" s="5" t="s">
        <v>2949</v>
      </c>
      <c r="E165" s="6" t="s">
        <v>3269</v>
      </c>
      <c r="F165" s="7"/>
      <c r="G165" s="8">
        <v>0.86458333333333337</v>
      </c>
      <c r="H165" s="9">
        <v>46050</v>
      </c>
      <c r="I165" s="10">
        <v>0.88888888888888884</v>
      </c>
      <c r="J165" s="11">
        <v>833</v>
      </c>
      <c r="K165" s="11">
        <v>795</v>
      </c>
      <c r="L165" s="11">
        <v>792</v>
      </c>
      <c r="M165" s="11">
        <v>0</v>
      </c>
      <c r="N165" s="11">
        <v>3</v>
      </c>
      <c r="O165" s="11">
        <v>0</v>
      </c>
      <c r="P165" s="11">
        <v>0</v>
      </c>
      <c r="Q165" s="5" t="s">
        <v>20</v>
      </c>
      <c r="R165" s="73">
        <v>0.58333333333333126</v>
      </c>
      <c r="S165" s="94">
        <v>0.40979381443298968</v>
      </c>
      <c r="T165" s="96">
        <f t="shared" si="5"/>
        <v>0.70250368188512768</v>
      </c>
      <c r="U165" s="100">
        <f t="shared" si="4"/>
        <v>95.220125786163521</v>
      </c>
    </row>
    <row r="166" spans="1:21" hidden="1" x14ac:dyDescent="0.3">
      <c r="A166" s="4" t="s">
        <v>3275</v>
      </c>
      <c r="B166" s="5" t="s">
        <v>2962</v>
      </c>
      <c r="C166" s="5" t="s">
        <v>2963</v>
      </c>
      <c r="D166" s="5" t="s">
        <v>2949</v>
      </c>
      <c r="E166" s="6" t="s">
        <v>3269</v>
      </c>
      <c r="F166" s="7"/>
      <c r="G166" s="8">
        <v>0.34722222222222227</v>
      </c>
      <c r="H166" s="9">
        <v>46050</v>
      </c>
      <c r="I166" s="10">
        <v>0.41666666666666669</v>
      </c>
      <c r="J166" s="12">
        <v>2777</v>
      </c>
      <c r="K166" s="12">
        <v>2793</v>
      </c>
      <c r="L166" s="12">
        <v>2784</v>
      </c>
      <c r="M166" s="11">
        <v>0</v>
      </c>
      <c r="N166" s="11">
        <v>9</v>
      </c>
      <c r="O166" s="11">
        <v>0</v>
      </c>
      <c r="P166" s="11">
        <v>0</v>
      </c>
      <c r="Q166" s="5" t="s">
        <v>20</v>
      </c>
      <c r="R166" s="73">
        <v>1.6666666666666661</v>
      </c>
      <c r="S166" s="94">
        <v>1.4396907216494845</v>
      </c>
      <c r="T166" s="96">
        <f t="shared" si="5"/>
        <v>0.86381443298969107</v>
      </c>
      <c r="U166" s="100">
        <f t="shared" si="4"/>
        <v>99.427139276763342</v>
      </c>
    </row>
    <row r="167" spans="1:21" hidden="1" x14ac:dyDescent="0.3">
      <c r="A167" s="4" t="s">
        <v>3276</v>
      </c>
      <c r="B167" s="5" t="s">
        <v>2964</v>
      </c>
      <c r="C167" s="5" t="s">
        <v>2965</v>
      </c>
      <c r="D167" s="5" t="s">
        <v>2949</v>
      </c>
      <c r="E167" s="6" t="s">
        <v>3269</v>
      </c>
      <c r="F167" s="7"/>
      <c r="G167" s="8">
        <v>0.41666666666666669</v>
      </c>
      <c r="H167" s="9">
        <v>46050</v>
      </c>
      <c r="I167" s="10">
        <v>0.5</v>
      </c>
      <c r="J167" s="12">
        <v>2777</v>
      </c>
      <c r="K167" s="12">
        <v>2814</v>
      </c>
      <c r="L167" s="12">
        <v>2808</v>
      </c>
      <c r="M167" s="11">
        <v>0</v>
      </c>
      <c r="N167" s="11">
        <v>6</v>
      </c>
      <c r="O167" s="11">
        <v>0</v>
      </c>
      <c r="P167" s="11">
        <v>0</v>
      </c>
      <c r="Q167" s="5" t="s">
        <v>20</v>
      </c>
      <c r="R167" s="73">
        <v>1.9999999999999996</v>
      </c>
      <c r="S167" s="94">
        <v>1.4505154639175257</v>
      </c>
      <c r="T167" s="96">
        <f t="shared" si="5"/>
        <v>0.72525773195876297</v>
      </c>
      <c r="U167" s="100">
        <f t="shared" si="4"/>
        <v>98.685145700071075</v>
      </c>
    </row>
    <row r="168" spans="1:21" hidden="1" x14ac:dyDescent="0.3">
      <c r="A168" s="4" t="s">
        <v>3277</v>
      </c>
      <c r="B168" s="5" t="s">
        <v>2935</v>
      </c>
      <c r="C168" s="5" t="s">
        <v>2936</v>
      </c>
      <c r="D168" s="5" t="s">
        <v>2937</v>
      </c>
      <c r="E168" s="6" t="s">
        <v>3278</v>
      </c>
      <c r="F168" s="7"/>
      <c r="G168" s="8">
        <v>0.76996527777777779</v>
      </c>
      <c r="H168" s="9">
        <v>46050</v>
      </c>
      <c r="I168" s="10">
        <v>0.76996527777777779</v>
      </c>
      <c r="J168" s="11">
        <v>900</v>
      </c>
      <c r="K168" s="11">
        <v>859</v>
      </c>
      <c r="L168" s="11">
        <v>856</v>
      </c>
      <c r="M168" s="11">
        <v>0</v>
      </c>
      <c r="N168" s="11">
        <v>3</v>
      </c>
      <c r="O168" s="11">
        <v>0</v>
      </c>
      <c r="P168" s="11">
        <v>0</v>
      </c>
      <c r="Q168" s="5" t="s">
        <v>20</v>
      </c>
      <c r="R168" s="99">
        <v>0.77310000000000001</v>
      </c>
      <c r="S168" s="94">
        <v>0.57266666666666666</v>
      </c>
      <c r="T168" s="96">
        <f t="shared" si="5"/>
        <v>0.7407407407407407</v>
      </c>
      <c r="U168" s="100">
        <f t="shared" si="4"/>
        <v>95.227008149010473</v>
      </c>
    </row>
    <row r="169" spans="1:21" hidden="1" x14ac:dyDescent="0.3">
      <c r="A169" s="4" t="s">
        <v>3279</v>
      </c>
      <c r="B169" s="5" t="s">
        <v>2940</v>
      </c>
      <c r="C169" s="5" t="s">
        <v>2941</v>
      </c>
      <c r="D169" s="5" t="s">
        <v>2937</v>
      </c>
      <c r="E169" s="6" t="s">
        <v>3280</v>
      </c>
      <c r="F169" s="7"/>
      <c r="G169" s="8">
        <v>0.77666666666666673</v>
      </c>
      <c r="H169" s="9">
        <v>46050</v>
      </c>
      <c r="I169" s="10">
        <v>0.77666666666666673</v>
      </c>
      <c r="J169" s="11">
        <v>900</v>
      </c>
      <c r="K169" s="11">
        <v>897</v>
      </c>
      <c r="L169" s="11">
        <v>896</v>
      </c>
      <c r="M169" s="11">
        <v>0</v>
      </c>
      <c r="N169" s="11">
        <v>1</v>
      </c>
      <c r="O169" s="11">
        <v>0</v>
      </c>
      <c r="P169" s="11">
        <v>0</v>
      </c>
      <c r="Q169" s="5" t="s">
        <v>20</v>
      </c>
      <c r="R169" s="99">
        <v>0.40365000000000001</v>
      </c>
      <c r="S169" s="94">
        <v>0.29899999999999999</v>
      </c>
      <c r="T169" s="96">
        <f t="shared" si="5"/>
        <v>0.7407407407407407</v>
      </c>
      <c r="U169" s="100">
        <f t="shared" si="4"/>
        <v>99.665551839464882</v>
      </c>
    </row>
    <row r="170" spans="1:21" hidden="1" x14ac:dyDescent="0.3">
      <c r="A170" s="4" t="s">
        <v>3281</v>
      </c>
      <c r="B170" s="5" t="s">
        <v>2938</v>
      </c>
      <c r="C170" s="5" t="s">
        <v>2939</v>
      </c>
      <c r="D170" s="5" t="s">
        <v>2937</v>
      </c>
      <c r="E170" s="6" t="s">
        <v>3280</v>
      </c>
      <c r="F170" s="7"/>
      <c r="G170" s="8">
        <v>0.77893518518518512</v>
      </c>
      <c r="H170" s="9">
        <v>46050</v>
      </c>
      <c r="I170" s="10">
        <v>0.77893518518518512</v>
      </c>
      <c r="J170" s="11">
        <v>900</v>
      </c>
      <c r="K170" s="11">
        <v>798</v>
      </c>
      <c r="L170" s="11">
        <v>797</v>
      </c>
      <c r="M170" s="11">
        <v>0</v>
      </c>
      <c r="N170" s="11">
        <v>1</v>
      </c>
      <c r="O170" s="11">
        <v>0</v>
      </c>
      <c r="P170" s="11">
        <v>0</v>
      </c>
      <c r="Q170" s="5" t="s">
        <v>20</v>
      </c>
      <c r="R170" s="99">
        <v>0.35910000000000003</v>
      </c>
      <c r="S170" s="94">
        <v>0.26600000000000001</v>
      </c>
      <c r="T170" s="96">
        <f t="shared" si="5"/>
        <v>0.7407407407407407</v>
      </c>
      <c r="U170" s="100">
        <f t="shared" si="4"/>
        <v>87.218045112781951</v>
      </c>
    </row>
    <row r="171" spans="1:21" x14ac:dyDescent="0.3">
      <c r="A171" s="4" t="s">
        <v>3282</v>
      </c>
      <c r="B171" s="5" t="s">
        <v>3050</v>
      </c>
      <c r="C171" s="5" t="s">
        <v>3051</v>
      </c>
      <c r="D171" s="5" t="s">
        <v>3052</v>
      </c>
      <c r="E171" s="6" t="s">
        <v>3283</v>
      </c>
      <c r="F171" s="7"/>
      <c r="G171" s="8">
        <v>0.79057870370370376</v>
      </c>
      <c r="H171" s="9">
        <v>46050</v>
      </c>
      <c r="I171" s="10">
        <v>0.79057870370370376</v>
      </c>
      <c r="J171" s="11">
        <v>450</v>
      </c>
      <c r="K171" s="11">
        <v>407</v>
      </c>
      <c r="L171" s="11">
        <v>405</v>
      </c>
      <c r="M171" s="11">
        <v>0</v>
      </c>
      <c r="N171" s="11">
        <v>2</v>
      </c>
      <c r="O171" s="11">
        <v>0</v>
      </c>
      <c r="P171" s="11">
        <v>0</v>
      </c>
      <c r="Q171" s="5" t="s">
        <v>20</v>
      </c>
      <c r="R171" s="73">
        <v>0</v>
      </c>
      <c r="S171" s="94">
        <v>1.1000000000000001</v>
      </c>
      <c r="T171" s="96">
        <v>0</v>
      </c>
      <c r="U171" s="100">
        <f t="shared" si="4"/>
        <v>89.434889434889442</v>
      </c>
    </row>
    <row r="172" spans="1:21" x14ac:dyDescent="0.3">
      <c r="A172" s="4" t="s">
        <v>3284</v>
      </c>
      <c r="B172" s="5" t="s">
        <v>3055</v>
      </c>
      <c r="C172" s="5" t="s">
        <v>3056</v>
      </c>
      <c r="D172" s="5" t="s">
        <v>3052</v>
      </c>
      <c r="E172" s="6" t="s">
        <v>3285</v>
      </c>
      <c r="F172" s="7">
        <v>46050</v>
      </c>
      <c r="G172" s="8">
        <v>0.79328703703703696</v>
      </c>
      <c r="H172" s="9">
        <v>46050</v>
      </c>
      <c r="I172" s="10">
        <v>0.79328703703703696</v>
      </c>
      <c r="J172" s="11">
        <v>700</v>
      </c>
      <c r="K172" s="11">
        <v>800</v>
      </c>
      <c r="L172" s="11">
        <v>797</v>
      </c>
      <c r="M172" s="11">
        <v>0</v>
      </c>
      <c r="N172" s="11">
        <v>3</v>
      </c>
      <c r="O172" s="11">
        <v>0</v>
      </c>
      <c r="P172" s="11">
        <v>0</v>
      </c>
      <c r="Q172" s="5" t="s">
        <v>20</v>
      </c>
      <c r="R172" s="73">
        <v>0</v>
      </c>
      <c r="S172" s="94">
        <v>1.0810810810810811</v>
      </c>
      <c r="T172" s="96">
        <v>0</v>
      </c>
      <c r="U172" s="100">
        <f t="shared" si="4"/>
        <v>87.5</v>
      </c>
    </row>
    <row r="173" spans="1:21" hidden="1" x14ac:dyDescent="0.3">
      <c r="A173" s="4" t="s">
        <v>3286</v>
      </c>
      <c r="B173" s="5" t="s">
        <v>2956</v>
      </c>
      <c r="C173" s="5" t="s">
        <v>2957</v>
      </c>
      <c r="D173" s="5" t="s">
        <v>2958</v>
      </c>
      <c r="E173" s="6" t="s">
        <v>3287</v>
      </c>
      <c r="F173" s="3">
        <v>46051</v>
      </c>
      <c r="G173" s="8">
        <v>0.25</v>
      </c>
      <c r="H173" s="9">
        <v>46051</v>
      </c>
      <c r="I173" s="10">
        <v>0.61805555555555558</v>
      </c>
      <c r="J173" s="12">
        <v>24000</v>
      </c>
      <c r="K173" s="12">
        <v>24159</v>
      </c>
      <c r="L173" s="12">
        <v>24144</v>
      </c>
      <c r="M173" s="11">
        <v>0</v>
      </c>
      <c r="N173" s="11">
        <v>15</v>
      </c>
      <c r="O173" s="11">
        <v>0</v>
      </c>
      <c r="P173" s="11">
        <v>0</v>
      </c>
      <c r="Q173" s="5" t="s">
        <v>20</v>
      </c>
      <c r="R173" s="73">
        <v>8.8333333333333339</v>
      </c>
      <c r="S173" s="94">
        <v>9.2919230769230765</v>
      </c>
      <c r="T173" s="96">
        <f t="shared" si="5"/>
        <v>1.0519158200290275</v>
      </c>
      <c r="U173" s="100">
        <f t="shared" si="4"/>
        <v>99.341860176331807</v>
      </c>
    </row>
    <row r="174" spans="1:21" hidden="1" x14ac:dyDescent="0.3">
      <c r="A174" s="4" t="s">
        <v>3288</v>
      </c>
      <c r="B174" s="5" t="s">
        <v>2942</v>
      </c>
      <c r="C174" s="5" t="s">
        <v>2943</v>
      </c>
      <c r="D174" s="5" t="s">
        <v>2937</v>
      </c>
      <c r="E174" s="6" t="s">
        <v>3289</v>
      </c>
      <c r="F174" s="7"/>
      <c r="G174" s="8">
        <v>0.67505787037037035</v>
      </c>
      <c r="H174" s="9">
        <v>46051</v>
      </c>
      <c r="I174" s="10">
        <v>0.67505787037037035</v>
      </c>
      <c r="J174" s="11">
        <v>900</v>
      </c>
      <c r="K174" s="11">
        <v>885</v>
      </c>
      <c r="L174" s="11">
        <v>884</v>
      </c>
      <c r="M174" s="11">
        <v>0</v>
      </c>
      <c r="N174" s="11">
        <v>1</v>
      </c>
      <c r="O174" s="11">
        <v>0</v>
      </c>
      <c r="P174" s="11">
        <v>0</v>
      </c>
      <c r="Q174" s="5" t="s">
        <v>20</v>
      </c>
      <c r="R174" s="99">
        <v>0.79649999999999999</v>
      </c>
      <c r="S174" s="94">
        <v>0.59</v>
      </c>
      <c r="T174" s="96">
        <f t="shared" si="5"/>
        <v>0.7407407407407407</v>
      </c>
      <c r="U174" s="100">
        <f t="shared" si="4"/>
        <v>98.305084745762713</v>
      </c>
    </row>
    <row r="175" spans="1:21" hidden="1" x14ac:dyDescent="0.3">
      <c r="A175" s="4" t="s">
        <v>3290</v>
      </c>
      <c r="B175" s="5" t="s">
        <v>2935</v>
      </c>
      <c r="C175" s="5" t="s">
        <v>2936</v>
      </c>
      <c r="D175" s="5" t="s">
        <v>2937</v>
      </c>
      <c r="E175" s="6" t="s">
        <v>3291</v>
      </c>
      <c r="F175" s="7">
        <v>46051</v>
      </c>
      <c r="G175" s="8">
        <v>0.61868055555555557</v>
      </c>
      <c r="H175" s="9">
        <v>46051</v>
      </c>
      <c r="I175" s="10">
        <v>0.61868055555555557</v>
      </c>
      <c r="J175" s="12">
        <v>1800</v>
      </c>
      <c r="K175" s="12">
        <v>1744</v>
      </c>
      <c r="L175" s="12">
        <v>1740</v>
      </c>
      <c r="M175" s="11">
        <v>0</v>
      </c>
      <c r="N175" s="11">
        <v>4</v>
      </c>
      <c r="O175" s="11">
        <v>0</v>
      </c>
      <c r="P175" s="11">
        <v>0</v>
      </c>
      <c r="Q175" s="5" t="s">
        <v>20</v>
      </c>
      <c r="R175" s="99">
        <v>1.5696000000000001</v>
      </c>
      <c r="S175" s="94">
        <v>1.1626666666666667</v>
      </c>
      <c r="T175" s="96">
        <f t="shared" si="5"/>
        <v>0.7407407407407407</v>
      </c>
      <c r="U175" s="100">
        <f t="shared" si="4"/>
        <v>96.788990825688074</v>
      </c>
    </row>
    <row r="176" spans="1:21" x14ac:dyDescent="0.3">
      <c r="A176" s="4" t="s">
        <v>3292</v>
      </c>
      <c r="B176" s="5" t="s">
        <v>2944</v>
      </c>
      <c r="C176" s="5" t="s">
        <v>2945</v>
      </c>
      <c r="D176" s="5" t="s">
        <v>2946</v>
      </c>
      <c r="E176" s="6" t="s">
        <v>3293</v>
      </c>
      <c r="F176" s="3">
        <v>46052</v>
      </c>
      <c r="G176" s="8">
        <v>0.69857638888888884</v>
      </c>
      <c r="H176" s="9">
        <v>46052</v>
      </c>
      <c r="I176" s="10">
        <v>0.69857638888888884</v>
      </c>
      <c r="J176" s="12">
        <v>1100</v>
      </c>
      <c r="K176" s="12">
        <v>1154</v>
      </c>
      <c r="L176" s="12">
        <v>1153</v>
      </c>
      <c r="M176" s="11">
        <v>0</v>
      </c>
      <c r="N176" s="11">
        <v>1</v>
      </c>
      <c r="O176" s="11">
        <v>0</v>
      </c>
      <c r="P176" s="11">
        <v>0</v>
      </c>
      <c r="Q176" s="5" t="s">
        <v>20</v>
      </c>
      <c r="R176" s="73">
        <v>0</v>
      </c>
      <c r="S176" s="94">
        <v>2.4041666666666668</v>
      </c>
      <c r="T176" s="96">
        <v>0</v>
      </c>
      <c r="U176" s="100">
        <f t="shared" si="4"/>
        <v>95.320623916811087</v>
      </c>
    </row>
    <row r="177" spans="1:21" x14ac:dyDescent="0.3">
      <c r="A177" s="4" t="s">
        <v>3294</v>
      </c>
      <c r="B177" s="5" t="s">
        <v>2983</v>
      </c>
      <c r="C177" s="5" t="s">
        <v>2984</v>
      </c>
      <c r="D177" s="5" t="s">
        <v>2946</v>
      </c>
      <c r="E177" s="6" t="s">
        <v>3295</v>
      </c>
      <c r="F177" s="7"/>
      <c r="G177" s="8">
        <v>0.70033564814814808</v>
      </c>
      <c r="H177" s="9">
        <v>46052</v>
      </c>
      <c r="I177" s="10">
        <v>0.70033564814814808</v>
      </c>
      <c r="J177" s="12">
        <v>2400</v>
      </c>
      <c r="K177" s="12">
        <v>2467</v>
      </c>
      <c r="L177" s="12">
        <v>2463</v>
      </c>
      <c r="M177" s="11">
        <v>0</v>
      </c>
      <c r="N177" s="11">
        <v>4</v>
      </c>
      <c r="O177" s="11">
        <v>0</v>
      </c>
      <c r="P177" s="11">
        <v>0</v>
      </c>
      <c r="Q177" s="5" t="s">
        <v>20</v>
      </c>
      <c r="R177" s="73">
        <v>0</v>
      </c>
      <c r="S177" s="94">
        <v>2.5697916666666667</v>
      </c>
      <c r="T177" s="96">
        <v>0</v>
      </c>
      <c r="U177" s="100">
        <f t="shared" si="4"/>
        <v>97.284150790433728</v>
      </c>
    </row>
    <row r="178" spans="1:21" x14ac:dyDescent="0.3">
      <c r="A178" s="4" t="s">
        <v>3296</v>
      </c>
      <c r="B178" s="5" t="s">
        <v>2987</v>
      </c>
      <c r="C178" s="5" t="s">
        <v>2988</v>
      </c>
      <c r="D178" s="5" t="s">
        <v>2946</v>
      </c>
      <c r="E178" s="6" t="s">
        <v>3293</v>
      </c>
      <c r="F178" s="7"/>
      <c r="G178" s="8">
        <v>0.69997685185185177</v>
      </c>
      <c r="H178" s="9">
        <v>46052</v>
      </c>
      <c r="I178" s="10">
        <v>0.69997685185185177</v>
      </c>
      <c r="J178" s="11">
        <v>72</v>
      </c>
      <c r="K178" s="11">
        <v>72</v>
      </c>
      <c r="L178" s="11">
        <v>72</v>
      </c>
      <c r="M178" s="11">
        <v>0</v>
      </c>
      <c r="N178" s="11">
        <v>0</v>
      </c>
      <c r="O178" s="11">
        <v>0</v>
      </c>
      <c r="P178" s="11">
        <v>0</v>
      </c>
      <c r="Q178" s="5" t="s">
        <v>20</v>
      </c>
      <c r="R178" s="73">
        <v>0</v>
      </c>
      <c r="S178" s="94">
        <v>0.15</v>
      </c>
      <c r="T178" s="96">
        <v>0</v>
      </c>
      <c r="U178" s="100">
        <f t="shared" si="4"/>
        <v>100</v>
      </c>
    </row>
    <row r="179" spans="1:21" hidden="1" x14ac:dyDescent="0.3">
      <c r="A179" s="4" t="s">
        <v>3297</v>
      </c>
      <c r="B179" s="5" t="s">
        <v>2935</v>
      </c>
      <c r="C179" s="5" t="s">
        <v>2936</v>
      </c>
      <c r="D179" s="5" t="s">
        <v>2937</v>
      </c>
      <c r="E179" s="6" t="s">
        <v>3298</v>
      </c>
      <c r="F179" s="7"/>
      <c r="G179" s="8">
        <v>0.80460648148148151</v>
      </c>
      <c r="H179" s="9">
        <v>46052</v>
      </c>
      <c r="I179" s="10">
        <v>0.80460648148148151</v>
      </c>
      <c r="J179" s="11">
        <v>900</v>
      </c>
      <c r="K179" s="11">
        <v>853</v>
      </c>
      <c r="L179" s="11">
        <v>851</v>
      </c>
      <c r="M179" s="11">
        <v>0</v>
      </c>
      <c r="N179" s="11">
        <v>2</v>
      </c>
      <c r="O179" s="11">
        <v>0</v>
      </c>
      <c r="P179" s="11">
        <v>0</v>
      </c>
      <c r="Q179" s="5" t="s">
        <v>20</v>
      </c>
      <c r="R179" s="99">
        <v>0.76770000000000005</v>
      </c>
      <c r="S179" s="94">
        <v>0.56866666666666665</v>
      </c>
      <c r="T179" s="96">
        <f t="shared" si="5"/>
        <v>0.7407407407407407</v>
      </c>
      <c r="U179" s="100">
        <f t="shared" si="4"/>
        <v>94.490035169988275</v>
      </c>
    </row>
    <row r="180" spans="1:21" hidden="1" x14ac:dyDescent="0.3">
      <c r="A180" s="4" t="s">
        <v>3299</v>
      </c>
      <c r="B180" s="5" t="s">
        <v>2942</v>
      </c>
      <c r="C180" s="5" t="s">
        <v>2943</v>
      </c>
      <c r="D180" s="5" t="s">
        <v>2937</v>
      </c>
      <c r="E180" s="6" t="s">
        <v>3300</v>
      </c>
      <c r="F180" s="7"/>
      <c r="G180" s="8">
        <v>0.80569444444444438</v>
      </c>
      <c r="H180" s="9">
        <v>46052</v>
      </c>
      <c r="I180" s="10">
        <v>0.80569444444444438</v>
      </c>
      <c r="J180" s="11">
        <v>900</v>
      </c>
      <c r="K180" s="11">
        <v>911</v>
      </c>
      <c r="L180" s="11">
        <v>910</v>
      </c>
      <c r="M180" s="11">
        <v>0</v>
      </c>
      <c r="N180" s="11">
        <v>1</v>
      </c>
      <c r="O180" s="11">
        <v>0</v>
      </c>
      <c r="P180" s="11">
        <v>0</v>
      </c>
      <c r="Q180" s="5" t="s">
        <v>20</v>
      </c>
      <c r="R180" s="99">
        <v>0.81989999999999996</v>
      </c>
      <c r="S180" s="94">
        <v>0.60733333333333328</v>
      </c>
      <c r="T180" s="96">
        <f t="shared" si="5"/>
        <v>0.7407407407407407</v>
      </c>
      <c r="U180" s="100">
        <f t="shared" si="4"/>
        <v>98.792535675082334</v>
      </c>
    </row>
    <row r="181" spans="1:21" hidden="1" x14ac:dyDescent="0.3">
      <c r="A181" s="4" t="s">
        <v>3301</v>
      </c>
      <c r="B181" s="5" t="s">
        <v>3018</v>
      </c>
      <c r="C181" s="5" t="s">
        <v>3019</v>
      </c>
      <c r="D181" s="5" t="s">
        <v>2949</v>
      </c>
      <c r="E181" s="6" t="s">
        <v>3302</v>
      </c>
      <c r="F181" s="7"/>
      <c r="G181" s="8">
        <v>0.375</v>
      </c>
      <c r="H181" s="9">
        <v>46052</v>
      </c>
      <c r="I181" s="10">
        <v>0.41666666666666669</v>
      </c>
      <c r="J181" s="12">
        <v>1096</v>
      </c>
      <c r="K181" s="11">
        <v>801</v>
      </c>
      <c r="L181" s="11">
        <v>801</v>
      </c>
      <c r="M181" s="11">
        <v>0</v>
      </c>
      <c r="N181" s="11">
        <v>0</v>
      </c>
      <c r="O181" s="11">
        <v>0</v>
      </c>
      <c r="P181" s="11">
        <v>0</v>
      </c>
      <c r="Q181" s="5" t="s">
        <v>20</v>
      </c>
      <c r="R181" s="73">
        <v>1.0000000000000004</v>
      </c>
      <c r="S181" s="94">
        <v>0.41288659793814431</v>
      </c>
      <c r="T181" s="96">
        <f t="shared" si="5"/>
        <v>0.41288659793814414</v>
      </c>
      <c r="U181" s="100">
        <f t="shared" si="4"/>
        <v>63.17103620474407</v>
      </c>
    </row>
    <row r="182" spans="1:21" hidden="1" x14ac:dyDescent="0.3">
      <c r="A182" s="4" t="s">
        <v>3303</v>
      </c>
      <c r="B182" s="5" t="s">
        <v>3013</v>
      </c>
      <c r="C182" s="5" t="s">
        <v>3014</v>
      </c>
      <c r="D182" s="5" t="s">
        <v>3015</v>
      </c>
      <c r="E182" s="6" t="s">
        <v>3304</v>
      </c>
      <c r="F182" s="7"/>
      <c r="G182" s="8">
        <v>0.34027777777777773</v>
      </c>
      <c r="H182" s="9">
        <v>46052</v>
      </c>
      <c r="I182" s="10">
        <v>0.36527777777777781</v>
      </c>
      <c r="J182" s="11">
        <v>147</v>
      </c>
      <c r="K182" s="11">
        <v>147</v>
      </c>
      <c r="L182" s="11">
        <v>147</v>
      </c>
      <c r="M182" s="11">
        <v>0</v>
      </c>
      <c r="N182" s="11">
        <v>0</v>
      </c>
      <c r="O182" s="11">
        <v>0</v>
      </c>
      <c r="P182" s="11">
        <v>0</v>
      </c>
      <c r="Q182" s="5" t="s">
        <v>20</v>
      </c>
      <c r="R182" s="73">
        <v>0.60000000000000187</v>
      </c>
      <c r="S182" s="94">
        <v>0.17499999999999999</v>
      </c>
      <c r="T182" s="96">
        <f t="shared" si="5"/>
        <v>0.29166666666666574</v>
      </c>
      <c r="U182" s="100">
        <f t="shared" si="4"/>
        <v>100</v>
      </c>
    </row>
    <row r="183" spans="1:21" hidden="1" x14ac:dyDescent="0.3">
      <c r="A183" s="4" t="s">
        <v>3305</v>
      </c>
      <c r="B183" s="5" t="s">
        <v>3008</v>
      </c>
      <c r="C183" s="5" t="s">
        <v>3009</v>
      </c>
      <c r="D183" s="5" t="s">
        <v>3010</v>
      </c>
      <c r="E183" s="6" t="s">
        <v>3306</v>
      </c>
      <c r="F183" s="7"/>
      <c r="G183" s="8">
        <v>0.31944444444444448</v>
      </c>
      <c r="H183" s="9">
        <v>46052</v>
      </c>
      <c r="I183" s="10">
        <v>0.33263888888888887</v>
      </c>
      <c r="J183" s="11">
        <v>107</v>
      </c>
      <c r="K183" s="11">
        <v>107</v>
      </c>
      <c r="L183" s="11">
        <v>107</v>
      </c>
      <c r="M183" s="11">
        <v>0</v>
      </c>
      <c r="N183" s="11">
        <v>0</v>
      </c>
      <c r="O183" s="11">
        <v>0</v>
      </c>
      <c r="P183" s="11">
        <v>0</v>
      </c>
      <c r="Q183" s="5" t="s">
        <v>20</v>
      </c>
      <c r="R183" s="73">
        <v>0.31666666666666554</v>
      </c>
      <c r="S183" s="94">
        <v>0.16718749999999999</v>
      </c>
      <c r="T183" s="96">
        <f t="shared" si="5"/>
        <v>0.52796052631579127</v>
      </c>
      <c r="U183" s="100">
        <f t="shared" si="4"/>
        <v>100</v>
      </c>
    </row>
    <row r="184" spans="1:21" hidden="1" x14ac:dyDescent="0.3">
      <c r="A184" s="4" t="s">
        <v>3307</v>
      </c>
      <c r="B184" s="5" t="s">
        <v>3003</v>
      </c>
      <c r="C184" s="5" t="s">
        <v>3004</v>
      </c>
      <c r="D184" s="5" t="s">
        <v>3005</v>
      </c>
      <c r="E184" s="6" t="s">
        <v>3308</v>
      </c>
      <c r="F184" s="7"/>
      <c r="G184" s="8">
        <v>0.29166666666666669</v>
      </c>
      <c r="H184" s="9">
        <v>46052</v>
      </c>
      <c r="I184" s="10">
        <v>0.31597222222222221</v>
      </c>
      <c r="J184" s="11">
        <v>192</v>
      </c>
      <c r="K184" s="11">
        <v>192</v>
      </c>
      <c r="L184" s="11">
        <v>192</v>
      </c>
      <c r="M184" s="11">
        <v>0</v>
      </c>
      <c r="N184" s="11">
        <v>0</v>
      </c>
      <c r="O184" s="11">
        <v>0</v>
      </c>
      <c r="P184" s="11">
        <v>0</v>
      </c>
      <c r="Q184" s="5" t="s">
        <v>20</v>
      </c>
      <c r="R184" s="73">
        <v>0.58333333333333259</v>
      </c>
      <c r="S184" s="94">
        <v>0.26890756302521007</v>
      </c>
      <c r="T184" s="96">
        <f t="shared" si="5"/>
        <v>0.46098439375750355</v>
      </c>
      <c r="U184" s="100">
        <f t="shared" si="4"/>
        <v>100</v>
      </c>
    </row>
    <row r="185" spans="1:21" hidden="1" x14ac:dyDescent="0.3">
      <c r="A185" s="4" t="s">
        <v>3309</v>
      </c>
      <c r="B185" s="5" t="s">
        <v>2999</v>
      </c>
      <c r="C185" s="5" t="s">
        <v>3000</v>
      </c>
      <c r="D185" s="5" t="s">
        <v>2958</v>
      </c>
      <c r="E185" s="6" t="s">
        <v>3310</v>
      </c>
      <c r="F185" s="7"/>
      <c r="G185" s="8">
        <v>0.27083333333333331</v>
      </c>
      <c r="H185" s="9">
        <v>46052</v>
      </c>
      <c r="I185" s="10">
        <v>0.28819444444444448</v>
      </c>
      <c r="J185" s="11">
        <v>544</v>
      </c>
      <c r="K185" s="11">
        <v>543</v>
      </c>
      <c r="L185" s="11">
        <v>540</v>
      </c>
      <c r="M185" s="11">
        <v>0</v>
      </c>
      <c r="N185" s="11">
        <v>3</v>
      </c>
      <c r="O185" s="11">
        <v>0</v>
      </c>
      <c r="P185" s="11">
        <v>0</v>
      </c>
      <c r="Q185" s="5" t="s">
        <v>20</v>
      </c>
      <c r="R185" s="73">
        <v>0.41666666666666785</v>
      </c>
      <c r="S185" s="94">
        <v>0.54300000000000004</v>
      </c>
      <c r="T185" s="96">
        <f t="shared" si="5"/>
        <v>1.3031999999999964</v>
      </c>
      <c r="U185" s="100">
        <f t="shared" si="4"/>
        <v>99.815837937384899</v>
      </c>
    </row>
    <row r="186" spans="1:21" hidden="1" x14ac:dyDescent="0.3">
      <c r="A186" s="4" t="s">
        <v>3311</v>
      </c>
      <c r="B186" s="5" t="s">
        <v>3034</v>
      </c>
      <c r="C186" s="5" t="s">
        <v>3035</v>
      </c>
      <c r="D186" s="5" t="s">
        <v>2949</v>
      </c>
      <c r="E186" s="6" t="s">
        <v>3302</v>
      </c>
      <c r="F186" s="7"/>
      <c r="G186" s="8">
        <v>0.58333333333333337</v>
      </c>
      <c r="H186" s="9">
        <v>46052</v>
      </c>
      <c r="I186" s="10">
        <v>0.70833333333333337</v>
      </c>
      <c r="J186" s="12">
        <v>1275</v>
      </c>
      <c r="K186" s="12">
        <v>1119</v>
      </c>
      <c r="L186" s="12">
        <v>1119</v>
      </c>
      <c r="M186" s="11">
        <v>0</v>
      </c>
      <c r="N186" s="11">
        <v>0</v>
      </c>
      <c r="O186" s="11">
        <v>0</v>
      </c>
      <c r="P186" s="11">
        <v>0</v>
      </c>
      <c r="Q186" s="5" t="s">
        <v>20</v>
      </c>
      <c r="R186" s="73">
        <v>3</v>
      </c>
      <c r="S186" s="94">
        <v>0.57680412371134016</v>
      </c>
      <c r="T186" s="96">
        <f t="shared" si="5"/>
        <v>0.19226804123711339</v>
      </c>
      <c r="U186" s="100">
        <f t="shared" si="4"/>
        <v>86.058981233243969</v>
      </c>
    </row>
    <row r="187" spans="1:21" hidden="1" x14ac:dyDescent="0.3">
      <c r="A187" s="4" t="s">
        <v>3312</v>
      </c>
      <c r="B187" s="5" t="s">
        <v>3031</v>
      </c>
      <c r="C187" s="5" t="s">
        <v>3032</v>
      </c>
      <c r="D187" s="5" t="s">
        <v>3015</v>
      </c>
      <c r="E187" s="6" t="s">
        <v>3304</v>
      </c>
      <c r="F187" s="7"/>
      <c r="G187" s="8">
        <v>0.79166666666666663</v>
      </c>
      <c r="H187" s="9">
        <v>46052</v>
      </c>
      <c r="I187" s="10">
        <v>0.85416666666666663</v>
      </c>
      <c r="J187" s="11">
        <v>178</v>
      </c>
      <c r="K187" s="11">
        <v>249</v>
      </c>
      <c r="L187" s="11">
        <v>246</v>
      </c>
      <c r="M187" s="11">
        <v>0</v>
      </c>
      <c r="N187" s="11">
        <v>3</v>
      </c>
      <c r="O187" s="11">
        <v>0</v>
      </c>
      <c r="P187" s="11">
        <v>0</v>
      </c>
      <c r="Q187" s="5" t="s">
        <v>20</v>
      </c>
      <c r="R187" s="73">
        <v>1.5</v>
      </c>
      <c r="S187" s="94">
        <v>0.29642857142857143</v>
      </c>
      <c r="T187" s="96">
        <f t="shared" si="5"/>
        <v>0.19761904761904761</v>
      </c>
      <c r="U187" s="100">
        <f t="shared" si="4"/>
        <v>71.485943775100395</v>
      </c>
    </row>
    <row r="188" spans="1:21" hidden="1" x14ac:dyDescent="0.3">
      <c r="A188" s="4" t="s">
        <v>3313</v>
      </c>
      <c r="B188" s="5" t="s">
        <v>3028</v>
      </c>
      <c r="C188" s="5" t="s">
        <v>3029</v>
      </c>
      <c r="D188" s="5" t="s">
        <v>3010</v>
      </c>
      <c r="E188" s="6" t="s">
        <v>3306</v>
      </c>
      <c r="F188" s="7"/>
      <c r="G188" s="8">
        <v>0.66666666666666663</v>
      </c>
      <c r="H188" s="9">
        <v>46052</v>
      </c>
      <c r="I188" s="10">
        <v>0.70486111111111116</v>
      </c>
      <c r="J188" s="11">
        <v>114</v>
      </c>
      <c r="K188" s="11">
        <v>112</v>
      </c>
      <c r="L188" s="11">
        <v>112</v>
      </c>
      <c r="M188" s="11">
        <v>0</v>
      </c>
      <c r="N188" s="11">
        <v>0</v>
      </c>
      <c r="O188" s="11">
        <v>0</v>
      </c>
      <c r="P188" s="11">
        <v>0</v>
      </c>
      <c r="Q188" s="5" t="s">
        <v>20</v>
      </c>
      <c r="R188" s="73">
        <v>0.91666666666666874</v>
      </c>
      <c r="S188" s="94">
        <v>0.17499999999999999</v>
      </c>
      <c r="T188" s="96">
        <f t="shared" si="5"/>
        <v>0.19090909090909047</v>
      </c>
      <c r="U188" s="100">
        <f t="shared" si="4"/>
        <v>98.214285714285708</v>
      </c>
    </row>
    <row r="189" spans="1:21" hidden="1" x14ac:dyDescent="0.3">
      <c r="A189" s="4" t="s">
        <v>3314</v>
      </c>
      <c r="B189" s="5" t="s">
        <v>3025</v>
      </c>
      <c r="C189" s="5" t="s">
        <v>3026</v>
      </c>
      <c r="D189" s="5" t="s">
        <v>3005</v>
      </c>
      <c r="E189" s="6" t="s">
        <v>3308</v>
      </c>
      <c r="F189" s="7"/>
      <c r="G189" s="8">
        <v>0.625</v>
      </c>
      <c r="H189" s="9">
        <v>46052</v>
      </c>
      <c r="I189" s="10">
        <v>0.64583333333333337</v>
      </c>
      <c r="J189" s="11">
        <v>177</v>
      </c>
      <c r="K189" s="11">
        <v>180</v>
      </c>
      <c r="L189" s="11">
        <v>180</v>
      </c>
      <c r="M189" s="11">
        <v>0</v>
      </c>
      <c r="N189" s="11">
        <v>0</v>
      </c>
      <c r="O189" s="11">
        <v>0</v>
      </c>
      <c r="P189" s="11">
        <v>0</v>
      </c>
      <c r="Q189" s="5" t="s">
        <v>20</v>
      </c>
      <c r="R189" s="73">
        <v>0.50000000000000089</v>
      </c>
      <c r="S189" s="94">
        <v>0.25210084033613445</v>
      </c>
      <c r="T189" s="96">
        <f t="shared" si="5"/>
        <v>0.504201680672268</v>
      </c>
      <c r="U189" s="100">
        <f t="shared" si="4"/>
        <v>98.333333333333329</v>
      </c>
    </row>
    <row r="190" spans="1:21" hidden="1" x14ac:dyDescent="0.3">
      <c r="A190" s="4" t="s">
        <v>3315</v>
      </c>
      <c r="B190" s="5" t="s">
        <v>3022</v>
      </c>
      <c r="C190" s="5" t="s">
        <v>3023</v>
      </c>
      <c r="D190" s="5" t="s">
        <v>2958</v>
      </c>
      <c r="E190" s="6" t="s">
        <v>3310</v>
      </c>
      <c r="F190" s="7"/>
      <c r="G190" s="8">
        <v>0.58333333333333337</v>
      </c>
      <c r="H190" s="9">
        <v>46052</v>
      </c>
      <c r="I190" s="10">
        <v>0.61458333333333337</v>
      </c>
      <c r="J190" s="11">
        <v>670</v>
      </c>
      <c r="K190" s="11">
        <v>672</v>
      </c>
      <c r="L190" s="11">
        <v>672</v>
      </c>
      <c r="M190" s="11">
        <v>0</v>
      </c>
      <c r="N190" s="11">
        <v>0</v>
      </c>
      <c r="O190" s="11">
        <v>0</v>
      </c>
      <c r="P190" s="11">
        <v>0</v>
      </c>
      <c r="Q190" s="5" t="s">
        <v>20</v>
      </c>
      <c r="R190" s="73">
        <v>0.75</v>
      </c>
      <c r="S190" s="94">
        <v>0.67200000000000004</v>
      </c>
      <c r="T190" s="96">
        <f t="shared" si="5"/>
        <v>0.89600000000000002</v>
      </c>
      <c r="U190" s="100">
        <f t="shared" si="4"/>
        <v>99.702380952380949</v>
      </c>
    </row>
    <row r="191" spans="1:21" hidden="1" x14ac:dyDescent="0.3">
      <c r="A191" s="4" t="s">
        <v>3316</v>
      </c>
      <c r="B191" s="5" t="s">
        <v>2947</v>
      </c>
      <c r="C191" s="5" t="s">
        <v>2948</v>
      </c>
      <c r="D191" s="5" t="s">
        <v>2949</v>
      </c>
      <c r="E191" s="6" t="s">
        <v>3302</v>
      </c>
      <c r="F191" s="7"/>
      <c r="G191" s="8">
        <v>0.5</v>
      </c>
      <c r="H191" s="9">
        <v>46052</v>
      </c>
      <c r="I191" s="10">
        <v>0.60416666666666663</v>
      </c>
      <c r="J191" s="12">
        <v>1324</v>
      </c>
      <c r="K191" s="12">
        <v>1298</v>
      </c>
      <c r="L191" s="12">
        <v>1298</v>
      </c>
      <c r="M191" s="11">
        <v>0</v>
      </c>
      <c r="N191" s="11">
        <v>0</v>
      </c>
      <c r="O191" s="11">
        <v>0</v>
      </c>
      <c r="P191" s="11">
        <v>0</v>
      </c>
      <c r="Q191" s="5" t="s">
        <v>20</v>
      </c>
      <c r="R191" s="73">
        <v>2.4999999999999991</v>
      </c>
      <c r="S191" s="94">
        <v>0.66907216494845356</v>
      </c>
      <c r="T191" s="96">
        <f t="shared" si="5"/>
        <v>0.26762886597938151</v>
      </c>
      <c r="U191" s="100">
        <f t="shared" si="4"/>
        <v>97.996918335901384</v>
      </c>
    </row>
    <row r="192" spans="1:21" hidden="1" x14ac:dyDescent="0.3">
      <c r="A192" s="4" t="s">
        <v>3317</v>
      </c>
      <c r="B192" s="5" t="s">
        <v>3046</v>
      </c>
      <c r="C192" s="5" t="s">
        <v>3047</v>
      </c>
      <c r="D192" s="5" t="s">
        <v>3015</v>
      </c>
      <c r="E192" s="6" t="s">
        <v>3304</v>
      </c>
      <c r="F192" s="7"/>
      <c r="G192" s="8">
        <v>0.45833333333333331</v>
      </c>
      <c r="H192" s="9">
        <v>46052</v>
      </c>
      <c r="I192" s="10">
        <v>0.49305555555555558</v>
      </c>
      <c r="J192" s="11">
        <v>145</v>
      </c>
      <c r="K192" s="11">
        <v>145</v>
      </c>
      <c r="L192" s="11">
        <v>145</v>
      </c>
      <c r="M192" s="11">
        <v>0</v>
      </c>
      <c r="N192" s="11">
        <v>0</v>
      </c>
      <c r="O192" s="11">
        <v>0</v>
      </c>
      <c r="P192" s="11">
        <v>0</v>
      </c>
      <c r="Q192" s="5" t="s">
        <v>20</v>
      </c>
      <c r="R192" s="73">
        <v>0.83333333333333437</v>
      </c>
      <c r="S192" s="94">
        <v>0.17261904761904762</v>
      </c>
      <c r="T192" s="96">
        <f t="shared" si="5"/>
        <v>0.20714285714285688</v>
      </c>
      <c r="U192" s="100">
        <f t="shared" si="4"/>
        <v>100</v>
      </c>
    </row>
    <row r="193" spans="1:21" hidden="1" x14ac:dyDescent="0.3">
      <c r="A193" s="4" t="s">
        <v>3318</v>
      </c>
      <c r="B193" s="5" t="s">
        <v>3043</v>
      </c>
      <c r="C193" s="5" t="s">
        <v>3044</v>
      </c>
      <c r="D193" s="5" t="s">
        <v>3010</v>
      </c>
      <c r="E193" s="6" t="s">
        <v>3306</v>
      </c>
      <c r="F193" s="7"/>
      <c r="G193" s="8">
        <v>0.34722222222222227</v>
      </c>
      <c r="H193" s="9">
        <v>46052</v>
      </c>
      <c r="I193" s="10">
        <v>0.36805555555555558</v>
      </c>
      <c r="J193" s="11">
        <v>146</v>
      </c>
      <c r="K193" s="11">
        <v>147</v>
      </c>
      <c r="L193" s="11">
        <v>144</v>
      </c>
      <c r="M193" s="11">
        <v>0</v>
      </c>
      <c r="N193" s="11">
        <v>3</v>
      </c>
      <c r="O193" s="11">
        <v>0</v>
      </c>
      <c r="P193" s="11">
        <v>0</v>
      </c>
      <c r="Q193" s="5" t="s">
        <v>20</v>
      </c>
      <c r="R193" s="73">
        <v>0.49999999999999956</v>
      </c>
      <c r="S193" s="94">
        <v>0.22968749999999999</v>
      </c>
      <c r="T193" s="96">
        <f t="shared" si="5"/>
        <v>0.45937500000000037</v>
      </c>
      <c r="U193" s="100">
        <f t="shared" si="4"/>
        <v>99.319727891156461</v>
      </c>
    </row>
    <row r="194" spans="1:21" hidden="1" x14ac:dyDescent="0.3">
      <c r="A194" s="4" t="s">
        <v>3319</v>
      </c>
      <c r="B194" s="5" t="s">
        <v>3040</v>
      </c>
      <c r="C194" s="5" t="s">
        <v>3041</v>
      </c>
      <c r="D194" s="5" t="s">
        <v>3005</v>
      </c>
      <c r="E194" s="6" t="s">
        <v>3308</v>
      </c>
      <c r="F194" s="7"/>
      <c r="G194" s="8">
        <v>0.41666666666666669</v>
      </c>
      <c r="H194" s="9">
        <v>46052</v>
      </c>
      <c r="I194" s="10">
        <v>0.43402777777777773</v>
      </c>
      <c r="J194" s="11">
        <v>186</v>
      </c>
      <c r="K194" s="11">
        <v>195</v>
      </c>
      <c r="L194" s="11">
        <v>192</v>
      </c>
      <c r="M194" s="11">
        <v>0</v>
      </c>
      <c r="N194" s="11">
        <v>3</v>
      </c>
      <c r="O194" s="11">
        <v>0</v>
      </c>
      <c r="P194" s="11">
        <v>0</v>
      </c>
      <c r="Q194" s="5" t="s">
        <v>20</v>
      </c>
      <c r="R194" s="73">
        <v>0.41666666666666519</v>
      </c>
      <c r="S194" s="94">
        <v>0.27310924369747897</v>
      </c>
      <c r="T194" s="96">
        <f t="shared" si="5"/>
        <v>0.6554621848739518</v>
      </c>
      <c r="U194" s="100">
        <f t="shared" si="4"/>
        <v>95.384615384615387</v>
      </c>
    </row>
    <row r="195" spans="1:21" hidden="1" x14ac:dyDescent="0.3">
      <c r="A195" s="4" t="s">
        <v>3320</v>
      </c>
      <c r="B195" s="5" t="s">
        <v>3037</v>
      </c>
      <c r="C195" s="5" t="s">
        <v>3038</v>
      </c>
      <c r="D195" s="5" t="s">
        <v>2958</v>
      </c>
      <c r="E195" s="6" t="s">
        <v>3310</v>
      </c>
      <c r="F195" s="7">
        <v>46052</v>
      </c>
      <c r="G195" s="8">
        <v>0.375</v>
      </c>
      <c r="H195" s="9">
        <v>46052</v>
      </c>
      <c r="I195" s="10">
        <v>0.40625</v>
      </c>
      <c r="J195" s="11">
        <v>597</v>
      </c>
      <c r="K195" s="11">
        <v>600</v>
      </c>
      <c r="L195" s="11">
        <v>600</v>
      </c>
      <c r="M195" s="11">
        <v>0</v>
      </c>
      <c r="N195" s="11">
        <v>0</v>
      </c>
      <c r="O195" s="11">
        <v>0</v>
      </c>
      <c r="P195" s="11">
        <v>0</v>
      </c>
      <c r="Q195" s="5" t="s">
        <v>20</v>
      </c>
      <c r="R195" s="73">
        <v>0.75</v>
      </c>
      <c r="S195" s="94">
        <v>0.6</v>
      </c>
      <c r="T195" s="96">
        <f t="shared" ref="T195:T258" si="6">S195/R195</f>
        <v>0.79999999999999993</v>
      </c>
      <c r="U195" s="100">
        <f t="shared" ref="U195:U258" si="7">100-(ABS(J195-K195)/K195)*100</f>
        <v>99.5</v>
      </c>
    </row>
    <row r="196" spans="1:21" hidden="1" x14ac:dyDescent="0.3">
      <c r="A196" s="4" t="s">
        <v>3321</v>
      </c>
      <c r="B196" s="5" t="s">
        <v>2940</v>
      </c>
      <c r="C196" s="5" t="s">
        <v>2941</v>
      </c>
      <c r="D196" s="5" t="s">
        <v>2937</v>
      </c>
      <c r="E196" s="6" t="s">
        <v>3322</v>
      </c>
      <c r="F196" s="3">
        <v>46053</v>
      </c>
      <c r="G196" s="8">
        <v>0.48218749999999999</v>
      </c>
      <c r="H196" s="9">
        <v>46053</v>
      </c>
      <c r="I196" s="10">
        <v>0.48218749999999999</v>
      </c>
      <c r="J196" s="11">
        <v>900</v>
      </c>
      <c r="K196" s="11">
        <v>894</v>
      </c>
      <c r="L196" s="11">
        <v>893</v>
      </c>
      <c r="M196" s="11">
        <v>0</v>
      </c>
      <c r="N196" s="11">
        <v>1</v>
      </c>
      <c r="O196" s="11">
        <v>0</v>
      </c>
      <c r="P196" s="11">
        <v>0</v>
      </c>
      <c r="Q196" s="5" t="s">
        <v>20</v>
      </c>
      <c r="R196" s="99">
        <v>0.40229999999999999</v>
      </c>
      <c r="S196" s="94">
        <v>0.29799999999999999</v>
      </c>
      <c r="T196" s="96">
        <f t="shared" si="6"/>
        <v>0.7407407407407407</v>
      </c>
      <c r="U196" s="100">
        <f t="shared" si="7"/>
        <v>99.328859060402678</v>
      </c>
    </row>
    <row r="197" spans="1:21" hidden="1" x14ac:dyDescent="0.3">
      <c r="A197" s="4" t="s">
        <v>3323</v>
      </c>
      <c r="B197" s="5" t="s">
        <v>2938</v>
      </c>
      <c r="C197" s="5" t="s">
        <v>2939</v>
      </c>
      <c r="D197" s="5" t="s">
        <v>2937</v>
      </c>
      <c r="E197" s="6" t="s">
        <v>3322</v>
      </c>
      <c r="F197" s="7">
        <v>46053</v>
      </c>
      <c r="G197" s="8">
        <v>0.48304398148148148</v>
      </c>
      <c r="H197" s="9">
        <v>46053</v>
      </c>
      <c r="I197" s="10">
        <v>0.48304398148148148</v>
      </c>
      <c r="J197" s="11">
        <v>900</v>
      </c>
      <c r="K197" s="11">
        <v>917</v>
      </c>
      <c r="L197" s="11">
        <v>916</v>
      </c>
      <c r="M197" s="11">
        <v>0</v>
      </c>
      <c r="N197" s="11">
        <v>1</v>
      </c>
      <c r="O197" s="11">
        <v>0</v>
      </c>
      <c r="P197" s="11">
        <v>0</v>
      </c>
      <c r="Q197" s="5" t="s">
        <v>20</v>
      </c>
      <c r="R197" s="99">
        <v>0.41265000000000002</v>
      </c>
      <c r="S197" s="94">
        <v>0.30566666666666664</v>
      </c>
      <c r="T197" s="96">
        <f t="shared" si="6"/>
        <v>0.7407407407407407</v>
      </c>
      <c r="U197" s="100">
        <f t="shared" si="7"/>
        <v>98.146128680479819</v>
      </c>
    </row>
    <row r="198" spans="1:21" hidden="1" x14ac:dyDescent="0.3">
      <c r="A198" s="4" t="s">
        <v>3324</v>
      </c>
      <c r="B198" s="5" t="s">
        <v>2935</v>
      </c>
      <c r="C198" s="5" t="s">
        <v>2936</v>
      </c>
      <c r="D198" s="5" t="s">
        <v>2937</v>
      </c>
      <c r="E198" s="6" t="s">
        <v>3325</v>
      </c>
      <c r="F198" s="3">
        <v>46055</v>
      </c>
      <c r="G198" s="8">
        <v>0.41741898148148149</v>
      </c>
      <c r="H198" s="9">
        <v>46055</v>
      </c>
      <c r="I198" s="10">
        <v>0.41741898148148149</v>
      </c>
      <c r="J198" s="11">
        <v>900</v>
      </c>
      <c r="K198" s="11">
        <v>889</v>
      </c>
      <c r="L198" s="11">
        <v>886</v>
      </c>
      <c r="M198" s="11">
        <v>0</v>
      </c>
      <c r="N198" s="11">
        <v>3</v>
      </c>
      <c r="O198" s="11">
        <v>0</v>
      </c>
      <c r="P198" s="11">
        <v>0</v>
      </c>
      <c r="Q198" s="5" t="s">
        <v>20</v>
      </c>
      <c r="R198" s="99">
        <v>0.80010000000000003</v>
      </c>
      <c r="S198" s="94">
        <v>0.59266666666666667</v>
      </c>
      <c r="T198" s="96">
        <f t="shared" si="6"/>
        <v>0.7407407407407407</v>
      </c>
      <c r="U198" s="100">
        <f t="shared" si="7"/>
        <v>98.762654668166476</v>
      </c>
    </row>
    <row r="199" spans="1:21" hidden="1" x14ac:dyDescent="0.3">
      <c r="A199" s="4" t="s">
        <v>3326</v>
      </c>
      <c r="B199" s="5" t="s">
        <v>2942</v>
      </c>
      <c r="C199" s="5" t="s">
        <v>2943</v>
      </c>
      <c r="D199" s="5" t="s">
        <v>2937</v>
      </c>
      <c r="E199" s="6" t="s">
        <v>3327</v>
      </c>
      <c r="F199" s="7"/>
      <c r="G199" s="8">
        <v>0.41956018518518517</v>
      </c>
      <c r="H199" s="9">
        <v>46055</v>
      </c>
      <c r="I199" s="10">
        <v>0.41956018518518517</v>
      </c>
      <c r="J199" s="11">
        <v>900</v>
      </c>
      <c r="K199" s="11">
        <v>913</v>
      </c>
      <c r="L199" s="11">
        <v>911</v>
      </c>
      <c r="M199" s="11">
        <v>0</v>
      </c>
      <c r="N199" s="11">
        <v>2</v>
      </c>
      <c r="O199" s="11">
        <v>0</v>
      </c>
      <c r="P199" s="11">
        <v>0</v>
      </c>
      <c r="Q199" s="5" t="s">
        <v>20</v>
      </c>
      <c r="R199" s="99">
        <v>0.8217000000000001</v>
      </c>
      <c r="S199" s="94">
        <v>0.60866666666666669</v>
      </c>
      <c r="T199" s="96">
        <f t="shared" si="6"/>
        <v>0.7407407407407407</v>
      </c>
      <c r="U199" s="100">
        <f t="shared" si="7"/>
        <v>98.57612267250822</v>
      </c>
    </row>
    <row r="200" spans="1:21" x14ac:dyDescent="0.3">
      <c r="A200" s="4" t="s">
        <v>3328</v>
      </c>
      <c r="B200" s="5" t="s">
        <v>2956</v>
      </c>
      <c r="C200" s="5" t="s">
        <v>2957</v>
      </c>
      <c r="D200" s="5" t="s">
        <v>2958</v>
      </c>
      <c r="E200" s="6" t="s">
        <v>3329</v>
      </c>
      <c r="F200" s="7"/>
      <c r="G200" s="8">
        <v>0.62430555555555556</v>
      </c>
      <c r="H200" s="9">
        <v>46055</v>
      </c>
      <c r="I200" s="10">
        <v>0.62430555555555556</v>
      </c>
      <c r="J200" s="12">
        <v>24000</v>
      </c>
      <c r="K200" s="12">
        <v>24375</v>
      </c>
      <c r="L200" s="12">
        <v>24360</v>
      </c>
      <c r="M200" s="11">
        <v>0</v>
      </c>
      <c r="N200" s="11">
        <v>15</v>
      </c>
      <c r="O200" s="11">
        <v>0</v>
      </c>
      <c r="P200" s="11">
        <v>0</v>
      </c>
      <c r="Q200" s="5" t="s">
        <v>20</v>
      </c>
      <c r="R200" s="73">
        <v>0</v>
      </c>
      <c r="S200" s="94">
        <v>9.375</v>
      </c>
      <c r="T200" s="96">
        <v>0</v>
      </c>
      <c r="U200" s="100">
        <f t="shared" si="7"/>
        <v>98.461538461538467</v>
      </c>
    </row>
    <row r="201" spans="1:21" hidden="1" x14ac:dyDescent="0.3">
      <c r="A201" s="4" t="s">
        <v>3330</v>
      </c>
      <c r="B201" s="5" t="s">
        <v>2935</v>
      </c>
      <c r="C201" s="5" t="s">
        <v>2936</v>
      </c>
      <c r="D201" s="5" t="s">
        <v>2937</v>
      </c>
      <c r="E201" s="6" t="s">
        <v>3331</v>
      </c>
      <c r="F201" s="7"/>
      <c r="G201" s="8">
        <v>0.65221064814814811</v>
      </c>
      <c r="H201" s="9">
        <v>46055</v>
      </c>
      <c r="I201" s="10">
        <v>0.65221064814814811</v>
      </c>
      <c r="J201" s="11">
        <v>900</v>
      </c>
      <c r="K201" s="11">
        <v>907</v>
      </c>
      <c r="L201" s="11">
        <v>901</v>
      </c>
      <c r="M201" s="11">
        <v>0</v>
      </c>
      <c r="N201" s="11">
        <v>6</v>
      </c>
      <c r="O201" s="11">
        <v>0</v>
      </c>
      <c r="P201" s="11">
        <v>0</v>
      </c>
      <c r="Q201" s="5" t="s">
        <v>20</v>
      </c>
      <c r="R201" s="99">
        <v>0.81630000000000003</v>
      </c>
      <c r="S201" s="94">
        <v>0.60466666666666669</v>
      </c>
      <c r="T201" s="96">
        <f t="shared" si="6"/>
        <v>0.7407407407407407</v>
      </c>
      <c r="U201" s="100">
        <f t="shared" si="7"/>
        <v>99.228224917309817</v>
      </c>
    </row>
    <row r="202" spans="1:21" hidden="1" x14ac:dyDescent="0.3">
      <c r="A202" s="4" t="s">
        <v>3332</v>
      </c>
      <c r="B202" s="5" t="s">
        <v>2940</v>
      </c>
      <c r="C202" s="5" t="s">
        <v>2941</v>
      </c>
      <c r="D202" s="5" t="s">
        <v>2937</v>
      </c>
      <c r="E202" s="6" t="s">
        <v>3333</v>
      </c>
      <c r="F202" s="7"/>
      <c r="G202" s="8">
        <v>0.65310185185185188</v>
      </c>
      <c r="H202" s="9">
        <v>46055</v>
      </c>
      <c r="I202" s="10">
        <v>0.65310185185185188</v>
      </c>
      <c r="J202" s="11">
        <v>900</v>
      </c>
      <c r="K202" s="11">
        <v>899</v>
      </c>
      <c r="L202" s="11">
        <v>897</v>
      </c>
      <c r="M202" s="11">
        <v>0</v>
      </c>
      <c r="N202" s="11">
        <v>2</v>
      </c>
      <c r="O202" s="11">
        <v>0</v>
      </c>
      <c r="P202" s="11">
        <v>0</v>
      </c>
      <c r="Q202" s="5" t="s">
        <v>20</v>
      </c>
      <c r="R202" s="99">
        <v>0.40455000000000008</v>
      </c>
      <c r="S202" s="94">
        <v>0.29966666666666669</v>
      </c>
      <c r="T202" s="96">
        <f t="shared" si="6"/>
        <v>0.7407407407407407</v>
      </c>
      <c r="U202" s="100">
        <f t="shared" si="7"/>
        <v>99.888765294771972</v>
      </c>
    </row>
    <row r="203" spans="1:21" hidden="1" x14ac:dyDescent="0.3">
      <c r="A203" s="4" t="s">
        <v>3334</v>
      </c>
      <c r="B203" s="5" t="s">
        <v>2938</v>
      </c>
      <c r="C203" s="5" t="s">
        <v>2939</v>
      </c>
      <c r="D203" s="5" t="s">
        <v>2937</v>
      </c>
      <c r="E203" s="6" t="s">
        <v>3335</v>
      </c>
      <c r="F203" s="7">
        <v>46055</v>
      </c>
      <c r="G203" s="8">
        <v>0.65401620370370372</v>
      </c>
      <c r="H203" s="9">
        <v>46055</v>
      </c>
      <c r="I203" s="10">
        <v>0.65401620370370372</v>
      </c>
      <c r="J203" s="11">
        <v>900</v>
      </c>
      <c r="K203" s="11">
        <v>920</v>
      </c>
      <c r="L203" s="11">
        <v>918</v>
      </c>
      <c r="M203" s="11">
        <v>0</v>
      </c>
      <c r="N203" s="11">
        <v>2</v>
      </c>
      <c r="O203" s="11">
        <v>0</v>
      </c>
      <c r="P203" s="11">
        <v>0</v>
      </c>
      <c r="Q203" s="5" t="s">
        <v>20</v>
      </c>
      <c r="R203" s="99">
        <v>0.41399999999999998</v>
      </c>
      <c r="S203" s="94">
        <v>0.30666666666666664</v>
      </c>
      <c r="T203" s="96">
        <f t="shared" si="6"/>
        <v>0.7407407407407407</v>
      </c>
      <c r="U203" s="100">
        <f t="shared" si="7"/>
        <v>97.826086956521735</v>
      </c>
    </row>
    <row r="204" spans="1:21" x14ac:dyDescent="0.3">
      <c r="A204" s="4" t="s">
        <v>3336</v>
      </c>
      <c r="B204" s="5" t="s">
        <v>2944</v>
      </c>
      <c r="C204" s="5" t="s">
        <v>2945</v>
      </c>
      <c r="D204" s="5" t="s">
        <v>2946</v>
      </c>
      <c r="E204" s="6" t="s">
        <v>3337</v>
      </c>
      <c r="F204" s="3">
        <v>46056</v>
      </c>
      <c r="G204" s="8">
        <v>0.72122685185185187</v>
      </c>
      <c r="H204" s="9">
        <v>46056</v>
      </c>
      <c r="I204" s="10">
        <v>0.72122685185185187</v>
      </c>
      <c r="J204" s="12">
        <v>1600</v>
      </c>
      <c r="K204" s="12">
        <v>1667</v>
      </c>
      <c r="L204" s="12">
        <v>1663</v>
      </c>
      <c r="M204" s="11">
        <v>0</v>
      </c>
      <c r="N204" s="11">
        <v>4</v>
      </c>
      <c r="O204" s="11">
        <v>0</v>
      </c>
      <c r="P204" s="11">
        <v>0</v>
      </c>
      <c r="Q204" s="5" t="s">
        <v>20</v>
      </c>
      <c r="R204" s="73">
        <v>0</v>
      </c>
      <c r="S204" s="94">
        <v>3.4729166666666669</v>
      </c>
      <c r="T204" s="96">
        <v>0</v>
      </c>
      <c r="U204" s="100">
        <f t="shared" si="7"/>
        <v>95.980803839232152</v>
      </c>
    </row>
    <row r="205" spans="1:21" x14ac:dyDescent="0.3">
      <c r="A205" s="4" t="s">
        <v>3338</v>
      </c>
      <c r="B205" s="5" t="s">
        <v>2983</v>
      </c>
      <c r="C205" s="5" t="s">
        <v>2984</v>
      </c>
      <c r="D205" s="5" t="s">
        <v>2946</v>
      </c>
      <c r="E205" s="6" t="s">
        <v>3339</v>
      </c>
      <c r="F205" s="7"/>
      <c r="G205" s="8">
        <v>0.72337962962962965</v>
      </c>
      <c r="H205" s="9">
        <v>46056</v>
      </c>
      <c r="I205" s="10">
        <v>0.72337962962962965</v>
      </c>
      <c r="J205" s="12">
        <v>3200</v>
      </c>
      <c r="K205" s="12">
        <v>3180</v>
      </c>
      <c r="L205" s="12">
        <v>3174</v>
      </c>
      <c r="M205" s="11">
        <v>0</v>
      </c>
      <c r="N205" s="11">
        <v>6</v>
      </c>
      <c r="O205" s="11">
        <v>0</v>
      </c>
      <c r="P205" s="11">
        <v>0</v>
      </c>
      <c r="Q205" s="5" t="s">
        <v>20</v>
      </c>
      <c r="R205" s="73">
        <v>0</v>
      </c>
      <c r="S205" s="94">
        <v>3.3125</v>
      </c>
      <c r="T205" s="96">
        <v>0</v>
      </c>
      <c r="U205" s="100">
        <f t="shared" si="7"/>
        <v>99.371069182389931</v>
      </c>
    </row>
    <row r="206" spans="1:21" hidden="1" x14ac:dyDescent="0.3">
      <c r="A206" s="4" t="s">
        <v>3340</v>
      </c>
      <c r="B206" s="5" t="s">
        <v>2960</v>
      </c>
      <c r="C206" s="5" t="s">
        <v>2961</v>
      </c>
      <c r="D206" s="5" t="s">
        <v>2958</v>
      </c>
      <c r="E206" s="6" t="s">
        <v>3341</v>
      </c>
      <c r="F206" s="7"/>
      <c r="G206" s="8">
        <v>0.22569444444444445</v>
      </c>
      <c r="H206" s="9">
        <v>46056</v>
      </c>
      <c r="I206" s="10">
        <v>0.56944444444444442</v>
      </c>
      <c r="J206" s="12">
        <v>24000</v>
      </c>
      <c r="K206" s="12">
        <v>24063</v>
      </c>
      <c r="L206" s="12">
        <v>24048</v>
      </c>
      <c r="M206" s="11">
        <v>0</v>
      </c>
      <c r="N206" s="11">
        <v>15</v>
      </c>
      <c r="O206" s="11">
        <v>0</v>
      </c>
      <c r="P206" s="11">
        <v>0</v>
      </c>
      <c r="Q206" s="5" t="s">
        <v>20</v>
      </c>
      <c r="R206" s="73">
        <v>8.25</v>
      </c>
      <c r="S206" s="94">
        <v>9.2550000000000008</v>
      </c>
      <c r="T206" s="96">
        <f t="shared" si="6"/>
        <v>1.1218181818181818</v>
      </c>
      <c r="U206" s="100">
        <f t="shared" si="7"/>
        <v>99.738187258446573</v>
      </c>
    </row>
    <row r="207" spans="1:21" hidden="1" x14ac:dyDescent="0.3">
      <c r="A207" s="4" t="s">
        <v>3342</v>
      </c>
      <c r="B207" s="5" t="s">
        <v>2956</v>
      </c>
      <c r="C207" s="5" t="s">
        <v>2957</v>
      </c>
      <c r="D207" s="5" t="s">
        <v>2958</v>
      </c>
      <c r="E207" s="6" t="s">
        <v>3341</v>
      </c>
      <c r="F207" s="7"/>
      <c r="G207" s="8">
        <v>0.59375</v>
      </c>
      <c r="H207" s="9">
        <v>46056</v>
      </c>
      <c r="I207" s="10">
        <v>0.88888888888888884</v>
      </c>
      <c r="J207" s="12">
        <v>24000</v>
      </c>
      <c r="K207" s="12">
        <v>23943</v>
      </c>
      <c r="L207" s="12">
        <v>23928</v>
      </c>
      <c r="M207" s="11">
        <v>0</v>
      </c>
      <c r="N207" s="11">
        <v>15</v>
      </c>
      <c r="O207" s="11">
        <v>0</v>
      </c>
      <c r="P207" s="11">
        <v>0</v>
      </c>
      <c r="Q207" s="5" t="s">
        <v>20</v>
      </c>
      <c r="R207" s="73">
        <v>7.0833333333333321</v>
      </c>
      <c r="S207" s="94">
        <v>9.208846153846153</v>
      </c>
      <c r="T207" s="96">
        <f t="shared" si="6"/>
        <v>1.3000723981900453</v>
      </c>
      <c r="U207" s="100">
        <f t="shared" si="7"/>
        <v>99.761934594662321</v>
      </c>
    </row>
    <row r="208" spans="1:21" hidden="1" x14ac:dyDescent="0.3">
      <c r="A208" s="4" t="s">
        <v>3343</v>
      </c>
      <c r="B208" s="5" t="s">
        <v>2935</v>
      </c>
      <c r="C208" s="5" t="s">
        <v>2936</v>
      </c>
      <c r="D208" s="5" t="s">
        <v>2937</v>
      </c>
      <c r="E208" s="6" t="s">
        <v>3344</v>
      </c>
      <c r="F208" s="7"/>
      <c r="G208" s="8">
        <v>0.73092592592592587</v>
      </c>
      <c r="H208" s="9">
        <v>46056</v>
      </c>
      <c r="I208" s="10">
        <v>0.73092592592592587</v>
      </c>
      <c r="J208" s="12">
        <v>1800</v>
      </c>
      <c r="K208" s="12">
        <v>1836</v>
      </c>
      <c r="L208" s="12">
        <v>1828</v>
      </c>
      <c r="M208" s="11">
        <v>0</v>
      </c>
      <c r="N208" s="11">
        <v>8</v>
      </c>
      <c r="O208" s="11">
        <v>0</v>
      </c>
      <c r="P208" s="11">
        <v>0</v>
      </c>
      <c r="Q208" s="5" t="s">
        <v>20</v>
      </c>
      <c r="R208" s="99">
        <v>1.6524000000000001</v>
      </c>
      <c r="S208" s="94">
        <v>1.224</v>
      </c>
      <c r="T208" s="96">
        <f t="shared" si="6"/>
        <v>0.7407407407407407</v>
      </c>
      <c r="U208" s="100">
        <f t="shared" si="7"/>
        <v>98.039215686274517</v>
      </c>
    </row>
    <row r="209" spans="1:21" hidden="1" x14ac:dyDescent="0.3">
      <c r="A209" s="4" t="s">
        <v>3345</v>
      </c>
      <c r="B209" s="5" t="s">
        <v>2942</v>
      </c>
      <c r="C209" s="5" t="s">
        <v>2943</v>
      </c>
      <c r="D209" s="5" t="s">
        <v>2937</v>
      </c>
      <c r="E209" s="6" t="s">
        <v>3346</v>
      </c>
      <c r="F209" s="7">
        <v>46056</v>
      </c>
      <c r="G209" s="8">
        <v>0.73417824074074067</v>
      </c>
      <c r="H209" s="9">
        <v>46056</v>
      </c>
      <c r="I209" s="10">
        <v>0.73417824074074067</v>
      </c>
      <c r="J209" s="11">
        <v>900</v>
      </c>
      <c r="K209" s="11">
        <v>922</v>
      </c>
      <c r="L209" s="11">
        <v>920</v>
      </c>
      <c r="M209" s="11">
        <v>0</v>
      </c>
      <c r="N209" s="11">
        <v>2</v>
      </c>
      <c r="O209" s="11">
        <v>0</v>
      </c>
      <c r="P209" s="11">
        <v>0</v>
      </c>
      <c r="Q209" s="5" t="s">
        <v>20</v>
      </c>
      <c r="R209" s="99">
        <v>0.82980000000000009</v>
      </c>
      <c r="S209" s="94">
        <v>0.61466666666666669</v>
      </c>
      <c r="T209" s="96">
        <f t="shared" si="6"/>
        <v>0.7407407407407407</v>
      </c>
      <c r="U209" s="100">
        <f t="shared" si="7"/>
        <v>97.613882863340564</v>
      </c>
    </row>
    <row r="210" spans="1:21" x14ac:dyDescent="0.3">
      <c r="A210" s="4" t="s">
        <v>3347</v>
      </c>
      <c r="B210" s="5" t="s">
        <v>3050</v>
      </c>
      <c r="C210" s="5" t="s">
        <v>3051</v>
      </c>
      <c r="D210" s="5" t="s">
        <v>3052</v>
      </c>
      <c r="E210" s="6" t="s">
        <v>3348</v>
      </c>
      <c r="F210" s="3">
        <v>46057</v>
      </c>
      <c r="G210" s="8">
        <v>0.71934027777777787</v>
      </c>
      <c r="H210" s="9">
        <v>46057</v>
      </c>
      <c r="I210" s="10">
        <v>0.71934027777777787</v>
      </c>
      <c r="J210" s="11">
        <v>400</v>
      </c>
      <c r="K210" s="11">
        <v>419</v>
      </c>
      <c r="L210" s="11">
        <v>415</v>
      </c>
      <c r="M210" s="11">
        <v>0</v>
      </c>
      <c r="N210" s="11">
        <v>4</v>
      </c>
      <c r="O210" s="11">
        <v>0</v>
      </c>
      <c r="P210" s="11">
        <v>0</v>
      </c>
      <c r="Q210" s="5" t="s">
        <v>20</v>
      </c>
      <c r="R210" s="73">
        <v>0</v>
      </c>
      <c r="S210" s="94">
        <v>1.1324324324324324</v>
      </c>
      <c r="T210" s="96">
        <v>0</v>
      </c>
      <c r="U210" s="100">
        <f t="shared" si="7"/>
        <v>95.465393794749403</v>
      </c>
    </row>
    <row r="211" spans="1:21" x14ac:dyDescent="0.3">
      <c r="A211" s="4" t="s">
        <v>3349</v>
      </c>
      <c r="B211" s="5" t="s">
        <v>3055</v>
      </c>
      <c r="C211" s="5" t="s">
        <v>3056</v>
      </c>
      <c r="D211" s="5" t="s">
        <v>3052</v>
      </c>
      <c r="E211" s="6" t="s">
        <v>3350</v>
      </c>
      <c r="F211" s="7"/>
      <c r="G211" s="8">
        <v>0.72240740740740739</v>
      </c>
      <c r="H211" s="9">
        <v>46057</v>
      </c>
      <c r="I211" s="10">
        <v>0.72240740740740739</v>
      </c>
      <c r="J211" s="11">
        <v>800</v>
      </c>
      <c r="K211" s="11">
        <v>790</v>
      </c>
      <c r="L211" s="11">
        <v>784</v>
      </c>
      <c r="M211" s="11">
        <v>0</v>
      </c>
      <c r="N211" s="11">
        <v>6</v>
      </c>
      <c r="O211" s="11">
        <v>0</v>
      </c>
      <c r="P211" s="11">
        <v>0</v>
      </c>
      <c r="Q211" s="5" t="s">
        <v>20</v>
      </c>
      <c r="R211" s="73">
        <v>0</v>
      </c>
      <c r="S211" s="94">
        <v>1.0675675675675675</v>
      </c>
      <c r="T211" s="96">
        <v>0</v>
      </c>
      <c r="U211" s="100">
        <f t="shared" si="7"/>
        <v>98.734177215189874</v>
      </c>
    </row>
    <row r="212" spans="1:21" hidden="1" x14ac:dyDescent="0.3">
      <c r="A212" s="4" t="s">
        <v>3351</v>
      </c>
      <c r="B212" s="5" t="s">
        <v>2935</v>
      </c>
      <c r="C212" s="5" t="s">
        <v>2936</v>
      </c>
      <c r="D212" s="5" t="s">
        <v>2937</v>
      </c>
      <c r="E212" s="6" t="s">
        <v>3352</v>
      </c>
      <c r="F212" s="7"/>
      <c r="G212" s="8">
        <v>0.72460648148148143</v>
      </c>
      <c r="H212" s="9">
        <v>46057</v>
      </c>
      <c r="I212" s="10">
        <v>0.72460648148148143</v>
      </c>
      <c r="J212" s="11">
        <v>900</v>
      </c>
      <c r="K212" s="11">
        <v>911</v>
      </c>
      <c r="L212" s="11">
        <v>905</v>
      </c>
      <c r="M212" s="11">
        <v>0</v>
      </c>
      <c r="N212" s="11">
        <v>6</v>
      </c>
      <c r="O212" s="11">
        <v>0</v>
      </c>
      <c r="P212" s="11">
        <v>0</v>
      </c>
      <c r="Q212" s="5" t="s">
        <v>20</v>
      </c>
      <c r="R212" s="99">
        <v>0.81989999999999996</v>
      </c>
      <c r="S212" s="94">
        <v>0.60733333333333328</v>
      </c>
      <c r="T212" s="96">
        <f t="shared" si="6"/>
        <v>0.7407407407407407</v>
      </c>
      <c r="U212" s="100">
        <f t="shared" si="7"/>
        <v>98.792535675082334</v>
      </c>
    </row>
    <row r="213" spans="1:21" hidden="1" x14ac:dyDescent="0.3">
      <c r="A213" s="4" t="s">
        <v>3353</v>
      </c>
      <c r="B213" s="5" t="s">
        <v>2938</v>
      </c>
      <c r="C213" s="5" t="s">
        <v>2939</v>
      </c>
      <c r="D213" s="5" t="s">
        <v>2937</v>
      </c>
      <c r="E213" s="6" t="s">
        <v>3354</v>
      </c>
      <c r="F213" s="7"/>
      <c r="G213" s="8">
        <v>0.72572916666666665</v>
      </c>
      <c r="H213" s="9">
        <v>46057</v>
      </c>
      <c r="I213" s="10">
        <v>0.72572916666666665</v>
      </c>
      <c r="J213" s="11">
        <v>900</v>
      </c>
      <c r="K213" s="11">
        <v>907</v>
      </c>
      <c r="L213" s="11">
        <v>905</v>
      </c>
      <c r="M213" s="11">
        <v>0</v>
      </c>
      <c r="N213" s="11">
        <v>2</v>
      </c>
      <c r="O213" s="11">
        <v>0</v>
      </c>
      <c r="P213" s="11">
        <v>0</v>
      </c>
      <c r="Q213" s="5" t="s">
        <v>20</v>
      </c>
      <c r="R213" s="99">
        <v>0.40815000000000001</v>
      </c>
      <c r="S213" s="94">
        <v>0.30233333333333334</v>
      </c>
      <c r="T213" s="96">
        <f t="shared" si="6"/>
        <v>0.7407407407407407</v>
      </c>
      <c r="U213" s="100">
        <f t="shared" si="7"/>
        <v>99.228224917309817</v>
      </c>
    </row>
    <row r="214" spans="1:21" hidden="1" x14ac:dyDescent="0.3">
      <c r="A214" s="4" t="s">
        <v>3355</v>
      </c>
      <c r="B214" s="5" t="s">
        <v>2940</v>
      </c>
      <c r="C214" s="5" t="s">
        <v>2941</v>
      </c>
      <c r="D214" s="5" t="s">
        <v>2937</v>
      </c>
      <c r="E214" s="6" t="s">
        <v>3354</v>
      </c>
      <c r="F214" s="7"/>
      <c r="G214" s="8">
        <v>0.72664351851851849</v>
      </c>
      <c r="H214" s="9">
        <v>46057</v>
      </c>
      <c r="I214" s="10">
        <v>0.72664351851851849</v>
      </c>
      <c r="J214" s="11">
        <v>900</v>
      </c>
      <c r="K214" s="11">
        <v>902</v>
      </c>
      <c r="L214" s="11">
        <v>900</v>
      </c>
      <c r="M214" s="11">
        <v>0</v>
      </c>
      <c r="N214" s="11">
        <v>2</v>
      </c>
      <c r="O214" s="11">
        <v>0</v>
      </c>
      <c r="P214" s="11">
        <v>0</v>
      </c>
      <c r="Q214" s="5" t="s">
        <v>20</v>
      </c>
      <c r="R214" s="99">
        <v>0.40590000000000004</v>
      </c>
      <c r="S214" s="94">
        <v>0.30066666666666669</v>
      </c>
      <c r="T214" s="96">
        <f t="shared" si="6"/>
        <v>0.7407407407407407</v>
      </c>
      <c r="U214" s="100">
        <f t="shared" si="7"/>
        <v>99.77827050997783</v>
      </c>
    </row>
    <row r="215" spans="1:21" hidden="1" x14ac:dyDescent="0.3">
      <c r="A215" s="4" t="s">
        <v>3356</v>
      </c>
      <c r="B215" s="5" t="s">
        <v>2962</v>
      </c>
      <c r="C215" s="5" t="s">
        <v>2963</v>
      </c>
      <c r="D215" s="5" t="s">
        <v>2949</v>
      </c>
      <c r="E215" s="6" t="s">
        <v>3357</v>
      </c>
      <c r="F215" s="7"/>
      <c r="G215" s="8">
        <v>0.25</v>
      </c>
      <c r="H215" s="9">
        <v>46057</v>
      </c>
      <c r="I215" s="10">
        <v>0.31597222222222221</v>
      </c>
      <c r="J215" s="12">
        <v>2777</v>
      </c>
      <c r="K215" s="12">
        <v>2862</v>
      </c>
      <c r="L215" s="12">
        <v>2856</v>
      </c>
      <c r="M215" s="11">
        <v>0</v>
      </c>
      <c r="N215" s="11">
        <v>6</v>
      </c>
      <c r="O215" s="11">
        <v>0</v>
      </c>
      <c r="P215" s="11">
        <v>0</v>
      </c>
      <c r="Q215" s="5" t="s">
        <v>20</v>
      </c>
      <c r="R215" s="73">
        <v>1.583333333333333</v>
      </c>
      <c r="S215" s="94">
        <v>1.475257731958763</v>
      </c>
      <c r="T215" s="96">
        <f t="shared" si="6"/>
        <v>0.93174172544764</v>
      </c>
      <c r="U215" s="100">
        <f t="shared" si="7"/>
        <v>97.030048916841366</v>
      </c>
    </row>
    <row r="216" spans="1:21" hidden="1" x14ac:dyDescent="0.3">
      <c r="A216" s="4" t="s">
        <v>3358</v>
      </c>
      <c r="B216" s="5" t="s">
        <v>2964</v>
      </c>
      <c r="C216" s="5" t="s">
        <v>2965</v>
      </c>
      <c r="D216" s="5" t="s">
        <v>2949</v>
      </c>
      <c r="E216" s="6" t="s">
        <v>3357</v>
      </c>
      <c r="F216" s="7"/>
      <c r="G216" s="8">
        <v>0.25</v>
      </c>
      <c r="H216" s="9">
        <v>46057</v>
      </c>
      <c r="I216" s="10">
        <v>0.32291666666666669</v>
      </c>
      <c r="J216" s="12">
        <v>2777</v>
      </c>
      <c r="K216" s="12">
        <v>2661</v>
      </c>
      <c r="L216" s="12">
        <v>2652</v>
      </c>
      <c r="M216" s="11">
        <v>0</v>
      </c>
      <c r="N216" s="11">
        <v>9</v>
      </c>
      <c r="O216" s="11">
        <v>0</v>
      </c>
      <c r="P216" s="11">
        <v>0</v>
      </c>
      <c r="Q216" s="5" t="s">
        <v>20</v>
      </c>
      <c r="R216" s="73">
        <v>1.7500000000000004</v>
      </c>
      <c r="S216" s="94">
        <v>1.3716494845360825</v>
      </c>
      <c r="T216" s="96">
        <f t="shared" si="6"/>
        <v>0.78379970544918975</v>
      </c>
      <c r="U216" s="100">
        <f t="shared" si="7"/>
        <v>95.640736565201053</v>
      </c>
    </row>
    <row r="217" spans="1:21" hidden="1" x14ac:dyDescent="0.3">
      <c r="A217" s="4" t="s">
        <v>3359</v>
      </c>
      <c r="B217" s="5" t="s">
        <v>2950</v>
      </c>
      <c r="C217" s="5" t="s">
        <v>2951</v>
      </c>
      <c r="D217" s="5" t="s">
        <v>2949</v>
      </c>
      <c r="E217" s="6" t="s">
        <v>3357</v>
      </c>
      <c r="F217" s="7"/>
      <c r="G217" s="8">
        <v>0.5625</v>
      </c>
      <c r="H217" s="9">
        <v>46057</v>
      </c>
      <c r="I217" s="10">
        <v>0.59027777777777779</v>
      </c>
      <c r="J217" s="12">
        <v>1111</v>
      </c>
      <c r="K217" s="11">
        <v>855</v>
      </c>
      <c r="L217" s="11">
        <v>852</v>
      </c>
      <c r="M217" s="11">
        <v>0</v>
      </c>
      <c r="N217" s="11">
        <v>3</v>
      </c>
      <c r="O217" s="11">
        <v>0</v>
      </c>
      <c r="P217" s="11">
        <v>0</v>
      </c>
      <c r="Q217" s="5" t="s">
        <v>20</v>
      </c>
      <c r="R217" s="73">
        <v>0.66666666666666696</v>
      </c>
      <c r="S217" s="94">
        <v>0.44072164948453607</v>
      </c>
      <c r="T217" s="96">
        <f t="shared" si="6"/>
        <v>0.66108247422680377</v>
      </c>
      <c r="U217" s="100">
        <f t="shared" si="7"/>
        <v>70.058479532163744</v>
      </c>
    </row>
    <row r="218" spans="1:21" hidden="1" x14ac:dyDescent="0.3">
      <c r="A218" s="4" t="s">
        <v>3360</v>
      </c>
      <c r="B218" s="5" t="s">
        <v>2952</v>
      </c>
      <c r="C218" s="5" t="s">
        <v>2953</v>
      </c>
      <c r="D218" s="5" t="s">
        <v>2949</v>
      </c>
      <c r="E218" s="6" t="s">
        <v>3357</v>
      </c>
      <c r="F218" s="7"/>
      <c r="G218" s="8">
        <v>0.76388888888888884</v>
      </c>
      <c r="H218" s="9">
        <v>46057</v>
      </c>
      <c r="I218" s="10">
        <v>0.79861111111111116</v>
      </c>
      <c r="J218" s="12">
        <v>1111</v>
      </c>
      <c r="K218" s="12">
        <v>1119</v>
      </c>
      <c r="L218" s="12">
        <v>1116</v>
      </c>
      <c r="M218" s="11">
        <v>0</v>
      </c>
      <c r="N218" s="11">
        <v>3</v>
      </c>
      <c r="O218" s="11">
        <v>0</v>
      </c>
      <c r="P218" s="11">
        <v>0</v>
      </c>
      <c r="Q218" s="5" t="s">
        <v>20</v>
      </c>
      <c r="R218" s="73">
        <v>0.8333333333333357</v>
      </c>
      <c r="S218" s="94">
        <v>0.57680412371134016</v>
      </c>
      <c r="T218" s="96">
        <f t="shared" si="6"/>
        <v>0.69216494845360621</v>
      </c>
      <c r="U218" s="100">
        <f t="shared" si="7"/>
        <v>99.28507596067918</v>
      </c>
    </row>
    <row r="219" spans="1:21" hidden="1" x14ac:dyDescent="0.3">
      <c r="A219" s="4" t="s">
        <v>3361</v>
      </c>
      <c r="B219" s="5" t="s">
        <v>2954</v>
      </c>
      <c r="C219" s="5" t="s">
        <v>2955</v>
      </c>
      <c r="D219" s="5" t="s">
        <v>2949</v>
      </c>
      <c r="E219" s="6" t="s">
        <v>3357</v>
      </c>
      <c r="F219" s="7"/>
      <c r="G219" s="8">
        <v>0.61111111111111105</v>
      </c>
      <c r="H219" s="9">
        <v>46057</v>
      </c>
      <c r="I219" s="10">
        <v>0.63888888888888895</v>
      </c>
      <c r="J219" s="12">
        <v>1111</v>
      </c>
      <c r="K219" s="12">
        <v>1143</v>
      </c>
      <c r="L219" s="12">
        <v>1140</v>
      </c>
      <c r="M219" s="11">
        <v>0</v>
      </c>
      <c r="N219" s="11">
        <v>3</v>
      </c>
      <c r="O219" s="11">
        <v>0</v>
      </c>
      <c r="P219" s="11">
        <v>0</v>
      </c>
      <c r="Q219" s="5" t="s">
        <v>20</v>
      </c>
      <c r="R219" s="73">
        <v>0.66666666666666963</v>
      </c>
      <c r="S219" s="94">
        <v>0.58917525773195878</v>
      </c>
      <c r="T219" s="96">
        <f t="shared" si="6"/>
        <v>0.88376288659793423</v>
      </c>
      <c r="U219" s="100">
        <f t="shared" si="7"/>
        <v>97.200349956255465</v>
      </c>
    </row>
    <row r="220" spans="1:21" hidden="1" x14ac:dyDescent="0.3">
      <c r="A220" s="4" t="s">
        <v>3362</v>
      </c>
      <c r="B220" s="5" t="s">
        <v>2964</v>
      </c>
      <c r="C220" s="5" t="s">
        <v>2965</v>
      </c>
      <c r="D220" s="5" t="s">
        <v>2949</v>
      </c>
      <c r="E220" s="6" t="s">
        <v>3357</v>
      </c>
      <c r="F220" s="7"/>
      <c r="G220" s="8">
        <v>0.65277777777777779</v>
      </c>
      <c r="H220" s="9">
        <v>46057</v>
      </c>
      <c r="I220" s="10">
        <v>0.66666666666666663</v>
      </c>
      <c r="J220" s="11">
        <v>833</v>
      </c>
      <c r="K220" s="11">
        <v>735</v>
      </c>
      <c r="L220" s="11">
        <v>732</v>
      </c>
      <c r="M220" s="11">
        <v>0</v>
      </c>
      <c r="N220" s="11">
        <v>3</v>
      </c>
      <c r="O220" s="11">
        <v>0</v>
      </c>
      <c r="P220" s="11">
        <v>0</v>
      </c>
      <c r="Q220" s="5" t="s">
        <v>20</v>
      </c>
      <c r="R220" s="73">
        <v>0.33333333333333215</v>
      </c>
      <c r="S220" s="94">
        <v>0.37886597938144329</v>
      </c>
      <c r="T220" s="96">
        <f t="shared" si="6"/>
        <v>1.1365979381443339</v>
      </c>
      <c r="U220" s="100">
        <f t="shared" si="7"/>
        <v>86.666666666666671</v>
      </c>
    </row>
    <row r="221" spans="1:21" hidden="1" x14ac:dyDescent="0.3">
      <c r="A221" s="4" t="s">
        <v>3363</v>
      </c>
      <c r="B221" s="5" t="s">
        <v>2962</v>
      </c>
      <c r="C221" s="5" t="s">
        <v>2963</v>
      </c>
      <c r="D221" s="5" t="s">
        <v>2949</v>
      </c>
      <c r="E221" s="6" t="s">
        <v>3357</v>
      </c>
      <c r="F221" s="7">
        <v>46057</v>
      </c>
      <c r="G221" s="8">
        <v>0.79166666666666663</v>
      </c>
      <c r="H221" s="9">
        <v>46057</v>
      </c>
      <c r="I221" s="10">
        <v>0.8125</v>
      </c>
      <c r="J221" s="12">
        <v>1388</v>
      </c>
      <c r="K221" s="12">
        <v>1335</v>
      </c>
      <c r="L221" s="12">
        <v>1332</v>
      </c>
      <c r="M221" s="11">
        <v>0</v>
      </c>
      <c r="N221" s="11">
        <v>3</v>
      </c>
      <c r="O221" s="11">
        <v>0</v>
      </c>
      <c r="P221" s="11">
        <v>0</v>
      </c>
      <c r="Q221" s="5" t="s">
        <v>20</v>
      </c>
      <c r="R221" s="73">
        <v>0.50000000000000089</v>
      </c>
      <c r="S221" s="94">
        <v>0.68814432989690721</v>
      </c>
      <c r="T221" s="96">
        <f t="shared" si="6"/>
        <v>1.376288659793812</v>
      </c>
      <c r="U221" s="100">
        <f t="shared" si="7"/>
        <v>96.029962546816478</v>
      </c>
    </row>
    <row r="222" spans="1:21" hidden="1" x14ac:dyDescent="0.3">
      <c r="A222" s="4" t="s">
        <v>3364</v>
      </c>
      <c r="B222" s="5" t="s">
        <v>2935</v>
      </c>
      <c r="C222" s="5" t="s">
        <v>2936</v>
      </c>
      <c r="D222" s="5" t="s">
        <v>2937</v>
      </c>
      <c r="E222" s="6" t="s">
        <v>3365</v>
      </c>
      <c r="F222" s="3">
        <v>46058</v>
      </c>
      <c r="G222" s="8">
        <v>0.71372685185185192</v>
      </c>
      <c r="H222" s="9">
        <v>46058</v>
      </c>
      <c r="I222" s="10">
        <v>0.71372685185185192</v>
      </c>
      <c r="J222" s="12">
        <v>1800</v>
      </c>
      <c r="K222" s="12">
        <v>1839</v>
      </c>
      <c r="L222" s="12">
        <v>1831</v>
      </c>
      <c r="M222" s="11">
        <v>0</v>
      </c>
      <c r="N222" s="11">
        <v>8</v>
      </c>
      <c r="O222" s="11">
        <v>0</v>
      </c>
      <c r="P222" s="11">
        <v>0</v>
      </c>
      <c r="Q222" s="5" t="s">
        <v>20</v>
      </c>
      <c r="R222" s="99">
        <v>1.6551</v>
      </c>
      <c r="S222" s="94">
        <v>1.226</v>
      </c>
      <c r="T222" s="96">
        <f t="shared" si="6"/>
        <v>0.7407407407407407</v>
      </c>
      <c r="U222" s="100">
        <f t="shared" si="7"/>
        <v>97.879282218597069</v>
      </c>
    </row>
    <row r="223" spans="1:21" hidden="1" x14ac:dyDescent="0.3">
      <c r="A223" s="4" t="s">
        <v>3366</v>
      </c>
      <c r="B223" s="5" t="s">
        <v>2942</v>
      </c>
      <c r="C223" s="5" t="s">
        <v>2943</v>
      </c>
      <c r="D223" s="5" t="s">
        <v>2937</v>
      </c>
      <c r="E223" s="6" t="s">
        <v>3367</v>
      </c>
      <c r="F223" s="7"/>
      <c r="G223" s="8">
        <v>0.71597222222222223</v>
      </c>
      <c r="H223" s="9">
        <v>46058</v>
      </c>
      <c r="I223" s="10">
        <v>0.71597222222222223</v>
      </c>
      <c r="J223" s="11">
        <v>900</v>
      </c>
      <c r="K223" s="11">
        <v>905</v>
      </c>
      <c r="L223" s="11">
        <v>903</v>
      </c>
      <c r="M223" s="11">
        <v>0</v>
      </c>
      <c r="N223" s="11">
        <v>2</v>
      </c>
      <c r="O223" s="11">
        <v>0</v>
      </c>
      <c r="P223" s="11">
        <v>0</v>
      </c>
      <c r="Q223" s="5" t="s">
        <v>20</v>
      </c>
      <c r="R223" s="99">
        <v>0.81450000000000011</v>
      </c>
      <c r="S223" s="94">
        <v>0.60333333333333339</v>
      </c>
      <c r="T223" s="96">
        <f t="shared" si="6"/>
        <v>0.7407407407407407</v>
      </c>
      <c r="U223" s="100">
        <f t="shared" si="7"/>
        <v>99.447513812154696</v>
      </c>
    </row>
    <row r="224" spans="1:21" hidden="1" x14ac:dyDescent="0.3">
      <c r="A224" s="4" t="s">
        <v>3368</v>
      </c>
      <c r="B224" s="5" t="s">
        <v>2960</v>
      </c>
      <c r="C224" s="5" t="s">
        <v>2961</v>
      </c>
      <c r="D224" s="5" t="s">
        <v>2958</v>
      </c>
      <c r="E224" s="6" t="s">
        <v>3369</v>
      </c>
      <c r="F224" s="7"/>
      <c r="G224" s="8">
        <v>0.23611111111111113</v>
      </c>
      <c r="H224" s="9">
        <v>46058</v>
      </c>
      <c r="I224" s="10">
        <v>0.4236111111111111</v>
      </c>
      <c r="J224" s="12">
        <v>12000</v>
      </c>
      <c r="K224" s="12">
        <v>11985</v>
      </c>
      <c r="L224" s="12">
        <v>11976</v>
      </c>
      <c r="M224" s="11">
        <v>0</v>
      </c>
      <c r="N224" s="11">
        <v>9</v>
      </c>
      <c r="O224" s="11">
        <v>0</v>
      </c>
      <c r="P224" s="11">
        <v>0</v>
      </c>
      <c r="Q224" s="5" t="s">
        <v>20</v>
      </c>
      <c r="R224" s="73">
        <v>4.4999999999999991</v>
      </c>
      <c r="S224" s="94">
        <v>4.6096153846153847</v>
      </c>
      <c r="T224" s="96">
        <f t="shared" si="6"/>
        <v>1.0243589743589745</v>
      </c>
      <c r="U224" s="100">
        <f t="shared" si="7"/>
        <v>99.874843554443061</v>
      </c>
    </row>
    <row r="225" spans="1:21" hidden="1" x14ac:dyDescent="0.3">
      <c r="A225" s="4" t="s">
        <v>3370</v>
      </c>
      <c r="B225" s="5" t="s">
        <v>2956</v>
      </c>
      <c r="C225" s="5" t="s">
        <v>2957</v>
      </c>
      <c r="D225" s="5" t="s">
        <v>2958</v>
      </c>
      <c r="E225" s="6" t="s">
        <v>3369</v>
      </c>
      <c r="F225" s="7"/>
      <c r="G225" s="8">
        <v>0.43055555555555558</v>
      </c>
      <c r="H225" s="9">
        <v>46058</v>
      </c>
      <c r="I225" s="10">
        <v>0.57638888888888895</v>
      </c>
      <c r="J225" s="12">
        <v>12000</v>
      </c>
      <c r="K225" s="12">
        <v>11742</v>
      </c>
      <c r="L225" s="12">
        <v>11736</v>
      </c>
      <c r="M225" s="11">
        <v>0</v>
      </c>
      <c r="N225" s="11">
        <v>6</v>
      </c>
      <c r="O225" s="11">
        <v>0</v>
      </c>
      <c r="P225" s="11">
        <v>0</v>
      </c>
      <c r="Q225" s="5" t="s">
        <v>20</v>
      </c>
      <c r="R225" s="73">
        <v>3.5000000000000009</v>
      </c>
      <c r="S225" s="94">
        <v>4.5161538461538457</v>
      </c>
      <c r="T225" s="96">
        <f t="shared" si="6"/>
        <v>1.2903296703296698</v>
      </c>
      <c r="U225" s="100">
        <f t="shared" si="7"/>
        <v>97.802759325498215</v>
      </c>
    </row>
    <row r="226" spans="1:21" hidden="1" x14ac:dyDescent="0.3">
      <c r="A226" s="4" t="s">
        <v>3371</v>
      </c>
      <c r="B226" s="5" t="s">
        <v>3066</v>
      </c>
      <c r="C226" s="5" t="s">
        <v>3067</v>
      </c>
      <c r="D226" s="5" t="s">
        <v>3015</v>
      </c>
      <c r="E226" s="6" t="s">
        <v>3372</v>
      </c>
      <c r="F226" s="7"/>
      <c r="G226" s="8">
        <v>0.85416666666666663</v>
      </c>
      <c r="H226" s="9">
        <v>46058</v>
      </c>
      <c r="I226" s="10">
        <v>0.88194444444444453</v>
      </c>
      <c r="J226" s="11">
        <v>300</v>
      </c>
      <c r="K226" s="11">
        <v>208</v>
      </c>
      <c r="L226" s="11">
        <v>203</v>
      </c>
      <c r="M226" s="11">
        <v>0</v>
      </c>
      <c r="N226" s="11">
        <v>5</v>
      </c>
      <c r="O226" s="11">
        <v>0</v>
      </c>
      <c r="P226" s="11">
        <v>0</v>
      </c>
      <c r="Q226" s="5" t="s">
        <v>20</v>
      </c>
      <c r="R226" s="73">
        <v>0.66666666666666963</v>
      </c>
      <c r="S226" s="94">
        <v>0.24761904761904763</v>
      </c>
      <c r="T226" s="96">
        <f t="shared" si="6"/>
        <v>0.37142857142856978</v>
      </c>
      <c r="U226" s="100">
        <f t="shared" si="7"/>
        <v>55.769230769230774</v>
      </c>
    </row>
    <row r="227" spans="1:21" hidden="1" x14ac:dyDescent="0.3">
      <c r="A227" s="4" t="s">
        <v>3373</v>
      </c>
      <c r="B227" s="5" t="s">
        <v>3063</v>
      </c>
      <c r="C227" s="5" t="s">
        <v>3064</v>
      </c>
      <c r="D227" s="5" t="s">
        <v>3010</v>
      </c>
      <c r="E227" s="6" t="s">
        <v>3374</v>
      </c>
      <c r="F227" s="7">
        <v>46058</v>
      </c>
      <c r="G227" s="8">
        <v>0.88888888888888884</v>
      </c>
      <c r="H227" s="9">
        <v>46058</v>
      </c>
      <c r="I227" s="10">
        <v>0.91666666666666663</v>
      </c>
      <c r="J227" s="11">
        <v>150</v>
      </c>
      <c r="K227" s="11">
        <v>148</v>
      </c>
      <c r="L227" s="11">
        <v>143</v>
      </c>
      <c r="M227" s="11">
        <v>0</v>
      </c>
      <c r="N227" s="11">
        <v>0</v>
      </c>
      <c r="O227" s="11">
        <v>0</v>
      </c>
      <c r="P227" s="11">
        <v>5</v>
      </c>
      <c r="Q227" s="5" t="s">
        <v>20</v>
      </c>
      <c r="R227" s="73">
        <v>0.66666666666666696</v>
      </c>
      <c r="S227" s="94">
        <v>0.23125000000000001</v>
      </c>
      <c r="T227" s="96">
        <f t="shared" si="6"/>
        <v>0.34687499999999988</v>
      </c>
      <c r="U227" s="100">
        <f t="shared" si="7"/>
        <v>98.648648648648646</v>
      </c>
    </row>
    <row r="228" spans="1:21" x14ac:dyDescent="0.3">
      <c r="A228" s="4" t="s">
        <v>3375</v>
      </c>
      <c r="B228" s="5" t="s">
        <v>2944</v>
      </c>
      <c r="C228" s="5" t="s">
        <v>2945</v>
      </c>
      <c r="D228" s="5" t="s">
        <v>2946</v>
      </c>
      <c r="E228" s="6" t="s">
        <v>3376</v>
      </c>
      <c r="F228" s="3">
        <v>46059</v>
      </c>
      <c r="G228" s="8">
        <v>0.66082175925925923</v>
      </c>
      <c r="H228" s="9">
        <v>46059</v>
      </c>
      <c r="I228" s="10">
        <v>0.66082175925925923</v>
      </c>
      <c r="J228" s="11">
        <v>720</v>
      </c>
      <c r="K228" s="12">
        <v>1586</v>
      </c>
      <c r="L228" s="12">
        <v>1582</v>
      </c>
      <c r="M228" s="11">
        <v>0</v>
      </c>
      <c r="N228" s="11">
        <v>4</v>
      </c>
      <c r="O228" s="11">
        <v>0</v>
      </c>
      <c r="P228" s="11">
        <v>0</v>
      </c>
      <c r="Q228" s="5" t="s">
        <v>20</v>
      </c>
      <c r="R228" s="73">
        <v>0</v>
      </c>
      <c r="S228" s="94">
        <v>3.3041666666666667</v>
      </c>
      <c r="T228" s="96">
        <v>0</v>
      </c>
      <c r="U228" s="100">
        <f t="shared" si="7"/>
        <v>45.397225725094579</v>
      </c>
    </row>
    <row r="229" spans="1:21" x14ac:dyDescent="0.3">
      <c r="A229" s="4" t="s">
        <v>3377</v>
      </c>
      <c r="B229" s="5" t="s">
        <v>2983</v>
      </c>
      <c r="C229" s="5" t="s">
        <v>2984</v>
      </c>
      <c r="D229" s="5" t="s">
        <v>2946</v>
      </c>
      <c r="E229" s="6" t="s">
        <v>3378</v>
      </c>
      <c r="F229" s="7"/>
      <c r="G229" s="8">
        <v>0.49214120370370368</v>
      </c>
      <c r="H229" s="9">
        <v>46059</v>
      </c>
      <c r="I229" s="10">
        <v>0.49214120370370368</v>
      </c>
      <c r="J229" s="12">
        <v>3200</v>
      </c>
      <c r="K229" s="12">
        <v>3486</v>
      </c>
      <c r="L229" s="12">
        <v>3482</v>
      </c>
      <c r="M229" s="11">
        <v>0</v>
      </c>
      <c r="N229" s="11">
        <v>4</v>
      </c>
      <c r="O229" s="11">
        <v>0</v>
      </c>
      <c r="P229" s="11">
        <v>0</v>
      </c>
      <c r="Q229" s="5" t="s">
        <v>20</v>
      </c>
      <c r="R229" s="73">
        <v>0</v>
      </c>
      <c r="S229" s="94">
        <v>3.6312500000000001</v>
      </c>
      <c r="T229" s="96">
        <v>0</v>
      </c>
      <c r="U229" s="100">
        <f t="shared" si="7"/>
        <v>91.795754446356852</v>
      </c>
    </row>
    <row r="230" spans="1:21" x14ac:dyDescent="0.3">
      <c r="A230" s="4" t="s">
        <v>3379</v>
      </c>
      <c r="B230" s="5" t="s">
        <v>2987</v>
      </c>
      <c r="C230" s="5" t="s">
        <v>2988</v>
      </c>
      <c r="D230" s="5" t="s">
        <v>2946</v>
      </c>
      <c r="E230" s="6" t="s">
        <v>3376</v>
      </c>
      <c r="F230" s="7"/>
      <c r="G230" s="8">
        <v>0.66703703703703709</v>
      </c>
      <c r="H230" s="9">
        <v>46059</v>
      </c>
      <c r="I230" s="10">
        <v>0.66703703703703709</v>
      </c>
      <c r="J230" s="11">
        <v>72</v>
      </c>
      <c r="K230" s="11">
        <v>72</v>
      </c>
      <c r="L230" s="11">
        <v>72</v>
      </c>
      <c r="M230" s="11">
        <v>0</v>
      </c>
      <c r="N230" s="11">
        <v>0</v>
      </c>
      <c r="O230" s="11">
        <v>0</v>
      </c>
      <c r="P230" s="11">
        <v>0</v>
      </c>
      <c r="Q230" s="5" t="s">
        <v>20</v>
      </c>
      <c r="R230" s="73">
        <v>0</v>
      </c>
      <c r="S230" s="94">
        <v>0.15</v>
      </c>
      <c r="T230" s="96">
        <v>0</v>
      </c>
      <c r="U230" s="100">
        <f t="shared" si="7"/>
        <v>100</v>
      </c>
    </row>
    <row r="231" spans="1:21" hidden="1" x14ac:dyDescent="0.3">
      <c r="A231" s="4" t="s">
        <v>3380</v>
      </c>
      <c r="B231" s="5" t="s">
        <v>2935</v>
      </c>
      <c r="C231" s="5" t="s">
        <v>2936</v>
      </c>
      <c r="D231" s="5" t="s">
        <v>2937</v>
      </c>
      <c r="E231" s="6" t="s">
        <v>3381</v>
      </c>
      <c r="F231" s="7"/>
      <c r="G231" s="8">
        <v>0.68362268518518521</v>
      </c>
      <c r="H231" s="9">
        <v>46059</v>
      </c>
      <c r="I231" s="10">
        <v>0.68362268518518521</v>
      </c>
      <c r="J231" s="11">
        <v>900</v>
      </c>
      <c r="K231" s="11">
        <v>851</v>
      </c>
      <c r="L231" s="11">
        <v>847</v>
      </c>
      <c r="M231" s="11">
        <v>0</v>
      </c>
      <c r="N231" s="11">
        <v>4</v>
      </c>
      <c r="O231" s="11">
        <v>0</v>
      </c>
      <c r="P231" s="11">
        <v>0</v>
      </c>
      <c r="Q231" s="5" t="s">
        <v>20</v>
      </c>
      <c r="R231" s="99">
        <v>0.76590000000000014</v>
      </c>
      <c r="S231" s="94">
        <v>0.56733333333333336</v>
      </c>
      <c r="T231" s="96">
        <f t="shared" si="6"/>
        <v>0.74074074074074059</v>
      </c>
      <c r="U231" s="100">
        <f t="shared" si="7"/>
        <v>94.242068155111639</v>
      </c>
    </row>
    <row r="232" spans="1:21" hidden="1" x14ac:dyDescent="0.3">
      <c r="A232" s="4" t="s">
        <v>3382</v>
      </c>
      <c r="B232" s="5" t="s">
        <v>2942</v>
      </c>
      <c r="C232" s="5" t="s">
        <v>2943</v>
      </c>
      <c r="D232" s="5" t="s">
        <v>2937</v>
      </c>
      <c r="E232" s="6" t="s">
        <v>3383</v>
      </c>
      <c r="F232" s="7"/>
      <c r="G232" s="8">
        <v>0.68754629629629627</v>
      </c>
      <c r="H232" s="9">
        <v>46059</v>
      </c>
      <c r="I232" s="10">
        <v>0.68754629629629627</v>
      </c>
      <c r="J232" s="11">
        <v>900</v>
      </c>
      <c r="K232" s="11">
        <v>890</v>
      </c>
      <c r="L232" s="11">
        <v>888</v>
      </c>
      <c r="M232" s="11">
        <v>0</v>
      </c>
      <c r="N232" s="11">
        <v>2</v>
      </c>
      <c r="O232" s="11">
        <v>0</v>
      </c>
      <c r="P232" s="11">
        <v>0</v>
      </c>
      <c r="Q232" s="5" t="s">
        <v>20</v>
      </c>
      <c r="R232" s="99">
        <v>0.80100000000000016</v>
      </c>
      <c r="S232" s="94">
        <v>0.59333333333333338</v>
      </c>
      <c r="T232" s="96">
        <f t="shared" si="6"/>
        <v>0.7407407407407407</v>
      </c>
      <c r="U232" s="100">
        <f t="shared" si="7"/>
        <v>98.876404494382029</v>
      </c>
    </row>
    <row r="233" spans="1:21" hidden="1" x14ac:dyDescent="0.3">
      <c r="A233" s="4" t="s">
        <v>3384</v>
      </c>
      <c r="B233" s="5" t="s">
        <v>2940</v>
      </c>
      <c r="C233" s="5" t="s">
        <v>2941</v>
      </c>
      <c r="D233" s="5" t="s">
        <v>2937</v>
      </c>
      <c r="E233" s="6" t="s">
        <v>3385</v>
      </c>
      <c r="F233" s="7"/>
      <c r="G233" s="8">
        <v>0.87251157407407398</v>
      </c>
      <c r="H233" s="9">
        <v>46059</v>
      </c>
      <c r="I233" s="10">
        <v>0.87251157407407398</v>
      </c>
      <c r="J233" s="11">
        <v>900</v>
      </c>
      <c r="K233" s="11">
        <v>899</v>
      </c>
      <c r="L233" s="11">
        <v>897</v>
      </c>
      <c r="M233" s="11">
        <v>0</v>
      </c>
      <c r="N233" s="11">
        <v>2</v>
      </c>
      <c r="O233" s="11">
        <v>0</v>
      </c>
      <c r="P233" s="11">
        <v>0</v>
      </c>
      <c r="Q233" s="5" t="s">
        <v>20</v>
      </c>
      <c r="R233" s="99">
        <v>0.40455000000000008</v>
      </c>
      <c r="S233" s="94">
        <v>0.29966666666666669</v>
      </c>
      <c r="T233" s="96">
        <f t="shared" si="6"/>
        <v>0.7407407407407407</v>
      </c>
      <c r="U233" s="100">
        <f t="shared" si="7"/>
        <v>99.888765294771972</v>
      </c>
    </row>
    <row r="234" spans="1:21" hidden="1" x14ac:dyDescent="0.3">
      <c r="A234" s="4" t="s">
        <v>3386</v>
      </c>
      <c r="B234" s="5" t="s">
        <v>2938</v>
      </c>
      <c r="C234" s="5" t="s">
        <v>2939</v>
      </c>
      <c r="D234" s="5" t="s">
        <v>2937</v>
      </c>
      <c r="E234" s="6" t="s">
        <v>3385</v>
      </c>
      <c r="F234" s="7"/>
      <c r="G234" s="8">
        <v>0.87380787037037033</v>
      </c>
      <c r="H234" s="9">
        <v>46059</v>
      </c>
      <c r="I234" s="10">
        <v>0.87380787037037033</v>
      </c>
      <c r="J234" s="11">
        <v>900</v>
      </c>
      <c r="K234" s="11">
        <v>893</v>
      </c>
      <c r="L234" s="11">
        <v>891</v>
      </c>
      <c r="M234" s="11">
        <v>0</v>
      </c>
      <c r="N234" s="11">
        <v>2</v>
      </c>
      <c r="O234" s="11">
        <v>0</v>
      </c>
      <c r="P234" s="11">
        <v>0</v>
      </c>
      <c r="Q234" s="5" t="s">
        <v>20</v>
      </c>
      <c r="R234" s="99">
        <v>0.40185000000000004</v>
      </c>
      <c r="S234" s="94">
        <v>0.29766666666666669</v>
      </c>
      <c r="T234" s="96">
        <f t="shared" si="6"/>
        <v>0.7407407407407407</v>
      </c>
      <c r="U234" s="100">
        <f t="shared" si="7"/>
        <v>99.216125419932808</v>
      </c>
    </row>
    <row r="235" spans="1:21" hidden="1" x14ac:dyDescent="0.3">
      <c r="A235" s="4" t="s">
        <v>3387</v>
      </c>
      <c r="B235" s="5" t="s">
        <v>3037</v>
      </c>
      <c r="C235" s="5" t="s">
        <v>3038</v>
      </c>
      <c r="D235" s="5" t="s">
        <v>2958</v>
      </c>
      <c r="E235" s="6" t="s">
        <v>3388</v>
      </c>
      <c r="F235" s="7"/>
      <c r="G235" s="8">
        <v>0.24305555555555555</v>
      </c>
      <c r="H235" s="9">
        <v>46059</v>
      </c>
      <c r="I235" s="10">
        <v>0.28472222222222221</v>
      </c>
      <c r="J235" s="11">
        <v>420</v>
      </c>
      <c r="K235" s="11">
        <v>423</v>
      </c>
      <c r="L235" s="11">
        <v>420</v>
      </c>
      <c r="M235" s="11">
        <v>0</v>
      </c>
      <c r="N235" s="11">
        <v>3</v>
      </c>
      <c r="O235" s="11">
        <v>0</v>
      </c>
      <c r="P235" s="11">
        <v>0</v>
      </c>
      <c r="Q235" s="5" t="s">
        <v>20</v>
      </c>
      <c r="R235" s="73">
        <v>0.99999999999999978</v>
      </c>
      <c r="S235" s="94">
        <v>0.42299999999999999</v>
      </c>
      <c r="T235" s="96">
        <f t="shared" si="6"/>
        <v>0.4230000000000001</v>
      </c>
      <c r="U235" s="100">
        <f t="shared" si="7"/>
        <v>99.290780141843967</v>
      </c>
    </row>
    <row r="236" spans="1:21" hidden="1" x14ac:dyDescent="0.3">
      <c r="A236" s="4" t="s">
        <v>3389</v>
      </c>
      <c r="B236" s="5" t="s">
        <v>3040</v>
      </c>
      <c r="C236" s="5" t="s">
        <v>3041</v>
      </c>
      <c r="D236" s="5" t="s">
        <v>3005</v>
      </c>
      <c r="E236" s="6" t="s">
        <v>3390</v>
      </c>
      <c r="F236" s="7"/>
      <c r="G236" s="8">
        <v>0.35416666666666669</v>
      </c>
      <c r="H236" s="9">
        <v>46059</v>
      </c>
      <c r="I236" s="10">
        <v>0.36805555555555558</v>
      </c>
      <c r="J236" s="11">
        <v>156</v>
      </c>
      <c r="K236" s="11">
        <v>119</v>
      </c>
      <c r="L236" s="11">
        <v>119</v>
      </c>
      <c r="M236" s="11">
        <v>0</v>
      </c>
      <c r="N236" s="11">
        <v>0</v>
      </c>
      <c r="O236" s="11">
        <v>0</v>
      </c>
      <c r="P236" s="11">
        <v>0</v>
      </c>
      <c r="Q236" s="5" t="s">
        <v>20</v>
      </c>
      <c r="R236" s="73">
        <v>0.33333333333333348</v>
      </c>
      <c r="S236" s="94">
        <v>0.16666666666666666</v>
      </c>
      <c r="T236" s="96">
        <f t="shared" si="6"/>
        <v>0.49999999999999978</v>
      </c>
      <c r="U236" s="100">
        <f t="shared" si="7"/>
        <v>68.907563025210081</v>
      </c>
    </row>
    <row r="237" spans="1:21" hidden="1" x14ac:dyDescent="0.3">
      <c r="A237" s="4" t="s">
        <v>3391</v>
      </c>
      <c r="B237" s="5" t="s">
        <v>3043</v>
      </c>
      <c r="C237" s="5" t="s">
        <v>3044</v>
      </c>
      <c r="D237" s="5" t="s">
        <v>3010</v>
      </c>
      <c r="E237" s="6" t="s">
        <v>3392</v>
      </c>
      <c r="F237" s="7"/>
      <c r="G237" s="8">
        <v>0.3263888888888889</v>
      </c>
      <c r="H237" s="9">
        <v>46059</v>
      </c>
      <c r="I237" s="10">
        <v>0.34027777777777773</v>
      </c>
      <c r="J237" s="11">
        <v>116</v>
      </c>
      <c r="K237" s="11">
        <v>116</v>
      </c>
      <c r="L237" s="11">
        <v>116</v>
      </c>
      <c r="M237" s="11">
        <v>0</v>
      </c>
      <c r="N237" s="11">
        <v>0</v>
      </c>
      <c r="O237" s="11">
        <v>0</v>
      </c>
      <c r="P237" s="11">
        <v>0</v>
      </c>
      <c r="Q237" s="5" t="s">
        <v>20</v>
      </c>
      <c r="R237" s="73">
        <v>0.33333333333333215</v>
      </c>
      <c r="S237" s="94">
        <v>0.18124999999999999</v>
      </c>
      <c r="T237" s="96">
        <f t="shared" si="6"/>
        <v>0.54375000000000195</v>
      </c>
      <c r="U237" s="100">
        <f t="shared" si="7"/>
        <v>100</v>
      </c>
    </row>
    <row r="238" spans="1:21" hidden="1" x14ac:dyDescent="0.3">
      <c r="A238" s="4" t="s">
        <v>3393</v>
      </c>
      <c r="B238" s="5" t="s">
        <v>3046</v>
      </c>
      <c r="C238" s="5" t="s">
        <v>3047</v>
      </c>
      <c r="D238" s="5" t="s">
        <v>3015</v>
      </c>
      <c r="E238" s="6" t="s">
        <v>3394</v>
      </c>
      <c r="F238" s="7"/>
      <c r="G238" s="8">
        <v>0.2986111111111111</v>
      </c>
      <c r="H238" s="9">
        <v>46059</v>
      </c>
      <c r="I238" s="10">
        <v>0.3125</v>
      </c>
      <c r="J238" s="11">
        <v>131</v>
      </c>
      <c r="K238" s="11">
        <v>131</v>
      </c>
      <c r="L238" s="11">
        <v>131</v>
      </c>
      <c r="M238" s="11">
        <v>0</v>
      </c>
      <c r="N238" s="11">
        <v>0</v>
      </c>
      <c r="O238" s="11">
        <v>0</v>
      </c>
      <c r="P238" s="11">
        <v>0</v>
      </c>
      <c r="Q238" s="5" t="s">
        <v>20</v>
      </c>
      <c r="R238" s="73">
        <v>0.33333333333333348</v>
      </c>
      <c r="S238" s="94">
        <v>0.15595238095238095</v>
      </c>
      <c r="T238" s="96">
        <f t="shared" si="6"/>
        <v>0.46785714285714264</v>
      </c>
      <c r="U238" s="100">
        <f t="shared" si="7"/>
        <v>100</v>
      </c>
    </row>
    <row r="239" spans="1:21" hidden="1" x14ac:dyDescent="0.3">
      <c r="A239" s="4" t="s">
        <v>3395</v>
      </c>
      <c r="B239" s="5" t="s">
        <v>2947</v>
      </c>
      <c r="C239" s="5" t="s">
        <v>2948</v>
      </c>
      <c r="D239" s="5" t="s">
        <v>2949</v>
      </c>
      <c r="E239" s="6" t="s">
        <v>3396</v>
      </c>
      <c r="F239" s="7"/>
      <c r="G239" s="8">
        <v>0.35416666666666669</v>
      </c>
      <c r="H239" s="9">
        <v>46059</v>
      </c>
      <c r="I239" s="10">
        <v>0.39583333333333331</v>
      </c>
      <c r="J239" s="12">
        <v>1145</v>
      </c>
      <c r="K239" s="12">
        <v>1040</v>
      </c>
      <c r="L239" s="12">
        <v>1040</v>
      </c>
      <c r="M239" s="11">
        <v>0</v>
      </c>
      <c r="N239" s="11">
        <v>0</v>
      </c>
      <c r="O239" s="11">
        <v>0</v>
      </c>
      <c r="P239" s="11">
        <v>0</v>
      </c>
      <c r="Q239" s="5" t="s">
        <v>20</v>
      </c>
      <c r="R239" s="73">
        <v>0.99999999999999911</v>
      </c>
      <c r="S239" s="94">
        <v>0.53608247422680411</v>
      </c>
      <c r="T239" s="96">
        <f t="shared" si="6"/>
        <v>0.53608247422680455</v>
      </c>
      <c r="U239" s="100">
        <f t="shared" si="7"/>
        <v>89.90384615384616</v>
      </c>
    </row>
    <row r="240" spans="1:21" hidden="1" x14ac:dyDescent="0.3">
      <c r="A240" s="4" t="s">
        <v>3397</v>
      </c>
      <c r="B240" s="5" t="s">
        <v>2999</v>
      </c>
      <c r="C240" s="5" t="s">
        <v>3000</v>
      </c>
      <c r="D240" s="5" t="s">
        <v>2958</v>
      </c>
      <c r="E240" s="6" t="s">
        <v>3388</v>
      </c>
      <c r="F240" s="7"/>
      <c r="G240" s="8">
        <v>0.4236111111111111</v>
      </c>
      <c r="H240" s="9">
        <v>46059</v>
      </c>
      <c r="I240" s="10">
        <v>0.4513888888888889</v>
      </c>
      <c r="J240" s="11">
        <v>552</v>
      </c>
      <c r="K240" s="11">
        <v>552</v>
      </c>
      <c r="L240" s="11">
        <v>552</v>
      </c>
      <c r="M240" s="11">
        <v>0</v>
      </c>
      <c r="N240" s="11">
        <v>0</v>
      </c>
      <c r="O240" s="11">
        <v>0</v>
      </c>
      <c r="P240" s="11">
        <v>0</v>
      </c>
      <c r="Q240" s="5" t="s">
        <v>20</v>
      </c>
      <c r="R240" s="73">
        <v>0.66666666666666696</v>
      </c>
      <c r="S240" s="94">
        <v>0.55200000000000005</v>
      </c>
      <c r="T240" s="96">
        <f t="shared" si="6"/>
        <v>0.82799999999999974</v>
      </c>
      <c r="U240" s="100">
        <f t="shared" si="7"/>
        <v>100</v>
      </c>
    </row>
    <row r="241" spans="1:21" hidden="1" x14ac:dyDescent="0.3">
      <c r="A241" s="4" t="s">
        <v>3398</v>
      </c>
      <c r="B241" s="5" t="s">
        <v>3003</v>
      </c>
      <c r="C241" s="5" t="s">
        <v>3004</v>
      </c>
      <c r="D241" s="5" t="s">
        <v>3005</v>
      </c>
      <c r="E241" s="6" t="s">
        <v>3390</v>
      </c>
      <c r="F241" s="7"/>
      <c r="G241" s="8">
        <v>0.4513888888888889</v>
      </c>
      <c r="H241" s="9">
        <v>46059</v>
      </c>
      <c r="I241" s="10">
        <v>0.47222222222222227</v>
      </c>
      <c r="J241" s="11">
        <v>228</v>
      </c>
      <c r="K241" s="11">
        <v>228</v>
      </c>
      <c r="L241" s="11">
        <v>228</v>
      </c>
      <c r="M241" s="11">
        <v>0</v>
      </c>
      <c r="N241" s="11">
        <v>0</v>
      </c>
      <c r="O241" s="11">
        <v>0</v>
      </c>
      <c r="P241" s="11">
        <v>0</v>
      </c>
      <c r="Q241" s="5" t="s">
        <v>20</v>
      </c>
      <c r="R241" s="73">
        <v>0.50000000000000089</v>
      </c>
      <c r="S241" s="94">
        <v>0.31932773109243695</v>
      </c>
      <c r="T241" s="96">
        <f t="shared" si="6"/>
        <v>0.63865546218487279</v>
      </c>
      <c r="U241" s="100">
        <f t="shared" si="7"/>
        <v>100</v>
      </c>
    </row>
    <row r="242" spans="1:21" hidden="1" x14ac:dyDescent="0.3">
      <c r="A242" s="4" t="s">
        <v>3399</v>
      </c>
      <c r="B242" s="5" t="s">
        <v>3008</v>
      </c>
      <c r="C242" s="5" t="s">
        <v>3009</v>
      </c>
      <c r="D242" s="5" t="s">
        <v>3010</v>
      </c>
      <c r="E242" s="6" t="s">
        <v>3392</v>
      </c>
      <c r="F242" s="7"/>
      <c r="G242" s="8">
        <v>0.46875</v>
      </c>
      <c r="H242" s="9">
        <v>46059</v>
      </c>
      <c r="I242" s="10">
        <v>0.4826388888888889</v>
      </c>
      <c r="J242" s="11">
        <v>155</v>
      </c>
      <c r="K242" s="11">
        <v>158</v>
      </c>
      <c r="L242" s="11">
        <v>155</v>
      </c>
      <c r="M242" s="11">
        <v>0</v>
      </c>
      <c r="N242" s="11">
        <v>3</v>
      </c>
      <c r="O242" s="11">
        <v>0</v>
      </c>
      <c r="P242" s="11">
        <v>0</v>
      </c>
      <c r="Q242" s="5" t="s">
        <v>20</v>
      </c>
      <c r="R242" s="73">
        <v>0.33333333333333348</v>
      </c>
      <c r="S242" s="94">
        <v>0.24687500000000001</v>
      </c>
      <c r="T242" s="96">
        <f t="shared" si="6"/>
        <v>0.74062499999999976</v>
      </c>
      <c r="U242" s="100">
        <f t="shared" si="7"/>
        <v>98.101265822784811</v>
      </c>
    </row>
    <row r="243" spans="1:21" hidden="1" x14ac:dyDescent="0.3">
      <c r="A243" s="4" t="s">
        <v>3400</v>
      </c>
      <c r="B243" s="5" t="s">
        <v>3013</v>
      </c>
      <c r="C243" s="5" t="s">
        <v>3014</v>
      </c>
      <c r="D243" s="5" t="s">
        <v>3015</v>
      </c>
      <c r="E243" s="6" t="s">
        <v>3394</v>
      </c>
      <c r="F243" s="7"/>
      <c r="G243" s="8">
        <v>0.4548611111111111</v>
      </c>
      <c r="H243" s="9">
        <v>46059</v>
      </c>
      <c r="I243" s="10">
        <v>0.45833333333333331</v>
      </c>
      <c r="J243" s="11">
        <v>101</v>
      </c>
      <c r="K243" s="11">
        <v>104</v>
      </c>
      <c r="L243" s="11">
        <v>104</v>
      </c>
      <c r="M243" s="11">
        <v>0</v>
      </c>
      <c r="N243" s="11">
        <v>0</v>
      </c>
      <c r="O243" s="11">
        <v>0</v>
      </c>
      <c r="P243" s="11">
        <v>0</v>
      </c>
      <c r="Q243" s="5" t="s">
        <v>20</v>
      </c>
      <c r="R243" s="73">
        <v>8.3333333333333037E-2</v>
      </c>
      <c r="S243" s="94">
        <v>0.12380952380952381</v>
      </c>
      <c r="T243" s="96">
        <f t="shared" si="6"/>
        <v>1.4857142857142911</v>
      </c>
      <c r="U243" s="100">
        <f t="shared" si="7"/>
        <v>97.115384615384613</v>
      </c>
    </row>
    <row r="244" spans="1:21" hidden="1" x14ac:dyDescent="0.3">
      <c r="A244" s="4" t="s">
        <v>3401</v>
      </c>
      <c r="B244" s="5" t="s">
        <v>3018</v>
      </c>
      <c r="C244" s="5" t="s">
        <v>3019</v>
      </c>
      <c r="D244" s="5" t="s">
        <v>2949</v>
      </c>
      <c r="E244" s="6" t="s">
        <v>3396</v>
      </c>
      <c r="F244" s="7"/>
      <c r="G244" s="8">
        <v>0.5</v>
      </c>
      <c r="H244" s="9">
        <v>46059</v>
      </c>
      <c r="I244" s="10">
        <v>0.54166666666666663</v>
      </c>
      <c r="J244" s="12">
        <v>1408</v>
      </c>
      <c r="K244" s="12">
        <v>1302</v>
      </c>
      <c r="L244" s="12">
        <v>1299</v>
      </c>
      <c r="M244" s="11">
        <v>0</v>
      </c>
      <c r="N244" s="11">
        <v>3</v>
      </c>
      <c r="O244" s="11">
        <v>0</v>
      </c>
      <c r="P244" s="11">
        <v>0</v>
      </c>
      <c r="Q244" s="5" t="s">
        <v>20</v>
      </c>
      <c r="R244" s="73">
        <v>0.99999999999999911</v>
      </c>
      <c r="S244" s="94">
        <v>0.67113402061855665</v>
      </c>
      <c r="T244" s="96">
        <f t="shared" si="6"/>
        <v>0.6711340206185572</v>
      </c>
      <c r="U244" s="100">
        <f t="shared" si="7"/>
        <v>91.858678955453144</v>
      </c>
    </row>
    <row r="245" spans="1:21" hidden="1" x14ac:dyDescent="0.3">
      <c r="A245" s="4" t="s">
        <v>3402</v>
      </c>
      <c r="B245" s="5" t="s">
        <v>3022</v>
      </c>
      <c r="C245" s="5" t="s">
        <v>3023</v>
      </c>
      <c r="D245" s="5" t="s">
        <v>2958</v>
      </c>
      <c r="E245" s="6" t="s">
        <v>3388</v>
      </c>
      <c r="F245" s="7"/>
      <c r="G245" s="8">
        <v>0.54166666666666663</v>
      </c>
      <c r="H245" s="9">
        <v>46059</v>
      </c>
      <c r="I245" s="10">
        <v>0.5625</v>
      </c>
      <c r="J245" s="11">
        <v>744</v>
      </c>
      <c r="K245" s="11">
        <v>744</v>
      </c>
      <c r="L245" s="11">
        <v>744</v>
      </c>
      <c r="M245" s="11">
        <v>0</v>
      </c>
      <c r="N245" s="11">
        <v>0</v>
      </c>
      <c r="O245" s="11">
        <v>0</v>
      </c>
      <c r="P245" s="11">
        <v>0</v>
      </c>
      <c r="Q245" s="5" t="s">
        <v>20</v>
      </c>
      <c r="R245" s="73">
        <v>0.50000000000000089</v>
      </c>
      <c r="S245" s="94">
        <v>0.74399999999999999</v>
      </c>
      <c r="T245" s="96">
        <f t="shared" si="6"/>
        <v>1.4879999999999973</v>
      </c>
      <c r="U245" s="100">
        <f t="shared" si="7"/>
        <v>100</v>
      </c>
    </row>
    <row r="246" spans="1:21" hidden="1" x14ac:dyDescent="0.3">
      <c r="A246" s="4" t="s">
        <v>3403</v>
      </c>
      <c r="B246" s="5" t="s">
        <v>3025</v>
      </c>
      <c r="C246" s="5" t="s">
        <v>3026</v>
      </c>
      <c r="D246" s="5" t="s">
        <v>3005</v>
      </c>
      <c r="E246" s="6" t="s">
        <v>3390</v>
      </c>
      <c r="F246" s="7"/>
      <c r="G246" s="8">
        <v>0.58333333333333337</v>
      </c>
      <c r="H246" s="9">
        <v>46059</v>
      </c>
      <c r="I246" s="10">
        <v>0.61111111111111105</v>
      </c>
      <c r="J246" s="11">
        <v>192</v>
      </c>
      <c r="K246" s="11">
        <v>192</v>
      </c>
      <c r="L246" s="11">
        <v>192</v>
      </c>
      <c r="M246" s="11">
        <v>0</v>
      </c>
      <c r="N246" s="11">
        <v>0</v>
      </c>
      <c r="O246" s="11">
        <v>0</v>
      </c>
      <c r="P246" s="11">
        <v>0</v>
      </c>
      <c r="Q246" s="5" t="s">
        <v>20</v>
      </c>
      <c r="R246" s="73">
        <v>0.6666666666666643</v>
      </c>
      <c r="S246" s="94">
        <v>0.26890756302521007</v>
      </c>
      <c r="T246" s="96">
        <f t="shared" si="6"/>
        <v>0.40336134453781652</v>
      </c>
      <c r="U246" s="100">
        <f t="shared" si="7"/>
        <v>100</v>
      </c>
    </row>
    <row r="247" spans="1:21" hidden="1" x14ac:dyDescent="0.3">
      <c r="A247" s="4" t="s">
        <v>3404</v>
      </c>
      <c r="B247" s="5" t="s">
        <v>3028</v>
      </c>
      <c r="C247" s="5" t="s">
        <v>3029</v>
      </c>
      <c r="D247" s="5" t="s">
        <v>3010</v>
      </c>
      <c r="E247" s="6" t="s">
        <v>3392</v>
      </c>
      <c r="F247" s="7"/>
      <c r="G247" s="8">
        <v>0.54166666666666663</v>
      </c>
      <c r="H247" s="9">
        <v>46059</v>
      </c>
      <c r="I247" s="10">
        <v>0.58333333333333337</v>
      </c>
      <c r="J247" s="11">
        <v>154</v>
      </c>
      <c r="K247" s="11">
        <v>160</v>
      </c>
      <c r="L247" s="11">
        <v>160</v>
      </c>
      <c r="M247" s="11">
        <v>0</v>
      </c>
      <c r="N247" s="11">
        <v>0</v>
      </c>
      <c r="O247" s="11">
        <v>0</v>
      </c>
      <c r="P247" s="11">
        <v>0</v>
      </c>
      <c r="Q247" s="5" t="s">
        <v>20</v>
      </c>
      <c r="R247" s="73">
        <v>1.0000000000000018</v>
      </c>
      <c r="S247" s="94">
        <v>0.25</v>
      </c>
      <c r="T247" s="96">
        <f t="shared" si="6"/>
        <v>0.24999999999999956</v>
      </c>
      <c r="U247" s="100">
        <f t="shared" si="7"/>
        <v>96.25</v>
      </c>
    </row>
    <row r="248" spans="1:21" hidden="1" x14ac:dyDescent="0.3">
      <c r="A248" s="4" t="s">
        <v>3405</v>
      </c>
      <c r="B248" s="5" t="s">
        <v>3031</v>
      </c>
      <c r="C248" s="5" t="s">
        <v>3032</v>
      </c>
      <c r="D248" s="5" t="s">
        <v>3015</v>
      </c>
      <c r="E248" s="6" t="s">
        <v>3394</v>
      </c>
      <c r="F248" s="7"/>
      <c r="G248" s="8">
        <v>0.63194444444444442</v>
      </c>
      <c r="H248" s="9">
        <v>46059</v>
      </c>
      <c r="I248" s="10">
        <v>0.65972222222222221</v>
      </c>
      <c r="J248" s="11">
        <v>81</v>
      </c>
      <c r="K248" s="11">
        <v>91</v>
      </c>
      <c r="L248" s="11">
        <v>88</v>
      </c>
      <c r="M248" s="11">
        <v>0</v>
      </c>
      <c r="N248" s="11">
        <v>3</v>
      </c>
      <c r="O248" s="11">
        <v>0</v>
      </c>
      <c r="P248" s="11">
        <v>0</v>
      </c>
      <c r="Q248" s="5" t="s">
        <v>20</v>
      </c>
      <c r="R248" s="73">
        <v>0.66666666666666696</v>
      </c>
      <c r="S248" s="94">
        <v>0.10833333333333334</v>
      </c>
      <c r="T248" s="96">
        <f t="shared" si="6"/>
        <v>0.16249999999999992</v>
      </c>
      <c r="U248" s="100">
        <f t="shared" si="7"/>
        <v>89.010989010989007</v>
      </c>
    </row>
    <row r="249" spans="1:21" hidden="1" x14ac:dyDescent="0.3">
      <c r="A249" s="4" t="s">
        <v>3406</v>
      </c>
      <c r="B249" s="5" t="s">
        <v>3034</v>
      </c>
      <c r="C249" s="5" t="s">
        <v>3035</v>
      </c>
      <c r="D249" s="5" t="s">
        <v>2949</v>
      </c>
      <c r="E249" s="6" t="s">
        <v>3396</v>
      </c>
      <c r="F249" s="7">
        <v>46059</v>
      </c>
      <c r="G249" s="8">
        <v>0.69444444444444453</v>
      </c>
      <c r="H249" s="9">
        <v>46059</v>
      </c>
      <c r="I249" s="10">
        <v>0.75</v>
      </c>
      <c r="J249" s="12">
        <v>1432</v>
      </c>
      <c r="K249" s="12">
        <v>1319</v>
      </c>
      <c r="L249" s="12">
        <v>1319</v>
      </c>
      <c r="M249" s="11">
        <v>0</v>
      </c>
      <c r="N249" s="11">
        <v>0</v>
      </c>
      <c r="O249" s="11">
        <v>0</v>
      </c>
      <c r="P249" s="11">
        <v>0</v>
      </c>
      <c r="Q249" s="5" t="s">
        <v>20</v>
      </c>
      <c r="R249" s="73">
        <v>1.3333333333333313</v>
      </c>
      <c r="S249" s="94">
        <v>0.67989690721649487</v>
      </c>
      <c r="T249" s="96">
        <f t="shared" si="6"/>
        <v>0.50992268041237199</v>
      </c>
      <c r="U249" s="100">
        <f t="shared" si="7"/>
        <v>91.432903714935563</v>
      </c>
    </row>
    <row r="250" spans="1:21" hidden="1" x14ac:dyDescent="0.3">
      <c r="A250" s="4" t="s">
        <v>3407</v>
      </c>
      <c r="B250" s="5" t="s">
        <v>2935</v>
      </c>
      <c r="C250" s="5" t="s">
        <v>2936</v>
      </c>
      <c r="D250" s="5" t="s">
        <v>2937</v>
      </c>
      <c r="E250" s="6" t="s">
        <v>3408</v>
      </c>
      <c r="F250" s="3">
        <v>46062</v>
      </c>
      <c r="G250" s="8">
        <v>0.23305555555555557</v>
      </c>
      <c r="H250" s="9">
        <v>46062</v>
      </c>
      <c r="I250" s="10">
        <v>0.23305555555555557</v>
      </c>
      <c r="J250" s="11">
        <v>900</v>
      </c>
      <c r="K250" s="11">
        <v>869</v>
      </c>
      <c r="L250" s="11">
        <v>863</v>
      </c>
      <c r="M250" s="11">
        <v>0</v>
      </c>
      <c r="N250" s="11">
        <v>6</v>
      </c>
      <c r="O250" s="11">
        <v>0</v>
      </c>
      <c r="P250" s="11">
        <v>0</v>
      </c>
      <c r="Q250" s="5" t="s">
        <v>20</v>
      </c>
      <c r="R250" s="99">
        <v>0.78210000000000013</v>
      </c>
      <c r="S250" s="94">
        <v>0.57933333333333337</v>
      </c>
      <c r="T250" s="96">
        <f t="shared" si="6"/>
        <v>0.7407407407407407</v>
      </c>
      <c r="U250" s="100">
        <f t="shared" si="7"/>
        <v>96.432681242807831</v>
      </c>
    </row>
    <row r="251" spans="1:21" hidden="1" x14ac:dyDescent="0.3">
      <c r="A251" s="4" t="s">
        <v>3409</v>
      </c>
      <c r="B251" s="5" t="s">
        <v>2942</v>
      </c>
      <c r="C251" s="5" t="s">
        <v>2943</v>
      </c>
      <c r="D251" s="5" t="s">
        <v>2937</v>
      </c>
      <c r="E251" s="6" t="s">
        <v>3410</v>
      </c>
      <c r="F251" s="7"/>
      <c r="G251" s="8">
        <v>0.23408564814814814</v>
      </c>
      <c r="H251" s="9">
        <v>46062</v>
      </c>
      <c r="I251" s="10">
        <v>0.23408564814814814</v>
      </c>
      <c r="J251" s="11">
        <v>900</v>
      </c>
      <c r="K251" s="11">
        <v>883</v>
      </c>
      <c r="L251" s="11">
        <v>879</v>
      </c>
      <c r="M251" s="11">
        <v>0</v>
      </c>
      <c r="N251" s="11">
        <v>4</v>
      </c>
      <c r="O251" s="11">
        <v>0</v>
      </c>
      <c r="P251" s="11">
        <v>0</v>
      </c>
      <c r="Q251" s="5" t="s">
        <v>20</v>
      </c>
      <c r="R251" s="99">
        <v>0.79470000000000007</v>
      </c>
      <c r="S251" s="94">
        <v>0.58866666666666667</v>
      </c>
      <c r="T251" s="96">
        <f t="shared" si="6"/>
        <v>0.7407407407407407</v>
      </c>
      <c r="U251" s="100">
        <f t="shared" si="7"/>
        <v>98.07474518686297</v>
      </c>
    </row>
    <row r="252" spans="1:21" x14ac:dyDescent="0.3">
      <c r="A252" s="4" t="s">
        <v>3411</v>
      </c>
      <c r="B252" s="5" t="s">
        <v>2960</v>
      </c>
      <c r="C252" s="5" t="s">
        <v>2961</v>
      </c>
      <c r="D252" s="5" t="s">
        <v>2958</v>
      </c>
      <c r="E252" s="6" t="s">
        <v>3412</v>
      </c>
      <c r="F252" s="7"/>
      <c r="G252" s="8">
        <v>0.76565972222222223</v>
      </c>
      <c r="H252" s="9">
        <v>46062</v>
      </c>
      <c r="I252" s="10">
        <v>0.76565972222222223</v>
      </c>
      <c r="J252" s="12">
        <v>24000</v>
      </c>
      <c r="K252" s="12">
        <v>24087</v>
      </c>
      <c r="L252" s="12">
        <v>24072</v>
      </c>
      <c r="M252" s="11">
        <v>0</v>
      </c>
      <c r="N252" s="11">
        <v>15</v>
      </c>
      <c r="O252" s="11">
        <v>0</v>
      </c>
      <c r="P252" s="11">
        <v>0</v>
      </c>
      <c r="Q252" s="5" t="s">
        <v>20</v>
      </c>
      <c r="R252" s="73">
        <v>0</v>
      </c>
      <c r="S252" s="94">
        <v>9.2642307692307693</v>
      </c>
      <c r="T252" s="96">
        <v>0</v>
      </c>
      <c r="U252" s="100">
        <f t="shared" si="7"/>
        <v>99.638809316228674</v>
      </c>
    </row>
    <row r="253" spans="1:21" hidden="1" x14ac:dyDescent="0.3">
      <c r="A253" s="4" t="s">
        <v>3413</v>
      </c>
      <c r="B253" s="5" t="s">
        <v>2935</v>
      </c>
      <c r="C253" s="5" t="s">
        <v>2936</v>
      </c>
      <c r="D253" s="5" t="s">
        <v>2937</v>
      </c>
      <c r="E253" s="6" t="s">
        <v>3414</v>
      </c>
      <c r="F253" s="7"/>
      <c r="G253" s="8">
        <v>0.65216435185185184</v>
      </c>
      <c r="H253" s="9">
        <v>46062</v>
      </c>
      <c r="I253" s="10">
        <v>0.65216435185185184</v>
      </c>
      <c r="J253" s="11">
        <v>900</v>
      </c>
      <c r="K253" s="11">
        <v>847</v>
      </c>
      <c r="L253" s="11">
        <v>844</v>
      </c>
      <c r="M253" s="11">
        <v>0</v>
      </c>
      <c r="N253" s="11">
        <v>3</v>
      </c>
      <c r="O253" s="11">
        <v>0</v>
      </c>
      <c r="P253" s="11">
        <v>0</v>
      </c>
      <c r="Q253" s="5" t="s">
        <v>20</v>
      </c>
      <c r="R253" s="99">
        <v>0.76229999999999998</v>
      </c>
      <c r="S253" s="94">
        <v>0.56466666666666665</v>
      </c>
      <c r="T253" s="96">
        <f t="shared" si="6"/>
        <v>0.7407407407407407</v>
      </c>
      <c r="U253" s="100">
        <f t="shared" si="7"/>
        <v>93.742621015348291</v>
      </c>
    </row>
    <row r="254" spans="1:21" hidden="1" x14ac:dyDescent="0.3">
      <c r="A254" s="4" t="s">
        <v>3415</v>
      </c>
      <c r="B254" s="5" t="s">
        <v>2940</v>
      </c>
      <c r="C254" s="5" t="s">
        <v>2941</v>
      </c>
      <c r="D254" s="5" t="s">
        <v>2937</v>
      </c>
      <c r="E254" s="6" t="s">
        <v>3416</v>
      </c>
      <c r="F254" s="7"/>
      <c r="G254" s="8">
        <v>0.65293981481481478</v>
      </c>
      <c r="H254" s="9">
        <v>46062</v>
      </c>
      <c r="I254" s="10">
        <v>0.65293981481481478</v>
      </c>
      <c r="J254" s="11">
        <v>900</v>
      </c>
      <c r="K254" s="11">
        <v>898</v>
      </c>
      <c r="L254" s="11">
        <v>897</v>
      </c>
      <c r="M254" s="11">
        <v>0</v>
      </c>
      <c r="N254" s="11">
        <v>1</v>
      </c>
      <c r="O254" s="11">
        <v>0</v>
      </c>
      <c r="P254" s="11">
        <v>0</v>
      </c>
      <c r="Q254" s="5" t="s">
        <v>20</v>
      </c>
      <c r="R254" s="99">
        <v>0.40410000000000001</v>
      </c>
      <c r="S254" s="94">
        <v>0.29933333333333334</v>
      </c>
      <c r="T254" s="96">
        <f t="shared" si="6"/>
        <v>0.7407407407407407</v>
      </c>
      <c r="U254" s="100">
        <f t="shared" si="7"/>
        <v>99.777282850779514</v>
      </c>
    </row>
    <row r="255" spans="1:21" hidden="1" x14ac:dyDescent="0.3">
      <c r="A255" s="4" t="s">
        <v>3417</v>
      </c>
      <c r="B255" s="5" t="s">
        <v>2938</v>
      </c>
      <c r="C255" s="5" t="s">
        <v>2939</v>
      </c>
      <c r="D255" s="5" t="s">
        <v>2937</v>
      </c>
      <c r="E255" s="6" t="s">
        <v>3416</v>
      </c>
      <c r="F255" s="7">
        <v>46062</v>
      </c>
      <c r="G255" s="8">
        <v>0.65388888888888885</v>
      </c>
      <c r="H255" s="9">
        <v>46062</v>
      </c>
      <c r="I255" s="10">
        <v>0.65388888888888885</v>
      </c>
      <c r="J255" s="11">
        <v>900</v>
      </c>
      <c r="K255" s="11">
        <v>836</v>
      </c>
      <c r="L255" s="11">
        <v>835</v>
      </c>
      <c r="M255" s="11">
        <v>0</v>
      </c>
      <c r="N255" s="11">
        <v>1</v>
      </c>
      <c r="O255" s="11">
        <v>0</v>
      </c>
      <c r="P255" s="11">
        <v>0</v>
      </c>
      <c r="Q255" s="5" t="s">
        <v>20</v>
      </c>
      <c r="R255" s="99">
        <v>0.37620000000000003</v>
      </c>
      <c r="S255" s="94">
        <v>0.27866666666666667</v>
      </c>
      <c r="T255" s="96">
        <f t="shared" si="6"/>
        <v>0.7407407407407407</v>
      </c>
      <c r="U255" s="100">
        <f t="shared" si="7"/>
        <v>92.344497607655498</v>
      </c>
    </row>
    <row r="256" spans="1:21" x14ac:dyDescent="0.3">
      <c r="A256" s="4" t="s">
        <v>3418</v>
      </c>
      <c r="B256" s="5" t="s">
        <v>2944</v>
      </c>
      <c r="C256" s="5" t="s">
        <v>2945</v>
      </c>
      <c r="D256" s="5" t="s">
        <v>2946</v>
      </c>
      <c r="E256" s="6" t="s">
        <v>3419</v>
      </c>
      <c r="F256" s="3">
        <v>46063</v>
      </c>
      <c r="G256" s="8">
        <v>0.7192708333333333</v>
      </c>
      <c r="H256" s="9">
        <v>46063</v>
      </c>
      <c r="I256" s="10">
        <v>0.7192708333333333</v>
      </c>
      <c r="J256" s="11">
        <v>800</v>
      </c>
      <c r="K256" s="12">
        <v>1165</v>
      </c>
      <c r="L256" s="12">
        <v>1163</v>
      </c>
      <c r="M256" s="11">
        <v>0</v>
      </c>
      <c r="N256" s="11">
        <v>2</v>
      </c>
      <c r="O256" s="11">
        <v>0</v>
      </c>
      <c r="P256" s="11">
        <v>0</v>
      </c>
      <c r="Q256" s="5" t="s">
        <v>20</v>
      </c>
      <c r="R256" s="73">
        <v>0</v>
      </c>
      <c r="S256" s="94">
        <v>2.4270833333333335</v>
      </c>
      <c r="T256" s="96">
        <v>0</v>
      </c>
      <c r="U256" s="100">
        <f t="shared" si="7"/>
        <v>68.669527896995703</v>
      </c>
    </row>
    <row r="257" spans="1:21" x14ac:dyDescent="0.3">
      <c r="A257" s="4" t="s">
        <v>3420</v>
      </c>
      <c r="B257" s="5" t="s">
        <v>2983</v>
      </c>
      <c r="C257" s="5" t="s">
        <v>2984</v>
      </c>
      <c r="D257" s="5" t="s">
        <v>2946</v>
      </c>
      <c r="E257" s="6" t="s">
        <v>3421</v>
      </c>
      <c r="F257" s="7"/>
      <c r="G257" s="8">
        <v>0.72180555555555559</v>
      </c>
      <c r="H257" s="9">
        <v>46063</v>
      </c>
      <c r="I257" s="10">
        <v>0.72180555555555559</v>
      </c>
      <c r="J257" s="12">
        <v>4800</v>
      </c>
      <c r="K257" s="12">
        <v>4256</v>
      </c>
      <c r="L257" s="12">
        <v>4253</v>
      </c>
      <c r="M257" s="11">
        <v>0</v>
      </c>
      <c r="N257" s="11">
        <v>3</v>
      </c>
      <c r="O257" s="11">
        <v>0</v>
      </c>
      <c r="P257" s="11">
        <v>0</v>
      </c>
      <c r="Q257" s="5" t="s">
        <v>20</v>
      </c>
      <c r="R257" s="73">
        <v>0</v>
      </c>
      <c r="S257" s="94">
        <v>4.4333333333333336</v>
      </c>
      <c r="T257" s="96">
        <v>0</v>
      </c>
      <c r="U257" s="100">
        <f t="shared" si="7"/>
        <v>87.218045112781951</v>
      </c>
    </row>
    <row r="258" spans="1:21" hidden="1" x14ac:dyDescent="0.3">
      <c r="A258" s="4" t="s">
        <v>3422</v>
      </c>
      <c r="B258" s="5" t="s">
        <v>2935</v>
      </c>
      <c r="C258" s="5" t="s">
        <v>2936</v>
      </c>
      <c r="D258" s="5" t="s">
        <v>2937</v>
      </c>
      <c r="E258" s="6" t="s">
        <v>3423</v>
      </c>
      <c r="F258" s="7"/>
      <c r="G258" s="8">
        <v>0.6960763888888889</v>
      </c>
      <c r="H258" s="9">
        <v>46063</v>
      </c>
      <c r="I258" s="10">
        <v>0.6960763888888889</v>
      </c>
      <c r="J258" s="12">
        <v>1800</v>
      </c>
      <c r="K258" s="12">
        <v>1786</v>
      </c>
      <c r="L258" s="12">
        <v>1782</v>
      </c>
      <c r="M258" s="11">
        <v>0</v>
      </c>
      <c r="N258" s="11">
        <v>4</v>
      </c>
      <c r="O258" s="11">
        <v>0</v>
      </c>
      <c r="P258" s="11">
        <v>0</v>
      </c>
      <c r="Q258" s="5" t="s">
        <v>20</v>
      </c>
      <c r="R258" s="99">
        <v>1.6074000000000002</v>
      </c>
      <c r="S258" s="94">
        <v>1.1906666666666668</v>
      </c>
      <c r="T258" s="96">
        <f t="shared" si="6"/>
        <v>0.7407407407407407</v>
      </c>
      <c r="U258" s="100">
        <f t="shared" si="7"/>
        <v>99.216125419932808</v>
      </c>
    </row>
    <row r="259" spans="1:21" hidden="1" x14ac:dyDescent="0.3">
      <c r="A259" s="4" t="s">
        <v>3424</v>
      </c>
      <c r="B259" s="5" t="s">
        <v>2942</v>
      </c>
      <c r="C259" s="5" t="s">
        <v>2943</v>
      </c>
      <c r="D259" s="5" t="s">
        <v>2937</v>
      </c>
      <c r="E259" s="6" t="s">
        <v>3425</v>
      </c>
      <c r="F259" s="7">
        <v>46063</v>
      </c>
      <c r="G259" s="8">
        <v>0.69762731481481488</v>
      </c>
      <c r="H259" s="9">
        <v>46063</v>
      </c>
      <c r="I259" s="10">
        <v>0.69762731481481488</v>
      </c>
      <c r="J259" s="11">
        <v>900</v>
      </c>
      <c r="K259" s="11">
        <v>910</v>
      </c>
      <c r="L259" s="11">
        <v>909</v>
      </c>
      <c r="M259" s="11">
        <v>0</v>
      </c>
      <c r="N259" s="11">
        <v>1</v>
      </c>
      <c r="O259" s="11">
        <v>0</v>
      </c>
      <c r="P259" s="11">
        <v>0</v>
      </c>
      <c r="Q259" s="5" t="s">
        <v>20</v>
      </c>
      <c r="R259" s="99">
        <v>0.81900000000000006</v>
      </c>
      <c r="S259" s="94">
        <v>0.60666666666666669</v>
      </c>
      <c r="T259" s="96">
        <f t="shared" ref="T259:T322" si="8">S259/R259</f>
        <v>0.7407407407407407</v>
      </c>
      <c r="U259" s="100">
        <f t="shared" ref="U259:U322" si="9">100-(ABS(J259-K259)/K259)*100</f>
        <v>98.901098901098905</v>
      </c>
    </row>
    <row r="260" spans="1:21" x14ac:dyDescent="0.3">
      <c r="A260" s="4" t="s">
        <v>3426</v>
      </c>
      <c r="B260" s="5" t="s">
        <v>2956</v>
      </c>
      <c r="C260" s="5" t="s">
        <v>2957</v>
      </c>
      <c r="D260" s="5" t="s">
        <v>2958</v>
      </c>
      <c r="E260" s="6" t="s">
        <v>3427</v>
      </c>
      <c r="F260" s="3">
        <v>46064</v>
      </c>
      <c r="G260" s="8">
        <v>0.50613425925925926</v>
      </c>
      <c r="H260" s="9">
        <v>46064</v>
      </c>
      <c r="I260" s="10">
        <v>0.50613425925925926</v>
      </c>
      <c r="J260" s="12">
        <v>24000</v>
      </c>
      <c r="K260" s="12">
        <v>23655</v>
      </c>
      <c r="L260" s="12">
        <v>23640</v>
      </c>
      <c r="M260" s="11">
        <v>0</v>
      </c>
      <c r="N260" s="11">
        <v>15</v>
      </c>
      <c r="O260" s="11">
        <v>0</v>
      </c>
      <c r="P260" s="11">
        <v>0</v>
      </c>
      <c r="Q260" s="5" t="s">
        <v>20</v>
      </c>
      <c r="R260" s="73">
        <v>0</v>
      </c>
      <c r="S260" s="94">
        <v>9.0980769230769223</v>
      </c>
      <c r="T260" s="96">
        <v>0</v>
      </c>
      <c r="U260" s="100">
        <f t="shared" si="9"/>
        <v>98.541534559289786</v>
      </c>
    </row>
    <row r="261" spans="1:21" x14ac:dyDescent="0.3">
      <c r="A261" s="4" t="s">
        <v>3428</v>
      </c>
      <c r="B261" s="5" t="s">
        <v>2956</v>
      </c>
      <c r="C261" s="5" t="s">
        <v>2957</v>
      </c>
      <c r="D261" s="5" t="s">
        <v>2958</v>
      </c>
      <c r="E261" s="6" t="s">
        <v>3412</v>
      </c>
      <c r="F261" s="7"/>
      <c r="G261" s="8">
        <v>0.50267361111111108</v>
      </c>
      <c r="H261" s="9">
        <v>46064</v>
      </c>
      <c r="I261" s="10">
        <v>0.50267361111111108</v>
      </c>
      <c r="J261" s="12">
        <v>24000</v>
      </c>
      <c r="K261" s="12">
        <v>23679</v>
      </c>
      <c r="L261" s="12">
        <v>23664</v>
      </c>
      <c r="M261" s="11">
        <v>0</v>
      </c>
      <c r="N261" s="11">
        <v>15</v>
      </c>
      <c r="O261" s="11">
        <v>0</v>
      </c>
      <c r="P261" s="11">
        <v>0</v>
      </c>
      <c r="Q261" s="5" t="s">
        <v>20</v>
      </c>
      <c r="R261" s="73">
        <v>0</v>
      </c>
      <c r="S261" s="94">
        <v>9.1073076923076925</v>
      </c>
      <c r="T261" s="96">
        <v>0</v>
      </c>
      <c r="U261" s="100">
        <f t="shared" si="9"/>
        <v>98.644368427720764</v>
      </c>
    </row>
    <row r="262" spans="1:21" hidden="1" x14ac:dyDescent="0.3">
      <c r="A262" s="4" t="s">
        <v>3429</v>
      </c>
      <c r="B262" s="5" t="s">
        <v>2962</v>
      </c>
      <c r="C262" s="5" t="s">
        <v>2963</v>
      </c>
      <c r="D262" s="5" t="s">
        <v>2949</v>
      </c>
      <c r="E262" s="6" t="s">
        <v>3430</v>
      </c>
      <c r="F262" s="7"/>
      <c r="G262" s="8">
        <v>0.5</v>
      </c>
      <c r="H262" s="9">
        <v>46064</v>
      </c>
      <c r="I262" s="10">
        <v>0.66666666666666663</v>
      </c>
      <c r="J262" s="12">
        <v>2777</v>
      </c>
      <c r="K262" s="12">
        <v>2814</v>
      </c>
      <c r="L262" s="12">
        <v>2808</v>
      </c>
      <c r="M262" s="11">
        <v>0</v>
      </c>
      <c r="N262" s="11">
        <v>6</v>
      </c>
      <c r="O262" s="11">
        <v>0</v>
      </c>
      <c r="P262" s="11">
        <v>0</v>
      </c>
      <c r="Q262" s="5" t="s">
        <v>20</v>
      </c>
      <c r="R262" s="73">
        <v>3.9999999999999991</v>
      </c>
      <c r="S262" s="94">
        <v>1.4505154639175257</v>
      </c>
      <c r="T262" s="96">
        <f t="shared" si="8"/>
        <v>0.36262886597938149</v>
      </c>
      <c r="U262" s="100">
        <f t="shared" si="9"/>
        <v>98.685145700071075</v>
      </c>
    </row>
    <row r="263" spans="1:21" hidden="1" x14ac:dyDescent="0.3">
      <c r="A263" s="4" t="s">
        <v>3431</v>
      </c>
      <c r="B263" s="5" t="s">
        <v>2964</v>
      </c>
      <c r="C263" s="5" t="s">
        <v>2965</v>
      </c>
      <c r="D263" s="5" t="s">
        <v>2949</v>
      </c>
      <c r="E263" s="6" t="s">
        <v>3430</v>
      </c>
      <c r="F263" s="7"/>
      <c r="G263" s="8">
        <v>0.375</v>
      </c>
      <c r="H263" s="9">
        <v>46064</v>
      </c>
      <c r="I263" s="10">
        <v>0.45833333333333331</v>
      </c>
      <c r="J263" s="12">
        <v>2777</v>
      </c>
      <c r="K263" s="12">
        <v>2613</v>
      </c>
      <c r="L263" s="12">
        <v>2604</v>
      </c>
      <c r="M263" s="11">
        <v>0</v>
      </c>
      <c r="N263" s="11">
        <v>9</v>
      </c>
      <c r="O263" s="11">
        <v>0</v>
      </c>
      <c r="P263" s="11">
        <v>0</v>
      </c>
      <c r="Q263" s="5" t="s">
        <v>20</v>
      </c>
      <c r="R263" s="73">
        <v>1.9999999999999996</v>
      </c>
      <c r="S263" s="94">
        <v>1.3469072164948455</v>
      </c>
      <c r="T263" s="96">
        <f t="shared" si="8"/>
        <v>0.67345360824742284</v>
      </c>
      <c r="U263" s="100">
        <f t="shared" si="9"/>
        <v>93.723689246077299</v>
      </c>
    </row>
    <row r="264" spans="1:21" hidden="1" x14ac:dyDescent="0.3">
      <c r="A264" s="4" t="s">
        <v>3432</v>
      </c>
      <c r="B264" s="5" t="s">
        <v>2935</v>
      </c>
      <c r="C264" s="5" t="s">
        <v>2936</v>
      </c>
      <c r="D264" s="5" t="s">
        <v>2937</v>
      </c>
      <c r="E264" s="6" t="s">
        <v>3433</v>
      </c>
      <c r="F264" s="7"/>
      <c r="G264" s="8">
        <v>0.72954861111111102</v>
      </c>
      <c r="H264" s="9">
        <v>46064</v>
      </c>
      <c r="I264" s="10">
        <v>0.72954861111111102</v>
      </c>
      <c r="J264" s="11">
        <v>900</v>
      </c>
      <c r="K264" s="11">
        <v>900</v>
      </c>
      <c r="L264" s="11">
        <v>897</v>
      </c>
      <c r="M264" s="11">
        <v>0</v>
      </c>
      <c r="N264" s="11">
        <v>3</v>
      </c>
      <c r="O264" s="11">
        <v>0</v>
      </c>
      <c r="P264" s="11">
        <v>0</v>
      </c>
      <c r="Q264" s="5" t="s">
        <v>20</v>
      </c>
      <c r="R264" s="99">
        <v>0.81</v>
      </c>
      <c r="S264" s="94">
        <v>0.6</v>
      </c>
      <c r="T264" s="96">
        <f t="shared" si="8"/>
        <v>0.7407407407407407</v>
      </c>
      <c r="U264" s="100">
        <f t="shared" si="9"/>
        <v>100</v>
      </c>
    </row>
    <row r="265" spans="1:21" hidden="1" x14ac:dyDescent="0.3">
      <c r="A265" s="4" t="s">
        <v>3434</v>
      </c>
      <c r="B265" s="5" t="s">
        <v>2940</v>
      </c>
      <c r="C265" s="5" t="s">
        <v>2941</v>
      </c>
      <c r="D265" s="5" t="s">
        <v>2937</v>
      </c>
      <c r="E265" s="6" t="s">
        <v>3435</v>
      </c>
      <c r="F265" s="7"/>
      <c r="G265" s="8">
        <v>0.72996527777777775</v>
      </c>
      <c r="H265" s="9">
        <v>46064</v>
      </c>
      <c r="I265" s="10">
        <v>0.72996527777777775</v>
      </c>
      <c r="J265" s="11">
        <v>900</v>
      </c>
      <c r="K265" s="11">
        <v>898</v>
      </c>
      <c r="L265" s="11">
        <v>897</v>
      </c>
      <c r="M265" s="11">
        <v>0</v>
      </c>
      <c r="N265" s="11">
        <v>1</v>
      </c>
      <c r="O265" s="11">
        <v>0</v>
      </c>
      <c r="P265" s="11">
        <v>0</v>
      </c>
      <c r="Q265" s="5" t="s">
        <v>20</v>
      </c>
      <c r="R265" s="99">
        <v>0.40410000000000001</v>
      </c>
      <c r="S265" s="94">
        <v>0.29933333333333334</v>
      </c>
      <c r="T265" s="96">
        <f t="shared" si="8"/>
        <v>0.7407407407407407</v>
      </c>
      <c r="U265" s="100">
        <f t="shared" si="9"/>
        <v>99.777282850779514</v>
      </c>
    </row>
    <row r="266" spans="1:21" hidden="1" x14ac:dyDescent="0.3">
      <c r="A266" s="4" t="s">
        <v>3436</v>
      </c>
      <c r="B266" s="5" t="s">
        <v>2938</v>
      </c>
      <c r="C266" s="5" t="s">
        <v>2939</v>
      </c>
      <c r="D266" s="5" t="s">
        <v>2937</v>
      </c>
      <c r="E266" s="6" t="s">
        <v>3435</v>
      </c>
      <c r="F266" s="7"/>
      <c r="G266" s="8">
        <v>0.73084490740740737</v>
      </c>
      <c r="H266" s="9">
        <v>46064</v>
      </c>
      <c r="I266" s="10">
        <v>0.73084490740740737</v>
      </c>
      <c r="J266" s="11">
        <v>900</v>
      </c>
      <c r="K266" s="11">
        <v>895</v>
      </c>
      <c r="L266" s="11">
        <v>894</v>
      </c>
      <c r="M266" s="11">
        <v>0</v>
      </c>
      <c r="N266" s="11">
        <v>1</v>
      </c>
      <c r="O266" s="11">
        <v>0</v>
      </c>
      <c r="P266" s="11">
        <v>0</v>
      </c>
      <c r="Q266" s="5" t="s">
        <v>20</v>
      </c>
      <c r="R266" s="99">
        <v>0.40275000000000005</v>
      </c>
      <c r="S266" s="94">
        <v>0.29833333333333334</v>
      </c>
      <c r="T266" s="96">
        <f t="shared" si="8"/>
        <v>0.7407407407407407</v>
      </c>
      <c r="U266" s="100">
        <f t="shared" si="9"/>
        <v>99.441340782122907</v>
      </c>
    </row>
    <row r="267" spans="1:21" x14ac:dyDescent="0.3">
      <c r="A267" s="4" t="s">
        <v>3437</v>
      </c>
      <c r="B267" s="5" t="s">
        <v>3050</v>
      </c>
      <c r="C267" s="5" t="s">
        <v>3051</v>
      </c>
      <c r="D267" s="5" t="s">
        <v>3052</v>
      </c>
      <c r="E267" s="6" t="s">
        <v>3438</v>
      </c>
      <c r="F267" s="7"/>
      <c r="G267" s="8">
        <v>0.72457175925925921</v>
      </c>
      <c r="H267" s="9">
        <v>46064</v>
      </c>
      <c r="I267" s="10">
        <v>0.72457175925925921</v>
      </c>
      <c r="J267" s="11">
        <v>400</v>
      </c>
      <c r="K267" s="11">
        <v>388</v>
      </c>
      <c r="L267" s="11">
        <v>386</v>
      </c>
      <c r="M267" s="11">
        <v>0</v>
      </c>
      <c r="N267" s="11">
        <v>2</v>
      </c>
      <c r="O267" s="11">
        <v>0</v>
      </c>
      <c r="P267" s="11">
        <v>0</v>
      </c>
      <c r="Q267" s="5" t="s">
        <v>20</v>
      </c>
      <c r="R267" s="73">
        <v>0</v>
      </c>
      <c r="S267" s="94">
        <v>1.0486486486486486</v>
      </c>
      <c r="T267" s="96">
        <v>0</v>
      </c>
      <c r="U267" s="100">
        <f t="shared" si="9"/>
        <v>96.907216494845358</v>
      </c>
    </row>
    <row r="268" spans="1:21" x14ac:dyDescent="0.3">
      <c r="A268" s="4" t="s">
        <v>3439</v>
      </c>
      <c r="B268" s="5" t="s">
        <v>3055</v>
      </c>
      <c r="C268" s="5" t="s">
        <v>3056</v>
      </c>
      <c r="D268" s="5" t="s">
        <v>3052</v>
      </c>
      <c r="E268" s="6" t="s">
        <v>3440</v>
      </c>
      <c r="F268" s="7"/>
      <c r="G268" s="8">
        <v>0.72638888888888886</v>
      </c>
      <c r="H268" s="9">
        <v>46064</v>
      </c>
      <c r="I268" s="10">
        <v>0.72638888888888886</v>
      </c>
      <c r="J268" s="11">
        <v>800</v>
      </c>
      <c r="K268" s="11">
        <v>809</v>
      </c>
      <c r="L268" s="11">
        <v>806</v>
      </c>
      <c r="M268" s="11">
        <v>0</v>
      </c>
      <c r="N268" s="11">
        <v>3</v>
      </c>
      <c r="O268" s="11">
        <v>0</v>
      </c>
      <c r="P268" s="11">
        <v>0</v>
      </c>
      <c r="Q268" s="5" t="s">
        <v>20</v>
      </c>
      <c r="R268" s="73">
        <v>0</v>
      </c>
      <c r="S268" s="94">
        <v>1.0932432432432433</v>
      </c>
      <c r="T268" s="96">
        <v>0</v>
      </c>
      <c r="U268" s="100">
        <f t="shared" si="9"/>
        <v>98.887515451174295</v>
      </c>
    </row>
    <row r="269" spans="1:21" hidden="1" x14ac:dyDescent="0.3">
      <c r="A269" s="4" t="s">
        <v>3441</v>
      </c>
      <c r="B269" s="5" t="s">
        <v>2964</v>
      </c>
      <c r="C269" s="5" t="s">
        <v>2965</v>
      </c>
      <c r="D269" s="5" t="s">
        <v>2949</v>
      </c>
      <c r="E269" s="6" t="s">
        <v>3442</v>
      </c>
      <c r="F269" s="7"/>
      <c r="G269" s="8">
        <v>0.90277777777777779</v>
      </c>
      <c r="H269" s="9">
        <v>46064</v>
      </c>
      <c r="I269" s="10">
        <v>0.96527777777777779</v>
      </c>
      <c r="J269" s="12">
        <v>2777</v>
      </c>
      <c r="K269" s="12">
        <v>2730</v>
      </c>
      <c r="L269" s="12">
        <v>2724</v>
      </c>
      <c r="M269" s="11">
        <v>0</v>
      </c>
      <c r="N269" s="11">
        <v>6</v>
      </c>
      <c r="O269" s="11">
        <v>0</v>
      </c>
      <c r="P269" s="11">
        <v>0</v>
      </c>
      <c r="Q269" s="5" t="s">
        <v>20</v>
      </c>
      <c r="R269" s="73">
        <v>1.5</v>
      </c>
      <c r="S269" s="94">
        <v>1.4072164948453609</v>
      </c>
      <c r="T269" s="96">
        <f t="shared" si="8"/>
        <v>0.93814432989690733</v>
      </c>
      <c r="U269" s="100">
        <f t="shared" si="9"/>
        <v>98.278388278388277</v>
      </c>
    </row>
    <row r="270" spans="1:21" hidden="1" x14ac:dyDescent="0.3">
      <c r="A270" s="4" t="s">
        <v>3443</v>
      </c>
      <c r="B270" s="5" t="s">
        <v>2962</v>
      </c>
      <c r="C270" s="5" t="s">
        <v>2963</v>
      </c>
      <c r="D270" s="5" t="s">
        <v>2949</v>
      </c>
      <c r="E270" s="6" t="s">
        <v>3442</v>
      </c>
      <c r="F270" s="7">
        <v>46064</v>
      </c>
      <c r="G270" s="8">
        <v>0.79166666666666663</v>
      </c>
      <c r="H270" s="9">
        <v>46064</v>
      </c>
      <c r="I270" s="10">
        <v>0.89583333333333337</v>
      </c>
      <c r="J270" s="12">
        <v>2777</v>
      </c>
      <c r="K270" s="12">
        <v>2733</v>
      </c>
      <c r="L270" s="12">
        <v>2724</v>
      </c>
      <c r="M270" s="11">
        <v>0</v>
      </c>
      <c r="N270" s="11">
        <v>9</v>
      </c>
      <c r="O270" s="11">
        <v>0</v>
      </c>
      <c r="P270" s="11">
        <v>0</v>
      </c>
      <c r="Q270" s="5" t="s">
        <v>20</v>
      </c>
      <c r="R270" s="73">
        <v>2.5000000000000018</v>
      </c>
      <c r="S270" s="94">
        <v>1.4087628865979382</v>
      </c>
      <c r="T270" s="96">
        <f t="shared" si="8"/>
        <v>0.56350515463917494</v>
      </c>
      <c r="U270" s="100">
        <f t="shared" si="9"/>
        <v>98.390047566776431</v>
      </c>
    </row>
    <row r="271" spans="1:21" hidden="1" x14ac:dyDescent="0.3">
      <c r="A271" s="4" t="s">
        <v>3444</v>
      </c>
      <c r="B271" s="5" t="s">
        <v>3034</v>
      </c>
      <c r="C271" s="5" t="s">
        <v>3035</v>
      </c>
      <c r="D271" s="5" t="s">
        <v>2949</v>
      </c>
      <c r="E271" s="6" t="s">
        <v>3445</v>
      </c>
      <c r="F271" s="3">
        <v>46065</v>
      </c>
      <c r="G271" s="8">
        <v>0.3611111111111111</v>
      </c>
      <c r="H271" s="9">
        <v>46065</v>
      </c>
      <c r="I271" s="10">
        <v>0.39583333333333331</v>
      </c>
      <c r="J271" s="11">
        <v>993</v>
      </c>
      <c r="K271" s="11">
        <v>959</v>
      </c>
      <c r="L271" s="11">
        <v>959</v>
      </c>
      <c r="M271" s="11">
        <v>0</v>
      </c>
      <c r="N271" s="11">
        <v>0</v>
      </c>
      <c r="O271" s="11">
        <v>0</v>
      </c>
      <c r="P271" s="11">
        <v>0</v>
      </c>
      <c r="Q271" s="5" t="s">
        <v>20</v>
      </c>
      <c r="R271" s="73">
        <v>0.83333333333333304</v>
      </c>
      <c r="S271" s="94">
        <v>0.49432989690721651</v>
      </c>
      <c r="T271" s="96">
        <f t="shared" si="8"/>
        <v>0.59319587628866</v>
      </c>
      <c r="U271" s="100">
        <f t="shared" si="9"/>
        <v>96.454640250260695</v>
      </c>
    </row>
    <row r="272" spans="1:21" hidden="1" x14ac:dyDescent="0.3">
      <c r="A272" s="4" t="s">
        <v>3446</v>
      </c>
      <c r="B272" s="5" t="s">
        <v>3031</v>
      </c>
      <c r="C272" s="5" t="s">
        <v>3032</v>
      </c>
      <c r="D272" s="5" t="s">
        <v>3015</v>
      </c>
      <c r="E272" s="6" t="s">
        <v>3447</v>
      </c>
      <c r="F272" s="7"/>
      <c r="G272" s="8">
        <v>0.2986111111111111</v>
      </c>
      <c r="H272" s="9">
        <v>46065</v>
      </c>
      <c r="I272" s="10">
        <v>0.31944444444444448</v>
      </c>
      <c r="J272" s="11">
        <v>184</v>
      </c>
      <c r="K272" s="11">
        <v>184</v>
      </c>
      <c r="L272" s="11">
        <v>184</v>
      </c>
      <c r="M272" s="11">
        <v>0</v>
      </c>
      <c r="N272" s="11">
        <v>0</v>
      </c>
      <c r="O272" s="11">
        <v>0</v>
      </c>
      <c r="P272" s="11">
        <v>0</v>
      </c>
      <c r="Q272" s="5" t="s">
        <v>20</v>
      </c>
      <c r="R272" s="73">
        <v>0.50000000000000089</v>
      </c>
      <c r="S272" s="94">
        <v>0.21904761904761905</v>
      </c>
      <c r="T272" s="96">
        <f t="shared" si="8"/>
        <v>0.43809523809523732</v>
      </c>
      <c r="U272" s="100">
        <f t="shared" si="9"/>
        <v>100</v>
      </c>
    </row>
    <row r="273" spans="1:21" hidden="1" x14ac:dyDescent="0.3">
      <c r="A273" s="4" t="s">
        <v>3448</v>
      </c>
      <c r="B273" s="5" t="s">
        <v>3028</v>
      </c>
      <c r="C273" s="5" t="s">
        <v>3029</v>
      </c>
      <c r="D273" s="5" t="s">
        <v>3010</v>
      </c>
      <c r="E273" s="6" t="s">
        <v>3449</v>
      </c>
      <c r="F273" s="7"/>
      <c r="G273" s="8">
        <v>0.33333333333333331</v>
      </c>
      <c r="H273" s="9">
        <v>46065</v>
      </c>
      <c r="I273" s="10">
        <v>0.3611111111111111</v>
      </c>
      <c r="J273" s="11">
        <v>119</v>
      </c>
      <c r="K273" s="11">
        <v>117</v>
      </c>
      <c r="L273" s="11">
        <v>114</v>
      </c>
      <c r="M273" s="11">
        <v>0</v>
      </c>
      <c r="N273" s="11">
        <v>3</v>
      </c>
      <c r="O273" s="11">
        <v>0</v>
      </c>
      <c r="P273" s="11">
        <v>0</v>
      </c>
      <c r="Q273" s="5" t="s">
        <v>20</v>
      </c>
      <c r="R273" s="73">
        <v>0.66666666666666696</v>
      </c>
      <c r="S273" s="94">
        <v>0.18281249999999999</v>
      </c>
      <c r="T273" s="96">
        <f t="shared" si="8"/>
        <v>0.27421874999999984</v>
      </c>
      <c r="U273" s="100">
        <f t="shared" si="9"/>
        <v>98.290598290598297</v>
      </c>
    </row>
    <row r="274" spans="1:21" hidden="1" x14ac:dyDescent="0.3">
      <c r="A274" s="4" t="s">
        <v>3450</v>
      </c>
      <c r="B274" s="5" t="s">
        <v>3025</v>
      </c>
      <c r="C274" s="5" t="s">
        <v>3026</v>
      </c>
      <c r="D274" s="5" t="s">
        <v>3005</v>
      </c>
      <c r="E274" s="6" t="s">
        <v>3451</v>
      </c>
      <c r="F274" s="7"/>
      <c r="G274" s="8">
        <v>0.40972222222222227</v>
      </c>
      <c r="H274" s="9">
        <v>46065</v>
      </c>
      <c r="I274" s="10">
        <v>0.4236111111111111</v>
      </c>
      <c r="J274" s="11">
        <v>167</v>
      </c>
      <c r="K274" s="11">
        <v>166</v>
      </c>
      <c r="L274" s="11">
        <v>166</v>
      </c>
      <c r="M274" s="11">
        <v>0</v>
      </c>
      <c r="N274" s="11">
        <v>0</v>
      </c>
      <c r="O274" s="11">
        <v>0</v>
      </c>
      <c r="P274" s="11">
        <v>0</v>
      </c>
      <c r="Q274" s="5" t="s">
        <v>20</v>
      </c>
      <c r="R274" s="73">
        <v>0.33333333333333215</v>
      </c>
      <c r="S274" s="94">
        <v>0.23249299719887956</v>
      </c>
      <c r="T274" s="96">
        <f t="shared" si="8"/>
        <v>0.69747899159664117</v>
      </c>
      <c r="U274" s="100">
        <f t="shared" si="9"/>
        <v>99.397590361445779</v>
      </c>
    </row>
    <row r="275" spans="1:21" hidden="1" x14ac:dyDescent="0.3">
      <c r="A275" s="4" t="s">
        <v>3452</v>
      </c>
      <c r="B275" s="5" t="s">
        <v>3022</v>
      </c>
      <c r="C275" s="5" t="s">
        <v>3023</v>
      </c>
      <c r="D275" s="5" t="s">
        <v>2958</v>
      </c>
      <c r="E275" s="6" t="s">
        <v>3453</v>
      </c>
      <c r="F275" s="7"/>
      <c r="G275" s="8">
        <v>0.22916666666666666</v>
      </c>
      <c r="H275" s="9">
        <v>46065</v>
      </c>
      <c r="I275" s="10">
        <v>0.25694444444444448</v>
      </c>
      <c r="J275" s="11">
        <v>588</v>
      </c>
      <c r="K275" s="11">
        <v>591</v>
      </c>
      <c r="L275" s="11">
        <v>588</v>
      </c>
      <c r="M275" s="11">
        <v>0</v>
      </c>
      <c r="N275" s="11">
        <v>3</v>
      </c>
      <c r="O275" s="11">
        <v>0</v>
      </c>
      <c r="P275" s="11">
        <v>0</v>
      </c>
      <c r="Q275" s="5" t="s">
        <v>20</v>
      </c>
      <c r="R275" s="73">
        <v>0.66666666666666763</v>
      </c>
      <c r="S275" s="94">
        <v>0.59099999999999997</v>
      </c>
      <c r="T275" s="96">
        <f t="shared" si="8"/>
        <v>0.88649999999999862</v>
      </c>
      <c r="U275" s="100">
        <f t="shared" si="9"/>
        <v>99.492385786802032</v>
      </c>
    </row>
    <row r="276" spans="1:21" hidden="1" x14ac:dyDescent="0.3">
      <c r="A276" s="4" t="s">
        <v>3454</v>
      </c>
      <c r="B276" s="5" t="s">
        <v>2947</v>
      </c>
      <c r="C276" s="5" t="s">
        <v>2948</v>
      </c>
      <c r="D276" s="5" t="s">
        <v>2949</v>
      </c>
      <c r="E276" s="6" t="s">
        <v>3445</v>
      </c>
      <c r="F276" s="7"/>
      <c r="G276" s="8">
        <v>0.52083333333333337</v>
      </c>
      <c r="H276" s="9">
        <v>46065</v>
      </c>
      <c r="I276" s="10">
        <v>0.55555555555555558</v>
      </c>
      <c r="J276" s="12">
        <v>1230</v>
      </c>
      <c r="K276" s="12">
        <v>1180</v>
      </c>
      <c r="L276" s="12">
        <v>1180</v>
      </c>
      <c r="M276" s="11">
        <v>0</v>
      </c>
      <c r="N276" s="11">
        <v>0</v>
      </c>
      <c r="O276" s="11">
        <v>0</v>
      </c>
      <c r="P276" s="11">
        <v>0</v>
      </c>
      <c r="Q276" s="5" t="s">
        <v>20</v>
      </c>
      <c r="R276" s="73">
        <v>0.83333333333333304</v>
      </c>
      <c r="S276" s="94">
        <v>0.60824742268041232</v>
      </c>
      <c r="T276" s="96">
        <f t="shared" si="8"/>
        <v>0.72989690721649503</v>
      </c>
      <c r="U276" s="100">
        <f t="shared" si="9"/>
        <v>95.762711864406782</v>
      </c>
    </row>
    <row r="277" spans="1:21" hidden="1" x14ac:dyDescent="0.3">
      <c r="A277" s="4" t="s">
        <v>3455</v>
      </c>
      <c r="B277" s="5" t="s">
        <v>3046</v>
      </c>
      <c r="C277" s="5" t="s">
        <v>3047</v>
      </c>
      <c r="D277" s="5" t="s">
        <v>3015</v>
      </c>
      <c r="E277" s="6" t="s">
        <v>3447</v>
      </c>
      <c r="F277" s="7"/>
      <c r="G277" s="8">
        <v>0.4861111111111111</v>
      </c>
      <c r="H277" s="9">
        <v>46065</v>
      </c>
      <c r="I277" s="10">
        <v>0.51388888888888895</v>
      </c>
      <c r="J277" s="11">
        <v>192</v>
      </c>
      <c r="K277" s="11">
        <v>195</v>
      </c>
      <c r="L277" s="11">
        <v>192</v>
      </c>
      <c r="M277" s="11">
        <v>0</v>
      </c>
      <c r="N277" s="11">
        <v>3</v>
      </c>
      <c r="O277" s="11">
        <v>0</v>
      </c>
      <c r="P277" s="11">
        <v>0</v>
      </c>
      <c r="Q277" s="5" t="s">
        <v>20</v>
      </c>
      <c r="R277" s="73">
        <v>0.66666666666666829</v>
      </c>
      <c r="S277" s="94">
        <v>0.23214285714285715</v>
      </c>
      <c r="T277" s="96">
        <f t="shared" si="8"/>
        <v>0.34821428571428487</v>
      </c>
      <c r="U277" s="100">
        <f t="shared" si="9"/>
        <v>98.461538461538467</v>
      </c>
    </row>
    <row r="278" spans="1:21" hidden="1" x14ac:dyDescent="0.3">
      <c r="A278" s="4" t="s">
        <v>3456</v>
      </c>
      <c r="B278" s="5" t="s">
        <v>3043</v>
      </c>
      <c r="C278" s="5" t="s">
        <v>3044</v>
      </c>
      <c r="D278" s="5" t="s">
        <v>3010</v>
      </c>
      <c r="E278" s="6" t="s">
        <v>3449</v>
      </c>
      <c r="F278" s="7"/>
      <c r="G278" s="8">
        <v>0.45833333333333331</v>
      </c>
      <c r="H278" s="9">
        <v>46065</v>
      </c>
      <c r="I278" s="10">
        <v>0.47916666666666669</v>
      </c>
      <c r="J278" s="11">
        <v>152</v>
      </c>
      <c r="K278" s="11">
        <v>152</v>
      </c>
      <c r="L278" s="11">
        <v>152</v>
      </c>
      <c r="M278" s="11">
        <v>0</v>
      </c>
      <c r="N278" s="11">
        <v>0</v>
      </c>
      <c r="O278" s="11">
        <v>0</v>
      </c>
      <c r="P278" s="11">
        <v>0</v>
      </c>
      <c r="Q278" s="5" t="s">
        <v>20</v>
      </c>
      <c r="R278" s="73">
        <v>0.50000000000000089</v>
      </c>
      <c r="S278" s="94">
        <v>0.23749999999999999</v>
      </c>
      <c r="T278" s="96">
        <f t="shared" si="8"/>
        <v>0.47499999999999915</v>
      </c>
      <c r="U278" s="100">
        <f t="shared" si="9"/>
        <v>100</v>
      </c>
    </row>
    <row r="279" spans="1:21" hidden="1" x14ac:dyDescent="0.3">
      <c r="A279" s="4" t="s">
        <v>3457</v>
      </c>
      <c r="B279" s="5" t="s">
        <v>3037</v>
      </c>
      <c r="C279" s="5" t="s">
        <v>3038</v>
      </c>
      <c r="D279" s="5" t="s">
        <v>2958</v>
      </c>
      <c r="E279" s="6" t="s">
        <v>3453</v>
      </c>
      <c r="F279" s="7"/>
      <c r="G279" s="8">
        <v>0.43055555555555558</v>
      </c>
      <c r="H279" s="9">
        <v>46065</v>
      </c>
      <c r="I279" s="10">
        <v>0.4513888888888889</v>
      </c>
      <c r="J279" s="11">
        <v>696</v>
      </c>
      <c r="K279" s="11">
        <v>696</v>
      </c>
      <c r="L279" s="11">
        <v>696</v>
      </c>
      <c r="M279" s="11">
        <v>0</v>
      </c>
      <c r="N279" s="11">
        <v>0</v>
      </c>
      <c r="O279" s="11">
        <v>0</v>
      </c>
      <c r="P279" s="11">
        <v>0</v>
      </c>
      <c r="Q279" s="5" t="s">
        <v>20</v>
      </c>
      <c r="R279" s="73">
        <v>0.49999999999999956</v>
      </c>
      <c r="S279" s="94">
        <v>0.69599999999999995</v>
      </c>
      <c r="T279" s="96">
        <f t="shared" si="8"/>
        <v>1.3920000000000012</v>
      </c>
      <c r="U279" s="100">
        <f t="shared" si="9"/>
        <v>100</v>
      </c>
    </row>
    <row r="280" spans="1:21" hidden="1" x14ac:dyDescent="0.3">
      <c r="A280" s="4" t="s">
        <v>3458</v>
      </c>
      <c r="B280" s="5" t="s">
        <v>3018</v>
      </c>
      <c r="C280" s="5" t="s">
        <v>3019</v>
      </c>
      <c r="D280" s="5" t="s">
        <v>2949</v>
      </c>
      <c r="E280" s="6" t="s">
        <v>3445</v>
      </c>
      <c r="F280" s="7"/>
      <c r="G280" s="8">
        <v>0.74305555555555547</v>
      </c>
      <c r="H280" s="9">
        <v>46065</v>
      </c>
      <c r="I280" s="10">
        <v>0.79166666666666663</v>
      </c>
      <c r="J280" s="12">
        <v>1200</v>
      </c>
      <c r="K280" s="12">
        <v>1147</v>
      </c>
      <c r="L280" s="12">
        <v>1144</v>
      </c>
      <c r="M280" s="11">
        <v>0</v>
      </c>
      <c r="N280" s="11">
        <v>3</v>
      </c>
      <c r="O280" s="11">
        <v>0</v>
      </c>
      <c r="P280" s="11">
        <v>0</v>
      </c>
      <c r="Q280" s="5" t="s">
        <v>20</v>
      </c>
      <c r="R280" s="73">
        <v>1.1666666666666679</v>
      </c>
      <c r="S280" s="94">
        <v>0.59123711340206186</v>
      </c>
      <c r="T280" s="96">
        <f t="shared" si="8"/>
        <v>0.50677466863033827</v>
      </c>
      <c r="U280" s="100">
        <f t="shared" si="9"/>
        <v>95.379250217959893</v>
      </c>
    </row>
    <row r="281" spans="1:21" hidden="1" x14ac:dyDescent="0.3">
      <c r="A281" s="4" t="s">
        <v>3459</v>
      </c>
      <c r="B281" s="5" t="s">
        <v>3013</v>
      </c>
      <c r="C281" s="5" t="s">
        <v>3014</v>
      </c>
      <c r="D281" s="5" t="s">
        <v>3015</v>
      </c>
      <c r="E281" s="6" t="s">
        <v>3447</v>
      </c>
      <c r="F281" s="7"/>
      <c r="G281" s="8">
        <v>0.625</v>
      </c>
      <c r="H281" s="9">
        <v>46065</v>
      </c>
      <c r="I281" s="10">
        <v>0.65625</v>
      </c>
      <c r="J281" s="11">
        <v>183</v>
      </c>
      <c r="K281" s="11">
        <v>184</v>
      </c>
      <c r="L281" s="11">
        <v>184</v>
      </c>
      <c r="M281" s="11">
        <v>0</v>
      </c>
      <c r="N281" s="11">
        <v>0</v>
      </c>
      <c r="O281" s="11">
        <v>0</v>
      </c>
      <c r="P281" s="11">
        <v>0</v>
      </c>
      <c r="Q281" s="5" t="s">
        <v>20</v>
      </c>
      <c r="R281" s="73">
        <v>0.75</v>
      </c>
      <c r="S281" s="94">
        <v>0.21904761904761905</v>
      </c>
      <c r="T281" s="96">
        <f t="shared" si="8"/>
        <v>0.29206349206349208</v>
      </c>
      <c r="U281" s="100">
        <f t="shared" si="9"/>
        <v>99.456521739130437</v>
      </c>
    </row>
    <row r="282" spans="1:21" hidden="1" x14ac:dyDescent="0.3">
      <c r="A282" s="4" t="s">
        <v>3460</v>
      </c>
      <c r="B282" s="5" t="s">
        <v>3008</v>
      </c>
      <c r="C282" s="5" t="s">
        <v>3009</v>
      </c>
      <c r="D282" s="5" t="s">
        <v>3010</v>
      </c>
      <c r="E282" s="6" t="s">
        <v>3449</v>
      </c>
      <c r="F282" s="7"/>
      <c r="G282" s="8">
        <v>0.75</v>
      </c>
      <c r="H282" s="9">
        <v>46065</v>
      </c>
      <c r="I282" s="10">
        <v>0.78472222222222221</v>
      </c>
      <c r="J282" s="11">
        <v>152</v>
      </c>
      <c r="K282" s="11">
        <v>152</v>
      </c>
      <c r="L282" s="11">
        <v>152</v>
      </c>
      <c r="M282" s="11">
        <v>0</v>
      </c>
      <c r="N282" s="11">
        <v>0</v>
      </c>
      <c r="O282" s="11">
        <v>0</v>
      </c>
      <c r="P282" s="11">
        <v>0</v>
      </c>
      <c r="Q282" s="5" t="s">
        <v>20</v>
      </c>
      <c r="R282" s="73">
        <v>0.83333333333333304</v>
      </c>
      <c r="S282" s="94">
        <v>0.23749999999999999</v>
      </c>
      <c r="T282" s="96">
        <f t="shared" si="8"/>
        <v>0.28500000000000009</v>
      </c>
      <c r="U282" s="100">
        <f t="shared" si="9"/>
        <v>100</v>
      </c>
    </row>
    <row r="283" spans="1:21" hidden="1" x14ac:dyDescent="0.3">
      <c r="A283" s="4" t="s">
        <v>3461</v>
      </c>
      <c r="B283" s="5" t="s">
        <v>3003</v>
      </c>
      <c r="C283" s="5" t="s">
        <v>3004</v>
      </c>
      <c r="D283" s="5" t="s">
        <v>3005</v>
      </c>
      <c r="E283" s="6" t="s">
        <v>3451</v>
      </c>
      <c r="F283" s="7"/>
      <c r="G283" s="8">
        <v>0.70833333333333337</v>
      </c>
      <c r="H283" s="9">
        <v>46065</v>
      </c>
      <c r="I283" s="10">
        <v>0.73611111111111116</v>
      </c>
      <c r="J283" s="11">
        <v>270</v>
      </c>
      <c r="K283" s="11">
        <v>267</v>
      </c>
      <c r="L283" s="11">
        <v>264</v>
      </c>
      <c r="M283" s="11">
        <v>0</v>
      </c>
      <c r="N283" s="11">
        <v>3</v>
      </c>
      <c r="O283" s="11">
        <v>0</v>
      </c>
      <c r="P283" s="11">
        <v>0</v>
      </c>
      <c r="Q283" s="5" t="s">
        <v>20</v>
      </c>
      <c r="R283" s="73">
        <v>0.66666666666666696</v>
      </c>
      <c r="S283" s="94">
        <v>0.37394957983193278</v>
      </c>
      <c r="T283" s="96">
        <f t="shared" si="8"/>
        <v>0.56092436974789894</v>
      </c>
      <c r="U283" s="100">
        <f t="shared" si="9"/>
        <v>98.876404494382029</v>
      </c>
    </row>
    <row r="284" spans="1:21" hidden="1" x14ac:dyDescent="0.3">
      <c r="A284" s="4" t="s">
        <v>3462</v>
      </c>
      <c r="B284" s="5" t="s">
        <v>2999</v>
      </c>
      <c r="C284" s="5" t="s">
        <v>3000</v>
      </c>
      <c r="D284" s="5" t="s">
        <v>2958</v>
      </c>
      <c r="E284" s="6" t="s">
        <v>3453</v>
      </c>
      <c r="F284" s="7"/>
      <c r="G284" s="8">
        <v>0.54166666666666663</v>
      </c>
      <c r="H284" s="9">
        <v>46065</v>
      </c>
      <c r="I284" s="10">
        <v>0.5625</v>
      </c>
      <c r="J284" s="11">
        <v>696</v>
      </c>
      <c r="K284" s="11">
        <v>696</v>
      </c>
      <c r="L284" s="11">
        <v>696</v>
      </c>
      <c r="M284" s="11">
        <v>0</v>
      </c>
      <c r="N284" s="11">
        <v>0</v>
      </c>
      <c r="O284" s="11">
        <v>0</v>
      </c>
      <c r="P284" s="11">
        <v>0</v>
      </c>
      <c r="Q284" s="5" t="s">
        <v>20</v>
      </c>
      <c r="R284" s="73">
        <v>0.50000000000000089</v>
      </c>
      <c r="S284" s="94">
        <v>0.69599999999999995</v>
      </c>
      <c r="T284" s="96">
        <f t="shared" si="8"/>
        <v>1.3919999999999975</v>
      </c>
      <c r="U284" s="100">
        <f t="shared" si="9"/>
        <v>100</v>
      </c>
    </row>
    <row r="285" spans="1:21" hidden="1" x14ac:dyDescent="0.3">
      <c r="A285" s="4" t="s">
        <v>3463</v>
      </c>
      <c r="B285" s="5" t="s">
        <v>2935</v>
      </c>
      <c r="C285" s="5" t="s">
        <v>2936</v>
      </c>
      <c r="D285" s="5" t="s">
        <v>2937</v>
      </c>
      <c r="E285" s="6" t="s">
        <v>3464</v>
      </c>
      <c r="F285" s="7"/>
      <c r="G285" s="8">
        <v>0.66628472222222224</v>
      </c>
      <c r="H285" s="9">
        <v>46065</v>
      </c>
      <c r="I285" s="10">
        <v>0.66628472222222224</v>
      </c>
      <c r="J285" s="12">
        <v>1800</v>
      </c>
      <c r="K285" s="12">
        <v>1747</v>
      </c>
      <c r="L285" s="12">
        <v>1743</v>
      </c>
      <c r="M285" s="11">
        <v>0</v>
      </c>
      <c r="N285" s="11">
        <v>4</v>
      </c>
      <c r="O285" s="11">
        <v>0</v>
      </c>
      <c r="P285" s="11">
        <v>0</v>
      </c>
      <c r="Q285" s="5" t="s">
        <v>20</v>
      </c>
      <c r="R285" s="99">
        <v>1.5723000000000003</v>
      </c>
      <c r="S285" s="94">
        <v>1.1646666666666667</v>
      </c>
      <c r="T285" s="96">
        <f t="shared" si="8"/>
        <v>0.7407407407407407</v>
      </c>
      <c r="U285" s="100">
        <f t="shared" si="9"/>
        <v>96.966227819118487</v>
      </c>
    </row>
    <row r="286" spans="1:21" hidden="1" x14ac:dyDescent="0.3">
      <c r="A286" s="4" t="s">
        <v>3465</v>
      </c>
      <c r="B286" s="5" t="s">
        <v>2942</v>
      </c>
      <c r="C286" s="5" t="s">
        <v>2943</v>
      </c>
      <c r="D286" s="5" t="s">
        <v>2937</v>
      </c>
      <c r="E286" s="6" t="s">
        <v>3466</v>
      </c>
      <c r="F286" s="7">
        <v>46065</v>
      </c>
      <c r="G286" s="8">
        <v>0.66787037037037045</v>
      </c>
      <c r="H286" s="9">
        <v>46065</v>
      </c>
      <c r="I286" s="10">
        <v>0.66787037037037045</v>
      </c>
      <c r="J286" s="11">
        <v>900</v>
      </c>
      <c r="K286" s="11">
        <v>899</v>
      </c>
      <c r="L286" s="11">
        <v>898</v>
      </c>
      <c r="M286" s="11">
        <v>0</v>
      </c>
      <c r="N286" s="11">
        <v>1</v>
      </c>
      <c r="O286" s="11">
        <v>0</v>
      </c>
      <c r="P286" s="11">
        <v>0</v>
      </c>
      <c r="Q286" s="5" t="s">
        <v>20</v>
      </c>
      <c r="R286" s="99">
        <v>0.80910000000000015</v>
      </c>
      <c r="S286" s="94">
        <v>0.59933333333333338</v>
      </c>
      <c r="T286" s="96">
        <f t="shared" si="8"/>
        <v>0.7407407407407407</v>
      </c>
      <c r="U286" s="100">
        <f t="shared" si="9"/>
        <v>99.888765294771972</v>
      </c>
    </row>
    <row r="287" spans="1:21" x14ac:dyDescent="0.3">
      <c r="A287" s="4" t="s">
        <v>3467</v>
      </c>
      <c r="B287" s="5" t="s">
        <v>2944</v>
      </c>
      <c r="C287" s="5" t="s">
        <v>2945</v>
      </c>
      <c r="D287" s="5" t="s">
        <v>2946</v>
      </c>
      <c r="E287" s="6" t="s">
        <v>3468</v>
      </c>
      <c r="F287" s="3">
        <v>46066</v>
      </c>
      <c r="G287" s="8">
        <v>0.62089120370370365</v>
      </c>
      <c r="H287" s="9">
        <v>46066</v>
      </c>
      <c r="I287" s="10">
        <v>0.62089120370370365</v>
      </c>
      <c r="J287" s="12">
        <v>1100</v>
      </c>
      <c r="K287" s="12">
        <v>2049</v>
      </c>
      <c r="L287" s="12">
        <v>2047</v>
      </c>
      <c r="M287" s="11">
        <v>0</v>
      </c>
      <c r="N287" s="11">
        <v>2</v>
      </c>
      <c r="O287" s="11">
        <v>0</v>
      </c>
      <c r="P287" s="11">
        <v>0</v>
      </c>
      <c r="Q287" s="5" t="s">
        <v>20</v>
      </c>
      <c r="R287" s="73">
        <v>0</v>
      </c>
      <c r="S287" s="94">
        <v>4.2687499999999998</v>
      </c>
      <c r="T287" s="96">
        <v>0</v>
      </c>
      <c r="U287" s="100">
        <f t="shared" si="9"/>
        <v>53.684724255734508</v>
      </c>
    </row>
    <row r="288" spans="1:21" x14ac:dyDescent="0.3">
      <c r="A288" s="4" t="s">
        <v>3469</v>
      </c>
      <c r="B288" s="5" t="s">
        <v>2983</v>
      </c>
      <c r="C288" s="5" t="s">
        <v>2984</v>
      </c>
      <c r="D288" s="5" t="s">
        <v>2946</v>
      </c>
      <c r="E288" s="6" t="s">
        <v>3470</v>
      </c>
      <c r="F288" s="7"/>
      <c r="G288" s="8">
        <v>0.63629629629629625</v>
      </c>
      <c r="H288" s="9">
        <v>46066</v>
      </c>
      <c r="I288" s="10">
        <v>0.63629629629629625</v>
      </c>
      <c r="J288" s="12">
        <v>2400</v>
      </c>
      <c r="K288" s="12">
        <v>4221</v>
      </c>
      <c r="L288" s="12">
        <v>4218</v>
      </c>
      <c r="M288" s="11">
        <v>0</v>
      </c>
      <c r="N288" s="11">
        <v>3</v>
      </c>
      <c r="O288" s="11">
        <v>0</v>
      </c>
      <c r="P288" s="11">
        <v>0</v>
      </c>
      <c r="Q288" s="5" t="s">
        <v>20</v>
      </c>
      <c r="R288" s="73">
        <v>0</v>
      </c>
      <c r="S288" s="94">
        <v>4.3968749999999996</v>
      </c>
      <c r="T288" s="96">
        <v>0</v>
      </c>
      <c r="U288" s="100">
        <f t="shared" si="9"/>
        <v>56.858564321250888</v>
      </c>
    </row>
    <row r="289" spans="1:21" x14ac:dyDescent="0.3">
      <c r="A289" s="4" t="s">
        <v>3471</v>
      </c>
      <c r="B289" s="5" t="s">
        <v>2987</v>
      </c>
      <c r="C289" s="5" t="s">
        <v>2988</v>
      </c>
      <c r="D289" s="5" t="s">
        <v>2946</v>
      </c>
      <c r="E289" s="6" t="s">
        <v>3472</v>
      </c>
      <c r="F289" s="7"/>
      <c r="G289" s="8">
        <v>0.62204861111111109</v>
      </c>
      <c r="H289" s="9">
        <v>46066</v>
      </c>
      <c r="I289" s="10">
        <v>0.62204861111111109</v>
      </c>
      <c r="J289" s="11">
        <v>72</v>
      </c>
      <c r="K289" s="11">
        <v>72</v>
      </c>
      <c r="L289" s="11">
        <v>72</v>
      </c>
      <c r="M289" s="11">
        <v>0</v>
      </c>
      <c r="N289" s="11">
        <v>0</v>
      </c>
      <c r="O289" s="11">
        <v>0</v>
      </c>
      <c r="P289" s="11">
        <v>0</v>
      </c>
      <c r="Q289" s="5" t="s">
        <v>20</v>
      </c>
      <c r="R289" s="73">
        <v>0</v>
      </c>
      <c r="S289" s="94">
        <v>0.15</v>
      </c>
      <c r="T289" s="96">
        <v>0</v>
      </c>
      <c r="U289" s="100">
        <f t="shared" si="9"/>
        <v>100</v>
      </c>
    </row>
    <row r="290" spans="1:21" hidden="1" x14ac:dyDescent="0.3">
      <c r="A290" s="4" t="s">
        <v>3473</v>
      </c>
      <c r="B290" s="5" t="s">
        <v>2960</v>
      </c>
      <c r="C290" s="5" t="s">
        <v>2961</v>
      </c>
      <c r="D290" s="5" t="s">
        <v>2958</v>
      </c>
      <c r="E290" s="6" t="s">
        <v>3474</v>
      </c>
      <c r="F290" s="7"/>
      <c r="G290" s="8">
        <v>0.28472222222222221</v>
      </c>
      <c r="H290" s="9">
        <v>46066</v>
      </c>
      <c r="I290" s="10">
        <v>0.53472222222222221</v>
      </c>
      <c r="J290" s="12">
        <v>24000</v>
      </c>
      <c r="K290" s="12">
        <v>23679</v>
      </c>
      <c r="L290" s="12">
        <v>23664</v>
      </c>
      <c r="M290" s="11">
        <v>0</v>
      </c>
      <c r="N290" s="11">
        <v>15</v>
      </c>
      <c r="O290" s="11">
        <v>0</v>
      </c>
      <c r="P290" s="11">
        <v>0</v>
      </c>
      <c r="Q290" s="5" t="s">
        <v>20</v>
      </c>
      <c r="R290" s="73">
        <v>6</v>
      </c>
      <c r="S290" s="94">
        <v>9.1073076923076925</v>
      </c>
      <c r="T290" s="96">
        <f t="shared" si="8"/>
        <v>1.5178846153846155</v>
      </c>
      <c r="U290" s="100">
        <f t="shared" si="9"/>
        <v>98.644368427720764</v>
      </c>
    </row>
    <row r="291" spans="1:21" hidden="1" x14ac:dyDescent="0.3">
      <c r="A291" s="4" t="s">
        <v>3475</v>
      </c>
      <c r="B291" s="5" t="s">
        <v>2956</v>
      </c>
      <c r="C291" s="5" t="s">
        <v>2957</v>
      </c>
      <c r="D291" s="5" t="s">
        <v>2958</v>
      </c>
      <c r="E291" s="6" t="s">
        <v>3474</v>
      </c>
      <c r="F291" s="7"/>
      <c r="G291" s="8">
        <v>0.61111111111111105</v>
      </c>
      <c r="H291" s="9">
        <v>46066</v>
      </c>
      <c r="I291" s="10">
        <v>0.79861111111111116</v>
      </c>
      <c r="J291" s="12">
        <v>12000</v>
      </c>
      <c r="K291" s="12">
        <v>12039</v>
      </c>
      <c r="L291" s="12">
        <v>12024</v>
      </c>
      <c r="M291" s="11">
        <v>0</v>
      </c>
      <c r="N291" s="11">
        <v>15</v>
      </c>
      <c r="O291" s="11">
        <v>0</v>
      </c>
      <c r="P291" s="11">
        <v>0</v>
      </c>
      <c r="Q291" s="5" t="s">
        <v>20</v>
      </c>
      <c r="R291" s="73">
        <v>4.5000000000000027</v>
      </c>
      <c r="S291" s="94">
        <v>4.6303846153846155</v>
      </c>
      <c r="T291" s="96">
        <f t="shared" si="8"/>
        <v>1.0289743589743583</v>
      </c>
      <c r="U291" s="100">
        <f t="shared" si="9"/>
        <v>99.676052828308002</v>
      </c>
    </row>
    <row r="292" spans="1:21" hidden="1" x14ac:dyDescent="0.3">
      <c r="A292" s="4" t="s">
        <v>3476</v>
      </c>
      <c r="B292" s="5" t="s">
        <v>2935</v>
      </c>
      <c r="C292" s="5" t="s">
        <v>2936</v>
      </c>
      <c r="D292" s="5" t="s">
        <v>2937</v>
      </c>
      <c r="E292" s="6" t="s">
        <v>3477</v>
      </c>
      <c r="F292" s="7"/>
      <c r="G292" s="8">
        <v>0.61619212962962966</v>
      </c>
      <c r="H292" s="9">
        <v>46066</v>
      </c>
      <c r="I292" s="10">
        <v>0.61619212962962966</v>
      </c>
      <c r="J292" s="11">
        <v>900</v>
      </c>
      <c r="K292" s="11">
        <v>852</v>
      </c>
      <c r="L292" s="11">
        <v>850</v>
      </c>
      <c r="M292" s="11">
        <v>0</v>
      </c>
      <c r="N292" s="11">
        <v>2</v>
      </c>
      <c r="O292" s="11">
        <v>0</v>
      </c>
      <c r="P292" s="11">
        <v>0</v>
      </c>
      <c r="Q292" s="5" t="s">
        <v>20</v>
      </c>
      <c r="R292" s="99">
        <v>0.76680000000000004</v>
      </c>
      <c r="S292" s="94">
        <v>0.56799999999999995</v>
      </c>
      <c r="T292" s="96">
        <f t="shared" si="8"/>
        <v>0.74074074074074059</v>
      </c>
      <c r="U292" s="100">
        <f t="shared" si="9"/>
        <v>94.366197183098592</v>
      </c>
    </row>
    <row r="293" spans="1:21" hidden="1" x14ac:dyDescent="0.3">
      <c r="A293" s="4" t="s">
        <v>3478</v>
      </c>
      <c r="B293" s="5" t="s">
        <v>2942</v>
      </c>
      <c r="C293" s="5" t="s">
        <v>2943</v>
      </c>
      <c r="D293" s="5" t="s">
        <v>2937</v>
      </c>
      <c r="E293" s="6" t="s">
        <v>3479</v>
      </c>
      <c r="F293" s="7"/>
      <c r="G293" s="8">
        <v>0.61715277777777777</v>
      </c>
      <c r="H293" s="9">
        <v>46066</v>
      </c>
      <c r="I293" s="10">
        <v>0.61715277777777777</v>
      </c>
      <c r="J293" s="11">
        <v>900</v>
      </c>
      <c r="K293" s="11">
        <v>856</v>
      </c>
      <c r="L293" s="11">
        <v>855</v>
      </c>
      <c r="M293" s="11">
        <v>0</v>
      </c>
      <c r="N293" s="11">
        <v>1</v>
      </c>
      <c r="O293" s="11">
        <v>0</v>
      </c>
      <c r="P293" s="11">
        <v>0</v>
      </c>
      <c r="Q293" s="5" t="s">
        <v>20</v>
      </c>
      <c r="R293" s="99">
        <v>0.77040000000000008</v>
      </c>
      <c r="S293" s="94">
        <v>0.57066666666666666</v>
      </c>
      <c r="T293" s="96">
        <f t="shared" si="8"/>
        <v>0.7407407407407407</v>
      </c>
      <c r="U293" s="100">
        <f t="shared" si="9"/>
        <v>94.859813084112147</v>
      </c>
    </row>
    <row r="294" spans="1:21" hidden="1" x14ac:dyDescent="0.3">
      <c r="A294" s="4" t="s">
        <v>3480</v>
      </c>
      <c r="B294" s="5" t="s">
        <v>2940</v>
      </c>
      <c r="C294" s="5" t="s">
        <v>2941</v>
      </c>
      <c r="D294" s="5" t="s">
        <v>2937</v>
      </c>
      <c r="E294" s="6" t="s">
        <v>3481</v>
      </c>
      <c r="F294" s="7"/>
      <c r="G294" s="8">
        <v>0.890162037037037</v>
      </c>
      <c r="H294" s="9">
        <v>46066</v>
      </c>
      <c r="I294" s="10">
        <v>0.890162037037037</v>
      </c>
      <c r="J294" s="11">
        <v>900</v>
      </c>
      <c r="K294" s="11">
        <v>898</v>
      </c>
      <c r="L294" s="11">
        <v>897</v>
      </c>
      <c r="M294" s="11">
        <v>0</v>
      </c>
      <c r="N294" s="11">
        <v>1</v>
      </c>
      <c r="O294" s="11">
        <v>0</v>
      </c>
      <c r="P294" s="11">
        <v>0</v>
      </c>
      <c r="Q294" s="5" t="s">
        <v>20</v>
      </c>
      <c r="R294" s="99">
        <v>0.40410000000000001</v>
      </c>
      <c r="S294" s="94">
        <v>0.29933333333333334</v>
      </c>
      <c r="T294" s="96">
        <f t="shared" si="8"/>
        <v>0.7407407407407407</v>
      </c>
      <c r="U294" s="100">
        <f t="shared" si="9"/>
        <v>99.777282850779514</v>
      </c>
    </row>
    <row r="295" spans="1:21" hidden="1" x14ac:dyDescent="0.3">
      <c r="A295" s="4" t="s">
        <v>3482</v>
      </c>
      <c r="B295" s="5" t="s">
        <v>2938</v>
      </c>
      <c r="C295" s="5" t="s">
        <v>2939</v>
      </c>
      <c r="D295" s="5" t="s">
        <v>2937</v>
      </c>
      <c r="E295" s="6" t="s">
        <v>3481</v>
      </c>
      <c r="F295" s="7">
        <v>46066</v>
      </c>
      <c r="G295" s="8">
        <v>0.89121527777777787</v>
      </c>
      <c r="H295" s="9">
        <v>46066</v>
      </c>
      <c r="I295" s="10">
        <v>0.89121527777777787</v>
      </c>
      <c r="J295" s="11">
        <v>900</v>
      </c>
      <c r="K295" s="11">
        <v>839</v>
      </c>
      <c r="L295" s="11">
        <v>838</v>
      </c>
      <c r="M295" s="11">
        <v>0</v>
      </c>
      <c r="N295" s="11">
        <v>1</v>
      </c>
      <c r="O295" s="11">
        <v>0</v>
      </c>
      <c r="P295" s="11">
        <v>0</v>
      </c>
      <c r="Q295" s="5" t="s">
        <v>20</v>
      </c>
      <c r="R295" s="99">
        <v>0.37755000000000005</v>
      </c>
      <c r="S295" s="94">
        <v>0.27966666666666667</v>
      </c>
      <c r="T295" s="96">
        <f t="shared" si="8"/>
        <v>0.7407407407407407</v>
      </c>
      <c r="U295" s="100">
        <f t="shared" si="9"/>
        <v>92.729439809296778</v>
      </c>
    </row>
    <row r="296" spans="1:21" hidden="1" x14ac:dyDescent="0.3">
      <c r="A296" s="4" t="s">
        <v>3483</v>
      </c>
      <c r="B296" s="5" t="s">
        <v>2935</v>
      </c>
      <c r="C296" s="5" t="s">
        <v>2936</v>
      </c>
      <c r="D296" s="5" t="s">
        <v>2937</v>
      </c>
      <c r="E296" s="6" t="s">
        <v>3484</v>
      </c>
      <c r="F296" s="3">
        <v>46068</v>
      </c>
      <c r="G296" s="8">
        <v>0.32738425925925924</v>
      </c>
      <c r="H296" s="9">
        <v>46068</v>
      </c>
      <c r="I296" s="10">
        <v>0.32738425925925924</v>
      </c>
      <c r="J296" s="11">
        <v>900</v>
      </c>
      <c r="K296" s="11">
        <v>863</v>
      </c>
      <c r="L296" s="11">
        <v>857</v>
      </c>
      <c r="M296" s="11">
        <v>0</v>
      </c>
      <c r="N296" s="11">
        <v>6</v>
      </c>
      <c r="O296" s="11">
        <v>0</v>
      </c>
      <c r="P296" s="11">
        <v>0</v>
      </c>
      <c r="Q296" s="5" t="s">
        <v>20</v>
      </c>
      <c r="R296" s="99">
        <v>0.77670000000000006</v>
      </c>
      <c r="S296" s="94">
        <v>0.57533333333333336</v>
      </c>
      <c r="T296" s="96">
        <f t="shared" si="8"/>
        <v>0.7407407407407407</v>
      </c>
      <c r="U296" s="100">
        <f t="shared" si="9"/>
        <v>95.712630359212056</v>
      </c>
    </row>
    <row r="297" spans="1:21" hidden="1" x14ac:dyDescent="0.3">
      <c r="A297" s="4" t="s">
        <v>3485</v>
      </c>
      <c r="B297" s="5" t="s">
        <v>2942</v>
      </c>
      <c r="C297" s="5" t="s">
        <v>2943</v>
      </c>
      <c r="D297" s="5" t="s">
        <v>2937</v>
      </c>
      <c r="E297" s="6" t="s">
        <v>3486</v>
      </c>
      <c r="F297" s="7">
        <v>46068</v>
      </c>
      <c r="G297" s="8">
        <v>0.32922453703703702</v>
      </c>
      <c r="H297" s="9">
        <v>46068</v>
      </c>
      <c r="I297" s="10">
        <v>0.32922453703703702</v>
      </c>
      <c r="J297" s="11">
        <v>900</v>
      </c>
      <c r="K297" s="11">
        <v>888</v>
      </c>
      <c r="L297" s="11">
        <v>884</v>
      </c>
      <c r="M297" s="11">
        <v>0</v>
      </c>
      <c r="N297" s="11">
        <v>4</v>
      </c>
      <c r="O297" s="11">
        <v>0</v>
      </c>
      <c r="P297" s="11">
        <v>0</v>
      </c>
      <c r="Q297" s="5" t="s">
        <v>20</v>
      </c>
      <c r="R297" s="99">
        <v>0.79920000000000002</v>
      </c>
      <c r="S297" s="94">
        <v>0.59199999999999997</v>
      </c>
      <c r="T297" s="96">
        <f t="shared" si="8"/>
        <v>0.7407407407407407</v>
      </c>
      <c r="U297" s="100">
        <f t="shared" si="9"/>
        <v>98.648648648648646</v>
      </c>
    </row>
    <row r="298" spans="1:21" hidden="1" x14ac:dyDescent="0.3">
      <c r="A298" s="4" t="s">
        <v>3487</v>
      </c>
      <c r="B298" s="5" t="s">
        <v>2956</v>
      </c>
      <c r="C298" s="5" t="s">
        <v>2957</v>
      </c>
      <c r="D298" s="5" t="s">
        <v>2958</v>
      </c>
      <c r="E298" s="6" t="s">
        <v>3488</v>
      </c>
      <c r="F298" s="3">
        <v>46070</v>
      </c>
      <c r="G298" s="8">
        <v>0.52777777777777779</v>
      </c>
      <c r="H298" s="9">
        <v>46070</v>
      </c>
      <c r="I298" s="10">
        <v>0.84722222222222221</v>
      </c>
      <c r="J298" s="12">
        <v>24000</v>
      </c>
      <c r="K298" s="12">
        <v>24447</v>
      </c>
      <c r="L298" s="12">
        <v>24432</v>
      </c>
      <c r="M298" s="11">
        <v>0</v>
      </c>
      <c r="N298" s="11">
        <v>15</v>
      </c>
      <c r="O298" s="11">
        <v>0</v>
      </c>
      <c r="P298" s="11">
        <v>0</v>
      </c>
      <c r="Q298" s="5" t="s">
        <v>20</v>
      </c>
      <c r="R298" s="73">
        <v>7.6666666666666661</v>
      </c>
      <c r="S298" s="94">
        <v>9.4026923076923072</v>
      </c>
      <c r="T298" s="96">
        <f t="shared" si="8"/>
        <v>1.2264381270903011</v>
      </c>
      <c r="U298" s="100">
        <f t="shared" si="9"/>
        <v>98.171554791999014</v>
      </c>
    </row>
    <row r="299" spans="1:21" hidden="1" x14ac:dyDescent="0.3">
      <c r="A299" s="4" t="s">
        <v>3489</v>
      </c>
      <c r="B299" s="5" t="s">
        <v>2935</v>
      </c>
      <c r="C299" s="5" t="s">
        <v>2936</v>
      </c>
      <c r="D299" s="5" t="s">
        <v>2937</v>
      </c>
      <c r="E299" s="6" t="s">
        <v>3490</v>
      </c>
      <c r="F299" s="7"/>
      <c r="G299" s="8">
        <v>0.62087962962962961</v>
      </c>
      <c r="H299" s="9">
        <v>46070</v>
      </c>
      <c r="I299" s="10">
        <v>0.62087962962962961</v>
      </c>
      <c r="J299" s="11">
        <v>900</v>
      </c>
      <c r="K299" s="11">
        <v>876</v>
      </c>
      <c r="L299" s="11">
        <v>870</v>
      </c>
      <c r="M299" s="11">
        <v>0</v>
      </c>
      <c r="N299" s="11">
        <v>6</v>
      </c>
      <c r="O299" s="11">
        <v>0</v>
      </c>
      <c r="P299" s="11">
        <v>0</v>
      </c>
      <c r="Q299" s="5" t="s">
        <v>20</v>
      </c>
      <c r="R299" s="99">
        <v>0.78839999999999999</v>
      </c>
      <c r="S299" s="94">
        <v>0.58399999999999996</v>
      </c>
      <c r="T299" s="96">
        <f t="shared" si="8"/>
        <v>0.7407407407407407</v>
      </c>
      <c r="U299" s="100">
        <f t="shared" si="9"/>
        <v>97.260273972602747</v>
      </c>
    </row>
    <row r="300" spans="1:21" hidden="1" x14ac:dyDescent="0.3">
      <c r="A300" s="4" t="s">
        <v>3491</v>
      </c>
      <c r="B300" s="5" t="s">
        <v>2938</v>
      </c>
      <c r="C300" s="5" t="s">
        <v>2939</v>
      </c>
      <c r="D300" s="5" t="s">
        <v>2937</v>
      </c>
      <c r="E300" s="6" t="s">
        <v>3492</v>
      </c>
      <c r="F300" s="7"/>
      <c r="G300" s="8">
        <v>0.62271990740740735</v>
      </c>
      <c r="H300" s="9">
        <v>46070</v>
      </c>
      <c r="I300" s="10">
        <v>0.62271990740740735</v>
      </c>
      <c r="J300" s="11">
        <v>900</v>
      </c>
      <c r="K300" s="11">
        <v>760</v>
      </c>
      <c r="L300" s="11">
        <v>758</v>
      </c>
      <c r="M300" s="11">
        <v>0</v>
      </c>
      <c r="N300" s="11">
        <v>2</v>
      </c>
      <c r="O300" s="11">
        <v>0</v>
      </c>
      <c r="P300" s="11">
        <v>0</v>
      </c>
      <c r="Q300" s="5" t="s">
        <v>20</v>
      </c>
      <c r="R300" s="99">
        <v>0.34200000000000003</v>
      </c>
      <c r="S300" s="94">
        <v>0.25333333333333335</v>
      </c>
      <c r="T300" s="96">
        <f t="shared" si="8"/>
        <v>0.7407407407407407</v>
      </c>
      <c r="U300" s="100">
        <f t="shared" si="9"/>
        <v>81.578947368421055</v>
      </c>
    </row>
    <row r="301" spans="1:21" hidden="1" x14ac:dyDescent="0.3">
      <c r="A301" s="4" t="s">
        <v>3493</v>
      </c>
      <c r="B301" s="5" t="s">
        <v>2940</v>
      </c>
      <c r="C301" s="5" t="s">
        <v>2941</v>
      </c>
      <c r="D301" s="5" t="s">
        <v>2937</v>
      </c>
      <c r="E301" s="6" t="s">
        <v>3492</v>
      </c>
      <c r="F301" s="7">
        <v>46070</v>
      </c>
      <c r="G301" s="8">
        <v>0.62194444444444441</v>
      </c>
      <c r="H301" s="9">
        <v>46070</v>
      </c>
      <c r="I301" s="10">
        <v>0.62194444444444441</v>
      </c>
      <c r="J301" s="11">
        <v>900</v>
      </c>
      <c r="K301" s="11">
        <v>900</v>
      </c>
      <c r="L301" s="11">
        <v>898</v>
      </c>
      <c r="M301" s="11">
        <v>0</v>
      </c>
      <c r="N301" s="11">
        <v>2</v>
      </c>
      <c r="O301" s="11">
        <v>0</v>
      </c>
      <c r="P301" s="11">
        <v>0</v>
      </c>
      <c r="Q301" s="5" t="s">
        <v>20</v>
      </c>
      <c r="R301" s="99">
        <v>0.40500000000000003</v>
      </c>
      <c r="S301" s="94">
        <v>0.3</v>
      </c>
      <c r="T301" s="96">
        <f t="shared" si="8"/>
        <v>0.7407407407407407</v>
      </c>
      <c r="U301" s="100">
        <f t="shared" si="9"/>
        <v>100</v>
      </c>
    </row>
    <row r="302" spans="1:21" x14ac:dyDescent="0.3">
      <c r="A302" s="4" t="s">
        <v>3494</v>
      </c>
      <c r="B302" s="5" t="s">
        <v>2944</v>
      </c>
      <c r="C302" s="5" t="s">
        <v>2945</v>
      </c>
      <c r="D302" s="5" t="s">
        <v>2946</v>
      </c>
      <c r="E302" s="6" t="s">
        <v>3495</v>
      </c>
      <c r="F302" s="3">
        <v>46071</v>
      </c>
      <c r="G302" s="8">
        <v>0.82646990740740733</v>
      </c>
      <c r="H302" s="9">
        <v>46071</v>
      </c>
      <c r="I302" s="10">
        <v>0.82646990740740733</v>
      </c>
      <c r="J302" s="11">
        <v>800</v>
      </c>
      <c r="K302" s="11">
        <v>780</v>
      </c>
      <c r="L302" s="11">
        <v>776</v>
      </c>
      <c r="M302" s="11">
        <v>0</v>
      </c>
      <c r="N302" s="11">
        <v>4</v>
      </c>
      <c r="O302" s="11">
        <v>0</v>
      </c>
      <c r="P302" s="11">
        <v>0</v>
      </c>
      <c r="Q302" s="5" t="s">
        <v>20</v>
      </c>
      <c r="R302" s="73">
        <v>0</v>
      </c>
      <c r="S302" s="94">
        <v>1.625</v>
      </c>
      <c r="T302" s="96">
        <v>0</v>
      </c>
      <c r="U302" s="100">
        <f t="shared" si="9"/>
        <v>97.435897435897431</v>
      </c>
    </row>
    <row r="303" spans="1:21" x14ac:dyDescent="0.3">
      <c r="A303" s="4" t="s">
        <v>3496</v>
      </c>
      <c r="B303" s="5" t="s">
        <v>2983</v>
      </c>
      <c r="C303" s="5" t="s">
        <v>2984</v>
      </c>
      <c r="D303" s="5" t="s">
        <v>2946</v>
      </c>
      <c r="E303" s="6" t="s">
        <v>3495</v>
      </c>
      <c r="F303" s="7"/>
      <c r="G303" s="8">
        <v>0.828587962962963</v>
      </c>
      <c r="H303" s="9">
        <v>46071</v>
      </c>
      <c r="I303" s="10">
        <v>0.828587962962963</v>
      </c>
      <c r="J303" s="11">
        <v>900</v>
      </c>
      <c r="K303" s="12">
        <v>1617</v>
      </c>
      <c r="L303" s="12">
        <v>1611</v>
      </c>
      <c r="M303" s="11">
        <v>0</v>
      </c>
      <c r="N303" s="11">
        <v>6</v>
      </c>
      <c r="O303" s="11">
        <v>0</v>
      </c>
      <c r="P303" s="11">
        <v>0</v>
      </c>
      <c r="Q303" s="5" t="s">
        <v>20</v>
      </c>
      <c r="R303" s="73">
        <v>0</v>
      </c>
      <c r="S303" s="94">
        <v>1.684375</v>
      </c>
      <c r="T303" s="96">
        <v>0</v>
      </c>
      <c r="U303" s="100">
        <f t="shared" si="9"/>
        <v>55.658627087198518</v>
      </c>
    </row>
    <row r="304" spans="1:21" hidden="1" x14ac:dyDescent="0.3">
      <c r="A304" s="4" t="s">
        <v>3497</v>
      </c>
      <c r="B304" s="5" t="s">
        <v>2935</v>
      </c>
      <c r="C304" s="5" t="s">
        <v>2936</v>
      </c>
      <c r="D304" s="5" t="s">
        <v>2937</v>
      </c>
      <c r="E304" s="6" t="s">
        <v>3498</v>
      </c>
      <c r="F304" s="7"/>
      <c r="G304" s="8">
        <v>0.83311342592592597</v>
      </c>
      <c r="H304" s="9">
        <v>46071</v>
      </c>
      <c r="I304" s="10">
        <v>0.83311342592592597</v>
      </c>
      <c r="J304" s="12">
        <v>1800</v>
      </c>
      <c r="K304" s="12">
        <v>1752</v>
      </c>
      <c r="L304" s="12">
        <v>1744</v>
      </c>
      <c r="M304" s="11">
        <v>0</v>
      </c>
      <c r="N304" s="11">
        <v>8</v>
      </c>
      <c r="O304" s="11">
        <v>0</v>
      </c>
      <c r="P304" s="11">
        <v>0</v>
      </c>
      <c r="Q304" s="5" t="s">
        <v>20</v>
      </c>
      <c r="R304" s="99">
        <v>1.5768</v>
      </c>
      <c r="S304" s="94">
        <v>1.1679999999999999</v>
      </c>
      <c r="T304" s="96">
        <f t="shared" si="8"/>
        <v>0.7407407407407407</v>
      </c>
      <c r="U304" s="100">
        <f t="shared" si="9"/>
        <v>97.260273972602747</v>
      </c>
    </row>
    <row r="305" spans="1:21" hidden="1" x14ac:dyDescent="0.3">
      <c r="A305" s="4" t="s">
        <v>3499</v>
      </c>
      <c r="B305" s="5" t="s">
        <v>2942</v>
      </c>
      <c r="C305" s="5" t="s">
        <v>2943</v>
      </c>
      <c r="D305" s="5" t="s">
        <v>2937</v>
      </c>
      <c r="E305" s="6" t="s">
        <v>3500</v>
      </c>
      <c r="F305" s="7"/>
      <c r="G305" s="8">
        <v>0.83638888888888896</v>
      </c>
      <c r="H305" s="9">
        <v>46071</v>
      </c>
      <c r="I305" s="10">
        <v>0.83638888888888896</v>
      </c>
      <c r="J305" s="11">
        <v>900</v>
      </c>
      <c r="K305" s="11">
        <v>918</v>
      </c>
      <c r="L305" s="11">
        <v>916</v>
      </c>
      <c r="M305" s="11">
        <v>0</v>
      </c>
      <c r="N305" s="11">
        <v>2</v>
      </c>
      <c r="O305" s="11">
        <v>0</v>
      </c>
      <c r="P305" s="11">
        <v>0</v>
      </c>
      <c r="Q305" s="5" t="s">
        <v>20</v>
      </c>
      <c r="R305" s="99">
        <v>0.82620000000000005</v>
      </c>
      <c r="S305" s="94">
        <v>0.61199999999999999</v>
      </c>
      <c r="T305" s="96">
        <f t="shared" si="8"/>
        <v>0.7407407407407407</v>
      </c>
      <c r="U305" s="100">
        <f t="shared" si="9"/>
        <v>98.039215686274517</v>
      </c>
    </row>
    <row r="306" spans="1:21" x14ac:dyDescent="0.3">
      <c r="A306" s="4" t="s">
        <v>3501</v>
      </c>
      <c r="B306" s="5" t="s">
        <v>2960</v>
      </c>
      <c r="C306" s="5" t="s">
        <v>2961</v>
      </c>
      <c r="D306" s="5" t="s">
        <v>2958</v>
      </c>
      <c r="E306" s="6" t="s">
        <v>3502</v>
      </c>
      <c r="F306" s="7"/>
      <c r="G306" s="8">
        <v>0.56893518518518515</v>
      </c>
      <c r="H306" s="9">
        <v>46071</v>
      </c>
      <c r="I306" s="10">
        <v>0.56893518518518515</v>
      </c>
      <c r="J306" s="12">
        <v>24000</v>
      </c>
      <c r="K306" s="12">
        <v>23679</v>
      </c>
      <c r="L306" s="12">
        <v>23664</v>
      </c>
      <c r="M306" s="11">
        <v>0</v>
      </c>
      <c r="N306" s="11">
        <v>15</v>
      </c>
      <c r="O306" s="11">
        <v>0</v>
      </c>
      <c r="P306" s="11">
        <v>0</v>
      </c>
      <c r="Q306" s="5" t="s">
        <v>20</v>
      </c>
      <c r="R306" s="73">
        <v>0</v>
      </c>
      <c r="S306" s="94">
        <v>9.1073076923076925</v>
      </c>
      <c r="T306" s="96">
        <v>0</v>
      </c>
      <c r="U306" s="100">
        <f t="shared" si="9"/>
        <v>98.644368427720764</v>
      </c>
    </row>
    <row r="307" spans="1:21" hidden="1" x14ac:dyDescent="0.3">
      <c r="A307" s="4" t="s">
        <v>3503</v>
      </c>
      <c r="B307" s="5" t="s">
        <v>2956</v>
      </c>
      <c r="C307" s="5" t="s">
        <v>2957</v>
      </c>
      <c r="D307" s="5" t="s">
        <v>2958</v>
      </c>
      <c r="E307" s="6" t="s">
        <v>3502</v>
      </c>
      <c r="F307" s="7"/>
      <c r="G307" s="8">
        <v>0.5625</v>
      </c>
      <c r="H307" s="9">
        <v>46071</v>
      </c>
      <c r="I307" s="10">
        <v>0.74305555555555547</v>
      </c>
      <c r="J307" s="12">
        <v>12000</v>
      </c>
      <c r="K307" s="12">
        <v>11823</v>
      </c>
      <c r="L307" s="12">
        <v>11808</v>
      </c>
      <c r="M307" s="11">
        <v>0</v>
      </c>
      <c r="N307" s="11">
        <v>15</v>
      </c>
      <c r="O307" s="11">
        <v>0</v>
      </c>
      <c r="P307" s="11">
        <v>0</v>
      </c>
      <c r="Q307" s="5" t="s">
        <v>20</v>
      </c>
      <c r="R307" s="73">
        <v>4.3333333333333313</v>
      </c>
      <c r="S307" s="94">
        <v>4.5473076923076921</v>
      </c>
      <c r="T307" s="96">
        <f t="shared" si="8"/>
        <v>1.0493786982248525</v>
      </c>
      <c r="U307" s="100">
        <f t="shared" si="9"/>
        <v>98.502918041106312</v>
      </c>
    </row>
    <row r="308" spans="1:21" x14ac:dyDescent="0.3">
      <c r="A308" s="4" t="s">
        <v>3504</v>
      </c>
      <c r="B308" s="5" t="s">
        <v>3050</v>
      </c>
      <c r="C308" s="5" t="s">
        <v>3051</v>
      </c>
      <c r="D308" s="5" t="s">
        <v>3052</v>
      </c>
      <c r="E308" s="6" t="s">
        <v>3505</v>
      </c>
      <c r="F308" s="7"/>
      <c r="G308" s="8">
        <v>0.87563657407407414</v>
      </c>
      <c r="H308" s="9">
        <v>46071</v>
      </c>
      <c r="I308" s="10">
        <v>0.87563657407407414</v>
      </c>
      <c r="J308" s="11">
        <v>600</v>
      </c>
      <c r="K308" s="11">
        <v>542</v>
      </c>
      <c r="L308" s="11">
        <v>538</v>
      </c>
      <c r="M308" s="11">
        <v>0</v>
      </c>
      <c r="N308" s="11">
        <v>4</v>
      </c>
      <c r="O308" s="11">
        <v>0</v>
      </c>
      <c r="P308" s="11">
        <v>0</v>
      </c>
      <c r="Q308" s="5" t="s">
        <v>20</v>
      </c>
      <c r="R308" s="73">
        <v>0</v>
      </c>
      <c r="S308" s="94">
        <v>1.4648648648648648</v>
      </c>
      <c r="T308" s="96">
        <v>0</v>
      </c>
      <c r="U308" s="100">
        <f t="shared" si="9"/>
        <v>89.298892988929893</v>
      </c>
    </row>
    <row r="309" spans="1:21" x14ac:dyDescent="0.3">
      <c r="A309" s="4" t="s">
        <v>3506</v>
      </c>
      <c r="B309" s="5" t="s">
        <v>3055</v>
      </c>
      <c r="C309" s="5" t="s">
        <v>3056</v>
      </c>
      <c r="D309" s="5" t="s">
        <v>3052</v>
      </c>
      <c r="E309" s="6" t="s">
        <v>3507</v>
      </c>
      <c r="F309" s="7">
        <v>46071</v>
      </c>
      <c r="G309" s="8">
        <v>0.87731481481481488</v>
      </c>
      <c r="H309" s="9">
        <v>46071</v>
      </c>
      <c r="I309" s="10">
        <v>0.87731481481481488</v>
      </c>
      <c r="J309" s="11">
        <v>800</v>
      </c>
      <c r="K309" s="11">
        <v>820</v>
      </c>
      <c r="L309" s="11">
        <v>814</v>
      </c>
      <c r="M309" s="11">
        <v>0</v>
      </c>
      <c r="N309" s="11">
        <v>6</v>
      </c>
      <c r="O309" s="11">
        <v>0</v>
      </c>
      <c r="P309" s="11">
        <v>0</v>
      </c>
      <c r="Q309" s="5" t="s">
        <v>20</v>
      </c>
      <c r="R309" s="73">
        <v>0</v>
      </c>
      <c r="S309" s="94">
        <v>1.1081081081081081</v>
      </c>
      <c r="T309" s="96">
        <v>0</v>
      </c>
      <c r="U309" s="100">
        <f t="shared" si="9"/>
        <v>97.560975609756099</v>
      </c>
    </row>
    <row r="310" spans="1:21" hidden="1" x14ac:dyDescent="0.3">
      <c r="A310" s="4" t="s">
        <v>3508</v>
      </c>
      <c r="B310" s="5" t="s">
        <v>2935</v>
      </c>
      <c r="C310" s="5" t="s">
        <v>2936</v>
      </c>
      <c r="D310" s="5" t="s">
        <v>2937</v>
      </c>
      <c r="E310" s="6" t="s">
        <v>3509</v>
      </c>
      <c r="F310" s="3">
        <v>46072</v>
      </c>
      <c r="G310" s="8">
        <v>0.7107175925925926</v>
      </c>
      <c r="H310" s="9">
        <v>46072</v>
      </c>
      <c r="I310" s="10">
        <v>0.7107175925925926</v>
      </c>
      <c r="J310" s="11">
        <v>900</v>
      </c>
      <c r="K310" s="11">
        <v>899</v>
      </c>
      <c r="L310" s="11">
        <v>893</v>
      </c>
      <c r="M310" s="11">
        <v>0</v>
      </c>
      <c r="N310" s="11">
        <v>6</v>
      </c>
      <c r="O310" s="11">
        <v>0</v>
      </c>
      <c r="P310" s="11">
        <v>0</v>
      </c>
      <c r="Q310" s="5" t="s">
        <v>20</v>
      </c>
      <c r="R310" s="99">
        <v>0.80910000000000015</v>
      </c>
      <c r="S310" s="94">
        <v>0.59933333333333338</v>
      </c>
      <c r="T310" s="96">
        <f t="shared" si="8"/>
        <v>0.7407407407407407</v>
      </c>
      <c r="U310" s="100">
        <f t="shared" si="9"/>
        <v>99.888765294771972</v>
      </c>
    </row>
    <row r="311" spans="1:21" hidden="1" x14ac:dyDescent="0.3">
      <c r="A311" s="4" t="s">
        <v>3510</v>
      </c>
      <c r="B311" s="5" t="s">
        <v>2940</v>
      </c>
      <c r="C311" s="5" t="s">
        <v>2941</v>
      </c>
      <c r="D311" s="5" t="s">
        <v>2937</v>
      </c>
      <c r="E311" s="6" t="s">
        <v>3511</v>
      </c>
      <c r="F311" s="7"/>
      <c r="G311" s="8">
        <v>0.71206018518518521</v>
      </c>
      <c r="H311" s="9">
        <v>46072</v>
      </c>
      <c r="I311" s="10">
        <v>0.71206018518518521</v>
      </c>
      <c r="J311" s="11">
        <v>900</v>
      </c>
      <c r="K311" s="11">
        <v>899</v>
      </c>
      <c r="L311" s="11">
        <v>897</v>
      </c>
      <c r="M311" s="11">
        <v>0</v>
      </c>
      <c r="N311" s="11">
        <v>2</v>
      </c>
      <c r="O311" s="11">
        <v>0</v>
      </c>
      <c r="P311" s="11">
        <v>0</v>
      </c>
      <c r="Q311" s="5" t="s">
        <v>20</v>
      </c>
      <c r="R311" s="99">
        <v>0.40455000000000008</v>
      </c>
      <c r="S311" s="94">
        <v>0.29966666666666669</v>
      </c>
      <c r="T311" s="96">
        <f t="shared" si="8"/>
        <v>0.7407407407407407</v>
      </c>
      <c r="U311" s="100">
        <f t="shared" si="9"/>
        <v>99.888765294771972</v>
      </c>
    </row>
    <row r="312" spans="1:21" hidden="1" x14ac:dyDescent="0.3">
      <c r="A312" s="4" t="s">
        <v>3512</v>
      </c>
      <c r="B312" s="5" t="s">
        <v>2938</v>
      </c>
      <c r="C312" s="5" t="s">
        <v>2939</v>
      </c>
      <c r="D312" s="5" t="s">
        <v>2937</v>
      </c>
      <c r="E312" s="6" t="s">
        <v>3511</v>
      </c>
      <c r="F312" s="7"/>
      <c r="G312" s="8">
        <v>0.7131249999999999</v>
      </c>
      <c r="H312" s="9">
        <v>46072</v>
      </c>
      <c r="I312" s="10">
        <v>0.7131249999999999</v>
      </c>
      <c r="J312" s="11">
        <v>900</v>
      </c>
      <c r="K312" s="11">
        <v>923</v>
      </c>
      <c r="L312" s="11">
        <v>921</v>
      </c>
      <c r="M312" s="11">
        <v>0</v>
      </c>
      <c r="N312" s="11">
        <v>2</v>
      </c>
      <c r="O312" s="11">
        <v>0</v>
      </c>
      <c r="P312" s="11">
        <v>0</v>
      </c>
      <c r="Q312" s="5" t="s">
        <v>20</v>
      </c>
      <c r="R312" s="99">
        <v>0.41535</v>
      </c>
      <c r="S312" s="94">
        <v>0.30766666666666664</v>
      </c>
      <c r="T312" s="96">
        <f t="shared" si="8"/>
        <v>0.7407407407407407</v>
      </c>
      <c r="U312" s="100">
        <f t="shared" si="9"/>
        <v>97.508125677139759</v>
      </c>
    </row>
    <row r="313" spans="1:21" x14ac:dyDescent="0.3">
      <c r="A313" s="4" t="s">
        <v>3513</v>
      </c>
      <c r="B313" s="5" t="s">
        <v>2962</v>
      </c>
      <c r="C313" s="5" t="s">
        <v>2963</v>
      </c>
      <c r="D313" s="5" t="s">
        <v>2949</v>
      </c>
      <c r="E313" s="6" t="s">
        <v>3514</v>
      </c>
      <c r="F313" s="7"/>
      <c r="G313" s="8">
        <v>0.53563657407407406</v>
      </c>
      <c r="H313" s="9">
        <v>46072</v>
      </c>
      <c r="I313" s="10">
        <v>0.53563657407407406</v>
      </c>
      <c r="J313" s="12">
        <v>3333</v>
      </c>
      <c r="K313" s="12">
        <v>3275</v>
      </c>
      <c r="L313" s="12">
        <v>3264</v>
      </c>
      <c r="M313" s="11">
        <v>0</v>
      </c>
      <c r="N313" s="11">
        <v>11</v>
      </c>
      <c r="O313" s="11">
        <v>0</v>
      </c>
      <c r="P313" s="11">
        <v>0</v>
      </c>
      <c r="Q313" s="5" t="s">
        <v>20</v>
      </c>
      <c r="R313" s="73">
        <v>0</v>
      </c>
      <c r="S313" s="94">
        <v>1.6881443298969072</v>
      </c>
      <c r="T313" s="96">
        <v>0</v>
      </c>
      <c r="U313" s="100">
        <f t="shared" si="9"/>
        <v>98.229007633587784</v>
      </c>
    </row>
    <row r="314" spans="1:21" x14ac:dyDescent="0.3">
      <c r="A314" s="4" t="s">
        <v>3515</v>
      </c>
      <c r="B314" s="5" t="s">
        <v>2964</v>
      </c>
      <c r="C314" s="5" t="s">
        <v>2965</v>
      </c>
      <c r="D314" s="5" t="s">
        <v>2949</v>
      </c>
      <c r="E314" s="6" t="s">
        <v>3442</v>
      </c>
      <c r="F314" s="7"/>
      <c r="G314" s="8">
        <v>0.54481481481481475</v>
      </c>
      <c r="H314" s="9">
        <v>46072</v>
      </c>
      <c r="I314" s="10">
        <v>0.54481481481481475</v>
      </c>
      <c r="J314" s="12">
        <v>2222</v>
      </c>
      <c r="K314" s="12">
        <v>2252</v>
      </c>
      <c r="L314" s="12">
        <v>2244</v>
      </c>
      <c r="M314" s="11">
        <v>0</v>
      </c>
      <c r="N314" s="11">
        <v>8</v>
      </c>
      <c r="O314" s="11">
        <v>0</v>
      </c>
      <c r="P314" s="11">
        <v>0</v>
      </c>
      <c r="Q314" s="5" t="s">
        <v>20</v>
      </c>
      <c r="R314" s="73">
        <v>0</v>
      </c>
      <c r="S314" s="94">
        <v>1.1608247422680413</v>
      </c>
      <c r="T314" s="96">
        <v>0</v>
      </c>
      <c r="U314" s="100">
        <f t="shared" si="9"/>
        <v>98.667850799289525</v>
      </c>
    </row>
    <row r="315" spans="1:21" hidden="1" x14ac:dyDescent="0.3">
      <c r="A315" s="4" t="s">
        <v>3516</v>
      </c>
      <c r="B315" s="5" t="s">
        <v>2952</v>
      </c>
      <c r="C315" s="5" t="s">
        <v>2953</v>
      </c>
      <c r="D315" s="5" t="s">
        <v>2949</v>
      </c>
      <c r="E315" s="6" t="s">
        <v>3514</v>
      </c>
      <c r="F315" s="7"/>
      <c r="G315" s="8">
        <v>0.59027777777777779</v>
      </c>
      <c r="H315" s="9">
        <v>46072</v>
      </c>
      <c r="I315" s="10">
        <v>0.61805555555555558</v>
      </c>
      <c r="J315" s="12">
        <v>1111</v>
      </c>
      <c r="K315" s="12">
        <v>1123</v>
      </c>
      <c r="L315" s="12">
        <v>1121</v>
      </c>
      <c r="M315" s="11">
        <v>0</v>
      </c>
      <c r="N315" s="11">
        <v>2</v>
      </c>
      <c r="O315" s="11">
        <v>0</v>
      </c>
      <c r="P315" s="11">
        <v>0</v>
      </c>
      <c r="Q315" s="5" t="s">
        <v>20</v>
      </c>
      <c r="R315" s="73">
        <v>0.66666666666666696</v>
      </c>
      <c r="S315" s="94">
        <v>0.57886597938144335</v>
      </c>
      <c r="T315" s="96">
        <f t="shared" si="8"/>
        <v>0.86829896907216464</v>
      </c>
      <c r="U315" s="100">
        <f t="shared" si="9"/>
        <v>98.931433659839712</v>
      </c>
    </row>
    <row r="316" spans="1:21" hidden="1" x14ac:dyDescent="0.3">
      <c r="A316" s="4" t="s">
        <v>3517</v>
      </c>
      <c r="B316" s="5" t="s">
        <v>2950</v>
      </c>
      <c r="C316" s="5" t="s">
        <v>2951</v>
      </c>
      <c r="D316" s="5" t="s">
        <v>2949</v>
      </c>
      <c r="E316" s="6" t="s">
        <v>3514</v>
      </c>
      <c r="F316" s="7"/>
      <c r="G316" s="8">
        <v>0.54166666666666663</v>
      </c>
      <c r="H316" s="9">
        <v>46072</v>
      </c>
      <c r="I316" s="10">
        <v>0.58333333333333337</v>
      </c>
      <c r="J316" s="12">
        <v>1111</v>
      </c>
      <c r="K316" s="12">
        <v>1174</v>
      </c>
      <c r="L316" s="12">
        <v>1172</v>
      </c>
      <c r="M316" s="11">
        <v>0</v>
      </c>
      <c r="N316" s="11">
        <v>2</v>
      </c>
      <c r="O316" s="11">
        <v>0</v>
      </c>
      <c r="P316" s="11">
        <v>0</v>
      </c>
      <c r="Q316" s="5" t="s">
        <v>20</v>
      </c>
      <c r="R316" s="73">
        <v>1.0000000000000018</v>
      </c>
      <c r="S316" s="94">
        <v>0.60515463917525769</v>
      </c>
      <c r="T316" s="96">
        <f t="shared" si="8"/>
        <v>0.60515463917525658</v>
      </c>
      <c r="U316" s="100">
        <f t="shared" si="9"/>
        <v>94.633730834752981</v>
      </c>
    </row>
    <row r="317" spans="1:21" hidden="1" x14ac:dyDescent="0.3">
      <c r="A317" s="4" t="s">
        <v>3518</v>
      </c>
      <c r="B317" s="5" t="s">
        <v>2954</v>
      </c>
      <c r="C317" s="5" t="s">
        <v>2955</v>
      </c>
      <c r="D317" s="5" t="s">
        <v>2949</v>
      </c>
      <c r="E317" s="6" t="s">
        <v>3514</v>
      </c>
      <c r="F317" s="7"/>
      <c r="G317" s="8">
        <v>0.625</v>
      </c>
      <c r="H317" s="9">
        <v>46072</v>
      </c>
      <c r="I317" s="10">
        <v>0.64583333333333337</v>
      </c>
      <c r="J317" s="12">
        <v>1111</v>
      </c>
      <c r="K317" s="12">
        <v>1118</v>
      </c>
      <c r="L317" s="12">
        <v>1116</v>
      </c>
      <c r="M317" s="11">
        <v>0</v>
      </c>
      <c r="N317" s="11">
        <v>2</v>
      </c>
      <c r="O317" s="11">
        <v>0</v>
      </c>
      <c r="P317" s="11">
        <v>0</v>
      </c>
      <c r="Q317" s="5" t="s">
        <v>20</v>
      </c>
      <c r="R317" s="73">
        <v>0.50000000000000089</v>
      </c>
      <c r="S317" s="94">
        <v>0.57628865979381438</v>
      </c>
      <c r="T317" s="96">
        <f t="shared" si="8"/>
        <v>1.1525773195876268</v>
      </c>
      <c r="U317" s="100">
        <f t="shared" si="9"/>
        <v>99.373881932021462</v>
      </c>
    </row>
    <row r="318" spans="1:21" hidden="1" x14ac:dyDescent="0.3">
      <c r="A318" s="4" t="s">
        <v>3519</v>
      </c>
      <c r="B318" s="5" t="s">
        <v>2962</v>
      </c>
      <c r="C318" s="5" t="s">
        <v>2963</v>
      </c>
      <c r="D318" s="5" t="s">
        <v>2949</v>
      </c>
      <c r="E318" s="6" t="s">
        <v>3514</v>
      </c>
      <c r="F318" s="7"/>
      <c r="G318" s="8">
        <v>0.61111111111111105</v>
      </c>
      <c r="H318" s="9">
        <v>46072</v>
      </c>
      <c r="I318" s="10">
        <v>0.64583333333333337</v>
      </c>
      <c r="J318" s="12">
        <v>1111</v>
      </c>
      <c r="K318" s="12">
        <v>1106</v>
      </c>
      <c r="L318" s="12">
        <v>1104</v>
      </c>
      <c r="M318" s="11">
        <v>0</v>
      </c>
      <c r="N318" s="11">
        <v>2</v>
      </c>
      <c r="O318" s="11">
        <v>0</v>
      </c>
      <c r="P318" s="11">
        <v>0</v>
      </c>
      <c r="Q318" s="5" t="s">
        <v>20</v>
      </c>
      <c r="R318" s="73">
        <v>0.8333333333333357</v>
      </c>
      <c r="S318" s="94">
        <v>0.57010309278350513</v>
      </c>
      <c r="T318" s="96">
        <f t="shared" si="8"/>
        <v>0.68412371134020422</v>
      </c>
      <c r="U318" s="100">
        <f t="shared" si="9"/>
        <v>99.547920433996381</v>
      </c>
    </row>
    <row r="319" spans="1:21" hidden="1" x14ac:dyDescent="0.3">
      <c r="A319" s="4" t="s">
        <v>3520</v>
      </c>
      <c r="B319" s="5" t="s">
        <v>2964</v>
      </c>
      <c r="C319" s="5" t="s">
        <v>2965</v>
      </c>
      <c r="D319" s="5" t="s">
        <v>2949</v>
      </c>
      <c r="E319" s="6" t="s">
        <v>3514</v>
      </c>
      <c r="F319" s="7">
        <v>46072</v>
      </c>
      <c r="G319" s="8">
        <v>0.70833333333333337</v>
      </c>
      <c r="H319" s="9">
        <v>46072</v>
      </c>
      <c r="I319" s="10">
        <v>0.75694444444444453</v>
      </c>
      <c r="J319" s="12">
        <v>1111</v>
      </c>
      <c r="K319" s="12">
        <v>1106</v>
      </c>
      <c r="L319" s="12">
        <v>1104</v>
      </c>
      <c r="M319" s="11">
        <v>0</v>
      </c>
      <c r="N319" s="11">
        <v>2</v>
      </c>
      <c r="O319" s="11">
        <v>0</v>
      </c>
      <c r="P319" s="11">
        <v>0</v>
      </c>
      <c r="Q319" s="5" t="s">
        <v>20</v>
      </c>
      <c r="R319" s="73">
        <v>1.1666666666666679</v>
      </c>
      <c r="S319" s="94">
        <v>0.57010309278350513</v>
      </c>
      <c r="T319" s="96">
        <f t="shared" si="8"/>
        <v>0.48865979381443247</v>
      </c>
      <c r="U319" s="100">
        <f t="shared" si="9"/>
        <v>99.547920433996381</v>
      </c>
    </row>
    <row r="320" spans="1:21" x14ac:dyDescent="0.3">
      <c r="A320" s="4" t="s">
        <v>3521</v>
      </c>
      <c r="B320" s="5" t="s">
        <v>2944</v>
      </c>
      <c r="C320" s="5" t="s">
        <v>2945</v>
      </c>
      <c r="D320" s="5" t="s">
        <v>2946</v>
      </c>
      <c r="E320" s="6" t="s">
        <v>3522</v>
      </c>
      <c r="F320" s="3">
        <v>46073</v>
      </c>
      <c r="G320" s="8">
        <v>0.66795138888888894</v>
      </c>
      <c r="H320" s="9">
        <v>46073</v>
      </c>
      <c r="I320" s="10">
        <v>0.66795138888888894</v>
      </c>
      <c r="J320" s="12">
        <v>1100</v>
      </c>
      <c r="K320" s="12">
        <v>1214</v>
      </c>
      <c r="L320" s="12">
        <v>1212</v>
      </c>
      <c r="M320" s="11">
        <v>0</v>
      </c>
      <c r="N320" s="11">
        <v>2</v>
      </c>
      <c r="O320" s="11">
        <v>0</v>
      </c>
      <c r="P320" s="11">
        <v>0</v>
      </c>
      <c r="Q320" s="5" t="s">
        <v>20</v>
      </c>
      <c r="R320" s="73">
        <v>0</v>
      </c>
      <c r="S320" s="94">
        <v>2.5291666666666668</v>
      </c>
      <c r="T320" s="96">
        <v>0</v>
      </c>
      <c r="U320" s="100">
        <f t="shared" si="9"/>
        <v>90.609555189456344</v>
      </c>
    </row>
    <row r="321" spans="1:21" x14ac:dyDescent="0.3">
      <c r="A321" s="4" t="s">
        <v>3523</v>
      </c>
      <c r="B321" s="5" t="s">
        <v>2983</v>
      </c>
      <c r="C321" s="5" t="s">
        <v>2984</v>
      </c>
      <c r="D321" s="5" t="s">
        <v>2946</v>
      </c>
      <c r="E321" s="6" t="s">
        <v>3524</v>
      </c>
      <c r="F321" s="7"/>
      <c r="G321" s="8">
        <v>0.67037037037037039</v>
      </c>
      <c r="H321" s="9">
        <v>46073</v>
      </c>
      <c r="I321" s="10">
        <v>0.67037037037037039</v>
      </c>
      <c r="J321" s="12">
        <v>2400</v>
      </c>
      <c r="K321" s="12">
        <v>2376</v>
      </c>
      <c r="L321" s="12">
        <v>2368</v>
      </c>
      <c r="M321" s="11">
        <v>0</v>
      </c>
      <c r="N321" s="11">
        <v>8</v>
      </c>
      <c r="O321" s="11">
        <v>0</v>
      </c>
      <c r="P321" s="11">
        <v>0</v>
      </c>
      <c r="Q321" s="5" t="s">
        <v>20</v>
      </c>
      <c r="R321" s="73">
        <v>0</v>
      </c>
      <c r="S321" s="94">
        <v>2.4750000000000001</v>
      </c>
      <c r="T321" s="96">
        <v>0</v>
      </c>
      <c r="U321" s="100">
        <f t="shared" si="9"/>
        <v>98.98989898989899</v>
      </c>
    </row>
    <row r="322" spans="1:21" x14ac:dyDescent="0.3">
      <c r="A322" s="4" t="s">
        <v>3525</v>
      </c>
      <c r="B322" s="5" t="s">
        <v>2987</v>
      </c>
      <c r="C322" s="5" t="s">
        <v>2988</v>
      </c>
      <c r="D322" s="5" t="s">
        <v>2946</v>
      </c>
      <c r="E322" s="6" t="s">
        <v>3526</v>
      </c>
      <c r="F322" s="7"/>
      <c r="G322" s="8">
        <v>0.67206018518518518</v>
      </c>
      <c r="H322" s="9">
        <v>46073</v>
      </c>
      <c r="I322" s="10">
        <v>0.67206018518518518</v>
      </c>
      <c r="J322" s="11">
        <v>72</v>
      </c>
      <c r="K322" s="11">
        <v>72</v>
      </c>
      <c r="L322" s="11">
        <v>72</v>
      </c>
      <c r="M322" s="11">
        <v>0</v>
      </c>
      <c r="N322" s="11">
        <v>0</v>
      </c>
      <c r="O322" s="11">
        <v>0</v>
      </c>
      <c r="P322" s="11">
        <v>0</v>
      </c>
      <c r="Q322" s="5" t="s">
        <v>20</v>
      </c>
      <c r="R322" s="73">
        <v>0</v>
      </c>
      <c r="S322" s="94">
        <v>0.15</v>
      </c>
      <c r="T322" s="96">
        <v>0</v>
      </c>
      <c r="U322" s="100">
        <f t="shared" si="9"/>
        <v>100</v>
      </c>
    </row>
    <row r="323" spans="1:21" hidden="1" x14ac:dyDescent="0.3">
      <c r="A323" s="4" t="s">
        <v>3527</v>
      </c>
      <c r="B323" s="5" t="s">
        <v>2935</v>
      </c>
      <c r="C323" s="5" t="s">
        <v>2936</v>
      </c>
      <c r="D323" s="5" t="s">
        <v>2937</v>
      </c>
      <c r="E323" s="6" t="s">
        <v>3528</v>
      </c>
      <c r="F323" s="7"/>
      <c r="G323" s="8">
        <v>0.67759259259259252</v>
      </c>
      <c r="H323" s="9">
        <v>46073</v>
      </c>
      <c r="I323" s="10">
        <v>0.67759259259259252</v>
      </c>
      <c r="J323" s="11">
        <v>900</v>
      </c>
      <c r="K323" s="11">
        <v>895</v>
      </c>
      <c r="L323" s="11">
        <v>889</v>
      </c>
      <c r="M323" s="11">
        <v>0</v>
      </c>
      <c r="N323" s="11">
        <v>6</v>
      </c>
      <c r="O323" s="11">
        <v>0</v>
      </c>
      <c r="P323" s="11">
        <v>0</v>
      </c>
      <c r="Q323" s="5" t="s">
        <v>20</v>
      </c>
      <c r="R323" s="99">
        <v>0.8055000000000001</v>
      </c>
      <c r="S323" s="94">
        <v>0.59666666666666668</v>
      </c>
      <c r="T323" s="96">
        <f t="shared" ref="T323:T386" si="10">S323/R323</f>
        <v>0.7407407407407407</v>
      </c>
      <c r="U323" s="100">
        <f t="shared" ref="U323:U386" si="11">100-(ABS(J323-K323)/K323)*100</f>
        <v>99.441340782122907</v>
      </c>
    </row>
    <row r="324" spans="1:21" hidden="1" x14ac:dyDescent="0.3">
      <c r="A324" s="4" t="s">
        <v>3529</v>
      </c>
      <c r="B324" s="5" t="s">
        <v>2942</v>
      </c>
      <c r="C324" s="5" t="s">
        <v>2943</v>
      </c>
      <c r="D324" s="5" t="s">
        <v>2937</v>
      </c>
      <c r="E324" s="6" t="s">
        <v>3530</v>
      </c>
      <c r="F324" s="7"/>
      <c r="G324" s="8">
        <v>0.67880787037037038</v>
      </c>
      <c r="H324" s="9">
        <v>46073</v>
      </c>
      <c r="I324" s="10">
        <v>0.67880787037037038</v>
      </c>
      <c r="J324" s="11">
        <v>600</v>
      </c>
      <c r="K324" s="11">
        <v>599</v>
      </c>
      <c r="L324" s="11">
        <v>595</v>
      </c>
      <c r="M324" s="11">
        <v>0</v>
      </c>
      <c r="N324" s="11">
        <v>4</v>
      </c>
      <c r="O324" s="11">
        <v>0</v>
      </c>
      <c r="P324" s="11">
        <v>0</v>
      </c>
      <c r="Q324" s="5" t="s">
        <v>20</v>
      </c>
      <c r="R324" s="99">
        <v>0.53910000000000002</v>
      </c>
      <c r="S324" s="94">
        <v>0.39933333333333332</v>
      </c>
      <c r="T324" s="96">
        <f t="shared" si="10"/>
        <v>0.7407407407407407</v>
      </c>
      <c r="U324" s="100">
        <f t="shared" si="11"/>
        <v>99.833055091819702</v>
      </c>
    </row>
    <row r="325" spans="1:21" hidden="1" x14ac:dyDescent="0.3">
      <c r="A325" s="4" t="s">
        <v>3531</v>
      </c>
      <c r="B325" s="5" t="s">
        <v>2999</v>
      </c>
      <c r="C325" s="5" t="s">
        <v>3000</v>
      </c>
      <c r="D325" s="5" t="s">
        <v>2958</v>
      </c>
      <c r="E325" s="6" t="s">
        <v>3532</v>
      </c>
      <c r="F325" s="7"/>
      <c r="G325" s="8">
        <v>0.5625</v>
      </c>
      <c r="H325" s="9">
        <v>46073</v>
      </c>
      <c r="I325" s="10">
        <v>0.58333333333333337</v>
      </c>
      <c r="J325" s="11">
        <v>792</v>
      </c>
      <c r="K325" s="11">
        <v>783</v>
      </c>
      <c r="L325" s="11">
        <v>780</v>
      </c>
      <c r="M325" s="11">
        <v>0</v>
      </c>
      <c r="N325" s="11">
        <v>3</v>
      </c>
      <c r="O325" s="11">
        <v>0</v>
      </c>
      <c r="P325" s="11">
        <v>0</v>
      </c>
      <c r="Q325" s="5" t="s">
        <v>20</v>
      </c>
      <c r="R325" s="73">
        <v>0.50000000000000089</v>
      </c>
      <c r="S325" s="94">
        <v>0.78300000000000003</v>
      </c>
      <c r="T325" s="96">
        <f t="shared" si="10"/>
        <v>1.5659999999999972</v>
      </c>
      <c r="U325" s="100">
        <f t="shared" si="11"/>
        <v>98.850574712643677</v>
      </c>
    </row>
    <row r="326" spans="1:21" hidden="1" x14ac:dyDescent="0.3">
      <c r="A326" s="4" t="s">
        <v>3533</v>
      </c>
      <c r="B326" s="5" t="s">
        <v>3003</v>
      </c>
      <c r="C326" s="5" t="s">
        <v>3004</v>
      </c>
      <c r="D326" s="5" t="s">
        <v>3005</v>
      </c>
      <c r="E326" s="6" t="s">
        <v>3534</v>
      </c>
      <c r="F326" s="7"/>
      <c r="G326" s="8">
        <v>0.67013888888888884</v>
      </c>
      <c r="H326" s="9">
        <v>46073</v>
      </c>
      <c r="I326" s="10">
        <v>0.69444444444444453</v>
      </c>
      <c r="J326" s="11">
        <v>300</v>
      </c>
      <c r="K326" s="11">
        <v>303</v>
      </c>
      <c r="L326" s="11">
        <v>300</v>
      </c>
      <c r="M326" s="11">
        <v>0</v>
      </c>
      <c r="N326" s="11">
        <v>3</v>
      </c>
      <c r="O326" s="11">
        <v>0</v>
      </c>
      <c r="P326" s="11">
        <v>0</v>
      </c>
      <c r="Q326" s="5" t="s">
        <v>20</v>
      </c>
      <c r="R326" s="73">
        <v>0.58333333333333659</v>
      </c>
      <c r="S326" s="94">
        <v>0.42436974789915966</v>
      </c>
      <c r="T326" s="96">
        <f t="shared" si="10"/>
        <v>0.7274909963985553</v>
      </c>
      <c r="U326" s="100">
        <f t="shared" si="11"/>
        <v>99.009900990099013</v>
      </c>
    </row>
    <row r="327" spans="1:21" hidden="1" x14ac:dyDescent="0.3">
      <c r="A327" s="4" t="s">
        <v>3535</v>
      </c>
      <c r="B327" s="5" t="s">
        <v>3008</v>
      </c>
      <c r="C327" s="5" t="s">
        <v>3009</v>
      </c>
      <c r="D327" s="5" t="s">
        <v>3010</v>
      </c>
      <c r="E327" s="6" t="s">
        <v>3536</v>
      </c>
      <c r="F327" s="7"/>
      <c r="G327" s="8">
        <v>0.63888888888888895</v>
      </c>
      <c r="H327" s="9">
        <v>46073</v>
      </c>
      <c r="I327" s="10">
        <v>0.66666666666666663</v>
      </c>
      <c r="J327" s="11">
        <v>151</v>
      </c>
      <c r="K327" s="11">
        <v>155</v>
      </c>
      <c r="L327" s="11">
        <v>152</v>
      </c>
      <c r="M327" s="11">
        <v>0</v>
      </c>
      <c r="N327" s="11">
        <v>3</v>
      </c>
      <c r="O327" s="11">
        <v>0</v>
      </c>
      <c r="P327" s="11">
        <v>0</v>
      </c>
      <c r="Q327" s="5" t="s">
        <v>20</v>
      </c>
      <c r="R327" s="73">
        <v>0.6666666666666643</v>
      </c>
      <c r="S327" s="94">
        <v>0.2421875</v>
      </c>
      <c r="T327" s="96">
        <f t="shared" si="10"/>
        <v>0.36328125000000128</v>
      </c>
      <c r="U327" s="100">
        <f t="shared" si="11"/>
        <v>97.41935483870968</v>
      </c>
    </row>
    <row r="328" spans="1:21" hidden="1" x14ac:dyDescent="0.3">
      <c r="A328" s="4" t="s">
        <v>3537</v>
      </c>
      <c r="B328" s="5" t="s">
        <v>3013</v>
      </c>
      <c r="C328" s="5" t="s">
        <v>3014</v>
      </c>
      <c r="D328" s="5" t="s">
        <v>3015</v>
      </c>
      <c r="E328" s="6" t="s">
        <v>3538</v>
      </c>
      <c r="F328" s="7"/>
      <c r="G328" s="8">
        <v>0.59722222222222221</v>
      </c>
      <c r="H328" s="9">
        <v>46073</v>
      </c>
      <c r="I328" s="10">
        <v>0.625</v>
      </c>
      <c r="J328" s="11">
        <v>166</v>
      </c>
      <c r="K328" s="11">
        <v>168</v>
      </c>
      <c r="L328" s="11">
        <v>168</v>
      </c>
      <c r="M328" s="11">
        <v>0</v>
      </c>
      <c r="N328" s="11">
        <v>0</v>
      </c>
      <c r="O328" s="11">
        <v>0</v>
      </c>
      <c r="P328" s="11">
        <v>0</v>
      </c>
      <c r="Q328" s="5" t="s">
        <v>20</v>
      </c>
      <c r="R328" s="73">
        <v>0.66666666666666696</v>
      </c>
      <c r="S328" s="94">
        <v>0.2</v>
      </c>
      <c r="T328" s="96">
        <f t="shared" si="10"/>
        <v>0.29999999999999988</v>
      </c>
      <c r="U328" s="100">
        <f t="shared" si="11"/>
        <v>98.80952380952381</v>
      </c>
    </row>
    <row r="329" spans="1:21" hidden="1" x14ac:dyDescent="0.3">
      <c r="A329" s="4" t="s">
        <v>3539</v>
      </c>
      <c r="B329" s="5" t="s">
        <v>3018</v>
      </c>
      <c r="C329" s="5" t="s">
        <v>3019</v>
      </c>
      <c r="D329" s="5" t="s">
        <v>2949</v>
      </c>
      <c r="E329" s="6" t="s">
        <v>3540</v>
      </c>
      <c r="F329" s="7"/>
      <c r="G329" s="8">
        <v>0.6875</v>
      </c>
      <c r="H329" s="9">
        <v>46073</v>
      </c>
      <c r="I329" s="10">
        <v>0.73611111111111116</v>
      </c>
      <c r="J329" s="12">
        <v>1212</v>
      </c>
      <c r="K329" s="12">
        <v>1167</v>
      </c>
      <c r="L329" s="12">
        <v>1167</v>
      </c>
      <c r="M329" s="11">
        <v>0</v>
      </c>
      <c r="N329" s="11">
        <v>0</v>
      </c>
      <c r="O329" s="11">
        <v>0</v>
      </c>
      <c r="P329" s="11">
        <v>0</v>
      </c>
      <c r="Q329" s="5" t="s">
        <v>20</v>
      </c>
      <c r="R329" s="73">
        <v>1.1666666666666679</v>
      </c>
      <c r="S329" s="94">
        <v>0.60154639175257729</v>
      </c>
      <c r="T329" s="96">
        <f t="shared" si="10"/>
        <v>0.51561119293078006</v>
      </c>
      <c r="U329" s="100">
        <f t="shared" si="11"/>
        <v>96.1439588688946</v>
      </c>
    </row>
    <row r="330" spans="1:21" x14ac:dyDescent="0.3">
      <c r="A330" s="4" t="s">
        <v>3541</v>
      </c>
      <c r="B330" s="5" t="s">
        <v>3022</v>
      </c>
      <c r="C330" s="5" t="s">
        <v>3023</v>
      </c>
      <c r="D330" s="5" t="s">
        <v>2958</v>
      </c>
      <c r="E330" s="6" t="s">
        <v>3532</v>
      </c>
      <c r="F330" s="7"/>
      <c r="G330" s="8">
        <v>0</v>
      </c>
      <c r="H330" s="9">
        <v>46073</v>
      </c>
      <c r="I330" s="10">
        <v>0</v>
      </c>
      <c r="J330" s="11">
        <v>852</v>
      </c>
      <c r="K330" s="11">
        <v>843</v>
      </c>
      <c r="L330" s="11">
        <v>840</v>
      </c>
      <c r="M330" s="11">
        <v>0</v>
      </c>
      <c r="N330" s="11">
        <v>3</v>
      </c>
      <c r="O330" s="11">
        <v>0</v>
      </c>
      <c r="P330" s="11">
        <v>0</v>
      </c>
      <c r="Q330" s="5" t="s">
        <v>20</v>
      </c>
      <c r="R330" s="73">
        <v>0</v>
      </c>
      <c r="S330" s="94">
        <v>0.84299999999999997</v>
      </c>
      <c r="T330" s="96">
        <v>0</v>
      </c>
      <c r="U330" s="100">
        <f t="shared" si="11"/>
        <v>98.932384341637004</v>
      </c>
    </row>
    <row r="331" spans="1:21" x14ac:dyDescent="0.3">
      <c r="A331" s="4" t="s">
        <v>3542</v>
      </c>
      <c r="B331" s="5" t="s">
        <v>3025</v>
      </c>
      <c r="C331" s="5" t="s">
        <v>3026</v>
      </c>
      <c r="D331" s="5" t="s">
        <v>3005</v>
      </c>
      <c r="E331" s="6" t="s">
        <v>3534</v>
      </c>
      <c r="F331" s="7"/>
      <c r="G331" s="8">
        <v>0.61133101851851845</v>
      </c>
      <c r="H331" s="9">
        <v>46073</v>
      </c>
      <c r="I331" s="10">
        <v>0.61133101851851845</v>
      </c>
      <c r="J331" s="11">
        <v>264</v>
      </c>
      <c r="K331" s="11">
        <v>264</v>
      </c>
      <c r="L331" s="11">
        <v>264</v>
      </c>
      <c r="M331" s="11">
        <v>0</v>
      </c>
      <c r="N331" s="11">
        <v>0</v>
      </c>
      <c r="O331" s="11">
        <v>0</v>
      </c>
      <c r="P331" s="11">
        <v>0</v>
      </c>
      <c r="Q331" s="5" t="s">
        <v>20</v>
      </c>
      <c r="R331" s="73">
        <v>0</v>
      </c>
      <c r="S331" s="94">
        <v>0.36974789915966388</v>
      </c>
      <c r="T331" s="96">
        <v>0</v>
      </c>
      <c r="U331" s="100">
        <f t="shared" si="11"/>
        <v>100</v>
      </c>
    </row>
    <row r="332" spans="1:21" x14ac:dyDescent="0.3">
      <c r="A332" s="4" t="s">
        <v>3543</v>
      </c>
      <c r="B332" s="5" t="s">
        <v>3028</v>
      </c>
      <c r="C332" s="5" t="s">
        <v>3029</v>
      </c>
      <c r="D332" s="5" t="s">
        <v>3010</v>
      </c>
      <c r="E332" s="6" t="s">
        <v>3536</v>
      </c>
      <c r="F332" s="7"/>
      <c r="G332" s="8">
        <v>0.61283564814814817</v>
      </c>
      <c r="H332" s="9">
        <v>46073</v>
      </c>
      <c r="I332" s="10">
        <v>0.61283564814814817</v>
      </c>
      <c r="J332" s="11">
        <v>160</v>
      </c>
      <c r="K332" s="11">
        <v>160</v>
      </c>
      <c r="L332" s="11">
        <v>160</v>
      </c>
      <c r="M332" s="11">
        <v>0</v>
      </c>
      <c r="N332" s="11">
        <v>0</v>
      </c>
      <c r="O332" s="11">
        <v>0</v>
      </c>
      <c r="P332" s="11">
        <v>0</v>
      </c>
      <c r="Q332" s="5" t="s">
        <v>20</v>
      </c>
      <c r="R332" s="73">
        <v>0</v>
      </c>
      <c r="S332" s="94">
        <v>0.25</v>
      </c>
      <c r="T332" s="96">
        <v>0</v>
      </c>
      <c r="U332" s="100">
        <f t="shared" si="11"/>
        <v>100</v>
      </c>
    </row>
    <row r="333" spans="1:21" x14ac:dyDescent="0.3">
      <c r="A333" s="4" t="s">
        <v>3544</v>
      </c>
      <c r="B333" s="5" t="s">
        <v>3031</v>
      </c>
      <c r="C333" s="5" t="s">
        <v>3032</v>
      </c>
      <c r="D333" s="5" t="s">
        <v>3015</v>
      </c>
      <c r="E333" s="6" t="s">
        <v>3538</v>
      </c>
      <c r="F333" s="7"/>
      <c r="G333" s="8">
        <v>0.61354166666666665</v>
      </c>
      <c r="H333" s="9">
        <v>46073</v>
      </c>
      <c r="I333" s="10">
        <v>0.61354166666666665</v>
      </c>
      <c r="J333" s="11">
        <v>175</v>
      </c>
      <c r="K333" s="11">
        <v>173</v>
      </c>
      <c r="L333" s="11">
        <v>170</v>
      </c>
      <c r="M333" s="11">
        <v>0</v>
      </c>
      <c r="N333" s="11">
        <v>3</v>
      </c>
      <c r="O333" s="11">
        <v>0</v>
      </c>
      <c r="P333" s="11">
        <v>0</v>
      </c>
      <c r="Q333" s="5" t="s">
        <v>20</v>
      </c>
      <c r="R333" s="73">
        <v>0</v>
      </c>
      <c r="S333" s="94">
        <v>0.20595238095238094</v>
      </c>
      <c r="T333" s="96">
        <v>0</v>
      </c>
      <c r="U333" s="100">
        <f t="shared" si="11"/>
        <v>98.843930635838149</v>
      </c>
    </row>
    <row r="334" spans="1:21" x14ac:dyDescent="0.3">
      <c r="A334" s="4" t="s">
        <v>3545</v>
      </c>
      <c r="B334" s="5" t="s">
        <v>3034</v>
      </c>
      <c r="C334" s="5" t="s">
        <v>3035</v>
      </c>
      <c r="D334" s="5" t="s">
        <v>2949</v>
      </c>
      <c r="E334" s="6" t="s">
        <v>3540</v>
      </c>
      <c r="F334" s="7"/>
      <c r="G334" s="8">
        <v>0.61480324074074078</v>
      </c>
      <c r="H334" s="9">
        <v>46073</v>
      </c>
      <c r="I334" s="10">
        <v>0.61480324074074078</v>
      </c>
      <c r="J334" s="12">
        <v>1179</v>
      </c>
      <c r="K334" s="12">
        <v>1253</v>
      </c>
      <c r="L334" s="12">
        <v>1253</v>
      </c>
      <c r="M334" s="11">
        <v>0</v>
      </c>
      <c r="N334" s="11">
        <v>0</v>
      </c>
      <c r="O334" s="11">
        <v>0</v>
      </c>
      <c r="P334" s="11">
        <v>0</v>
      </c>
      <c r="Q334" s="5" t="s">
        <v>20</v>
      </c>
      <c r="R334" s="73">
        <v>0</v>
      </c>
      <c r="S334" s="94">
        <v>0.64587628865979385</v>
      </c>
      <c r="T334" s="96">
        <v>0</v>
      </c>
      <c r="U334" s="100">
        <f t="shared" si="11"/>
        <v>94.094173982442143</v>
      </c>
    </row>
    <row r="335" spans="1:21" hidden="1" x14ac:dyDescent="0.3">
      <c r="A335" s="4" t="s">
        <v>3546</v>
      </c>
      <c r="B335" s="5" t="s">
        <v>3037</v>
      </c>
      <c r="C335" s="5" t="s">
        <v>3038</v>
      </c>
      <c r="D335" s="5" t="s">
        <v>2958</v>
      </c>
      <c r="E335" s="6" t="s">
        <v>3532</v>
      </c>
      <c r="F335" s="7"/>
      <c r="G335" s="8">
        <v>0.25</v>
      </c>
      <c r="H335" s="9">
        <v>46073</v>
      </c>
      <c r="I335" s="10">
        <v>0.28125</v>
      </c>
      <c r="J335" s="11">
        <v>672</v>
      </c>
      <c r="K335" s="11">
        <v>675</v>
      </c>
      <c r="L335" s="11">
        <v>672</v>
      </c>
      <c r="M335" s="11">
        <v>0</v>
      </c>
      <c r="N335" s="11">
        <v>3</v>
      </c>
      <c r="O335" s="11">
        <v>0</v>
      </c>
      <c r="P335" s="11">
        <v>0</v>
      </c>
      <c r="Q335" s="5" t="s">
        <v>20</v>
      </c>
      <c r="R335" s="73">
        <v>0.75</v>
      </c>
      <c r="S335" s="94">
        <v>0.67500000000000004</v>
      </c>
      <c r="T335" s="96">
        <f t="shared" si="10"/>
        <v>0.9</v>
      </c>
      <c r="U335" s="100">
        <f t="shared" si="11"/>
        <v>99.555555555555557</v>
      </c>
    </row>
    <row r="336" spans="1:21" hidden="1" x14ac:dyDescent="0.3">
      <c r="A336" s="4" t="s">
        <v>3547</v>
      </c>
      <c r="B336" s="5" t="s">
        <v>3040</v>
      </c>
      <c r="C336" s="5" t="s">
        <v>3041</v>
      </c>
      <c r="D336" s="5" t="s">
        <v>3005</v>
      </c>
      <c r="E336" s="6" t="s">
        <v>3534</v>
      </c>
      <c r="F336" s="7"/>
      <c r="G336" s="8">
        <v>0.36458333333333331</v>
      </c>
      <c r="H336" s="9">
        <v>46073</v>
      </c>
      <c r="I336" s="10">
        <v>0.3888888888888889</v>
      </c>
      <c r="J336" s="11">
        <v>348</v>
      </c>
      <c r="K336" s="11">
        <v>348</v>
      </c>
      <c r="L336" s="11">
        <v>348</v>
      </c>
      <c r="M336" s="11">
        <v>0</v>
      </c>
      <c r="N336" s="11">
        <v>0</v>
      </c>
      <c r="O336" s="11">
        <v>0</v>
      </c>
      <c r="P336" s="11">
        <v>0</v>
      </c>
      <c r="Q336" s="5" t="s">
        <v>20</v>
      </c>
      <c r="R336" s="73">
        <v>0.58333333333333393</v>
      </c>
      <c r="S336" s="94">
        <v>0.48739495798319327</v>
      </c>
      <c r="T336" s="96">
        <f t="shared" si="10"/>
        <v>0.83553421368547331</v>
      </c>
      <c r="U336" s="100">
        <f t="shared" si="11"/>
        <v>100</v>
      </c>
    </row>
    <row r="337" spans="1:21" hidden="1" x14ac:dyDescent="0.3">
      <c r="A337" s="4" t="s">
        <v>3548</v>
      </c>
      <c r="B337" s="5" t="s">
        <v>3043</v>
      </c>
      <c r="C337" s="5" t="s">
        <v>3044</v>
      </c>
      <c r="D337" s="5" t="s">
        <v>3010</v>
      </c>
      <c r="E337" s="6" t="s">
        <v>3536</v>
      </c>
      <c r="F337" s="7"/>
      <c r="G337" s="8">
        <v>0.29166666666666669</v>
      </c>
      <c r="H337" s="9">
        <v>46073</v>
      </c>
      <c r="I337" s="10">
        <v>0.3263888888888889</v>
      </c>
      <c r="J337" s="11">
        <v>100</v>
      </c>
      <c r="K337" s="11">
        <v>104</v>
      </c>
      <c r="L337" s="11">
        <v>104</v>
      </c>
      <c r="M337" s="11">
        <v>0</v>
      </c>
      <c r="N337" s="11">
        <v>0</v>
      </c>
      <c r="O337" s="11">
        <v>0</v>
      </c>
      <c r="P337" s="11">
        <v>0</v>
      </c>
      <c r="Q337" s="5" t="s">
        <v>20</v>
      </c>
      <c r="R337" s="73">
        <v>0.83333333333333304</v>
      </c>
      <c r="S337" s="94">
        <v>0.16250000000000001</v>
      </c>
      <c r="T337" s="96">
        <f t="shared" si="10"/>
        <v>0.19500000000000006</v>
      </c>
      <c r="U337" s="100">
        <f t="shared" si="11"/>
        <v>96.15384615384616</v>
      </c>
    </row>
    <row r="338" spans="1:21" hidden="1" x14ac:dyDescent="0.3">
      <c r="A338" s="4" t="s">
        <v>3549</v>
      </c>
      <c r="B338" s="5" t="s">
        <v>3046</v>
      </c>
      <c r="C338" s="5" t="s">
        <v>3047</v>
      </c>
      <c r="D338" s="5" t="s">
        <v>3015</v>
      </c>
      <c r="E338" s="6" t="s">
        <v>3538</v>
      </c>
      <c r="F338" s="7"/>
      <c r="G338" s="8">
        <v>0.33333333333333331</v>
      </c>
      <c r="H338" s="9">
        <v>46073</v>
      </c>
      <c r="I338" s="10">
        <v>0.40972222222222227</v>
      </c>
      <c r="J338" s="11">
        <v>145</v>
      </c>
      <c r="K338" s="11">
        <v>150</v>
      </c>
      <c r="L338" s="11">
        <v>150</v>
      </c>
      <c r="M338" s="11">
        <v>0</v>
      </c>
      <c r="N338" s="11">
        <v>0</v>
      </c>
      <c r="O338" s="11">
        <v>0</v>
      </c>
      <c r="P338" s="11">
        <v>0</v>
      </c>
      <c r="Q338" s="5" t="s">
        <v>20</v>
      </c>
      <c r="R338" s="73">
        <v>1.8333333333333348</v>
      </c>
      <c r="S338" s="94">
        <v>0.17857142857142858</v>
      </c>
      <c r="T338" s="96">
        <f t="shared" si="10"/>
        <v>9.7402597402597324E-2</v>
      </c>
      <c r="U338" s="100">
        <f t="shared" si="11"/>
        <v>96.666666666666671</v>
      </c>
    </row>
    <row r="339" spans="1:21" hidden="1" x14ac:dyDescent="0.3">
      <c r="A339" s="4" t="s">
        <v>3550</v>
      </c>
      <c r="B339" s="5" t="s">
        <v>2947</v>
      </c>
      <c r="C339" s="5" t="s">
        <v>2948</v>
      </c>
      <c r="D339" s="5" t="s">
        <v>2949</v>
      </c>
      <c r="E339" s="6" t="s">
        <v>3540</v>
      </c>
      <c r="F339" s="7"/>
      <c r="G339" s="8">
        <v>0.35416666666666669</v>
      </c>
      <c r="H339" s="9">
        <v>46073</v>
      </c>
      <c r="I339" s="10">
        <v>0.39583333333333331</v>
      </c>
      <c r="J339" s="12">
        <v>1049</v>
      </c>
      <c r="K339" s="12">
        <v>1038</v>
      </c>
      <c r="L339" s="12">
        <v>1035</v>
      </c>
      <c r="M339" s="11">
        <v>0</v>
      </c>
      <c r="N339" s="11">
        <v>3</v>
      </c>
      <c r="O339" s="11">
        <v>0</v>
      </c>
      <c r="P339" s="11">
        <v>0</v>
      </c>
      <c r="Q339" s="5" t="s">
        <v>20</v>
      </c>
      <c r="R339" s="73">
        <v>0.99999999999999911</v>
      </c>
      <c r="S339" s="94">
        <v>0.53505154639175256</v>
      </c>
      <c r="T339" s="96">
        <f t="shared" si="10"/>
        <v>0.53505154639175301</v>
      </c>
      <c r="U339" s="100">
        <f t="shared" si="11"/>
        <v>98.940269749518308</v>
      </c>
    </row>
    <row r="340" spans="1:21" hidden="1" x14ac:dyDescent="0.3">
      <c r="A340" s="4" t="s">
        <v>3551</v>
      </c>
      <c r="B340" s="5" t="s">
        <v>3063</v>
      </c>
      <c r="C340" s="5" t="s">
        <v>3064</v>
      </c>
      <c r="D340" s="5" t="s">
        <v>3010</v>
      </c>
      <c r="E340" s="6" t="s">
        <v>3536</v>
      </c>
      <c r="F340" s="7"/>
      <c r="G340" s="8">
        <v>0.86111111111111116</v>
      </c>
      <c r="H340" s="9">
        <v>46073</v>
      </c>
      <c r="I340" s="10">
        <v>0.88194444444444453</v>
      </c>
      <c r="J340" s="11">
        <v>104</v>
      </c>
      <c r="K340" s="11">
        <v>63</v>
      </c>
      <c r="L340" s="11">
        <v>58</v>
      </c>
      <c r="M340" s="11">
        <v>0</v>
      </c>
      <c r="N340" s="11">
        <v>5</v>
      </c>
      <c r="O340" s="11">
        <v>0</v>
      </c>
      <c r="P340" s="11">
        <v>0</v>
      </c>
      <c r="Q340" s="5" t="s">
        <v>20</v>
      </c>
      <c r="R340" s="73">
        <v>0.50000000000000089</v>
      </c>
      <c r="S340" s="94">
        <v>9.8437499999999997E-2</v>
      </c>
      <c r="T340" s="96">
        <f t="shared" si="10"/>
        <v>0.19687499999999963</v>
      </c>
      <c r="U340" s="100">
        <f t="shared" si="11"/>
        <v>34.920634920634924</v>
      </c>
    </row>
    <row r="341" spans="1:21" hidden="1" x14ac:dyDescent="0.3">
      <c r="A341" s="4" t="s">
        <v>3552</v>
      </c>
      <c r="B341" s="5" t="s">
        <v>3066</v>
      </c>
      <c r="C341" s="5" t="s">
        <v>3067</v>
      </c>
      <c r="D341" s="5" t="s">
        <v>3015</v>
      </c>
      <c r="E341" s="6" t="s">
        <v>3538</v>
      </c>
      <c r="F341" s="7">
        <v>46073</v>
      </c>
      <c r="G341" s="8">
        <v>0.82638888888888884</v>
      </c>
      <c r="H341" s="9">
        <v>46073</v>
      </c>
      <c r="I341" s="10">
        <v>0.86111111111111116</v>
      </c>
      <c r="J341" s="11">
        <v>200</v>
      </c>
      <c r="K341" s="11">
        <v>205</v>
      </c>
      <c r="L341" s="11">
        <v>200</v>
      </c>
      <c r="M341" s="11">
        <v>0</v>
      </c>
      <c r="N341" s="11">
        <v>5</v>
      </c>
      <c r="O341" s="11">
        <v>0</v>
      </c>
      <c r="P341" s="11">
        <v>0</v>
      </c>
      <c r="Q341" s="5" t="s">
        <v>20</v>
      </c>
      <c r="R341" s="73">
        <v>0.8333333333333357</v>
      </c>
      <c r="S341" s="94">
        <v>0.24404761904761904</v>
      </c>
      <c r="T341" s="96">
        <f t="shared" si="10"/>
        <v>0.29285714285714204</v>
      </c>
      <c r="U341" s="100">
        <f t="shared" si="11"/>
        <v>97.560975609756099</v>
      </c>
    </row>
    <row r="342" spans="1:21" hidden="1" x14ac:dyDescent="0.3">
      <c r="A342" s="4" t="s">
        <v>3553</v>
      </c>
      <c r="B342" s="5" t="s">
        <v>2956</v>
      </c>
      <c r="C342" s="5" t="s">
        <v>2957</v>
      </c>
      <c r="D342" s="5" t="s">
        <v>2958</v>
      </c>
      <c r="E342" s="6" t="s">
        <v>3554</v>
      </c>
      <c r="F342" s="3">
        <v>46076</v>
      </c>
      <c r="G342" s="8">
        <v>0.60416666666666663</v>
      </c>
      <c r="H342" s="9">
        <v>46076</v>
      </c>
      <c r="I342" s="10">
        <v>0.95833333333333337</v>
      </c>
      <c r="J342" s="12">
        <v>24000</v>
      </c>
      <c r="K342" s="12">
        <v>23799</v>
      </c>
      <c r="L342" s="12">
        <v>23784</v>
      </c>
      <c r="M342" s="11">
        <v>0</v>
      </c>
      <c r="N342" s="11">
        <v>15</v>
      </c>
      <c r="O342" s="11">
        <v>0</v>
      </c>
      <c r="P342" s="11">
        <v>0</v>
      </c>
      <c r="Q342" s="5" t="s">
        <v>20</v>
      </c>
      <c r="R342" s="73">
        <v>8.5000000000000018</v>
      </c>
      <c r="S342" s="94">
        <v>9.1534615384615385</v>
      </c>
      <c r="T342" s="96">
        <f t="shared" si="10"/>
        <v>1.0768778280542983</v>
      </c>
      <c r="U342" s="100">
        <f t="shared" si="11"/>
        <v>99.155426698600778</v>
      </c>
    </row>
    <row r="343" spans="1:21" hidden="1" x14ac:dyDescent="0.3">
      <c r="A343" s="4" t="s">
        <v>3555</v>
      </c>
      <c r="B343" s="5" t="s">
        <v>2940</v>
      </c>
      <c r="C343" s="5" t="s">
        <v>2941</v>
      </c>
      <c r="D343" s="5" t="s">
        <v>2937</v>
      </c>
      <c r="E343" s="6" t="s">
        <v>3556</v>
      </c>
      <c r="F343" s="7"/>
      <c r="G343" s="8">
        <v>0.75722222222222213</v>
      </c>
      <c r="H343" s="9">
        <v>46076</v>
      </c>
      <c r="I343" s="10">
        <v>0.75722222222222213</v>
      </c>
      <c r="J343" s="11">
        <v>900</v>
      </c>
      <c r="K343" s="11">
        <v>895</v>
      </c>
      <c r="L343" s="11">
        <v>892</v>
      </c>
      <c r="M343" s="11">
        <v>0</v>
      </c>
      <c r="N343" s="11">
        <v>3</v>
      </c>
      <c r="O343" s="11">
        <v>0</v>
      </c>
      <c r="P343" s="11">
        <v>0</v>
      </c>
      <c r="Q343" s="5" t="s">
        <v>20</v>
      </c>
      <c r="R343" s="99">
        <v>0.40275000000000005</v>
      </c>
      <c r="S343" s="94">
        <v>0.29833333333333334</v>
      </c>
      <c r="T343" s="96">
        <f t="shared" si="10"/>
        <v>0.7407407407407407</v>
      </c>
      <c r="U343" s="100">
        <f t="shared" si="11"/>
        <v>99.441340782122907</v>
      </c>
    </row>
    <row r="344" spans="1:21" hidden="1" x14ac:dyDescent="0.3">
      <c r="A344" s="4" t="s">
        <v>3557</v>
      </c>
      <c r="B344" s="5" t="s">
        <v>2938</v>
      </c>
      <c r="C344" s="5" t="s">
        <v>2939</v>
      </c>
      <c r="D344" s="5" t="s">
        <v>2937</v>
      </c>
      <c r="E344" s="6" t="s">
        <v>3556</v>
      </c>
      <c r="F344" s="7">
        <v>46076</v>
      </c>
      <c r="G344" s="8">
        <v>0.75901620370370371</v>
      </c>
      <c r="H344" s="9">
        <v>46076</v>
      </c>
      <c r="I344" s="10">
        <v>0.75901620370370371</v>
      </c>
      <c r="J344" s="11">
        <v>900</v>
      </c>
      <c r="K344" s="11">
        <v>985</v>
      </c>
      <c r="L344" s="11">
        <v>983</v>
      </c>
      <c r="M344" s="11">
        <v>0</v>
      </c>
      <c r="N344" s="11">
        <v>2</v>
      </c>
      <c r="O344" s="11">
        <v>0</v>
      </c>
      <c r="P344" s="11">
        <v>0</v>
      </c>
      <c r="Q344" s="5" t="s">
        <v>20</v>
      </c>
      <c r="R344" s="99">
        <v>0.44324999999999998</v>
      </c>
      <c r="S344" s="94">
        <v>0.32833333333333331</v>
      </c>
      <c r="T344" s="96">
        <f t="shared" si="10"/>
        <v>0.7407407407407407</v>
      </c>
      <c r="U344" s="100">
        <f t="shared" si="11"/>
        <v>91.370558375634516</v>
      </c>
    </row>
    <row r="345" spans="1:21" x14ac:dyDescent="0.3">
      <c r="A345" s="4" t="s">
        <v>3558</v>
      </c>
      <c r="B345" s="5" t="s">
        <v>2944</v>
      </c>
      <c r="C345" s="5" t="s">
        <v>2945</v>
      </c>
      <c r="D345" s="5" t="s">
        <v>2946</v>
      </c>
      <c r="E345" s="6" t="s">
        <v>3559</v>
      </c>
      <c r="F345" s="3">
        <v>46077</v>
      </c>
      <c r="G345" s="8">
        <v>0.65425925925925921</v>
      </c>
      <c r="H345" s="9">
        <v>46077</v>
      </c>
      <c r="I345" s="10">
        <v>0.65425925925925921</v>
      </c>
      <c r="J345" s="12">
        <v>1600</v>
      </c>
      <c r="K345" s="12">
        <v>1776</v>
      </c>
      <c r="L345" s="12">
        <v>1774</v>
      </c>
      <c r="M345" s="11">
        <v>0</v>
      </c>
      <c r="N345" s="11">
        <v>2</v>
      </c>
      <c r="O345" s="11">
        <v>0</v>
      </c>
      <c r="P345" s="11">
        <v>0</v>
      </c>
      <c r="Q345" s="5" t="s">
        <v>20</v>
      </c>
      <c r="R345" s="73">
        <v>0</v>
      </c>
      <c r="S345" s="94">
        <v>3.7</v>
      </c>
      <c r="T345" s="96">
        <v>0</v>
      </c>
      <c r="U345" s="100">
        <f t="shared" si="11"/>
        <v>90.090090090090087</v>
      </c>
    </row>
    <row r="346" spans="1:21" x14ac:dyDescent="0.3">
      <c r="A346" s="4" t="s">
        <v>3560</v>
      </c>
      <c r="B346" s="5" t="s">
        <v>2983</v>
      </c>
      <c r="C346" s="5" t="s">
        <v>2984</v>
      </c>
      <c r="D346" s="5" t="s">
        <v>2946</v>
      </c>
      <c r="E346" s="6" t="s">
        <v>3561</v>
      </c>
      <c r="F346" s="7"/>
      <c r="G346" s="8">
        <v>0.6554861111111111</v>
      </c>
      <c r="H346" s="9">
        <v>46077</v>
      </c>
      <c r="I346" s="10">
        <v>0.6554861111111111</v>
      </c>
      <c r="J346" s="12">
        <v>3200</v>
      </c>
      <c r="K346" s="12">
        <v>3436</v>
      </c>
      <c r="L346" s="12">
        <v>3433</v>
      </c>
      <c r="M346" s="11">
        <v>0</v>
      </c>
      <c r="N346" s="11">
        <v>3</v>
      </c>
      <c r="O346" s="11">
        <v>0</v>
      </c>
      <c r="P346" s="11">
        <v>0</v>
      </c>
      <c r="Q346" s="5" t="s">
        <v>20</v>
      </c>
      <c r="R346" s="73">
        <v>0</v>
      </c>
      <c r="S346" s="94">
        <v>3.5791666666666666</v>
      </c>
      <c r="T346" s="96">
        <v>0</v>
      </c>
      <c r="U346" s="100">
        <f t="shared" si="11"/>
        <v>93.131548311990684</v>
      </c>
    </row>
    <row r="347" spans="1:21" hidden="1" x14ac:dyDescent="0.3">
      <c r="A347" s="4" t="s">
        <v>3562</v>
      </c>
      <c r="B347" s="5" t="s">
        <v>2960</v>
      </c>
      <c r="C347" s="5" t="s">
        <v>2961</v>
      </c>
      <c r="D347" s="5" t="s">
        <v>2958</v>
      </c>
      <c r="E347" s="6" t="s">
        <v>3563</v>
      </c>
      <c r="F347" s="7"/>
      <c r="G347" s="8">
        <v>0.58333333333333337</v>
      </c>
      <c r="H347" s="9">
        <v>46077</v>
      </c>
      <c r="I347" s="10">
        <v>0.75</v>
      </c>
      <c r="J347" s="12">
        <v>12000</v>
      </c>
      <c r="K347" s="12">
        <v>11799</v>
      </c>
      <c r="L347" s="12">
        <v>11784</v>
      </c>
      <c r="M347" s="11">
        <v>0</v>
      </c>
      <c r="N347" s="11">
        <v>15</v>
      </c>
      <c r="O347" s="11">
        <v>0</v>
      </c>
      <c r="P347" s="11">
        <v>0</v>
      </c>
      <c r="Q347" s="5" t="s">
        <v>20</v>
      </c>
      <c r="R347" s="73">
        <v>3.9999999999999991</v>
      </c>
      <c r="S347" s="94">
        <v>4.5380769230769227</v>
      </c>
      <c r="T347" s="96">
        <f t="shared" si="10"/>
        <v>1.1345192307692309</v>
      </c>
      <c r="U347" s="100">
        <f t="shared" si="11"/>
        <v>98.296465802186631</v>
      </c>
    </row>
    <row r="348" spans="1:21" hidden="1" x14ac:dyDescent="0.3">
      <c r="A348" s="4" t="s">
        <v>3564</v>
      </c>
      <c r="B348" s="5" t="s">
        <v>2960</v>
      </c>
      <c r="C348" s="5" t="s">
        <v>2961</v>
      </c>
      <c r="D348" s="5" t="s">
        <v>2958</v>
      </c>
      <c r="E348" s="6" t="s">
        <v>3563</v>
      </c>
      <c r="F348" s="7"/>
      <c r="G348" s="8">
        <v>0.24583333333333335</v>
      </c>
      <c r="H348" s="9">
        <v>46077</v>
      </c>
      <c r="I348" s="10">
        <v>0.53125</v>
      </c>
      <c r="J348" s="12">
        <v>24000</v>
      </c>
      <c r="K348" s="12">
        <v>24567</v>
      </c>
      <c r="L348" s="12">
        <v>24552</v>
      </c>
      <c r="M348" s="11">
        <v>0</v>
      </c>
      <c r="N348" s="11">
        <v>15</v>
      </c>
      <c r="O348" s="11">
        <v>0</v>
      </c>
      <c r="P348" s="11">
        <v>0</v>
      </c>
      <c r="Q348" s="5" t="s">
        <v>20</v>
      </c>
      <c r="R348" s="73">
        <v>6.85</v>
      </c>
      <c r="S348" s="94">
        <v>9.4488461538461532</v>
      </c>
      <c r="T348" s="96">
        <f t="shared" si="10"/>
        <v>1.3793935991016282</v>
      </c>
      <c r="U348" s="100">
        <f t="shared" si="11"/>
        <v>97.692025888386866</v>
      </c>
    </row>
    <row r="349" spans="1:21" hidden="1" x14ac:dyDescent="0.3">
      <c r="A349" s="4" t="s">
        <v>3565</v>
      </c>
      <c r="B349" s="5" t="s">
        <v>2935</v>
      </c>
      <c r="C349" s="5" t="s">
        <v>2936</v>
      </c>
      <c r="D349" s="5" t="s">
        <v>2937</v>
      </c>
      <c r="E349" s="6" t="s">
        <v>3566</v>
      </c>
      <c r="F349" s="7"/>
      <c r="G349" s="8">
        <v>0.86171296296296296</v>
      </c>
      <c r="H349" s="9">
        <v>46077</v>
      </c>
      <c r="I349" s="10">
        <v>0.86171296296296296</v>
      </c>
      <c r="J349" s="11">
        <v>900</v>
      </c>
      <c r="K349" s="11">
        <v>951</v>
      </c>
      <c r="L349" s="11">
        <v>948</v>
      </c>
      <c r="M349" s="11">
        <v>0</v>
      </c>
      <c r="N349" s="11">
        <v>3</v>
      </c>
      <c r="O349" s="11">
        <v>0</v>
      </c>
      <c r="P349" s="11">
        <v>0</v>
      </c>
      <c r="Q349" s="5" t="s">
        <v>20</v>
      </c>
      <c r="R349" s="99">
        <v>0.85590000000000011</v>
      </c>
      <c r="S349" s="94">
        <v>0.63400000000000001</v>
      </c>
      <c r="T349" s="96">
        <f t="shared" si="10"/>
        <v>0.7407407407407407</v>
      </c>
      <c r="U349" s="100">
        <f t="shared" si="11"/>
        <v>94.637223974763401</v>
      </c>
    </row>
    <row r="350" spans="1:21" hidden="1" x14ac:dyDescent="0.3">
      <c r="A350" s="4" t="s">
        <v>3567</v>
      </c>
      <c r="B350" s="5" t="s">
        <v>2942</v>
      </c>
      <c r="C350" s="5" t="s">
        <v>2943</v>
      </c>
      <c r="D350" s="5" t="s">
        <v>2937</v>
      </c>
      <c r="E350" s="6" t="s">
        <v>3568</v>
      </c>
      <c r="F350" s="7">
        <v>46077</v>
      </c>
      <c r="G350" s="8">
        <v>0.86276620370370372</v>
      </c>
      <c r="H350" s="9">
        <v>46077</v>
      </c>
      <c r="I350" s="10">
        <v>0.86276620370370372</v>
      </c>
      <c r="J350" s="11">
        <v>900</v>
      </c>
      <c r="K350" s="11">
        <v>937</v>
      </c>
      <c r="L350" s="11">
        <v>935</v>
      </c>
      <c r="M350" s="11">
        <v>0</v>
      </c>
      <c r="N350" s="11">
        <v>2</v>
      </c>
      <c r="O350" s="11">
        <v>0</v>
      </c>
      <c r="P350" s="11">
        <v>0</v>
      </c>
      <c r="Q350" s="5" t="s">
        <v>20</v>
      </c>
      <c r="R350" s="99">
        <v>0.84330000000000005</v>
      </c>
      <c r="S350" s="94">
        <v>0.6246666666666667</v>
      </c>
      <c r="T350" s="96">
        <f t="shared" si="10"/>
        <v>0.7407407407407407</v>
      </c>
      <c r="U350" s="100">
        <f t="shared" si="11"/>
        <v>96.051227321237988</v>
      </c>
    </row>
    <row r="351" spans="1:21" hidden="1" x14ac:dyDescent="0.3">
      <c r="A351" s="4" t="s">
        <v>3569</v>
      </c>
      <c r="B351" s="5" t="s">
        <v>2935</v>
      </c>
      <c r="C351" s="5" t="s">
        <v>2936</v>
      </c>
      <c r="D351" s="5" t="s">
        <v>2937</v>
      </c>
      <c r="E351" s="6" t="s">
        <v>3570</v>
      </c>
      <c r="F351" s="3">
        <v>46078</v>
      </c>
      <c r="G351" s="8">
        <v>0.71908564814814813</v>
      </c>
      <c r="H351" s="9">
        <v>46078</v>
      </c>
      <c r="I351" s="10">
        <v>0.71908564814814813</v>
      </c>
      <c r="J351" s="11">
        <v>900</v>
      </c>
      <c r="K351" s="11">
        <v>936</v>
      </c>
      <c r="L351" s="11">
        <v>933</v>
      </c>
      <c r="M351" s="11">
        <v>0</v>
      </c>
      <c r="N351" s="11">
        <v>3</v>
      </c>
      <c r="O351" s="11">
        <v>0</v>
      </c>
      <c r="P351" s="11">
        <v>0</v>
      </c>
      <c r="Q351" s="5" t="s">
        <v>20</v>
      </c>
      <c r="R351" s="99">
        <v>0.84240000000000004</v>
      </c>
      <c r="S351" s="94">
        <v>0.624</v>
      </c>
      <c r="T351" s="96">
        <f t="shared" si="10"/>
        <v>0.7407407407407407</v>
      </c>
      <c r="U351" s="100">
        <f t="shared" si="11"/>
        <v>96.15384615384616</v>
      </c>
    </row>
    <row r="352" spans="1:21" hidden="1" x14ac:dyDescent="0.3">
      <c r="A352" s="4" t="s">
        <v>3571</v>
      </c>
      <c r="B352" s="5" t="s">
        <v>2942</v>
      </c>
      <c r="C352" s="5" t="s">
        <v>2943</v>
      </c>
      <c r="D352" s="5" t="s">
        <v>2937</v>
      </c>
      <c r="E352" s="6" t="s">
        <v>3572</v>
      </c>
      <c r="F352" s="7"/>
      <c r="G352" s="8">
        <v>0.72046296296296297</v>
      </c>
      <c r="H352" s="9">
        <v>46078</v>
      </c>
      <c r="I352" s="10">
        <v>0.72046296296296297</v>
      </c>
      <c r="J352" s="11">
        <v>900</v>
      </c>
      <c r="K352" s="11">
        <v>933</v>
      </c>
      <c r="L352" s="11">
        <v>931</v>
      </c>
      <c r="M352" s="11">
        <v>0</v>
      </c>
      <c r="N352" s="11">
        <v>2</v>
      </c>
      <c r="O352" s="11">
        <v>0</v>
      </c>
      <c r="P352" s="11">
        <v>0</v>
      </c>
      <c r="Q352" s="5" t="s">
        <v>20</v>
      </c>
      <c r="R352" s="99">
        <v>0.8397</v>
      </c>
      <c r="S352" s="94">
        <v>0.622</v>
      </c>
      <c r="T352" s="96">
        <f t="shared" si="10"/>
        <v>0.7407407407407407</v>
      </c>
      <c r="U352" s="100">
        <f t="shared" si="11"/>
        <v>96.463022508038591</v>
      </c>
    </row>
    <row r="353" spans="1:21" x14ac:dyDescent="0.3">
      <c r="A353" s="4" t="s">
        <v>3573</v>
      </c>
      <c r="B353" s="5" t="s">
        <v>2962</v>
      </c>
      <c r="C353" s="5" t="s">
        <v>2963</v>
      </c>
      <c r="D353" s="5" t="s">
        <v>2949</v>
      </c>
      <c r="E353" s="6" t="s">
        <v>3574</v>
      </c>
      <c r="F353" s="7"/>
      <c r="G353" s="8">
        <v>0</v>
      </c>
      <c r="H353" s="9">
        <v>46078</v>
      </c>
      <c r="I353" s="10">
        <v>0</v>
      </c>
      <c r="J353" s="12">
        <v>2777</v>
      </c>
      <c r="K353" s="12">
        <v>2838</v>
      </c>
      <c r="L353" s="12">
        <v>2832</v>
      </c>
      <c r="M353" s="11">
        <v>0</v>
      </c>
      <c r="N353" s="11">
        <v>6</v>
      </c>
      <c r="O353" s="11">
        <v>0</v>
      </c>
      <c r="P353" s="11">
        <v>0</v>
      </c>
      <c r="Q353" s="5" t="s">
        <v>20</v>
      </c>
      <c r="R353" s="73">
        <v>0</v>
      </c>
      <c r="S353" s="94">
        <v>1.4628865979381442</v>
      </c>
      <c r="T353" s="96">
        <v>0</v>
      </c>
      <c r="U353" s="100">
        <f t="shared" si="11"/>
        <v>97.850599013389711</v>
      </c>
    </row>
    <row r="354" spans="1:21" hidden="1" x14ac:dyDescent="0.3">
      <c r="A354" s="4" t="s">
        <v>3575</v>
      </c>
      <c r="B354" s="5" t="s">
        <v>2964</v>
      </c>
      <c r="C354" s="5" t="s">
        <v>2965</v>
      </c>
      <c r="D354" s="5" t="s">
        <v>2949</v>
      </c>
      <c r="E354" s="6" t="s">
        <v>3574</v>
      </c>
      <c r="F354" s="7"/>
      <c r="G354" s="8">
        <v>0.20833333333333334</v>
      </c>
      <c r="H354" s="9">
        <v>46078</v>
      </c>
      <c r="I354" s="10">
        <v>0.375</v>
      </c>
      <c r="J354" s="12">
        <v>2777</v>
      </c>
      <c r="K354" s="12">
        <v>2673</v>
      </c>
      <c r="L354" s="12">
        <v>2664</v>
      </c>
      <c r="M354" s="11">
        <v>0</v>
      </c>
      <c r="N354" s="11">
        <v>9</v>
      </c>
      <c r="O354" s="11">
        <v>0</v>
      </c>
      <c r="P354" s="11">
        <v>0</v>
      </c>
      <c r="Q354" s="5" t="s">
        <v>20</v>
      </c>
      <c r="R354" s="73">
        <v>4</v>
      </c>
      <c r="S354" s="94">
        <v>1.3778350515463917</v>
      </c>
      <c r="T354" s="96">
        <f t="shared" si="10"/>
        <v>0.34445876288659794</v>
      </c>
      <c r="U354" s="100">
        <f t="shared" si="11"/>
        <v>96.109240553684998</v>
      </c>
    </row>
    <row r="355" spans="1:21" x14ac:dyDescent="0.3">
      <c r="A355" s="4" t="s">
        <v>3576</v>
      </c>
      <c r="B355" s="5" t="s">
        <v>3050</v>
      </c>
      <c r="C355" s="5" t="s">
        <v>3051</v>
      </c>
      <c r="D355" s="5" t="s">
        <v>3052</v>
      </c>
      <c r="E355" s="6" t="s">
        <v>3577</v>
      </c>
      <c r="F355" s="7"/>
      <c r="G355" s="8">
        <v>0.72616898148148146</v>
      </c>
      <c r="H355" s="9">
        <v>46078</v>
      </c>
      <c r="I355" s="10">
        <v>0.72616898148148146</v>
      </c>
      <c r="J355" s="11">
        <v>400</v>
      </c>
      <c r="K355" s="11">
        <v>375</v>
      </c>
      <c r="L355" s="11">
        <v>373</v>
      </c>
      <c r="M355" s="11">
        <v>0</v>
      </c>
      <c r="N355" s="11">
        <v>2</v>
      </c>
      <c r="O355" s="11">
        <v>0</v>
      </c>
      <c r="P355" s="11">
        <v>0</v>
      </c>
      <c r="Q355" s="5" t="s">
        <v>20</v>
      </c>
      <c r="R355" s="73">
        <v>0</v>
      </c>
      <c r="S355" s="94">
        <v>1.0135135135135136</v>
      </c>
      <c r="T355" s="96">
        <v>0</v>
      </c>
      <c r="U355" s="100">
        <f t="shared" si="11"/>
        <v>93.333333333333329</v>
      </c>
    </row>
    <row r="356" spans="1:21" x14ac:dyDescent="0.3">
      <c r="A356" s="4" t="s">
        <v>3578</v>
      </c>
      <c r="B356" s="5" t="s">
        <v>3055</v>
      </c>
      <c r="C356" s="5" t="s">
        <v>3056</v>
      </c>
      <c r="D356" s="5" t="s">
        <v>3052</v>
      </c>
      <c r="E356" s="6" t="s">
        <v>3579</v>
      </c>
      <c r="F356" s="7"/>
      <c r="G356" s="8">
        <v>0.72829861111111116</v>
      </c>
      <c r="H356" s="9">
        <v>46078</v>
      </c>
      <c r="I356" s="10">
        <v>0.72829861111111116</v>
      </c>
      <c r="J356" s="11">
        <v>800</v>
      </c>
      <c r="K356" s="11">
        <v>757</v>
      </c>
      <c r="L356" s="11">
        <v>754</v>
      </c>
      <c r="M356" s="11">
        <v>0</v>
      </c>
      <c r="N356" s="11">
        <v>3</v>
      </c>
      <c r="O356" s="11">
        <v>0</v>
      </c>
      <c r="P356" s="11">
        <v>0</v>
      </c>
      <c r="Q356" s="5" t="s">
        <v>20</v>
      </c>
      <c r="R356" s="73">
        <v>0</v>
      </c>
      <c r="S356" s="94">
        <v>1.0229729729729731</v>
      </c>
      <c r="T356" s="96">
        <v>0</v>
      </c>
      <c r="U356" s="100">
        <f t="shared" si="11"/>
        <v>94.319682959048876</v>
      </c>
    </row>
    <row r="357" spans="1:21" hidden="1" x14ac:dyDescent="0.3">
      <c r="A357" s="4" t="s">
        <v>3580</v>
      </c>
      <c r="B357" s="5" t="s">
        <v>2950</v>
      </c>
      <c r="C357" s="5" t="s">
        <v>2951</v>
      </c>
      <c r="D357" s="5" t="s">
        <v>2949</v>
      </c>
      <c r="E357" s="6" t="s">
        <v>3574</v>
      </c>
      <c r="F357" s="7"/>
      <c r="G357" s="8">
        <v>0.6875</v>
      </c>
      <c r="H357" s="9">
        <v>46078</v>
      </c>
      <c r="I357" s="10">
        <v>0.71527777777777779</v>
      </c>
      <c r="J357" s="12">
        <v>1111</v>
      </c>
      <c r="K357" s="12">
        <v>1083</v>
      </c>
      <c r="L357" s="12">
        <v>1080</v>
      </c>
      <c r="M357" s="11">
        <v>0</v>
      </c>
      <c r="N357" s="11">
        <v>3</v>
      </c>
      <c r="O357" s="11">
        <v>0</v>
      </c>
      <c r="P357" s="11">
        <v>0</v>
      </c>
      <c r="Q357" s="5" t="s">
        <v>20</v>
      </c>
      <c r="R357" s="73">
        <v>0.66666666666666696</v>
      </c>
      <c r="S357" s="94">
        <v>0.55824742268041239</v>
      </c>
      <c r="T357" s="96">
        <f t="shared" si="10"/>
        <v>0.83737113402061825</v>
      </c>
      <c r="U357" s="100">
        <f t="shared" si="11"/>
        <v>97.414589104339797</v>
      </c>
    </row>
    <row r="358" spans="1:21" hidden="1" x14ac:dyDescent="0.3">
      <c r="A358" s="4" t="s">
        <v>3581</v>
      </c>
      <c r="B358" s="5" t="s">
        <v>2952</v>
      </c>
      <c r="C358" s="5" t="s">
        <v>2953</v>
      </c>
      <c r="D358" s="5" t="s">
        <v>2949</v>
      </c>
      <c r="E358" s="6" t="s">
        <v>3574</v>
      </c>
      <c r="F358" s="7"/>
      <c r="G358" s="8">
        <v>0.74305555555555547</v>
      </c>
      <c r="H358" s="9">
        <v>46078</v>
      </c>
      <c r="I358" s="10">
        <v>0.76388888888888884</v>
      </c>
      <c r="J358" s="12">
        <v>1111</v>
      </c>
      <c r="K358" s="12">
        <v>1107</v>
      </c>
      <c r="L358" s="12">
        <v>1104</v>
      </c>
      <c r="M358" s="11">
        <v>0</v>
      </c>
      <c r="N358" s="11">
        <v>3</v>
      </c>
      <c r="O358" s="11">
        <v>0</v>
      </c>
      <c r="P358" s="11">
        <v>0</v>
      </c>
      <c r="Q358" s="5" t="s">
        <v>20</v>
      </c>
      <c r="R358" s="73">
        <v>0.50000000000000089</v>
      </c>
      <c r="S358" s="94">
        <v>0.5706185567010309</v>
      </c>
      <c r="T358" s="96">
        <f t="shared" si="10"/>
        <v>1.1412371134020598</v>
      </c>
      <c r="U358" s="100">
        <f t="shared" si="11"/>
        <v>99.638663053297194</v>
      </c>
    </row>
    <row r="359" spans="1:21" hidden="1" x14ac:dyDescent="0.3">
      <c r="A359" s="4" t="s">
        <v>3582</v>
      </c>
      <c r="B359" s="5" t="s">
        <v>2954</v>
      </c>
      <c r="C359" s="5" t="s">
        <v>2955</v>
      </c>
      <c r="D359" s="5" t="s">
        <v>2949</v>
      </c>
      <c r="E359" s="6" t="s">
        <v>3574</v>
      </c>
      <c r="F359" s="7"/>
      <c r="G359" s="8">
        <v>0.76388888888888884</v>
      </c>
      <c r="H359" s="9">
        <v>46078</v>
      </c>
      <c r="I359" s="10">
        <v>0.79861111111111116</v>
      </c>
      <c r="J359" s="11">
        <v>833</v>
      </c>
      <c r="K359" s="11">
        <v>831</v>
      </c>
      <c r="L359" s="11">
        <v>828</v>
      </c>
      <c r="M359" s="11">
        <v>0</v>
      </c>
      <c r="N359" s="11">
        <v>3</v>
      </c>
      <c r="O359" s="11">
        <v>0</v>
      </c>
      <c r="P359" s="11">
        <v>0</v>
      </c>
      <c r="Q359" s="5" t="s">
        <v>20</v>
      </c>
      <c r="R359" s="73">
        <v>0.8333333333333357</v>
      </c>
      <c r="S359" s="94">
        <v>0.4283505154639175</v>
      </c>
      <c r="T359" s="96">
        <f t="shared" si="10"/>
        <v>0.51402061855669956</v>
      </c>
      <c r="U359" s="100">
        <f t="shared" si="11"/>
        <v>99.759326113116728</v>
      </c>
    </row>
    <row r="360" spans="1:21" hidden="1" x14ac:dyDescent="0.3">
      <c r="A360" s="4" t="s">
        <v>3583</v>
      </c>
      <c r="B360" s="5" t="s">
        <v>2962</v>
      </c>
      <c r="C360" s="5" t="s">
        <v>2963</v>
      </c>
      <c r="D360" s="5" t="s">
        <v>2949</v>
      </c>
      <c r="E360" s="6" t="s">
        <v>3574</v>
      </c>
      <c r="F360" s="7"/>
      <c r="G360" s="8">
        <v>0.83333333333333337</v>
      </c>
      <c r="H360" s="9">
        <v>46078</v>
      </c>
      <c r="I360" s="10">
        <v>0.89583333333333337</v>
      </c>
      <c r="J360" s="12">
        <v>1388</v>
      </c>
      <c r="K360" s="12">
        <v>1431</v>
      </c>
      <c r="L360" s="12">
        <v>1428</v>
      </c>
      <c r="M360" s="11">
        <v>0</v>
      </c>
      <c r="N360" s="11">
        <v>3</v>
      </c>
      <c r="O360" s="11">
        <v>0</v>
      </c>
      <c r="P360" s="11">
        <v>0</v>
      </c>
      <c r="Q360" s="5" t="s">
        <v>20</v>
      </c>
      <c r="R360" s="73">
        <v>1.5</v>
      </c>
      <c r="S360" s="94">
        <v>0.73762886597938149</v>
      </c>
      <c r="T360" s="96">
        <f t="shared" si="10"/>
        <v>0.49175257731958766</v>
      </c>
      <c r="U360" s="100">
        <f t="shared" si="11"/>
        <v>96.995108315863035</v>
      </c>
    </row>
    <row r="361" spans="1:21" x14ac:dyDescent="0.3">
      <c r="A361" s="4" t="s">
        <v>3584</v>
      </c>
      <c r="B361" s="5" t="s">
        <v>2964</v>
      </c>
      <c r="C361" s="5" t="s">
        <v>2965</v>
      </c>
      <c r="D361" s="5" t="s">
        <v>2949</v>
      </c>
      <c r="E361" s="6" t="s">
        <v>3514</v>
      </c>
      <c r="F361" s="7">
        <v>46078</v>
      </c>
      <c r="G361" s="8">
        <v>0.88815972222222228</v>
      </c>
      <c r="H361" s="9">
        <v>46078</v>
      </c>
      <c r="I361" s="10">
        <v>0.88815972222222228</v>
      </c>
      <c r="J361" s="12">
        <v>1111</v>
      </c>
      <c r="K361" s="12">
        <v>1155</v>
      </c>
      <c r="L361" s="12">
        <v>1152</v>
      </c>
      <c r="M361" s="11">
        <v>0</v>
      </c>
      <c r="N361" s="11">
        <v>3</v>
      </c>
      <c r="O361" s="11">
        <v>0</v>
      </c>
      <c r="P361" s="11">
        <v>0</v>
      </c>
      <c r="Q361" s="5" t="s">
        <v>20</v>
      </c>
      <c r="R361" s="73">
        <v>0</v>
      </c>
      <c r="S361" s="94">
        <v>0.59536082474226804</v>
      </c>
      <c r="T361" s="96">
        <v>0</v>
      </c>
      <c r="U361" s="100">
        <f t="shared" si="11"/>
        <v>96.19047619047619</v>
      </c>
    </row>
    <row r="362" spans="1:21" hidden="1" x14ac:dyDescent="0.3">
      <c r="A362" s="4" t="s">
        <v>3585</v>
      </c>
      <c r="B362" s="5" t="s">
        <v>3018</v>
      </c>
      <c r="C362" s="5" t="s">
        <v>3019</v>
      </c>
      <c r="D362" s="5" t="s">
        <v>2949</v>
      </c>
      <c r="E362" s="6" t="s">
        <v>3586</v>
      </c>
      <c r="F362" s="3">
        <v>46079</v>
      </c>
      <c r="G362" s="8">
        <v>0.5</v>
      </c>
      <c r="H362" s="9">
        <v>46079</v>
      </c>
      <c r="I362" s="10">
        <v>0.54166666666666663</v>
      </c>
      <c r="J362" s="11">
        <v>768</v>
      </c>
      <c r="K362" s="11">
        <v>800</v>
      </c>
      <c r="L362" s="11">
        <v>800</v>
      </c>
      <c r="M362" s="11">
        <v>0</v>
      </c>
      <c r="N362" s="11">
        <v>0</v>
      </c>
      <c r="O362" s="11">
        <v>0</v>
      </c>
      <c r="P362" s="11">
        <v>0</v>
      </c>
      <c r="Q362" s="5" t="s">
        <v>20</v>
      </c>
      <c r="R362" s="73">
        <v>0.99999999999999911</v>
      </c>
      <c r="S362" s="94">
        <v>0.41237113402061853</v>
      </c>
      <c r="T362" s="96">
        <f t="shared" si="10"/>
        <v>0.41237113402061892</v>
      </c>
      <c r="U362" s="100">
        <f t="shared" si="11"/>
        <v>96</v>
      </c>
    </row>
    <row r="363" spans="1:21" hidden="1" x14ac:dyDescent="0.3">
      <c r="A363" s="4" t="s">
        <v>3587</v>
      </c>
      <c r="B363" s="5" t="s">
        <v>3013</v>
      </c>
      <c r="C363" s="5" t="s">
        <v>3014</v>
      </c>
      <c r="D363" s="5" t="s">
        <v>3015</v>
      </c>
      <c r="E363" s="6" t="s">
        <v>3588</v>
      </c>
      <c r="F363" s="7"/>
      <c r="G363" s="8">
        <v>0.4826388888888889</v>
      </c>
      <c r="H363" s="9">
        <v>46079</v>
      </c>
      <c r="I363" s="10">
        <v>0.50694444444444442</v>
      </c>
      <c r="J363" s="11">
        <v>140</v>
      </c>
      <c r="K363" s="11">
        <v>139</v>
      </c>
      <c r="L363" s="11">
        <v>136</v>
      </c>
      <c r="M363" s="11">
        <v>0</v>
      </c>
      <c r="N363" s="11">
        <v>3</v>
      </c>
      <c r="O363" s="11">
        <v>0</v>
      </c>
      <c r="P363" s="11">
        <v>0</v>
      </c>
      <c r="Q363" s="5" t="s">
        <v>20</v>
      </c>
      <c r="R363" s="73">
        <v>0.58333333333333259</v>
      </c>
      <c r="S363" s="94">
        <v>0.16547619047619047</v>
      </c>
      <c r="T363" s="96">
        <f t="shared" si="10"/>
        <v>0.28367346938775545</v>
      </c>
      <c r="U363" s="100">
        <f t="shared" si="11"/>
        <v>99.280575539568346</v>
      </c>
    </row>
    <row r="364" spans="1:21" hidden="1" x14ac:dyDescent="0.3">
      <c r="A364" s="4" t="s">
        <v>3589</v>
      </c>
      <c r="B364" s="5" t="s">
        <v>3008</v>
      </c>
      <c r="C364" s="5" t="s">
        <v>3009</v>
      </c>
      <c r="D364" s="5" t="s">
        <v>3010</v>
      </c>
      <c r="E364" s="6" t="s">
        <v>3590</v>
      </c>
      <c r="F364" s="7"/>
      <c r="G364" s="8">
        <v>0.45833333333333331</v>
      </c>
      <c r="H364" s="9">
        <v>46079</v>
      </c>
      <c r="I364" s="10">
        <v>0.47916666666666669</v>
      </c>
      <c r="J364" s="11">
        <v>143</v>
      </c>
      <c r="K364" s="11">
        <v>144</v>
      </c>
      <c r="L364" s="11">
        <v>144</v>
      </c>
      <c r="M364" s="11">
        <v>0</v>
      </c>
      <c r="N364" s="11">
        <v>0</v>
      </c>
      <c r="O364" s="11">
        <v>0</v>
      </c>
      <c r="P364" s="11">
        <v>0</v>
      </c>
      <c r="Q364" s="5" t="s">
        <v>20</v>
      </c>
      <c r="R364" s="73">
        <v>0.50000000000000089</v>
      </c>
      <c r="S364" s="94">
        <v>0.22500000000000001</v>
      </c>
      <c r="T364" s="96">
        <f t="shared" si="10"/>
        <v>0.44999999999999923</v>
      </c>
      <c r="U364" s="100">
        <f t="shared" si="11"/>
        <v>99.305555555555557</v>
      </c>
    </row>
    <row r="365" spans="1:21" hidden="1" x14ac:dyDescent="0.3">
      <c r="A365" s="4" t="s">
        <v>3591</v>
      </c>
      <c r="B365" s="5" t="s">
        <v>3003</v>
      </c>
      <c r="C365" s="5" t="s">
        <v>3004</v>
      </c>
      <c r="D365" s="5" t="s">
        <v>3005</v>
      </c>
      <c r="E365" s="6" t="s">
        <v>3592</v>
      </c>
      <c r="F365" s="7"/>
      <c r="G365" s="8">
        <v>0.43402777777777773</v>
      </c>
      <c r="H365" s="9">
        <v>46079</v>
      </c>
      <c r="I365" s="10">
        <v>0.4513888888888889</v>
      </c>
      <c r="J365" s="11">
        <v>176</v>
      </c>
      <c r="K365" s="11">
        <v>183</v>
      </c>
      <c r="L365" s="11">
        <v>180</v>
      </c>
      <c r="M365" s="11">
        <v>0</v>
      </c>
      <c r="N365" s="11">
        <v>3</v>
      </c>
      <c r="O365" s="11">
        <v>0</v>
      </c>
      <c r="P365" s="11">
        <v>0</v>
      </c>
      <c r="Q365" s="5" t="s">
        <v>20</v>
      </c>
      <c r="R365" s="73">
        <v>0.41666666666666785</v>
      </c>
      <c r="S365" s="94">
        <v>0.25630252100840334</v>
      </c>
      <c r="T365" s="96">
        <f t="shared" si="10"/>
        <v>0.61512605042016621</v>
      </c>
      <c r="U365" s="100">
        <f t="shared" si="11"/>
        <v>96.174863387978135</v>
      </c>
    </row>
    <row r="366" spans="1:21" hidden="1" x14ac:dyDescent="0.3">
      <c r="A366" s="4" t="s">
        <v>3593</v>
      </c>
      <c r="B366" s="5" t="s">
        <v>2999</v>
      </c>
      <c r="C366" s="5" t="s">
        <v>3000</v>
      </c>
      <c r="D366" s="5" t="s">
        <v>2958</v>
      </c>
      <c r="E366" s="6" t="s">
        <v>3594</v>
      </c>
      <c r="F366" s="7"/>
      <c r="G366" s="8">
        <v>0.40972222222222227</v>
      </c>
      <c r="H366" s="9">
        <v>46079</v>
      </c>
      <c r="I366" s="10">
        <v>0.43055555555555558</v>
      </c>
      <c r="J366" s="11">
        <v>688</v>
      </c>
      <c r="K366" s="11">
        <v>684</v>
      </c>
      <c r="L366" s="11">
        <v>684</v>
      </c>
      <c r="M366" s="11">
        <v>0</v>
      </c>
      <c r="N366" s="11">
        <v>0</v>
      </c>
      <c r="O366" s="11">
        <v>0</v>
      </c>
      <c r="P366" s="11">
        <v>0</v>
      </c>
      <c r="Q366" s="5" t="s">
        <v>20</v>
      </c>
      <c r="R366" s="73">
        <v>0.49999999999999956</v>
      </c>
      <c r="S366" s="94">
        <v>0.68400000000000005</v>
      </c>
      <c r="T366" s="96">
        <f t="shared" si="10"/>
        <v>1.3680000000000012</v>
      </c>
      <c r="U366" s="100">
        <f t="shared" si="11"/>
        <v>99.415204678362571</v>
      </c>
    </row>
    <row r="367" spans="1:21" hidden="1" x14ac:dyDescent="0.3">
      <c r="A367" s="4" t="s">
        <v>3595</v>
      </c>
      <c r="B367" s="5" t="s">
        <v>3034</v>
      </c>
      <c r="C367" s="5" t="s">
        <v>3035</v>
      </c>
      <c r="D367" s="5" t="s">
        <v>2949</v>
      </c>
      <c r="E367" s="6" t="s">
        <v>3586</v>
      </c>
      <c r="F367" s="7"/>
      <c r="G367" s="8">
        <v>0.70833333333333337</v>
      </c>
      <c r="H367" s="9">
        <v>46079</v>
      </c>
      <c r="I367" s="10">
        <v>0.74305555555555547</v>
      </c>
      <c r="J367" s="11">
        <v>871</v>
      </c>
      <c r="K367" s="11">
        <v>778</v>
      </c>
      <c r="L367" s="11">
        <v>775</v>
      </c>
      <c r="M367" s="11">
        <v>0</v>
      </c>
      <c r="N367" s="11">
        <v>3</v>
      </c>
      <c r="O367" s="11">
        <v>0</v>
      </c>
      <c r="P367" s="11">
        <v>0</v>
      </c>
      <c r="Q367" s="5" t="s">
        <v>20</v>
      </c>
      <c r="R367" s="73">
        <v>0.83333333333333037</v>
      </c>
      <c r="S367" s="94">
        <v>0.40103092783505156</v>
      </c>
      <c r="T367" s="96">
        <f t="shared" si="10"/>
        <v>0.4812371134020636</v>
      </c>
      <c r="U367" s="100">
        <f t="shared" si="11"/>
        <v>88.046272493573269</v>
      </c>
    </row>
    <row r="368" spans="1:21" hidden="1" x14ac:dyDescent="0.3">
      <c r="A368" s="4" t="s">
        <v>3596</v>
      </c>
      <c r="B368" s="5" t="s">
        <v>3031</v>
      </c>
      <c r="C368" s="5" t="s">
        <v>3032</v>
      </c>
      <c r="D368" s="5" t="s">
        <v>3015</v>
      </c>
      <c r="E368" s="6" t="s">
        <v>3588</v>
      </c>
      <c r="F368" s="7"/>
      <c r="G368" s="8">
        <v>0.70833333333333337</v>
      </c>
      <c r="H368" s="9">
        <v>46079</v>
      </c>
      <c r="I368" s="10">
        <v>0.73611111111111116</v>
      </c>
      <c r="J368" s="11">
        <v>194</v>
      </c>
      <c r="K368" s="11">
        <v>194</v>
      </c>
      <c r="L368" s="11">
        <v>194</v>
      </c>
      <c r="M368" s="11">
        <v>0</v>
      </c>
      <c r="N368" s="11">
        <v>0</v>
      </c>
      <c r="O368" s="11">
        <v>0</v>
      </c>
      <c r="P368" s="11">
        <v>0</v>
      </c>
      <c r="Q368" s="5" t="s">
        <v>20</v>
      </c>
      <c r="R368" s="73">
        <v>0.66666666666666696</v>
      </c>
      <c r="S368" s="94">
        <v>0.23095238095238096</v>
      </c>
      <c r="T368" s="96">
        <f t="shared" si="10"/>
        <v>0.34642857142857131</v>
      </c>
      <c r="U368" s="100">
        <f t="shared" si="11"/>
        <v>100</v>
      </c>
    </row>
    <row r="369" spans="1:21" hidden="1" x14ac:dyDescent="0.3">
      <c r="A369" s="4" t="s">
        <v>3597</v>
      </c>
      <c r="B369" s="5" t="s">
        <v>3028</v>
      </c>
      <c r="C369" s="5" t="s">
        <v>3029</v>
      </c>
      <c r="D369" s="5" t="s">
        <v>3010</v>
      </c>
      <c r="E369" s="6" t="s">
        <v>3590</v>
      </c>
      <c r="F369" s="7"/>
      <c r="G369" s="8">
        <v>0.625</v>
      </c>
      <c r="H369" s="9">
        <v>46079</v>
      </c>
      <c r="I369" s="10">
        <v>0.64583333333333337</v>
      </c>
      <c r="J369" s="11">
        <v>152</v>
      </c>
      <c r="K369" s="11">
        <v>152</v>
      </c>
      <c r="L369" s="11">
        <v>152</v>
      </c>
      <c r="M369" s="11">
        <v>0</v>
      </c>
      <c r="N369" s="11">
        <v>0</v>
      </c>
      <c r="O369" s="11">
        <v>0</v>
      </c>
      <c r="P369" s="11">
        <v>0</v>
      </c>
      <c r="Q369" s="5" t="s">
        <v>20</v>
      </c>
      <c r="R369" s="73">
        <v>0.50000000000000089</v>
      </c>
      <c r="S369" s="94">
        <v>0.23749999999999999</v>
      </c>
      <c r="T369" s="96">
        <f t="shared" si="10"/>
        <v>0.47499999999999915</v>
      </c>
      <c r="U369" s="100">
        <f t="shared" si="11"/>
        <v>100</v>
      </c>
    </row>
    <row r="370" spans="1:21" hidden="1" x14ac:dyDescent="0.3">
      <c r="A370" s="4" t="s">
        <v>3598</v>
      </c>
      <c r="B370" s="5" t="s">
        <v>3025</v>
      </c>
      <c r="C370" s="5" t="s">
        <v>3026</v>
      </c>
      <c r="D370" s="5" t="s">
        <v>3005</v>
      </c>
      <c r="E370" s="6" t="s">
        <v>3592</v>
      </c>
      <c r="F370" s="7"/>
      <c r="G370" s="8">
        <v>0.67361111111111116</v>
      </c>
      <c r="H370" s="9">
        <v>46079</v>
      </c>
      <c r="I370" s="10">
        <v>0.6875</v>
      </c>
      <c r="J370" s="11">
        <v>243</v>
      </c>
      <c r="K370" s="11">
        <v>240</v>
      </c>
      <c r="L370" s="11">
        <v>240</v>
      </c>
      <c r="M370" s="11">
        <v>0</v>
      </c>
      <c r="N370" s="11">
        <v>0</v>
      </c>
      <c r="O370" s="11">
        <v>0</v>
      </c>
      <c r="P370" s="11">
        <v>0</v>
      </c>
      <c r="Q370" s="5" t="s">
        <v>20</v>
      </c>
      <c r="R370" s="73">
        <v>0.33333333333333215</v>
      </c>
      <c r="S370" s="94">
        <v>0.33613445378151263</v>
      </c>
      <c r="T370" s="96">
        <f t="shared" si="10"/>
        <v>1.0084033613445416</v>
      </c>
      <c r="U370" s="100">
        <f t="shared" si="11"/>
        <v>98.75</v>
      </c>
    </row>
    <row r="371" spans="1:21" hidden="1" x14ac:dyDescent="0.3">
      <c r="A371" s="4" t="s">
        <v>3599</v>
      </c>
      <c r="B371" s="5" t="s">
        <v>3022</v>
      </c>
      <c r="C371" s="5" t="s">
        <v>3023</v>
      </c>
      <c r="D371" s="5" t="s">
        <v>2958</v>
      </c>
      <c r="E371" s="6" t="s">
        <v>3594</v>
      </c>
      <c r="F371" s="7"/>
      <c r="G371" s="8">
        <v>0.55555555555555558</v>
      </c>
      <c r="H371" s="9">
        <v>46079</v>
      </c>
      <c r="I371" s="10">
        <v>0.57638888888888895</v>
      </c>
      <c r="J371" s="11">
        <v>881</v>
      </c>
      <c r="K371" s="11">
        <v>888</v>
      </c>
      <c r="L371" s="11">
        <v>888</v>
      </c>
      <c r="M371" s="11">
        <v>0</v>
      </c>
      <c r="N371" s="11">
        <v>0</v>
      </c>
      <c r="O371" s="11">
        <v>0</v>
      </c>
      <c r="P371" s="11">
        <v>0</v>
      </c>
      <c r="Q371" s="5" t="s">
        <v>20</v>
      </c>
      <c r="R371" s="73">
        <v>0.50000000000000089</v>
      </c>
      <c r="S371" s="94">
        <v>0.88800000000000001</v>
      </c>
      <c r="T371" s="96">
        <f t="shared" si="10"/>
        <v>1.7759999999999969</v>
      </c>
      <c r="U371" s="100">
        <f t="shared" si="11"/>
        <v>99.211711711711715</v>
      </c>
    </row>
    <row r="372" spans="1:21" hidden="1" x14ac:dyDescent="0.3">
      <c r="A372" s="4" t="s">
        <v>3600</v>
      </c>
      <c r="B372" s="5" t="s">
        <v>2947</v>
      </c>
      <c r="C372" s="5" t="s">
        <v>2948</v>
      </c>
      <c r="D372" s="5" t="s">
        <v>2949</v>
      </c>
      <c r="E372" s="6" t="s">
        <v>3586</v>
      </c>
      <c r="F372" s="7"/>
      <c r="G372" s="8">
        <v>0.34722222222222227</v>
      </c>
      <c r="H372" s="9">
        <v>46079</v>
      </c>
      <c r="I372" s="10">
        <v>0.3888888888888889</v>
      </c>
      <c r="J372" s="11">
        <v>777</v>
      </c>
      <c r="K372" s="11">
        <v>665</v>
      </c>
      <c r="L372" s="11">
        <v>665</v>
      </c>
      <c r="M372" s="11">
        <v>0</v>
      </c>
      <c r="N372" s="11">
        <v>0</v>
      </c>
      <c r="O372" s="11">
        <v>0</v>
      </c>
      <c r="P372" s="11">
        <v>0</v>
      </c>
      <c r="Q372" s="5" t="s">
        <v>20</v>
      </c>
      <c r="R372" s="73">
        <v>0.99999999999999911</v>
      </c>
      <c r="S372" s="94">
        <v>0.34278350515463918</v>
      </c>
      <c r="T372" s="96">
        <f t="shared" si="10"/>
        <v>0.34278350515463946</v>
      </c>
      <c r="U372" s="100">
        <f t="shared" si="11"/>
        <v>83.15789473684211</v>
      </c>
    </row>
    <row r="373" spans="1:21" hidden="1" x14ac:dyDescent="0.3">
      <c r="A373" s="4" t="s">
        <v>3601</v>
      </c>
      <c r="B373" s="5" t="s">
        <v>3046</v>
      </c>
      <c r="C373" s="5" t="s">
        <v>3047</v>
      </c>
      <c r="D373" s="5" t="s">
        <v>3015</v>
      </c>
      <c r="E373" s="6" t="s">
        <v>3588</v>
      </c>
      <c r="F373" s="7"/>
      <c r="G373" s="8">
        <v>0.2673611111111111</v>
      </c>
      <c r="H373" s="9">
        <v>46079</v>
      </c>
      <c r="I373" s="10">
        <v>0.2951388888888889</v>
      </c>
      <c r="J373" s="11">
        <v>140</v>
      </c>
      <c r="K373" s="11">
        <v>144</v>
      </c>
      <c r="L373" s="11">
        <v>144</v>
      </c>
      <c r="M373" s="11">
        <v>0</v>
      </c>
      <c r="N373" s="11">
        <v>0</v>
      </c>
      <c r="O373" s="11">
        <v>0</v>
      </c>
      <c r="P373" s="11">
        <v>0</v>
      </c>
      <c r="Q373" s="5" t="s">
        <v>20</v>
      </c>
      <c r="R373" s="73">
        <v>0.66666666666666696</v>
      </c>
      <c r="S373" s="94">
        <v>0.17142857142857143</v>
      </c>
      <c r="T373" s="96">
        <f t="shared" si="10"/>
        <v>0.25714285714285701</v>
      </c>
      <c r="U373" s="100">
        <f t="shared" si="11"/>
        <v>97.222222222222229</v>
      </c>
    </row>
    <row r="374" spans="1:21" hidden="1" x14ac:dyDescent="0.3">
      <c r="A374" s="4" t="s">
        <v>3602</v>
      </c>
      <c r="B374" s="5" t="s">
        <v>3043</v>
      </c>
      <c r="C374" s="5" t="s">
        <v>3044</v>
      </c>
      <c r="D374" s="5" t="s">
        <v>3010</v>
      </c>
      <c r="E374" s="6" t="s">
        <v>3590</v>
      </c>
      <c r="F374" s="7"/>
      <c r="G374" s="8">
        <v>0.2986111111111111</v>
      </c>
      <c r="H374" s="9">
        <v>46079</v>
      </c>
      <c r="I374" s="10">
        <v>0.3125</v>
      </c>
      <c r="J374" s="11">
        <v>120</v>
      </c>
      <c r="K374" s="11">
        <v>123</v>
      </c>
      <c r="L374" s="11">
        <v>120</v>
      </c>
      <c r="M374" s="11">
        <v>0</v>
      </c>
      <c r="N374" s="11">
        <v>3</v>
      </c>
      <c r="O374" s="11">
        <v>0</v>
      </c>
      <c r="P374" s="11">
        <v>0</v>
      </c>
      <c r="Q374" s="5" t="s">
        <v>20</v>
      </c>
      <c r="R374" s="73">
        <v>0.33333333333333348</v>
      </c>
      <c r="S374" s="94">
        <v>0.19218750000000001</v>
      </c>
      <c r="T374" s="96">
        <f t="shared" si="10"/>
        <v>0.57656249999999976</v>
      </c>
      <c r="U374" s="100">
        <f t="shared" si="11"/>
        <v>97.560975609756099</v>
      </c>
    </row>
    <row r="375" spans="1:21" hidden="1" x14ac:dyDescent="0.3">
      <c r="A375" s="4" t="s">
        <v>3603</v>
      </c>
      <c r="B375" s="5" t="s">
        <v>3040</v>
      </c>
      <c r="C375" s="5" t="s">
        <v>3041</v>
      </c>
      <c r="D375" s="5" t="s">
        <v>3005</v>
      </c>
      <c r="E375" s="6" t="s">
        <v>3592</v>
      </c>
      <c r="F375" s="7"/>
      <c r="G375" s="8">
        <v>0.31597222222222221</v>
      </c>
      <c r="H375" s="9">
        <v>46079</v>
      </c>
      <c r="I375" s="10">
        <v>0.34027777777777773</v>
      </c>
      <c r="J375" s="11">
        <v>240</v>
      </c>
      <c r="K375" s="11">
        <v>252</v>
      </c>
      <c r="L375" s="11">
        <v>252</v>
      </c>
      <c r="M375" s="11">
        <v>0</v>
      </c>
      <c r="N375" s="11">
        <v>0</v>
      </c>
      <c r="O375" s="11">
        <v>0</v>
      </c>
      <c r="P375" s="11">
        <v>0</v>
      </c>
      <c r="Q375" s="5" t="s">
        <v>20</v>
      </c>
      <c r="R375" s="73">
        <v>0.58333333333333259</v>
      </c>
      <c r="S375" s="94">
        <v>0.35294117647058826</v>
      </c>
      <c r="T375" s="96">
        <f t="shared" si="10"/>
        <v>0.60504201680672354</v>
      </c>
      <c r="U375" s="100">
        <f t="shared" si="11"/>
        <v>95.238095238095241</v>
      </c>
    </row>
    <row r="376" spans="1:21" hidden="1" x14ac:dyDescent="0.3">
      <c r="A376" s="4" t="s">
        <v>3604</v>
      </c>
      <c r="B376" s="5" t="s">
        <v>3037</v>
      </c>
      <c r="C376" s="5" t="s">
        <v>3038</v>
      </c>
      <c r="D376" s="5" t="s">
        <v>2958</v>
      </c>
      <c r="E376" s="6" t="s">
        <v>3594</v>
      </c>
      <c r="F376" s="7"/>
      <c r="G376" s="8">
        <v>0.23750000000000002</v>
      </c>
      <c r="H376" s="9">
        <v>46079</v>
      </c>
      <c r="I376" s="10">
        <v>0.25694444444444448</v>
      </c>
      <c r="J376" s="11">
        <v>707</v>
      </c>
      <c r="K376" s="11">
        <v>711</v>
      </c>
      <c r="L376" s="11">
        <v>708</v>
      </c>
      <c r="M376" s="11">
        <v>0</v>
      </c>
      <c r="N376" s="11">
        <v>3</v>
      </c>
      <c r="O376" s="11">
        <v>0</v>
      </c>
      <c r="P376" s="11">
        <v>0</v>
      </c>
      <c r="Q376" s="5" t="s">
        <v>20</v>
      </c>
      <c r="R376" s="73">
        <v>0.46666666666666701</v>
      </c>
      <c r="S376" s="94">
        <v>0.71099999999999997</v>
      </c>
      <c r="T376" s="96">
        <f t="shared" si="10"/>
        <v>1.5235714285714275</v>
      </c>
      <c r="U376" s="100">
        <f t="shared" si="11"/>
        <v>99.437412095639942</v>
      </c>
    </row>
    <row r="377" spans="1:21" hidden="1" x14ac:dyDescent="0.3">
      <c r="A377" s="4" t="s">
        <v>3605</v>
      </c>
      <c r="B377" s="5" t="s">
        <v>2940</v>
      </c>
      <c r="C377" s="5" t="s">
        <v>2941</v>
      </c>
      <c r="D377" s="5" t="s">
        <v>2937</v>
      </c>
      <c r="E377" s="6" t="s">
        <v>3606</v>
      </c>
      <c r="F377" s="7"/>
      <c r="G377" s="8">
        <v>0.71945601851851848</v>
      </c>
      <c r="H377" s="9">
        <v>46079</v>
      </c>
      <c r="I377" s="10">
        <v>0.71945601851851848</v>
      </c>
      <c r="J377" s="11">
        <v>900</v>
      </c>
      <c r="K377" s="11">
        <v>940</v>
      </c>
      <c r="L377" s="11">
        <v>937</v>
      </c>
      <c r="M377" s="11">
        <v>0</v>
      </c>
      <c r="N377" s="11">
        <v>3</v>
      </c>
      <c r="O377" s="11">
        <v>0</v>
      </c>
      <c r="P377" s="11">
        <v>0</v>
      </c>
      <c r="Q377" s="5" t="s">
        <v>20</v>
      </c>
      <c r="R377" s="99">
        <v>0.42300000000000004</v>
      </c>
      <c r="S377" s="94">
        <v>0.31333333333333335</v>
      </c>
      <c r="T377" s="96">
        <f t="shared" si="10"/>
        <v>0.7407407407407407</v>
      </c>
      <c r="U377" s="100">
        <f t="shared" si="11"/>
        <v>95.744680851063833</v>
      </c>
    </row>
    <row r="378" spans="1:21" hidden="1" x14ac:dyDescent="0.3">
      <c r="A378" s="4" t="s">
        <v>3607</v>
      </c>
      <c r="B378" s="5" t="s">
        <v>2938</v>
      </c>
      <c r="C378" s="5" t="s">
        <v>2939</v>
      </c>
      <c r="D378" s="5" t="s">
        <v>2937</v>
      </c>
      <c r="E378" s="6" t="s">
        <v>3606</v>
      </c>
      <c r="F378" s="7">
        <v>46079</v>
      </c>
      <c r="G378" s="8">
        <v>0.72027777777777768</v>
      </c>
      <c r="H378" s="9">
        <v>46079</v>
      </c>
      <c r="I378" s="10">
        <v>0.72027777777777768</v>
      </c>
      <c r="J378" s="11">
        <v>900</v>
      </c>
      <c r="K378" s="11">
        <v>964</v>
      </c>
      <c r="L378" s="11">
        <v>962</v>
      </c>
      <c r="M378" s="11">
        <v>0</v>
      </c>
      <c r="N378" s="11">
        <v>2</v>
      </c>
      <c r="O378" s="11">
        <v>0</v>
      </c>
      <c r="P378" s="11">
        <v>0</v>
      </c>
      <c r="Q378" s="5" t="s">
        <v>20</v>
      </c>
      <c r="R378" s="99">
        <v>0.43380000000000007</v>
      </c>
      <c r="S378" s="94">
        <v>0.32133333333333336</v>
      </c>
      <c r="T378" s="96">
        <f t="shared" si="10"/>
        <v>0.7407407407407407</v>
      </c>
      <c r="U378" s="100">
        <f t="shared" si="11"/>
        <v>93.360995850622402</v>
      </c>
    </row>
    <row r="379" spans="1:21" x14ac:dyDescent="0.3">
      <c r="A379" s="4" t="s">
        <v>3608</v>
      </c>
      <c r="B379" s="5" t="s">
        <v>2944</v>
      </c>
      <c r="C379" s="5" t="s">
        <v>2945</v>
      </c>
      <c r="D379" s="5" t="s">
        <v>2946</v>
      </c>
      <c r="E379" s="6" t="s">
        <v>3609</v>
      </c>
      <c r="F379" s="3">
        <v>46080</v>
      </c>
      <c r="G379" s="8">
        <v>0.51667824074074076</v>
      </c>
      <c r="H379" s="9">
        <v>46080</v>
      </c>
      <c r="I379" s="10">
        <v>0.51667824074074076</v>
      </c>
      <c r="J379" s="12">
        <v>1600</v>
      </c>
      <c r="K379" s="12">
        <v>1562</v>
      </c>
      <c r="L379" s="12">
        <v>1558</v>
      </c>
      <c r="M379" s="11">
        <v>0</v>
      </c>
      <c r="N379" s="11">
        <v>4</v>
      </c>
      <c r="O379" s="11">
        <v>0</v>
      </c>
      <c r="P379" s="11">
        <v>0</v>
      </c>
      <c r="Q379" s="5" t="s">
        <v>20</v>
      </c>
      <c r="R379" s="73">
        <v>0</v>
      </c>
      <c r="S379" s="94">
        <v>3.2541666666666669</v>
      </c>
      <c r="T379" s="96">
        <v>0</v>
      </c>
      <c r="U379" s="100">
        <f t="shared" si="11"/>
        <v>97.567221510883485</v>
      </c>
    </row>
    <row r="380" spans="1:21" x14ac:dyDescent="0.3">
      <c r="A380" s="4" t="s">
        <v>3610</v>
      </c>
      <c r="B380" s="5" t="s">
        <v>2983</v>
      </c>
      <c r="C380" s="5" t="s">
        <v>2984</v>
      </c>
      <c r="D380" s="5" t="s">
        <v>2946</v>
      </c>
      <c r="E380" s="6" t="s">
        <v>3611</v>
      </c>
      <c r="F380" s="7"/>
      <c r="G380" s="8">
        <v>0.51817129629629632</v>
      </c>
      <c r="H380" s="9">
        <v>46080</v>
      </c>
      <c r="I380" s="10">
        <v>0.51817129629629632</v>
      </c>
      <c r="J380" s="12">
        <v>3200</v>
      </c>
      <c r="K380" s="12">
        <v>3314</v>
      </c>
      <c r="L380" s="12">
        <v>3312</v>
      </c>
      <c r="M380" s="11">
        <v>0</v>
      </c>
      <c r="N380" s="11">
        <v>2</v>
      </c>
      <c r="O380" s="11">
        <v>0</v>
      </c>
      <c r="P380" s="11">
        <v>0</v>
      </c>
      <c r="Q380" s="5" t="s">
        <v>20</v>
      </c>
      <c r="R380" s="73">
        <v>0</v>
      </c>
      <c r="S380" s="94">
        <v>3.4520833333333334</v>
      </c>
      <c r="T380" s="96">
        <v>0</v>
      </c>
      <c r="U380" s="100">
        <f t="shared" si="11"/>
        <v>96.560048280024134</v>
      </c>
    </row>
    <row r="381" spans="1:21" x14ac:dyDescent="0.3">
      <c r="A381" s="4" t="s">
        <v>3612</v>
      </c>
      <c r="B381" s="5" t="s">
        <v>2987</v>
      </c>
      <c r="C381" s="5" t="s">
        <v>2988</v>
      </c>
      <c r="D381" s="5" t="s">
        <v>2946</v>
      </c>
      <c r="E381" s="6" t="s">
        <v>3609</v>
      </c>
      <c r="F381" s="7"/>
      <c r="G381" s="8">
        <v>0.66340277777777779</v>
      </c>
      <c r="H381" s="9">
        <v>46080</v>
      </c>
      <c r="I381" s="10">
        <v>0.66340277777777779</v>
      </c>
      <c r="J381" s="11">
        <v>72</v>
      </c>
      <c r="K381" s="11">
        <v>84</v>
      </c>
      <c r="L381" s="11">
        <v>84</v>
      </c>
      <c r="M381" s="11">
        <v>0</v>
      </c>
      <c r="N381" s="11">
        <v>0</v>
      </c>
      <c r="O381" s="11">
        <v>0</v>
      </c>
      <c r="P381" s="11">
        <v>0</v>
      </c>
      <c r="Q381" s="5" t="s">
        <v>20</v>
      </c>
      <c r="R381" s="73">
        <v>0</v>
      </c>
      <c r="S381" s="94">
        <v>0.17499999999999999</v>
      </c>
      <c r="T381" s="96">
        <v>0</v>
      </c>
      <c r="U381" s="100">
        <f t="shared" si="11"/>
        <v>85.714285714285722</v>
      </c>
    </row>
    <row r="382" spans="1:21" hidden="1" x14ac:dyDescent="0.3">
      <c r="A382" s="4" t="s">
        <v>3613</v>
      </c>
      <c r="B382" s="5" t="s">
        <v>3066</v>
      </c>
      <c r="C382" s="5" t="s">
        <v>3067</v>
      </c>
      <c r="D382" s="5" t="s">
        <v>3015</v>
      </c>
      <c r="E382" s="6" t="s">
        <v>3614</v>
      </c>
      <c r="F382" s="7"/>
      <c r="G382" s="8">
        <v>0.73263888888888884</v>
      </c>
      <c r="H382" s="9">
        <v>46080</v>
      </c>
      <c r="I382" s="10">
        <v>0.74652777777777779</v>
      </c>
      <c r="J382" s="11">
        <v>160</v>
      </c>
      <c r="K382" s="11">
        <v>165</v>
      </c>
      <c r="L382" s="11">
        <v>160</v>
      </c>
      <c r="M382" s="11">
        <v>0</v>
      </c>
      <c r="N382" s="11">
        <v>5</v>
      </c>
      <c r="O382" s="11">
        <v>0</v>
      </c>
      <c r="P382" s="11">
        <v>0</v>
      </c>
      <c r="Q382" s="5" t="s">
        <v>20</v>
      </c>
      <c r="R382" s="73">
        <v>0.33333333333333481</v>
      </c>
      <c r="S382" s="94">
        <v>0.19642857142857142</v>
      </c>
      <c r="T382" s="96">
        <f t="shared" si="10"/>
        <v>0.58928571428571164</v>
      </c>
      <c r="U382" s="100">
        <f t="shared" si="11"/>
        <v>96.969696969696969</v>
      </c>
    </row>
    <row r="383" spans="1:21" hidden="1" x14ac:dyDescent="0.3">
      <c r="A383" s="4" t="s">
        <v>3615</v>
      </c>
      <c r="B383" s="5" t="s">
        <v>3063</v>
      </c>
      <c r="C383" s="5" t="s">
        <v>3064</v>
      </c>
      <c r="D383" s="5" t="s">
        <v>3010</v>
      </c>
      <c r="E383" s="6" t="s">
        <v>3616</v>
      </c>
      <c r="F383" s="7"/>
      <c r="G383" s="8">
        <v>0.76388888888888884</v>
      </c>
      <c r="H383" s="9">
        <v>46080</v>
      </c>
      <c r="I383" s="10">
        <v>0.77777777777777779</v>
      </c>
      <c r="J383" s="11">
        <v>180</v>
      </c>
      <c r="K383" s="11">
        <v>183</v>
      </c>
      <c r="L383" s="11">
        <v>178</v>
      </c>
      <c r="M383" s="11">
        <v>0</v>
      </c>
      <c r="N383" s="11">
        <v>5</v>
      </c>
      <c r="O383" s="11">
        <v>0</v>
      </c>
      <c r="P383" s="11">
        <v>0</v>
      </c>
      <c r="Q383" s="5" t="s">
        <v>20</v>
      </c>
      <c r="R383" s="73">
        <v>0.33333333333333481</v>
      </c>
      <c r="S383" s="94">
        <v>0.28593750000000001</v>
      </c>
      <c r="T383" s="96">
        <f t="shared" si="10"/>
        <v>0.8578124999999962</v>
      </c>
      <c r="U383" s="100">
        <f t="shared" si="11"/>
        <v>98.360655737704917</v>
      </c>
    </row>
    <row r="384" spans="1:21" hidden="1" x14ac:dyDescent="0.3">
      <c r="A384" s="4" t="s">
        <v>3617</v>
      </c>
      <c r="B384" s="5" t="s">
        <v>2956</v>
      </c>
      <c r="C384" s="5" t="s">
        <v>2957</v>
      </c>
      <c r="D384" s="5" t="s">
        <v>2958</v>
      </c>
      <c r="E384" s="6" t="s">
        <v>3618</v>
      </c>
      <c r="F384" s="7"/>
      <c r="G384" s="8">
        <v>0.22569444444444445</v>
      </c>
      <c r="H384" s="9">
        <v>46080</v>
      </c>
      <c r="I384" s="10">
        <v>0.43055555555555558</v>
      </c>
      <c r="J384" s="12">
        <v>12000</v>
      </c>
      <c r="K384" s="12">
        <v>11871</v>
      </c>
      <c r="L384" s="12">
        <v>11856</v>
      </c>
      <c r="M384" s="11">
        <v>0</v>
      </c>
      <c r="N384" s="11">
        <v>15</v>
      </c>
      <c r="O384" s="11">
        <v>0</v>
      </c>
      <c r="P384" s="11">
        <v>0</v>
      </c>
      <c r="Q384" s="5" t="s">
        <v>20</v>
      </c>
      <c r="R384" s="73">
        <v>4.916666666666667</v>
      </c>
      <c r="S384" s="94">
        <v>4.5657692307692308</v>
      </c>
      <c r="T384" s="96">
        <f t="shared" si="10"/>
        <v>0.92863102998696212</v>
      </c>
      <c r="U384" s="100">
        <f t="shared" si="11"/>
        <v>98.913318170331053</v>
      </c>
    </row>
    <row r="385" spans="1:21" hidden="1" x14ac:dyDescent="0.3">
      <c r="A385" s="4" t="s">
        <v>3619</v>
      </c>
      <c r="B385" s="5" t="s">
        <v>2935</v>
      </c>
      <c r="C385" s="5" t="s">
        <v>2936</v>
      </c>
      <c r="D385" s="5" t="s">
        <v>2937</v>
      </c>
      <c r="E385" s="6" t="s">
        <v>3620</v>
      </c>
      <c r="F385" s="7">
        <v>46080</v>
      </c>
      <c r="G385" s="8">
        <v>0.66204861111111113</v>
      </c>
      <c r="H385" s="9">
        <v>46080</v>
      </c>
      <c r="I385" s="10">
        <v>0.66204861111111113</v>
      </c>
      <c r="J385" s="12">
        <v>1500</v>
      </c>
      <c r="K385" s="12">
        <v>1622</v>
      </c>
      <c r="L385" s="12">
        <v>1617</v>
      </c>
      <c r="M385" s="11">
        <v>0</v>
      </c>
      <c r="N385" s="11">
        <v>5</v>
      </c>
      <c r="O385" s="11">
        <v>0</v>
      </c>
      <c r="P385" s="11">
        <v>0</v>
      </c>
      <c r="Q385" s="5" t="s">
        <v>20</v>
      </c>
      <c r="R385" s="99">
        <v>1.4598</v>
      </c>
      <c r="S385" s="94">
        <v>1.0813333333333333</v>
      </c>
      <c r="T385" s="96">
        <f t="shared" si="10"/>
        <v>0.7407407407407407</v>
      </c>
      <c r="U385" s="100">
        <f t="shared" si="11"/>
        <v>92.478421701602954</v>
      </c>
    </row>
    <row r="386" spans="1:21" hidden="1" x14ac:dyDescent="0.3">
      <c r="A386" s="4" t="s">
        <v>3621</v>
      </c>
      <c r="B386" s="5" t="s">
        <v>2956</v>
      </c>
      <c r="C386" s="5" t="s">
        <v>2957</v>
      </c>
      <c r="D386" s="5" t="s">
        <v>2958</v>
      </c>
      <c r="E386" s="6" t="s">
        <v>3622</v>
      </c>
      <c r="F386" s="3">
        <v>46083</v>
      </c>
      <c r="G386" s="8">
        <v>0.57291666666666663</v>
      </c>
      <c r="H386" s="9">
        <v>46084</v>
      </c>
      <c r="I386" s="10">
        <v>0.29166666666666669</v>
      </c>
      <c r="J386" s="12">
        <v>24000</v>
      </c>
      <c r="K386" s="12">
        <v>24231</v>
      </c>
      <c r="L386" s="12">
        <v>24216</v>
      </c>
      <c r="M386" s="11">
        <v>0</v>
      </c>
      <c r="N386" s="11">
        <v>15</v>
      </c>
      <c r="O386" s="11">
        <v>0</v>
      </c>
      <c r="P386" s="11">
        <v>0</v>
      </c>
      <c r="Q386" s="5" t="s">
        <v>20</v>
      </c>
      <c r="R386" s="73">
        <v>17.25</v>
      </c>
      <c r="S386" s="94">
        <v>9.3196153846153837</v>
      </c>
      <c r="T386" s="96">
        <f t="shared" si="10"/>
        <v>0.540267558528428</v>
      </c>
      <c r="U386" s="100">
        <f t="shared" si="11"/>
        <v>99.046675745945279</v>
      </c>
    </row>
    <row r="387" spans="1:21" hidden="1" x14ac:dyDescent="0.3">
      <c r="A387" s="4" t="s">
        <v>3623</v>
      </c>
      <c r="B387" s="5" t="s">
        <v>2940</v>
      </c>
      <c r="C387" s="5" t="s">
        <v>2941</v>
      </c>
      <c r="D387" s="5" t="s">
        <v>2937</v>
      </c>
      <c r="E387" s="6" t="s">
        <v>3624</v>
      </c>
      <c r="F387" s="7"/>
      <c r="G387" s="8">
        <v>0.73672453703703711</v>
      </c>
      <c r="H387" s="9">
        <v>46083</v>
      </c>
      <c r="I387" s="10">
        <v>0.73672453703703711</v>
      </c>
      <c r="J387" s="11">
        <v>900</v>
      </c>
      <c r="K387" s="11">
        <v>872</v>
      </c>
      <c r="L387" s="11">
        <v>866</v>
      </c>
      <c r="M387" s="11">
        <v>0</v>
      </c>
      <c r="N387" s="11">
        <v>6</v>
      </c>
      <c r="O387" s="11">
        <v>0</v>
      </c>
      <c r="P387" s="11">
        <v>0</v>
      </c>
      <c r="Q387" s="5" t="s">
        <v>20</v>
      </c>
      <c r="R387" s="99">
        <v>0.39240000000000003</v>
      </c>
      <c r="S387" s="94">
        <v>0.29066666666666668</v>
      </c>
      <c r="T387" s="96">
        <f t="shared" ref="T387:T450" si="12">S387/R387</f>
        <v>0.7407407407407407</v>
      </c>
      <c r="U387" s="100">
        <f t="shared" ref="U387:U450" si="13">100-(ABS(J387-K387)/K387)*100</f>
        <v>96.788990825688074</v>
      </c>
    </row>
    <row r="388" spans="1:21" hidden="1" x14ac:dyDescent="0.3">
      <c r="A388" s="4" t="s">
        <v>3625</v>
      </c>
      <c r="B388" s="5" t="s">
        <v>2938</v>
      </c>
      <c r="C388" s="5" t="s">
        <v>2939</v>
      </c>
      <c r="D388" s="5" t="s">
        <v>2937</v>
      </c>
      <c r="E388" s="6" t="s">
        <v>3624</v>
      </c>
      <c r="F388" s="7">
        <v>46083</v>
      </c>
      <c r="G388" s="8">
        <v>0.73789351851851848</v>
      </c>
      <c r="H388" s="9">
        <v>46083</v>
      </c>
      <c r="I388" s="10">
        <v>0.73789351851851848</v>
      </c>
      <c r="J388" s="11">
        <v>900</v>
      </c>
      <c r="K388" s="11">
        <v>945</v>
      </c>
      <c r="L388" s="11">
        <v>941</v>
      </c>
      <c r="M388" s="11">
        <v>0</v>
      </c>
      <c r="N388" s="11">
        <v>4</v>
      </c>
      <c r="O388" s="11">
        <v>0</v>
      </c>
      <c r="P388" s="11">
        <v>0</v>
      </c>
      <c r="Q388" s="5" t="s">
        <v>20</v>
      </c>
      <c r="R388" s="99">
        <v>0.42525000000000002</v>
      </c>
      <c r="S388" s="94">
        <v>0.315</v>
      </c>
      <c r="T388" s="96">
        <f t="shared" si="12"/>
        <v>0.7407407407407407</v>
      </c>
      <c r="U388" s="100">
        <f t="shared" si="13"/>
        <v>95.238095238095241</v>
      </c>
    </row>
    <row r="389" spans="1:21" x14ac:dyDescent="0.3">
      <c r="A389" s="4" t="s">
        <v>3626</v>
      </c>
      <c r="B389" s="5" t="s">
        <v>2944</v>
      </c>
      <c r="C389" s="5" t="s">
        <v>2945</v>
      </c>
      <c r="D389" s="5" t="s">
        <v>2946</v>
      </c>
      <c r="E389" s="6" t="s">
        <v>3627</v>
      </c>
      <c r="F389" s="3">
        <v>46084</v>
      </c>
      <c r="G389" s="8">
        <v>0.64618055555555554</v>
      </c>
      <c r="H389" s="9">
        <v>46084</v>
      </c>
      <c r="I389" s="10">
        <v>0.64618055555555554</v>
      </c>
      <c r="J389" s="12">
        <v>1600</v>
      </c>
      <c r="K389" s="12">
        <v>1691</v>
      </c>
      <c r="L389" s="12">
        <v>1687</v>
      </c>
      <c r="M389" s="11">
        <v>0</v>
      </c>
      <c r="N389" s="11">
        <v>4</v>
      </c>
      <c r="O389" s="11">
        <v>0</v>
      </c>
      <c r="P389" s="11">
        <v>0</v>
      </c>
      <c r="Q389" s="5" t="s">
        <v>20</v>
      </c>
      <c r="R389" s="73">
        <v>0</v>
      </c>
      <c r="S389" s="94">
        <v>3.5229166666666667</v>
      </c>
      <c r="T389" s="96">
        <v>0</v>
      </c>
      <c r="U389" s="100">
        <f t="shared" si="13"/>
        <v>94.618568894145483</v>
      </c>
    </row>
    <row r="390" spans="1:21" x14ac:dyDescent="0.3">
      <c r="A390" s="4" t="s">
        <v>3628</v>
      </c>
      <c r="B390" s="5" t="s">
        <v>2983</v>
      </c>
      <c r="C390" s="5" t="s">
        <v>2984</v>
      </c>
      <c r="D390" s="5" t="s">
        <v>2946</v>
      </c>
      <c r="E390" s="6" t="s">
        <v>3629</v>
      </c>
      <c r="F390" s="7"/>
      <c r="G390" s="8">
        <v>0.64766203703703706</v>
      </c>
      <c r="H390" s="9">
        <v>46084</v>
      </c>
      <c r="I390" s="10">
        <v>0.64766203703703706</v>
      </c>
      <c r="J390" s="12">
        <v>3200</v>
      </c>
      <c r="K390" s="12">
        <v>3585</v>
      </c>
      <c r="L390" s="12">
        <v>3579</v>
      </c>
      <c r="M390" s="11">
        <v>0</v>
      </c>
      <c r="N390" s="11">
        <v>6</v>
      </c>
      <c r="O390" s="11">
        <v>0</v>
      </c>
      <c r="P390" s="11">
        <v>0</v>
      </c>
      <c r="Q390" s="5" t="s">
        <v>20</v>
      </c>
      <c r="R390" s="73">
        <v>0</v>
      </c>
      <c r="S390" s="94">
        <v>3.734375</v>
      </c>
      <c r="T390" s="96">
        <v>0</v>
      </c>
      <c r="U390" s="100">
        <f t="shared" si="13"/>
        <v>89.260808926080898</v>
      </c>
    </row>
    <row r="391" spans="1:21" hidden="1" x14ac:dyDescent="0.3">
      <c r="A391" s="4" t="s">
        <v>3630</v>
      </c>
      <c r="B391" s="5" t="s">
        <v>2956</v>
      </c>
      <c r="C391" s="5" t="s">
        <v>2957</v>
      </c>
      <c r="D391" s="5" t="s">
        <v>2958</v>
      </c>
      <c r="E391" s="6" t="s">
        <v>3631</v>
      </c>
      <c r="F391" s="7"/>
      <c r="G391" s="8">
        <v>0.29166666666666669</v>
      </c>
      <c r="H391" s="9">
        <v>46084</v>
      </c>
      <c r="I391" s="10">
        <v>0.66666666666666663</v>
      </c>
      <c r="J391" s="12">
        <v>24000</v>
      </c>
      <c r="K391" s="12">
        <v>24231</v>
      </c>
      <c r="L391" s="12">
        <v>24216</v>
      </c>
      <c r="M391" s="11">
        <v>0</v>
      </c>
      <c r="N391" s="11">
        <v>15</v>
      </c>
      <c r="O391" s="11">
        <v>0</v>
      </c>
      <c r="P391" s="11">
        <v>0</v>
      </c>
      <c r="Q391" s="5" t="s">
        <v>20</v>
      </c>
      <c r="R391" s="73">
        <v>8.9999999999999982</v>
      </c>
      <c r="S391" s="94">
        <v>9.3196153846153837</v>
      </c>
      <c r="T391" s="96">
        <f t="shared" si="12"/>
        <v>1.0355128205128206</v>
      </c>
      <c r="U391" s="100">
        <f t="shared" si="13"/>
        <v>99.046675745945279</v>
      </c>
    </row>
    <row r="392" spans="1:21" hidden="1" x14ac:dyDescent="0.3">
      <c r="A392" s="4" t="s">
        <v>3632</v>
      </c>
      <c r="B392" s="5" t="s">
        <v>2960</v>
      </c>
      <c r="C392" s="5" t="s">
        <v>2961</v>
      </c>
      <c r="D392" s="5" t="s">
        <v>2958</v>
      </c>
      <c r="E392" s="6" t="s">
        <v>3631</v>
      </c>
      <c r="F392" s="7"/>
      <c r="G392" s="8">
        <v>0.68888888888888899</v>
      </c>
      <c r="H392" s="9">
        <v>46085</v>
      </c>
      <c r="I392" s="10">
        <v>0.22222222222222221</v>
      </c>
      <c r="J392" s="12">
        <v>24000</v>
      </c>
      <c r="K392" s="12">
        <v>23751</v>
      </c>
      <c r="L392" s="12">
        <v>23736</v>
      </c>
      <c r="M392" s="11">
        <v>0</v>
      </c>
      <c r="N392" s="11">
        <v>15</v>
      </c>
      <c r="O392" s="11">
        <v>0</v>
      </c>
      <c r="P392" s="11">
        <v>0</v>
      </c>
      <c r="Q392" s="5" t="s">
        <v>20</v>
      </c>
      <c r="R392" s="73">
        <v>12.799999999999997</v>
      </c>
      <c r="S392" s="94">
        <v>9.1349999999999998</v>
      </c>
      <c r="T392" s="96">
        <f t="shared" si="12"/>
        <v>0.71367187500000018</v>
      </c>
      <c r="U392" s="100">
        <f t="shared" si="13"/>
        <v>98.951623089554118</v>
      </c>
    </row>
    <row r="393" spans="1:21" hidden="1" x14ac:dyDescent="0.3">
      <c r="A393" s="4" t="s">
        <v>3633</v>
      </c>
      <c r="B393" s="5" t="s">
        <v>2935</v>
      </c>
      <c r="C393" s="5" t="s">
        <v>2936</v>
      </c>
      <c r="D393" s="5" t="s">
        <v>2937</v>
      </c>
      <c r="E393" s="6" t="s">
        <v>3634</v>
      </c>
      <c r="F393" s="7"/>
      <c r="G393" s="8">
        <v>0.65534722222222219</v>
      </c>
      <c r="H393" s="9">
        <v>46084</v>
      </c>
      <c r="I393" s="10">
        <v>0.65534722222222219</v>
      </c>
      <c r="J393" s="11">
        <v>900</v>
      </c>
      <c r="K393" s="11">
        <v>898</v>
      </c>
      <c r="L393" s="11">
        <v>892</v>
      </c>
      <c r="M393" s="11">
        <v>0</v>
      </c>
      <c r="N393" s="11">
        <v>6</v>
      </c>
      <c r="O393" s="11">
        <v>0</v>
      </c>
      <c r="P393" s="11">
        <v>0</v>
      </c>
      <c r="Q393" s="5" t="s">
        <v>20</v>
      </c>
      <c r="R393" s="99">
        <v>0.80820000000000003</v>
      </c>
      <c r="S393" s="94">
        <v>0.59866666666666668</v>
      </c>
      <c r="T393" s="96">
        <f t="shared" si="12"/>
        <v>0.7407407407407407</v>
      </c>
      <c r="U393" s="100">
        <f t="shared" si="13"/>
        <v>99.777282850779514</v>
      </c>
    </row>
    <row r="394" spans="1:21" hidden="1" x14ac:dyDescent="0.3">
      <c r="A394" s="4" t="s">
        <v>3635</v>
      </c>
      <c r="B394" s="5" t="s">
        <v>2942</v>
      </c>
      <c r="C394" s="5" t="s">
        <v>2943</v>
      </c>
      <c r="D394" s="5" t="s">
        <v>2937</v>
      </c>
      <c r="E394" s="6" t="s">
        <v>3636</v>
      </c>
      <c r="F394" s="7">
        <v>46084</v>
      </c>
      <c r="G394" s="8">
        <v>0.65659722222222217</v>
      </c>
      <c r="H394" s="9">
        <v>46084</v>
      </c>
      <c r="I394" s="10">
        <v>0.65659722222222217</v>
      </c>
      <c r="J394" s="11">
        <v>900</v>
      </c>
      <c r="K394" s="11">
        <v>885</v>
      </c>
      <c r="L394" s="11">
        <v>881</v>
      </c>
      <c r="M394" s="11">
        <v>0</v>
      </c>
      <c r="N394" s="11">
        <v>4</v>
      </c>
      <c r="O394" s="11">
        <v>0</v>
      </c>
      <c r="P394" s="11">
        <v>0</v>
      </c>
      <c r="Q394" s="5" t="s">
        <v>20</v>
      </c>
      <c r="R394" s="99">
        <v>0.79649999999999999</v>
      </c>
      <c r="S394" s="94">
        <v>0.59</v>
      </c>
      <c r="T394" s="96">
        <f t="shared" si="12"/>
        <v>0.7407407407407407</v>
      </c>
      <c r="U394" s="100">
        <f t="shared" si="13"/>
        <v>98.305084745762713</v>
      </c>
    </row>
    <row r="395" spans="1:21" hidden="1" x14ac:dyDescent="0.3">
      <c r="A395" s="4" t="s">
        <v>3637</v>
      </c>
      <c r="B395" s="5" t="s">
        <v>2935</v>
      </c>
      <c r="C395" s="5" t="s">
        <v>2936</v>
      </c>
      <c r="D395" s="5" t="s">
        <v>2937</v>
      </c>
      <c r="E395" s="6" t="s">
        <v>3638</v>
      </c>
      <c r="F395" s="3">
        <v>46085</v>
      </c>
      <c r="G395" s="8">
        <v>0.64260416666666664</v>
      </c>
      <c r="H395" s="9">
        <v>46085</v>
      </c>
      <c r="I395" s="10">
        <v>0.64260416666666664</v>
      </c>
      <c r="J395" s="11">
        <v>900</v>
      </c>
      <c r="K395" s="11">
        <v>889</v>
      </c>
      <c r="L395" s="11">
        <v>883</v>
      </c>
      <c r="M395" s="11">
        <v>0</v>
      </c>
      <c r="N395" s="11">
        <v>6</v>
      </c>
      <c r="O395" s="11">
        <v>0</v>
      </c>
      <c r="P395" s="11">
        <v>0</v>
      </c>
      <c r="Q395" s="5" t="s">
        <v>20</v>
      </c>
      <c r="R395" s="99">
        <v>0.80010000000000003</v>
      </c>
      <c r="S395" s="94">
        <v>0.59266666666666667</v>
      </c>
      <c r="T395" s="96">
        <f t="shared" si="12"/>
        <v>0.7407407407407407</v>
      </c>
      <c r="U395" s="100">
        <f t="shared" si="13"/>
        <v>98.762654668166476</v>
      </c>
    </row>
    <row r="396" spans="1:21" hidden="1" x14ac:dyDescent="0.3">
      <c r="A396" s="4" t="s">
        <v>3639</v>
      </c>
      <c r="B396" s="5" t="s">
        <v>2942</v>
      </c>
      <c r="C396" s="5" t="s">
        <v>2943</v>
      </c>
      <c r="D396" s="5" t="s">
        <v>2937</v>
      </c>
      <c r="E396" s="6" t="s">
        <v>3640</v>
      </c>
      <c r="F396" s="7"/>
      <c r="G396" s="8">
        <v>0.64378472222222227</v>
      </c>
      <c r="H396" s="9">
        <v>46085</v>
      </c>
      <c r="I396" s="10">
        <v>0.64378472222222227</v>
      </c>
      <c r="J396" s="11">
        <v>900</v>
      </c>
      <c r="K396" s="11">
        <v>873</v>
      </c>
      <c r="L396" s="11">
        <v>869</v>
      </c>
      <c r="M396" s="11">
        <v>0</v>
      </c>
      <c r="N396" s="11">
        <v>4</v>
      </c>
      <c r="O396" s="11">
        <v>0</v>
      </c>
      <c r="P396" s="11">
        <v>0</v>
      </c>
      <c r="Q396" s="5" t="s">
        <v>20</v>
      </c>
      <c r="R396" s="99">
        <v>0.78569999999999995</v>
      </c>
      <c r="S396" s="94">
        <v>0.58199999999999996</v>
      </c>
      <c r="T396" s="96">
        <f t="shared" si="12"/>
        <v>0.7407407407407407</v>
      </c>
      <c r="U396" s="100">
        <f t="shared" si="13"/>
        <v>96.907216494845358</v>
      </c>
    </row>
    <row r="397" spans="1:21" x14ac:dyDescent="0.3">
      <c r="A397" s="4" t="s">
        <v>3641</v>
      </c>
      <c r="B397" s="5" t="s">
        <v>3050</v>
      </c>
      <c r="C397" s="5" t="s">
        <v>3051</v>
      </c>
      <c r="D397" s="5" t="s">
        <v>3052</v>
      </c>
      <c r="E397" s="6" t="s">
        <v>3642</v>
      </c>
      <c r="F397" s="7"/>
      <c r="G397" s="8">
        <v>0.53559027777777779</v>
      </c>
      <c r="H397" s="9">
        <v>46085</v>
      </c>
      <c r="I397" s="10">
        <v>0.53559027777777779</v>
      </c>
      <c r="J397" s="11">
        <v>400</v>
      </c>
      <c r="K397" s="11">
        <v>402</v>
      </c>
      <c r="L397" s="11">
        <v>398</v>
      </c>
      <c r="M397" s="11">
        <v>0</v>
      </c>
      <c r="N397" s="11">
        <v>4</v>
      </c>
      <c r="O397" s="11">
        <v>0</v>
      </c>
      <c r="P397" s="11">
        <v>0</v>
      </c>
      <c r="Q397" s="5" t="s">
        <v>20</v>
      </c>
      <c r="R397" s="73">
        <v>0</v>
      </c>
      <c r="S397" s="94">
        <v>1.0864864864864865</v>
      </c>
      <c r="T397" s="96">
        <v>0</v>
      </c>
      <c r="U397" s="100">
        <f t="shared" si="13"/>
        <v>99.50248756218906</v>
      </c>
    </row>
    <row r="398" spans="1:21" x14ac:dyDescent="0.3">
      <c r="A398" s="4" t="s">
        <v>3643</v>
      </c>
      <c r="B398" s="5" t="s">
        <v>3055</v>
      </c>
      <c r="C398" s="5" t="s">
        <v>3056</v>
      </c>
      <c r="D398" s="5" t="s">
        <v>3052</v>
      </c>
      <c r="E398" s="6" t="s">
        <v>3644</v>
      </c>
      <c r="F398" s="7"/>
      <c r="G398" s="8">
        <v>0.5379976851851852</v>
      </c>
      <c r="H398" s="9">
        <v>46085</v>
      </c>
      <c r="I398" s="10">
        <v>0.5379976851851852</v>
      </c>
      <c r="J398" s="11">
        <v>800</v>
      </c>
      <c r="K398" s="11">
        <v>807</v>
      </c>
      <c r="L398" s="11">
        <v>801</v>
      </c>
      <c r="M398" s="11">
        <v>0</v>
      </c>
      <c r="N398" s="11">
        <v>6</v>
      </c>
      <c r="O398" s="11">
        <v>0</v>
      </c>
      <c r="P398" s="11">
        <v>0</v>
      </c>
      <c r="Q398" s="5" t="s">
        <v>20</v>
      </c>
      <c r="R398" s="73">
        <v>0</v>
      </c>
      <c r="S398" s="94">
        <v>1.0905405405405406</v>
      </c>
      <c r="T398" s="96">
        <v>0</v>
      </c>
      <c r="U398" s="100">
        <f t="shared" si="13"/>
        <v>99.132589838909539</v>
      </c>
    </row>
    <row r="399" spans="1:21" hidden="1" x14ac:dyDescent="0.3">
      <c r="A399" s="4" t="s">
        <v>3645</v>
      </c>
      <c r="B399" s="5" t="s">
        <v>2962</v>
      </c>
      <c r="C399" s="5" t="s">
        <v>2963</v>
      </c>
      <c r="D399" s="5" t="s">
        <v>2949</v>
      </c>
      <c r="E399" s="6" t="s">
        <v>3646</v>
      </c>
      <c r="F399" s="7"/>
      <c r="G399" s="8">
        <v>0.29166666666666669</v>
      </c>
      <c r="H399" s="9">
        <v>46085</v>
      </c>
      <c r="I399" s="10">
        <v>0.375</v>
      </c>
      <c r="J399" s="12">
        <v>2777</v>
      </c>
      <c r="K399" s="12">
        <v>2757</v>
      </c>
      <c r="L399" s="12">
        <v>2748</v>
      </c>
      <c r="M399" s="11">
        <v>0</v>
      </c>
      <c r="N399" s="11">
        <v>9</v>
      </c>
      <c r="O399" s="11">
        <v>0</v>
      </c>
      <c r="P399" s="11">
        <v>0</v>
      </c>
      <c r="Q399" s="5" t="s">
        <v>20</v>
      </c>
      <c r="R399" s="73">
        <v>1.9999999999999996</v>
      </c>
      <c r="S399" s="94">
        <v>1.4211340206185568</v>
      </c>
      <c r="T399" s="96">
        <f t="shared" si="12"/>
        <v>0.71056701030927849</v>
      </c>
      <c r="U399" s="100">
        <f t="shared" si="13"/>
        <v>99.27457381211461</v>
      </c>
    </row>
    <row r="400" spans="1:21" hidden="1" x14ac:dyDescent="0.3">
      <c r="A400" s="4" t="s">
        <v>3647</v>
      </c>
      <c r="B400" s="5" t="s">
        <v>2964</v>
      </c>
      <c r="C400" s="5" t="s">
        <v>2965</v>
      </c>
      <c r="D400" s="5" t="s">
        <v>2949</v>
      </c>
      <c r="E400" s="6" t="s">
        <v>3574</v>
      </c>
      <c r="F400" s="7"/>
      <c r="G400" s="8">
        <v>0.44444444444444442</v>
      </c>
      <c r="H400" s="9">
        <v>46085</v>
      </c>
      <c r="I400" s="10">
        <v>0.46527777777777773</v>
      </c>
      <c r="J400" s="12">
        <v>2777</v>
      </c>
      <c r="K400" s="12">
        <v>2766</v>
      </c>
      <c r="L400" s="12">
        <v>2760</v>
      </c>
      <c r="M400" s="11">
        <v>0</v>
      </c>
      <c r="N400" s="11">
        <v>6</v>
      </c>
      <c r="O400" s="11">
        <v>0</v>
      </c>
      <c r="P400" s="11">
        <v>0</v>
      </c>
      <c r="Q400" s="5" t="s">
        <v>20</v>
      </c>
      <c r="R400" s="73">
        <v>0.49999999999999956</v>
      </c>
      <c r="S400" s="94">
        <v>1.4257731958762887</v>
      </c>
      <c r="T400" s="96">
        <f t="shared" si="12"/>
        <v>2.8515463917525801</v>
      </c>
      <c r="U400" s="100">
        <f t="shared" si="13"/>
        <v>99.602313810556765</v>
      </c>
    </row>
    <row r="401" spans="1:21" hidden="1" x14ac:dyDescent="0.3">
      <c r="A401" s="4" t="s">
        <v>3648</v>
      </c>
      <c r="B401" s="5" t="s">
        <v>2952</v>
      </c>
      <c r="C401" s="5" t="s">
        <v>2953</v>
      </c>
      <c r="D401" s="5" t="s">
        <v>2949</v>
      </c>
      <c r="E401" s="6" t="s">
        <v>3646</v>
      </c>
      <c r="F401" s="7"/>
      <c r="G401" s="8">
        <v>0.76736111111111116</v>
      </c>
      <c r="H401" s="9">
        <v>46085</v>
      </c>
      <c r="I401" s="10">
        <v>0.79861111111111116</v>
      </c>
      <c r="J401" s="12">
        <v>1111</v>
      </c>
      <c r="K401" s="12">
        <v>1187</v>
      </c>
      <c r="L401" s="12">
        <v>1181</v>
      </c>
      <c r="M401" s="11">
        <v>0</v>
      </c>
      <c r="N401" s="11">
        <v>6</v>
      </c>
      <c r="O401" s="11">
        <v>0</v>
      </c>
      <c r="P401" s="11">
        <v>0</v>
      </c>
      <c r="Q401" s="5" t="s">
        <v>20</v>
      </c>
      <c r="R401" s="73">
        <v>0.75</v>
      </c>
      <c r="S401" s="94">
        <v>0.61185567010309283</v>
      </c>
      <c r="T401" s="96">
        <f t="shared" si="12"/>
        <v>0.81580756013745714</v>
      </c>
      <c r="U401" s="100">
        <f t="shared" si="13"/>
        <v>93.597304128053921</v>
      </c>
    </row>
    <row r="402" spans="1:21" hidden="1" x14ac:dyDescent="0.3">
      <c r="A402" s="4" t="s">
        <v>3649</v>
      </c>
      <c r="B402" s="5" t="s">
        <v>2950</v>
      </c>
      <c r="C402" s="5" t="s">
        <v>2951</v>
      </c>
      <c r="D402" s="5" t="s">
        <v>2949</v>
      </c>
      <c r="E402" s="6" t="s">
        <v>3646</v>
      </c>
      <c r="F402" s="7"/>
      <c r="G402" s="8">
        <v>0.82638888888888884</v>
      </c>
      <c r="H402" s="9">
        <v>46085</v>
      </c>
      <c r="I402" s="10">
        <v>0.85416666666666663</v>
      </c>
      <c r="J402" s="12">
        <v>1111</v>
      </c>
      <c r="K402" s="12">
        <v>1122</v>
      </c>
      <c r="L402" s="12">
        <v>1116</v>
      </c>
      <c r="M402" s="11">
        <v>0</v>
      </c>
      <c r="N402" s="11">
        <v>6</v>
      </c>
      <c r="O402" s="11">
        <v>0</v>
      </c>
      <c r="P402" s="11">
        <v>0</v>
      </c>
      <c r="Q402" s="5" t="s">
        <v>20</v>
      </c>
      <c r="R402" s="73">
        <v>0.66666666666666696</v>
      </c>
      <c r="S402" s="94">
        <v>0.57835051546391758</v>
      </c>
      <c r="T402" s="96">
        <f t="shared" si="12"/>
        <v>0.86752577319587598</v>
      </c>
      <c r="U402" s="100">
        <f t="shared" si="13"/>
        <v>99.019607843137251</v>
      </c>
    </row>
    <row r="403" spans="1:21" hidden="1" x14ac:dyDescent="0.3">
      <c r="A403" s="4" t="s">
        <v>3650</v>
      </c>
      <c r="B403" s="5" t="s">
        <v>2954</v>
      </c>
      <c r="C403" s="5" t="s">
        <v>2955</v>
      </c>
      <c r="D403" s="5" t="s">
        <v>2949</v>
      </c>
      <c r="E403" s="6" t="s">
        <v>3646</v>
      </c>
      <c r="F403" s="7">
        <v>46085</v>
      </c>
      <c r="G403" s="8">
        <v>0.74305555555555547</v>
      </c>
      <c r="H403" s="9">
        <v>46085</v>
      </c>
      <c r="I403" s="10">
        <v>0.76388888888888884</v>
      </c>
      <c r="J403" s="12">
        <v>1111</v>
      </c>
      <c r="K403" s="11">
        <v>966</v>
      </c>
      <c r="L403" s="11">
        <v>960</v>
      </c>
      <c r="M403" s="11">
        <v>0</v>
      </c>
      <c r="N403" s="11">
        <v>6</v>
      </c>
      <c r="O403" s="11">
        <v>0</v>
      </c>
      <c r="P403" s="11">
        <v>0</v>
      </c>
      <c r="Q403" s="5" t="s">
        <v>20</v>
      </c>
      <c r="R403" s="73">
        <v>0.50000000000000089</v>
      </c>
      <c r="S403" s="94">
        <v>0.49793814432989691</v>
      </c>
      <c r="T403" s="96">
        <f t="shared" si="12"/>
        <v>0.99587628865979205</v>
      </c>
      <c r="U403" s="100">
        <f t="shared" si="13"/>
        <v>84.989648033126286</v>
      </c>
    </row>
    <row r="404" spans="1:21" hidden="1" x14ac:dyDescent="0.3">
      <c r="A404" s="4" t="s">
        <v>3651</v>
      </c>
      <c r="B404" s="5" t="s">
        <v>2940</v>
      </c>
      <c r="C404" s="5" t="s">
        <v>2941</v>
      </c>
      <c r="D404" s="5" t="s">
        <v>2937</v>
      </c>
      <c r="E404" s="6" t="s">
        <v>3652</v>
      </c>
      <c r="F404" s="3">
        <v>46086</v>
      </c>
      <c r="G404" s="8">
        <v>0.62881944444444449</v>
      </c>
      <c r="H404" s="9">
        <v>46086</v>
      </c>
      <c r="I404" s="10">
        <v>0.62881944444444449</v>
      </c>
      <c r="J404" s="11">
        <v>900</v>
      </c>
      <c r="K404" s="11">
        <v>898</v>
      </c>
      <c r="L404" s="11">
        <v>892</v>
      </c>
      <c r="M404" s="11">
        <v>0</v>
      </c>
      <c r="N404" s="11">
        <v>6</v>
      </c>
      <c r="O404" s="11">
        <v>0</v>
      </c>
      <c r="P404" s="11">
        <v>0</v>
      </c>
      <c r="Q404" s="5" t="s">
        <v>20</v>
      </c>
      <c r="R404" s="99">
        <v>0.40410000000000001</v>
      </c>
      <c r="S404" s="94">
        <v>0.29933333333333334</v>
      </c>
      <c r="T404" s="96">
        <f t="shared" si="12"/>
        <v>0.7407407407407407</v>
      </c>
      <c r="U404" s="100">
        <f t="shared" si="13"/>
        <v>99.777282850779514</v>
      </c>
    </row>
    <row r="405" spans="1:21" hidden="1" x14ac:dyDescent="0.3">
      <c r="A405" s="4" t="s">
        <v>3653</v>
      </c>
      <c r="B405" s="5" t="s">
        <v>2938</v>
      </c>
      <c r="C405" s="5" t="s">
        <v>2939</v>
      </c>
      <c r="D405" s="5" t="s">
        <v>2937</v>
      </c>
      <c r="E405" s="6" t="s">
        <v>3652</v>
      </c>
      <c r="F405" s="7"/>
      <c r="G405" s="8">
        <v>0.63306712962962963</v>
      </c>
      <c r="H405" s="9">
        <v>46086</v>
      </c>
      <c r="I405" s="10">
        <v>0.63306712962962963</v>
      </c>
      <c r="J405" s="11">
        <v>900</v>
      </c>
      <c r="K405" s="11">
        <v>911</v>
      </c>
      <c r="L405" s="11">
        <v>907</v>
      </c>
      <c r="M405" s="11">
        <v>0</v>
      </c>
      <c r="N405" s="11">
        <v>4</v>
      </c>
      <c r="O405" s="11">
        <v>0</v>
      </c>
      <c r="P405" s="11">
        <v>0</v>
      </c>
      <c r="Q405" s="5" t="s">
        <v>20</v>
      </c>
      <c r="R405" s="99">
        <v>0.40994999999999998</v>
      </c>
      <c r="S405" s="94">
        <v>0.30366666666666664</v>
      </c>
      <c r="T405" s="96">
        <f t="shared" si="12"/>
        <v>0.7407407407407407</v>
      </c>
      <c r="U405" s="100">
        <f t="shared" si="13"/>
        <v>98.792535675082334</v>
      </c>
    </row>
    <row r="406" spans="1:21" hidden="1" x14ac:dyDescent="0.3">
      <c r="A406" s="4" t="s">
        <v>3654</v>
      </c>
      <c r="B406" s="5" t="s">
        <v>2962</v>
      </c>
      <c r="C406" s="5" t="s">
        <v>2963</v>
      </c>
      <c r="D406" s="5" t="s">
        <v>2949</v>
      </c>
      <c r="E406" s="6" t="s">
        <v>3655</v>
      </c>
      <c r="F406" s="7"/>
      <c r="G406" s="8">
        <v>0.30555555555555552</v>
      </c>
      <c r="H406" s="9">
        <v>46086</v>
      </c>
      <c r="I406" s="10">
        <v>0.35416666666666669</v>
      </c>
      <c r="J406" s="12">
        <v>1944</v>
      </c>
      <c r="K406" s="12">
        <v>2013</v>
      </c>
      <c r="L406" s="12">
        <v>2004</v>
      </c>
      <c r="M406" s="11">
        <v>0</v>
      </c>
      <c r="N406" s="11">
        <v>9</v>
      </c>
      <c r="O406" s="11">
        <v>0</v>
      </c>
      <c r="P406" s="11">
        <v>0</v>
      </c>
      <c r="Q406" s="5" t="s">
        <v>20</v>
      </c>
      <c r="R406" s="73">
        <v>1.1666666666666679</v>
      </c>
      <c r="S406" s="94">
        <v>1.0376288659793815</v>
      </c>
      <c r="T406" s="96">
        <f t="shared" si="12"/>
        <v>0.88939617083946898</v>
      </c>
      <c r="U406" s="100">
        <f t="shared" si="13"/>
        <v>96.572280178837559</v>
      </c>
    </row>
    <row r="407" spans="1:21" hidden="1" x14ac:dyDescent="0.3">
      <c r="A407" s="4" t="s">
        <v>3656</v>
      </c>
      <c r="B407" s="5" t="s">
        <v>2964</v>
      </c>
      <c r="C407" s="5" t="s">
        <v>2965</v>
      </c>
      <c r="D407" s="5" t="s">
        <v>2949</v>
      </c>
      <c r="E407" s="6" t="s">
        <v>3655</v>
      </c>
      <c r="F407" s="7"/>
      <c r="G407" s="8">
        <v>0.20833333333333334</v>
      </c>
      <c r="H407" s="9">
        <v>46086</v>
      </c>
      <c r="I407" s="10">
        <v>0.25</v>
      </c>
      <c r="J407" s="12">
        <v>1388</v>
      </c>
      <c r="K407" s="12">
        <v>1302</v>
      </c>
      <c r="L407" s="12">
        <v>1296</v>
      </c>
      <c r="M407" s="11">
        <v>0</v>
      </c>
      <c r="N407" s="11">
        <v>6</v>
      </c>
      <c r="O407" s="11">
        <v>0</v>
      </c>
      <c r="P407" s="11">
        <v>0</v>
      </c>
      <c r="Q407" s="5" t="s">
        <v>20</v>
      </c>
      <c r="R407" s="73">
        <v>0.99999999999999978</v>
      </c>
      <c r="S407" s="94">
        <v>0.67113402061855665</v>
      </c>
      <c r="T407" s="96">
        <f t="shared" si="12"/>
        <v>0.67113402061855676</v>
      </c>
      <c r="U407" s="100">
        <f t="shared" si="13"/>
        <v>93.394777265745006</v>
      </c>
    </row>
    <row r="408" spans="1:21" hidden="1" x14ac:dyDescent="0.3">
      <c r="A408" s="4" t="s">
        <v>3657</v>
      </c>
      <c r="B408" s="5" t="s">
        <v>3063</v>
      </c>
      <c r="C408" s="5" t="s">
        <v>3064</v>
      </c>
      <c r="D408" s="5" t="s">
        <v>3010</v>
      </c>
      <c r="E408" s="6" t="s">
        <v>3658</v>
      </c>
      <c r="F408" s="7"/>
      <c r="G408" s="8">
        <v>0.67361111111111116</v>
      </c>
      <c r="H408" s="9">
        <v>46086</v>
      </c>
      <c r="I408" s="10">
        <v>0.69444444444444453</v>
      </c>
      <c r="J408" s="11">
        <v>140</v>
      </c>
      <c r="K408" s="11">
        <v>152</v>
      </c>
      <c r="L408" s="11">
        <v>147</v>
      </c>
      <c r="M408" s="11">
        <v>0</v>
      </c>
      <c r="N408" s="11">
        <v>5</v>
      </c>
      <c r="O408" s="11">
        <v>0</v>
      </c>
      <c r="P408" s="11">
        <v>0</v>
      </c>
      <c r="Q408" s="5" t="s">
        <v>20</v>
      </c>
      <c r="R408" s="73">
        <v>0.50000000000000089</v>
      </c>
      <c r="S408" s="94">
        <v>0.23749999999999999</v>
      </c>
      <c r="T408" s="96">
        <f t="shared" si="12"/>
        <v>0.47499999999999915</v>
      </c>
      <c r="U408" s="100">
        <f t="shared" si="13"/>
        <v>92.10526315789474</v>
      </c>
    </row>
    <row r="409" spans="1:21" x14ac:dyDescent="0.3">
      <c r="A409" s="4" t="s">
        <v>3659</v>
      </c>
      <c r="B409" s="5" t="s">
        <v>3066</v>
      </c>
      <c r="C409" s="5" t="s">
        <v>3067</v>
      </c>
      <c r="D409" s="5" t="s">
        <v>3015</v>
      </c>
      <c r="E409" s="6" t="s">
        <v>3660</v>
      </c>
      <c r="F409" s="7">
        <v>46086</v>
      </c>
      <c r="G409" s="8">
        <v>0</v>
      </c>
      <c r="H409" s="9">
        <v>46086</v>
      </c>
      <c r="I409" s="10">
        <v>0</v>
      </c>
      <c r="J409" s="11">
        <v>180</v>
      </c>
      <c r="K409" s="11">
        <v>175</v>
      </c>
      <c r="L409" s="11">
        <v>170</v>
      </c>
      <c r="M409" s="11">
        <v>0</v>
      </c>
      <c r="N409" s="11">
        <v>5</v>
      </c>
      <c r="O409" s="11">
        <v>0</v>
      </c>
      <c r="P409" s="11">
        <v>0</v>
      </c>
      <c r="Q409" s="5" t="s">
        <v>20</v>
      </c>
      <c r="R409" s="73">
        <v>0</v>
      </c>
      <c r="S409" s="94">
        <v>0.20833333333333334</v>
      </c>
      <c r="T409" s="96">
        <v>0</v>
      </c>
      <c r="U409" s="100">
        <f t="shared" si="13"/>
        <v>97.142857142857139</v>
      </c>
    </row>
    <row r="410" spans="1:21" x14ac:dyDescent="0.3">
      <c r="A410" s="4" t="s">
        <v>3661</v>
      </c>
      <c r="B410" s="5" t="s">
        <v>2944</v>
      </c>
      <c r="C410" s="5" t="s">
        <v>2945</v>
      </c>
      <c r="D410" s="5" t="s">
        <v>2946</v>
      </c>
      <c r="E410" s="6" t="s">
        <v>3662</v>
      </c>
      <c r="F410" s="3">
        <v>46087</v>
      </c>
      <c r="G410" s="8">
        <v>0.55745370370370373</v>
      </c>
      <c r="H410" s="9">
        <v>46087</v>
      </c>
      <c r="I410" s="10">
        <v>0.55745370370370373</v>
      </c>
      <c r="J410" s="12">
        <v>1100</v>
      </c>
      <c r="K410" s="12">
        <v>1748</v>
      </c>
      <c r="L410" s="12">
        <v>1744</v>
      </c>
      <c r="M410" s="11">
        <v>0</v>
      </c>
      <c r="N410" s="11">
        <v>4</v>
      </c>
      <c r="O410" s="11">
        <v>0</v>
      </c>
      <c r="P410" s="11">
        <v>0</v>
      </c>
      <c r="Q410" s="5" t="s">
        <v>20</v>
      </c>
      <c r="R410" s="73">
        <v>0</v>
      </c>
      <c r="S410" s="94">
        <v>3.6416666666666666</v>
      </c>
      <c r="T410" s="96">
        <v>0</v>
      </c>
      <c r="U410" s="100">
        <f t="shared" si="13"/>
        <v>62.929061784897023</v>
      </c>
    </row>
    <row r="411" spans="1:21" x14ac:dyDescent="0.3">
      <c r="A411" s="4" t="s">
        <v>3663</v>
      </c>
      <c r="B411" s="5" t="s">
        <v>2983</v>
      </c>
      <c r="C411" s="5" t="s">
        <v>2984</v>
      </c>
      <c r="D411" s="5" t="s">
        <v>2946</v>
      </c>
      <c r="E411" s="6" t="s">
        <v>3664</v>
      </c>
      <c r="F411" s="7"/>
      <c r="G411" s="8">
        <v>0.55880787037037039</v>
      </c>
      <c r="H411" s="9">
        <v>46087</v>
      </c>
      <c r="I411" s="10">
        <v>0.55880787037037039</v>
      </c>
      <c r="J411" s="12">
        <v>4000</v>
      </c>
      <c r="K411" s="12">
        <v>3304</v>
      </c>
      <c r="L411" s="12">
        <v>3298</v>
      </c>
      <c r="M411" s="11">
        <v>0</v>
      </c>
      <c r="N411" s="11">
        <v>6</v>
      </c>
      <c r="O411" s="11">
        <v>0</v>
      </c>
      <c r="P411" s="11">
        <v>0</v>
      </c>
      <c r="Q411" s="5" t="s">
        <v>20</v>
      </c>
      <c r="R411" s="73">
        <v>0</v>
      </c>
      <c r="S411" s="94">
        <v>3.4416666666666669</v>
      </c>
      <c r="T411" s="96">
        <v>0</v>
      </c>
      <c r="U411" s="100">
        <f t="shared" si="13"/>
        <v>78.93462469733656</v>
      </c>
    </row>
    <row r="412" spans="1:21" x14ac:dyDescent="0.3">
      <c r="A412" s="4" t="s">
        <v>3665</v>
      </c>
      <c r="B412" s="5" t="s">
        <v>2987</v>
      </c>
      <c r="C412" s="5" t="s">
        <v>2988</v>
      </c>
      <c r="D412" s="5" t="s">
        <v>2946</v>
      </c>
      <c r="E412" s="6" t="s">
        <v>3662</v>
      </c>
      <c r="F412" s="7"/>
      <c r="G412" s="8">
        <v>0.7119212962962963</v>
      </c>
      <c r="H412" s="9">
        <v>46087</v>
      </c>
      <c r="I412" s="10">
        <v>0.7119212962962963</v>
      </c>
      <c r="J412" s="11">
        <v>96</v>
      </c>
      <c r="K412" s="11">
        <v>96</v>
      </c>
      <c r="L412" s="11">
        <v>96</v>
      </c>
      <c r="M412" s="11">
        <v>0</v>
      </c>
      <c r="N412" s="11">
        <v>0</v>
      </c>
      <c r="O412" s="11">
        <v>0</v>
      </c>
      <c r="P412" s="11">
        <v>0</v>
      </c>
      <c r="Q412" s="5" t="s">
        <v>20</v>
      </c>
      <c r="R412" s="73">
        <v>0</v>
      </c>
      <c r="S412" s="94">
        <v>0.2</v>
      </c>
      <c r="T412" s="96">
        <v>0</v>
      </c>
      <c r="U412" s="100">
        <f t="shared" si="13"/>
        <v>100</v>
      </c>
    </row>
    <row r="413" spans="1:21" hidden="1" x14ac:dyDescent="0.3">
      <c r="A413" s="4" t="s">
        <v>3666</v>
      </c>
      <c r="B413" s="5" t="s">
        <v>2935</v>
      </c>
      <c r="C413" s="5" t="s">
        <v>2936</v>
      </c>
      <c r="D413" s="5" t="s">
        <v>2937</v>
      </c>
      <c r="E413" s="6" t="s">
        <v>3667</v>
      </c>
      <c r="F413" s="7"/>
      <c r="G413" s="8">
        <v>0.71466435185185195</v>
      </c>
      <c r="H413" s="9">
        <v>46087</v>
      </c>
      <c r="I413" s="10">
        <v>0.71466435185185195</v>
      </c>
      <c r="J413" s="12">
        <v>1600</v>
      </c>
      <c r="K413" s="12">
        <v>1561</v>
      </c>
      <c r="L413" s="12">
        <v>1551</v>
      </c>
      <c r="M413" s="11">
        <v>0</v>
      </c>
      <c r="N413" s="11">
        <v>10</v>
      </c>
      <c r="O413" s="11">
        <v>0</v>
      </c>
      <c r="P413" s="11">
        <v>0</v>
      </c>
      <c r="Q413" s="5" t="s">
        <v>20</v>
      </c>
      <c r="R413" s="99">
        <v>1.4049</v>
      </c>
      <c r="S413" s="94">
        <v>1.0406666666666666</v>
      </c>
      <c r="T413" s="96">
        <f t="shared" si="12"/>
        <v>0.7407407407407407</v>
      </c>
      <c r="U413" s="100">
        <f t="shared" si="13"/>
        <v>97.501601537475977</v>
      </c>
    </row>
    <row r="414" spans="1:21" hidden="1" x14ac:dyDescent="0.3">
      <c r="A414" s="4" t="s">
        <v>3668</v>
      </c>
      <c r="B414" s="5" t="s">
        <v>3022</v>
      </c>
      <c r="C414" s="5" t="s">
        <v>3023</v>
      </c>
      <c r="D414" s="5" t="s">
        <v>2958</v>
      </c>
      <c r="E414" s="6" t="s">
        <v>3669</v>
      </c>
      <c r="F414" s="7"/>
      <c r="G414" s="8">
        <v>0.38194444444444442</v>
      </c>
      <c r="H414" s="9">
        <v>46087</v>
      </c>
      <c r="I414" s="10">
        <v>0.40972222222222227</v>
      </c>
      <c r="J414" s="11">
        <v>436</v>
      </c>
      <c r="K414" s="11">
        <v>433</v>
      </c>
      <c r="L414" s="11">
        <v>433</v>
      </c>
      <c r="M414" s="11">
        <v>0</v>
      </c>
      <c r="N414" s="11">
        <v>0</v>
      </c>
      <c r="O414" s="11">
        <v>0</v>
      </c>
      <c r="P414" s="11">
        <v>0</v>
      </c>
      <c r="Q414" s="5" t="s">
        <v>20</v>
      </c>
      <c r="R414" s="73">
        <v>0.66666666666666829</v>
      </c>
      <c r="S414" s="94">
        <v>0.433</v>
      </c>
      <c r="T414" s="96">
        <f t="shared" si="12"/>
        <v>0.64949999999999841</v>
      </c>
      <c r="U414" s="100">
        <f t="shared" si="13"/>
        <v>99.307159353348723</v>
      </c>
    </row>
    <row r="415" spans="1:21" hidden="1" x14ac:dyDescent="0.3">
      <c r="A415" s="4" t="s">
        <v>3670</v>
      </c>
      <c r="B415" s="5" t="s">
        <v>3025</v>
      </c>
      <c r="C415" s="5" t="s">
        <v>3026</v>
      </c>
      <c r="D415" s="5" t="s">
        <v>3005</v>
      </c>
      <c r="E415" s="6" t="s">
        <v>3671</v>
      </c>
      <c r="F415" s="7"/>
      <c r="G415" s="8">
        <v>0.4236111111111111</v>
      </c>
      <c r="H415" s="9">
        <v>46087</v>
      </c>
      <c r="I415" s="10">
        <v>0.4375</v>
      </c>
      <c r="J415" s="11">
        <v>307</v>
      </c>
      <c r="K415" s="11">
        <v>315</v>
      </c>
      <c r="L415" s="11">
        <v>312</v>
      </c>
      <c r="M415" s="11">
        <v>0</v>
      </c>
      <c r="N415" s="11">
        <v>3</v>
      </c>
      <c r="O415" s="11">
        <v>0</v>
      </c>
      <c r="P415" s="11">
        <v>0</v>
      </c>
      <c r="Q415" s="5" t="s">
        <v>20</v>
      </c>
      <c r="R415" s="73">
        <v>0.33333333333333348</v>
      </c>
      <c r="S415" s="94">
        <v>0.44117647058823528</v>
      </c>
      <c r="T415" s="96">
        <f t="shared" si="12"/>
        <v>1.3235294117647052</v>
      </c>
      <c r="U415" s="100">
        <f t="shared" si="13"/>
        <v>97.460317460317455</v>
      </c>
    </row>
    <row r="416" spans="1:21" hidden="1" x14ac:dyDescent="0.3">
      <c r="A416" s="4" t="s">
        <v>3672</v>
      </c>
      <c r="B416" s="5" t="s">
        <v>3028</v>
      </c>
      <c r="C416" s="5" t="s">
        <v>3029</v>
      </c>
      <c r="D416" s="5" t="s">
        <v>3010</v>
      </c>
      <c r="E416" s="6" t="s">
        <v>3673</v>
      </c>
      <c r="F416" s="7"/>
      <c r="G416" s="8">
        <v>0.45833333333333331</v>
      </c>
      <c r="H416" s="9">
        <v>46087</v>
      </c>
      <c r="I416" s="10">
        <v>0.47916666666666669</v>
      </c>
      <c r="J416" s="11">
        <v>176</v>
      </c>
      <c r="K416" s="11">
        <v>176</v>
      </c>
      <c r="L416" s="11">
        <v>176</v>
      </c>
      <c r="M416" s="11">
        <v>0</v>
      </c>
      <c r="N416" s="11">
        <v>0</v>
      </c>
      <c r="O416" s="11">
        <v>0</v>
      </c>
      <c r="P416" s="11">
        <v>0</v>
      </c>
      <c r="Q416" s="5" t="s">
        <v>20</v>
      </c>
      <c r="R416" s="73">
        <v>0.50000000000000089</v>
      </c>
      <c r="S416" s="94">
        <v>0.27500000000000002</v>
      </c>
      <c r="T416" s="96">
        <f t="shared" si="12"/>
        <v>0.54999999999999905</v>
      </c>
      <c r="U416" s="100">
        <f t="shared" si="13"/>
        <v>100</v>
      </c>
    </row>
    <row r="417" spans="1:21" hidden="1" x14ac:dyDescent="0.3">
      <c r="A417" s="4" t="s">
        <v>3674</v>
      </c>
      <c r="B417" s="5" t="s">
        <v>3031</v>
      </c>
      <c r="C417" s="5" t="s">
        <v>3032</v>
      </c>
      <c r="D417" s="5" t="s">
        <v>3015</v>
      </c>
      <c r="E417" s="6" t="s">
        <v>3675</v>
      </c>
      <c r="F417" s="7"/>
      <c r="G417" s="8">
        <v>0.5</v>
      </c>
      <c r="H417" s="9">
        <v>46087</v>
      </c>
      <c r="I417" s="10">
        <v>0.53472222222222221</v>
      </c>
      <c r="J417" s="11">
        <v>159</v>
      </c>
      <c r="K417" s="11">
        <v>160</v>
      </c>
      <c r="L417" s="11">
        <v>160</v>
      </c>
      <c r="M417" s="11">
        <v>0</v>
      </c>
      <c r="N417" s="11">
        <v>0</v>
      </c>
      <c r="O417" s="11">
        <v>0</v>
      </c>
      <c r="P417" s="11">
        <v>0</v>
      </c>
      <c r="Q417" s="5" t="s">
        <v>20</v>
      </c>
      <c r="R417" s="73">
        <v>0.83333333333333304</v>
      </c>
      <c r="S417" s="94">
        <v>0.19047619047619047</v>
      </c>
      <c r="T417" s="96">
        <f t="shared" si="12"/>
        <v>0.22857142857142865</v>
      </c>
      <c r="U417" s="100">
        <f t="shared" si="13"/>
        <v>99.375</v>
      </c>
    </row>
    <row r="418" spans="1:21" hidden="1" x14ac:dyDescent="0.3">
      <c r="A418" s="4" t="s">
        <v>3676</v>
      </c>
      <c r="B418" s="5" t="s">
        <v>3034</v>
      </c>
      <c r="C418" s="5" t="s">
        <v>3035</v>
      </c>
      <c r="D418" s="5" t="s">
        <v>2949</v>
      </c>
      <c r="E418" s="6" t="s">
        <v>3677</v>
      </c>
      <c r="F418" s="7"/>
      <c r="G418" s="8">
        <v>0.5</v>
      </c>
      <c r="H418" s="9">
        <v>46087</v>
      </c>
      <c r="I418" s="10">
        <v>0.54166666666666663</v>
      </c>
      <c r="J418" s="12">
        <v>1263</v>
      </c>
      <c r="K418" s="12">
        <v>1219</v>
      </c>
      <c r="L418" s="12">
        <v>1216</v>
      </c>
      <c r="M418" s="11">
        <v>0</v>
      </c>
      <c r="N418" s="11">
        <v>3</v>
      </c>
      <c r="O418" s="11">
        <v>0</v>
      </c>
      <c r="P418" s="11">
        <v>0</v>
      </c>
      <c r="Q418" s="5" t="s">
        <v>20</v>
      </c>
      <c r="R418" s="73">
        <v>0.99999999999999911</v>
      </c>
      <c r="S418" s="94">
        <v>0.62835051546391751</v>
      </c>
      <c r="T418" s="96">
        <f t="shared" si="12"/>
        <v>0.62835051546391807</v>
      </c>
      <c r="U418" s="100">
        <f t="shared" si="13"/>
        <v>96.390484003281372</v>
      </c>
    </row>
    <row r="419" spans="1:21" hidden="1" x14ac:dyDescent="0.3">
      <c r="A419" s="4" t="s">
        <v>3678</v>
      </c>
      <c r="B419" s="5" t="s">
        <v>2999</v>
      </c>
      <c r="C419" s="5" t="s">
        <v>3000</v>
      </c>
      <c r="D419" s="5" t="s">
        <v>2958</v>
      </c>
      <c r="E419" s="6" t="s">
        <v>3669</v>
      </c>
      <c r="F419" s="7"/>
      <c r="G419" s="8">
        <v>0.22916666666666666</v>
      </c>
      <c r="H419" s="9">
        <v>46087</v>
      </c>
      <c r="I419" s="10">
        <v>0.27083333333333331</v>
      </c>
      <c r="J419" s="11">
        <v>459</v>
      </c>
      <c r="K419" s="11">
        <v>459</v>
      </c>
      <c r="L419" s="11">
        <v>456</v>
      </c>
      <c r="M419" s="11">
        <v>0</v>
      </c>
      <c r="N419" s="11">
        <v>3</v>
      </c>
      <c r="O419" s="11">
        <v>0</v>
      </c>
      <c r="P419" s="11">
        <v>0</v>
      </c>
      <c r="Q419" s="5" t="s">
        <v>20</v>
      </c>
      <c r="R419" s="73">
        <v>0.99999999999999978</v>
      </c>
      <c r="S419" s="94">
        <v>0.45900000000000002</v>
      </c>
      <c r="T419" s="96">
        <f t="shared" si="12"/>
        <v>0.45900000000000013</v>
      </c>
      <c r="U419" s="100">
        <f t="shared" si="13"/>
        <v>100</v>
      </c>
    </row>
    <row r="420" spans="1:21" hidden="1" x14ac:dyDescent="0.3">
      <c r="A420" s="4" t="s">
        <v>3679</v>
      </c>
      <c r="B420" s="5" t="s">
        <v>3003</v>
      </c>
      <c r="C420" s="5" t="s">
        <v>3004</v>
      </c>
      <c r="D420" s="5" t="s">
        <v>3005</v>
      </c>
      <c r="E420" s="6" t="s">
        <v>3671</v>
      </c>
      <c r="F420" s="7"/>
      <c r="G420" s="8">
        <v>0.375</v>
      </c>
      <c r="H420" s="9">
        <v>46087</v>
      </c>
      <c r="I420" s="10">
        <v>0.3888888888888889</v>
      </c>
      <c r="J420" s="11">
        <v>249</v>
      </c>
      <c r="K420" s="11">
        <v>253</v>
      </c>
      <c r="L420" s="11">
        <v>252</v>
      </c>
      <c r="M420" s="11">
        <v>0</v>
      </c>
      <c r="N420" s="11">
        <v>1</v>
      </c>
      <c r="O420" s="11">
        <v>0</v>
      </c>
      <c r="P420" s="11">
        <v>0</v>
      </c>
      <c r="Q420" s="5" t="s">
        <v>20</v>
      </c>
      <c r="R420" s="73">
        <v>0.33333333333333348</v>
      </c>
      <c r="S420" s="94">
        <v>0.35434173669467789</v>
      </c>
      <c r="T420" s="96">
        <f t="shared" si="12"/>
        <v>1.0630252100840332</v>
      </c>
      <c r="U420" s="100">
        <f t="shared" si="13"/>
        <v>98.418972332015812</v>
      </c>
    </row>
    <row r="421" spans="1:21" hidden="1" x14ac:dyDescent="0.3">
      <c r="A421" s="4" t="s">
        <v>3680</v>
      </c>
      <c r="B421" s="5" t="s">
        <v>3008</v>
      </c>
      <c r="C421" s="5" t="s">
        <v>3009</v>
      </c>
      <c r="D421" s="5" t="s">
        <v>3010</v>
      </c>
      <c r="E421" s="6" t="s">
        <v>3673</v>
      </c>
      <c r="F421" s="7"/>
      <c r="G421" s="8">
        <v>0.33333333333333331</v>
      </c>
      <c r="H421" s="9">
        <v>46087</v>
      </c>
      <c r="I421" s="10">
        <v>0.35416666666666669</v>
      </c>
      <c r="J421" s="11">
        <v>189</v>
      </c>
      <c r="K421" s="11">
        <v>189</v>
      </c>
      <c r="L421" s="11">
        <v>186</v>
      </c>
      <c r="M421" s="11">
        <v>0</v>
      </c>
      <c r="N421" s="11">
        <v>3</v>
      </c>
      <c r="O421" s="11">
        <v>0</v>
      </c>
      <c r="P421" s="11">
        <v>0</v>
      </c>
      <c r="Q421" s="5" t="s">
        <v>20</v>
      </c>
      <c r="R421" s="73">
        <v>0.50000000000000089</v>
      </c>
      <c r="S421" s="94">
        <v>0.29531249999999998</v>
      </c>
      <c r="T421" s="96">
        <f t="shared" si="12"/>
        <v>0.59062499999999896</v>
      </c>
      <c r="U421" s="100">
        <f t="shared" si="13"/>
        <v>100</v>
      </c>
    </row>
    <row r="422" spans="1:21" hidden="1" x14ac:dyDescent="0.3">
      <c r="A422" s="4" t="s">
        <v>3681</v>
      </c>
      <c r="B422" s="5" t="s">
        <v>3013</v>
      </c>
      <c r="C422" s="5" t="s">
        <v>3014</v>
      </c>
      <c r="D422" s="5" t="s">
        <v>3015</v>
      </c>
      <c r="E422" s="6" t="s">
        <v>3675</v>
      </c>
      <c r="F422" s="7"/>
      <c r="G422" s="8">
        <v>0.29166666666666669</v>
      </c>
      <c r="H422" s="9">
        <v>46087</v>
      </c>
      <c r="I422" s="10">
        <v>0.31944444444444448</v>
      </c>
      <c r="J422" s="11">
        <v>123</v>
      </c>
      <c r="K422" s="11">
        <v>120</v>
      </c>
      <c r="L422" s="11">
        <v>120</v>
      </c>
      <c r="M422" s="11">
        <v>0</v>
      </c>
      <c r="N422" s="11">
        <v>0</v>
      </c>
      <c r="O422" s="11">
        <v>0</v>
      </c>
      <c r="P422" s="11">
        <v>0</v>
      </c>
      <c r="Q422" s="5" t="s">
        <v>20</v>
      </c>
      <c r="R422" s="73">
        <v>0.66666666666666696</v>
      </c>
      <c r="S422" s="94">
        <v>0.14285714285714285</v>
      </c>
      <c r="T422" s="96">
        <f t="shared" si="12"/>
        <v>0.21428571428571419</v>
      </c>
      <c r="U422" s="100">
        <f t="shared" si="13"/>
        <v>97.5</v>
      </c>
    </row>
    <row r="423" spans="1:21" hidden="1" x14ac:dyDescent="0.3">
      <c r="A423" s="4" t="s">
        <v>3682</v>
      </c>
      <c r="B423" s="5" t="s">
        <v>3018</v>
      </c>
      <c r="C423" s="5" t="s">
        <v>3019</v>
      </c>
      <c r="D423" s="5" t="s">
        <v>2949</v>
      </c>
      <c r="E423" s="6" t="s">
        <v>3677</v>
      </c>
      <c r="F423" s="7"/>
      <c r="G423" s="8">
        <v>0.30555555555555552</v>
      </c>
      <c r="H423" s="9">
        <v>46087</v>
      </c>
      <c r="I423" s="10">
        <v>0.3611111111111111</v>
      </c>
      <c r="J423" s="12">
        <v>1057</v>
      </c>
      <c r="K423" s="11">
        <v>958</v>
      </c>
      <c r="L423" s="11">
        <v>958</v>
      </c>
      <c r="M423" s="11">
        <v>0</v>
      </c>
      <c r="N423" s="11">
        <v>0</v>
      </c>
      <c r="O423" s="11">
        <v>0</v>
      </c>
      <c r="P423" s="11">
        <v>0</v>
      </c>
      <c r="Q423" s="5" t="s">
        <v>20</v>
      </c>
      <c r="R423" s="73">
        <v>1.3333333333333339</v>
      </c>
      <c r="S423" s="94">
        <v>0.49381443298969074</v>
      </c>
      <c r="T423" s="96">
        <f t="shared" si="12"/>
        <v>0.37036082474226789</v>
      </c>
      <c r="U423" s="100">
        <f t="shared" si="13"/>
        <v>89.665970772442591</v>
      </c>
    </row>
    <row r="424" spans="1:21" x14ac:dyDescent="0.3">
      <c r="A424" s="4" t="s">
        <v>3683</v>
      </c>
      <c r="B424" s="5" t="s">
        <v>3037</v>
      </c>
      <c r="C424" s="5" t="s">
        <v>3038</v>
      </c>
      <c r="D424" s="5" t="s">
        <v>2958</v>
      </c>
      <c r="E424" s="6" t="s">
        <v>3669</v>
      </c>
      <c r="F424" s="7"/>
      <c r="G424" s="8">
        <v>0</v>
      </c>
      <c r="H424" s="9">
        <v>46087</v>
      </c>
      <c r="I424" s="10">
        <v>0</v>
      </c>
      <c r="J424" s="11">
        <v>469</v>
      </c>
      <c r="K424" s="11">
        <v>480</v>
      </c>
      <c r="L424" s="11">
        <v>480</v>
      </c>
      <c r="M424" s="11">
        <v>0</v>
      </c>
      <c r="N424" s="11">
        <v>0</v>
      </c>
      <c r="O424" s="11">
        <v>0</v>
      </c>
      <c r="P424" s="11">
        <v>0</v>
      </c>
      <c r="Q424" s="5" t="s">
        <v>20</v>
      </c>
      <c r="R424" s="73">
        <v>0</v>
      </c>
      <c r="S424" s="94">
        <v>0.48</v>
      </c>
      <c r="T424" s="96">
        <v>0</v>
      </c>
      <c r="U424" s="100">
        <f t="shared" si="13"/>
        <v>97.708333333333329</v>
      </c>
    </row>
    <row r="425" spans="1:21" x14ac:dyDescent="0.3">
      <c r="A425" s="4" t="s">
        <v>3684</v>
      </c>
      <c r="B425" s="5" t="s">
        <v>3040</v>
      </c>
      <c r="C425" s="5" t="s">
        <v>3041</v>
      </c>
      <c r="D425" s="5" t="s">
        <v>3005</v>
      </c>
      <c r="E425" s="6" t="s">
        <v>3671</v>
      </c>
      <c r="F425" s="7"/>
      <c r="G425" s="8">
        <v>0.77837962962962959</v>
      </c>
      <c r="H425" s="9">
        <v>46087</v>
      </c>
      <c r="I425" s="10">
        <v>0.77837962962962959</v>
      </c>
      <c r="J425" s="11">
        <v>261</v>
      </c>
      <c r="K425" s="11">
        <v>264</v>
      </c>
      <c r="L425" s="11">
        <v>264</v>
      </c>
      <c r="M425" s="11">
        <v>0</v>
      </c>
      <c r="N425" s="11">
        <v>0</v>
      </c>
      <c r="O425" s="11">
        <v>0</v>
      </c>
      <c r="P425" s="11">
        <v>0</v>
      </c>
      <c r="Q425" s="5" t="s">
        <v>20</v>
      </c>
      <c r="R425" s="73">
        <v>0</v>
      </c>
      <c r="S425" s="94">
        <v>0.36974789915966388</v>
      </c>
      <c r="T425" s="96">
        <v>0</v>
      </c>
      <c r="U425" s="100">
        <f t="shared" si="13"/>
        <v>98.86363636363636</v>
      </c>
    </row>
    <row r="426" spans="1:21" x14ac:dyDescent="0.3">
      <c r="A426" s="4" t="s">
        <v>3685</v>
      </c>
      <c r="B426" s="5" t="s">
        <v>3043</v>
      </c>
      <c r="C426" s="5" t="s">
        <v>3044</v>
      </c>
      <c r="D426" s="5" t="s">
        <v>3010</v>
      </c>
      <c r="E426" s="6" t="s">
        <v>3673</v>
      </c>
      <c r="F426" s="7"/>
      <c r="G426" s="8">
        <v>0.77923611111111113</v>
      </c>
      <c r="H426" s="9">
        <v>46087</v>
      </c>
      <c r="I426" s="10">
        <v>0.77923611111111113</v>
      </c>
      <c r="J426" s="11">
        <v>164</v>
      </c>
      <c r="K426" s="11">
        <v>168</v>
      </c>
      <c r="L426" s="11">
        <v>168</v>
      </c>
      <c r="M426" s="11">
        <v>0</v>
      </c>
      <c r="N426" s="11">
        <v>0</v>
      </c>
      <c r="O426" s="11">
        <v>0</v>
      </c>
      <c r="P426" s="11">
        <v>0</v>
      </c>
      <c r="Q426" s="5" t="s">
        <v>20</v>
      </c>
      <c r="R426" s="73">
        <v>0</v>
      </c>
      <c r="S426" s="94">
        <v>0.26250000000000001</v>
      </c>
      <c r="T426" s="96">
        <v>0</v>
      </c>
      <c r="U426" s="100">
        <f t="shared" si="13"/>
        <v>97.61904761904762</v>
      </c>
    </row>
    <row r="427" spans="1:21" x14ac:dyDescent="0.3">
      <c r="A427" s="4" t="s">
        <v>3686</v>
      </c>
      <c r="B427" s="5" t="s">
        <v>3046</v>
      </c>
      <c r="C427" s="5" t="s">
        <v>3047</v>
      </c>
      <c r="D427" s="5" t="s">
        <v>3015</v>
      </c>
      <c r="E427" s="6" t="s">
        <v>3675</v>
      </c>
      <c r="F427" s="7"/>
      <c r="G427" s="8">
        <v>0.7804282407407408</v>
      </c>
      <c r="H427" s="9">
        <v>46087</v>
      </c>
      <c r="I427" s="10">
        <v>0.7804282407407408</v>
      </c>
      <c r="J427" s="11">
        <v>126</v>
      </c>
      <c r="K427" s="11">
        <v>131</v>
      </c>
      <c r="L427" s="11">
        <v>128</v>
      </c>
      <c r="M427" s="11">
        <v>0</v>
      </c>
      <c r="N427" s="11">
        <v>3</v>
      </c>
      <c r="O427" s="11">
        <v>0</v>
      </c>
      <c r="P427" s="11">
        <v>0</v>
      </c>
      <c r="Q427" s="5" t="s">
        <v>20</v>
      </c>
      <c r="R427" s="73">
        <v>0</v>
      </c>
      <c r="S427" s="94">
        <v>0.15595238095238095</v>
      </c>
      <c r="T427" s="96">
        <v>0</v>
      </c>
      <c r="U427" s="100">
        <f t="shared" si="13"/>
        <v>96.18320610687023</v>
      </c>
    </row>
    <row r="428" spans="1:21" hidden="1" x14ac:dyDescent="0.3">
      <c r="A428" s="4" t="s">
        <v>3687</v>
      </c>
      <c r="B428" s="5" t="s">
        <v>2947</v>
      </c>
      <c r="C428" s="5" t="s">
        <v>2948</v>
      </c>
      <c r="D428" s="5" t="s">
        <v>2949</v>
      </c>
      <c r="E428" s="6" t="s">
        <v>3677</v>
      </c>
      <c r="F428" s="7">
        <v>46087</v>
      </c>
      <c r="G428" s="8">
        <v>0.75</v>
      </c>
      <c r="H428" s="9">
        <v>46087</v>
      </c>
      <c r="I428" s="10">
        <v>0.79166666666666663</v>
      </c>
      <c r="J428" s="12">
        <v>1351</v>
      </c>
      <c r="K428" s="12">
        <v>1283</v>
      </c>
      <c r="L428" s="12">
        <v>1283</v>
      </c>
      <c r="M428" s="11">
        <v>0</v>
      </c>
      <c r="N428" s="11">
        <v>0</v>
      </c>
      <c r="O428" s="11">
        <v>0</v>
      </c>
      <c r="P428" s="11">
        <v>0</v>
      </c>
      <c r="Q428" s="5" t="s">
        <v>20</v>
      </c>
      <c r="R428" s="73">
        <v>0.99999999999999911</v>
      </c>
      <c r="S428" s="94">
        <v>0.66134020618556699</v>
      </c>
      <c r="T428" s="96">
        <f t="shared" si="12"/>
        <v>0.66134020618556755</v>
      </c>
      <c r="U428" s="100">
        <f t="shared" si="13"/>
        <v>94.699922057677313</v>
      </c>
    </row>
    <row r="429" spans="1:21" x14ac:dyDescent="0.3">
      <c r="A429" s="4" t="s">
        <v>3688</v>
      </c>
      <c r="B429" s="5" t="s">
        <v>2956</v>
      </c>
      <c r="C429" s="5" t="s">
        <v>2957</v>
      </c>
      <c r="D429" s="5" t="s">
        <v>2958</v>
      </c>
      <c r="E429" s="6" t="s">
        <v>3689</v>
      </c>
      <c r="F429" s="3">
        <v>46090</v>
      </c>
      <c r="G429" s="8">
        <v>0.69386574074074081</v>
      </c>
      <c r="H429" s="9">
        <v>46090</v>
      </c>
      <c r="I429" s="10">
        <v>0.69386574074074081</v>
      </c>
      <c r="J429" s="12">
        <v>24000</v>
      </c>
      <c r="K429" s="12">
        <v>24135</v>
      </c>
      <c r="L429" s="12">
        <v>24120</v>
      </c>
      <c r="M429" s="11">
        <v>0</v>
      </c>
      <c r="N429" s="11">
        <v>15</v>
      </c>
      <c r="O429" s="11">
        <v>0</v>
      </c>
      <c r="P429" s="11">
        <v>0</v>
      </c>
      <c r="Q429" s="5" t="s">
        <v>20</v>
      </c>
      <c r="R429" s="73">
        <v>0</v>
      </c>
      <c r="S429" s="94">
        <v>9.282692307692308</v>
      </c>
      <c r="T429" s="96">
        <v>0</v>
      </c>
      <c r="U429" s="100">
        <f t="shared" si="13"/>
        <v>99.44064636420137</v>
      </c>
    </row>
    <row r="430" spans="1:21" hidden="1" x14ac:dyDescent="0.3">
      <c r="A430" s="4" t="s">
        <v>3690</v>
      </c>
      <c r="B430" s="5" t="s">
        <v>2935</v>
      </c>
      <c r="C430" s="5" t="s">
        <v>2936</v>
      </c>
      <c r="D430" s="5" t="s">
        <v>2937</v>
      </c>
      <c r="E430" s="6" t="s">
        <v>3691</v>
      </c>
      <c r="F430" s="7"/>
      <c r="G430" s="8">
        <v>0.65113425925925927</v>
      </c>
      <c r="H430" s="9">
        <v>46090</v>
      </c>
      <c r="I430" s="10">
        <v>0.65113425925925927</v>
      </c>
      <c r="J430" s="11">
        <v>900</v>
      </c>
      <c r="K430" s="11">
        <v>936</v>
      </c>
      <c r="L430" s="11">
        <v>933</v>
      </c>
      <c r="M430" s="11">
        <v>0</v>
      </c>
      <c r="N430" s="11">
        <v>3</v>
      </c>
      <c r="O430" s="11">
        <v>0</v>
      </c>
      <c r="P430" s="11">
        <v>0</v>
      </c>
      <c r="Q430" s="5" t="s">
        <v>20</v>
      </c>
      <c r="R430" s="99">
        <v>0.84240000000000004</v>
      </c>
      <c r="S430" s="94">
        <v>0.624</v>
      </c>
      <c r="T430" s="96">
        <f t="shared" si="12"/>
        <v>0.7407407407407407</v>
      </c>
      <c r="U430" s="100">
        <f t="shared" si="13"/>
        <v>96.15384615384616</v>
      </c>
    </row>
    <row r="431" spans="1:21" hidden="1" x14ac:dyDescent="0.3">
      <c r="A431" s="4" t="s">
        <v>3692</v>
      </c>
      <c r="B431" s="5" t="s">
        <v>2942</v>
      </c>
      <c r="C431" s="5" t="s">
        <v>2943</v>
      </c>
      <c r="D431" s="5" t="s">
        <v>2937</v>
      </c>
      <c r="E431" s="6" t="s">
        <v>3693</v>
      </c>
      <c r="F431" s="7">
        <v>46090</v>
      </c>
      <c r="G431" s="8">
        <v>0.65148148148148144</v>
      </c>
      <c r="H431" s="9">
        <v>46090</v>
      </c>
      <c r="I431" s="10">
        <v>0.65148148148148144</v>
      </c>
      <c r="J431" s="11">
        <v>900</v>
      </c>
      <c r="K431" s="11">
        <v>947</v>
      </c>
      <c r="L431" s="11">
        <v>945</v>
      </c>
      <c r="M431" s="11">
        <v>0</v>
      </c>
      <c r="N431" s="11">
        <v>2</v>
      </c>
      <c r="O431" s="11">
        <v>0</v>
      </c>
      <c r="P431" s="11">
        <v>0</v>
      </c>
      <c r="Q431" s="5" t="s">
        <v>20</v>
      </c>
      <c r="R431" s="99">
        <v>0.85230000000000006</v>
      </c>
      <c r="S431" s="94">
        <v>0.6313333333333333</v>
      </c>
      <c r="T431" s="96">
        <f t="shared" si="12"/>
        <v>0.7407407407407407</v>
      </c>
      <c r="U431" s="100">
        <f t="shared" si="13"/>
        <v>95.036958817317839</v>
      </c>
    </row>
    <row r="432" spans="1:21" x14ac:dyDescent="0.3">
      <c r="A432" s="4" t="s">
        <v>3694</v>
      </c>
      <c r="B432" s="5" t="s">
        <v>2944</v>
      </c>
      <c r="C432" s="5" t="s">
        <v>2945</v>
      </c>
      <c r="D432" s="5" t="s">
        <v>2946</v>
      </c>
      <c r="E432" s="6" t="s">
        <v>3695</v>
      </c>
      <c r="F432" s="3">
        <v>46091</v>
      </c>
      <c r="G432" s="8">
        <v>0.73835648148148147</v>
      </c>
      <c r="H432" s="9">
        <v>46091</v>
      </c>
      <c r="I432" s="10">
        <v>0.73835648148148147</v>
      </c>
      <c r="J432" s="12">
        <v>1200</v>
      </c>
      <c r="K432" s="11">
        <v>824</v>
      </c>
      <c r="L432" s="11">
        <v>823</v>
      </c>
      <c r="M432" s="11">
        <v>0</v>
      </c>
      <c r="N432" s="11">
        <v>1</v>
      </c>
      <c r="O432" s="11">
        <v>0</v>
      </c>
      <c r="P432" s="11">
        <v>0</v>
      </c>
      <c r="Q432" s="5" t="s">
        <v>20</v>
      </c>
      <c r="R432" s="73">
        <v>0</v>
      </c>
      <c r="S432" s="94">
        <v>1.7166666666666666</v>
      </c>
      <c r="T432" s="96">
        <v>0</v>
      </c>
      <c r="U432" s="100">
        <f t="shared" si="13"/>
        <v>54.368932038834949</v>
      </c>
    </row>
    <row r="433" spans="1:21" x14ac:dyDescent="0.3">
      <c r="A433" s="4" t="s">
        <v>3696</v>
      </c>
      <c r="B433" s="5" t="s">
        <v>2983</v>
      </c>
      <c r="C433" s="5" t="s">
        <v>2984</v>
      </c>
      <c r="D433" s="5" t="s">
        <v>2946</v>
      </c>
      <c r="E433" s="6" t="s">
        <v>3697</v>
      </c>
      <c r="F433" s="7"/>
      <c r="G433" s="8">
        <v>0.7387731481481481</v>
      </c>
      <c r="H433" s="9">
        <v>46091</v>
      </c>
      <c r="I433" s="10">
        <v>0.7387731481481481</v>
      </c>
      <c r="J433" s="12">
        <v>2400</v>
      </c>
      <c r="K433" s="12">
        <v>3562</v>
      </c>
      <c r="L433" s="12">
        <v>3554</v>
      </c>
      <c r="M433" s="11">
        <v>0</v>
      </c>
      <c r="N433" s="11">
        <v>8</v>
      </c>
      <c r="O433" s="11">
        <v>0</v>
      </c>
      <c r="P433" s="11">
        <v>0</v>
      </c>
      <c r="Q433" s="5" t="s">
        <v>20</v>
      </c>
      <c r="R433" s="73">
        <v>0</v>
      </c>
      <c r="S433" s="94">
        <v>3.7104166666666667</v>
      </c>
      <c r="T433" s="96">
        <v>0</v>
      </c>
      <c r="U433" s="100">
        <f t="shared" si="13"/>
        <v>67.377877596855711</v>
      </c>
    </row>
    <row r="434" spans="1:21" hidden="1" x14ac:dyDescent="0.3">
      <c r="A434" s="4" t="s">
        <v>3698</v>
      </c>
      <c r="B434" s="5" t="s">
        <v>2960</v>
      </c>
      <c r="C434" s="5" t="s">
        <v>2961</v>
      </c>
      <c r="D434" s="5" t="s">
        <v>2958</v>
      </c>
      <c r="E434" s="6" t="s">
        <v>3699</v>
      </c>
      <c r="F434" s="7"/>
      <c r="G434" s="8">
        <v>0.59027777777777779</v>
      </c>
      <c r="H434" s="9">
        <v>46091</v>
      </c>
      <c r="I434" s="10">
        <v>0.875</v>
      </c>
      <c r="J434" s="12">
        <v>24000</v>
      </c>
      <c r="K434" s="12">
        <v>24399</v>
      </c>
      <c r="L434" s="12">
        <v>24384</v>
      </c>
      <c r="M434" s="11">
        <v>0</v>
      </c>
      <c r="N434" s="11">
        <v>15</v>
      </c>
      <c r="O434" s="11">
        <v>0</v>
      </c>
      <c r="P434" s="11">
        <v>0</v>
      </c>
      <c r="Q434" s="5" t="s">
        <v>20</v>
      </c>
      <c r="R434" s="73">
        <v>6.833333333333333</v>
      </c>
      <c r="S434" s="94">
        <v>9.3842307692307685</v>
      </c>
      <c r="T434" s="96">
        <f t="shared" si="12"/>
        <v>1.3733020637898685</v>
      </c>
      <c r="U434" s="100">
        <f t="shared" si="13"/>
        <v>98.364687077339241</v>
      </c>
    </row>
    <row r="435" spans="1:21" hidden="1" x14ac:dyDescent="0.3">
      <c r="A435" s="4" t="s">
        <v>3700</v>
      </c>
      <c r="B435" s="5" t="s">
        <v>2956</v>
      </c>
      <c r="C435" s="5" t="s">
        <v>2957</v>
      </c>
      <c r="D435" s="5" t="s">
        <v>2958</v>
      </c>
      <c r="E435" s="6" t="s">
        <v>3699</v>
      </c>
      <c r="F435" s="7"/>
      <c r="G435" s="8">
        <v>0.22569444444444445</v>
      </c>
      <c r="H435" s="9">
        <v>46091</v>
      </c>
      <c r="I435" s="10">
        <v>0.57222222222222219</v>
      </c>
      <c r="J435" s="12">
        <v>24000</v>
      </c>
      <c r="K435" s="12">
        <v>24159</v>
      </c>
      <c r="L435" s="12">
        <v>24144</v>
      </c>
      <c r="M435" s="11">
        <v>0</v>
      </c>
      <c r="N435" s="11">
        <v>15</v>
      </c>
      <c r="O435" s="11">
        <v>0</v>
      </c>
      <c r="P435" s="11">
        <v>0</v>
      </c>
      <c r="Q435" s="5" t="s">
        <v>20</v>
      </c>
      <c r="R435" s="73">
        <v>8.3166666666666664</v>
      </c>
      <c r="S435" s="94">
        <v>9.2919230769230765</v>
      </c>
      <c r="T435" s="96">
        <f t="shared" si="12"/>
        <v>1.11726529983043</v>
      </c>
      <c r="U435" s="100">
        <f t="shared" si="13"/>
        <v>99.341860176331807</v>
      </c>
    </row>
    <row r="436" spans="1:21" hidden="1" x14ac:dyDescent="0.3">
      <c r="A436" s="4" t="s">
        <v>3701</v>
      </c>
      <c r="B436" s="5" t="s">
        <v>2940</v>
      </c>
      <c r="C436" s="5" t="s">
        <v>2941</v>
      </c>
      <c r="D436" s="5" t="s">
        <v>2937</v>
      </c>
      <c r="E436" s="6" t="s">
        <v>3702</v>
      </c>
      <c r="F436" s="7"/>
      <c r="G436" s="8">
        <v>0.73578703703703707</v>
      </c>
      <c r="H436" s="9">
        <v>46091</v>
      </c>
      <c r="I436" s="10">
        <v>0.73578703703703707</v>
      </c>
      <c r="J436" s="11">
        <v>900</v>
      </c>
      <c r="K436" s="11">
        <v>901</v>
      </c>
      <c r="L436" s="11">
        <v>898</v>
      </c>
      <c r="M436" s="11">
        <v>0</v>
      </c>
      <c r="N436" s="11">
        <v>3</v>
      </c>
      <c r="O436" s="11">
        <v>0</v>
      </c>
      <c r="P436" s="11">
        <v>0</v>
      </c>
      <c r="Q436" s="5" t="s">
        <v>20</v>
      </c>
      <c r="R436" s="99">
        <v>0.40545000000000003</v>
      </c>
      <c r="S436" s="94">
        <v>0.30033333333333334</v>
      </c>
      <c r="T436" s="96">
        <f t="shared" si="12"/>
        <v>0.7407407407407407</v>
      </c>
      <c r="U436" s="100">
        <f t="shared" si="13"/>
        <v>99.88901220865705</v>
      </c>
    </row>
    <row r="437" spans="1:21" hidden="1" x14ac:dyDescent="0.3">
      <c r="A437" s="4" t="s">
        <v>3703</v>
      </c>
      <c r="B437" s="5" t="s">
        <v>2938</v>
      </c>
      <c r="C437" s="5" t="s">
        <v>2939</v>
      </c>
      <c r="D437" s="5" t="s">
        <v>2937</v>
      </c>
      <c r="E437" s="6" t="s">
        <v>3702</v>
      </c>
      <c r="F437" s="7">
        <v>46091</v>
      </c>
      <c r="G437" s="8">
        <v>0.73645833333333333</v>
      </c>
      <c r="H437" s="9">
        <v>46091</v>
      </c>
      <c r="I437" s="10">
        <v>0.73645833333333333</v>
      </c>
      <c r="J437" s="11">
        <v>900</v>
      </c>
      <c r="K437" s="12">
        <v>1055</v>
      </c>
      <c r="L437" s="12">
        <v>1053</v>
      </c>
      <c r="M437" s="11">
        <v>0</v>
      </c>
      <c r="N437" s="11">
        <v>2</v>
      </c>
      <c r="O437" s="11">
        <v>0</v>
      </c>
      <c r="P437" s="11">
        <v>0</v>
      </c>
      <c r="Q437" s="5" t="s">
        <v>20</v>
      </c>
      <c r="R437" s="99">
        <v>0.47475000000000006</v>
      </c>
      <c r="S437" s="94">
        <v>0.35166666666666668</v>
      </c>
      <c r="T437" s="96">
        <f t="shared" si="12"/>
        <v>0.7407407407407407</v>
      </c>
      <c r="U437" s="100">
        <f t="shared" si="13"/>
        <v>85.308056872037923</v>
      </c>
    </row>
    <row r="438" spans="1:21" x14ac:dyDescent="0.3">
      <c r="A438" s="4" t="s">
        <v>3704</v>
      </c>
      <c r="B438" s="5" t="s">
        <v>2944</v>
      </c>
      <c r="C438" s="5" t="s">
        <v>2945</v>
      </c>
      <c r="D438" s="5" t="s">
        <v>2946</v>
      </c>
      <c r="E438" s="6" t="s">
        <v>3705</v>
      </c>
      <c r="F438" s="3">
        <v>46092</v>
      </c>
      <c r="G438" s="8">
        <v>0.74494212962962969</v>
      </c>
      <c r="H438" s="9">
        <v>46092</v>
      </c>
      <c r="I438" s="10">
        <v>0.74494212962962969</v>
      </c>
      <c r="J438" s="11">
        <v>800</v>
      </c>
      <c r="K438" s="11">
        <v>846</v>
      </c>
      <c r="L438" s="11">
        <v>844</v>
      </c>
      <c r="M438" s="11">
        <v>0</v>
      </c>
      <c r="N438" s="11">
        <v>2</v>
      </c>
      <c r="O438" s="11">
        <v>0</v>
      </c>
      <c r="P438" s="11">
        <v>0</v>
      </c>
      <c r="Q438" s="5" t="s">
        <v>20</v>
      </c>
      <c r="R438" s="73">
        <v>0</v>
      </c>
      <c r="S438" s="94">
        <v>1.7625</v>
      </c>
      <c r="T438" s="96">
        <v>0</v>
      </c>
      <c r="U438" s="100">
        <f t="shared" si="13"/>
        <v>94.562647754137117</v>
      </c>
    </row>
    <row r="439" spans="1:21" x14ac:dyDescent="0.3">
      <c r="A439" s="4" t="s">
        <v>3706</v>
      </c>
      <c r="B439" s="5" t="s">
        <v>2983</v>
      </c>
      <c r="C439" s="5" t="s">
        <v>2984</v>
      </c>
      <c r="D439" s="5" t="s">
        <v>2946</v>
      </c>
      <c r="E439" s="6" t="s">
        <v>3707</v>
      </c>
      <c r="F439" s="7"/>
      <c r="G439" s="8">
        <v>0.74591435185185195</v>
      </c>
      <c r="H439" s="9">
        <v>46092</v>
      </c>
      <c r="I439" s="10">
        <v>0.74591435185185195</v>
      </c>
      <c r="J439" s="12">
        <v>1600</v>
      </c>
      <c r="K439" s="12">
        <v>1676</v>
      </c>
      <c r="L439" s="12">
        <v>1673</v>
      </c>
      <c r="M439" s="11">
        <v>0</v>
      </c>
      <c r="N439" s="11">
        <v>3</v>
      </c>
      <c r="O439" s="11">
        <v>0</v>
      </c>
      <c r="P439" s="11">
        <v>0</v>
      </c>
      <c r="Q439" s="5" t="s">
        <v>20</v>
      </c>
      <c r="R439" s="73">
        <v>0</v>
      </c>
      <c r="S439" s="94">
        <v>1.7458333333333333</v>
      </c>
      <c r="T439" s="96">
        <v>0</v>
      </c>
      <c r="U439" s="100">
        <f t="shared" si="13"/>
        <v>95.465393794749403</v>
      </c>
    </row>
    <row r="440" spans="1:21" hidden="1" x14ac:dyDescent="0.3">
      <c r="A440" s="4" t="s">
        <v>3708</v>
      </c>
      <c r="B440" s="5" t="s">
        <v>2962</v>
      </c>
      <c r="C440" s="5" t="s">
        <v>2963</v>
      </c>
      <c r="D440" s="5" t="s">
        <v>2949</v>
      </c>
      <c r="E440" s="6" t="s">
        <v>3709</v>
      </c>
      <c r="F440" s="7"/>
      <c r="G440" s="8">
        <v>0.3298611111111111</v>
      </c>
      <c r="H440" s="9">
        <v>46092</v>
      </c>
      <c r="I440" s="10">
        <v>0.3888888888888889</v>
      </c>
      <c r="J440" s="12">
        <v>2777</v>
      </c>
      <c r="K440" s="12">
        <v>2745</v>
      </c>
      <c r="L440" s="12">
        <v>2736</v>
      </c>
      <c r="M440" s="11">
        <v>0</v>
      </c>
      <c r="N440" s="11">
        <v>9</v>
      </c>
      <c r="O440" s="11">
        <v>0</v>
      </c>
      <c r="P440" s="11">
        <v>0</v>
      </c>
      <c r="Q440" s="5" t="s">
        <v>20</v>
      </c>
      <c r="R440" s="73">
        <v>1.416666666666667</v>
      </c>
      <c r="S440" s="94">
        <v>1.4149484536082475</v>
      </c>
      <c r="T440" s="96">
        <f t="shared" si="12"/>
        <v>0.99878714372346866</v>
      </c>
      <c r="U440" s="100">
        <f t="shared" si="13"/>
        <v>98.834244080145723</v>
      </c>
    </row>
    <row r="441" spans="1:21" hidden="1" x14ac:dyDescent="0.3">
      <c r="A441" s="4" t="s">
        <v>3710</v>
      </c>
      <c r="B441" s="5" t="s">
        <v>2964</v>
      </c>
      <c r="C441" s="5" t="s">
        <v>2965</v>
      </c>
      <c r="D441" s="5" t="s">
        <v>2949</v>
      </c>
      <c r="E441" s="6" t="s">
        <v>3709</v>
      </c>
      <c r="F441" s="7"/>
      <c r="G441" s="8">
        <v>0.21527777777777779</v>
      </c>
      <c r="H441" s="9">
        <v>46092</v>
      </c>
      <c r="I441" s="10">
        <v>0.29166666666666669</v>
      </c>
      <c r="J441" s="12">
        <v>2777</v>
      </c>
      <c r="K441" s="12">
        <v>2826</v>
      </c>
      <c r="L441" s="12">
        <v>2820</v>
      </c>
      <c r="M441" s="11">
        <v>0</v>
      </c>
      <c r="N441" s="11">
        <v>6</v>
      </c>
      <c r="O441" s="11">
        <v>0</v>
      </c>
      <c r="P441" s="11">
        <v>0</v>
      </c>
      <c r="Q441" s="5" t="s">
        <v>20</v>
      </c>
      <c r="R441" s="73">
        <v>1.8333333333333335</v>
      </c>
      <c r="S441" s="94">
        <v>1.456701030927835</v>
      </c>
      <c r="T441" s="96">
        <f t="shared" si="12"/>
        <v>0.79456419868790995</v>
      </c>
      <c r="U441" s="100">
        <f t="shared" si="13"/>
        <v>98.266100495399854</v>
      </c>
    </row>
    <row r="442" spans="1:21" hidden="1" x14ac:dyDescent="0.3">
      <c r="A442" s="4" t="s">
        <v>3711</v>
      </c>
      <c r="B442" s="5" t="s">
        <v>2935</v>
      </c>
      <c r="C442" s="5" t="s">
        <v>2936</v>
      </c>
      <c r="D442" s="5" t="s">
        <v>2937</v>
      </c>
      <c r="E442" s="6" t="s">
        <v>3712</v>
      </c>
      <c r="F442" s="7"/>
      <c r="G442" s="8">
        <v>0.75256944444444451</v>
      </c>
      <c r="H442" s="9">
        <v>46092</v>
      </c>
      <c r="I442" s="10">
        <v>0.75256944444444451</v>
      </c>
      <c r="J442" s="12">
        <v>1500</v>
      </c>
      <c r="K442" s="12">
        <v>1361</v>
      </c>
      <c r="L442" s="12">
        <v>1356</v>
      </c>
      <c r="M442" s="11">
        <v>0</v>
      </c>
      <c r="N442" s="11">
        <v>5</v>
      </c>
      <c r="O442" s="11">
        <v>0</v>
      </c>
      <c r="P442" s="11">
        <v>0</v>
      </c>
      <c r="Q442" s="5" t="s">
        <v>20</v>
      </c>
      <c r="R442" s="99">
        <v>1.2249000000000001</v>
      </c>
      <c r="S442" s="94">
        <v>0.90733333333333333</v>
      </c>
      <c r="T442" s="96">
        <f t="shared" si="12"/>
        <v>0.7407407407407407</v>
      </c>
      <c r="U442" s="100">
        <f t="shared" si="13"/>
        <v>89.786921381337251</v>
      </c>
    </row>
    <row r="443" spans="1:21" x14ac:dyDescent="0.3">
      <c r="A443" s="4" t="s">
        <v>3713</v>
      </c>
      <c r="B443" s="5" t="s">
        <v>3050</v>
      </c>
      <c r="C443" s="5" t="s">
        <v>3051</v>
      </c>
      <c r="D443" s="5" t="s">
        <v>3052</v>
      </c>
      <c r="E443" s="6" t="s">
        <v>3714</v>
      </c>
      <c r="F443" s="7"/>
      <c r="G443" s="8">
        <v>0.75804398148148155</v>
      </c>
      <c r="H443" s="9">
        <v>46092</v>
      </c>
      <c r="I443" s="10">
        <v>0.75804398148148155</v>
      </c>
      <c r="J443" s="11">
        <v>400</v>
      </c>
      <c r="K443" s="11">
        <v>476</v>
      </c>
      <c r="L443" s="11">
        <v>474</v>
      </c>
      <c r="M443" s="11">
        <v>0</v>
      </c>
      <c r="N443" s="11">
        <v>2</v>
      </c>
      <c r="O443" s="11">
        <v>0</v>
      </c>
      <c r="P443" s="11">
        <v>0</v>
      </c>
      <c r="Q443" s="5" t="s">
        <v>20</v>
      </c>
      <c r="R443" s="73">
        <v>0</v>
      </c>
      <c r="S443" s="94">
        <v>1.2864864864864864</v>
      </c>
      <c r="T443" s="96">
        <v>0</v>
      </c>
      <c r="U443" s="100">
        <f t="shared" si="13"/>
        <v>84.033613445378151</v>
      </c>
    </row>
    <row r="444" spans="1:21" x14ac:dyDescent="0.3">
      <c r="A444" s="4" t="s">
        <v>3715</v>
      </c>
      <c r="B444" s="5" t="s">
        <v>3055</v>
      </c>
      <c r="C444" s="5" t="s">
        <v>3056</v>
      </c>
      <c r="D444" s="5" t="s">
        <v>3052</v>
      </c>
      <c r="E444" s="6" t="s">
        <v>3714</v>
      </c>
      <c r="F444" s="7"/>
      <c r="G444" s="8">
        <v>0.75957175925925924</v>
      </c>
      <c r="H444" s="9">
        <v>46092</v>
      </c>
      <c r="I444" s="10">
        <v>0.75957175925925924</v>
      </c>
      <c r="J444" s="11">
        <v>800</v>
      </c>
      <c r="K444" s="11">
        <v>499</v>
      </c>
      <c r="L444" s="11">
        <v>496</v>
      </c>
      <c r="M444" s="11">
        <v>0</v>
      </c>
      <c r="N444" s="11">
        <v>3</v>
      </c>
      <c r="O444" s="11">
        <v>0</v>
      </c>
      <c r="P444" s="11">
        <v>0</v>
      </c>
      <c r="Q444" s="5" t="s">
        <v>20</v>
      </c>
      <c r="R444" s="73">
        <v>0</v>
      </c>
      <c r="S444" s="94">
        <v>0.67432432432432432</v>
      </c>
      <c r="T444" s="96">
        <v>0</v>
      </c>
      <c r="U444" s="100">
        <f t="shared" si="13"/>
        <v>39.679358717434866</v>
      </c>
    </row>
    <row r="445" spans="1:21" hidden="1" x14ac:dyDescent="0.3">
      <c r="A445" s="4" t="s">
        <v>3716</v>
      </c>
      <c r="B445" s="5" t="s">
        <v>2952</v>
      </c>
      <c r="C445" s="5" t="s">
        <v>2953</v>
      </c>
      <c r="D445" s="5" t="s">
        <v>2949</v>
      </c>
      <c r="E445" s="6" t="s">
        <v>3709</v>
      </c>
      <c r="F445" s="7"/>
      <c r="G445" s="8">
        <v>0.69444444444444453</v>
      </c>
      <c r="H445" s="9">
        <v>46092</v>
      </c>
      <c r="I445" s="10">
        <v>0.72222222222222221</v>
      </c>
      <c r="J445" s="12">
        <v>1111</v>
      </c>
      <c r="K445" s="12">
        <v>1107</v>
      </c>
      <c r="L445" s="12">
        <v>1104</v>
      </c>
      <c r="M445" s="11">
        <v>0</v>
      </c>
      <c r="N445" s="11">
        <v>3</v>
      </c>
      <c r="O445" s="11">
        <v>0</v>
      </c>
      <c r="P445" s="11">
        <v>0</v>
      </c>
      <c r="Q445" s="5" t="s">
        <v>20</v>
      </c>
      <c r="R445" s="73">
        <v>0.6666666666666643</v>
      </c>
      <c r="S445" s="94">
        <v>0.5706185567010309</v>
      </c>
      <c r="T445" s="96">
        <f t="shared" si="12"/>
        <v>0.85592783505154935</v>
      </c>
      <c r="U445" s="100">
        <f t="shared" si="13"/>
        <v>99.638663053297194</v>
      </c>
    </row>
    <row r="446" spans="1:21" hidden="1" x14ac:dyDescent="0.3">
      <c r="A446" s="4" t="s">
        <v>3717</v>
      </c>
      <c r="B446" s="5" t="s">
        <v>2954</v>
      </c>
      <c r="C446" s="5" t="s">
        <v>2955</v>
      </c>
      <c r="D446" s="5" t="s">
        <v>2949</v>
      </c>
      <c r="E446" s="6" t="s">
        <v>3709</v>
      </c>
      <c r="F446" s="7"/>
      <c r="G446" s="8">
        <v>0.61111111111111105</v>
      </c>
      <c r="H446" s="9">
        <v>46092</v>
      </c>
      <c r="I446" s="10">
        <v>0.65972222222222221</v>
      </c>
      <c r="J446" s="12">
        <v>1111</v>
      </c>
      <c r="K446" s="12">
        <v>1107</v>
      </c>
      <c r="L446" s="12">
        <v>1104</v>
      </c>
      <c r="M446" s="11">
        <v>0</v>
      </c>
      <c r="N446" s="11">
        <v>3</v>
      </c>
      <c r="O446" s="11">
        <v>0</v>
      </c>
      <c r="P446" s="11">
        <v>0</v>
      </c>
      <c r="Q446" s="5" t="s">
        <v>20</v>
      </c>
      <c r="R446" s="73">
        <v>1.1666666666666679</v>
      </c>
      <c r="S446" s="94">
        <v>0.5706185567010309</v>
      </c>
      <c r="T446" s="96">
        <f t="shared" si="12"/>
        <v>0.48910162002945456</v>
      </c>
      <c r="U446" s="100">
        <f t="shared" si="13"/>
        <v>99.638663053297194</v>
      </c>
    </row>
    <row r="447" spans="1:21" hidden="1" x14ac:dyDescent="0.3">
      <c r="A447" s="4" t="s">
        <v>3718</v>
      </c>
      <c r="B447" s="5" t="s">
        <v>2950</v>
      </c>
      <c r="C447" s="5" t="s">
        <v>2951</v>
      </c>
      <c r="D447" s="5" t="s">
        <v>2949</v>
      </c>
      <c r="E447" s="6" t="s">
        <v>3709</v>
      </c>
      <c r="F447" s="7"/>
      <c r="G447" s="8">
        <v>0.5625</v>
      </c>
      <c r="H447" s="9">
        <v>46092</v>
      </c>
      <c r="I447" s="10">
        <v>0.59027777777777779</v>
      </c>
      <c r="J447" s="12">
        <v>1111</v>
      </c>
      <c r="K447" s="12">
        <v>1143</v>
      </c>
      <c r="L447" s="12">
        <v>1140</v>
      </c>
      <c r="M447" s="11">
        <v>0</v>
      </c>
      <c r="N447" s="11">
        <v>3</v>
      </c>
      <c r="O447" s="11">
        <v>0</v>
      </c>
      <c r="P447" s="11">
        <v>0</v>
      </c>
      <c r="Q447" s="5" t="s">
        <v>20</v>
      </c>
      <c r="R447" s="73">
        <v>0.66666666666666696</v>
      </c>
      <c r="S447" s="94">
        <v>0.58917525773195878</v>
      </c>
      <c r="T447" s="96">
        <f t="shared" si="12"/>
        <v>0.88376288659793778</v>
      </c>
      <c r="U447" s="100">
        <f t="shared" si="13"/>
        <v>97.200349956255465</v>
      </c>
    </row>
    <row r="448" spans="1:21" hidden="1" x14ac:dyDescent="0.3">
      <c r="A448" s="4" t="s">
        <v>3719</v>
      </c>
      <c r="B448" s="5" t="s">
        <v>2962</v>
      </c>
      <c r="C448" s="5" t="s">
        <v>2963</v>
      </c>
      <c r="D448" s="5" t="s">
        <v>2949</v>
      </c>
      <c r="E448" s="6" t="s">
        <v>3709</v>
      </c>
      <c r="F448" s="7"/>
      <c r="G448" s="8">
        <v>0.72916666666666663</v>
      </c>
      <c r="H448" s="9">
        <v>46092</v>
      </c>
      <c r="I448" s="10">
        <v>0.76388888888888884</v>
      </c>
      <c r="J448" s="12">
        <v>1388</v>
      </c>
      <c r="K448" s="12">
        <v>1323</v>
      </c>
      <c r="L448" s="12">
        <v>1320</v>
      </c>
      <c r="M448" s="11">
        <v>0</v>
      </c>
      <c r="N448" s="11">
        <v>3</v>
      </c>
      <c r="O448" s="11">
        <v>0</v>
      </c>
      <c r="P448" s="11">
        <v>0</v>
      </c>
      <c r="Q448" s="5" t="s">
        <v>20</v>
      </c>
      <c r="R448" s="73">
        <v>0.83333333333333304</v>
      </c>
      <c r="S448" s="94">
        <v>0.68195876288659796</v>
      </c>
      <c r="T448" s="96">
        <f t="shared" si="12"/>
        <v>0.81835051546391779</v>
      </c>
      <c r="U448" s="100">
        <f t="shared" si="13"/>
        <v>95.086923658352234</v>
      </c>
    </row>
    <row r="449" spans="1:21" hidden="1" x14ac:dyDescent="0.3">
      <c r="A449" s="4" t="s">
        <v>3720</v>
      </c>
      <c r="B449" s="5" t="s">
        <v>2964</v>
      </c>
      <c r="C449" s="5" t="s">
        <v>2965</v>
      </c>
      <c r="D449" s="5" t="s">
        <v>2949</v>
      </c>
      <c r="E449" s="6" t="s">
        <v>3709</v>
      </c>
      <c r="F449" s="7">
        <v>46092</v>
      </c>
      <c r="G449" s="8">
        <v>0.65972222222222221</v>
      </c>
      <c r="H449" s="9">
        <v>46092</v>
      </c>
      <c r="I449" s="10">
        <v>0.68055555555555547</v>
      </c>
      <c r="J449" s="11">
        <v>833</v>
      </c>
      <c r="K449" s="11">
        <v>891</v>
      </c>
      <c r="L449" s="11">
        <v>888</v>
      </c>
      <c r="M449" s="11">
        <v>0</v>
      </c>
      <c r="N449" s="11">
        <v>3</v>
      </c>
      <c r="O449" s="11">
        <v>0</v>
      </c>
      <c r="P449" s="11">
        <v>0</v>
      </c>
      <c r="Q449" s="5" t="s">
        <v>20</v>
      </c>
      <c r="R449" s="73">
        <v>0.49999999999999822</v>
      </c>
      <c r="S449" s="94">
        <v>0.4592783505154639</v>
      </c>
      <c r="T449" s="96">
        <f t="shared" si="12"/>
        <v>0.91855670103093101</v>
      </c>
      <c r="U449" s="100">
        <f t="shared" si="13"/>
        <v>93.490460157126819</v>
      </c>
    </row>
    <row r="450" spans="1:21" hidden="1" x14ac:dyDescent="0.3">
      <c r="A450" s="4" t="s">
        <v>3721</v>
      </c>
      <c r="B450" s="5" t="s">
        <v>2940</v>
      </c>
      <c r="C450" s="5" t="s">
        <v>2941</v>
      </c>
      <c r="D450" s="5" t="s">
        <v>2937</v>
      </c>
      <c r="E450" s="6" t="s">
        <v>3722</v>
      </c>
      <c r="F450" s="3">
        <v>46093</v>
      </c>
      <c r="G450" s="8">
        <v>0.86081018518518526</v>
      </c>
      <c r="H450" s="9">
        <v>46093</v>
      </c>
      <c r="I450" s="10">
        <v>0.86081018518518526</v>
      </c>
      <c r="J450" s="11">
        <v>900</v>
      </c>
      <c r="K450" s="11">
        <v>897</v>
      </c>
      <c r="L450" s="11">
        <v>894</v>
      </c>
      <c r="M450" s="11">
        <v>0</v>
      </c>
      <c r="N450" s="11">
        <v>3</v>
      </c>
      <c r="O450" s="11">
        <v>0</v>
      </c>
      <c r="P450" s="11">
        <v>0</v>
      </c>
      <c r="Q450" s="5" t="s">
        <v>20</v>
      </c>
      <c r="R450" s="99">
        <v>0.40365000000000001</v>
      </c>
      <c r="S450" s="94">
        <v>0.29899999999999999</v>
      </c>
      <c r="T450" s="96">
        <f t="shared" si="12"/>
        <v>0.7407407407407407</v>
      </c>
      <c r="U450" s="100">
        <f t="shared" si="13"/>
        <v>99.665551839464882</v>
      </c>
    </row>
    <row r="451" spans="1:21" hidden="1" x14ac:dyDescent="0.3">
      <c r="A451" s="4" t="s">
        <v>3723</v>
      </c>
      <c r="B451" s="5" t="s">
        <v>2938</v>
      </c>
      <c r="C451" s="5" t="s">
        <v>2939</v>
      </c>
      <c r="D451" s="5" t="s">
        <v>2937</v>
      </c>
      <c r="E451" s="6" t="s">
        <v>3722</v>
      </c>
      <c r="F451" s="7">
        <v>46093</v>
      </c>
      <c r="G451" s="8">
        <v>0.86125000000000007</v>
      </c>
      <c r="H451" s="9">
        <v>46093</v>
      </c>
      <c r="I451" s="10">
        <v>0.86125000000000007</v>
      </c>
      <c r="J451" s="11">
        <v>900</v>
      </c>
      <c r="K451" s="11">
        <v>762</v>
      </c>
      <c r="L451" s="11">
        <v>760</v>
      </c>
      <c r="M451" s="11">
        <v>0</v>
      </c>
      <c r="N451" s="11">
        <v>2</v>
      </c>
      <c r="O451" s="11">
        <v>0</v>
      </c>
      <c r="P451" s="11">
        <v>0</v>
      </c>
      <c r="Q451" s="5" t="s">
        <v>20</v>
      </c>
      <c r="R451" s="99">
        <v>0.34290000000000004</v>
      </c>
      <c r="S451" s="94">
        <v>0.254</v>
      </c>
      <c r="T451" s="96">
        <f t="shared" ref="T451:T514" si="14">S451/R451</f>
        <v>0.7407407407407407</v>
      </c>
      <c r="U451" s="100">
        <f t="shared" ref="U451:U514" si="15">100-(ABS(J451-K451)/K451)*100</f>
        <v>81.889763779527556</v>
      </c>
    </row>
    <row r="452" spans="1:21" x14ac:dyDescent="0.3">
      <c r="A452" s="4" t="s">
        <v>3724</v>
      </c>
      <c r="B452" s="5" t="s">
        <v>2944</v>
      </c>
      <c r="C452" s="5" t="s">
        <v>2945</v>
      </c>
      <c r="D452" s="5" t="s">
        <v>2946</v>
      </c>
      <c r="E452" s="6" t="s">
        <v>3725</v>
      </c>
      <c r="F452" s="3">
        <v>46094</v>
      </c>
      <c r="G452" s="8">
        <v>0.67888888888888888</v>
      </c>
      <c r="H452" s="9">
        <v>46094</v>
      </c>
      <c r="I452" s="10">
        <v>0.67888888888888888</v>
      </c>
      <c r="J452" s="12">
        <v>1100</v>
      </c>
      <c r="K452" s="12">
        <v>1205</v>
      </c>
      <c r="L452" s="12">
        <v>1204</v>
      </c>
      <c r="M452" s="11">
        <v>0</v>
      </c>
      <c r="N452" s="11">
        <v>1</v>
      </c>
      <c r="O452" s="11">
        <v>0</v>
      </c>
      <c r="P452" s="11">
        <v>0</v>
      </c>
      <c r="Q452" s="5" t="s">
        <v>20</v>
      </c>
      <c r="R452" s="73">
        <v>0</v>
      </c>
      <c r="S452" s="94">
        <v>2.5104166666666665</v>
      </c>
      <c r="T452" s="96">
        <v>0</v>
      </c>
      <c r="U452" s="100">
        <f t="shared" si="15"/>
        <v>91.286307053941911</v>
      </c>
    </row>
    <row r="453" spans="1:21" x14ac:dyDescent="0.3">
      <c r="A453" s="4" t="s">
        <v>3726</v>
      </c>
      <c r="B453" s="5" t="s">
        <v>2983</v>
      </c>
      <c r="C453" s="5" t="s">
        <v>2984</v>
      </c>
      <c r="D453" s="5" t="s">
        <v>2946</v>
      </c>
      <c r="E453" s="6" t="s">
        <v>3727</v>
      </c>
      <c r="F453" s="7"/>
      <c r="G453" s="8">
        <v>0.67957175925925928</v>
      </c>
      <c r="H453" s="9">
        <v>46094</v>
      </c>
      <c r="I453" s="10">
        <v>0.67957175925925928</v>
      </c>
      <c r="J453" s="12">
        <v>2400</v>
      </c>
      <c r="K453" s="12">
        <v>2492</v>
      </c>
      <c r="L453" s="12">
        <v>2488</v>
      </c>
      <c r="M453" s="11">
        <v>0</v>
      </c>
      <c r="N453" s="11">
        <v>4</v>
      </c>
      <c r="O453" s="11">
        <v>0</v>
      </c>
      <c r="P453" s="11">
        <v>0</v>
      </c>
      <c r="Q453" s="5" t="s">
        <v>20</v>
      </c>
      <c r="R453" s="73">
        <v>0</v>
      </c>
      <c r="S453" s="94">
        <v>2.5958333333333332</v>
      </c>
      <c r="T453" s="96">
        <v>0</v>
      </c>
      <c r="U453" s="100">
        <f t="shared" si="15"/>
        <v>96.30818619582665</v>
      </c>
    </row>
    <row r="454" spans="1:21" x14ac:dyDescent="0.3">
      <c r="A454" s="4" t="s">
        <v>3728</v>
      </c>
      <c r="B454" s="5" t="s">
        <v>2987</v>
      </c>
      <c r="C454" s="5" t="s">
        <v>2988</v>
      </c>
      <c r="D454" s="5" t="s">
        <v>2946</v>
      </c>
      <c r="E454" s="6" t="s">
        <v>3725</v>
      </c>
      <c r="F454" s="7"/>
      <c r="G454" s="8">
        <v>0.680150462962963</v>
      </c>
      <c r="H454" s="9">
        <v>46094</v>
      </c>
      <c r="I454" s="10">
        <v>0.680150462962963</v>
      </c>
      <c r="J454" s="11">
        <v>96</v>
      </c>
      <c r="K454" s="11">
        <v>96</v>
      </c>
      <c r="L454" s="11">
        <v>96</v>
      </c>
      <c r="M454" s="11">
        <v>0</v>
      </c>
      <c r="N454" s="11">
        <v>0</v>
      </c>
      <c r="O454" s="11">
        <v>0</v>
      </c>
      <c r="P454" s="11">
        <v>0</v>
      </c>
      <c r="Q454" s="5" t="s">
        <v>20</v>
      </c>
      <c r="R454" s="73">
        <v>0</v>
      </c>
      <c r="S454" s="94">
        <v>0.2</v>
      </c>
      <c r="T454" s="96">
        <v>0</v>
      </c>
      <c r="U454" s="100">
        <f t="shared" si="15"/>
        <v>100</v>
      </c>
    </row>
    <row r="455" spans="1:21" hidden="1" x14ac:dyDescent="0.3">
      <c r="A455" s="4" t="s">
        <v>3729</v>
      </c>
      <c r="B455" s="5" t="s">
        <v>3018</v>
      </c>
      <c r="C455" s="5" t="s">
        <v>3019</v>
      </c>
      <c r="D455" s="5" t="s">
        <v>2949</v>
      </c>
      <c r="E455" s="6" t="s">
        <v>3730</v>
      </c>
      <c r="F455" s="7"/>
      <c r="G455" s="8">
        <v>0.79166666666666663</v>
      </c>
      <c r="H455" s="9">
        <v>46094</v>
      </c>
      <c r="I455" s="10">
        <v>0.84027777777777779</v>
      </c>
      <c r="J455" s="12">
        <v>1295</v>
      </c>
      <c r="K455" s="12">
        <v>1031</v>
      </c>
      <c r="L455" s="12">
        <v>1031</v>
      </c>
      <c r="M455" s="11">
        <v>0</v>
      </c>
      <c r="N455" s="11">
        <v>0</v>
      </c>
      <c r="O455" s="11">
        <v>0</v>
      </c>
      <c r="P455" s="11">
        <v>0</v>
      </c>
      <c r="Q455" s="5" t="s">
        <v>20</v>
      </c>
      <c r="R455" s="73">
        <v>1.1666666666666679</v>
      </c>
      <c r="S455" s="94">
        <v>0.53144329896907216</v>
      </c>
      <c r="T455" s="96">
        <f t="shared" si="14"/>
        <v>0.45552282768777569</v>
      </c>
      <c r="U455" s="100">
        <f t="shared" si="15"/>
        <v>74.393792434529587</v>
      </c>
    </row>
    <row r="456" spans="1:21" hidden="1" x14ac:dyDescent="0.3">
      <c r="A456" s="4" t="s">
        <v>3731</v>
      </c>
      <c r="B456" s="5" t="s">
        <v>3013</v>
      </c>
      <c r="C456" s="5" t="s">
        <v>3014</v>
      </c>
      <c r="D456" s="5" t="s">
        <v>3015</v>
      </c>
      <c r="E456" s="6" t="s">
        <v>3732</v>
      </c>
      <c r="F456" s="7"/>
      <c r="G456" s="8">
        <v>0.625</v>
      </c>
      <c r="H456" s="9">
        <v>46094</v>
      </c>
      <c r="I456" s="10">
        <v>0.65972222222222221</v>
      </c>
      <c r="J456" s="11">
        <v>144</v>
      </c>
      <c r="K456" s="11">
        <v>147</v>
      </c>
      <c r="L456" s="11">
        <v>144</v>
      </c>
      <c r="M456" s="11">
        <v>0</v>
      </c>
      <c r="N456" s="11">
        <v>3</v>
      </c>
      <c r="O456" s="11">
        <v>0</v>
      </c>
      <c r="P456" s="11">
        <v>0</v>
      </c>
      <c r="Q456" s="5" t="s">
        <v>20</v>
      </c>
      <c r="R456" s="73">
        <v>0.83333333333333304</v>
      </c>
      <c r="S456" s="94">
        <v>0.17499999999999999</v>
      </c>
      <c r="T456" s="96">
        <f t="shared" si="14"/>
        <v>0.21000000000000005</v>
      </c>
      <c r="U456" s="100">
        <f t="shared" si="15"/>
        <v>97.959183673469383</v>
      </c>
    </row>
    <row r="457" spans="1:21" hidden="1" x14ac:dyDescent="0.3">
      <c r="A457" s="4" t="s">
        <v>3733</v>
      </c>
      <c r="B457" s="5" t="s">
        <v>3008</v>
      </c>
      <c r="C457" s="5" t="s">
        <v>3009</v>
      </c>
      <c r="D457" s="5" t="s">
        <v>3010</v>
      </c>
      <c r="E457" s="6" t="s">
        <v>3734</v>
      </c>
      <c r="F457" s="7"/>
      <c r="G457" s="8">
        <v>0.625</v>
      </c>
      <c r="H457" s="9">
        <v>46094</v>
      </c>
      <c r="I457" s="10">
        <v>0.64583333333333337</v>
      </c>
      <c r="J457" s="11">
        <v>168</v>
      </c>
      <c r="K457" s="11">
        <v>168</v>
      </c>
      <c r="L457" s="11">
        <v>168</v>
      </c>
      <c r="M457" s="11">
        <v>0</v>
      </c>
      <c r="N457" s="11">
        <v>0</v>
      </c>
      <c r="O457" s="11">
        <v>0</v>
      </c>
      <c r="P457" s="11">
        <v>0</v>
      </c>
      <c r="Q457" s="5" t="s">
        <v>20</v>
      </c>
      <c r="R457" s="73">
        <v>0.50000000000000089</v>
      </c>
      <c r="S457" s="94">
        <v>0.26250000000000001</v>
      </c>
      <c r="T457" s="96">
        <f t="shared" si="14"/>
        <v>0.52499999999999913</v>
      </c>
      <c r="U457" s="100">
        <f t="shared" si="15"/>
        <v>100</v>
      </c>
    </row>
    <row r="458" spans="1:21" hidden="1" x14ac:dyDescent="0.3">
      <c r="A458" s="4" t="s">
        <v>3735</v>
      </c>
      <c r="B458" s="5" t="s">
        <v>3003</v>
      </c>
      <c r="C458" s="5" t="s">
        <v>3004</v>
      </c>
      <c r="D458" s="5" t="s">
        <v>3005</v>
      </c>
      <c r="E458" s="6" t="s">
        <v>3736</v>
      </c>
      <c r="F458" s="7"/>
      <c r="G458" s="8">
        <v>0.75</v>
      </c>
      <c r="H458" s="9">
        <v>46094</v>
      </c>
      <c r="I458" s="10">
        <v>0.77083333333333337</v>
      </c>
      <c r="J458" s="11">
        <v>144</v>
      </c>
      <c r="K458" s="11">
        <v>144</v>
      </c>
      <c r="L458" s="11">
        <v>144</v>
      </c>
      <c r="M458" s="11">
        <v>0</v>
      </c>
      <c r="N458" s="11">
        <v>0</v>
      </c>
      <c r="O458" s="11">
        <v>0</v>
      </c>
      <c r="P458" s="11">
        <v>0</v>
      </c>
      <c r="Q458" s="5" t="s">
        <v>20</v>
      </c>
      <c r="R458" s="73">
        <v>0.50000000000000089</v>
      </c>
      <c r="S458" s="94">
        <v>0.20168067226890757</v>
      </c>
      <c r="T458" s="96">
        <f t="shared" si="14"/>
        <v>0.40336134453781441</v>
      </c>
      <c r="U458" s="100">
        <f t="shared" si="15"/>
        <v>100</v>
      </c>
    </row>
    <row r="459" spans="1:21" hidden="1" x14ac:dyDescent="0.3">
      <c r="A459" s="4" t="s">
        <v>3737</v>
      </c>
      <c r="B459" s="5" t="s">
        <v>2999</v>
      </c>
      <c r="C459" s="5" t="s">
        <v>3000</v>
      </c>
      <c r="D459" s="5" t="s">
        <v>2958</v>
      </c>
      <c r="E459" s="6" t="s">
        <v>3738</v>
      </c>
      <c r="F459" s="7"/>
      <c r="G459" s="8">
        <v>0.58333333333333337</v>
      </c>
      <c r="H459" s="9">
        <v>46094</v>
      </c>
      <c r="I459" s="10">
        <v>0.60416666666666663</v>
      </c>
      <c r="J459" s="11">
        <v>675</v>
      </c>
      <c r="K459" s="11">
        <v>696</v>
      </c>
      <c r="L459" s="11">
        <v>696</v>
      </c>
      <c r="M459" s="11">
        <v>0</v>
      </c>
      <c r="N459" s="11">
        <v>0</v>
      </c>
      <c r="O459" s="11">
        <v>0</v>
      </c>
      <c r="P459" s="11">
        <v>0</v>
      </c>
      <c r="Q459" s="5" t="s">
        <v>20</v>
      </c>
      <c r="R459" s="73">
        <v>0.49999999999999822</v>
      </c>
      <c r="S459" s="94">
        <v>0.69599999999999995</v>
      </c>
      <c r="T459" s="96">
        <f t="shared" si="14"/>
        <v>1.3920000000000048</v>
      </c>
      <c r="U459" s="100">
        <f t="shared" si="15"/>
        <v>96.982758620689651</v>
      </c>
    </row>
    <row r="460" spans="1:21" hidden="1" x14ac:dyDescent="0.3">
      <c r="A460" s="4" t="s">
        <v>3739</v>
      </c>
      <c r="B460" s="5" t="s">
        <v>3034</v>
      </c>
      <c r="C460" s="5" t="s">
        <v>3035</v>
      </c>
      <c r="D460" s="5" t="s">
        <v>2949</v>
      </c>
      <c r="E460" s="6" t="s">
        <v>3730</v>
      </c>
      <c r="F460" s="7"/>
      <c r="G460" s="8">
        <v>0.5</v>
      </c>
      <c r="H460" s="9">
        <v>46094</v>
      </c>
      <c r="I460" s="10">
        <v>0.59027777777777779</v>
      </c>
      <c r="J460" s="12">
        <v>1252</v>
      </c>
      <c r="K460" s="12">
        <v>1240</v>
      </c>
      <c r="L460" s="12">
        <v>1237</v>
      </c>
      <c r="M460" s="11">
        <v>0</v>
      </c>
      <c r="N460" s="11">
        <v>3</v>
      </c>
      <c r="O460" s="11">
        <v>0</v>
      </c>
      <c r="P460" s="11">
        <v>0</v>
      </c>
      <c r="Q460" s="5" t="s">
        <v>20</v>
      </c>
      <c r="R460" s="73">
        <v>2.166666666666667</v>
      </c>
      <c r="S460" s="94">
        <v>0.63917525773195871</v>
      </c>
      <c r="T460" s="96">
        <f t="shared" si="14"/>
        <v>0.29500396510705784</v>
      </c>
      <c r="U460" s="100">
        <f t="shared" si="15"/>
        <v>99.032258064516128</v>
      </c>
    </row>
    <row r="461" spans="1:21" hidden="1" x14ac:dyDescent="0.3">
      <c r="A461" s="4" t="s">
        <v>3740</v>
      </c>
      <c r="B461" s="5" t="s">
        <v>3031</v>
      </c>
      <c r="C461" s="5" t="s">
        <v>3032</v>
      </c>
      <c r="D461" s="5" t="s">
        <v>3015</v>
      </c>
      <c r="E461" s="6" t="s">
        <v>3732</v>
      </c>
      <c r="F461" s="7"/>
      <c r="G461" s="8">
        <v>0.4375</v>
      </c>
      <c r="H461" s="9">
        <v>46094</v>
      </c>
      <c r="I461" s="10">
        <v>0.46527777777777773</v>
      </c>
      <c r="J461" s="11">
        <v>149</v>
      </c>
      <c r="K461" s="11">
        <v>152</v>
      </c>
      <c r="L461" s="11">
        <v>152</v>
      </c>
      <c r="M461" s="11">
        <v>0</v>
      </c>
      <c r="N461" s="11">
        <v>0</v>
      </c>
      <c r="O461" s="11">
        <v>0</v>
      </c>
      <c r="P461" s="11">
        <v>0</v>
      </c>
      <c r="Q461" s="5" t="s">
        <v>20</v>
      </c>
      <c r="R461" s="73">
        <v>0.66666666666666563</v>
      </c>
      <c r="S461" s="94">
        <v>0.18095238095238095</v>
      </c>
      <c r="T461" s="96">
        <f t="shared" si="14"/>
        <v>0.27142857142857185</v>
      </c>
      <c r="U461" s="100">
        <f t="shared" si="15"/>
        <v>98.026315789473685</v>
      </c>
    </row>
    <row r="462" spans="1:21" hidden="1" x14ac:dyDescent="0.3">
      <c r="A462" s="4" t="s">
        <v>3741</v>
      </c>
      <c r="B462" s="5" t="s">
        <v>3028</v>
      </c>
      <c r="C462" s="5" t="s">
        <v>3029</v>
      </c>
      <c r="D462" s="5" t="s">
        <v>3010</v>
      </c>
      <c r="E462" s="6" t="s">
        <v>3734</v>
      </c>
      <c r="F462" s="7"/>
      <c r="G462" s="8">
        <v>0.47222222222222227</v>
      </c>
      <c r="H462" s="9">
        <v>46094</v>
      </c>
      <c r="I462" s="10">
        <v>0.49305555555555558</v>
      </c>
      <c r="J462" s="11">
        <v>187</v>
      </c>
      <c r="K462" s="11">
        <v>192</v>
      </c>
      <c r="L462" s="11">
        <v>192</v>
      </c>
      <c r="M462" s="11">
        <v>0</v>
      </c>
      <c r="N462" s="11">
        <v>0</v>
      </c>
      <c r="O462" s="11">
        <v>0</v>
      </c>
      <c r="P462" s="11">
        <v>0</v>
      </c>
      <c r="Q462" s="5" t="s">
        <v>20</v>
      </c>
      <c r="R462" s="73">
        <v>0.49999999999999956</v>
      </c>
      <c r="S462" s="94">
        <v>0.3</v>
      </c>
      <c r="T462" s="96">
        <f t="shared" si="14"/>
        <v>0.60000000000000053</v>
      </c>
      <c r="U462" s="100">
        <f t="shared" si="15"/>
        <v>97.395833333333329</v>
      </c>
    </row>
    <row r="463" spans="1:21" hidden="1" x14ac:dyDescent="0.3">
      <c r="A463" s="4" t="s">
        <v>3742</v>
      </c>
      <c r="B463" s="5" t="s">
        <v>3025</v>
      </c>
      <c r="C463" s="5" t="s">
        <v>3026</v>
      </c>
      <c r="D463" s="5" t="s">
        <v>3005</v>
      </c>
      <c r="E463" s="6" t="s">
        <v>3736</v>
      </c>
      <c r="F463" s="7"/>
      <c r="G463" s="8">
        <v>0.5</v>
      </c>
      <c r="H463" s="9">
        <v>46094</v>
      </c>
      <c r="I463" s="10">
        <v>0.52083333333333337</v>
      </c>
      <c r="J463" s="11">
        <v>159</v>
      </c>
      <c r="K463" s="11">
        <v>159</v>
      </c>
      <c r="L463" s="11">
        <v>156</v>
      </c>
      <c r="M463" s="11">
        <v>0</v>
      </c>
      <c r="N463" s="11">
        <v>3</v>
      </c>
      <c r="O463" s="11">
        <v>0</v>
      </c>
      <c r="P463" s="11">
        <v>0</v>
      </c>
      <c r="Q463" s="5" t="s">
        <v>20</v>
      </c>
      <c r="R463" s="73">
        <v>0.50000000000000089</v>
      </c>
      <c r="S463" s="94">
        <v>0.22268907563025211</v>
      </c>
      <c r="T463" s="96">
        <f t="shared" si="14"/>
        <v>0.44537815126050345</v>
      </c>
      <c r="U463" s="100">
        <f t="shared" si="15"/>
        <v>100</v>
      </c>
    </row>
    <row r="464" spans="1:21" hidden="1" x14ac:dyDescent="0.3">
      <c r="A464" s="4" t="s">
        <v>3743</v>
      </c>
      <c r="B464" s="5" t="s">
        <v>3022</v>
      </c>
      <c r="C464" s="5" t="s">
        <v>3023</v>
      </c>
      <c r="D464" s="5" t="s">
        <v>2958</v>
      </c>
      <c r="E464" s="6" t="s">
        <v>3738</v>
      </c>
      <c r="F464" s="7"/>
      <c r="G464" s="8">
        <v>0.40277777777777773</v>
      </c>
      <c r="H464" s="9">
        <v>46094</v>
      </c>
      <c r="I464" s="10">
        <v>0.43055555555555558</v>
      </c>
      <c r="J464" s="11">
        <v>723</v>
      </c>
      <c r="K464" s="11">
        <v>720</v>
      </c>
      <c r="L464" s="11">
        <v>720</v>
      </c>
      <c r="M464" s="11">
        <v>0</v>
      </c>
      <c r="N464" s="11">
        <v>0</v>
      </c>
      <c r="O464" s="11">
        <v>0</v>
      </c>
      <c r="P464" s="11">
        <v>0</v>
      </c>
      <c r="Q464" s="5" t="s">
        <v>20</v>
      </c>
      <c r="R464" s="73">
        <v>0.66666666666666829</v>
      </c>
      <c r="S464" s="94">
        <v>0.72</v>
      </c>
      <c r="T464" s="96">
        <f t="shared" si="14"/>
        <v>1.0799999999999974</v>
      </c>
      <c r="U464" s="100">
        <f t="shared" si="15"/>
        <v>99.583333333333329</v>
      </c>
    </row>
    <row r="465" spans="1:21" hidden="1" x14ac:dyDescent="0.3">
      <c r="A465" s="4" t="s">
        <v>3744</v>
      </c>
      <c r="B465" s="5" t="s">
        <v>2947</v>
      </c>
      <c r="C465" s="5" t="s">
        <v>2948</v>
      </c>
      <c r="D465" s="5" t="s">
        <v>2949</v>
      </c>
      <c r="E465" s="6" t="s">
        <v>3730</v>
      </c>
      <c r="F465" s="7"/>
      <c r="G465" s="8">
        <v>0.3125</v>
      </c>
      <c r="H465" s="9">
        <v>46094</v>
      </c>
      <c r="I465" s="10">
        <v>0.3888888888888889</v>
      </c>
      <c r="J465" s="12">
        <v>1089</v>
      </c>
      <c r="K465" s="12">
        <v>1097</v>
      </c>
      <c r="L465" s="12">
        <v>1097</v>
      </c>
      <c r="M465" s="11">
        <v>0</v>
      </c>
      <c r="N465" s="11">
        <v>0</v>
      </c>
      <c r="O465" s="11">
        <v>0</v>
      </c>
      <c r="P465" s="11">
        <v>0</v>
      </c>
      <c r="Q465" s="5" t="s">
        <v>20</v>
      </c>
      <c r="R465" s="73">
        <v>1.8333333333333335</v>
      </c>
      <c r="S465" s="94">
        <v>0.56546391752577319</v>
      </c>
      <c r="T465" s="96">
        <f t="shared" si="14"/>
        <v>0.30843486410496718</v>
      </c>
      <c r="U465" s="100">
        <f t="shared" si="15"/>
        <v>99.270738377392888</v>
      </c>
    </row>
    <row r="466" spans="1:21" hidden="1" x14ac:dyDescent="0.3">
      <c r="A466" s="4" t="s">
        <v>3745</v>
      </c>
      <c r="B466" s="5" t="s">
        <v>3046</v>
      </c>
      <c r="C466" s="5" t="s">
        <v>3047</v>
      </c>
      <c r="D466" s="5" t="s">
        <v>3015</v>
      </c>
      <c r="E466" s="6" t="s">
        <v>3732</v>
      </c>
      <c r="F466" s="7"/>
      <c r="G466" s="8">
        <v>0.3125</v>
      </c>
      <c r="H466" s="9">
        <v>46094</v>
      </c>
      <c r="I466" s="10">
        <v>0.33333333333333331</v>
      </c>
      <c r="J466" s="11">
        <v>142</v>
      </c>
      <c r="K466" s="11">
        <v>144</v>
      </c>
      <c r="L466" s="11">
        <v>144</v>
      </c>
      <c r="M466" s="11">
        <v>0</v>
      </c>
      <c r="N466" s="11">
        <v>0</v>
      </c>
      <c r="O466" s="11">
        <v>0</v>
      </c>
      <c r="P466" s="11">
        <v>0</v>
      </c>
      <c r="Q466" s="5" t="s">
        <v>20</v>
      </c>
      <c r="R466" s="73">
        <v>0.49999999999999956</v>
      </c>
      <c r="S466" s="94">
        <v>0.17142857142857143</v>
      </c>
      <c r="T466" s="96">
        <f t="shared" si="14"/>
        <v>0.34285714285714314</v>
      </c>
      <c r="U466" s="100">
        <f t="shared" si="15"/>
        <v>98.611111111111114</v>
      </c>
    </row>
    <row r="467" spans="1:21" hidden="1" x14ac:dyDescent="0.3">
      <c r="A467" s="4" t="s">
        <v>3746</v>
      </c>
      <c r="B467" s="5" t="s">
        <v>3043</v>
      </c>
      <c r="C467" s="5" t="s">
        <v>3044</v>
      </c>
      <c r="D467" s="5" t="s">
        <v>3010</v>
      </c>
      <c r="E467" s="6" t="s">
        <v>3734</v>
      </c>
      <c r="F467" s="7"/>
      <c r="G467" s="8">
        <v>0.27777777777777779</v>
      </c>
      <c r="H467" s="9">
        <v>46094</v>
      </c>
      <c r="I467" s="10">
        <v>0.30555555555555552</v>
      </c>
      <c r="J467" s="11">
        <v>132</v>
      </c>
      <c r="K467" s="11">
        <v>140</v>
      </c>
      <c r="L467" s="11">
        <v>137</v>
      </c>
      <c r="M467" s="11">
        <v>0</v>
      </c>
      <c r="N467" s="11">
        <v>3</v>
      </c>
      <c r="O467" s="11">
        <v>0</v>
      </c>
      <c r="P467" s="11">
        <v>0</v>
      </c>
      <c r="Q467" s="5" t="s">
        <v>20</v>
      </c>
      <c r="R467" s="73">
        <v>0.66666666666666563</v>
      </c>
      <c r="S467" s="94">
        <v>0.21875</v>
      </c>
      <c r="T467" s="96">
        <f t="shared" si="14"/>
        <v>0.3281250000000005</v>
      </c>
      <c r="U467" s="100">
        <f t="shared" si="15"/>
        <v>94.285714285714292</v>
      </c>
    </row>
    <row r="468" spans="1:21" hidden="1" x14ac:dyDescent="0.3">
      <c r="A468" s="4" t="s">
        <v>3747</v>
      </c>
      <c r="B468" s="5" t="s">
        <v>3040</v>
      </c>
      <c r="C468" s="5" t="s">
        <v>3041</v>
      </c>
      <c r="D468" s="5" t="s">
        <v>3005</v>
      </c>
      <c r="E468" s="6" t="s">
        <v>3736</v>
      </c>
      <c r="F468" s="7"/>
      <c r="G468" s="8">
        <v>0.25</v>
      </c>
      <c r="H468" s="9">
        <v>46094</v>
      </c>
      <c r="I468" s="10">
        <v>0.2638888888888889</v>
      </c>
      <c r="J468" s="11">
        <v>142</v>
      </c>
      <c r="K468" s="11">
        <v>144</v>
      </c>
      <c r="L468" s="11">
        <v>144</v>
      </c>
      <c r="M468" s="11">
        <v>0</v>
      </c>
      <c r="N468" s="11">
        <v>0</v>
      </c>
      <c r="O468" s="11">
        <v>0</v>
      </c>
      <c r="P468" s="11">
        <v>0</v>
      </c>
      <c r="Q468" s="5" t="s">
        <v>20</v>
      </c>
      <c r="R468" s="73">
        <v>0.33333333333333348</v>
      </c>
      <c r="S468" s="94">
        <v>0.20168067226890757</v>
      </c>
      <c r="T468" s="96">
        <f t="shared" si="14"/>
        <v>0.60504201680672243</v>
      </c>
      <c r="U468" s="100">
        <f t="shared" si="15"/>
        <v>98.611111111111114</v>
      </c>
    </row>
    <row r="469" spans="1:21" hidden="1" x14ac:dyDescent="0.3">
      <c r="A469" s="4" t="s">
        <v>3748</v>
      </c>
      <c r="B469" s="5" t="s">
        <v>3037</v>
      </c>
      <c r="C469" s="5" t="s">
        <v>3038</v>
      </c>
      <c r="D469" s="5" t="s">
        <v>2958</v>
      </c>
      <c r="E469" s="6" t="s">
        <v>3738</v>
      </c>
      <c r="F469" s="7"/>
      <c r="G469" s="8">
        <v>0.20833333333333334</v>
      </c>
      <c r="H469" s="9">
        <v>46094</v>
      </c>
      <c r="I469" s="10">
        <v>0.23611111111111113</v>
      </c>
      <c r="J469" s="11">
        <v>531</v>
      </c>
      <c r="K469" s="11">
        <v>543</v>
      </c>
      <c r="L469" s="11">
        <v>540</v>
      </c>
      <c r="M469" s="11">
        <v>0</v>
      </c>
      <c r="N469" s="11">
        <v>3</v>
      </c>
      <c r="O469" s="11">
        <v>0</v>
      </c>
      <c r="P469" s="11">
        <v>0</v>
      </c>
      <c r="Q469" s="5" t="s">
        <v>20</v>
      </c>
      <c r="R469" s="73">
        <v>0.66666666666666696</v>
      </c>
      <c r="S469" s="94">
        <v>0.54300000000000004</v>
      </c>
      <c r="T469" s="96">
        <f t="shared" si="14"/>
        <v>0.81449999999999967</v>
      </c>
      <c r="U469" s="100">
        <f t="shared" si="15"/>
        <v>97.790055248618785</v>
      </c>
    </row>
    <row r="470" spans="1:21" hidden="1" x14ac:dyDescent="0.3">
      <c r="A470" s="4" t="s">
        <v>3749</v>
      </c>
      <c r="B470" s="5" t="s">
        <v>2935</v>
      </c>
      <c r="C470" s="5" t="s">
        <v>2936</v>
      </c>
      <c r="D470" s="5" t="s">
        <v>2937</v>
      </c>
      <c r="E470" s="6" t="s">
        <v>3750</v>
      </c>
      <c r="F470" s="7"/>
      <c r="G470" s="8">
        <v>0.64759259259259261</v>
      </c>
      <c r="H470" s="9">
        <v>46094</v>
      </c>
      <c r="I470" s="10">
        <v>0.64759259259259261</v>
      </c>
      <c r="J470" s="12">
        <v>1800</v>
      </c>
      <c r="K470" s="12">
        <v>1736</v>
      </c>
      <c r="L470" s="12">
        <v>1733</v>
      </c>
      <c r="M470" s="11">
        <v>0</v>
      </c>
      <c r="N470" s="11">
        <v>3</v>
      </c>
      <c r="O470" s="11">
        <v>0</v>
      </c>
      <c r="P470" s="11">
        <v>0</v>
      </c>
      <c r="Q470" s="5" t="s">
        <v>20</v>
      </c>
      <c r="R470" s="99">
        <v>1.5624</v>
      </c>
      <c r="S470" s="94">
        <v>1.1573333333333333</v>
      </c>
      <c r="T470" s="96">
        <f t="shared" si="14"/>
        <v>0.7407407407407407</v>
      </c>
      <c r="U470" s="100">
        <f t="shared" si="15"/>
        <v>96.313364055299544</v>
      </c>
    </row>
    <row r="471" spans="1:21" hidden="1" x14ac:dyDescent="0.3">
      <c r="A471" s="4" t="s">
        <v>3751</v>
      </c>
      <c r="B471" s="5" t="s">
        <v>2942</v>
      </c>
      <c r="C471" s="5" t="s">
        <v>2943</v>
      </c>
      <c r="D471" s="5" t="s">
        <v>2937</v>
      </c>
      <c r="E471" s="6" t="s">
        <v>3752</v>
      </c>
      <c r="F471" s="7">
        <v>46094</v>
      </c>
      <c r="G471" s="8">
        <v>0.86660879629629628</v>
      </c>
      <c r="H471" s="9">
        <v>46094</v>
      </c>
      <c r="I471" s="10">
        <v>0.86660879629629628</v>
      </c>
      <c r="J471" s="12">
        <v>1800</v>
      </c>
      <c r="K471" s="12">
        <v>1723</v>
      </c>
      <c r="L471" s="12">
        <v>1721</v>
      </c>
      <c r="M471" s="11">
        <v>0</v>
      </c>
      <c r="N471" s="11">
        <v>2</v>
      </c>
      <c r="O471" s="11">
        <v>0</v>
      </c>
      <c r="P471" s="11">
        <v>0</v>
      </c>
      <c r="Q471" s="5" t="s">
        <v>20</v>
      </c>
      <c r="R471" s="99">
        <v>1.5507000000000002</v>
      </c>
      <c r="S471" s="94">
        <v>1.1486666666666667</v>
      </c>
      <c r="T471" s="96">
        <f t="shared" si="14"/>
        <v>0.7407407407407407</v>
      </c>
      <c r="U471" s="100">
        <f t="shared" si="15"/>
        <v>95.531050493325594</v>
      </c>
    </row>
    <row r="472" spans="1:21" hidden="1" x14ac:dyDescent="0.3">
      <c r="A472" s="4" t="s">
        <v>3753</v>
      </c>
      <c r="B472" s="5" t="s">
        <v>2940</v>
      </c>
      <c r="C472" s="5" t="s">
        <v>2941</v>
      </c>
      <c r="D472" s="5" t="s">
        <v>2937</v>
      </c>
      <c r="E472" s="6" t="s">
        <v>3754</v>
      </c>
      <c r="F472" s="3">
        <v>46095</v>
      </c>
      <c r="G472" s="8">
        <v>0.59332175925925923</v>
      </c>
      <c r="H472" s="9">
        <v>46095</v>
      </c>
      <c r="I472" s="10">
        <v>0.59332175925925923</v>
      </c>
      <c r="J472" s="11">
        <v>900</v>
      </c>
      <c r="K472" s="11">
        <v>899</v>
      </c>
      <c r="L472" s="11">
        <v>893</v>
      </c>
      <c r="M472" s="11">
        <v>0</v>
      </c>
      <c r="N472" s="11">
        <v>6</v>
      </c>
      <c r="O472" s="11">
        <v>0</v>
      </c>
      <c r="P472" s="11">
        <v>0</v>
      </c>
      <c r="Q472" s="5" t="s">
        <v>20</v>
      </c>
      <c r="R472" s="99">
        <v>0.40455000000000008</v>
      </c>
      <c r="S472" s="94">
        <v>0.29966666666666669</v>
      </c>
      <c r="T472" s="96">
        <f t="shared" si="14"/>
        <v>0.7407407407407407</v>
      </c>
      <c r="U472" s="100">
        <f t="shared" si="15"/>
        <v>99.888765294771972</v>
      </c>
    </row>
    <row r="473" spans="1:21" hidden="1" x14ac:dyDescent="0.3">
      <c r="A473" s="4" t="s">
        <v>3755</v>
      </c>
      <c r="B473" s="5" t="s">
        <v>2938</v>
      </c>
      <c r="C473" s="5" t="s">
        <v>2939</v>
      </c>
      <c r="D473" s="5" t="s">
        <v>2937</v>
      </c>
      <c r="E473" s="6" t="s">
        <v>3754</v>
      </c>
      <c r="F473" s="7">
        <v>46095</v>
      </c>
      <c r="G473" s="8">
        <v>0.59460648148148143</v>
      </c>
      <c r="H473" s="9">
        <v>46095</v>
      </c>
      <c r="I473" s="10">
        <v>0.59460648148148143</v>
      </c>
      <c r="J473" s="11">
        <v>900</v>
      </c>
      <c r="K473" s="11">
        <v>817</v>
      </c>
      <c r="L473" s="11">
        <v>813</v>
      </c>
      <c r="M473" s="11">
        <v>0</v>
      </c>
      <c r="N473" s="11">
        <v>4</v>
      </c>
      <c r="O473" s="11">
        <v>0</v>
      </c>
      <c r="P473" s="11">
        <v>0</v>
      </c>
      <c r="Q473" s="5" t="s">
        <v>20</v>
      </c>
      <c r="R473" s="99">
        <v>0.36764999999999998</v>
      </c>
      <c r="S473" s="94">
        <v>0.27233333333333332</v>
      </c>
      <c r="T473" s="96">
        <f t="shared" si="14"/>
        <v>0.7407407407407407</v>
      </c>
      <c r="U473" s="100">
        <f t="shared" si="15"/>
        <v>89.840881272949815</v>
      </c>
    </row>
    <row r="474" spans="1:21" hidden="1" x14ac:dyDescent="0.3">
      <c r="A474" s="4" t="s">
        <v>3756</v>
      </c>
      <c r="B474" s="5" t="s">
        <v>2935</v>
      </c>
      <c r="C474" s="5" t="s">
        <v>2936</v>
      </c>
      <c r="D474" s="5" t="s">
        <v>2937</v>
      </c>
      <c r="E474" s="6" t="s">
        <v>3757</v>
      </c>
      <c r="F474" s="3">
        <v>46096</v>
      </c>
      <c r="G474" s="8">
        <v>0.60460648148148144</v>
      </c>
      <c r="H474" s="9">
        <v>46096</v>
      </c>
      <c r="I474" s="10">
        <v>0.60460648148148144</v>
      </c>
      <c r="J474" s="11">
        <v>900</v>
      </c>
      <c r="K474" s="11">
        <v>882</v>
      </c>
      <c r="L474" s="11">
        <v>879</v>
      </c>
      <c r="M474" s="11">
        <v>0</v>
      </c>
      <c r="N474" s="11">
        <v>3</v>
      </c>
      <c r="O474" s="11">
        <v>0</v>
      </c>
      <c r="P474" s="11">
        <v>0</v>
      </c>
      <c r="Q474" s="5" t="s">
        <v>20</v>
      </c>
      <c r="R474" s="99">
        <v>0.79380000000000006</v>
      </c>
      <c r="S474" s="94">
        <v>0.58799999999999997</v>
      </c>
      <c r="T474" s="96">
        <f t="shared" si="14"/>
        <v>0.74074074074074059</v>
      </c>
      <c r="U474" s="100">
        <f t="shared" si="15"/>
        <v>97.959183673469383</v>
      </c>
    </row>
    <row r="475" spans="1:21" hidden="1" x14ac:dyDescent="0.3">
      <c r="A475" s="4" t="s">
        <v>3758</v>
      </c>
      <c r="B475" s="5" t="s">
        <v>2942</v>
      </c>
      <c r="C475" s="5" t="s">
        <v>2943</v>
      </c>
      <c r="D475" s="5" t="s">
        <v>2937</v>
      </c>
      <c r="E475" s="6" t="s">
        <v>3759</v>
      </c>
      <c r="F475" s="7">
        <v>46096</v>
      </c>
      <c r="G475" s="8">
        <v>0.60493055555555553</v>
      </c>
      <c r="H475" s="9">
        <v>46096</v>
      </c>
      <c r="I475" s="10">
        <v>0.60493055555555553</v>
      </c>
      <c r="J475" s="11">
        <v>900</v>
      </c>
      <c r="K475" s="11">
        <v>884</v>
      </c>
      <c r="L475" s="11">
        <v>882</v>
      </c>
      <c r="M475" s="11">
        <v>0</v>
      </c>
      <c r="N475" s="11">
        <v>2</v>
      </c>
      <c r="O475" s="11">
        <v>0</v>
      </c>
      <c r="P475" s="11">
        <v>0</v>
      </c>
      <c r="Q475" s="5" t="s">
        <v>20</v>
      </c>
      <c r="R475" s="99">
        <v>0.79560000000000008</v>
      </c>
      <c r="S475" s="94">
        <v>0.58933333333333338</v>
      </c>
      <c r="T475" s="96">
        <f t="shared" si="14"/>
        <v>0.7407407407407407</v>
      </c>
      <c r="U475" s="100">
        <f t="shared" si="15"/>
        <v>98.190045248868785</v>
      </c>
    </row>
    <row r="476" spans="1:21" hidden="1" x14ac:dyDescent="0.3">
      <c r="A476" s="4" t="s">
        <v>3760</v>
      </c>
      <c r="B476" s="5" t="s">
        <v>2935</v>
      </c>
      <c r="C476" s="5" t="s">
        <v>2936</v>
      </c>
      <c r="D476" s="5" t="s">
        <v>2937</v>
      </c>
      <c r="E476" s="6" t="s">
        <v>3761</v>
      </c>
      <c r="F476" s="3">
        <v>46097</v>
      </c>
      <c r="G476" s="8">
        <v>0.73625000000000007</v>
      </c>
      <c r="H476" s="9">
        <v>46097</v>
      </c>
      <c r="I476" s="10">
        <v>0.73625000000000007</v>
      </c>
      <c r="J476" s="11">
        <v>900</v>
      </c>
      <c r="K476" s="11">
        <v>875</v>
      </c>
      <c r="L476" s="11">
        <v>869</v>
      </c>
      <c r="M476" s="11">
        <v>0</v>
      </c>
      <c r="N476" s="11">
        <v>6</v>
      </c>
      <c r="O476" s="11">
        <v>0</v>
      </c>
      <c r="P476" s="11">
        <v>0</v>
      </c>
      <c r="Q476" s="5" t="s">
        <v>20</v>
      </c>
      <c r="R476" s="99">
        <v>0.78750000000000009</v>
      </c>
      <c r="S476" s="94">
        <v>0.58333333333333337</v>
      </c>
      <c r="T476" s="96">
        <f t="shared" si="14"/>
        <v>0.7407407407407407</v>
      </c>
      <c r="U476" s="100">
        <f t="shared" si="15"/>
        <v>97.142857142857139</v>
      </c>
    </row>
    <row r="477" spans="1:21" hidden="1" x14ac:dyDescent="0.3">
      <c r="A477" s="4" t="s">
        <v>3762</v>
      </c>
      <c r="B477" s="5" t="s">
        <v>2940</v>
      </c>
      <c r="C477" s="5" t="s">
        <v>2941</v>
      </c>
      <c r="D477" s="5" t="s">
        <v>2937</v>
      </c>
      <c r="E477" s="6" t="s">
        <v>3763</v>
      </c>
      <c r="F477" s="7"/>
      <c r="G477" s="8">
        <v>0.73828703703703702</v>
      </c>
      <c r="H477" s="9">
        <v>46097</v>
      </c>
      <c r="I477" s="10">
        <v>0.73828703703703702</v>
      </c>
      <c r="J477" s="11">
        <v>900</v>
      </c>
      <c r="K477" s="11">
        <v>899</v>
      </c>
      <c r="L477" s="11">
        <v>897</v>
      </c>
      <c r="M477" s="11">
        <v>0</v>
      </c>
      <c r="N477" s="11">
        <v>2</v>
      </c>
      <c r="O477" s="11">
        <v>0</v>
      </c>
      <c r="P477" s="11">
        <v>0</v>
      </c>
      <c r="Q477" s="5" t="s">
        <v>20</v>
      </c>
      <c r="R477" s="99">
        <v>0.40455000000000008</v>
      </c>
      <c r="S477" s="94">
        <v>0.29966666666666669</v>
      </c>
      <c r="T477" s="96">
        <f t="shared" si="14"/>
        <v>0.7407407407407407</v>
      </c>
      <c r="U477" s="100">
        <f t="shared" si="15"/>
        <v>99.888765294771972</v>
      </c>
    </row>
    <row r="478" spans="1:21" hidden="1" x14ac:dyDescent="0.3">
      <c r="A478" s="4" t="s">
        <v>3764</v>
      </c>
      <c r="B478" s="5" t="s">
        <v>2938</v>
      </c>
      <c r="C478" s="5" t="s">
        <v>2939</v>
      </c>
      <c r="D478" s="5" t="s">
        <v>2937</v>
      </c>
      <c r="E478" s="6" t="s">
        <v>3763</v>
      </c>
      <c r="F478" s="7"/>
      <c r="G478" s="8">
        <v>0.73951388888888892</v>
      </c>
      <c r="H478" s="9">
        <v>46097</v>
      </c>
      <c r="I478" s="10">
        <v>0.73951388888888892</v>
      </c>
      <c r="J478" s="11">
        <v>900</v>
      </c>
      <c r="K478" s="11">
        <v>803</v>
      </c>
      <c r="L478" s="11">
        <v>801</v>
      </c>
      <c r="M478" s="11">
        <v>0</v>
      </c>
      <c r="N478" s="11">
        <v>2</v>
      </c>
      <c r="O478" s="11">
        <v>0</v>
      </c>
      <c r="P478" s="11">
        <v>0</v>
      </c>
      <c r="Q478" s="5" t="s">
        <v>20</v>
      </c>
      <c r="R478" s="99">
        <v>0.36135</v>
      </c>
      <c r="S478" s="94">
        <v>0.26766666666666666</v>
      </c>
      <c r="T478" s="96">
        <f t="shared" si="14"/>
        <v>0.7407407407407407</v>
      </c>
      <c r="U478" s="100">
        <f t="shared" si="15"/>
        <v>87.920298879202988</v>
      </c>
    </row>
    <row r="479" spans="1:21" x14ac:dyDescent="0.3">
      <c r="A479" s="4" t="s">
        <v>3765</v>
      </c>
      <c r="B479" s="5" t="s">
        <v>2960</v>
      </c>
      <c r="C479" s="5" t="s">
        <v>2961</v>
      </c>
      <c r="D479" s="5" t="s">
        <v>2958</v>
      </c>
      <c r="E479" s="6" t="s">
        <v>3766</v>
      </c>
      <c r="F479" s="7">
        <v>46097</v>
      </c>
      <c r="G479" s="8">
        <v>0.81576388888888884</v>
      </c>
      <c r="H479" s="9">
        <v>46097</v>
      </c>
      <c r="I479" s="10">
        <v>0.81576388888888884</v>
      </c>
      <c r="J479" s="12">
        <v>24000</v>
      </c>
      <c r="K479" s="12">
        <v>24063</v>
      </c>
      <c r="L479" s="12">
        <v>24048</v>
      </c>
      <c r="M479" s="11">
        <v>0</v>
      </c>
      <c r="N479" s="11">
        <v>15</v>
      </c>
      <c r="O479" s="11">
        <v>0</v>
      </c>
      <c r="P479" s="11">
        <v>0</v>
      </c>
      <c r="Q479" s="5" t="s">
        <v>20</v>
      </c>
      <c r="R479" s="73">
        <v>0</v>
      </c>
      <c r="S479" s="94">
        <v>9.2550000000000008</v>
      </c>
      <c r="T479" s="96">
        <v>0</v>
      </c>
      <c r="U479" s="100">
        <f t="shared" si="15"/>
        <v>99.738187258446573</v>
      </c>
    </row>
    <row r="480" spans="1:21" x14ac:dyDescent="0.3">
      <c r="A480" s="4" t="s">
        <v>3767</v>
      </c>
      <c r="B480" s="5" t="s">
        <v>2944</v>
      </c>
      <c r="C480" s="5" t="s">
        <v>2945</v>
      </c>
      <c r="D480" s="5" t="s">
        <v>2946</v>
      </c>
      <c r="E480" s="6" t="s">
        <v>3768</v>
      </c>
      <c r="F480" s="3">
        <v>46098</v>
      </c>
      <c r="G480" s="8">
        <v>0.69248842592592597</v>
      </c>
      <c r="H480" s="9">
        <v>46098</v>
      </c>
      <c r="I480" s="10">
        <v>0.69248842592592597</v>
      </c>
      <c r="J480" s="12">
        <v>1600</v>
      </c>
      <c r="K480" s="12">
        <v>1638</v>
      </c>
      <c r="L480" s="12">
        <v>1634</v>
      </c>
      <c r="M480" s="11">
        <v>0</v>
      </c>
      <c r="N480" s="11">
        <v>4</v>
      </c>
      <c r="O480" s="11">
        <v>0</v>
      </c>
      <c r="P480" s="11">
        <v>0</v>
      </c>
      <c r="Q480" s="5" t="s">
        <v>20</v>
      </c>
      <c r="R480" s="73">
        <v>0</v>
      </c>
      <c r="S480" s="94">
        <v>3.4125000000000001</v>
      </c>
      <c r="T480" s="96">
        <v>0</v>
      </c>
      <c r="U480" s="100">
        <f t="shared" si="15"/>
        <v>97.680097680097674</v>
      </c>
    </row>
    <row r="481" spans="1:21" x14ac:dyDescent="0.3">
      <c r="A481" s="4" t="s">
        <v>3769</v>
      </c>
      <c r="B481" s="5" t="s">
        <v>2983</v>
      </c>
      <c r="C481" s="5" t="s">
        <v>2984</v>
      </c>
      <c r="D481" s="5" t="s">
        <v>2946</v>
      </c>
      <c r="E481" s="6" t="s">
        <v>3770</v>
      </c>
      <c r="F481" s="7"/>
      <c r="G481" s="8">
        <v>0.69641203703703702</v>
      </c>
      <c r="H481" s="9">
        <v>46098</v>
      </c>
      <c r="I481" s="10">
        <v>0.69641203703703702</v>
      </c>
      <c r="J481" s="12">
        <v>3200</v>
      </c>
      <c r="K481" s="12">
        <v>3572</v>
      </c>
      <c r="L481" s="12">
        <v>3566</v>
      </c>
      <c r="M481" s="11">
        <v>0</v>
      </c>
      <c r="N481" s="11">
        <v>6</v>
      </c>
      <c r="O481" s="11">
        <v>0</v>
      </c>
      <c r="P481" s="11">
        <v>0</v>
      </c>
      <c r="Q481" s="5" t="s">
        <v>20</v>
      </c>
      <c r="R481" s="73">
        <v>0</v>
      </c>
      <c r="S481" s="94">
        <v>3.7208333333333332</v>
      </c>
      <c r="T481" s="96">
        <v>0</v>
      </c>
      <c r="U481" s="100">
        <f t="shared" si="15"/>
        <v>89.585666293393061</v>
      </c>
    </row>
    <row r="482" spans="1:21" hidden="1" x14ac:dyDescent="0.3">
      <c r="A482" s="4" t="s">
        <v>3771</v>
      </c>
      <c r="B482" s="5" t="s">
        <v>2956</v>
      </c>
      <c r="C482" s="5" t="s">
        <v>2957</v>
      </c>
      <c r="D482" s="5" t="s">
        <v>2958</v>
      </c>
      <c r="E482" s="6" t="s">
        <v>3772</v>
      </c>
      <c r="F482" s="7"/>
      <c r="G482" s="8">
        <v>0.23611111111111113</v>
      </c>
      <c r="H482" s="9">
        <v>46098</v>
      </c>
      <c r="I482" s="10">
        <v>0.59722222222222221</v>
      </c>
      <c r="J482" s="12">
        <v>24000</v>
      </c>
      <c r="K482" s="12">
        <v>24231</v>
      </c>
      <c r="L482" s="12">
        <v>24216</v>
      </c>
      <c r="M482" s="11">
        <v>0</v>
      </c>
      <c r="N482" s="11">
        <v>15</v>
      </c>
      <c r="O482" s="11">
        <v>0</v>
      </c>
      <c r="P482" s="11">
        <v>0</v>
      </c>
      <c r="Q482" s="5" t="s">
        <v>20</v>
      </c>
      <c r="R482" s="73">
        <v>8.6666666666666643</v>
      </c>
      <c r="S482" s="94">
        <v>9.3196153846153837</v>
      </c>
      <c r="T482" s="96">
        <f t="shared" si="14"/>
        <v>1.0753402366863907</v>
      </c>
      <c r="U482" s="100">
        <f t="shared" si="15"/>
        <v>99.046675745945279</v>
      </c>
    </row>
    <row r="483" spans="1:21" hidden="1" x14ac:dyDescent="0.3">
      <c r="A483" s="4" t="s">
        <v>3773</v>
      </c>
      <c r="B483" s="5" t="s">
        <v>2935</v>
      </c>
      <c r="C483" s="5" t="s">
        <v>2936</v>
      </c>
      <c r="D483" s="5" t="s">
        <v>2937</v>
      </c>
      <c r="E483" s="6" t="s">
        <v>3774</v>
      </c>
      <c r="F483" s="7"/>
      <c r="G483" s="8">
        <v>0.70104166666666667</v>
      </c>
      <c r="H483" s="9">
        <v>46098</v>
      </c>
      <c r="I483" s="10">
        <v>0.70104166666666667</v>
      </c>
      <c r="J483" s="12">
        <v>1800</v>
      </c>
      <c r="K483" s="12">
        <v>1750</v>
      </c>
      <c r="L483" s="12">
        <v>1742</v>
      </c>
      <c r="M483" s="11">
        <v>0</v>
      </c>
      <c r="N483" s="11">
        <v>8</v>
      </c>
      <c r="O483" s="11">
        <v>0</v>
      </c>
      <c r="P483" s="11">
        <v>0</v>
      </c>
      <c r="Q483" s="5" t="s">
        <v>20</v>
      </c>
      <c r="R483" s="99">
        <v>1.5750000000000002</v>
      </c>
      <c r="S483" s="94">
        <v>1.1666666666666667</v>
      </c>
      <c r="T483" s="96">
        <f t="shared" si="14"/>
        <v>0.7407407407407407</v>
      </c>
      <c r="U483" s="100">
        <f t="shared" si="15"/>
        <v>97.142857142857139</v>
      </c>
    </row>
    <row r="484" spans="1:21" hidden="1" x14ac:dyDescent="0.3">
      <c r="A484" s="4" t="s">
        <v>3775</v>
      </c>
      <c r="B484" s="5" t="s">
        <v>2942</v>
      </c>
      <c r="C484" s="5" t="s">
        <v>2943</v>
      </c>
      <c r="D484" s="5" t="s">
        <v>2937</v>
      </c>
      <c r="E484" s="6" t="s">
        <v>3776</v>
      </c>
      <c r="F484" s="7"/>
      <c r="G484" s="8">
        <v>0.7029050925925926</v>
      </c>
      <c r="H484" s="9">
        <v>46098</v>
      </c>
      <c r="I484" s="10">
        <v>0.7029050925925926</v>
      </c>
      <c r="J484" s="11">
        <v>900</v>
      </c>
      <c r="K484" s="11">
        <v>866</v>
      </c>
      <c r="L484" s="11">
        <v>864</v>
      </c>
      <c r="M484" s="11">
        <v>0</v>
      </c>
      <c r="N484" s="11">
        <v>2</v>
      </c>
      <c r="O484" s="11">
        <v>0</v>
      </c>
      <c r="P484" s="11">
        <v>0</v>
      </c>
      <c r="Q484" s="5" t="s">
        <v>20</v>
      </c>
      <c r="R484" s="99">
        <v>0.77940000000000009</v>
      </c>
      <c r="S484" s="94">
        <v>0.57733333333333337</v>
      </c>
      <c r="T484" s="96">
        <f t="shared" si="14"/>
        <v>0.7407407407407407</v>
      </c>
      <c r="U484" s="100">
        <f t="shared" si="15"/>
        <v>96.073903002309464</v>
      </c>
    </row>
    <row r="485" spans="1:21" hidden="1" x14ac:dyDescent="0.3">
      <c r="A485" s="4" t="s">
        <v>3777</v>
      </c>
      <c r="B485" s="5" t="s">
        <v>2962</v>
      </c>
      <c r="C485" s="5" t="s">
        <v>2963</v>
      </c>
      <c r="D485" s="5" t="s">
        <v>2949</v>
      </c>
      <c r="E485" s="6" t="s">
        <v>3778</v>
      </c>
      <c r="F485" s="7"/>
      <c r="G485" s="8">
        <v>0.625</v>
      </c>
      <c r="H485" s="9">
        <v>46098</v>
      </c>
      <c r="I485" s="10">
        <v>0.70833333333333337</v>
      </c>
      <c r="J485" s="12">
        <v>3333</v>
      </c>
      <c r="K485" s="12">
        <v>3405</v>
      </c>
      <c r="L485" s="12">
        <v>3396</v>
      </c>
      <c r="M485" s="11">
        <v>0</v>
      </c>
      <c r="N485" s="11">
        <v>9</v>
      </c>
      <c r="O485" s="11">
        <v>0</v>
      </c>
      <c r="P485" s="11">
        <v>0</v>
      </c>
      <c r="Q485" s="5" t="s">
        <v>20</v>
      </c>
      <c r="R485" s="73">
        <v>2.0000000000000009</v>
      </c>
      <c r="S485" s="94">
        <v>1.7551546391752577</v>
      </c>
      <c r="T485" s="96">
        <f t="shared" si="14"/>
        <v>0.87757731958762841</v>
      </c>
      <c r="U485" s="100">
        <f t="shared" si="15"/>
        <v>97.885462555066084</v>
      </c>
    </row>
    <row r="486" spans="1:21" hidden="1" x14ac:dyDescent="0.3">
      <c r="A486" s="4" t="s">
        <v>3779</v>
      </c>
      <c r="B486" s="5" t="s">
        <v>2964</v>
      </c>
      <c r="C486" s="5" t="s">
        <v>2965</v>
      </c>
      <c r="D486" s="5" t="s">
        <v>2949</v>
      </c>
      <c r="E486" s="6" t="s">
        <v>3778</v>
      </c>
      <c r="F486" s="7">
        <v>46098</v>
      </c>
      <c r="G486" s="8">
        <v>0.71875</v>
      </c>
      <c r="H486" s="9">
        <v>46098</v>
      </c>
      <c r="I486" s="10">
        <v>0.77777777777777779</v>
      </c>
      <c r="J486" s="12">
        <v>2222</v>
      </c>
      <c r="K486" s="12">
        <v>2214</v>
      </c>
      <c r="L486" s="12">
        <v>2208</v>
      </c>
      <c r="M486" s="11">
        <v>0</v>
      </c>
      <c r="N486" s="11">
        <v>6</v>
      </c>
      <c r="O486" s="11">
        <v>0</v>
      </c>
      <c r="P486" s="11">
        <v>0</v>
      </c>
      <c r="Q486" s="5" t="s">
        <v>20</v>
      </c>
      <c r="R486" s="73">
        <v>1.416666666666667</v>
      </c>
      <c r="S486" s="94">
        <v>1.1412371134020618</v>
      </c>
      <c r="T486" s="96">
        <f t="shared" si="14"/>
        <v>0.80557913887204347</v>
      </c>
      <c r="U486" s="100">
        <f t="shared" si="15"/>
        <v>99.638663053297194</v>
      </c>
    </row>
    <row r="487" spans="1:21" hidden="1" x14ac:dyDescent="0.3">
      <c r="A487" s="4" t="s">
        <v>3780</v>
      </c>
      <c r="B487" s="5" t="s">
        <v>2956</v>
      </c>
      <c r="C487" s="5" t="s">
        <v>2957</v>
      </c>
      <c r="D487" s="5" t="s">
        <v>2958</v>
      </c>
      <c r="E487" s="6" t="s">
        <v>3781</v>
      </c>
      <c r="F487" s="3">
        <v>46099</v>
      </c>
      <c r="G487" s="8">
        <v>0.56944444444444442</v>
      </c>
      <c r="H487" s="9">
        <v>46099</v>
      </c>
      <c r="I487" s="10">
        <v>0.90972222222222221</v>
      </c>
      <c r="J487" s="12">
        <v>24000</v>
      </c>
      <c r="K487" s="12">
        <v>24087</v>
      </c>
      <c r="L487" s="12">
        <v>24072</v>
      </c>
      <c r="M487" s="11">
        <v>0</v>
      </c>
      <c r="N487" s="11">
        <v>15</v>
      </c>
      <c r="O487" s="11">
        <v>0</v>
      </c>
      <c r="P487" s="11">
        <v>0</v>
      </c>
      <c r="Q487" s="5" t="s">
        <v>20</v>
      </c>
      <c r="R487" s="73">
        <v>8.1666666666666679</v>
      </c>
      <c r="S487" s="94">
        <v>9.2642307692307693</v>
      </c>
      <c r="T487" s="96">
        <f t="shared" si="14"/>
        <v>1.1343956043956043</v>
      </c>
      <c r="U487" s="100">
        <f t="shared" si="15"/>
        <v>99.638809316228674</v>
      </c>
    </row>
    <row r="488" spans="1:21" hidden="1" x14ac:dyDescent="0.3">
      <c r="A488" s="4" t="s">
        <v>3782</v>
      </c>
      <c r="B488" s="5" t="s">
        <v>2935</v>
      </c>
      <c r="C488" s="5" t="s">
        <v>2936</v>
      </c>
      <c r="D488" s="5" t="s">
        <v>2937</v>
      </c>
      <c r="E488" s="6" t="s">
        <v>3783</v>
      </c>
      <c r="F488" s="7"/>
      <c r="G488" s="8">
        <v>0.66950231481481481</v>
      </c>
      <c r="H488" s="9">
        <v>46099</v>
      </c>
      <c r="I488" s="10">
        <v>0.66950231481481481</v>
      </c>
      <c r="J488" s="11">
        <v>900</v>
      </c>
      <c r="K488" s="11">
        <v>858</v>
      </c>
      <c r="L488" s="11">
        <v>852</v>
      </c>
      <c r="M488" s="11">
        <v>0</v>
      </c>
      <c r="N488" s="11">
        <v>6</v>
      </c>
      <c r="O488" s="11">
        <v>0</v>
      </c>
      <c r="P488" s="11">
        <v>0</v>
      </c>
      <c r="Q488" s="5" t="s">
        <v>20</v>
      </c>
      <c r="R488" s="99">
        <v>0.7722</v>
      </c>
      <c r="S488" s="94">
        <v>0.57199999999999995</v>
      </c>
      <c r="T488" s="96">
        <f t="shared" si="14"/>
        <v>0.7407407407407407</v>
      </c>
      <c r="U488" s="100">
        <f t="shared" si="15"/>
        <v>95.104895104895107</v>
      </c>
    </row>
    <row r="489" spans="1:21" hidden="1" x14ac:dyDescent="0.3">
      <c r="A489" s="4" t="s">
        <v>3784</v>
      </c>
      <c r="B489" s="5" t="s">
        <v>2940</v>
      </c>
      <c r="C489" s="5" t="s">
        <v>2941</v>
      </c>
      <c r="D489" s="5" t="s">
        <v>2937</v>
      </c>
      <c r="E489" s="6" t="s">
        <v>3785</v>
      </c>
      <c r="F489" s="7"/>
      <c r="G489" s="8">
        <v>0.67048611111111101</v>
      </c>
      <c r="H489" s="9">
        <v>46099</v>
      </c>
      <c r="I489" s="10">
        <v>0.67048611111111101</v>
      </c>
      <c r="J489" s="11">
        <v>900</v>
      </c>
      <c r="K489" s="11">
        <v>895</v>
      </c>
      <c r="L489" s="11">
        <v>893</v>
      </c>
      <c r="M489" s="11">
        <v>0</v>
      </c>
      <c r="N489" s="11">
        <v>2</v>
      </c>
      <c r="O489" s="11">
        <v>0</v>
      </c>
      <c r="P489" s="11">
        <v>0</v>
      </c>
      <c r="Q489" s="5" t="s">
        <v>20</v>
      </c>
      <c r="R489" s="99">
        <v>0.40275000000000005</v>
      </c>
      <c r="S489" s="94">
        <v>0.29833333333333334</v>
      </c>
      <c r="T489" s="96">
        <f t="shared" si="14"/>
        <v>0.7407407407407407</v>
      </c>
      <c r="U489" s="100">
        <f t="shared" si="15"/>
        <v>99.441340782122907</v>
      </c>
    </row>
    <row r="490" spans="1:21" hidden="1" x14ac:dyDescent="0.3">
      <c r="A490" s="4" t="s">
        <v>3786</v>
      </c>
      <c r="B490" s="5" t="s">
        <v>2938</v>
      </c>
      <c r="C490" s="5" t="s">
        <v>2939</v>
      </c>
      <c r="D490" s="5" t="s">
        <v>2937</v>
      </c>
      <c r="E490" s="6" t="s">
        <v>3785</v>
      </c>
      <c r="F490" s="7"/>
      <c r="G490" s="8">
        <v>0.67160879629629633</v>
      </c>
      <c r="H490" s="9">
        <v>46099</v>
      </c>
      <c r="I490" s="10">
        <v>0.67160879629629633</v>
      </c>
      <c r="J490" s="11">
        <v>900</v>
      </c>
      <c r="K490" s="11">
        <v>803</v>
      </c>
      <c r="L490" s="11">
        <v>801</v>
      </c>
      <c r="M490" s="11">
        <v>0</v>
      </c>
      <c r="N490" s="11">
        <v>2</v>
      </c>
      <c r="O490" s="11">
        <v>0</v>
      </c>
      <c r="P490" s="11">
        <v>0</v>
      </c>
      <c r="Q490" s="5" t="s">
        <v>20</v>
      </c>
      <c r="R490" s="99">
        <v>0.36135</v>
      </c>
      <c r="S490" s="94">
        <v>0.26766666666666666</v>
      </c>
      <c r="T490" s="96">
        <f t="shared" si="14"/>
        <v>0.7407407407407407</v>
      </c>
      <c r="U490" s="100">
        <f t="shared" si="15"/>
        <v>87.920298879202988</v>
      </c>
    </row>
    <row r="491" spans="1:21" hidden="1" x14ac:dyDescent="0.3">
      <c r="A491" s="4" t="s">
        <v>3787</v>
      </c>
      <c r="B491" s="5" t="s">
        <v>2962</v>
      </c>
      <c r="C491" s="5" t="s">
        <v>2963</v>
      </c>
      <c r="D491" s="5" t="s">
        <v>2949</v>
      </c>
      <c r="E491" s="6" t="s">
        <v>3788</v>
      </c>
      <c r="F491" s="7"/>
      <c r="G491" s="8">
        <v>0.22916666666666666</v>
      </c>
      <c r="H491" s="9">
        <v>46099</v>
      </c>
      <c r="I491" s="10">
        <v>0.27777777777777779</v>
      </c>
      <c r="J491" s="12">
        <v>2777</v>
      </c>
      <c r="K491" s="12">
        <v>2805</v>
      </c>
      <c r="L491" s="12">
        <v>2796</v>
      </c>
      <c r="M491" s="11">
        <v>0</v>
      </c>
      <c r="N491" s="11">
        <v>9</v>
      </c>
      <c r="O491" s="11">
        <v>0</v>
      </c>
      <c r="P491" s="11">
        <v>0</v>
      </c>
      <c r="Q491" s="5" t="s">
        <v>20</v>
      </c>
      <c r="R491" s="73">
        <v>1.1666666666666672</v>
      </c>
      <c r="S491" s="94">
        <v>1.4458762886597938</v>
      </c>
      <c r="T491" s="96">
        <f t="shared" si="14"/>
        <v>1.2393225331369655</v>
      </c>
      <c r="U491" s="100">
        <f t="shared" si="15"/>
        <v>99.001782531194294</v>
      </c>
    </row>
    <row r="492" spans="1:21" hidden="1" x14ac:dyDescent="0.3">
      <c r="A492" s="4" t="s">
        <v>3789</v>
      </c>
      <c r="B492" s="5" t="s">
        <v>2964</v>
      </c>
      <c r="C492" s="5" t="s">
        <v>2965</v>
      </c>
      <c r="D492" s="5" t="s">
        <v>2949</v>
      </c>
      <c r="E492" s="6" t="s">
        <v>3788</v>
      </c>
      <c r="F492" s="7"/>
      <c r="G492" s="8">
        <v>0.33333333333333331</v>
      </c>
      <c r="H492" s="9">
        <v>46099</v>
      </c>
      <c r="I492" s="10">
        <v>0.45833333333333331</v>
      </c>
      <c r="J492" s="12">
        <v>2777</v>
      </c>
      <c r="K492" s="12">
        <v>2754</v>
      </c>
      <c r="L492" s="12">
        <v>2748</v>
      </c>
      <c r="M492" s="11">
        <v>0</v>
      </c>
      <c r="N492" s="11">
        <v>6</v>
      </c>
      <c r="O492" s="11">
        <v>0</v>
      </c>
      <c r="P492" s="11">
        <v>0</v>
      </c>
      <c r="Q492" s="5" t="s">
        <v>20</v>
      </c>
      <c r="R492" s="73">
        <v>3</v>
      </c>
      <c r="S492" s="94">
        <v>1.4195876288659794</v>
      </c>
      <c r="T492" s="96">
        <f t="shared" si="14"/>
        <v>0.47319587628865983</v>
      </c>
      <c r="U492" s="100">
        <f t="shared" si="15"/>
        <v>99.164851125635437</v>
      </c>
    </row>
    <row r="493" spans="1:21" x14ac:dyDescent="0.3">
      <c r="A493" s="4" t="s">
        <v>3790</v>
      </c>
      <c r="B493" s="5" t="s">
        <v>3050</v>
      </c>
      <c r="C493" s="5" t="s">
        <v>3051</v>
      </c>
      <c r="D493" s="5" t="s">
        <v>3052</v>
      </c>
      <c r="E493" s="6" t="s">
        <v>3791</v>
      </c>
      <c r="F493" s="7"/>
      <c r="G493" s="8">
        <v>0.66511574074074076</v>
      </c>
      <c r="H493" s="9">
        <v>46099</v>
      </c>
      <c r="I493" s="10">
        <v>0.66511574074074076</v>
      </c>
      <c r="J493" s="11">
        <v>400</v>
      </c>
      <c r="K493" s="11">
        <v>347</v>
      </c>
      <c r="L493" s="11">
        <v>343</v>
      </c>
      <c r="M493" s="11">
        <v>0</v>
      </c>
      <c r="N493" s="11">
        <v>4</v>
      </c>
      <c r="O493" s="11">
        <v>0</v>
      </c>
      <c r="P493" s="11">
        <v>0</v>
      </c>
      <c r="Q493" s="5" t="s">
        <v>20</v>
      </c>
      <c r="R493" s="73">
        <v>0</v>
      </c>
      <c r="S493" s="94">
        <v>0.93783783783783781</v>
      </c>
      <c r="T493" s="96">
        <v>0</v>
      </c>
      <c r="U493" s="100">
        <f t="shared" si="15"/>
        <v>84.726224783861667</v>
      </c>
    </row>
    <row r="494" spans="1:21" x14ac:dyDescent="0.3">
      <c r="A494" s="4" t="s">
        <v>3792</v>
      </c>
      <c r="B494" s="5" t="s">
        <v>3055</v>
      </c>
      <c r="C494" s="5" t="s">
        <v>3056</v>
      </c>
      <c r="D494" s="5" t="s">
        <v>3052</v>
      </c>
      <c r="E494" s="6" t="s">
        <v>3791</v>
      </c>
      <c r="F494" s="7">
        <v>46099</v>
      </c>
      <c r="G494" s="8">
        <v>0.66693287037037041</v>
      </c>
      <c r="H494" s="9">
        <v>46099</v>
      </c>
      <c r="I494" s="10">
        <v>0.66693287037037041</v>
      </c>
      <c r="J494" s="11">
        <v>800</v>
      </c>
      <c r="K494" s="11">
        <v>758</v>
      </c>
      <c r="L494" s="11">
        <v>752</v>
      </c>
      <c r="M494" s="11">
        <v>0</v>
      </c>
      <c r="N494" s="11">
        <v>6</v>
      </c>
      <c r="O494" s="11">
        <v>0</v>
      </c>
      <c r="P494" s="11">
        <v>0</v>
      </c>
      <c r="Q494" s="5" t="s">
        <v>20</v>
      </c>
      <c r="R494" s="73">
        <v>0</v>
      </c>
      <c r="S494" s="94">
        <v>1.0243243243243243</v>
      </c>
      <c r="T494" s="96">
        <v>0</v>
      </c>
      <c r="U494" s="100">
        <f t="shared" si="15"/>
        <v>94.459102902374667</v>
      </c>
    </row>
    <row r="495" spans="1:21" hidden="1" x14ac:dyDescent="0.3">
      <c r="A495" s="4" t="s">
        <v>3793</v>
      </c>
      <c r="B495" s="5" t="s">
        <v>2960</v>
      </c>
      <c r="C495" s="5" t="s">
        <v>2961</v>
      </c>
      <c r="D495" s="5" t="s">
        <v>2958</v>
      </c>
      <c r="E495" s="6" t="s">
        <v>3794</v>
      </c>
      <c r="F495" s="3">
        <v>46100</v>
      </c>
      <c r="G495" s="8">
        <v>0.22916666666666666</v>
      </c>
      <c r="H495" s="9">
        <v>46100</v>
      </c>
      <c r="I495" s="10">
        <v>0.41805555555555557</v>
      </c>
      <c r="J495" s="12">
        <v>12000</v>
      </c>
      <c r="K495" s="12">
        <v>11919</v>
      </c>
      <c r="L495" s="12">
        <v>11904</v>
      </c>
      <c r="M495" s="11">
        <v>0</v>
      </c>
      <c r="N495" s="11">
        <v>15</v>
      </c>
      <c r="O495" s="11">
        <v>0</v>
      </c>
      <c r="P495" s="11">
        <v>0</v>
      </c>
      <c r="Q495" s="5" t="s">
        <v>20</v>
      </c>
      <c r="R495" s="73">
        <v>4.5333333333333341</v>
      </c>
      <c r="S495" s="94">
        <v>4.5842307692307696</v>
      </c>
      <c r="T495" s="96">
        <f t="shared" si="14"/>
        <v>1.0112273755656107</v>
      </c>
      <c r="U495" s="100">
        <f t="shared" si="15"/>
        <v>99.320412786307571</v>
      </c>
    </row>
    <row r="496" spans="1:21" hidden="1" x14ac:dyDescent="0.3">
      <c r="A496" s="4" t="s">
        <v>3795</v>
      </c>
      <c r="B496" s="5" t="s">
        <v>2935</v>
      </c>
      <c r="C496" s="5" t="s">
        <v>2936</v>
      </c>
      <c r="D496" s="5" t="s">
        <v>2937</v>
      </c>
      <c r="E496" s="6" t="s">
        <v>3796</v>
      </c>
      <c r="F496" s="7"/>
      <c r="G496" s="8">
        <v>0.65590277777777783</v>
      </c>
      <c r="H496" s="9">
        <v>46100</v>
      </c>
      <c r="I496" s="10">
        <v>0.65590277777777783</v>
      </c>
      <c r="J496" s="11">
        <v>900</v>
      </c>
      <c r="K496" s="12">
        <v>1722</v>
      </c>
      <c r="L496" s="12">
        <v>1716</v>
      </c>
      <c r="M496" s="11">
        <v>0</v>
      </c>
      <c r="N496" s="11">
        <v>6</v>
      </c>
      <c r="O496" s="11">
        <v>0</v>
      </c>
      <c r="P496" s="11">
        <v>0</v>
      </c>
      <c r="Q496" s="5" t="s">
        <v>20</v>
      </c>
      <c r="R496" s="99">
        <v>1.5498000000000001</v>
      </c>
      <c r="S496" s="94">
        <v>1.1479999999999999</v>
      </c>
      <c r="T496" s="96">
        <f t="shared" si="14"/>
        <v>0.7407407407407407</v>
      </c>
      <c r="U496" s="100">
        <f t="shared" si="15"/>
        <v>52.264808362369337</v>
      </c>
    </row>
    <row r="497" spans="1:21" hidden="1" x14ac:dyDescent="0.3">
      <c r="A497" s="4" t="s">
        <v>3797</v>
      </c>
      <c r="B497" s="5" t="s">
        <v>2940</v>
      </c>
      <c r="C497" s="5" t="s">
        <v>2941</v>
      </c>
      <c r="D497" s="5" t="s">
        <v>2937</v>
      </c>
      <c r="E497" s="6" t="s">
        <v>3798</v>
      </c>
      <c r="F497" s="7"/>
      <c r="G497" s="8">
        <v>0.87201388888888898</v>
      </c>
      <c r="H497" s="9">
        <v>46100</v>
      </c>
      <c r="I497" s="10">
        <v>0.87201388888888898</v>
      </c>
      <c r="J497" s="11">
        <v>900</v>
      </c>
      <c r="K497" s="11">
        <v>896</v>
      </c>
      <c r="L497" s="11">
        <v>894</v>
      </c>
      <c r="M497" s="11">
        <v>0</v>
      </c>
      <c r="N497" s="11">
        <v>0</v>
      </c>
      <c r="O497" s="11">
        <v>0</v>
      </c>
      <c r="P497" s="11">
        <v>2</v>
      </c>
      <c r="Q497" s="5" t="s">
        <v>20</v>
      </c>
      <c r="R497" s="99">
        <v>0.40320000000000006</v>
      </c>
      <c r="S497" s="94">
        <v>0.29866666666666669</v>
      </c>
      <c r="T497" s="96">
        <f t="shared" si="14"/>
        <v>0.7407407407407407</v>
      </c>
      <c r="U497" s="100">
        <f t="shared" si="15"/>
        <v>99.553571428571431</v>
      </c>
    </row>
    <row r="498" spans="1:21" hidden="1" x14ac:dyDescent="0.3">
      <c r="A498" s="4" t="s">
        <v>3799</v>
      </c>
      <c r="B498" s="5" t="s">
        <v>2938</v>
      </c>
      <c r="C498" s="5" t="s">
        <v>2939</v>
      </c>
      <c r="D498" s="5" t="s">
        <v>2937</v>
      </c>
      <c r="E498" s="6" t="s">
        <v>3798</v>
      </c>
      <c r="F498" s="7">
        <v>46100</v>
      </c>
      <c r="G498" s="8">
        <v>0.87332175925925926</v>
      </c>
      <c r="H498" s="9">
        <v>46100</v>
      </c>
      <c r="I498" s="10">
        <v>0.87332175925925926</v>
      </c>
      <c r="J498" s="11">
        <v>900</v>
      </c>
      <c r="K498" s="11">
        <v>860</v>
      </c>
      <c r="L498" s="11">
        <v>858</v>
      </c>
      <c r="M498" s="11">
        <v>0</v>
      </c>
      <c r="N498" s="11">
        <v>2</v>
      </c>
      <c r="O498" s="11">
        <v>0</v>
      </c>
      <c r="P498" s="11">
        <v>0</v>
      </c>
      <c r="Q498" s="5" t="s">
        <v>20</v>
      </c>
      <c r="R498" s="99">
        <v>0.38700000000000007</v>
      </c>
      <c r="S498" s="94">
        <v>0.28666666666666668</v>
      </c>
      <c r="T498" s="96">
        <f t="shared" si="14"/>
        <v>0.7407407407407407</v>
      </c>
      <c r="U498" s="100">
        <f t="shared" si="15"/>
        <v>95.348837209302332</v>
      </c>
    </row>
    <row r="499" spans="1:21" hidden="1" x14ac:dyDescent="0.3">
      <c r="A499" s="4" t="s">
        <v>3800</v>
      </c>
      <c r="B499" s="5" t="s">
        <v>2935</v>
      </c>
      <c r="C499" s="5" t="s">
        <v>2936</v>
      </c>
      <c r="D499" s="5" t="s">
        <v>2937</v>
      </c>
      <c r="E499" s="6" t="s">
        <v>3801</v>
      </c>
      <c r="F499" s="3">
        <v>46101</v>
      </c>
      <c r="G499" s="8">
        <v>0.71416666666666673</v>
      </c>
      <c r="H499" s="9">
        <v>46101</v>
      </c>
      <c r="I499" s="10">
        <v>0.71416666666666673</v>
      </c>
      <c r="J499" s="11">
        <v>900</v>
      </c>
      <c r="K499" s="12">
        <v>1794</v>
      </c>
      <c r="L499" s="12">
        <v>1788</v>
      </c>
      <c r="M499" s="11">
        <v>0</v>
      </c>
      <c r="N499" s="11">
        <v>6</v>
      </c>
      <c r="O499" s="11">
        <v>0</v>
      </c>
      <c r="P499" s="11">
        <v>0</v>
      </c>
      <c r="Q499" s="5" t="s">
        <v>20</v>
      </c>
      <c r="R499" s="99">
        <v>1.6146</v>
      </c>
      <c r="S499" s="94">
        <v>1.196</v>
      </c>
      <c r="T499" s="96">
        <f t="shared" si="14"/>
        <v>0.7407407407407407</v>
      </c>
      <c r="U499" s="100">
        <f t="shared" si="15"/>
        <v>50.167224080267559</v>
      </c>
    </row>
    <row r="500" spans="1:21" hidden="1" x14ac:dyDescent="0.3">
      <c r="A500" s="4" t="s">
        <v>3802</v>
      </c>
      <c r="B500" s="5" t="s">
        <v>2942</v>
      </c>
      <c r="C500" s="5" t="s">
        <v>2943</v>
      </c>
      <c r="D500" s="5" t="s">
        <v>2937</v>
      </c>
      <c r="E500" s="6" t="s">
        <v>3803</v>
      </c>
      <c r="F500" s="7"/>
      <c r="G500" s="8">
        <v>0.8765856481481481</v>
      </c>
      <c r="H500" s="9">
        <v>46101</v>
      </c>
      <c r="I500" s="10">
        <v>0.8765856481481481</v>
      </c>
      <c r="J500" s="12">
        <v>1800</v>
      </c>
      <c r="K500" s="12">
        <v>1848</v>
      </c>
      <c r="L500" s="12">
        <v>1844</v>
      </c>
      <c r="M500" s="11">
        <v>0</v>
      </c>
      <c r="N500" s="11">
        <v>4</v>
      </c>
      <c r="O500" s="11">
        <v>0</v>
      </c>
      <c r="P500" s="11">
        <v>0</v>
      </c>
      <c r="Q500" s="5" t="s">
        <v>20</v>
      </c>
      <c r="R500" s="99">
        <v>1.6632</v>
      </c>
      <c r="S500" s="94">
        <v>1.232</v>
      </c>
      <c r="T500" s="96">
        <f t="shared" si="14"/>
        <v>0.7407407407407407</v>
      </c>
      <c r="U500" s="100">
        <f t="shared" si="15"/>
        <v>97.402597402597408</v>
      </c>
    </row>
    <row r="501" spans="1:21" x14ac:dyDescent="0.3">
      <c r="A501" s="4" t="s">
        <v>3804</v>
      </c>
      <c r="B501" s="5" t="s">
        <v>2944</v>
      </c>
      <c r="C501" s="5" t="s">
        <v>2945</v>
      </c>
      <c r="D501" s="5" t="s">
        <v>2946</v>
      </c>
      <c r="E501" s="6" t="s">
        <v>3805</v>
      </c>
      <c r="F501" s="7"/>
      <c r="G501" s="8">
        <v>0.65008101851851852</v>
      </c>
      <c r="H501" s="9">
        <v>46101</v>
      </c>
      <c r="I501" s="10">
        <v>0.65008101851851852</v>
      </c>
      <c r="J501" s="12">
        <v>1100</v>
      </c>
      <c r="K501" s="12">
        <v>1116</v>
      </c>
      <c r="L501" s="12">
        <v>1114</v>
      </c>
      <c r="M501" s="11">
        <v>0</v>
      </c>
      <c r="N501" s="11">
        <v>2</v>
      </c>
      <c r="O501" s="11">
        <v>0</v>
      </c>
      <c r="P501" s="11">
        <v>0</v>
      </c>
      <c r="Q501" s="5" t="s">
        <v>20</v>
      </c>
      <c r="R501" s="73">
        <v>0</v>
      </c>
      <c r="S501" s="94">
        <v>2.3250000000000002</v>
      </c>
      <c r="T501" s="96">
        <v>0</v>
      </c>
      <c r="U501" s="100">
        <f t="shared" si="15"/>
        <v>98.566308243727605</v>
      </c>
    </row>
    <row r="502" spans="1:21" x14ac:dyDescent="0.3">
      <c r="A502" s="4" t="s">
        <v>3806</v>
      </c>
      <c r="B502" s="5" t="s">
        <v>2983</v>
      </c>
      <c r="C502" s="5" t="s">
        <v>2984</v>
      </c>
      <c r="D502" s="5" t="s">
        <v>2946</v>
      </c>
      <c r="E502" s="6" t="s">
        <v>3805</v>
      </c>
      <c r="F502" s="7"/>
      <c r="G502" s="8">
        <v>0.65824074074074079</v>
      </c>
      <c r="H502" s="9">
        <v>46101</v>
      </c>
      <c r="I502" s="10">
        <v>0.65824074074074079</v>
      </c>
      <c r="J502" s="12">
        <v>2400</v>
      </c>
      <c r="K502" s="12">
        <v>2417</v>
      </c>
      <c r="L502" s="12">
        <v>2409</v>
      </c>
      <c r="M502" s="11">
        <v>0</v>
      </c>
      <c r="N502" s="11">
        <v>8</v>
      </c>
      <c r="O502" s="11">
        <v>0</v>
      </c>
      <c r="P502" s="11">
        <v>0</v>
      </c>
      <c r="Q502" s="5" t="s">
        <v>20</v>
      </c>
      <c r="R502" s="73">
        <v>0</v>
      </c>
      <c r="S502" s="94">
        <v>2.5177083333333332</v>
      </c>
      <c r="T502" s="96">
        <v>0</v>
      </c>
      <c r="U502" s="100">
        <f t="shared" si="15"/>
        <v>99.296648738105091</v>
      </c>
    </row>
    <row r="503" spans="1:21" x14ac:dyDescent="0.3">
      <c r="A503" s="4" t="s">
        <v>3807</v>
      </c>
      <c r="B503" s="5" t="s">
        <v>2987</v>
      </c>
      <c r="C503" s="5" t="s">
        <v>2988</v>
      </c>
      <c r="D503" s="5" t="s">
        <v>2946</v>
      </c>
      <c r="E503" s="6" t="s">
        <v>3808</v>
      </c>
      <c r="F503" s="7"/>
      <c r="G503" s="8">
        <v>0.6626967592592593</v>
      </c>
      <c r="H503" s="9">
        <v>46101</v>
      </c>
      <c r="I503" s="10">
        <v>0.6626967592592593</v>
      </c>
      <c r="J503" s="11">
        <v>96</v>
      </c>
      <c r="K503" s="11">
        <v>84</v>
      </c>
      <c r="L503" s="11">
        <v>84</v>
      </c>
      <c r="M503" s="11">
        <v>0</v>
      </c>
      <c r="N503" s="11">
        <v>0</v>
      </c>
      <c r="O503" s="11">
        <v>0</v>
      </c>
      <c r="P503" s="11">
        <v>0</v>
      </c>
      <c r="Q503" s="5" t="s">
        <v>20</v>
      </c>
      <c r="R503" s="73">
        <v>0</v>
      </c>
      <c r="S503" s="94">
        <v>0.17499999999999999</v>
      </c>
      <c r="T503" s="96">
        <v>0</v>
      </c>
      <c r="U503" s="100">
        <f t="shared" si="15"/>
        <v>85.714285714285722</v>
      </c>
    </row>
    <row r="504" spans="1:21" hidden="1" x14ac:dyDescent="0.3">
      <c r="A504" s="4" t="s">
        <v>3809</v>
      </c>
      <c r="B504" s="5" t="s">
        <v>3022</v>
      </c>
      <c r="C504" s="5" t="s">
        <v>3023</v>
      </c>
      <c r="D504" s="5" t="s">
        <v>2958</v>
      </c>
      <c r="E504" s="6" t="s">
        <v>3810</v>
      </c>
      <c r="F504" s="7"/>
      <c r="G504" s="8">
        <v>0.23611111111111113</v>
      </c>
      <c r="H504" s="9">
        <v>46101</v>
      </c>
      <c r="I504" s="10">
        <v>0.27083333333333331</v>
      </c>
      <c r="J504" s="11">
        <v>744</v>
      </c>
      <c r="K504" s="11">
        <v>747</v>
      </c>
      <c r="L504" s="11">
        <v>744</v>
      </c>
      <c r="M504" s="11">
        <v>0</v>
      </c>
      <c r="N504" s="11">
        <v>3</v>
      </c>
      <c r="O504" s="11">
        <v>0</v>
      </c>
      <c r="P504" s="11">
        <v>0</v>
      </c>
      <c r="Q504" s="5" t="s">
        <v>20</v>
      </c>
      <c r="R504" s="73">
        <v>0.83333333333333237</v>
      </c>
      <c r="S504" s="94">
        <v>0.747</v>
      </c>
      <c r="T504" s="96">
        <f t="shared" si="14"/>
        <v>0.89640000000000108</v>
      </c>
      <c r="U504" s="100">
        <f t="shared" si="15"/>
        <v>99.598393574297191</v>
      </c>
    </row>
    <row r="505" spans="1:21" hidden="1" x14ac:dyDescent="0.3">
      <c r="A505" s="4" t="s">
        <v>3811</v>
      </c>
      <c r="B505" s="5" t="s">
        <v>3025</v>
      </c>
      <c r="C505" s="5" t="s">
        <v>3026</v>
      </c>
      <c r="D505" s="5" t="s">
        <v>3005</v>
      </c>
      <c r="E505" s="6" t="s">
        <v>3812</v>
      </c>
      <c r="F505" s="7"/>
      <c r="G505" s="8">
        <v>0.31944444444444448</v>
      </c>
      <c r="H505" s="9">
        <v>46101</v>
      </c>
      <c r="I505" s="10">
        <v>0.33333333333333331</v>
      </c>
      <c r="J505" s="11">
        <v>300</v>
      </c>
      <c r="K505" s="11">
        <v>300</v>
      </c>
      <c r="L505" s="11">
        <v>300</v>
      </c>
      <c r="M505" s="11">
        <v>0</v>
      </c>
      <c r="N505" s="11">
        <v>0</v>
      </c>
      <c r="O505" s="11">
        <v>0</v>
      </c>
      <c r="P505" s="11">
        <v>0</v>
      </c>
      <c r="Q505" s="5" t="s">
        <v>20</v>
      </c>
      <c r="R505" s="73">
        <v>0.33333333333333215</v>
      </c>
      <c r="S505" s="94">
        <v>0.42016806722689076</v>
      </c>
      <c r="T505" s="96">
        <f t="shared" si="14"/>
        <v>1.2605042016806767</v>
      </c>
      <c r="U505" s="100">
        <f t="shared" si="15"/>
        <v>100</v>
      </c>
    </row>
    <row r="506" spans="1:21" hidden="1" x14ac:dyDescent="0.3">
      <c r="A506" s="4" t="s">
        <v>3813</v>
      </c>
      <c r="B506" s="5" t="s">
        <v>3028</v>
      </c>
      <c r="C506" s="5" t="s">
        <v>3029</v>
      </c>
      <c r="D506" s="5" t="s">
        <v>3010</v>
      </c>
      <c r="E506" s="6" t="s">
        <v>3814</v>
      </c>
      <c r="F506" s="7"/>
      <c r="G506" s="8">
        <v>0.2986111111111111</v>
      </c>
      <c r="H506" s="9">
        <v>46101</v>
      </c>
      <c r="I506" s="10">
        <v>0.3125</v>
      </c>
      <c r="J506" s="11">
        <v>116</v>
      </c>
      <c r="K506" s="11">
        <v>119</v>
      </c>
      <c r="L506" s="11">
        <v>116</v>
      </c>
      <c r="M506" s="11">
        <v>0</v>
      </c>
      <c r="N506" s="11">
        <v>3</v>
      </c>
      <c r="O506" s="11">
        <v>0</v>
      </c>
      <c r="P506" s="11">
        <v>0</v>
      </c>
      <c r="Q506" s="5" t="s">
        <v>20</v>
      </c>
      <c r="R506" s="73">
        <v>0.33333333333333348</v>
      </c>
      <c r="S506" s="94">
        <v>0.18593750000000001</v>
      </c>
      <c r="T506" s="96">
        <f t="shared" si="14"/>
        <v>0.55781249999999982</v>
      </c>
      <c r="U506" s="100">
        <f t="shared" si="15"/>
        <v>97.47899159663865</v>
      </c>
    </row>
    <row r="507" spans="1:21" hidden="1" x14ac:dyDescent="0.3">
      <c r="A507" s="4" t="s">
        <v>3815</v>
      </c>
      <c r="B507" s="5" t="s">
        <v>3031</v>
      </c>
      <c r="C507" s="5" t="s">
        <v>3032</v>
      </c>
      <c r="D507" s="5" t="s">
        <v>3015</v>
      </c>
      <c r="E507" s="6" t="s">
        <v>3816</v>
      </c>
      <c r="F507" s="7"/>
      <c r="G507" s="8">
        <v>0.27083333333333331</v>
      </c>
      <c r="H507" s="9">
        <v>46101</v>
      </c>
      <c r="I507" s="10">
        <v>0.29166666666666669</v>
      </c>
      <c r="J507" s="11">
        <v>164</v>
      </c>
      <c r="K507" s="11">
        <v>164</v>
      </c>
      <c r="L507" s="11">
        <v>164</v>
      </c>
      <c r="M507" s="11">
        <v>0</v>
      </c>
      <c r="N507" s="11">
        <v>0</v>
      </c>
      <c r="O507" s="11">
        <v>0</v>
      </c>
      <c r="P507" s="11">
        <v>0</v>
      </c>
      <c r="Q507" s="5" t="s">
        <v>20</v>
      </c>
      <c r="R507" s="73">
        <v>0.50000000000000089</v>
      </c>
      <c r="S507" s="94">
        <v>0.19523809523809524</v>
      </c>
      <c r="T507" s="96">
        <f t="shared" si="14"/>
        <v>0.39047619047618981</v>
      </c>
      <c r="U507" s="100">
        <f t="shared" si="15"/>
        <v>100</v>
      </c>
    </row>
    <row r="508" spans="1:21" hidden="1" x14ac:dyDescent="0.3">
      <c r="A508" s="4" t="s">
        <v>3817</v>
      </c>
      <c r="B508" s="5" t="s">
        <v>3034</v>
      </c>
      <c r="C508" s="5" t="s">
        <v>3035</v>
      </c>
      <c r="D508" s="5" t="s">
        <v>2949</v>
      </c>
      <c r="E508" s="6" t="s">
        <v>3818</v>
      </c>
      <c r="F508" s="7"/>
      <c r="G508" s="8">
        <v>0.34027777777777773</v>
      </c>
      <c r="H508" s="9">
        <v>46101</v>
      </c>
      <c r="I508" s="10">
        <v>0.41666666666666669</v>
      </c>
      <c r="J508" s="11">
        <v>986</v>
      </c>
      <c r="K508" s="11">
        <v>969</v>
      </c>
      <c r="L508" s="11">
        <v>969</v>
      </c>
      <c r="M508" s="11">
        <v>0</v>
      </c>
      <c r="N508" s="11">
        <v>0</v>
      </c>
      <c r="O508" s="11">
        <v>0</v>
      </c>
      <c r="P508" s="11">
        <v>0</v>
      </c>
      <c r="Q508" s="5" t="s">
        <v>20</v>
      </c>
      <c r="R508" s="73">
        <v>1.8333333333333348</v>
      </c>
      <c r="S508" s="94">
        <v>0.49948453608247423</v>
      </c>
      <c r="T508" s="96">
        <f t="shared" si="14"/>
        <v>0.27244611059044027</v>
      </c>
      <c r="U508" s="100">
        <f t="shared" si="15"/>
        <v>98.245614035087726</v>
      </c>
    </row>
    <row r="509" spans="1:21" x14ac:dyDescent="0.3">
      <c r="A509" s="4" t="s">
        <v>3819</v>
      </c>
      <c r="B509" s="5" t="s">
        <v>2999</v>
      </c>
      <c r="C509" s="5" t="s">
        <v>3000</v>
      </c>
      <c r="D509" s="5" t="s">
        <v>2958</v>
      </c>
      <c r="E509" s="6" t="s">
        <v>3810</v>
      </c>
      <c r="F509" s="7"/>
      <c r="G509" s="8">
        <v>0.59879629629629627</v>
      </c>
      <c r="H509" s="9">
        <v>46101</v>
      </c>
      <c r="I509" s="10">
        <v>0.59879629629629627</v>
      </c>
      <c r="J509" s="11">
        <v>804</v>
      </c>
      <c r="K509" s="11">
        <v>804</v>
      </c>
      <c r="L509" s="11">
        <v>804</v>
      </c>
      <c r="M509" s="11">
        <v>0</v>
      </c>
      <c r="N509" s="11">
        <v>0</v>
      </c>
      <c r="O509" s="11">
        <v>0</v>
      </c>
      <c r="P509" s="11">
        <v>0</v>
      </c>
      <c r="Q509" s="5" t="s">
        <v>20</v>
      </c>
      <c r="R509" s="73">
        <v>0</v>
      </c>
      <c r="S509" s="94">
        <v>0.80400000000000005</v>
      </c>
      <c r="T509" s="96">
        <v>0</v>
      </c>
      <c r="U509" s="100">
        <f t="shared" si="15"/>
        <v>100</v>
      </c>
    </row>
    <row r="510" spans="1:21" x14ac:dyDescent="0.3">
      <c r="A510" s="4" t="s">
        <v>3820</v>
      </c>
      <c r="B510" s="5" t="s">
        <v>3003</v>
      </c>
      <c r="C510" s="5" t="s">
        <v>3004</v>
      </c>
      <c r="D510" s="5" t="s">
        <v>3005</v>
      </c>
      <c r="E510" s="6" t="s">
        <v>3812</v>
      </c>
      <c r="F510" s="7"/>
      <c r="G510" s="8">
        <v>0.60417824074074067</v>
      </c>
      <c r="H510" s="9">
        <v>46101</v>
      </c>
      <c r="I510" s="10">
        <v>0.60417824074074067</v>
      </c>
      <c r="J510" s="11">
        <v>372</v>
      </c>
      <c r="K510" s="11">
        <v>375</v>
      </c>
      <c r="L510" s="11">
        <v>372</v>
      </c>
      <c r="M510" s="11">
        <v>0</v>
      </c>
      <c r="N510" s="11">
        <v>3</v>
      </c>
      <c r="O510" s="11">
        <v>0</v>
      </c>
      <c r="P510" s="11">
        <v>0</v>
      </c>
      <c r="Q510" s="5" t="s">
        <v>20</v>
      </c>
      <c r="R510" s="73">
        <v>0</v>
      </c>
      <c r="S510" s="94">
        <v>0.52521008403361347</v>
      </c>
      <c r="T510" s="96">
        <v>0</v>
      </c>
      <c r="U510" s="100">
        <f t="shared" si="15"/>
        <v>99.2</v>
      </c>
    </row>
    <row r="511" spans="1:21" x14ac:dyDescent="0.3">
      <c r="A511" s="4" t="s">
        <v>3821</v>
      </c>
      <c r="B511" s="5" t="s">
        <v>3008</v>
      </c>
      <c r="C511" s="5" t="s">
        <v>3009</v>
      </c>
      <c r="D511" s="5" t="s">
        <v>3010</v>
      </c>
      <c r="E511" s="6" t="s">
        <v>3814</v>
      </c>
      <c r="F511" s="7"/>
      <c r="G511" s="8">
        <v>0.60556712962962966</v>
      </c>
      <c r="H511" s="9">
        <v>46101</v>
      </c>
      <c r="I511" s="10">
        <v>0.60556712962962966</v>
      </c>
      <c r="J511" s="11">
        <v>108</v>
      </c>
      <c r="K511" s="11">
        <v>108</v>
      </c>
      <c r="L511" s="11">
        <v>108</v>
      </c>
      <c r="M511" s="11">
        <v>0</v>
      </c>
      <c r="N511" s="11">
        <v>0</v>
      </c>
      <c r="O511" s="11">
        <v>0</v>
      </c>
      <c r="P511" s="11">
        <v>0</v>
      </c>
      <c r="Q511" s="5" t="s">
        <v>20</v>
      </c>
      <c r="R511" s="73">
        <v>0</v>
      </c>
      <c r="S511" s="94">
        <v>0.16875000000000001</v>
      </c>
      <c r="T511" s="96">
        <v>0</v>
      </c>
      <c r="U511" s="100">
        <f t="shared" si="15"/>
        <v>100</v>
      </c>
    </row>
    <row r="512" spans="1:21" x14ac:dyDescent="0.3">
      <c r="A512" s="4" t="s">
        <v>3822</v>
      </c>
      <c r="B512" s="5" t="s">
        <v>3013</v>
      </c>
      <c r="C512" s="5" t="s">
        <v>3014</v>
      </c>
      <c r="D512" s="5" t="s">
        <v>3015</v>
      </c>
      <c r="E512" s="6" t="s">
        <v>3816</v>
      </c>
      <c r="F512" s="7"/>
      <c r="G512" s="8">
        <v>0.60704861111111108</v>
      </c>
      <c r="H512" s="9">
        <v>46101</v>
      </c>
      <c r="I512" s="10">
        <v>0.60704861111111108</v>
      </c>
      <c r="J512" s="11">
        <v>155</v>
      </c>
      <c r="K512" s="11">
        <v>155</v>
      </c>
      <c r="L512" s="11">
        <v>155</v>
      </c>
      <c r="M512" s="11">
        <v>0</v>
      </c>
      <c r="N512" s="11">
        <v>0</v>
      </c>
      <c r="O512" s="11">
        <v>0</v>
      </c>
      <c r="P512" s="11">
        <v>0</v>
      </c>
      <c r="Q512" s="5" t="s">
        <v>20</v>
      </c>
      <c r="R512" s="73">
        <v>0</v>
      </c>
      <c r="S512" s="94">
        <v>0.18452380952380953</v>
      </c>
      <c r="T512" s="96">
        <v>0</v>
      </c>
      <c r="U512" s="100">
        <f t="shared" si="15"/>
        <v>100</v>
      </c>
    </row>
    <row r="513" spans="1:21" x14ac:dyDescent="0.3">
      <c r="A513" s="4" t="s">
        <v>3823</v>
      </c>
      <c r="B513" s="5" t="s">
        <v>3018</v>
      </c>
      <c r="C513" s="5" t="s">
        <v>3019</v>
      </c>
      <c r="D513" s="5" t="s">
        <v>2949</v>
      </c>
      <c r="E513" s="6" t="s">
        <v>3818</v>
      </c>
      <c r="F513" s="7"/>
      <c r="G513" s="8">
        <v>0.60854166666666665</v>
      </c>
      <c r="H513" s="9">
        <v>46101</v>
      </c>
      <c r="I513" s="10">
        <v>0.60854166666666665</v>
      </c>
      <c r="J513" s="12">
        <v>1268</v>
      </c>
      <c r="K513" s="12">
        <v>1315</v>
      </c>
      <c r="L513" s="12">
        <v>1312</v>
      </c>
      <c r="M513" s="11">
        <v>0</v>
      </c>
      <c r="N513" s="11">
        <v>3</v>
      </c>
      <c r="O513" s="11">
        <v>0</v>
      </c>
      <c r="P513" s="11">
        <v>0</v>
      </c>
      <c r="Q513" s="5" t="s">
        <v>20</v>
      </c>
      <c r="R513" s="73">
        <v>0</v>
      </c>
      <c r="S513" s="94">
        <v>0.67783505154639179</v>
      </c>
      <c r="T513" s="96">
        <v>0</v>
      </c>
      <c r="U513" s="100">
        <f t="shared" si="15"/>
        <v>96.42585551330798</v>
      </c>
    </row>
    <row r="514" spans="1:21" x14ac:dyDescent="0.3">
      <c r="A514" s="4" t="s">
        <v>3824</v>
      </c>
      <c r="B514" s="5" t="s">
        <v>3037</v>
      </c>
      <c r="C514" s="5" t="s">
        <v>3038</v>
      </c>
      <c r="D514" s="5" t="s">
        <v>2958</v>
      </c>
      <c r="E514" s="6" t="s">
        <v>3810</v>
      </c>
      <c r="F514" s="7"/>
      <c r="G514" s="8">
        <v>0.82876157407407414</v>
      </c>
      <c r="H514" s="9">
        <v>46101</v>
      </c>
      <c r="I514" s="10">
        <v>0.82876157407407414</v>
      </c>
      <c r="J514" s="11">
        <v>864</v>
      </c>
      <c r="K514" s="11">
        <v>864</v>
      </c>
      <c r="L514" s="11">
        <v>864</v>
      </c>
      <c r="M514" s="11">
        <v>0</v>
      </c>
      <c r="N514" s="11">
        <v>0</v>
      </c>
      <c r="O514" s="11">
        <v>0</v>
      </c>
      <c r="P514" s="11">
        <v>0</v>
      </c>
      <c r="Q514" s="5" t="s">
        <v>20</v>
      </c>
      <c r="R514" s="73">
        <v>0</v>
      </c>
      <c r="S514" s="94">
        <v>0.86399999999999999</v>
      </c>
      <c r="T514" s="96">
        <v>0</v>
      </c>
      <c r="U514" s="100">
        <f t="shared" si="15"/>
        <v>100</v>
      </c>
    </row>
    <row r="515" spans="1:21" x14ac:dyDescent="0.3">
      <c r="A515" s="4" t="s">
        <v>3825</v>
      </c>
      <c r="B515" s="5" t="s">
        <v>3040</v>
      </c>
      <c r="C515" s="5" t="s">
        <v>3041</v>
      </c>
      <c r="D515" s="5" t="s">
        <v>3005</v>
      </c>
      <c r="E515" s="6" t="s">
        <v>3812</v>
      </c>
      <c r="F515" s="7"/>
      <c r="G515" s="8">
        <v>0.8329050925925926</v>
      </c>
      <c r="H515" s="9">
        <v>46101</v>
      </c>
      <c r="I515" s="10">
        <v>0.8329050925925926</v>
      </c>
      <c r="J515" s="11">
        <v>300</v>
      </c>
      <c r="K515" s="11">
        <v>300</v>
      </c>
      <c r="L515" s="11">
        <v>300</v>
      </c>
      <c r="M515" s="11">
        <v>0</v>
      </c>
      <c r="N515" s="11">
        <v>0</v>
      </c>
      <c r="O515" s="11">
        <v>0</v>
      </c>
      <c r="P515" s="11">
        <v>0</v>
      </c>
      <c r="Q515" s="5" t="s">
        <v>20</v>
      </c>
      <c r="R515" s="73">
        <v>0</v>
      </c>
      <c r="S515" s="94">
        <v>0.42016806722689076</v>
      </c>
      <c r="T515" s="96">
        <v>0</v>
      </c>
      <c r="U515" s="100">
        <f t="shared" ref="U515:U578" si="16">100-(ABS(J515-K515)/K515)*100</f>
        <v>100</v>
      </c>
    </row>
    <row r="516" spans="1:21" x14ac:dyDescent="0.3">
      <c r="A516" s="4" t="s">
        <v>3826</v>
      </c>
      <c r="B516" s="5" t="s">
        <v>3043</v>
      </c>
      <c r="C516" s="5" t="s">
        <v>3044</v>
      </c>
      <c r="D516" s="5" t="s">
        <v>3010</v>
      </c>
      <c r="E516" s="6" t="s">
        <v>3814</v>
      </c>
      <c r="F516" s="7"/>
      <c r="G516" s="8">
        <v>0.83378472222222222</v>
      </c>
      <c r="H516" s="9">
        <v>46101</v>
      </c>
      <c r="I516" s="10">
        <v>0.83378472222222222</v>
      </c>
      <c r="J516" s="11">
        <v>149</v>
      </c>
      <c r="K516" s="11">
        <v>152</v>
      </c>
      <c r="L516" s="11">
        <v>152</v>
      </c>
      <c r="M516" s="11">
        <v>0</v>
      </c>
      <c r="N516" s="11">
        <v>0</v>
      </c>
      <c r="O516" s="11">
        <v>0</v>
      </c>
      <c r="P516" s="11">
        <v>0</v>
      </c>
      <c r="Q516" s="5" t="s">
        <v>20</v>
      </c>
      <c r="R516" s="73">
        <v>0</v>
      </c>
      <c r="S516" s="94">
        <v>0.23749999999999999</v>
      </c>
      <c r="T516" s="96">
        <v>0</v>
      </c>
      <c r="U516" s="100">
        <f t="shared" si="16"/>
        <v>98.026315789473685</v>
      </c>
    </row>
    <row r="517" spans="1:21" x14ac:dyDescent="0.3">
      <c r="A517" s="4" t="s">
        <v>3827</v>
      </c>
      <c r="B517" s="5" t="s">
        <v>3046</v>
      </c>
      <c r="C517" s="5" t="s">
        <v>3047</v>
      </c>
      <c r="D517" s="5" t="s">
        <v>3015</v>
      </c>
      <c r="E517" s="6" t="s">
        <v>3816</v>
      </c>
      <c r="F517" s="7"/>
      <c r="G517" s="8">
        <v>0.83584490740740736</v>
      </c>
      <c r="H517" s="9">
        <v>46101</v>
      </c>
      <c r="I517" s="10">
        <v>0.83584490740740736</v>
      </c>
      <c r="J517" s="11">
        <v>174</v>
      </c>
      <c r="K517" s="11">
        <v>179</v>
      </c>
      <c r="L517" s="11">
        <v>176</v>
      </c>
      <c r="M517" s="11">
        <v>0</v>
      </c>
      <c r="N517" s="11">
        <v>3</v>
      </c>
      <c r="O517" s="11">
        <v>0</v>
      </c>
      <c r="P517" s="11">
        <v>0</v>
      </c>
      <c r="Q517" s="5" t="s">
        <v>20</v>
      </c>
      <c r="R517" s="73">
        <v>0</v>
      </c>
      <c r="S517" s="94">
        <v>0.21309523809523809</v>
      </c>
      <c r="T517" s="96">
        <v>0</v>
      </c>
      <c r="U517" s="100">
        <f t="shared" si="16"/>
        <v>97.206703910614522</v>
      </c>
    </row>
    <row r="518" spans="1:21" x14ac:dyDescent="0.3">
      <c r="A518" s="4" t="s">
        <v>3828</v>
      </c>
      <c r="B518" s="5" t="s">
        <v>2947</v>
      </c>
      <c r="C518" s="5" t="s">
        <v>2948</v>
      </c>
      <c r="D518" s="5" t="s">
        <v>2949</v>
      </c>
      <c r="E518" s="6" t="s">
        <v>3818</v>
      </c>
      <c r="F518" s="7">
        <v>46101</v>
      </c>
      <c r="G518" s="8">
        <v>0.84011574074074069</v>
      </c>
      <c r="H518" s="9">
        <v>46101</v>
      </c>
      <c r="I518" s="10">
        <v>0.84011574074074069</v>
      </c>
      <c r="J518" s="12">
        <v>1184</v>
      </c>
      <c r="K518" s="12">
        <v>1142</v>
      </c>
      <c r="L518" s="12">
        <v>1142</v>
      </c>
      <c r="M518" s="11">
        <v>0</v>
      </c>
      <c r="N518" s="11">
        <v>0</v>
      </c>
      <c r="O518" s="11">
        <v>0</v>
      </c>
      <c r="P518" s="11">
        <v>0</v>
      </c>
      <c r="Q518" s="5" t="s">
        <v>20</v>
      </c>
      <c r="R518" s="73">
        <v>0</v>
      </c>
      <c r="S518" s="94">
        <v>0.58865979381443301</v>
      </c>
      <c r="T518" s="96">
        <v>0</v>
      </c>
      <c r="U518" s="100">
        <f t="shared" si="16"/>
        <v>96.322241681260948</v>
      </c>
    </row>
    <row r="519" spans="1:21" hidden="1" x14ac:dyDescent="0.3">
      <c r="A519" s="4" t="s">
        <v>3829</v>
      </c>
      <c r="B519" s="5" t="s">
        <v>2935</v>
      </c>
      <c r="C519" s="5" t="s">
        <v>2936</v>
      </c>
      <c r="D519" s="5" t="s">
        <v>2937</v>
      </c>
      <c r="E519" s="6" t="s">
        <v>3830</v>
      </c>
      <c r="F519" s="3">
        <v>46104</v>
      </c>
      <c r="G519" s="8">
        <v>0.75905092592592593</v>
      </c>
      <c r="H519" s="9">
        <v>46104</v>
      </c>
      <c r="I519" s="10">
        <v>0.75905092592592593</v>
      </c>
      <c r="J519" s="11">
        <v>900</v>
      </c>
      <c r="K519" s="11">
        <v>899</v>
      </c>
      <c r="L519" s="11">
        <v>896</v>
      </c>
      <c r="M519" s="11">
        <v>0</v>
      </c>
      <c r="N519" s="11">
        <v>3</v>
      </c>
      <c r="O519" s="11">
        <v>0</v>
      </c>
      <c r="P519" s="11">
        <v>0</v>
      </c>
      <c r="Q519" s="5" t="s">
        <v>20</v>
      </c>
      <c r="R519" s="99">
        <v>0.80910000000000015</v>
      </c>
      <c r="S519" s="94">
        <v>0.59933333333333338</v>
      </c>
      <c r="T519" s="96">
        <f t="shared" ref="T515:T578" si="17">S519/R519</f>
        <v>0.7407407407407407</v>
      </c>
      <c r="U519" s="100">
        <f t="shared" si="16"/>
        <v>99.888765294771972</v>
      </c>
    </row>
    <row r="520" spans="1:21" hidden="1" x14ac:dyDescent="0.3">
      <c r="A520" s="4" t="s">
        <v>3831</v>
      </c>
      <c r="B520" s="5" t="s">
        <v>2942</v>
      </c>
      <c r="C520" s="5" t="s">
        <v>2943</v>
      </c>
      <c r="D520" s="5" t="s">
        <v>2937</v>
      </c>
      <c r="E520" s="6" t="s">
        <v>3832</v>
      </c>
      <c r="F520" s="7"/>
      <c r="G520" s="8">
        <v>0.76085648148148144</v>
      </c>
      <c r="H520" s="9">
        <v>46104</v>
      </c>
      <c r="I520" s="10">
        <v>0.76085648148148144</v>
      </c>
      <c r="J520" s="11">
        <v>900</v>
      </c>
      <c r="K520" s="11">
        <v>798</v>
      </c>
      <c r="L520" s="11">
        <v>796</v>
      </c>
      <c r="M520" s="11">
        <v>0</v>
      </c>
      <c r="N520" s="11">
        <v>2</v>
      </c>
      <c r="O520" s="11">
        <v>0</v>
      </c>
      <c r="P520" s="11">
        <v>0</v>
      </c>
      <c r="Q520" s="5" t="s">
        <v>20</v>
      </c>
      <c r="R520" s="99">
        <v>0.71820000000000006</v>
      </c>
      <c r="S520" s="94">
        <v>0.53200000000000003</v>
      </c>
      <c r="T520" s="96">
        <f t="shared" si="17"/>
        <v>0.7407407407407407</v>
      </c>
      <c r="U520" s="100">
        <f t="shared" si="16"/>
        <v>87.218045112781951</v>
      </c>
    </row>
    <row r="521" spans="1:21" hidden="1" x14ac:dyDescent="0.3">
      <c r="A521" s="4" t="s">
        <v>3833</v>
      </c>
      <c r="B521" s="5" t="s">
        <v>2956</v>
      </c>
      <c r="C521" s="5" t="s">
        <v>2957</v>
      </c>
      <c r="D521" s="5" t="s">
        <v>2958</v>
      </c>
      <c r="E521" s="6" t="s">
        <v>3834</v>
      </c>
      <c r="F521" s="7"/>
      <c r="G521" s="8">
        <v>0.55208333333333337</v>
      </c>
      <c r="H521" s="9">
        <v>46104</v>
      </c>
      <c r="I521" s="10">
        <v>0.87152777777777779</v>
      </c>
      <c r="J521" s="12">
        <v>24000</v>
      </c>
      <c r="K521" s="12">
        <v>23967</v>
      </c>
      <c r="L521" s="12">
        <v>23952</v>
      </c>
      <c r="M521" s="11">
        <v>0</v>
      </c>
      <c r="N521" s="11">
        <v>15</v>
      </c>
      <c r="O521" s="11">
        <v>0</v>
      </c>
      <c r="P521" s="11">
        <v>0</v>
      </c>
      <c r="Q521" s="5" t="s">
        <v>20</v>
      </c>
      <c r="R521" s="73">
        <v>7.6666666666666661</v>
      </c>
      <c r="S521" s="94">
        <v>9.2180769230769233</v>
      </c>
      <c r="T521" s="96">
        <f t="shared" si="17"/>
        <v>1.2023578595317728</v>
      </c>
      <c r="U521" s="100">
        <f t="shared" si="16"/>
        <v>99.862310677181128</v>
      </c>
    </row>
    <row r="522" spans="1:21" hidden="1" x14ac:dyDescent="0.3">
      <c r="A522" s="4" t="s">
        <v>3835</v>
      </c>
      <c r="B522" s="5" t="s">
        <v>2935</v>
      </c>
      <c r="C522" s="5" t="s">
        <v>2936</v>
      </c>
      <c r="D522" s="5" t="s">
        <v>2937</v>
      </c>
      <c r="E522" s="6" t="s">
        <v>3836</v>
      </c>
      <c r="F522" s="7"/>
      <c r="G522" s="8">
        <v>0.76141203703703697</v>
      </c>
      <c r="H522" s="9">
        <v>46104</v>
      </c>
      <c r="I522" s="10">
        <v>0.76141203703703697</v>
      </c>
      <c r="J522" s="11">
        <v>900</v>
      </c>
      <c r="K522" s="11">
        <v>912</v>
      </c>
      <c r="L522" s="11">
        <v>909</v>
      </c>
      <c r="M522" s="11">
        <v>0</v>
      </c>
      <c r="N522" s="11">
        <v>3</v>
      </c>
      <c r="O522" s="11">
        <v>0</v>
      </c>
      <c r="P522" s="11">
        <v>0</v>
      </c>
      <c r="Q522" s="5" t="s">
        <v>20</v>
      </c>
      <c r="R522" s="99">
        <v>0.82080000000000009</v>
      </c>
      <c r="S522" s="94">
        <v>0.60799999999999998</v>
      </c>
      <c r="T522" s="96">
        <f t="shared" si="17"/>
        <v>0.7407407407407407</v>
      </c>
      <c r="U522" s="100">
        <f t="shared" si="16"/>
        <v>98.684210526315795</v>
      </c>
    </row>
    <row r="523" spans="1:21" hidden="1" x14ac:dyDescent="0.3">
      <c r="A523" s="4" t="s">
        <v>3837</v>
      </c>
      <c r="B523" s="5" t="s">
        <v>2940</v>
      </c>
      <c r="C523" s="5" t="s">
        <v>2941</v>
      </c>
      <c r="D523" s="5" t="s">
        <v>2937</v>
      </c>
      <c r="E523" s="6" t="s">
        <v>3838</v>
      </c>
      <c r="F523" s="7"/>
      <c r="G523" s="8">
        <v>0.76175925925925936</v>
      </c>
      <c r="H523" s="9">
        <v>46104</v>
      </c>
      <c r="I523" s="10">
        <v>0.76175925925925936</v>
      </c>
      <c r="J523" s="11">
        <v>900</v>
      </c>
      <c r="K523" s="11">
        <v>898</v>
      </c>
      <c r="L523" s="11">
        <v>897</v>
      </c>
      <c r="M523" s="11">
        <v>0</v>
      </c>
      <c r="N523" s="11">
        <v>1</v>
      </c>
      <c r="O523" s="11">
        <v>0</v>
      </c>
      <c r="P523" s="11">
        <v>0</v>
      </c>
      <c r="Q523" s="5" t="s">
        <v>20</v>
      </c>
      <c r="R523" s="99">
        <v>0.40410000000000001</v>
      </c>
      <c r="S523" s="94">
        <v>0.29933333333333334</v>
      </c>
      <c r="T523" s="96">
        <f t="shared" si="17"/>
        <v>0.7407407407407407</v>
      </c>
      <c r="U523" s="100">
        <f t="shared" si="16"/>
        <v>99.777282850779514</v>
      </c>
    </row>
    <row r="524" spans="1:21" hidden="1" x14ac:dyDescent="0.3">
      <c r="A524" s="4" t="s">
        <v>3839</v>
      </c>
      <c r="B524" s="5" t="s">
        <v>2938</v>
      </c>
      <c r="C524" s="5" t="s">
        <v>2939</v>
      </c>
      <c r="D524" s="5" t="s">
        <v>2937</v>
      </c>
      <c r="E524" s="6" t="s">
        <v>3838</v>
      </c>
      <c r="F524" s="7">
        <v>46104</v>
      </c>
      <c r="G524" s="8">
        <v>0.76218750000000002</v>
      </c>
      <c r="H524" s="9">
        <v>46104</v>
      </c>
      <c r="I524" s="10">
        <v>0.76218750000000002</v>
      </c>
      <c r="J524" s="11">
        <v>900</v>
      </c>
      <c r="K524" s="11">
        <v>953</v>
      </c>
      <c r="L524" s="11">
        <v>952</v>
      </c>
      <c r="M524" s="11">
        <v>0</v>
      </c>
      <c r="N524" s="11">
        <v>1</v>
      </c>
      <c r="O524" s="11">
        <v>0</v>
      </c>
      <c r="P524" s="11">
        <v>0</v>
      </c>
      <c r="Q524" s="5" t="s">
        <v>20</v>
      </c>
      <c r="R524" s="99">
        <v>0.42885000000000001</v>
      </c>
      <c r="S524" s="94">
        <v>0.31766666666666665</v>
      </c>
      <c r="T524" s="96">
        <f t="shared" si="17"/>
        <v>0.7407407407407407</v>
      </c>
      <c r="U524" s="100">
        <f t="shared" si="16"/>
        <v>94.438614900314789</v>
      </c>
    </row>
    <row r="525" spans="1:21" x14ac:dyDescent="0.3">
      <c r="A525" s="4" t="s">
        <v>3840</v>
      </c>
      <c r="B525" s="5" t="s">
        <v>2944</v>
      </c>
      <c r="C525" s="5" t="s">
        <v>2945</v>
      </c>
      <c r="D525" s="5" t="s">
        <v>2946</v>
      </c>
      <c r="E525" s="6" t="s">
        <v>3841</v>
      </c>
      <c r="F525" s="3">
        <v>46105</v>
      </c>
      <c r="G525" s="8">
        <v>0.63750000000000007</v>
      </c>
      <c r="H525" s="9">
        <v>46105</v>
      </c>
      <c r="I525" s="10">
        <v>0.63750000000000007</v>
      </c>
      <c r="J525" s="12">
        <v>1600</v>
      </c>
      <c r="K525" s="12">
        <v>1783</v>
      </c>
      <c r="L525" s="12">
        <v>1780</v>
      </c>
      <c r="M525" s="11">
        <v>0</v>
      </c>
      <c r="N525" s="11">
        <v>3</v>
      </c>
      <c r="O525" s="11">
        <v>0</v>
      </c>
      <c r="P525" s="11">
        <v>0</v>
      </c>
      <c r="Q525" s="5" t="s">
        <v>20</v>
      </c>
      <c r="R525" s="73">
        <v>0</v>
      </c>
      <c r="S525" s="94">
        <v>3.7145833333333331</v>
      </c>
      <c r="T525" s="96">
        <v>0</v>
      </c>
      <c r="U525" s="100">
        <f t="shared" si="16"/>
        <v>89.736399326977008</v>
      </c>
    </row>
    <row r="526" spans="1:21" x14ac:dyDescent="0.3">
      <c r="A526" s="4" t="s">
        <v>3842</v>
      </c>
      <c r="B526" s="5" t="s">
        <v>2983</v>
      </c>
      <c r="C526" s="5" t="s">
        <v>2984</v>
      </c>
      <c r="D526" s="5" t="s">
        <v>2946</v>
      </c>
      <c r="E526" s="6" t="s">
        <v>3843</v>
      </c>
      <c r="F526" s="7"/>
      <c r="G526" s="8">
        <v>0.63815972222222228</v>
      </c>
      <c r="H526" s="9">
        <v>46105</v>
      </c>
      <c r="I526" s="10">
        <v>0.63815972222222228</v>
      </c>
      <c r="J526" s="12">
        <v>3200</v>
      </c>
      <c r="K526" s="12">
        <v>3377</v>
      </c>
      <c r="L526" s="12">
        <v>3375</v>
      </c>
      <c r="M526" s="11">
        <v>0</v>
      </c>
      <c r="N526" s="11">
        <v>2</v>
      </c>
      <c r="O526" s="11">
        <v>0</v>
      </c>
      <c r="P526" s="11">
        <v>0</v>
      </c>
      <c r="Q526" s="5" t="s">
        <v>20</v>
      </c>
      <c r="R526" s="73">
        <v>0</v>
      </c>
      <c r="S526" s="94">
        <v>3.5177083333333332</v>
      </c>
      <c r="T526" s="96">
        <v>0</v>
      </c>
      <c r="U526" s="100">
        <f t="shared" si="16"/>
        <v>94.758661533905837</v>
      </c>
    </row>
    <row r="527" spans="1:21" x14ac:dyDescent="0.3">
      <c r="A527" s="4" t="s">
        <v>3844</v>
      </c>
      <c r="B527" s="5" t="s">
        <v>2960</v>
      </c>
      <c r="C527" s="5" t="s">
        <v>2961</v>
      </c>
      <c r="D527" s="5" t="s">
        <v>2958</v>
      </c>
      <c r="E527" s="6" t="s">
        <v>3845</v>
      </c>
      <c r="F527" s="7"/>
      <c r="G527" s="8">
        <v>0.60241898148148143</v>
      </c>
      <c r="H527" s="9">
        <v>46105</v>
      </c>
      <c r="I527" s="10">
        <v>0.60241898148148143</v>
      </c>
      <c r="J527" s="12">
        <v>24000</v>
      </c>
      <c r="K527" s="12">
        <v>24159</v>
      </c>
      <c r="L527" s="12">
        <v>24144</v>
      </c>
      <c r="M527" s="11">
        <v>0</v>
      </c>
      <c r="N527" s="11">
        <v>15</v>
      </c>
      <c r="O527" s="11">
        <v>0</v>
      </c>
      <c r="P527" s="11">
        <v>0</v>
      </c>
      <c r="Q527" s="5" t="s">
        <v>20</v>
      </c>
      <c r="R527" s="73">
        <v>0</v>
      </c>
      <c r="S527" s="94">
        <v>9.2919230769230765</v>
      </c>
      <c r="T527" s="96">
        <v>0</v>
      </c>
      <c r="U527" s="100">
        <f t="shared" si="16"/>
        <v>99.341860176331807</v>
      </c>
    </row>
    <row r="528" spans="1:21" hidden="1" x14ac:dyDescent="0.3">
      <c r="A528" s="4" t="s">
        <v>3846</v>
      </c>
      <c r="B528" s="5" t="s">
        <v>2956</v>
      </c>
      <c r="C528" s="5" t="s">
        <v>2957</v>
      </c>
      <c r="D528" s="5" t="s">
        <v>2958</v>
      </c>
      <c r="E528" s="6" t="s">
        <v>3845</v>
      </c>
      <c r="F528" s="7"/>
      <c r="G528" s="8">
        <v>0.22916666666666666</v>
      </c>
      <c r="H528" s="9">
        <v>46105</v>
      </c>
      <c r="I528" s="10">
        <v>0.41666666666666669</v>
      </c>
      <c r="J528" s="12">
        <v>12000</v>
      </c>
      <c r="K528" s="12">
        <v>12279</v>
      </c>
      <c r="L528" s="12">
        <v>12264</v>
      </c>
      <c r="M528" s="11">
        <v>0</v>
      </c>
      <c r="N528" s="11">
        <v>15</v>
      </c>
      <c r="O528" s="11">
        <v>0</v>
      </c>
      <c r="P528" s="11">
        <v>0</v>
      </c>
      <c r="Q528" s="5" t="s">
        <v>20</v>
      </c>
      <c r="R528" s="73">
        <v>4.5000000000000009</v>
      </c>
      <c r="S528" s="94">
        <v>4.7226923076923075</v>
      </c>
      <c r="T528" s="96">
        <f t="shared" si="17"/>
        <v>1.0494871794871792</v>
      </c>
      <c r="U528" s="100">
        <f t="shared" si="16"/>
        <v>97.727827999022722</v>
      </c>
    </row>
    <row r="529" spans="1:21" hidden="1" x14ac:dyDescent="0.3">
      <c r="A529" s="4" t="s">
        <v>3847</v>
      </c>
      <c r="B529" s="5" t="s">
        <v>2935</v>
      </c>
      <c r="C529" s="5" t="s">
        <v>2936</v>
      </c>
      <c r="D529" s="5" t="s">
        <v>2937</v>
      </c>
      <c r="E529" s="6" t="s">
        <v>3848</v>
      </c>
      <c r="F529" s="7"/>
      <c r="G529" s="8">
        <v>0.63210648148148152</v>
      </c>
      <c r="H529" s="9">
        <v>46105</v>
      </c>
      <c r="I529" s="10">
        <v>0.63210648148148152</v>
      </c>
      <c r="J529" s="12">
        <v>1800</v>
      </c>
      <c r="K529" s="12">
        <v>1804</v>
      </c>
      <c r="L529" s="12">
        <v>1800</v>
      </c>
      <c r="M529" s="11">
        <v>0</v>
      </c>
      <c r="N529" s="11">
        <v>4</v>
      </c>
      <c r="O529" s="11">
        <v>0</v>
      </c>
      <c r="P529" s="11">
        <v>0</v>
      </c>
      <c r="Q529" s="5" t="s">
        <v>20</v>
      </c>
      <c r="R529" s="99">
        <v>1.6236000000000002</v>
      </c>
      <c r="S529" s="94">
        <v>1.2026666666666668</v>
      </c>
      <c r="T529" s="96">
        <f t="shared" si="17"/>
        <v>0.7407407407407407</v>
      </c>
      <c r="U529" s="100">
        <f t="shared" si="16"/>
        <v>99.77827050997783</v>
      </c>
    </row>
    <row r="530" spans="1:21" hidden="1" x14ac:dyDescent="0.3">
      <c r="A530" s="4" t="s">
        <v>3849</v>
      </c>
      <c r="B530" s="5" t="s">
        <v>2942</v>
      </c>
      <c r="C530" s="5" t="s">
        <v>2943</v>
      </c>
      <c r="D530" s="5" t="s">
        <v>2937</v>
      </c>
      <c r="E530" s="6" t="s">
        <v>3850</v>
      </c>
      <c r="F530" s="7">
        <v>46105</v>
      </c>
      <c r="G530" s="8">
        <v>0.63324074074074077</v>
      </c>
      <c r="H530" s="9">
        <v>46105</v>
      </c>
      <c r="I530" s="10">
        <v>0.63324074074074077</v>
      </c>
      <c r="J530" s="11">
        <v>900</v>
      </c>
      <c r="K530" s="11">
        <v>908</v>
      </c>
      <c r="L530" s="11">
        <v>907</v>
      </c>
      <c r="M530" s="11">
        <v>0</v>
      </c>
      <c r="N530" s="11">
        <v>1</v>
      </c>
      <c r="O530" s="11">
        <v>0</v>
      </c>
      <c r="P530" s="11">
        <v>0</v>
      </c>
      <c r="Q530" s="5" t="s">
        <v>20</v>
      </c>
      <c r="R530" s="99">
        <v>0.81719999999999993</v>
      </c>
      <c r="S530" s="94">
        <v>0.60533333333333328</v>
      </c>
      <c r="T530" s="96">
        <f t="shared" si="17"/>
        <v>0.7407407407407407</v>
      </c>
      <c r="U530" s="100">
        <f t="shared" si="16"/>
        <v>99.118942731277528</v>
      </c>
    </row>
    <row r="531" spans="1:21" hidden="1" x14ac:dyDescent="0.3">
      <c r="A531" s="4" t="s">
        <v>3851</v>
      </c>
      <c r="B531" s="5" t="s">
        <v>2962</v>
      </c>
      <c r="C531" s="5" t="s">
        <v>2963</v>
      </c>
      <c r="D531" s="5" t="s">
        <v>2949</v>
      </c>
      <c r="E531" s="6" t="s">
        <v>3852</v>
      </c>
      <c r="F531" s="3">
        <v>46106</v>
      </c>
      <c r="G531" s="8">
        <v>0.33333333333333331</v>
      </c>
      <c r="H531" s="9">
        <v>46106</v>
      </c>
      <c r="I531" s="10">
        <v>0.3888888888888889</v>
      </c>
      <c r="J531" s="12">
        <v>2777</v>
      </c>
      <c r="K531" s="12">
        <v>2790</v>
      </c>
      <c r="L531" s="12">
        <v>2784</v>
      </c>
      <c r="M531" s="11">
        <v>0</v>
      </c>
      <c r="N531" s="11">
        <v>6</v>
      </c>
      <c r="O531" s="11">
        <v>0</v>
      </c>
      <c r="P531" s="11">
        <v>0</v>
      </c>
      <c r="Q531" s="5" t="s">
        <v>20</v>
      </c>
      <c r="R531" s="73">
        <v>1.3333333333333339</v>
      </c>
      <c r="S531" s="94">
        <v>1.4381443298969072</v>
      </c>
      <c r="T531" s="96">
        <f t="shared" si="17"/>
        <v>1.0786082474226799</v>
      </c>
      <c r="U531" s="100">
        <f t="shared" si="16"/>
        <v>99.534050179211476</v>
      </c>
    </row>
    <row r="532" spans="1:21" hidden="1" x14ac:dyDescent="0.3">
      <c r="A532" s="4" t="s">
        <v>3853</v>
      </c>
      <c r="B532" s="5" t="s">
        <v>2964</v>
      </c>
      <c r="C532" s="5" t="s">
        <v>2965</v>
      </c>
      <c r="D532" s="5" t="s">
        <v>2949</v>
      </c>
      <c r="E532" s="6" t="s">
        <v>3852</v>
      </c>
      <c r="F532" s="7"/>
      <c r="G532" s="8">
        <v>0.25</v>
      </c>
      <c r="H532" s="9">
        <v>46106</v>
      </c>
      <c r="I532" s="10">
        <v>0.30555555555555552</v>
      </c>
      <c r="J532" s="12">
        <v>2777</v>
      </c>
      <c r="K532" s="12">
        <v>2805</v>
      </c>
      <c r="L532" s="12">
        <v>2796</v>
      </c>
      <c r="M532" s="11">
        <v>0</v>
      </c>
      <c r="N532" s="11">
        <v>9</v>
      </c>
      <c r="O532" s="11">
        <v>0</v>
      </c>
      <c r="P532" s="11">
        <v>0</v>
      </c>
      <c r="Q532" s="5" t="s">
        <v>20</v>
      </c>
      <c r="R532" s="73">
        <v>1.3333333333333326</v>
      </c>
      <c r="S532" s="94">
        <v>1.4458762886597938</v>
      </c>
      <c r="T532" s="96">
        <f t="shared" si="17"/>
        <v>1.0844072164948459</v>
      </c>
      <c r="U532" s="100">
        <f t="shared" si="16"/>
        <v>99.001782531194294</v>
      </c>
    </row>
    <row r="533" spans="1:21" hidden="1" x14ac:dyDescent="0.3">
      <c r="A533" s="4" t="s">
        <v>3854</v>
      </c>
      <c r="B533" s="5" t="s">
        <v>2935</v>
      </c>
      <c r="C533" s="5" t="s">
        <v>2936</v>
      </c>
      <c r="D533" s="5" t="s">
        <v>2937</v>
      </c>
      <c r="E533" s="6" t="s">
        <v>3855</v>
      </c>
      <c r="F533" s="7"/>
      <c r="G533" s="8">
        <v>0.67582175925925936</v>
      </c>
      <c r="H533" s="9">
        <v>46106</v>
      </c>
      <c r="I533" s="10">
        <v>0.67582175925925936</v>
      </c>
      <c r="J533" s="11">
        <v>900</v>
      </c>
      <c r="K533" s="11">
        <v>897</v>
      </c>
      <c r="L533" s="11">
        <v>894</v>
      </c>
      <c r="M533" s="11">
        <v>0</v>
      </c>
      <c r="N533" s="11">
        <v>3</v>
      </c>
      <c r="O533" s="11">
        <v>0</v>
      </c>
      <c r="P533" s="11">
        <v>0</v>
      </c>
      <c r="Q533" s="5" t="s">
        <v>20</v>
      </c>
      <c r="R533" s="99">
        <v>0.80730000000000002</v>
      </c>
      <c r="S533" s="94">
        <v>0.59799999999999998</v>
      </c>
      <c r="T533" s="96">
        <f t="shared" si="17"/>
        <v>0.7407407407407407</v>
      </c>
      <c r="U533" s="100">
        <f t="shared" si="16"/>
        <v>99.665551839464882</v>
      </c>
    </row>
    <row r="534" spans="1:21" hidden="1" x14ac:dyDescent="0.3">
      <c r="A534" s="4" t="s">
        <v>3856</v>
      </c>
      <c r="B534" s="5" t="s">
        <v>2942</v>
      </c>
      <c r="C534" s="5" t="s">
        <v>2943</v>
      </c>
      <c r="D534" s="5" t="s">
        <v>2937</v>
      </c>
      <c r="E534" s="6" t="s">
        <v>3848</v>
      </c>
      <c r="F534" s="7"/>
      <c r="G534" s="8">
        <v>0.67628472222222225</v>
      </c>
      <c r="H534" s="9">
        <v>46106</v>
      </c>
      <c r="I534" s="10">
        <v>0.67628472222222225</v>
      </c>
      <c r="J534" s="12">
        <v>1800</v>
      </c>
      <c r="K534" s="12">
        <v>1658</v>
      </c>
      <c r="L534" s="12">
        <v>1656</v>
      </c>
      <c r="M534" s="11">
        <v>0</v>
      </c>
      <c r="N534" s="11">
        <v>2</v>
      </c>
      <c r="O534" s="11">
        <v>0</v>
      </c>
      <c r="P534" s="11">
        <v>0</v>
      </c>
      <c r="Q534" s="5" t="s">
        <v>20</v>
      </c>
      <c r="R534" s="99">
        <v>1.4922</v>
      </c>
      <c r="S534" s="94">
        <v>1.1053333333333333</v>
      </c>
      <c r="T534" s="96">
        <f t="shared" si="17"/>
        <v>0.7407407407407407</v>
      </c>
      <c r="U534" s="100">
        <f t="shared" si="16"/>
        <v>91.435464414957778</v>
      </c>
    </row>
    <row r="535" spans="1:21" x14ac:dyDescent="0.3">
      <c r="A535" s="4" t="s">
        <v>3857</v>
      </c>
      <c r="B535" s="5" t="s">
        <v>3050</v>
      </c>
      <c r="C535" s="5" t="s">
        <v>3051</v>
      </c>
      <c r="D535" s="5" t="s">
        <v>3052</v>
      </c>
      <c r="E535" s="6" t="s">
        <v>3858</v>
      </c>
      <c r="F535" s="7"/>
      <c r="G535" s="8">
        <v>0.67962962962962958</v>
      </c>
      <c r="H535" s="9">
        <v>46106</v>
      </c>
      <c r="I535" s="10">
        <v>0.67962962962962958</v>
      </c>
      <c r="J535" s="11">
        <v>400</v>
      </c>
      <c r="K535" s="11">
        <v>390</v>
      </c>
      <c r="L535" s="11">
        <v>388</v>
      </c>
      <c r="M535" s="11">
        <v>0</v>
      </c>
      <c r="N535" s="11">
        <v>2</v>
      </c>
      <c r="O535" s="11">
        <v>0</v>
      </c>
      <c r="P535" s="11">
        <v>0</v>
      </c>
      <c r="Q535" s="5" t="s">
        <v>20</v>
      </c>
      <c r="R535" s="73">
        <v>0</v>
      </c>
      <c r="S535" s="94">
        <v>1.0540540540540539</v>
      </c>
      <c r="T535" s="96">
        <v>0</v>
      </c>
      <c r="U535" s="100">
        <f t="shared" si="16"/>
        <v>97.435897435897431</v>
      </c>
    </row>
    <row r="536" spans="1:21" x14ac:dyDescent="0.3">
      <c r="A536" s="4" t="s">
        <v>3859</v>
      </c>
      <c r="B536" s="5" t="s">
        <v>3055</v>
      </c>
      <c r="C536" s="5" t="s">
        <v>3056</v>
      </c>
      <c r="D536" s="5" t="s">
        <v>3052</v>
      </c>
      <c r="E536" s="6" t="s">
        <v>3860</v>
      </c>
      <c r="F536" s="7"/>
      <c r="G536" s="8">
        <v>0.68099537037037028</v>
      </c>
      <c r="H536" s="9">
        <v>46106</v>
      </c>
      <c r="I536" s="10">
        <v>0.68099537037037028</v>
      </c>
      <c r="J536" s="11">
        <v>800</v>
      </c>
      <c r="K536" s="11">
        <v>765</v>
      </c>
      <c r="L536" s="11">
        <v>762</v>
      </c>
      <c r="M536" s="11">
        <v>0</v>
      </c>
      <c r="N536" s="11">
        <v>3</v>
      </c>
      <c r="O536" s="11">
        <v>0</v>
      </c>
      <c r="P536" s="11">
        <v>0</v>
      </c>
      <c r="Q536" s="5" t="s">
        <v>20</v>
      </c>
      <c r="R536" s="73">
        <v>0</v>
      </c>
      <c r="S536" s="94">
        <v>1.0337837837837838</v>
      </c>
      <c r="T536" s="96">
        <v>0</v>
      </c>
      <c r="U536" s="100">
        <f t="shared" si="16"/>
        <v>95.424836601307192</v>
      </c>
    </row>
    <row r="537" spans="1:21" hidden="1" x14ac:dyDescent="0.3">
      <c r="A537" s="4" t="s">
        <v>3861</v>
      </c>
      <c r="B537" s="5" t="s">
        <v>2950</v>
      </c>
      <c r="C537" s="5" t="s">
        <v>2951</v>
      </c>
      <c r="D537" s="5" t="s">
        <v>2949</v>
      </c>
      <c r="E537" s="6" t="s">
        <v>3852</v>
      </c>
      <c r="F537" s="7"/>
      <c r="G537" s="8">
        <v>0.58333333333333337</v>
      </c>
      <c r="H537" s="9">
        <v>46106</v>
      </c>
      <c r="I537" s="10">
        <v>0.61458333333333337</v>
      </c>
      <c r="J537" s="11">
        <v>840</v>
      </c>
      <c r="K537" s="11">
        <v>759</v>
      </c>
      <c r="L537" s="11">
        <v>756</v>
      </c>
      <c r="M537" s="11">
        <v>0</v>
      </c>
      <c r="N537" s="11">
        <v>3</v>
      </c>
      <c r="O537" s="11">
        <v>0</v>
      </c>
      <c r="P537" s="11">
        <v>0</v>
      </c>
      <c r="Q537" s="5" t="s">
        <v>20</v>
      </c>
      <c r="R537" s="73">
        <v>0.75</v>
      </c>
      <c r="S537" s="94">
        <v>0.39123711340206185</v>
      </c>
      <c r="T537" s="96">
        <f t="shared" si="17"/>
        <v>0.52164948453608251</v>
      </c>
      <c r="U537" s="100">
        <f t="shared" si="16"/>
        <v>89.328063241106719</v>
      </c>
    </row>
    <row r="538" spans="1:21" hidden="1" x14ac:dyDescent="0.3">
      <c r="A538" s="4" t="s">
        <v>3862</v>
      </c>
      <c r="B538" s="5" t="s">
        <v>2952</v>
      </c>
      <c r="C538" s="5" t="s">
        <v>2953</v>
      </c>
      <c r="D538" s="5" t="s">
        <v>2949</v>
      </c>
      <c r="E538" s="6" t="s">
        <v>3852</v>
      </c>
      <c r="F538" s="7"/>
      <c r="G538" s="8">
        <v>0.625</v>
      </c>
      <c r="H538" s="9">
        <v>46106</v>
      </c>
      <c r="I538" s="10">
        <v>0.65625</v>
      </c>
      <c r="J538" s="11">
        <v>840</v>
      </c>
      <c r="K538" s="11">
        <v>843</v>
      </c>
      <c r="L538" s="11">
        <v>840</v>
      </c>
      <c r="M538" s="11">
        <v>0</v>
      </c>
      <c r="N538" s="11">
        <v>3</v>
      </c>
      <c r="O538" s="11">
        <v>0</v>
      </c>
      <c r="P538" s="11">
        <v>0</v>
      </c>
      <c r="Q538" s="5" t="s">
        <v>20</v>
      </c>
      <c r="R538" s="73">
        <v>0.75</v>
      </c>
      <c r="S538" s="94">
        <v>0.43453608247422681</v>
      </c>
      <c r="T538" s="96">
        <f t="shared" si="17"/>
        <v>0.57938144329896912</v>
      </c>
      <c r="U538" s="100">
        <f t="shared" si="16"/>
        <v>99.644128113879006</v>
      </c>
    </row>
    <row r="539" spans="1:21" x14ac:dyDescent="0.3">
      <c r="A539" s="4" t="s">
        <v>3863</v>
      </c>
      <c r="B539" s="5" t="s">
        <v>2954</v>
      </c>
      <c r="C539" s="5" t="s">
        <v>2955</v>
      </c>
      <c r="D539" s="5" t="s">
        <v>2949</v>
      </c>
      <c r="E539" s="6" t="s">
        <v>3852</v>
      </c>
      <c r="F539" s="7"/>
      <c r="G539" s="8">
        <v>0.74900462962962966</v>
      </c>
      <c r="H539" s="9">
        <v>46106</v>
      </c>
      <c r="I539" s="10">
        <v>0.74900462962962966</v>
      </c>
      <c r="J539" s="11">
        <v>840</v>
      </c>
      <c r="K539" s="11">
        <v>843</v>
      </c>
      <c r="L539" s="11">
        <v>840</v>
      </c>
      <c r="M539" s="11">
        <v>0</v>
      </c>
      <c r="N539" s="11">
        <v>3</v>
      </c>
      <c r="O539" s="11">
        <v>0</v>
      </c>
      <c r="P539" s="11">
        <v>0</v>
      </c>
      <c r="Q539" s="5" t="s">
        <v>20</v>
      </c>
      <c r="R539" s="73">
        <v>0</v>
      </c>
      <c r="S539" s="94">
        <v>0.43453608247422681</v>
      </c>
      <c r="T539" s="96">
        <v>0</v>
      </c>
      <c r="U539" s="100">
        <f t="shared" si="16"/>
        <v>99.644128113879006</v>
      </c>
    </row>
    <row r="540" spans="1:21" hidden="1" x14ac:dyDescent="0.3">
      <c r="A540" s="4" t="s">
        <v>3864</v>
      </c>
      <c r="B540" s="5" t="s">
        <v>2962</v>
      </c>
      <c r="C540" s="5" t="s">
        <v>2963</v>
      </c>
      <c r="D540" s="5" t="s">
        <v>2949</v>
      </c>
      <c r="E540" s="6" t="s">
        <v>3852</v>
      </c>
      <c r="F540" s="7"/>
      <c r="G540" s="8">
        <v>0.75</v>
      </c>
      <c r="H540" s="9">
        <v>46106</v>
      </c>
      <c r="I540" s="10">
        <v>0.79166666666666663</v>
      </c>
      <c r="J540" s="12">
        <v>1944</v>
      </c>
      <c r="K540" s="12">
        <v>2019</v>
      </c>
      <c r="L540" s="12">
        <v>2016</v>
      </c>
      <c r="M540" s="11">
        <v>0</v>
      </c>
      <c r="N540" s="11">
        <v>3</v>
      </c>
      <c r="O540" s="11">
        <v>0</v>
      </c>
      <c r="P540" s="11">
        <v>0</v>
      </c>
      <c r="Q540" s="5" t="s">
        <v>20</v>
      </c>
      <c r="R540" s="73">
        <v>0.99999999999999911</v>
      </c>
      <c r="S540" s="94">
        <v>1.0407216494845362</v>
      </c>
      <c r="T540" s="96">
        <f t="shared" si="17"/>
        <v>1.040721649484537</v>
      </c>
      <c r="U540" s="100">
        <f t="shared" si="16"/>
        <v>96.285289747399702</v>
      </c>
    </row>
    <row r="541" spans="1:21" hidden="1" x14ac:dyDescent="0.3">
      <c r="A541" s="4" t="s">
        <v>3865</v>
      </c>
      <c r="B541" s="5" t="s">
        <v>2964</v>
      </c>
      <c r="C541" s="5" t="s">
        <v>2965</v>
      </c>
      <c r="D541" s="5" t="s">
        <v>2949</v>
      </c>
      <c r="E541" s="6" t="s">
        <v>3852</v>
      </c>
      <c r="F541" s="7">
        <v>46106</v>
      </c>
      <c r="G541" s="8">
        <v>0.67013888888888884</v>
      </c>
      <c r="H541" s="9">
        <v>46106</v>
      </c>
      <c r="I541" s="10">
        <v>0.70486111111111116</v>
      </c>
      <c r="J541" s="12">
        <v>1111</v>
      </c>
      <c r="K541" s="12">
        <v>1167</v>
      </c>
      <c r="L541" s="12">
        <v>1164</v>
      </c>
      <c r="M541" s="11">
        <v>0</v>
      </c>
      <c r="N541" s="11">
        <v>3</v>
      </c>
      <c r="O541" s="11">
        <v>0</v>
      </c>
      <c r="P541" s="11">
        <v>0</v>
      </c>
      <c r="Q541" s="5" t="s">
        <v>20</v>
      </c>
      <c r="R541" s="73">
        <v>0.8333333333333357</v>
      </c>
      <c r="S541" s="94">
        <v>0.60154639175257729</v>
      </c>
      <c r="T541" s="96">
        <f t="shared" si="17"/>
        <v>0.72185567010309071</v>
      </c>
      <c r="U541" s="100">
        <f t="shared" si="16"/>
        <v>95.201371036846609</v>
      </c>
    </row>
    <row r="542" spans="1:21" hidden="1" x14ac:dyDescent="0.3">
      <c r="A542" s="4" t="s">
        <v>3866</v>
      </c>
      <c r="B542" s="5" t="s">
        <v>2935</v>
      </c>
      <c r="C542" s="5" t="s">
        <v>2936</v>
      </c>
      <c r="D542" s="5" t="s">
        <v>2937</v>
      </c>
      <c r="E542" s="6" t="s">
        <v>3867</v>
      </c>
      <c r="F542" s="3">
        <v>46107</v>
      </c>
      <c r="G542" s="8">
        <v>0.67366898148148147</v>
      </c>
      <c r="H542" s="9">
        <v>46107</v>
      </c>
      <c r="I542" s="10">
        <v>0.67366898148148147</v>
      </c>
      <c r="J542" s="11">
        <v>900</v>
      </c>
      <c r="K542" s="11">
        <v>889</v>
      </c>
      <c r="L542" s="11">
        <v>886</v>
      </c>
      <c r="M542" s="11">
        <v>0</v>
      </c>
      <c r="N542" s="11">
        <v>3</v>
      </c>
      <c r="O542" s="11">
        <v>0</v>
      </c>
      <c r="P542" s="11">
        <v>0</v>
      </c>
      <c r="Q542" s="5" t="s">
        <v>20</v>
      </c>
      <c r="R542" s="99">
        <v>0.80010000000000003</v>
      </c>
      <c r="S542" s="94">
        <v>0.59266666666666667</v>
      </c>
      <c r="T542" s="96">
        <f t="shared" si="17"/>
        <v>0.7407407407407407</v>
      </c>
      <c r="U542" s="100">
        <f t="shared" si="16"/>
        <v>98.762654668166476</v>
      </c>
    </row>
    <row r="543" spans="1:21" hidden="1" x14ac:dyDescent="0.3">
      <c r="A543" s="4" t="s">
        <v>3868</v>
      </c>
      <c r="B543" s="5" t="s">
        <v>2940</v>
      </c>
      <c r="C543" s="5" t="s">
        <v>2941</v>
      </c>
      <c r="D543" s="5" t="s">
        <v>2937</v>
      </c>
      <c r="E543" s="6" t="s">
        <v>3869</v>
      </c>
      <c r="F543" s="7"/>
      <c r="G543" s="8">
        <v>0.8496527777777777</v>
      </c>
      <c r="H543" s="9">
        <v>46107</v>
      </c>
      <c r="I543" s="10">
        <v>0.8496527777777777</v>
      </c>
      <c r="J543" s="11">
        <v>900</v>
      </c>
      <c r="K543" s="11">
        <v>898</v>
      </c>
      <c r="L543" s="11">
        <v>897</v>
      </c>
      <c r="M543" s="11">
        <v>0</v>
      </c>
      <c r="N543" s="11">
        <v>1</v>
      </c>
      <c r="O543" s="11">
        <v>0</v>
      </c>
      <c r="P543" s="11">
        <v>0</v>
      </c>
      <c r="Q543" s="5" t="s">
        <v>20</v>
      </c>
      <c r="R543" s="99">
        <v>0.40410000000000001</v>
      </c>
      <c r="S543" s="94">
        <v>0.29933333333333334</v>
      </c>
      <c r="T543" s="96">
        <f t="shared" si="17"/>
        <v>0.7407407407407407</v>
      </c>
      <c r="U543" s="100">
        <f t="shared" si="16"/>
        <v>99.777282850779514</v>
      </c>
    </row>
    <row r="544" spans="1:21" hidden="1" x14ac:dyDescent="0.3">
      <c r="A544" s="4" t="s">
        <v>3870</v>
      </c>
      <c r="B544" s="5" t="s">
        <v>2938</v>
      </c>
      <c r="C544" s="5" t="s">
        <v>2939</v>
      </c>
      <c r="D544" s="5" t="s">
        <v>2937</v>
      </c>
      <c r="E544" s="6" t="s">
        <v>3869</v>
      </c>
      <c r="F544" s="7"/>
      <c r="G544" s="8">
        <v>0.85097222222222213</v>
      </c>
      <c r="H544" s="9">
        <v>46107</v>
      </c>
      <c r="I544" s="10">
        <v>0.85097222222222213</v>
      </c>
      <c r="J544" s="11">
        <v>900</v>
      </c>
      <c r="K544" s="11">
        <v>931</v>
      </c>
      <c r="L544" s="11">
        <v>930</v>
      </c>
      <c r="M544" s="11">
        <v>0</v>
      </c>
      <c r="N544" s="11">
        <v>1</v>
      </c>
      <c r="O544" s="11">
        <v>0</v>
      </c>
      <c r="P544" s="11">
        <v>0</v>
      </c>
      <c r="Q544" s="5" t="s">
        <v>20</v>
      </c>
      <c r="R544" s="99">
        <v>0.41895000000000004</v>
      </c>
      <c r="S544" s="94">
        <v>0.31033333333333335</v>
      </c>
      <c r="T544" s="96">
        <f t="shared" si="17"/>
        <v>0.7407407407407407</v>
      </c>
      <c r="U544" s="100">
        <f t="shared" si="16"/>
        <v>96.670247046186901</v>
      </c>
    </row>
    <row r="545" spans="1:21" hidden="1" x14ac:dyDescent="0.3">
      <c r="A545" s="4" t="s">
        <v>3871</v>
      </c>
      <c r="B545" s="5" t="s">
        <v>2942</v>
      </c>
      <c r="C545" s="5" t="s">
        <v>2943</v>
      </c>
      <c r="D545" s="5" t="s">
        <v>2937</v>
      </c>
      <c r="E545" s="6" t="s">
        <v>3872</v>
      </c>
      <c r="F545" s="7">
        <v>46107</v>
      </c>
      <c r="G545" s="8">
        <v>0.67418981481481488</v>
      </c>
      <c r="H545" s="9">
        <v>46107</v>
      </c>
      <c r="I545" s="10">
        <v>0.67418981481481488</v>
      </c>
      <c r="J545" s="11">
        <v>900</v>
      </c>
      <c r="K545" s="11">
        <v>897</v>
      </c>
      <c r="L545" s="11">
        <v>896</v>
      </c>
      <c r="M545" s="11">
        <v>0</v>
      </c>
      <c r="N545" s="11">
        <v>1</v>
      </c>
      <c r="O545" s="11">
        <v>0</v>
      </c>
      <c r="P545" s="11">
        <v>0</v>
      </c>
      <c r="Q545" s="5" t="s">
        <v>20</v>
      </c>
      <c r="R545" s="99">
        <v>0.80730000000000002</v>
      </c>
      <c r="S545" s="94">
        <v>0.59799999999999998</v>
      </c>
      <c r="T545" s="96">
        <f t="shared" si="17"/>
        <v>0.7407407407407407</v>
      </c>
      <c r="U545" s="100">
        <f t="shared" si="16"/>
        <v>99.665551839464882</v>
      </c>
    </row>
    <row r="546" spans="1:21" x14ac:dyDescent="0.3">
      <c r="A546" s="4" t="s">
        <v>3873</v>
      </c>
      <c r="B546" s="5" t="s">
        <v>2944</v>
      </c>
      <c r="C546" s="5" t="s">
        <v>2945</v>
      </c>
      <c r="D546" s="5" t="s">
        <v>2946</v>
      </c>
      <c r="E546" s="6" t="s">
        <v>3874</v>
      </c>
      <c r="F546" s="3">
        <v>46108</v>
      </c>
      <c r="G546" s="8">
        <v>0.67759259259259252</v>
      </c>
      <c r="H546" s="9">
        <v>46108</v>
      </c>
      <c r="I546" s="10">
        <v>0.67759259259259252</v>
      </c>
      <c r="J546" s="12">
        <v>1100</v>
      </c>
      <c r="K546" s="12">
        <v>1504</v>
      </c>
      <c r="L546" s="12">
        <v>1503</v>
      </c>
      <c r="M546" s="11">
        <v>0</v>
      </c>
      <c r="N546" s="11">
        <v>1</v>
      </c>
      <c r="O546" s="11">
        <v>0</v>
      </c>
      <c r="P546" s="11">
        <v>0</v>
      </c>
      <c r="Q546" s="5" t="s">
        <v>20</v>
      </c>
      <c r="R546" s="73">
        <v>0</v>
      </c>
      <c r="S546" s="94">
        <v>3.1333333333333333</v>
      </c>
      <c r="T546" s="96">
        <v>0</v>
      </c>
      <c r="U546" s="100">
        <f t="shared" si="16"/>
        <v>73.138297872340416</v>
      </c>
    </row>
    <row r="547" spans="1:21" x14ac:dyDescent="0.3">
      <c r="A547" s="4" t="s">
        <v>3875</v>
      </c>
      <c r="B547" s="5" t="s">
        <v>2983</v>
      </c>
      <c r="C547" s="5" t="s">
        <v>2984</v>
      </c>
      <c r="D547" s="5" t="s">
        <v>2946</v>
      </c>
      <c r="E547" s="6" t="s">
        <v>3876</v>
      </c>
      <c r="F547" s="7"/>
      <c r="G547" s="8">
        <v>0.67844907407407407</v>
      </c>
      <c r="H547" s="9">
        <v>46108</v>
      </c>
      <c r="I547" s="10">
        <v>0.67844907407407407</v>
      </c>
      <c r="J547" s="12">
        <v>2400</v>
      </c>
      <c r="K547" s="12">
        <v>3481</v>
      </c>
      <c r="L547" s="12">
        <v>3478</v>
      </c>
      <c r="M547" s="11">
        <v>0</v>
      </c>
      <c r="N547" s="11">
        <v>3</v>
      </c>
      <c r="O547" s="11">
        <v>0</v>
      </c>
      <c r="P547" s="11">
        <v>0</v>
      </c>
      <c r="Q547" s="5" t="s">
        <v>20</v>
      </c>
      <c r="R547" s="73">
        <v>0</v>
      </c>
      <c r="S547" s="94">
        <v>3.6260416666666666</v>
      </c>
      <c r="T547" s="96">
        <v>0</v>
      </c>
      <c r="U547" s="100">
        <f t="shared" si="16"/>
        <v>68.945705257110021</v>
      </c>
    </row>
    <row r="548" spans="1:21" x14ac:dyDescent="0.3">
      <c r="A548" s="4" t="s">
        <v>3877</v>
      </c>
      <c r="B548" s="5" t="s">
        <v>2987</v>
      </c>
      <c r="C548" s="5" t="s">
        <v>2988</v>
      </c>
      <c r="D548" s="5" t="s">
        <v>2946</v>
      </c>
      <c r="E548" s="6" t="s">
        <v>3874</v>
      </c>
      <c r="F548" s="7"/>
      <c r="G548" s="8">
        <v>0.67936342592592591</v>
      </c>
      <c r="H548" s="9">
        <v>46108</v>
      </c>
      <c r="I548" s="10">
        <v>0.67936342592592591</v>
      </c>
      <c r="J548" s="11">
        <v>84</v>
      </c>
      <c r="K548" s="11">
        <v>96</v>
      </c>
      <c r="L548" s="11">
        <v>96</v>
      </c>
      <c r="M548" s="11">
        <v>0</v>
      </c>
      <c r="N548" s="11">
        <v>0</v>
      </c>
      <c r="O548" s="11">
        <v>0</v>
      </c>
      <c r="P548" s="11">
        <v>0</v>
      </c>
      <c r="Q548" s="5" t="s">
        <v>20</v>
      </c>
      <c r="R548" s="73">
        <v>0</v>
      </c>
      <c r="S548" s="94">
        <v>0.2</v>
      </c>
      <c r="T548" s="96">
        <v>0</v>
      </c>
      <c r="U548" s="100">
        <f t="shared" si="16"/>
        <v>87.5</v>
      </c>
    </row>
    <row r="549" spans="1:21" hidden="1" x14ac:dyDescent="0.3">
      <c r="A549" s="4" t="s">
        <v>3878</v>
      </c>
      <c r="B549" s="5" t="s">
        <v>2935</v>
      </c>
      <c r="C549" s="5" t="s">
        <v>2936</v>
      </c>
      <c r="D549" s="5" t="s">
        <v>2937</v>
      </c>
      <c r="E549" s="6" t="s">
        <v>3879</v>
      </c>
      <c r="F549" s="7"/>
      <c r="G549" s="8">
        <v>0.6726388888888889</v>
      </c>
      <c r="H549" s="9">
        <v>46108</v>
      </c>
      <c r="I549" s="10">
        <v>0.6726388888888889</v>
      </c>
      <c r="J549" s="12">
        <v>1800</v>
      </c>
      <c r="K549" s="12">
        <v>1758</v>
      </c>
      <c r="L549" s="12">
        <v>1754</v>
      </c>
      <c r="M549" s="11">
        <v>0</v>
      </c>
      <c r="N549" s="11">
        <v>4</v>
      </c>
      <c r="O549" s="11">
        <v>0</v>
      </c>
      <c r="P549" s="11">
        <v>0</v>
      </c>
      <c r="Q549" s="5" t="s">
        <v>20</v>
      </c>
      <c r="R549" s="99">
        <v>1.5822000000000001</v>
      </c>
      <c r="S549" s="94">
        <v>1.1719999999999999</v>
      </c>
      <c r="T549" s="96">
        <f t="shared" si="17"/>
        <v>0.7407407407407407</v>
      </c>
      <c r="U549" s="100">
        <f t="shared" si="16"/>
        <v>97.610921501706486</v>
      </c>
    </row>
    <row r="550" spans="1:21" hidden="1" x14ac:dyDescent="0.3">
      <c r="A550" s="4" t="s">
        <v>3880</v>
      </c>
      <c r="B550" s="5" t="s">
        <v>2940</v>
      </c>
      <c r="C550" s="5" t="s">
        <v>2941</v>
      </c>
      <c r="D550" s="5" t="s">
        <v>2937</v>
      </c>
      <c r="E550" s="6" t="s">
        <v>3881</v>
      </c>
      <c r="F550" s="7"/>
      <c r="G550" s="8">
        <v>0.86526620370370377</v>
      </c>
      <c r="H550" s="9">
        <v>46108</v>
      </c>
      <c r="I550" s="10">
        <v>0.86526620370370377</v>
      </c>
      <c r="J550" s="11">
        <v>900</v>
      </c>
      <c r="K550" s="11">
        <v>897</v>
      </c>
      <c r="L550" s="11">
        <v>896</v>
      </c>
      <c r="M550" s="11">
        <v>0</v>
      </c>
      <c r="N550" s="11">
        <v>1</v>
      </c>
      <c r="O550" s="11">
        <v>0</v>
      </c>
      <c r="P550" s="11">
        <v>0</v>
      </c>
      <c r="Q550" s="5" t="s">
        <v>20</v>
      </c>
      <c r="R550" s="99">
        <v>0.40365000000000001</v>
      </c>
      <c r="S550" s="94">
        <v>0.29899999999999999</v>
      </c>
      <c r="T550" s="96">
        <f t="shared" si="17"/>
        <v>0.7407407407407407</v>
      </c>
      <c r="U550" s="100">
        <f t="shared" si="16"/>
        <v>99.665551839464882</v>
      </c>
    </row>
    <row r="551" spans="1:21" hidden="1" x14ac:dyDescent="0.3">
      <c r="A551" s="4" t="s">
        <v>3882</v>
      </c>
      <c r="B551" s="5" t="s">
        <v>2938</v>
      </c>
      <c r="C551" s="5" t="s">
        <v>2939</v>
      </c>
      <c r="D551" s="5" t="s">
        <v>2937</v>
      </c>
      <c r="E551" s="6" t="s">
        <v>3881</v>
      </c>
      <c r="F551" s="7"/>
      <c r="G551" s="8">
        <v>0.86592592592592599</v>
      </c>
      <c r="H551" s="9">
        <v>46108</v>
      </c>
      <c r="I551" s="10">
        <v>0.86592592592592599</v>
      </c>
      <c r="J551" s="11">
        <v>900</v>
      </c>
      <c r="K551" s="11">
        <v>858</v>
      </c>
      <c r="L551" s="11">
        <v>857</v>
      </c>
      <c r="M551" s="11">
        <v>0</v>
      </c>
      <c r="N551" s="11">
        <v>1</v>
      </c>
      <c r="O551" s="11">
        <v>0</v>
      </c>
      <c r="P551" s="11">
        <v>0</v>
      </c>
      <c r="Q551" s="5" t="s">
        <v>20</v>
      </c>
      <c r="R551" s="99">
        <v>0.3861</v>
      </c>
      <c r="S551" s="94">
        <v>0.28599999999999998</v>
      </c>
      <c r="T551" s="96">
        <f t="shared" si="17"/>
        <v>0.7407407407407407</v>
      </c>
      <c r="U551" s="100">
        <f t="shared" si="16"/>
        <v>95.104895104895107</v>
      </c>
    </row>
    <row r="552" spans="1:21" hidden="1" x14ac:dyDescent="0.3">
      <c r="A552" s="4" t="s">
        <v>3883</v>
      </c>
      <c r="B552" s="5" t="s">
        <v>3018</v>
      </c>
      <c r="C552" s="5" t="s">
        <v>3019</v>
      </c>
      <c r="D552" s="5" t="s">
        <v>2949</v>
      </c>
      <c r="E552" s="6" t="s">
        <v>3884</v>
      </c>
      <c r="F552" s="7"/>
      <c r="G552" s="8">
        <v>0.6875</v>
      </c>
      <c r="H552" s="9">
        <v>46108</v>
      </c>
      <c r="I552" s="10">
        <v>0.73958333333333337</v>
      </c>
      <c r="J552" s="12">
        <v>1145</v>
      </c>
      <c r="K552" s="12">
        <v>1109</v>
      </c>
      <c r="L552" s="12">
        <v>1109</v>
      </c>
      <c r="M552" s="11">
        <v>0</v>
      </c>
      <c r="N552" s="11">
        <v>0</v>
      </c>
      <c r="O552" s="11">
        <v>0</v>
      </c>
      <c r="P552" s="11">
        <v>0</v>
      </c>
      <c r="Q552" s="5" t="s">
        <v>20</v>
      </c>
      <c r="R552" s="73">
        <v>1.2500000000000009</v>
      </c>
      <c r="S552" s="94">
        <v>0.57164948453608244</v>
      </c>
      <c r="T552" s="96">
        <f t="shared" si="17"/>
        <v>0.45731958762886565</v>
      </c>
      <c r="U552" s="100">
        <f t="shared" si="16"/>
        <v>96.753832281334539</v>
      </c>
    </row>
    <row r="553" spans="1:21" hidden="1" x14ac:dyDescent="0.3">
      <c r="A553" s="4" t="s">
        <v>3885</v>
      </c>
      <c r="B553" s="5" t="s">
        <v>3013</v>
      </c>
      <c r="C553" s="5" t="s">
        <v>3014</v>
      </c>
      <c r="D553" s="5" t="s">
        <v>3015</v>
      </c>
      <c r="E553" s="6" t="s">
        <v>3886</v>
      </c>
      <c r="F553" s="7"/>
      <c r="G553" s="8">
        <v>0.63194444444444442</v>
      </c>
      <c r="H553" s="9">
        <v>46108</v>
      </c>
      <c r="I553" s="10">
        <v>0.66666666666666663</v>
      </c>
      <c r="J553" s="11">
        <v>161</v>
      </c>
      <c r="K553" s="11">
        <v>163</v>
      </c>
      <c r="L553" s="11">
        <v>160</v>
      </c>
      <c r="M553" s="11">
        <v>0</v>
      </c>
      <c r="N553" s="11">
        <v>3</v>
      </c>
      <c r="O553" s="11">
        <v>0</v>
      </c>
      <c r="P553" s="11">
        <v>0</v>
      </c>
      <c r="Q553" s="5" t="s">
        <v>20</v>
      </c>
      <c r="R553" s="73">
        <v>0.83333333333333304</v>
      </c>
      <c r="S553" s="94">
        <v>0.19404761904761905</v>
      </c>
      <c r="T553" s="96">
        <f t="shared" si="17"/>
        <v>0.23285714285714296</v>
      </c>
      <c r="U553" s="100">
        <f t="shared" si="16"/>
        <v>98.773006134969322</v>
      </c>
    </row>
    <row r="554" spans="1:21" hidden="1" x14ac:dyDescent="0.3">
      <c r="A554" s="4" t="s">
        <v>3887</v>
      </c>
      <c r="B554" s="5" t="s">
        <v>3008</v>
      </c>
      <c r="C554" s="5" t="s">
        <v>3009</v>
      </c>
      <c r="D554" s="5" t="s">
        <v>3010</v>
      </c>
      <c r="E554" s="6" t="s">
        <v>3888</v>
      </c>
      <c r="F554" s="7"/>
      <c r="G554" s="8">
        <v>0.67361111111111116</v>
      </c>
      <c r="H554" s="9">
        <v>46108</v>
      </c>
      <c r="I554" s="10">
        <v>0.69444444444444453</v>
      </c>
      <c r="J554" s="11">
        <v>102</v>
      </c>
      <c r="K554" s="11">
        <v>104</v>
      </c>
      <c r="L554" s="11">
        <v>104</v>
      </c>
      <c r="M554" s="11">
        <v>0</v>
      </c>
      <c r="N554" s="11">
        <v>0</v>
      </c>
      <c r="O554" s="11">
        <v>0</v>
      </c>
      <c r="P554" s="11">
        <v>0</v>
      </c>
      <c r="Q554" s="5" t="s">
        <v>20</v>
      </c>
      <c r="R554" s="73">
        <v>0.50000000000000089</v>
      </c>
      <c r="S554" s="94">
        <v>0.16250000000000001</v>
      </c>
      <c r="T554" s="96">
        <f t="shared" si="17"/>
        <v>0.32499999999999946</v>
      </c>
      <c r="U554" s="100">
        <f t="shared" si="16"/>
        <v>98.07692307692308</v>
      </c>
    </row>
    <row r="555" spans="1:21" hidden="1" x14ac:dyDescent="0.3">
      <c r="A555" s="4" t="s">
        <v>3889</v>
      </c>
      <c r="B555" s="5" t="s">
        <v>2999</v>
      </c>
      <c r="C555" s="5" t="s">
        <v>3000</v>
      </c>
      <c r="D555" s="5" t="s">
        <v>2958</v>
      </c>
      <c r="E555" s="6" t="s">
        <v>3890</v>
      </c>
      <c r="F555" s="7"/>
      <c r="G555" s="8">
        <v>0.60069444444444442</v>
      </c>
      <c r="H555" s="9">
        <v>46108</v>
      </c>
      <c r="I555" s="10">
        <v>0.61458333333333337</v>
      </c>
      <c r="J555" s="11">
        <v>304</v>
      </c>
      <c r="K555" s="11">
        <v>299</v>
      </c>
      <c r="L555" s="11">
        <v>299</v>
      </c>
      <c r="M555" s="11">
        <v>0</v>
      </c>
      <c r="N555" s="11">
        <v>0</v>
      </c>
      <c r="O555" s="11">
        <v>0</v>
      </c>
      <c r="P555" s="11">
        <v>0</v>
      </c>
      <c r="Q555" s="5" t="s">
        <v>20</v>
      </c>
      <c r="R555" s="73">
        <v>0.33333333333333481</v>
      </c>
      <c r="S555" s="94">
        <v>0.29899999999999999</v>
      </c>
      <c r="T555" s="96">
        <f t="shared" si="17"/>
        <v>0.89699999999999602</v>
      </c>
      <c r="U555" s="100">
        <f t="shared" si="16"/>
        <v>98.327759197324411</v>
      </c>
    </row>
    <row r="556" spans="1:21" hidden="1" x14ac:dyDescent="0.3">
      <c r="A556" s="4" t="s">
        <v>3891</v>
      </c>
      <c r="B556" s="5" t="s">
        <v>3034</v>
      </c>
      <c r="C556" s="5" t="s">
        <v>3035</v>
      </c>
      <c r="D556" s="5" t="s">
        <v>2949</v>
      </c>
      <c r="E556" s="6" t="s">
        <v>3884</v>
      </c>
      <c r="F556" s="7"/>
      <c r="G556" s="8">
        <v>0.45833333333333331</v>
      </c>
      <c r="H556" s="9">
        <v>46108</v>
      </c>
      <c r="I556" s="10">
        <v>0.54166666666666663</v>
      </c>
      <c r="J556" s="12">
        <v>1489</v>
      </c>
      <c r="K556" s="12">
        <v>1450</v>
      </c>
      <c r="L556" s="12">
        <v>1447</v>
      </c>
      <c r="M556" s="11">
        <v>0</v>
      </c>
      <c r="N556" s="11">
        <v>3</v>
      </c>
      <c r="O556" s="11">
        <v>0</v>
      </c>
      <c r="P556" s="11">
        <v>0</v>
      </c>
      <c r="Q556" s="5" t="s">
        <v>20</v>
      </c>
      <c r="R556" s="73">
        <v>1.9999999999999996</v>
      </c>
      <c r="S556" s="94">
        <v>0.74742268041237114</v>
      </c>
      <c r="T556" s="96">
        <f t="shared" si="17"/>
        <v>0.37371134020618563</v>
      </c>
      <c r="U556" s="100">
        <f t="shared" si="16"/>
        <v>97.310344827586206</v>
      </c>
    </row>
    <row r="557" spans="1:21" hidden="1" x14ac:dyDescent="0.3">
      <c r="A557" s="4" t="s">
        <v>3892</v>
      </c>
      <c r="B557" s="5" t="s">
        <v>3031</v>
      </c>
      <c r="C557" s="5" t="s">
        <v>3032</v>
      </c>
      <c r="D557" s="5" t="s">
        <v>3015</v>
      </c>
      <c r="E557" s="6" t="s">
        <v>3886</v>
      </c>
      <c r="F557" s="7"/>
      <c r="G557" s="8">
        <v>0.43055555555555558</v>
      </c>
      <c r="H557" s="9">
        <v>46108</v>
      </c>
      <c r="I557" s="10">
        <v>0.4513888888888889</v>
      </c>
      <c r="J557" s="11">
        <v>236</v>
      </c>
      <c r="K557" s="11">
        <v>240</v>
      </c>
      <c r="L557" s="11">
        <v>240</v>
      </c>
      <c r="M557" s="11">
        <v>0</v>
      </c>
      <c r="N557" s="11">
        <v>0</v>
      </c>
      <c r="O557" s="11">
        <v>0</v>
      </c>
      <c r="P557" s="11">
        <v>0</v>
      </c>
      <c r="Q557" s="5" t="s">
        <v>20</v>
      </c>
      <c r="R557" s="73">
        <v>0.49999999999999956</v>
      </c>
      <c r="S557" s="94">
        <v>0.2857142857142857</v>
      </c>
      <c r="T557" s="96">
        <f t="shared" si="17"/>
        <v>0.57142857142857195</v>
      </c>
      <c r="U557" s="100">
        <f t="shared" si="16"/>
        <v>98.333333333333329</v>
      </c>
    </row>
    <row r="558" spans="1:21" hidden="1" x14ac:dyDescent="0.3">
      <c r="A558" s="4" t="s">
        <v>3893</v>
      </c>
      <c r="B558" s="5" t="s">
        <v>3028</v>
      </c>
      <c r="C558" s="5" t="s">
        <v>3029</v>
      </c>
      <c r="D558" s="5" t="s">
        <v>3010</v>
      </c>
      <c r="E558" s="6" t="s">
        <v>3888</v>
      </c>
      <c r="F558" s="7"/>
      <c r="G558" s="8">
        <v>0.375</v>
      </c>
      <c r="H558" s="9">
        <v>46108</v>
      </c>
      <c r="I558" s="10">
        <v>0.40625</v>
      </c>
      <c r="J558" s="11">
        <v>116</v>
      </c>
      <c r="K558" s="11">
        <v>120</v>
      </c>
      <c r="L558" s="11">
        <v>120</v>
      </c>
      <c r="M558" s="11">
        <v>0</v>
      </c>
      <c r="N558" s="11">
        <v>0</v>
      </c>
      <c r="O558" s="11">
        <v>0</v>
      </c>
      <c r="P558" s="11">
        <v>0</v>
      </c>
      <c r="Q558" s="5" t="s">
        <v>20</v>
      </c>
      <c r="R558" s="73">
        <v>0.75</v>
      </c>
      <c r="S558" s="94">
        <v>0.1875</v>
      </c>
      <c r="T558" s="96">
        <f t="shared" si="17"/>
        <v>0.25</v>
      </c>
      <c r="U558" s="100">
        <f t="shared" si="16"/>
        <v>96.666666666666671</v>
      </c>
    </row>
    <row r="559" spans="1:21" hidden="1" x14ac:dyDescent="0.3">
      <c r="A559" s="4" t="s">
        <v>3894</v>
      </c>
      <c r="B559" s="5" t="s">
        <v>3025</v>
      </c>
      <c r="C559" s="5" t="s">
        <v>3026</v>
      </c>
      <c r="D559" s="5" t="s">
        <v>3005</v>
      </c>
      <c r="E559" s="6" t="s">
        <v>3895</v>
      </c>
      <c r="F559" s="7"/>
      <c r="G559" s="8">
        <v>0.45833333333333331</v>
      </c>
      <c r="H559" s="9">
        <v>46108</v>
      </c>
      <c r="I559" s="10">
        <v>0.46875</v>
      </c>
      <c r="J559" s="11">
        <v>96</v>
      </c>
      <c r="K559" s="11">
        <v>99</v>
      </c>
      <c r="L559" s="11">
        <v>96</v>
      </c>
      <c r="M559" s="11">
        <v>0</v>
      </c>
      <c r="N559" s="11">
        <v>3</v>
      </c>
      <c r="O559" s="11">
        <v>0</v>
      </c>
      <c r="P559" s="11">
        <v>0</v>
      </c>
      <c r="Q559" s="5" t="s">
        <v>20</v>
      </c>
      <c r="R559" s="73">
        <v>0.25000000000000044</v>
      </c>
      <c r="S559" s="94">
        <v>0.13865546218487396</v>
      </c>
      <c r="T559" s="96">
        <f t="shared" si="17"/>
        <v>0.55462184873949483</v>
      </c>
      <c r="U559" s="100">
        <f t="shared" si="16"/>
        <v>96.969696969696969</v>
      </c>
    </row>
    <row r="560" spans="1:21" hidden="1" x14ac:dyDescent="0.3">
      <c r="A560" s="4" t="s">
        <v>3896</v>
      </c>
      <c r="B560" s="5" t="s">
        <v>3022</v>
      </c>
      <c r="C560" s="5" t="s">
        <v>3023</v>
      </c>
      <c r="D560" s="5" t="s">
        <v>2958</v>
      </c>
      <c r="E560" s="6" t="s">
        <v>3890</v>
      </c>
      <c r="F560" s="7"/>
      <c r="G560" s="8">
        <v>0.375</v>
      </c>
      <c r="H560" s="9">
        <v>46108</v>
      </c>
      <c r="I560" s="10">
        <v>0.39930555555555558</v>
      </c>
      <c r="J560" s="11">
        <v>368</v>
      </c>
      <c r="K560" s="11">
        <v>372</v>
      </c>
      <c r="L560" s="11">
        <v>372</v>
      </c>
      <c r="M560" s="11">
        <v>0</v>
      </c>
      <c r="N560" s="11">
        <v>0</v>
      </c>
      <c r="O560" s="11">
        <v>0</v>
      </c>
      <c r="P560" s="11">
        <v>0</v>
      </c>
      <c r="Q560" s="5" t="s">
        <v>20</v>
      </c>
      <c r="R560" s="73">
        <v>0.58333333333333393</v>
      </c>
      <c r="S560" s="94">
        <v>0.372</v>
      </c>
      <c r="T560" s="96">
        <f t="shared" si="17"/>
        <v>0.63771428571428501</v>
      </c>
      <c r="U560" s="100">
        <f t="shared" si="16"/>
        <v>98.924731182795696</v>
      </c>
    </row>
    <row r="561" spans="1:21" hidden="1" x14ac:dyDescent="0.3">
      <c r="A561" s="4" t="s">
        <v>3897</v>
      </c>
      <c r="B561" s="5" t="s">
        <v>2947</v>
      </c>
      <c r="C561" s="5" t="s">
        <v>2948</v>
      </c>
      <c r="D561" s="5" t="s">
        <v>2949</v>
      </c>
      <c r="E561" s="6" t="s">
        <v>3884</v>
      </c>
      <c r="F561" s="7"/>
      <c r="G561" s="8">
        <v>0.3263888888888889</v>
      </c>
      <c r="H561" s="9">
        <v>46108</v>
      </c>
      <c r="I561" s="10">
        <v>0.3611111111111111</v>
      </c>
      <c r="J561" s="12">
        <v>1280</v>
      </c>
      <c r="K561" s="12">
        <v>1232</v>
      </c>
      <c r="L561" s="12">
        <v>1232</v>
      </c>
      <c r="M561" s="11">
        <v>0</v>
      </c>
      <c r="N561" s="11">
        <v>0</v>
      </c>
      <c r="O561" s="11">
        <v>0</v>
      </c>
      <c r="P561" s="11">
        <v>0</v>
      </c>
      <c r="Q561" s="5" t="s">
        <v>20</v>
      </c>
      <c r="R561" s="73">
        <v>0.83333333333333304</v>
      </c>
      <c r="S561" s="94">
        <v>0.63505154639175254</v>
      </c>
      <c r="T561" s="96">
        <f t="shared" si="17"/>
        <v>0.76206185567010332</v>
      </c>
      <c r="U561" s="100">
        <f t="shared" si="16"/>
        <v>96.103896103896105</v>
      </c>
    </row>
    <row r="562" spans="1:21" hidden="1" x14ac:dyDescent="0.3">
      <c r="A562" s="4" t="s">
        <v>3898</v>
      </c>
      <c r="B562" s="5" t="s">
        <v>3046</v>
      </c>
      <c r="C562" s="5" t="s">
        <v>3047</v>
      </c>
      <c r="D562" s="5" t="s">
        <v>3015</v>
      </c>
      <c r="E562" s="6" t="s">
        <v>3886</v>
      </c>
      <c r="F562" s="7"/>
      <c r="G562" s="8">
        <v>0.28472222222222221</v>
      </c>
      <c r="H562" s="9">
        <v>46108</v>
      </c>
      <c r="I562" s="10">
        <v>0.30555555555555552</v>
      </c>
      <c r="J562" s="11">
        <v>126</v>
      </c>
      <c r="K562" s="11">
        <v>131</v>
      </c>
      <c r="L562" s="11">
        <v>128</v>
      </c>
      <c r="M562" s="11">
        <v>0</v>
      </c>
      <c r="N562" s="11">
        <v>3</v>
      </c>
      <c r="O562" s="11">
        <v>0</v>
      </c>
      <c r="P562" s="11">
        <v>0</v>
      </c>
      <c r="Q562" s="5" t="s">
        <v>20</v>
      </c>
      <c r="R562" s="73">
        <v>0.49999999999999956</v>
      </c>
      <c r="S562" s="94">
        <v>0.15595238095238095</v>
      </c>
      <c r="T562" s="96">
        <f t="shared" si="17"/>
        <v>0.31190476190476218</v>
      </c>
      <c r="U562" s="100">
        <f t="shared" si="16"/>
        <v>96.18320610687023</v>
      </c>
    </row>
    <row r="563" spans="1:21" hidden="1" x14ac:dyDescent="0.3">
      <c r="A563" s="4" t="s">
        <v>3899</v>
      </c>
      <c r="B563" s="5" t="s">
        <v>3043</v>
      </c>
      <c r="C563" s="5" t="s">
        <v>3044</v>
      </c>
      <c r="D563" s="5" t="s">
        <v>3010</v>
      </c>
      <c r="E563" s="6" t="s">
        <v>3888</v>
      </c>
      <c r="F563" s="7"/>
      <c r="G563" s="8">
        <v>0.2638888888888889</v>
      </c>
      <c r="H563" s="9">
        <v>46108</v>
      </c>
      <c r="I563" s="10">
        <v>0.27777777777777779</v>
      </c>
      <c r="J563" s="11">
        <v>48</v>
      </c>
      <c r="K563" s="11">
        <v>48</v>
      </c>
      <c r="L563" s="11">
        <v>48</v>
      </c>
      <c r="M563" s="11">
        <v>0</v>
      </c>
      <c r="N563" s="11">
        <v>0</v>
      </c>
      <c r="O563" s="11">
        <v>0</v>
      </c>
      <c r="P563" s="11">
        <v>0</v>
      </c>
      <c r="Q563" s="5" t="s">
        <v>20</v>
      </c>
      <c r="R563" s="73">
        <v>0.33333333333333348</v>
      </c>
      <c r="S563" s="94">
        <v>7.4999999999999997E-2</v>
      </c>
      <c r="T563" s="96">
        <f t="shared" si="17"/>
        <v>0.22499999999999989</v>
      </c>
      <c r="U563" s="100">
        <f t="shared" si="16"/>
        <v>100</v>
      </c>
    </row>
    <row r="564" spans="1:21" hidden="1" x14ac:dyDescent="0.3">
      <c r="A564" s="4" t="s">
        <v>3900</v>
      </c>
      <c r="B564" s="5" t="s">
        <v>3040</v>
      </c>
      <c r="C564" s="5" t="s">
        <v>3041</v>
      </c>
      <c r="D564" s="5" t="s">
        <v>3005</v>
      </c>
      <c r="E564" s="6" t="s">
        <v>3895</v>
      </c>
      <c r="F564" s="7"/>
      <c r="G564" s="8">
        <v>0.25</v>
      </c>
      <c r="H564" s="9">
        <v>46108</v>
      </c>
      <c r="I564" s="10">
        <v>0.25694444444444448</v>
      </c>
      <c r="J564" s="11">
        <v>45</v>
      </c>
      <c r="K564" s="11">
        <v>48</v>
      </c>
      <c r="L564" s="11">
        <v>48</v>
      </c>
      <c r="M564" s="11">
        <v>0</v>
      </c>
      <c r="N564" s="11">
        <v>0</v>
      </c>
      <c r="O564" s="11">
        <v>0</v>
      </c>
      <c r="P564" s="11">
        <v>0</v>
      </c>
      <c r="Q564" s="5" t="s">
        <v>20</v>
      </c>
      <c r="R564" s="73">
        <v>0.16666666666666741</v>
      </c>
      <c r="S564" s="94">
        <v>6.7226890756302518E-2</v>
      </c>
      <c r="T564" s="96">
        <f t="shared" si="17"/>
        <v>0.4033613445378133</v>
      </c>
      <c r="U564" s="100">
        <f t="shared" si="16"/>
        <v>93.75</v>
      </c>
    </row>
    <row r="565" spans="1:21" hidden="1" x14ac:dyDescent="0.3">
      <c r="A565" s="4" t="s">
        <v>3901</v>
      </c>
      <c r="B565" s="5" t="s">
        <v>3037</v>
      </c>
      <c r="C565" s="5" t="s">
        <v>3038</v>
      </c>
      <c r="D565" s="5" t="s">
        <v>2958</v>
      </c>
      <c r="E565" s="6" t="s">
        <v>3890</v>
      </c>
      <c r="F565" s="7">
        <v>46108</v>
      </c>
      <c r="G565" s="8">
        <v>0.22222222222222221</v>
      </c>
      <c r="H565" s="9">
        <v>46108</v>
      </c>
      <c r="I565" s="10">
        <v>0.24305555555555555</v>
      </c>
      <c r="J565" s="11">
        <v>258</v>
      </c>
      <c r="K565" s="11">
        <v>267</v>
      </c>
      <c r="L565" s="11">
        <v>264</v>
      </c>
      <c r="M565" s="11">
        <v>0</v>
      </c>
      <c r="N565" s="11">
        <v>3</v>
      </c>
      <c r="O565" s="11">
        <v>0</v>
      </c>
      <c r="P565" s="11">
        <v>0</v>
      </c>
      <c r="Q565" s="5" t="s">
        <v>20</v>
      </c>
      <c r="R565" s="73">
        <v>0.50000000000000022</v>
      </c>
      <c r="S565" s="94">
        <v>0.26700000000000002</v>
      </c>
      <c r="T565" s="96">
        <f t="shared" si="17"/>
        <v>0.53399999999999981</v>
      </c>
      <c r="U565" s="100">
        <f t="shared" si="16"/>
        <v>96.629213483146074</v>
      </c>
    </row>
    <row r="566" spans="1:21" hidden="1" x14ac:dyDescent="0.3">
      <c r="A566" s="4" t="s">
        <v>3902</v>
      </c>
      <c r="B566" s="5" t="s">
        <v>2935</v>
      </c>
      <c r="C566" s="5" t="s">
        <v>2936</v>
      </c>
      <c r="D566" s="5" t="s">
        <v>2937</v>
      </c>
      <c r="E566" s="6" t="s">
        <v>3903</v>
      </c>
      <c r="F566" s="3">
        <v>46111</v>
      </c>
      <c r="G566" s="8">
        <v>0.50905092592592593</v>
      </c>
      <c r="H566" s="9">
        <v>46111</v>
      </c>
      <c r="I566" s="10">
        <v>0.50905092592592593</v>
      </c>
      <c r="J566" s="11">
        <v>900</v>
      </c>
      <c r="K566" s="11">
        <v>867</v>
      </c>
      <c r="L566" s="11">
        <v>864</v>
      </c>
      <c r="M566" s="11">
        <v>0</v>
      </c>
      <c r="N566" s="11">
        <v>3</v>
      </c>
      <c r="O566" s="11">
        <v>0</v>
      </c>
      <c r="P566" s="11">
        <v>0</v>
      </c>
      <c r="Q566" s="5" t="s">
        <v>20</v>
      </c>
      <c r="R566" s="99">
        <v>0.78029999999999999</v>
      </c>
      <c r="S566" s="94">
        <v>0.57799999999999996</v>
      </c>
      <c r="T566" s="96">
        <f t="shared" si="17"/>
        <v>0.7407407407407407</v>
      </c>
      <c r="U566" s="100">
        <f t="shared" si="16"/>
        <v>96.193771626297575</v>
      </c>
    </row>
    <row r="567" spans="1:21" hidden="1" x14ac:dyDescent="0.3">
      <c r="A567" s="4" t="s">
        <v>3904</v>
      </c>
      <c r="B567" s="5" t="s">
        <v>2942</v>
      </c>
      <c r="C567" s="5" t="s">
        <v>2943</v>
      </c>
      <c r="D567" s="5" t="s">
        <v>2937</v>
      </c>
      <c r="E567" s="6" t="s">
        <v>3905</v>
      </c>
      <c r="F567" s="7"/>
      <c r="G567" s="8">
        <v>0.51369212962962962</v>
      </c>
      <c r="H567" s="9">
        <v>46111</v>
      </c>
      <c r="I567" s="10">
        <v>0.51369212962962962</v>
      </c>
      <c r="J567" s="11">
        <v>900</v>
      </c>
      <c r="K567" s="11">
        <v>889</v>
      </c>
      <c r="L567" s="11">
        <v>887</v>
      </c>
      <c r="M567" s="11">
        <v>0</v>
      </c>
      <c r="N567" s="11">
        <v>2</v>
      </c>
      <c r="O567" s="11">
        <v>0</v>
      </c>
      <c r="P567" s="11">
        <v>0</v>
      </c>
      <c r="Q567" s="5" t="s">
        <v>20</v>
      </c>
      <c r="R567" s="99">
        <v>0.80010000000000003</v>
      </c>
      <c r="S567" s="94">
        <v>0.59266666666666667</v>
      </c>
      <c r="T567" s="96">
        <f t="shared" si="17"/>
        <v>0.7407407407407407</v>
      </c>
      <c r="U567" s="100">
        <f t="shared" si="16"/>
        <v>98.762654668166476</v>
      </c>
    </row>
    <row r="568" spans="1:21" hidden="1" x14ac:dyDescent="0.3">
      <c r="A568" s="4" t="s">
        <v>3906</v>
      </c>
      <c r="B568" s="5" t="s">
        <v>2956</v>
      </c>
      <c r="C568" s="5" t="s">
        <v>2957</v>
      </c>
      <c r="D568" s="5" t="s">
        <v>2958</v>
      </c>
      <c r="E568" s="6" t="s">
        <v>3907</v>
      </c>
      <c r="F568" s="7"/>
      <c r="G568" s="8">
        <v>0.625</v>
      </c>
      <c r="H568" s="9">
        <v>46112</v>
      </c>
      <c r="I568" s="10">
        <v>4.5833333333333337E-2</v>
      </c>
      <c r="J568" s="12">
        <v>24000</v>
      </c>
      <c r="K568" s="12">
        <v>24279</v>
      </c>
      <c r="L568" s="12">
        <v>24264</v>
      </c>
      <c r="M568" s="11">
        <v>0</v>
      </c>
      <c r="N568" s="11">
        <v>15</v>
      </c>
      <c r="O568" s="11">
        <v>0</v>
      </c>
      <c r="P568" s="11">
        <v>0</v>
      </c>
      <c r="Q568" s="5" t="s">
        <v>20</v>
      </c>
      <c r="R568" s="73">
        <v>10.100000000000001</v>
      </c>
      <c r="S568" s="94">
        <v>9.3380769230769225</v>
      </c>
      <c r="T568" s="96">
        <f t="shared" si="17"/>
        <v>0.92456207159177439</v>
      </c>
      <c r="U568" s="100">
        <f t="shared" si="16"/>
        <v>98.850858766835543</v>
      </c>
    </row>
    <row r="569" spans="1:21" x14ac:dyDescent="0.3">
      <c r="A569" s="4" t="s">
        <v>3908</v>
      </c>
      <c r="B569" s="5" t="s">
        <v>2956</v>
      </c>
      <c r="C569" s="5" t="s">
        <v>2957</v>
      </c>
      <c r="D569" s="5" t="s">
        <v>2958</v>
      </c>
      <c r="E569" s="6" t="s">
        <v>3909</v>
      </c>
      <c r="F569" s="7"/>
      <c r="G569" s="8">
        <v>0</v>
      </c>
      <c r="H569" s="9">
        <v>46111</v>
      </c>
      <c r="I569" s="10">
        <v>0</v>
      </c>
      <c r="J569" s="12">
        <v>24000</v>
      </c>
      <c r="K569" s="12">
        <v>23919</v>
      </c>
      <c r="L569" s="12">
        <v>23904</v>
      </c>
      <c r="M569" s="11">
        <v>0</v>
      </c>
      <c r="N569" s="11">
        <v>15</v>
      </c>
      <c r="O569" s="11">
        <v>0</v>
      </c>
      <c r="P569" s="11">
        <v>0</v>
      </c>
      <c r="Q569" s="5" t="s">
        <v>20</v>
      </c>
      <c r="R569" s="73">
        <v>0</v>
      </c>
      <c r="S569" s="94">
        <v>9.1996153846153845</v>
      </c>
      <c r="T569" s="96">
        <v>0</v>
      </c>
      <c r="U569" s="100">
        <f t="shared" si="16"/>
        <v>99.661357080145493</v>
      </c>
    </row>
    <row r="570" spans="1:21" hidden="1" x14ac:dyDescent="0.3">
      <c r="A570" s="4" t="s">
        <v>3910</v>
      </c>
      <c r="B570" s="5" t="s">
        <v>2935</v>
      </c>
      <c r="C570" s="5" t="s">
        <v>2936</v>
      </c>
      <c r="D570" s="5" t="s">
        <v>2937</v>
      </c>
      <c r="E570" s="6" t="s">
        <v>3911</v>
      </c>
      <c r="F570" s="7"/>
      <c r="G570" s="8">
        <v>0</v>
      </c>
      <c r="H570" s="9">
        <v>46111</v>
      </c>
      <c r="I570" s="10">
        <v>0</v>
      </c>
      <c r="J570" s="11">
        <v>900</v>
      </c>
      <c r="K570" s="11">
        <v>884</v>
      </c>
      <c r="L570" s="11">
        <v>878</v>
      </c>
      <c r="M570" s="11">
        <v>0</v>
      </c>
      <c r="N570" s="11">
        <v>6</v>
      </c>
      <c r="O570" s="11">
        <v>0</v>
      </c>
      <c r="P570" s="11">
        <v>0</v>
      </c>
      <c r="Q570" s="5" t="s">
        <v>20</v>
      </c>
      <c r="R570" s="99">
        <v>0.79560000000000008</v>
      </c>
      <c r="S570" s="94">
        <v>0.58933333333333338</v>
      </c>
      <c r="T570" s="96">
        <f t="shared" si="17"/>
        <v>0.7407407407407407</v>
      </c>
      <c r="U570" s="100">
        <f t="shared" si="16"/>
        <v>98.190045248868785</v>
      </c>
    </row>
    <row r="571" spans="1:21" hidden="1" x14ac:dyDescent="0.3">
      <c r="A571" s="4" t="s">
        <v>3912</v>
      </c>
      <c r="B571" s="5" t="s">
        <v>2938</v>
      </c>
      <c r="C571" s="5" t="s">
        <v>2939</v>
      </c>
      <c r="D571" s="5" t="s">
        <v>2937</v>
      </c>
      <c r="E571" s="6" t="s">
        <v>3913</v>
      </c>
      <c r="F571" s="7"/>
      <c r="G571" s="8">
        <v>0.77081018518518529</v>
      </c>
      <c r="H571" s="9">
        <v>46111</v>
      </c>
      <c r="I571" s="10">
        <v>0.77081018518518529</v>
      </c>
      <c r="J571" s="11">
        <v>900</v>
      </c>
      <c r="K571" s="11">
        <v>832</v>
      </c>
      <c r="L571" s="11">
        <v>830</v>
      </c>
      <c r="M571" s="11">
        <v>0</v>
      </c>
      <c r="N571" s="11">
        <v>2</v>
      </c>
      <c r="O571" s="11">
        <v>0</v>
      </c>
      <c r="P571" s="11">
        <v>0</v>
      </c>
      <c r="Q571" s="5" t="s">
        <v>20</v>
      </c>
      <c r="R571" s="99">
        <v>0.37440000000000001</v>
      </c>
      <c r="S571" s="94">
        <v>0.27733333333333332</v>
      </c>
      <c r="T571" s="96">
        <f t="shared" si="17"/>
        <v>0.7407407407407407</v>
      </c>
      <c r="U571" s="100">
        <f t="shared" si="16"/>
        <v>91.82692307692308</v>
      </c>
    </row>
    <row r="572" spans="1:21" hidden="1" x14ac:dyDescent="0.3">
      <c r="A572" s="4" t="s">
        <v>3914</v>
      </c>
      <c r="B572" s="5" t="s">
        <v>2940</v>
      </c>
      <c r="C572" s="5" t="s">
        <v>2941</v>
      </c>
      <c r="D572" s="5" t="s">
        <v>2937</v>
      </c>
      <c r="E572" s="6" t="s">
        <v>3913</v>
      </c>
      <c r="F572" s="7">
        <v>46111</v>
      </c>
      <c r="G572" s="8">
        <v>0.77173611111111118</v>
      </c>
      <c r="H572" s="9">
        <v>46111</v>
      </c>
      <c r="I572" s="10">
        <v>0.77173611111111118</v>
      </c>
      <c r="J572" s="11">
        <v>900</v>
      </c>
      <c r="K572" s="11">
        <v>896</v>
      </c>
      <c r="L572" s="11">
        <v>894</v>
      </c>
      <c r="M572" s="11">
        <v>0</v>
      </c>
      <c r="N572" s="11">
        <v>2</v>
      </c>
      <c r="O572" s="11">
        <v>0</v>
      </c>
      <c r="P572" s="11">
        <v>0</v>
      </c>
      <c r="Q572" s="5" t="s">
        <v>20</v>
      </c>
      <c r="R572" s="99">
        <v>0.40320000000000006</v>
      </c>
      <c r="S572" s="94">
        <v>0.29866666666666669</v>
      </c>
      <c r="T572" s="96">
        <f t="shared" si="17"/>
        <v>0.7407407407407407</v>
      </c>
      <c r="U572" s="100">
        <f t="shared" si="16"/>
        <v>99.553571428571431</v>
      </c>
    </row>
    <row r="573" spans="1:21" x14ac:dyDescent="0.3">
      <c r="A573" s="4" t="s">
        <v>3915</v>
      </c>
      <c r="B573" s="5" t="s">
        <v>2944</v>
      </c>
      <c r="C573" s="5" t="s">
        <v>2945</v>
      </c>
      <c r="D573" s="5" t="s">
        <v>2946</v>
      </c>
      <c r="E573" s="6" t="s">
        <v>3916</v>
      </c>
      <c r="F573" s="3">
        <v>46112</v>
      </c>
      <c r="G573" s="8">
        <v>0.66509259259259257</v>
      </c>
      <c r="H573" s="9">
        <v>46112</v>
      </c>
      <c r="I573" s="10">
        <v>0.66509259259259257</v>
      </c>
      <c r="J573" s="12">
        <v>1600</v>
      </c>
      <c r="K573" s="12">
        <v>1791</v>
      </c>
      <c r="L573" s="12">
        <v>1787</v>
      </c>
      <c r="M573" s="11">
        <v>0</v>
      </c>
      <c r="N573" s="11">
        <v>4</v>
      </c>
      <c r="O573" s="11">
        <v>0</v>
      </c>
      <c r="P573" s="11">
        <v>0</v>
      </c>
      <c r="Q573" s="5" t="s">
        <v>20</v>
      </c>
      <c r="R573" s="73">
        <v>0</v>
      </c>
      <c r="S573" s="94">
        <v>3.7312500000000002</v>
      </c>
      <c r="T573" s="96">
        <v>0</v>
      </c>
      <c r="U573" s="100">
        <f t="shared" si="16"/>
        <v>89.335566722501397</v>
      </c>
    </row>
    <row r="574" spans="1:21" x14ac:dyDescent="0.3">
      <c r="A574" s="4" t="s">
        <v>3917</v>
      </c>
      <c r="B574" s="5" t="s">
        <v>2983</v>
      </c>
      <c r="C574" s="5" t="s">
        <v>2984</v>
      </c>
      <c r="D574" s="5" t="s">
        <v>2946</v>
      </c>
      <c r="E574" s="6" t="s">
        <v>3918</v>
      </c>
      <c r="F574" s="7"/>
      <c r="G574" s="8">
        <v>0.66606481481481483</v>
      </c>
      <c r="H574" s="9">
        <v>46112</v>
      </c>
      <c r="I574" s="10">
        <v>0.66606481481481483</v>
      </c>
      <c r="J574" s="12">
        <v>3200</v>
      </c>
      <c r="K574" s="12">
        <v>3452</v>
      </c>
      <c r="L574" s="12">
        <v>3446</v>
      </c>
      <c r="M574" s="11">
        <v>0</v>
      </c>
      <c r="N574" s="11">
        <v>6</v>
      </c>
      <c r="O574" s="11">
        <v>0</v>
      </c>
      <c r="P574" s="11">
        <v>0</v>
      </c>
      <c r="Q574" s="5" t="s">
        <v>20</v>
      </c>
      <c r="R574" s="73">
        <v>0</v>
      </c>
      <c r="S574" s="94">
        <v>3.5958333333333332</v>
      </c>
      <c r="T574" s="96">
        <v>0</v>
      </c>
      <c r="U574" s="100">
        <f t="shared" si="16"/>
        <v>92.699884125144848</v>
      </c>
    </row>
    <row r="575" spans="1:21" hidden="1" x14ac:dyDescent="0.3">
      <c r="A575" s="4" t="s">
        <v>3919</v>
      </c>
      <c r="B575" s="5" t="s">
        <v>2960</v>
      </c>
      <c r="C575" s="5" t="s">
        <v>2961</v>
      </c>
      <c r="D575" s="5" t="s">
        <v>2958</v>
      </c>
      <c r="E575" s="6" t="s">
        <v>3907</v>
      </c>
      <c r="F575" s="7"/>
      <c r="G575" s="8">
        <v>0.22916666666666666</v>
      </c>
      <c r="H575" s="9">
        <v>46112</v>
      </c>
      <c r="I575" s="10">
        <v>0.58333333333333337</v>
      </c>
      <c r="J575" s="12">
        <v>24000</v>
      </c>
      <c r="K575" s="12">
        <v>24207</v>
      </c>
      <c r="L575" s="12">
        <v>24192</v>
      </c>
      <c r="M575" s="11">
        <v>0</v>
      </c>
      <c r="N575" s="11">
        <v>15</v>
      </c>
      <c r="O575" s="11">
        <v>0</v>
      </c>
      <c r="P575" s="11">
        <v>0</v>
      </c>
      <c r="Q575" s="5" t="s">
        <v>20</v>
      </c>
      <c r="R575" s="73">
        <v>8.5000000000000018</v>
      </c>
      <c r="S575" s="94">
        <v>9.3103846153846153</v>
      </c>
      <c r="T575" s="96">
        <f t="shared" si="17"/>
        <v>1.0953393665158369</v>
      </c>
      <c r="U575" s="100">
        <f t="shared" si="16"/>
        <v>99.144875449250222</v>
      </c>
    </row>
    <row r="576" spans="1:21" hidden="1" x14ac:dyDescent="0.3">
      <c r="A576" s="4" t="s">
        <v>3920</v>
      </c>
      <c r="B576" s="5" t="s">
        <v>2935</v>
      </c>
      <c r="C576" s="5" t="s">
        <v>2936</v>
      </c>
      <c r="D576" s="5" t="s">
        <v>2937</v>
      </c>
      <c r="E576" s="6" t="s">
        <v>3921</v>
      </c>
      <c r="F576" s="7"/>
      <c r="G576" s="8">
        <v>0.68466435185185182</v>
      </c>
      <c r="H576" s="9">
        <v>46112</v>
      </c>
      <c r="I576" s="10">
        <v>0.68466435185185182</v>
      </c>
      <c r="J576" s="12">
        <v>1800</v>
      </c>
      <c r="K576" s="12">
        <v>1723</v>
      </c>
      <c r="L576" s="12">
        <v>1715</v>
      </c>
      <c r="M576" s="11">
        <v>0</v>
      </c>
      <c r="N576" s="11">
        <v>8</v>
      </c>
      <c r="O576" s="11">
        <v>0</v>
      </c>
      <c r="P576" s="11">
        <v>0</v>
      </c>
      <c r="Q576" s="5" t="s">
        <v>20</v>
      </c>
      <c r="R576" s="99">
        <v>1.5507000000000002</v>
      </c>
      <c r="S576" s="94">
        <v>1.1486666666666667</v>
      </c>
      <c r="T576" s="96">
        <f t="shared" si="17"/>
        <v>0.7407407407407407</v>
      </c>
      <c r="U576" s="100">
        <f t="shared" si="16"/>
        <v>95.531050493325594</v>
      </c>
    </row>
    <row r="577" spans="1:21" hidden="1" x14ac:dyDescent="0.3">
      <c r="A577" s="4" t="s">
        <v>3922</v>
      </c>
      <c r="B577" s="5" t="s">
        <v>2942</v>
      </c>
      <c r="C577" s="5" t="s">
        <v>2943</v>
      </c>
      <c r="D577" s="5" t="s">
        <v>2937</v>
      </c>
      <c r="E577" s="6" t="s">
        <v>3923</v>
      </c>
      <c r="F577" s="7"/>
      <c r="G577" s="8">
        <v>0.68707175925925934</v>
      </c>
      <c r="H577" s="9">
        <v>46112</v>
      </c>
      <c r="I577" s="10">
        <v>0.68707175925925934</v>
      </c>
      <c r="J577" s="11">
        <v>900</v>
      </c>
      <c r="K577" s="11">
        <v>871</v>
      </c>
      <c r="L577" s="11">
        <v>869</v>
      </c>
      <c r="M577" s="11">
        <v>0</v>
      </c>
      <c r="N577" s="11">
        <v>2</v>
      </c>
      <c r="O577" s="11">
        <v>0</v>
      </c>
      <c r="P577" s="11">
        <v>0</v>
      </c>
      <c r="Q577" s="5" t="s">
        <v>20</v>
      </c>
      <c r="R577" s="99">
        <v>0.78390000000000004</v>
      </c>
      <c r="S577" s="94">
        <v>0.58066666666666666</v>
      </c>
      <c r="T577" s="96">
        <f t="shared" si="17"/>
        <v>0.7407407407407407</v>
      </c>
      <c r="U577" s="100">
        <f t="shared" si="16"/>
        <v>96.670493685419061</v>
      </c>
    </row>
    <row r="578" spans="1:21" hidden="1" x14ac:dyDescent="0.3">
      <c r="A578" s="4" t="s">
        <v>3924</v>
      </c>
      <c r="B578" s="5" t="s">
        <v>2962</v>
      </c>
      <c r="C578" s="5" t="s">
        <v>2963</v>
      </c>
      <c r="D578" s="5" t="s">
        <v>2949</v>
      </c>
      <c r="E578" s="6" t="s">
        <v>3925</v>
      </c>
      <c r="F578" s="7"/>
      <c r="G578" s="8">
        <v>0.625</v>
      </c>
      <c r="H578" s="9">
        <v>46112</v>
      </c>
      <c r="I578" s="10">
        <v>0.68055555555555547</v>
      </c>
      <c r="J578" s="12">
        <v>2777</v>
      </c>
      <c r="K578" s="12">
        <v>2781</v>
      </c>
      <c r="L578" s="12">
        <v>2772</v>
      </c>
      <c r="M578" s="11">
        <v>0</v>
      </c>
      <c r="N578" s="11">
        <v>9</v>
      </c>
      <c r="O578" s="11">
        <v>0</v>
      </c>
      <c r="P578" s="11">
        <v>0</v>
      </c>
      <c r="Q578" s="5" t="s">
        <v>20</v>
      </c>
      <c r="R578" s="73">
        <v>1.3333333333333313</v>
      </c>
      <c r="S578" s="94">
        <v>1.4335051546391753</v>
      </c>
      <c r="T578" s="96">
        <f t="shared" si="17"/>
        <v>1.0751288659793832</v>
      </c>
      <c r="U578" s="100">
        <f t="shared" si="16"/>
        <v>99.856166846458109</v>
      </c>
    </row>
    <row r="579" spans="1:21" hidden="1" x14ac:dyDescent="0.3">
      <c r="A579" s="4" t="s">
        <v>3926</v>
      </c>
      <c r="B579" s="5" t="s">
        <v>2964</v>
      </c>
      <c r="C579" s="5" t="s">
        <v>2965</v>
      </c>
      <c r="D579" s="5" t="s">
        <v>2949</v>
      </c>
      <c r="E579" s="6" t="s">
        <v>3925</v>
      </c>
      <c r="F579" s="7">
        <v>46112</v>
      </c>
      <c r="G579" s="8">
        <v>0.6875</v>
      </c>
      <c r="H579" s="9">
        <v>46112</v>
      </c>
      <c r="I579" s="10">
        <v>0.76111111111111107</v>
      </c>
      <c r="J579" s="12">
        <v>2796</v>
      </c>
      <c r="K579" s="12">
        <v>2802</v>
      </c>
      <c r="L579" s="12">
        <v>2796</v>
      </c>
      <c r="M579" s="11">
        <v>0</v>
      </c>
      <c r="N579" s="11">
        <v>6</v>
      </c>
      <c r="O579" s="11">
        <v>0</v>
      </c>
      <c r="P579" s="11">
        <v>0</v>
      </c>
      <c r="Q579" s="5" t="s">
        <v>20</v>
      </c>
      <c r="R579" s="73">
        <v>1.7666666666666657</v>
      </c>
      <c r="S579" s="94">
        <v>1.4443298969072165</v>
      </c>
      <c r="T579" s="96">
        <f t="shared" ref="T579:T642" si="18">S579/R579</f>
        <v>0.81754522466446256</v>
      </c>
      <c r="U579" s="100">
        <f t="shared" ref="U579:U642" si="19">100-(ABS(J579-K579)/K579)*100</f>
        <v>99.78586723768737</v>
      </c>
    </row>
    <row r="580" spans="1:21" x14ac:dyDescent="0.3">
      <c r="A580" s="4" t="s">
        <v>3927</v>
      </c>
      <c r="B580" s="5" t="s">
        <v>2944</v>
      </c>
      <c r="C580" s="5" t="s">
        <v>2945</v>
      </c>
      <c r="D580" s="5" t="s">
        <v>2946</v>
      </c>
      <c r="E580" s="6" t="s">
        <v>3928</v>
      </c>
      <c r="F580" s="3">
        <v>46113</v>
      </c>
      <c r="G580" s="8">
        <v>0.56289351851851854</v>
      </c>
      <c r="H580" s="9">
        <v>46113</v>
      </c>
      <c r="I580" s="10">
        <v>0.56289351851851854</v>
      </c>
      <c r="J580" s="11">
        <v>800</v>
      </c>
      <c r="K580" s="11">
        <v>890</v>
      </c>
      <c r="L580" s="11">
        <v>887</v>
      </c>
      <c r="M580" s="11">
        <v>0</v>
      </c>
      <c r="N580" s="11">
        <v>3</v>
      </c>
      <c r="O580" s="11">
        <v>0</v>
      </c>
      <c r="P580" s="11">
        <v>0</v>
      </c>
      <c r="Q580" s="5" t="s">
        <v>20</v>
      </c>
      <c r="R580" s="73">
        <v>0</v>
      </c>
      <c r="S580" s="94">
        <v>1.8541666666666667</v>
      </c>
      <c r="T580" s="96">
        <v>0</v>
      </c>
      <c r="U580" s="100">
        <f t="shared" si="19"/>
        <v>89.887640449438209</v>
      </c>
    </row>
    <row r="581" spans="1:21" x14ac:dyDescent="0.3">
      <c r="A581" s="4" t="s">
        <v>3929</v>
      </c>
      <c r="B581" s="5" t="s">
        <v>2983</v>
      </c>
      <c r="C581" s="5" t="s">
        <v>2984</v>
      </c>
      <c r="D581" s="5" t="s">
        <v>2946</v>
      </c>
      <c r="E581" s="6" t="s">
        <v>3930</v>
      </c>
      <c r="F581" s="7"/>
      <c r="G581" s="8">
        <v>0.5645486111111111</v>
      </c>
      <c r="H581" s="9">
        <v>46113</v>
      </c>
      <c r="I581" s="10">
        <v>0.5645486111111111</v>
      </c>
      <c r="J581" s="12">
        <v>1600</v>
      </c>
      <c r="K581" s="12">
        <v>1556</v>
      </c>
      <c r="L581" s="12">
        <v>1553</v>
      </c>
      <c r="M581" s="11">
        <v>0</v>
      </c>
      <c r="N581" s="11">
        <v>3</v>
      </c>
      <c r="O581" s="11">
        <v>0</v>
      </c>
      <c r="P581" s="11">
        <v>0</v>
      </c>
      <c r="Q581" s="5" t="s">
        <v>20</v>
      </c>
      <c r="R581" s="73">
        <v>0</v>
      </c>
      <c r="S581" s="94">
        <v>1.6208333333333333</v>
      </c>
      <c r="T581" s="96">
        <v>0</v>
      </c>
      <c r="U581" s="100">
        <f t="shared" si="19"/>
        <v>97.172236503856041</v>
      </c>
    </row>
    <row r="582" spans="1:21" hidden="1" x14ac:dyDescent="0.3">
      <c r="A582" s="4" t="s">
        <v>3931</v>
      </c>
      <c r="B582" s="5" t="s">
        <v>2960</v>
      </c>
      <c r="C582" s="5" t="s">
        <v>2961</v>
      </c>
      <c r="D582" s="5" t="s">
        <v>2958</v>
      </c>
      <c r="E582" s="6" t="s">
        <v>3932</v>
      </c>
      <c r="F582" s="7"/>
      <c r="G582" s="8">
        <v>0.625</v>
      </c>
      <c r="H582" s="9">
        <v>46114</v>
      </c>
      <c r="I582" s="10">
        <v>2.4305555555555556E-2</v>
      </c>
      <c r="J582" s="12">
        <v>24000</v>
      </c>
      <c r="K582" s="12">
        <v>24231</v>
      </c>
      <c r="L582" s="12">
        <v>24216</v>
      </c>
      <c r="M582" s="11">
        <v>0</v>
      </c>
      <c r="N582" s="11">
        <v>15</v>
      </c>
      <c r="O582" s="11">
        <v>0</v>
      </c>
      <c r="P582" s="11">
        <v>0</v>
      </c>
      <c r="Q582" s="5" t="s">
        <v>20</v>
      </c>
      <c r="R582" s="73">
        <v>9.5833333333333339</v>
      </c>
      <c r="S582" s="94">
        <v>9.3196153846153837</v>
      </c>
      <c r="T582" s="96">
        <f t="shared" si="18"/>
        <v>0.97248160535117045</v>
      </c>
      <c r="U582" s="100">
        <f t="shared" si="19"/>
        <v>99.046675745945279</v>
      </c>
    </row>
    <row r="583" spans="1:21" hidden="1" x14ac:dyDescent="0.3">
      <c r="A583" s="4" t="s">
        <v>3933</v>
      </c>
      <c r="B583" s="5" t="s">
        <v>2935</v>
      </c>
      <c r="C583" s="5" t="s">
        <v>2936</v>
      </c>
      <c r="D583" s="5" t="s">
        <v>2937</v>
      </c>
      <c r="E583" s="6" t="s">
        <v>3934</v>
      </c>
      <c r="F583" s="7"/>
      <c r="G583" s="8">
        <v>0.69908564814814811</v>
      </c>
      <c r="H583" s="9">
        <v>46113</v>
      </c>
      <c r="I583" s="10">
        <v>0.69908564814814811</v>
      </c>
      <c r="J583" s="11">
        <v>900</v>
      </c>
      <c r="K583" s="11">
        <v>863</v>
      </c>
      <c r="L583" s="11">
        <v>857</v>
      </c>
      <c r="M583" s="11">
        <v>0</v>
      </c>
      <c r="N583" s="11">
        <v>6</v>
      </c>
      <c r="O583" s="11">
        <v>0</v>
      </c>
      <c r="P583" s="11">
        <v>0</v>
      </c>
      <c r="Q583" s="5" t="s">
        <v>20</v>
      </c>
      <c r="R583" s="99">
        <v>0.77670000000000006</v>
      </c>
      <c r="S583" s="94">
        <v>0.57533333333333336</v>
      </c>
      <c r="T583" s="96">
        <f t="shared" si="18"/>
        <v>0.7407407407407407</v>
      </c>
      <c r="U583" s="100">
        <f t="shared" si="19"/>
        <v>95.712630359212056</v>
      </c>
    </row>
    <row r="584" spans="1:21" hidden="1" x14ac:dyDescent="0.3">
      <c r="A584" s="4" t="s">
        <v>3935</v>
      </c>
      <c r="B584" s="5" t="s">
        <v>2940</v>
      </c>
      <c r="C584" s="5" t="s">
        <v>2941</v>
      </c>
      <c r="D584" s="5" t="s">
        <v>2937</v>
      </c>
      <c r="E584" s="6" t="s">
        <v>3936</v>
      </c>
      <c r="F584" s="7"/>
      <c r="G584" s="8">
        <v>0.70045138888888892</v>
      </c>
      <c r="H584" s="9">
        <v>46113</v>
      </c>
      <c r="I584" s="10">
        <v>0.70045138888888892</v>
      </c>
      <c r="J584" s="11">
        <v>900</v>
      </c>
      <c r="K584" s="11">
        <v>898</v>
      </c>
      <c r="L584" s="11">
        <v>896</v>
      </c>
      <c r="M584" s="11">
        <v>0</v>
      </c>
      <c r="N584" s="11">
        <v>2</v>
      </c>
      <c r="O584" s="11">
        <v>0</v>
      </c>
      <c r="P584" s="11">
        <v>0</v>
      </c>
      <c r="Q584" s="5" t="s">
        <v>20</v>
      </c>
      <c r="R584" s="99">
        <v>0.40410000000000001</v>
      </c>
      <c r="S584" s="94">
        <v>0.29933333333333334</v>
      </c>
      <c r="T584" s="96">
        <f t="shared" si="18"/>
        <v>0.7407407407407407</v>
      </c>
      <c r="U584" s="100">
        <f t="shared" si="19"/>
        <v>99.777282850779514</v>
      </c>
    </row>
    <row r="585" spans="1:21" hidden="1" x14ac:dyDescent="0.3">
      <c r="A585" s="4" t="s">
        <v>3937</v>
      </c>
      <c r="B585" s="5" t="s">
        <v>2938</v>
      </c>
      <c r="C585" s="5" t="s">
        <v>2939</v>
      </c>
      <c r="D585" s="5" t="s">
        <v>2937</v>
      </c>
      <c r="E585" s="6" t="s">
        <v>3936</v>
      </c>
      <c r="F585" s="7"/>
      <c r="G585" s="8">
        <v>0.703125</v>
      </c>
      <c r="H585" s="9">
        <v>46113</v>
      </c>
      <c r="I585" s="10">
        <v>0.703125</v>
      </c>
      <c r="J585" s="11">
        <v>900</v>
      </c>
      <c r="K585" s="11">
        <v>827</v>
      </c>
      <c r="L585" s="11">
        <v>825</v>
      </c>
      <c r="M585" s="11">
        <v>0</v>
      </c>
      <c r="N585" s="11">
        <v>2</v>
      </c>
      <c r="O585" s="11">
        <v>0</v>
      </c>
      <c r="P585" s="11">
        <v>0</v>
      </c>
      <c r="Q585" s="5" t="s">
        <v>20</v>
      </c>
      <c r="R585" s="99">
        <v>0.37215000000000004</v>
      </c>
      <c r="S585" s="94">
        <v>0.27566666666666667</v>
      </c>
      <c r="T585" s="96">
        <f t="shared" si="18"/>
        <v>0.7407407407407407</v>
      </c>
      <c r="U585" s="100">
        <f t="shared" si="19"/>
        <v>91.172914147521169</v>
      </c>
    </row>
    <row r="586" spans="1:21" x14ac:dyDescent="0.3">
      <c r="A586" s="4" t="s">
        <v>3938</v>
      </c>
      <c r="B586" s="5" t="s">
        <v>3050</v>
      </c>
      <c r="C586" s="5" t="s">
        <v>3051</v>
      </c>
      <c r="D586" s="5" t="s">
        <v>3052</v>
      </c>
      <c r="E586" s="6" t="s">
        <v>3939</v>
      </c>
      <c r="F586" s="7"/>
      <c r="G586" s="8">
        <v>0.53893518518518524</v>
      </c>
      <c r="H586" s="9">
        <v>46113</v>
      </c>
      <c r="I586" s="10">
        <v>0.53893518518518524</v>
      </c>
      <c r="J586" s="11">
        <v>520</v>
      </c>
      <c r="K586" s="11">
        <v>509</v>
      </c>
      <c r="L586" s="11">
        <v>505</v>
      </c>
      <c r="M586" s="11">
        <v>0</v>
      </c>
      <c r="N586" s="11">
        <v>4</v>
      </c>
      <c r="O586" s="11">
        <v>0</v>
      </c>
      <c r="P586" s="11">
        <v>0</v>
      </c>
      <c r="Q586" s="5" t="s">
        <v>20</v>
      </c>
      <c r="R586" s="73">
        <v>0</v>
      </c>
      <c r="S586" s="94">
        <v>1.3756756756756756</v>
      </c>
      <c r="T586" s="96">
        <v>0</v>
      </c>
      <c r="U586" s="100">
        <f t="shared" si="19"/>
        <v>97.83889980353635</v>
      </c>
    </row>
    <row r="587" spans="1:21" x14ac:dyDescent="0.3">
      <c r="A587" s="4" t="s">
        <v>3940</v>
      </c>
      <c r="B587" s="5" t="s">
        <v>3055</v>
      </c>
      <c r="C587" s="5" t="s">
        <v>3056</v>
      </c>
      <c r="D587" s="5" t="s">
        <v>3052</v>
      </c>
      <c r="E587" s="6" t="s">
        <v>3941</v>
      </c>
      <c r="F587" s="7"/>
      <c r="G587" s="8">
        <v>0.53763888888888889</v>
      </c>
      <c r="H587" s="9">
        <v>46113</v>
      </c>
      <c r="I587" s="10">
        <v>0.53763888888888889</v>
      </c>
      <c r="J587" s="11">
        <v>960</v>
      </c>
      <c r="K587" s="11">
        <v>983</v>
      </c>
      <c r="L587" s="11">
        <v>977</v>
      </c>
      <c r="M587" s="11">
        <v>0</v>
      </c>
      <c r="N587" s="11">
        <v>6</v>
      </c>
      <c r="O587" s="11">
        <v>0</v>
      </c>
      <c r="P587" s="11">
        <v>0</v>
      </c>
      <c r="Q587" s="5" t="s">
        <v>20</v>
      </c>
      <c r="R587" s="73">
        <v>0</v>
      </c>
      <c r="S587" s="94">
        <v>1.3283783783783785</v>
      </c>
      <c r="T587" s="96">
        <v>0</v>
      </c>
      <c r="U587" s="100">
        <f t="shared" si="19"/>
        <v>97.660223804679546</v>
      </c>
    </row>
    <row r="588" spans="1:21" hidden="1" x14ac:dyDescent="0.3">
      <c r="A588" s="4" t="s">
        <v>3942</v>
      </c>
      <c r="B588" s="5" t="s">
        <v>2950</v>
      </c>
      <c r="C588" s="5" t="s">
        <v>2951</v>
      </c>
      <c r="D588" s="5" t="s">
        <v>2949</v>
      </c>
      <c r="E588" s="6" t="s">
        <v>3943</v>
      </c>
      <c r="F588" s="7"/>
      <c r="G588" s="8">
        <v>0.21527777777777779</v>
      </c>
      <c r="H588" s="9">
        <v>46113</v>
      </c>
      <c r="I588" s="10">
        <v>0.23611111111111113</v>
      </c>
      <c r="J588" s="11">
        <v>833</v>
      </c>
      <c r="K588" s="11">
        <v>761</v>
      </c>
      <c r="L588" s="11">
        <v>758</v>
      </c>
      <c r="M588" s="11">
        <v>0</v>
      </c>
      <c r="N588" s="11">
        <v>3</v>
      </c>
      <c r="O588" s="11">
        <v>0</v>
      </c>
      <c r="P588" s="11">
        <v>0</v>
      </c>
      <c r="Q588" s="5" t="s">
        <v>20</v>
      </c>
      <c r="R588" s="73">
        <v>0.50000000000000022</v>
      </c>
      <c r="S588" s="94">
        <v>0.3922680412371134</v>
      </c>
      <c r="T588" s="96">
        <f t="shared" si="18"/>
        <v>0.78453608247422646</v>
      </c>
      <c r="U588" s="100">
        <f t="shared" si="19"/>
        <v>90.538764783180028</v>
      </c>
    </row>
    <row r="589" spans="1:21" hidden="1" x14ac:dyDescent="0.3">
      <c r="A589" s="4" t="s">
        <v>3944</v>
      </c>
      <c r="B589" s="5" t="s">
        <v>2952</v>
      </c>
      <c r="C589" s="5" t="s">
        <v>2953</v>
      </c>
      <c r="D589" s="5" t="s">
        <v>2949</v>
      </c>
      <c r="E589" s="6" t="s">
        <v>3943</v>
      </c>
      <c r="F589" s="7"/>
      <c r="G589" s="8">
        <v>0.41666666666666669</v>
      </c>
      <c r="H589" s="9">
        <v>46113</v>
      </c>
      <c r="I589" s="10">
        <v>0.4861111111111111</v>
      </c>
      <c r="J589" s="11">
        <v>833</v>
      </c>
      <c r="K589" s="11">
        <v>843</v>
      </c>
      <c r="L589" s="11">
        <v>840</v>
      </c>
      <c r="M589" s="11">
        <v>0</v>
      </c>
      <c r="N589" s="11">
        <v>3</v>
      </c>
      <c r="O589" s="11">
        <v>0</v>
      </c>
      <c r="P589" s="11">
        <v>0</v>
      </c>
      <c r="Q589" s="5" t="s">
        <v>20</v>
      </c>
      <c r="R589" s="73">
        <v>1.6666666666666661</v>
      </c>
      <c r="S589" s="94">
        <v>0.43453608247422681</v>
      </c>
      <c r="T589" s="96">
        <f t="shared" si="18"/>
        <v>0.26072164948453619</v>
      </c>
      <c r="U589" s="100">
        <f t="shared" si="19"/>
        <v>98.813760379596673</v>
      </c>
    </row>
    <row r="590" spans="1:21" hidden="1" x14ac:dyDescent="0.3">
      <c r="A590" s="4" t="s">
        <v>3945</v>
      </c>
      <c r="B590" s="5" t="s">
        <v>2954</v>
      </c>
      <c r="C590" s="5" t="s">
        <v>2955</v>
      </c>
      <c r="D590" s="5" t="s">
        <v>2949</v>
      </c>
      <c r="E590" s="6" t="s">
        <v>3943</v>
      </c>
      <c r="F590" s="7"/>
      <c r="G590" s="8">
        <v>0.25</v>
      </c>
      <c r="H590" s="9">
        <v>46113</v>
      </c>
      <c r="I590" s="10">
        <v>0.35416666666666669</v>
      </c>
      <c r="J590" s="11">
        <v>833</v>
      </c>
      <c r="K590" s="11">
        <v>843</v>
      </c>
      <c r="L590" s="11">
        <v>840</v>
      </c>
      <c r="M590" s="11">
        <v>0</v>
      </c>
      <c r="N590" s="11">
        <v>3</v>
      </c>
      <c r="O590" s="11">
        <v>0</v>
      </c>
      <c r="P590" s="11">
        <v>0</v>
      </c>
      <c r="Q590" s="5" t="s">
        <v>20</v>
      </c>
      <c r="R590" s="73">
        <v>2.5000000000000004</v>
      </c>
      <c r="S590" s="94">
        <v>0.43453608247422681</v>
      </c>
      <c r="T590" s="96">
        <f t="shared" si="18"/>
        <v>0.17381443298969068</v>
      </c>
      <c r="U590" s="100">
        <f t="shared" si="19"/>
        <v>98.813760379596673</v>
      </c>
    </row>
    <row r="591" spans="1:21" hidden="1" x14ac:dyDescent="0.3">
      <c r="A591" s="4" t="s">
        <v>3946</v>
      </c>
      <c r="B591" s="5" t="s">
        <v>2962</v>
      </c>
      <c r="C591" s="5" t="s">
        <v>2963</v>
      </c>
      <c r="D591" s="5" t="s">
        <v>2949</v>
      </c>
      <c r="E591" s="6" t="s">
        <v>3943</v>
      </c>
      <c r="F591" s="7"/>
      <c r="G591" s="8">
        <v>0.41666666666666669</v>
      </c>
      <c r="H591" s="9">
        <v>46113</v>
      </c>
      <c r="I591" s="10">
        <v>0.4861111111111111</v>
      </c>
      <c r="J591" s="12">
        <v>1944</v>
      </c>
      <c r="K591" s="12">
        <v>1983</v>
      </c>
      <c r="L591" s="12">
        <v>1980</v>
      </c>
      <c r="M591" s="11">
        <v>0</v>
      </c>
      <c r="N591" s="11">
        <v>3</v>
      </c>
      <c r="O591" s="11">
        <v>0</v>
      </c>
      <c r="P591" s="11">
        <v>0</v>
      </c>
      <c r="Q591" s="5" t="s">
        <v>20</v>
      </c>
      <c r="R591" s="73">
        <v>1.6666666666666661</v>
      </c>
      <c r="S591" s="94">
        <v>1.0221649484536082</v>
      </c>
      <c r="T591" s="96">
        <f t="shared" si="18"/>
        <v>0.61329896907216508</v>
      </c>
      <c r="U591" s="100">
        <f t="shared" si="19"/>
        <v>98.033282904689869</v>
      </c>
    </row>
    <row r="592" spans="1:21" hidden="1" x14ac:dyDescent="0.3">
      <c r="A592" s="4" t="s">
        <v>3947</v>
      </c>
      <c r="B592" s="5" t="s">
        <v>2964</v>
      </c>
      <c r="C592" s="5" t="s">
        <v>2965</v>
      </c>
      <c r="D592" s="5" t="s">
        <v>2949</v>
      </c>
      <c r="E592" s="6" t="s">
        <v>3943</v>
      </c>
      <c r="F592" s="7">
        <v>46113</v>
      </c>
      <c r="G592" s="8">
        <v>0.3125</v>
      </c>
      <c r="H592" s="9">
        <v>46113</v>
      </c>
      <c r="I592" s="10">
        <v>0.40625</v>
      </c>
      <c r="J592" s="12">
        <v>1111</v>
      </c>
      <c r="K592" s="12">
        <v>1119</v>
      </c>
      <c r="L592" s="12">
        <v>1116</v>
      </c>
      <c r="M592" s="11">
        <v>0</v>
      </c>
      <c r="N592" s="11">
        <v>3</v>
      </c>
      <c r="O592" s="11">
        <v>0</v>
      </c>
      <c r="P592" s="11">
        <v>0</v>
      </c>
      <c r="Q592" s="5" t="s">
        <v>20</v>
      </c>
      <c r="R592" s="73">
        <v>2.25</v>
      </c>
      <c r="S592" s="94">
        <v>0.57680412371134016</v>
      </c>
      <c r="T592" s="96">
        <f t="shared" si="18"/>
        <v>0.25635738831615118</v>
      </c>
      <c r="U592" s="100">
        <f t="shared" si="19"/>
        <v>99.28507596067918</v>
      </c>
    </row>
    <row r="593" spans="1:21" hidden="1" x14ac:dyDescent="0.3">
      <c r="A593" s="4" t="s">
        <v>3948</v>
      </c>
      <c r="B593" s="5" t="s">
        <v>2935</v>
      </c>
      <c r="C593" s="5" t="s">
        <v>2936</v>
      </c>
      <c r="D593" s="5" t="s">
        <v>2937</v>
      </c>
      <c r="E593" s="6" t="s">
        <v>3949</v>
      </c>
      <c r="F593" s="3">
        <v>46114</v>
      </c>
      <c r="G593" s="8">
        <v>0.66545138888888888</v>
      </c>
      <c r="H593" s="9">
        <v>46114</v>
      </c>
      <c r="I593" s="10">
        <v>0.66545138888888888</v>
      </c>
      <c r="J593" s="12">
        <v>1800</v>
      </c>
      <c r="K593" s="12">
        <v>1704</v>
      </c>
      <c r="L593" s="12">
        <v>1696</v>
      </c>
      <c r="M593" s="11">
        <v>0</v>
      </c>
      <c r="N593" s="11">
        <v>8</v>
      </c>
      <c r="O593" s="11">
        <v>0</v>
      </c>
      <c r="P593" s="11">
        <v>0</v>
      </c>
      <c r="Q593" s="5" t="s">
        <v>20</v>
      </c>
      <c r="R593" s="99">
        <v>1.5336000000000001</v>
      </c>
      <c r="S593" s="94">
        <v>1.1359999999999999</v>
      </c>
      <c r="T593" s="96">
        <f t="shared" si="18"/>
        <v>0.74074074074074059</v>
      </c>
      <c r="U593" s="100">
        <f t="shared" si="19"/>
        <v>94.366197183098592</v>
      </c>
    </row>
    <row r="594" spans="1:21" hidden="1" x14ac:dyDescent="0.3">
      <c r="A594" s="4" t="s">
        <v>3950</v>
      </c>
      <c r="B594" s="5" t="s">
        <v>2942</v>
      </c>
      <c r="C594" s="5" t="s">
        <v>2943</v>
      </c>
      <c r="D594" s="5" t="s">
        <v>2937</v>
      </c>
      <c r="E594" s="6" t="s">
        <v>3951</v>
      </c>
      <c r="F594" s="7"/>
      <c r="G594" s="8">
        <v>0.66731481481481481</v>
      </c>
      <c r="H594" s="9">
        <v>46114</v>
      </c>
      <c r="I594" s="10">
        <v>0.66731481481481481</v>
      </c>
      <c r="J594" s="11">
        <v>900</v>
      </c>
      <c r="K594" s="11">
        <v>869</v>
      </c>
      <c r="L594" s="11">
        <v>867</v>
      </c>
      <c r="M594" s="11">
        <v>0</v>
      </c>
      <c r="N594" s="11">
        <v>2</v>
      </c>
      <c r="O594" s="11">
        <v>0</v>
      </c>
      <c r="P594" s="11">
        <v>0</v>
      </c>
      <c r="Q594" s="5" t="s">
        <v>20</v>
      </c>
      <c r="R594" s="99">
        <v>0.78210000000000013</v>
      </c>
      <c r="S594" s="94">
        <v>0.57933333333333337</v>
      </c>
      <c r="T594" s="96">
        <f t="shared" si="18"/>
        <v>0.7407407407407407</v>
      </c>
      <c r="U594" s="100">
        <f t="shared" si="19"/>
        <v>96.432681242807831</v>
      </c>
    </row>
    <row r="595" spans="1:21" hidden="1" x14ac:dyDescent="0.3">
      <c r="A595" s="4" t="s">
        <v>3952</v>
      </c>
      <c r="B595" s="5" t="s">
        <v>3022</v>
      </c>
      <c r="C595" s="5" t="s">
        <v>3023</v>
      </c>
      <c r="D595" s="5" t="s">
        <v>2958</v>
      </c>
      <c r="E595" s="6" t="s">
        <v>3953</v>
      </c>
      <c r="F595" s="7"/>
      <c r="G595" s="8">
        <v>0.34722222222222227</v>
      </c>
      <c r="H595" s="9">
        <v>46114</v>
      </c>
      <c r="I595" s="10">
        <v>0.38194444444444442</v>
      </c>
      <c r="J595" s="11">
        <v>670</v>
      </c>
      <c r="K595" s="11">
        <v>675</v>
      </c>
      <c r="L595" s="11">
        <v>672</v>
      </c>
      <c r="M595" s="11">
        <v>0</v>
      </c>
      <c r="N595" s="11">
        <v>3</v>
      </c>
      <c r="O595" s="11">
        <v>0</v>
      </c>
      <c r="P595" s="11">
        <v>0</v>
      </c>
      <c r="Q595" s="5" t="s">
        <v>20</v>
      </c>
      <c r="R595" s="73">
        <v>0.83333333333333171</v>
      </c>
      <c r="S595" s="94">
        <v>0.67500000000000004</v>
      </c>
      <c r="T595" s="96">
        <f t="shared" si="18"/>
        <v>0.81000000000000161</v>
      </c>
      <c r="U595" s="100">
        <f t="shared" si="19"/>
        <v>99.259259259259252</v>
      </c>
    </row>
    <row r="596" spans="1:21" hidden="1" x14ac:dyDescent="0.3">
      <c r="A596" s="4" t="s">
        <v>3954</v>
      </c>
      <c r="B596" s="5" t="s">
        <v>3025</v>
      </c>
      <c r="C596" s="5" t="s">
        <v>3026</v>
      </c>
      <c r="D596" s="5" t="s">
        <v>3005</v>
      </c>
      <c r="E596" s="6" t="s">
        <v>3955</v>
      </c>
      <c r="F596" s="7"/>
      <c r="G596" s="8">
        <v>0.3263888888888889</v>
      </c>
      <c r="H596" s="9">
        <v>46114</v>
      </c>
      <c r="I596" s="10">
        <v>0.34722222222222227</v>
      </c>
      <c r="J596" s="11">
        <v>215</v>
      </c>
      <c r="K596" s="11">
        <v>221</v>
      </c>
      <c r="L596" s="11">
        <v>221</v>
      </c>
      <c r="M596" s="11">
        <v>0</v>
      </c>
      <c r="N596" s="11">
        <v>0</v>
      </c>
      <c r="O596" s="11">
        <v>0</v>
      </c>
      <c r="P596" s="11">
        <v>0</v>
      </c>
      <c r="Q596" s="5" t="s">
        <v>20</v>
      </c>
      <c r="R596" s="73">
        <v>0.50000000000000089</v>
      </c>
      <c r="S596" s="94">
        <v>0.30952380952380953</v>
      </c>
      <c r="T596" s="96">
        <f t="shared" si="18"/>
        <v>0.61904761904761796</v>
      </c>
      <c r="U596" s="100">
        <f t="shared" si="19"/>
        <v>97.285067873303163</v>
      </c>
    </row>
    <row r="597" spans="1:21" hidden="1" x14ac:dyDescent="0.3">
      <c r="A597" s="4" t="s">
        <v>3956</v>
      </c>
      <c r="B597" s="5" t="s">
        <v>3028</v>
      </c>
      <c r="C597" s="5" t="s">
        <v>3029</v>
      </c>
      <c r="D597" s="5" t="s">
        <v>3010</v>
      </c>
      <c r="E597" s="6" t="s">
        <v>3957</v>
      </c>
      <c r="F597" s="7"/>
      <c r="G597" s="8">
        <v>0.2986111111111111</v>
      </c>
      <c r="H597" s="9">
        <v>46114</v>
      </c>
      <c r="I597" s="10">
        <v>0.3125</v>
      </c>
      <c r="J597" s="11">
        <v>142</v>
      </c>
      <c r="K597" s="11">
        <v>147</v>
      </c>
      <c r="L597" s="11">
        <v>144</v>
      </c>
      <c r="M597" s="11">
        <v>0</v>
      </c>
      <c r="N597" s="11">
        <v>3</v>
      </c>
      <c r="O597" s="11">
        <v>0</v>
      </c>
      <c r="P597" s="11">
        <v>0</v>
      </c>
      <c r="Q597" s="5" t="s">
        <v>20</v>
      </c>
      <c r="R597" s="73">
        <v>0.33333333333333348</v>
      </c>
      <c r="S597" s="94">
        <v>0.22968749999999999</v>
      </c>
      <c r="T597" s="96">
        <f t="shared" si="18"/>
        <v>0.68906249999999969</v>
      </c>
      <c r="U597" s="100">
        <f t="shared" si="19"/>
        <v>96.598639455782319</v>
      </c>
    </row>
    <row r="598" spans="1:21" hidden="1" x14ac:dyDescent="0.3">
      <c r="A598" s="4" t="s">
        <v>3958</v>
      </c>
      <c r="B598" s="5" t="s">
        <v>3031</v>
      </c>
      <c r="C598" s="5" t="s">
        <v>3032</v>
      </c>
      <c r="D598" s="5" t="s">
        <v>3015</v>
      </c>
      <c r="E598" s="6" t="s">
        <v>3959</v>
      </c>
      <c r="F598" s="7"/>
      <c r="G598" s="8">
        <v>0.27777777777777779</v>
      </c>
      <c r="H598" s="9">
        <v>46114</v>
      </c>
      <c r="I598" s="10">
        <v>0.29166666666666669</v>
      </c>
      <c r="J598" s="11">
        <v>140</v>
      </c>
      <c r="K598" s="11">
        <v>140</v>
      </c>
      <c r="L598" s="11">
        <v>140</v>
      </c>
      <c r="M598" s="11">
        <v>0</v>
      </c>
      <c r="N598" s="11">
        <v>0</v>
      </c>
      <c r="O598" s="11">
        <v>0</v>
      </c>
      <c r="P598" s="11">
        <v>0</v>
      </c>
      <c r="Q598" s="5" t="s">
        <v>20</v>
      </c>
      <c r="R598" s="73">
        <v>0.33333333333333348</v>
      </c>
      <c r="S598" s="94">
        <v>0.16666666666666666</v>
      </c>
      <c r="T598" s="96">
        <f t="shared" si="18"/>
        <v>0.49999999999999978</v>
      </c>
      <c r="U598" s="100">
        <f t="shared" si="19"/>
        <v>100</v>
      </c>
    </row>
    <row r="599" spans="1:21" hidden="1" x14ac:dyDescent="0.3">
      <c r="A599" s="4" t="s">
        <v>3960</v>
      </c>
      <c r="B599" s="5" t="s">
        <v>3034</v>
      </c>
      <c r="C599" s="5" t="s">
        <v>3035</v>
      </c>
      <c r="D599" s="5" t="s">
        <v>2949</v>
      </c>
      <c r="E599" s="6" t="s">
        <v>3961</v>
      </c>
      <c r="F599" s="7"/>
      <c r="G599" s="8">
        <v>0.34722222222222227</v>
      </c>
      <c r="H599" s="9">
        <v>46114</v>
      </c>
      <c r="I599" s="10">
        <v>0.38194444444444442</v>
      </c>
      <c r="J599" s="12">
        <v>1040</v>
      </c>
      <c r="K599" s="12">
        <v>1073</v>
      </c>
      <c r="L599" s="12">
        <v>1073</v>
      </c>
      <c r="M599" s="11">
        <v>0</v>
      </c>
      <c r="N599" s="11">
        <v>0</v>
      </c>
      <c r="O599" s="11">
        <v>0</v>
      </c>
      <c r="P599" s="11">
        <v>0</v>
      </c>
      <c r="Q599" s="5" t="s">
        <v>20</v>
      </c>
      <c r="R599" s="73">
        <v>0.83333333333333171</v>
      </c>
      <c r="S599" s="94">
        <v>0.55309278350515467</v>
      </c>
      <c r="T599" s="96">
        <f t="shared" si="18"/>
        <v>0.66371134020618694</v>
      </c>
      <c r="U599" s="100">
        <f t="shared" si="19"/>
        <v>96.924510717614169</v>
      </c>
    </row>
    <row r="600" spans="1:21" hidden="1" x14ac:dyDescent="0.3">
      <c r="A600" s="4" t="s">
        <v>3962</v>
      </c>
      <c r="B600" s="5" t="s">
        <v>2999</v>
      </c>
      <c r="C600" s="5" t="s">
        <v>3000</v>
      </c>
      <c r="D600" s="5" t="s">
        <v>2958</v>
      </c>
      <c r="E600" s="6" t="s">
        <v>3953</v>
      </c>
      <c r="F600" s="7"/>
      <c r="G600" s="8">
        <v>0.56944444444444442</v>
      </c>
      <c r="H600" s="9">
        <v>46114</v>
      </c>
      <c r="I600" s="10">
        <v>0.58333333333333337</v>
      </c>
      <c r="J600" s="11">
        <v>718</v>
      </c>
      <c r="K600" s="11">
        <v>720</v>
      </c>
      <c r="L600" s="11">
        <v>720</v>
      </c>
      <c r="M600" s="11">
        <v>0</v>
      </c>
      <c r="N600" s="11">
        <v>0</v>
      </c>
      <c r="O600" s="11">
        <v>0</v>
      </c>
      <c r="P600" s="11">
        <v>0</v>
      </c>
      <c r="Q600" s="5" t="s">
        <v>20</v>
      </c>
      <c r="R600" s="73">
        <v>0.33333333333333481</v>
      </c>
      <c r="S600" s="94">
        <v>0.72</v>
      </c>
      <c r="T600" s="96">
        <f t="shared" si="18"/>
        <v>2.1599999999999904</v>
      </c>
      <c r="U600" s="100">
        <f t="shared" si="19"/>
        <v>99.722222222222229</v>
      </c>
    </row>
    <row r="601" spans="1:21" hidden="1" x14ac:dyDescent="0.3">
      <c r="A601" s="4" t="s">
        <v>3963</v>
      </c>
      <c r="B601" s="5" t="s">
        <v>3003</v>
      </c>
      <c r="C601" s="5" t="s">
        <v>3004</v>
      </c>
      <c r="D601" s="5" t="s">
        <v>3005</v>
      </c>
      <c r="E601" s="6" t="s">
        <v>3955</v>
      </c>
      <c r="F601" s="7"/>
      <c r="G601" s="8">
        <v>0.66666666666666663</v>
      </c>
      <c r="H601" s="9">
        <v>46114</v>
      </c>
      <c r="I601" s="10">
        <v>0.68055555555555547</v>
      </c>
      <c r="J601" s="11">
        <v>227</v>
      </c>
      <c r="K601" s="11">
        <v>232</v>
      </c>
      <c r="L601" s="11">
        <v>228</v>
      </c>
      <c r="M601" s="11">
        <v>0</v>
      </c>
      <c r="N601" s="11">
        <v>4</v>
      </c>
      <c r="O601" s="11">
        <v>0</v>
      </c>
      <c r="P601" s="11">
        <v>0</v>
      </c>
      <c r="Q601" s="5" t="s">
        <v>20</v>
      </c>
      <c r="R601" s="73">
        <v>0.33333333333333215</v>
      </c>
      <c r="S601" s="94">
        <v>0.32492997198879553</v>
      </c>
      <c r="T601" s="96">
        <f t="shared" si="18"/>
        <v>0.97478991596639009</v>
      </c>
      <c r="U601" s="100">
        <f t="shared" si="19"/>
        <v>97.84482758620689</v>
      </c>
    </row>
    <row r="602" spans="1:21" hidden="1" x14ac:dyDescent="0.3">
      <c r="A602" s="4" t="s">
        <v>3964</v>
      </c>
      <c r="B602" s="5" t="s">
        <v>3008</v>
      </c>
      <c r="C602" s="5" t="s">
        <v>3009</v>
      </c>
      <c r="D602" s="5" t="s">
        <v>3010</v>
      </c>
      <c r="E602" s="6" t="s">
        <v>3957</v>
      </c>
      <c r="F602" s="7"/>
      <c r="G602" s="8">
        <v>0.64236111111111105</v>
      </c>
      <c r="H602" s="9">
        <v>46114</v>
      </c>
      <c r="I602" s="10">
        <v>0.66319444444444442</v>
      </c>
      <c r="J602" s="11">
        <v>168</v>
      </c>
      <c r="K602" s="11">
        <v>169</v>
      </c>
      <c r="L602" s="11">
        <v>169</v>
      </c>
      <c r="M602" s="11">
        <v>0</v>
      </c>
      <c r="N602" s="11">
        <v>0</v>
      </c>
      <c r="O602" s="11">
        <v>0</v>
      </c>
      <c r="P602" s="11">
        <v>0</v>
      </c>
      <c r="Q602" s="5" t="s">
        <v>20</v>
      </c>
      <c r="R602" s="73">
        <v>0.50000000000000089</v>
      </c>
      <c r="S602" s="94">
        <v>0.26406249999999998</v>
      </c>
      <c r="T602" s="96">
        <f t="shared" si="18"/>
        <v>0.52812499999999907</v>
      </c>
      <c r="U602" s="100">
        <f t="shared" si="19"/>
        <v>99.408284023668642</v>
      </c>
    </row>
    <row r="603" spans="1:21" hidden="1" x14ac:dyDescent="0.3">
      <c r="A603" s="4" t="s">
        <v>3965</v>
      </c>
      <c r="B603" s="5" t="s">
        <v>3013</v>
      </c>
      <c r="C603" s="5" t="s">
        <v>3014</v>
      </c>
      <c r="D603" s="5" t="s">
        <v>3015</v>
      </c>
      <c r="E603" s="6" t="s">
        <v>3959</v>
      </c>
      <c r="F603" s="7"/>
      <c r="G603" s="8">
        <v>0.60069444444444442</v>
      </c>
      <c r="H603" s="9">
        <v>46114</v>
      </c>
      <c r="I603" s="10">
        <v>0.62152777777777779</v>
      </c>
      <c r="J603" s="11">
        <v>161</v>
      </c>
      <c r="K603" s="11">
        <v>160</v>
      </c>
      <c r="L603" s="11">
        <v>160</v>
      </c>
      <c r="M603" s="11">
        <v>0</v>
      </c>
      <c r="N603" s="11">
        <v>0</v>
      </c>
      <c r="O603" s="11">
        <v>0</v>
      </c>
      <c r="P603" s="11">
        <v>0</v>
      </c>
      <c r="Q603" s="5" t="s">
        <v>20</v>
      </c>
      <c r="R603" s="73">
        <v>0.50000000000000089</v>
      </c>
      <c r="S603" s="94">
        <v>0.19047619047619047</v>
      </c>
      <c r="T603" s="96">
        <f t="shared" si="18"/>
        <v>0.38095238095238027</v>
      </c>
      <c r="U603" s="100">
        <f t="shared" si="19"/>
        <v>99.375</v>
      </c>
    </row>
    <row r="604" spans="1:21" hidden="1" x14ac:dyDescent="0.3">
      <c r="A604" s="4" t="s">
        <v>3966</v>
      </c>
      <c r="B604" s="5" t="s">
        <v>3018</v>
      </c>
      <c r="C604" s="5" t="s">
        <v>3019</v>
      </c>
      <c r="D604" s="5" t="s">
        <v>2949</v>
      </c>
      <c r="E604" s="6" t="s">
        <v>3961</v>
      </c>
      <c r="F604" s="7"/>
      <c r="G604" s="8">
        <v>0.6875</v>
      </c>
      <c r="H604" s="9">
        <v>46114</v>
      </c>
      <c r="I604" s="10">
        <v>0.71527777777777779</v>
      </c>
      <c r="J604" s="12">
        <v>1233</v>
      </c>
      <c r="K604" s="12">
        <v>1196</v>
      </c>
      <c r="L604" s="12">
        <v>1193</v>
      </c>
      <c r="M604" s="11">
        <v>0</v>
      </c>
      <c r="N604" s="11">
        <v>3</v>
      </c>
      <c r="O604" s="11">
        <v>0</v>
      </c>
      <c r="P604" s="11">
        <v>0</v>
      </c>
      <c r="Q604" s="5" t="s">
        <v>20</v>
      </c>
      <c r="R604" s="73">
        <v>0.66666666666666696</v>
      </c>
      <c r="S604" s="94">
        <v>0.61649484536082477</v>
      </c>
      <c r="T604" s="96">
        <f t="shared" si="18"/>
        <v>0.92474226804123671</v>
      </c>
      <c r="U604" s="100">
        <f t="shared" si="19"/>
        <v>96.906354515050168</v>
      </c>
    </row>
    <row r="605" spans="1:21" hidden="1" x14ac:dyDescent="0.3">
      <c r="A605" s="4" t="s">
        <v>3967</v>
      </c>
      <c r="B605" s="5" t="s">
        <v>3037</v>
      </c>
      <c r="C605" s="5" t="s">
        <v>3038</v>
      </c>
      <c r="D605" s="5" t="s">
        <v>2958</v>
      </c>
      <c r="E605" s="6" t="s">
        <v>3953</v>
      </c>
      <c r="F605" s="7"/>
      <c r="G605" s="8">
        <v>0.3888888888888889</v>
      </c>
      <c r="H605" s="9">
        <v>46114</v>
      </c>
      <c r="I605" s="10">
        <v>0.40625</v>
      </c>
      <c r="J605" s="11">
        <v>615</v>
      </c>
      <c r="K605" s="11">
        <v>612</v>
      </c>
      <c r="L605" s="11">
        <v>612</v>
      </c>
      <c r="M605" s="11">
        <v>0</v>
      </c>
      <c r="N605" s="11">
        <v>0</v>
      </c>
      <c r="O605" s="11">
        <v>0</v>
      </c>
      <c r="P605" s="11">
        <v>0</v>
      </c>
      <c r="Q605" s="5" t="s">
        <v>20</v>
      </c>
      <c r="R605" s="73">
        <v>0.41666666666666652</v>
      </c>
      <c r="S605" s="94">
        <v>0.61199999999999999</v>
      </c>
      <c r="T605" s="96">
        <f t="shared" si="18"/>
        <v>1.4688000000000005</v>
      </c>
      <c r="U605" s="100">
        <f t="shared" si="19"/>
        <v>99.509803921568633</v>
      </c>
    </row>
    <row r="606" spans="1:21" hidden="1" x14ac:dyDescent="0.3">
      <c r="A606" s="4" t="s">
        <v>3968</v>
      </c>
      <c r="B606" s="5" t="s">
        <v>3040</v>
      </c>
      <c r="C606" s="5" t="s">
        <v>3041</v>
      </c>
      <c r="D606" s="5" t="s">
        <v>3005</v>
      </c>
      <c r="E606" s="6" t="s">
        <v>3955</v>
      </c>
      <c r="F606" s="7"/>
      <c r="G606" s="8">
        <v>0.41666666666666669</v>
      </c>
      <c r="H606" s="9">
        <v>46114</v>
      </c>
      <c r="I606" s="10">
        <v>0.43055555555555558</v>
      </c>
      <c r="J606" s="11">
        <v>168</v>
      </c>
      <c r="K606" s="11">
        <v>172</v>
      </c>
      <c r="L606" s="11">
        <v>168</v>
      </c>
      <c r="M606" s="11">
        <v>0</v>
      </c>
      <c r="N606" s="11">
        <v>4</v>
      </c>
      <c r="O606" s="11">
        <v>0</v>
      </c>
      <c r="P606" s="11">
        <v>0</v>
      </c>
      <c r="Q606" s="5" t="s">
        <v>20</v>
      </c>
      <c r="R606" s="73">
        <v>0.33333333333333348</v>
      </c>
      <c r="S606" s="94">
        <v>0.24089635854341737</v>
      </c>
      <c r="T606" s="96">
        <f t="shared" si="18"/>
        <v>0.72268907563025175</v>
      </c>
      <c r="U606" s="100">
        <f t="shared" si="19"/>
        <v>97.674418604651166</v>
      </c>
    </row>
    <row r="607" spans="1:21" hidden="1" x14ac:dyDescent="0.3">
      <c r="A607" s="4" t="s">
        <v>3969</v>
      </c>
      <c r="B607" s="5" t="s">
        <v>3043</v>
      </c>
      <c r="C607" s="5" t="s">
        <v>3044</v>
      </c>
      <c r="D607" s="5" t="s">
        <v>3010</v>
      </c>
      <c r="E607" s="6" t="s">
        <v>3957</v>
      </c>
      <c r="F607" s="7"/>
      <c r="G607" s="8">
        <v>0.46527777777777773</v>
      </c>
      <c r="H607" s="9">
        <v>46114</v>
      </c>
      <c r="I607" s="10">
        <v>0.48958333333333331</v>
      </c>
      <c r="J607" s="11">
        <v>171</v>
      </c>
      <c r="K607" s="11">
        <v>171</v>
      </c>
      <c r="L607" s="11">
        <v>171</v>
      </c>
      <c r="M607" s="11">
        <v>0</v>
      </c>
      <c r="N607" s="11">
        <v>0</v>
      </c>
      <c r="O607" s="11">
        <v>0</v>
      </c>
      <c r="P607" s="11">
        <v>0</v>
      </c>
      <c r="Q607" s="5" t="s">
        <v>20</v>
      </c>
      <c r="R607" s="73">
        <v>0.58333333333333393</v>
      </c>
      <c r="S607" s="94">
        <v>0.26718750000000002</v>
      </c>
      <c r="T607" s="96">
        <f t="shared" si="18"/>
        <v>0.45803571428571388</v>
      </c>
      <c r="U607" s="100">
        <f t="shared" si="19"/>
        <v>100</v>
      </c>
    </row>
    <row r="608" spans="1:21" hidden="1" x14ac:dyDescent="0.3">
      <c r="A608" s="4" t="s">
        <v>3970</v>
      </c>
      <c r="B608" s="5" t="s">
        <v>3046</v>
      </c>
      <c r="C608" s="5" t="s">
        <v>3047</v>
      </c>
      <c r="D608" s="5" t="s">
        <v>3015</v>
      </c>
      <c r="E608" s="6" t="s">
        <v>3959</v>
      </c>
      <c r="F608" s="7"/>
      <c r="G608" s="8">
        <v>0.40972222222222227</v>
      </c>
      <c r="H608" s="9">
        <v>46114</v>
      </c>
      <c r="I608" s="10">
        <v>0.43055555555555558</v>
      </c>
      <c r="J608" s="11">
        <v>175</v>
      </c>
      <c r="K608" s="11">
        <v>179</v>
      </c>
      <c r="L608" s="11">
        <v>176</v>
      </c>
      <c r="M608" s="11">
        <v>0</v>
      </c>
      <c r="N608" s="11">
        <v>3</v>
      </c>
      <c r="O608" s="11">
        <v>0</v>
      </c>
      <c r="P608" s="11">
        <v>0</v>
      </c>
      <c r="Q608" s="5" t="s">
        <v>20</v>
      </c>
      <c r="R608" s="73">
        <v>0.49999999999999956</v>
      </c>
      <c r="S608" s="94">
        <v>0.21309523809523809</v>
      </c>
      <c r="T608" s="96">
        <f t="shared" si="18"/>
        <v>0.42619047619047656</v>
      </c>
      <c r="U608" s="100">
        <f t="shared" si="19"/>
        <v>97.765363128491614</v>
      </c>
    </row>
    <row r="609" spans="1:21" hidden="1" x14ac:dyDescent="0.3">
      <c r="A609" s="4" t="s">
        <v>3971</v>
      </c>
      <c r="B609" s="5" t="s">
        <v>2947</v>
      </c>
      <c r="C609" s="5" t="s">
        <v>2948</v>
      </c>
      <c r="D609" s="5" t="s">
        <v>2949</v>
      </c>
      <c r="E609" s="6" t="s">
        <v>3961</v>
      </c>
      <c r="F609" s="7"/>
      <c r="G609" s="8">
        <v>0.4861111111111111</v>
      </c>
      <c r="H609" s="9">
        <v>46114</v>
      </c>
      <c r="I609" s="10">
        <v>0.52083333333333337</v>
      </c>
      <c r="J609" s="12">
        <v>1226</v>
      </c>
      <c r="K609" s="12">
        <v>1140</v>
      </c>
      <c r="L609" s="12">
        <v>1140</v>
      </c>
      <c r="M609" s="11">
        <v>0</v>
      </c>
      <c r="N609" s="11">
        <v>0</v>
      </c>
      <c r="O609" s="11">
        <v>0</v>
      </c>
      <c r="P609" s="11">
        <v>0</v>
      </c>
      <c r="Q609" s="5" t="s">
        <v>20</v>
      </c>
      <c r="R609" s="73">
        <v>0.83333333333333437</v>
      </c>
      <c r="S609" s="94">
        <v>0.58762886597938147</v>
      </c>
      <c r="T609" s="96">
        <f t="shared" si="18"/>
        <v>0.70515463917525689</v>
      </c>
      <c r="U609" s="100">
        <f t="shared" si="19"/>
        <v>92.456140350877192</v>
      </c>
    </row>
    <row r="610" spans="1:21" hidden="1" x14ac:dyDescent="0.3">
      <c r="A610" s="4" t="s">
        <v>3972</v>
      </c>
      <c r="B610" s="5" t="s">
        <v>3063</v>
      </c>
      <c r="C610" s="5" t="s">
        <v>3064</v>
      </c>
      <c r="D610" s="5" t="s">
        <v>3010</v>
      </c>
      <c r="E610" s="6" t="s">
        <v>3957</v>
      </c>
      <c r="F610" s="7"/>
      <c r="G610" s="8">
        <v>0.8125</v>
      </c>
      <c r="H610" s="9">
        <v>46114</v>
      </c>
      <c r="I610" s="10">
        <v>0.83333333333333337</v>
      </c>
      <c r="J610" s="11">
        <v>120</v>
      </c>
      <c r="K610" s="11">
        <v>109</v>
      </c>
      <c r="L610" s="11">
        <v>104</v>
      </c>
      <c r="M610" s="11">
        <v>0</v>
      </c>
      <c r="N610" s="11">
        <v>5</v>
      </c>
      <c r="O610" s="11">
        <v>0</v>
      </c>
      <c r="P610" s="11">
        <v>0</v>
      </c>
      <c r="Q610" s="5" t="s">
        <v>20</v>
      </c>
      <c r="R610" s="73">
        <v>0.50000000000000089</v>
      </c>
      <c r="S610" s="94">
        <v>0.17031250000000001</v>
      </c>
      <c r="T610" s="96">
        <f t="shared" si="18"/>
        <v>0.3406249999999994</v>
      </c>
      <c r="U610" s="100">
        <f t="shared" si="19"/>
        <v>89.908256880733944</v>
      </c>
    </row>
    <row r="611" spans="1:21" hidden="1" x14ac:dyDescent="0.3">
      <c r="A611" s="4" t="s">
        <v>3973</v>
      </c>
      <c r="B611" s="5" t="s">
        <v>3066</v>
      </c>
      <c r="C611" s="5" t="s">
        <v>3067</v>
      </c>
      <c r="D611" s="5" t="s">
        <v>3015</v>
      </c>
      <c r="E611" s="6" t="s">
        <v>3959</v>
      </c>
      <c r="F611" s="7">
        <v>46114</v>
      </c>
      <c r="G611" s="8">
        <v>0.84027777777777779</v>
      </c>
      <c r="H611" s="9">
        <v>46114</v>
      </c>
      <c r="I611" s="10">
        <v>0.88194444444444453</v>
      </c>
      <c r="J611" s="11">
        <v>190</v>
      </c>
      <c r="K611" s="11">
        <v>190</v>
      </c>
      <c r="L611" s="11">
        <v>185</v>
      </c>
      <c r="M611" s="11">
        <v>0</v>
      </c>
      <c r="N611" s="11">
        <v>5</v>
      </c>
      <c r="O611" s="11">
        <v>0</v>
      </c>
      <c r="P611" s="11">
        <v>0</v>
      </c>
      <c r="Q611" s="5" t="s">
        <v>20</v>
      </c>
      <c r="R611" s="73">
        <v>1.0000000000000018</v>
      </c>
      <c r="S611" s="94">
        <v>0.22619047619047619</v>
      </c>
      <c r="T611" s="96">
        <f t="shared" si="18"/>
        <v>0.2261904761904758</v>
      </c>
      <c r="U611" s="100">
        <f t="shared" si="19"/>
        <v>100</v>
      </c>
    </row>
    <row r="612" spans="1:21" x14ac:dyDescent="0.3">
      <c r="A612" s="4" t="s">
        <v>3974</v>
      </c>
      <c r="B612" s="5" t="s">
        <v>2944</v>
      </c>
      <c r="C612" s="5" t="s">
        <v>2945</v>
      </c>
      <c r="D612" s="5" t="s">
        <v>2946</v>
      </c>
      <c r="E612" s="6" t="s">
        <v>3975</v>
      </c>
      <c r="F612" s="3">
        <v>46115</v>
      </c>
      <c r="G612" s="8">
        <v>0.55585648148148148</v>
      </c>
      <c r="H612" s="9">
        <v>46115</v>
      </c>
      <c r="I612" s="10">
        <v>0.55585648148148148</v>
      </c>
      <c r="J612" s="12">
        <v>1100</v>
      </c>
      <c r="K612" s="12">
        <v>1089</v>
      </c>
      <c r="L612" s="12">
        <v>1088</v>
      </c>
      <c r="M612" s="11">
        <v>0</v>
      </c>
      <c r="N612" s="11">
        <v>1</v>
      </c>
      <c r="O612" s="11">
        <v>0</v>
      </c>
      <c r="P612" s="11">
        <v>0</v>
      </c>
      <c r="Q612" s="5" t="s">
        <v>20</v>
      </c>
      <c r="R612" s="73">
        <v>0</v>
      </c>
      <c r="S612" s="94">
        <v>2.2687499999999998</v>
      </c>
      <c r="T612" s="96">
        <v>0</v>
      </c>
      <c r="U612" s="100">
        <f t="shared" si="19"/>
        <v>98.98989898989899</v>
      </c>
    </row>
    <row r="613" spans="1:21" x14ac:dyDescent="0.3">
      <c r="A613" s="4" t="s">
        <v>3976</v>
      </c>
      <c r="B613" s="5" t="s">
        <v>2983</v>
      </c>
      <c r="C613" s="5" t="s">
        <v>2984</v>
      </c>
      <c r="D613" s="5" t="s">
        <v>2946</v>
      </c>
      <c r="E613" s="6" t="s">
        <v>3977</v>
      </c>
      <c r="F613" s="7"/>
      <c r="G613" s="8">
        <v>0.55744212962962958</v>
      </c>
      <c r="H613" s="9">
        <v>46115</v>
      </c>
      <c r="I613" s="10">
        <v>0.55744212962962958</v>
      </c>
      <c r="J613" s="12">
        <v>2400</v>
      </c>
      <c r="K613" s="12">
        <v>2641</v>
      </c>
      <c r="L613" s="12">
        <v>2637</v>
      </c>
      <c r="M613" s="11">
        <v>0</v>
      </c>
      <c r="N613" s="11">
        <v>4</v>
      </c>
      <c r="O613" s="11">
        <v>0</v>
      </c>
      <c r="P613" s="11">
        <v>0</v>
      </c>
      <c r="Q613" s="5" t="s">
        <v>20</v>
      </c>
      <c r="R613" s="73">
        <v>0</v>
      </c>
      <c r="S613" s="94">
        <v>2.7510416666666666</v>
      </c>
      <c r="T613" s="96">
        <v>0</v>
      </c>
      <c r="U613" s="100">
        <f t="shared" si="19"/>
        <v>90.874668686103746</v>
      </c>
    </row>
    <row r="614" spans="1:21" x14ac:dyDescent="0.3">
      <c r="A614" s="4" t="s">
        <v>3978</v>
      </c>
      <c r="B614" s="5" t="s">
        <v>2987</v>
      </c>
      <c r="C614" s="5" t="s">
        <v>2988</v>
      </c>
      <c r="D614" s="5" t="s">
        <v>2946</v>
      </c>
      <c r="E614" s="6" t="s">
        <v>3975</v>
      </c>
      <c r="F614" s="7"/>
      <c r="G614" s="8">
        <v>0.58753472222222225</v>
      </c>
      <c r="H614" s="9">
        <v>46115</v>
      </c>
      <c r="I614" s="10">
        <v>0.58753472222222225</v>
      </c>
      <c r="J614" s="11">
        <v>96</v>
      </c>
      <c r="K614" s="11">
        <v>72</v>
      </c>
      <c r="L614" s="11">
        <v>72</v>
      </c>
      <c r="M614" s="11">
        <v>0</v>
      </c>
      <c r="N614" s="11">
        <v>0</v>
      </c>
      <c r="O614" s="11">
        <v>0</v>
      </c>
      <c r="P614" s="11">
        <v>0</v>
      </c>
      <c r="Q614" s="5" t="s">
        <v>20</v>
      </c>
      <c r="R614" s="73">
        <v>0</v>
      </c>
      <c r="S614" s="94">
        <v>0.15</v>
      </c>
      <c r="T614" s="96">
        <v>0</v>
      </c>
      <c r="U614" s="100">
        <f t="shared" si="19"/>
        <v>66.666666666666671</v>
      </c>
    </row>
    <row r="615" spans="1:21" hidden="1" x14ac:dyDescent="0.3">
      <c r="A615" s="4" t="s">
        <v>3979</v>
      </c>
      <c r="B615" s="5" t="s">
        <v>2935</v>
      </c>
      <c r="C615" s="5" t="s">
        <v>2936</v>
      </c>
      <c r="D615" s="5" t="s">
        <v>2937</v>
      </c>
      <c r="E615" s="6" t="s">
        <v>3980</v>
      </c>
      <c r="F615" s="7">
        <v>46115</v>
      </c>
      <c r="G615" s="8">
        <v>0.58534722222222224</v>
      </c>
      <c r="H615" s="9">
        <v>46115</v>
      </c>
      <c r="I615" s="10">
        <v>0.58534722222222224</v>
      </c>
      <c r="J615" s="12">
        <v>1800</v>
      </c>
      <c r="K615" s="12">
        <v>1776</v>
      </c>
      <c r="L615" s="12">
        <v>1771</v>
      </c>
      <c r="M615" s="11">
        <v>0</v>
      </c>
      <c r="N615" s="11">
        <v>5</v>
      </c>
      <c r="O615" s="11">
        <v>0</v>
      </c>
      <c r="P615" s="11">
        <v>0</v>
      </c>
      <c r="Q615" s="5" t="s">
        <v>20</v>
      </c>
      <c r="R615" s="99">
        <v>1.5984</v>
      </c>
      <c r="S615" s="94">
        <v>1.1839999999999999</v>
      </c>
      <c r="T615" s="96">
        <f t="shared" si="18"/>
        <v>0.7407407407407407</v>
      </c>
      <c r="U615" s="100">
        <f t="shared" si="19"/>
        <v>98.648648648648646</v>
      </c>
    </row>
    <row r="616" spans="1:21" hidden="1" x14ac:dyDescent="0.3">
      <c r="A616" s="4" t="s">
        <v>3981</v>
      </c>
      <c r="B616" s="5" t="s">
        <v>2942</v>
      </c>
      <c r="C616" s="5" t="s">
        <v>2943</v>
      </c>
      <c r="D616" s="5" t="s">
        <v>2937</v>
      </c>
      <c r="E616" s="6" t="s">
        <v>3982</v>
      </c>
      <c r="F616" s="3">
        <v>46117</v>
      </c>
      <c r="G616" s="8">
        <v>0.62129629629629635</v>
      </c>
      <c r="H616" s="9">
        <v>46117</v>
      </c>
      <c r="I616" s="10">
        <v>0.62129629629629635</v>
      </c>
      <c r="J616" s="12">
        <v>1800</v>
      </c>
      <c r="K616" s="12">
        <v>1759</v>
      </c>
      <c r="L616" s="12">
        <v>1754</v>
      </c>
      <c r="M616" s="11">
        <v>0</v>
      </c>
      <c r="N616" s="11">
        <v>5</v>
      </c>
      <c r="O616" s="11">
        <v>0</v>
      </c>
      <c r="P616" s="11">
        <v>0</v>
      </c>
      <c r="Q616" s="5" t="s">
        <v>20</v>
      </c>
      <c r="R616" s="99">
        <v>1.5831000000000002</v>
      </c>
      <c r="S616" s="94">
        <v>1.1726666666666667</v>
      </c>
      <c r="T616" s="96">
        <f t="shared" si="18"/>
        <v>0.7407407407407407</v>
      </c>
      <c r="U616" s="100">
        <f t="shared" si="19"/>
        <v>97.669130187606598</v>
      </c>
    </row>
    <row r="617" spans="1:21" hidden="1" x14ac:dyDescent="0.3">
      <c r="A617" s="4" t="s">
        <v>3983</v>
      </c>
      <c r="B617" s="5" t="s">
        <v>2935</v>
      </c>
      <c r="C617" s="5" t="s">
        <v>2936</v>
      </c>
      <c r="D617" s="5" t="s">
        <v>2937</v>
      </c>
      <c r="E617" s="6" t="s">
        <v>3984</v>
      </c>
      <c r="F617" s="3">
        <v>46118</v>
      </c>
      <c r="G617" s="8">
        <v>0.64356481481481487</v>
      </c>
      <c r="H617" s="9">
        <v>46118</v>
      </c>
      <c r="I617" s="10">
        <v>0.64356481481481487</v>
      </c>
      <c r="J617" s="12">
        <v>1800</v>
      </c>
      <c r="K617" s="12">
        <v>1774</v>
      </c>
      <c r="L617" s="12">
        <v>1770</v>
      </c>
      <c r="M617" s="11">
        <v>0</v>
      </c>
      <c r="N617" s="11">
        <v>4</v>
      </c>
      <c r="O617" s="11">
        <v>0</v>
      </c>
      <c r="P617" s="11">
        <v>0</v>
      </c>
      <c r="Q617" s="5" t="s">
        <v>20</v>
      </c>
      <c r="R617" s="99">
        <v>1.5966000000000002</v>
      </c>
      <c r="S617" s="94">
        <v>1.1826666666666668</v>
      </c>
      <c r="T617" s="96">
        <f t="shared" si="18"/>
        <v>0.7407407407407407</v>
      </c>
      <c r="U617" s="100">
        <f t="shared" si="19"/>
        <v>98.53438556933483</v>
      </c>
    </row>
    <row r="618" spans="1:21" hidden="1" x14ac:dyDescent="0.3">
      <c r="A618" s="4" t="s">
        <v>3985</v>
      </c>
      <c r="B618" s="5" t="s">
        <v>2940</v>
      </c>
      <c r="C618" s="5" t="s">
        <v>2941</v>
      </c>
      <c r="D618" s="5" t="s">
        <v>2937</v>
      </c>
      <c r="E618" s="6" t="s">
        <v>3986</v>
      </c>
      <c r="F618" s="3">
        <v>46119</v>
      </c>
      <c r="G618" s="8">
        <v>0.66858796296296286</v>
      </c>
      <c r="H618" s="9">
        <v>46119</v>
      </c>
      <c r="I618" s="10">
        <v>0.66858796296296286</v>
      </c>
      <c r="J618" s="11">
        <v>900</v>
      </c>
      <c r="K618" s="11">
        <v>897</v>
      </c>
      <c r="L618" s="11">
        <v>897</v>
      </c>
      <c r="M618" s="11">
        <v>0</v>
      </c>
      <c r="N618" s="11">
        <v>0</v>
      </c>
      <c r="O618" s="11">
        <v>0</v>
      </c>
      <c r="P618" s="11">
        <v>0</v>
      </c>
      <c r="Q618" s="5" t="s">
        <v>20</v>
      </c>
      <c r="R618" s="99">
        <v>0.40365000000000001</v>
      </c>
      <c r="S618" s="94">
        <v>0.29899999999999999</v>
      </c>
      <c r="T618" s="96">
        <f t="shared" si="18"/>
        <v>0.7407407407407407</v>
      </c>
      <c r="U618" s="100">
        <f t="shared" si="19"/>
        <v>99.665551839464882</v>
      </c>
    </row>
    <row r="619" spans="1:21" hidden="1" x14ac:dyDescent="0.3">
      <c r="A619" s="4" t="s">
        <v>3987</v>
      </c>
      <c r="B619" s="5" t="s">
        <v>2938</v>
      </c>
      <c r="C619" s="5" t="s">
        <v>2939</v>
      </c>
      <c r="D619" s="5" t="s">
        <v>2937</v>
      </c>
      <c r="E619" s="6" t="s">
        <v>3986</v>
      </c>
      <c r="F619" s="7"/>
      <c r="G619" s="8">
        <v>0.66898148148148151</v>
      </c>
      <c r="H619" s="9">
        <v>46119</v>
      </c>
      <c r="I619" s="10">
        <v>0.66898148148148151</v>
      </c>
      <c r="J619" s="11">
        <v>900</v>
      </c>
      <c r="K619" s="11">
        <v>929</v>
      </c>
      <c r="L619" s="11">
        <v>928</v>
      </c>
      <c r="M619" s="11">
        <v>0</v>
      </c>
      <c r="N619" s="11">
        <v>1</v>
      </c>
      <c r="O619" s="11">
        <v>0</v>
      </c>
      <c r="P619" s="11">
        <v>0</v>
      </c>
      <c r="Q619" s="5" t="s">
        <v>20</v>
      </c>
      <c r="R619" s="99">
        <v>0.41804999999999998</v>
      </c>
      <c r="S619" s="94">
        <v>0.30966666666666665</v>
      </c>
      <c r="T619" s="96">
        <f t="shared" si="18"/>
        <v>0.7407407407407407</v>
      </c>
      <c r="U619" s="100">
        <f t="shared" si="19"/>
        <v>96.878363832077497</v>
      </c>
    </row>
    <row r="620" spans="1:21" x14ac:dyDescent="0.3">
      <c r="A620" s="4" t="s">
        <v>3988</v>
      </c>
      <c r="B620" s="5" t="s">
        <v>2944</v>
      </c>
      <c r="C620" s="5" t="s">
        <v>2945</v>
      </c>
      <c r="D620" s="5" t="s">
        <v>2946</v>
      </c>
      <c r="E620" s="6" t="s">
        <v>3989</v>
      </c>
      <c r="F620" s="7"/>
      <c r="G620" s="8">
        <v>0.62216435185185182</v>
      </c>
      <c r="H620" s="9">
        <v>46119</v>
      </c>
      <c r="I620" s="10">
        <v>0.62216435185185182</v>
      </c>
      <c r="J620" s="12">
        <v>1200</v>
      </c>
      <c r="K620" s="12">
        <v>1339</v>
      </c>
      <c r="L620" s="12">
        <v>1337</v>
      </c>
      <c r="M620" s="11">
        <v>0</v>
      </c>
      <c r="N620" s="11">
        <v>2</v>
      </c>
      <c r="O620" s="11">
        <v>0</v>
      </c>
      <c r="P620" s="11">
        <v>0</v>
      </c>
      <c r="Q620" s="5" t="s">
        <v>20</v>
      </c>
      <c r="R620" s="73">
        <v>0</v>
      </c>
      <c r="S620" s="94">
        <v>2.7895833333333333</v>
      </c>
      <c r="T620" s="96">
        <v>0</v>
      </c>
      <c r="U620" s="100">
        <f t="shared" si="19"/>
        <v>89.619118745332344</v>
      </c>
    </row>
    <row r="621" spans="1:21" x14ac:dyDescent="0.3">
      <c r="A621" s="4" t="s">
        <v>3990</v>
      </c>
      <c r="B621" s="5" t="s">
        <v>2983</v>
      </c>
      <c r="C621" s="5" t="s">
        <v>2984</v>
      </c>
      <c r="D621" s="5" t="s">
        <v>2946</v>
      </c>
      <c r="E621" s="6" t="s">
        <v>3989</v>
      </c>
      <c r="F621" s="7"/>
      <c r="G621" s="8">
        <v>0.63134259259259262</v>
      </c>
      <c r="H621" s="9">
        <v>46119</v>
      </c>
      <c r="I621" s="10">
        <v>0.63134259259259262</v>
      </c>
      <c r="J621" s="12">
        <v>2400</v>
      </c>
      <c r="K621" s="12">
        <v>2289</v>
      </c>
      <c r="L621" s="12">
        <v>2287</v>
      </c>
      <c r="M621" s="11">
        <v>0</v>
      </c>
      <c r="N621" s="11">
        <v>2</v>
      </c>
      <c r="O621" s="11">
        <v>0</v>
      </c>
      <c r="P621" s="11">
        <v>0</v>
      </c>
      <c r="Q621" s="5" t="s">
        <v>20</v>
      </c>
      <c r="R621" s="73">
        <v>0</v>
      </c>
      <c r="S621" s="94">
        <v>2.3843749999999999</v>
      </c>
      <c r="T621" s="96">
        <v>0</v>
      </c>
      <c r="U621" s="100">
        <f t="shared" si="19"/>
        <v>95.150720838794228</v>
      </c>
    </row>
    <row r="622" spans="1:21" hidden="1" x14ac:dyDescent="0.3">
      <c r="A622" s="4" t="s">
        <v>3991</v>
      </c>
      <c r="B622" s="5" t="s">
        <v>2960</v>
      </c>
      <c r="C622" s="5" t="s">
        <v>2961</v>
      </c>
      <c r="D622" s="5" t="s">
        <v>2958</v>
      </c>
      <c r="E622" s="6" t="s">
        <v>3992</v>
      </c>
      <c r="F622" s="7"/>
      <c r="G622" s="8">
        <v>0.60416666666666663</v>
      </c>
      <c r="H622" s="9">
        <v>46119</v>
      </c>
      <c r="I622" s="10">
        <v>0.93402777777777779</v>
      </c>
      <c r="J622" s="12">
        <v>24000</v>
      </c>
      <c r="K622" s="12">
        <v>24039</v>
      </c>
      <c r="L622" s="12">
        <v>24024</v>
      </c>
      <c r="M622" s="11">
        <v>0</v>
      </c>
      <c r="N622" s="11">
        <v>15</v>
      </c>
      <c r="O622" s="11">
        <v>0</v>
      </c>
      <c r="P622" s="11">
        <v>0</v>
      </c>
      <c r="Q622" s="5" t="s">
        <v>20</v>
      </c>
      <c r="R622" s="73">
        <v>7.9166666666666679</v>
      </c>
      <c r="S622" s="94">
        <v>9.2457692307692305</v>
      </c>
      <c r="T622" s="96">
        <f t="shared" si="18"/>
        <v>1.1678866396761132</v>
      </c>
      <c r="U622" s="100">
        <f t="shared" si="19"/>
        <v>99.8377636340946</v>
      </c>
    </row>
    <row r="623" spans="1:21" hidden="1" x14ac:dyDescent="0.3">
      <c r="A623" s="4" t="s">
        <v>3993</v>
      </c>
      <c r="B623" s="5" t="s">
        <v>2956</v>
      </c>
      <c r="C623" s="5" t="s">
        <v>2957</v>
      </c>
      <c r="D623" s="5" t="s">
        <v>2958</v>
      </c>
      <c r="E623" s="6" t="s">
        <v>3992</v>
      </c>
      <c r="F623" s="7"/>
      <c r="G623" s="8">
        <v>0.22916666666666666</v>
      </c>
      <c r="H623" s="9">
        <v>46119</v>
      </c>
      <c r="I623" s="10">
        <v>0.58333333333333337</v>
      </c>
      <c r="J623" s="12">
        <v>24000</v>
      </c>
      <c r="K623" s="12">
        <v>24063</v>
      </c>
      <c r="L623" s="12">
        <v>24048</v>
      </c>
      <c r="M623" s="11">
        <v>0</v>
      </c>
      <c r="N623" s="11">
        <v>15</v>
      </c>
      <c r="O623" s="11">
        <v>0</v>
      </c>
      <c r="P623" s="11">
        <v>0</v>
      </c>
      <c r="Q623" s="5" t="s">
        <v>20</v>
      </c>
      <c r="R623" s="73">
        <v>8.5000000000000018</v>
      </c>
      <c r="S623" s="94">
        <v>9.2550000000000008</v>
      </c>
      <c r="T623" s="96">
        <f t="shared" si="18"/>
        <v>1.0888235294117645</v>
      </c>
      <c r="U623" s="100">
        <f t="shared" si="19"/>
        <v>99.738187258446573</v>
      </c>
    </row>
    <row r="624" spans="1:21" hidden="1" x14ac:dyDescent="0.3">
      <c r="A624" s="4" t="s">
        <v>3994</v>
      </c>
      <c r="B624" s="5" t="s">
        <v>2935</v>
      </c>
      <c r="C624" s="5" t="s">
        <v>2936</v>
      </c>
      <c r="D624" s="5" t="s">
        <v>2937</v>
      </c>
      <c r="E624" s="6" t="s">
        <v>3995</v>
      </c>
      <c r="F624" s="7"/>
      <c r="G624" s="8">
        <v>0.67061342592592599</v>
      </c>
      <c r="H624" s="9">
        <v>46119</v>
      </c>
      <c r="I624" s="10">
        <v>0.67061342592592599</v>
      </c>
      <c r="J624" s="12">
        <v>1800</v>
      </c>
      <c r="K624" s="12">
        <v>1712</v>
      </c>
      <c r="L624" s="12">
        <v>1708</v>
      </c>
      <c r="M624" s="11">
        <v>0</v>
      </c>
      <c r="N624" s="11">
        <v>4</v>
      </c>
      <c r="O624" s="11">
        <v>0</v>
      </c>
      <c r="P624" s="11">
        <v>0</v>
      </c>
      <c r="Q624" s="5" t="s">
        <v>20</v>
      </c>
      <c r="R624" s="99">
        <v>1.5408000000000002</v>
      </c>
      <c r="S624" s="94">
        <v>1.1413333333333333</v>
      </c>
      <c r="T624" s="96">
        <f t="shared" si="18"/>
        <v>0.7407407407407407</v>
      </c>
      <c r="U624" s="100">
        <f t="shared" si="19"/>
        <v>94.859813084112147</v>
      </c>
    </row>
    <row r="625" spans="1:21" hidden="1" x14ac:dyDescent="0.3">
      <c r="A625" s="4" t="s">
        <v>3996</v>
      </c>
      <c r="B625" s="5" t="s">
        <v>2942</v>
      </c>
      <c r="C625" s="5" t="s">
        <v>2943</v>
      </c>
      <c r="D625" s="5" t="s">
        <v>2937</v>
      </c>
      <c r="E625" s="6" t="s">
        <v>3997</v>
      </c>
      <c r="F625" s="7">
        <v>46119</v>
      </c>
      <c r="G625" s="8">
        <v>0.67173611111111109</v>
      </c>
      <c r="H625" s="9">
        <v>46119</v>
      </c>
      <c r="I625" s="10">
        <v>0.67173611111111109</v>
      </c>
      <c r="J625" s="11">
        <v>900</v>
      </c>
      <c r="K625" s="11">
        <v>879</v>
      </c>
      <c r="L625" s="11">
        <v>878</v>
      </c>
      <c r="M625" s="11">
        <v>0</v>
      </c>
      <c r="N625" s="11">
        <v>1</v>
      </c>
      <c r="O625" s="11">
        <v>0</v>
      </c>
      <c r="P625" s="11">
        <v>0</v>
      </c>
      <c r="Q625" s="5" t="s">
        <v>20</v>
      </c>
      <c r="R625" s="99">
        <v>0.79110000000000003</v>
      </c>
      <c r="S625" s="94">
        <v>0.58599999999999997</v>
      </c>
      <c r="T625" s="96">
        <f t="shared" si="18"/>
        <v>0.7407407407407407</v>
      </c>
      <c r="U625" s="100">
        <f t="shared" si="19"/>
        <v>97.610921501706486</v>
      </c>
    </row>
    <row r="626" spans="1:21" hidden="1" x14ac:dyDescent="0.3">
      <c r="A626" s="4" t="s">
        <v>3998</v>
      </c>
      <c r="B626" s="5" t="s">
        <v>2952</v>
      </c>
      <c r="C626" s="5" t="s">
        <v>2953</v>
      </c>
      <c r="D626" s="5" t="s">
        <v>2949</v>
      </c>
      <c r="E626" s="6" t="s">
        <v>3999</v>
      </c>
      <c r="F626" s="3">
        <v>46120</v>
      </c>
      <c r="G626" s="8">
        <v>0.60416666666666663</v>
      </c>
      <c r="H626" s="9">
        <v>46120</v>
      </c>
      <c r="I626" s="10">
        <v>0.66666666666666663</v>
      </c>
      <c r="J626" s="12">
        <v>1111</v>
      </c>
      <c r="K626" s="12">
        <v>1119</v>
      </c>
      <c r="L626" s="12">
        <v>1116</v>
      </c>
      <c r="M626" s="11">
        <v>0</v>
      </c>
      <c r="N626" s="11">
        <v>3</v>
      </c>
      <c r="O626" s="11">
        <v>0</v>
      </c>
      <c r="P626" s="11">
        <v>0</v>
      </c>
      <c r="Q626" s="5" t="s">
        <v>20</v>
      </c>
      <c r="R626" s="73">
        <v>1.5</v>
      </c>
      <c r="S626" s="94">
        <v>0.57680412371134016</v>
      </c>
      <c r="T626" s="96">
        <f t="shared" si="18"/>
        <v>0.38453608247422677</v>
      </c>
      <c r="U626" s="100">
        <f t="shared" si="19"/>
        <v>99.28507596067918</v>
      </c>
    </row>
    <row r="627" spans="1:21" hidden="1" x14ac:dyDescent="0.3">
      <c r="A627" s="4" t="s">
        <v>4000</v>
      </c>
      <c r="B627" s="5" t="s">
        <v>2950</v>
      </c>
      <c r="C627" s="5" t="s">
        <v>2951</v>
      </c>
      <c r="D627" s="5" t="s">
        <v>2949</v>
      </c>
      <c r="E627" s="6" t="s">
        <v>3999</v>
      </c>
      <c r="F627" s="7"/>
      <c r="G627" s="8">
        <v>0.56944444444444442</v>
      </c>
      <c r="H627" s="9">
        <v>46120</v>
      </c>
      <c r="I627" s="10">
        <v>0.59375</v>
      </c>
      <c r="J627" s="12">
        <v>1111</v>
      </c>
      <c r="K627" s="12">
        <v>1011</v>
      </c>
      <c r="L627" s="12">
        <v>1008</v>
      </c>
      <c r="M627" s="11">
        <v>0</v>
      </c>
      <c r="N627" s="11">
        <v>3</v>
      </c>
      <c r="O627" s="11">
        <v>0</v>
      </c>
      <c r="P627" s="11">
        <v>0</v>
      </c>
      <c r="Q627" s="5" t="s">
        <v>20</v>
      </c>
      <c r="R627" s="73">
        <v>0.58333333333333393</v>
      </c>
      <c r="S627" s="94">
        <v>0.52113402061855674</v>
      </c>
      <c r="T627" s="96">
        <f t="shared" si="18"/>
        <v>0.89337260677466779</v>
      </c>
      <c r="U627" s="100">
        <f t="shared" si="19"/>
        <v>90.108803165182991</v>
      </c>
    </row>
    <row r="628" spans="1:21" hidden="1" x14ac:dyDescent="0.3">
      <c r="A628" s="4" t="s">
        <v>4001</v>
      </c>
      <c r="B628" s="5" t="s">
        <v>2954</v>
      </c>
      <c r="C628" s="5" t="s">
        <v>2955</v>
      </c>
      <c r="D628" s="5" t="s">
        <v>2949</v>
      </c>
      <c r="E628" s="6" t="s">
        <v>3999</v>
      </c>
      <c r="F628" s="7"/>
      <c r="G628" s="8">
        <v>0.72916666666666663</v>
      </c>
      <c r="H628" s="9">
        <v>46120</v>
      </c>
      <c r="I628" s="10">
        <v>0.79166666666666663</v>
      </c>
      <c r="J628" s="12">
        <v>1111</v>
      </c>
      <c r="K628" s="12">
        <v>1119</v>
      </c>
      <c r="L628" s="12">
        <v>1116</v>
      </c>
      <c r="M628" s="11">
        <v>0</v>
      </c>
      <c r="N628" s="11">
        <v>3</v>
      </c>
      <c r="O628" s="11">
        <v>0</v>
      </c>
      <c r="P628" s="11">
        <v>0</v>
      </c>
      <c r="Q628" s="5" t="s">
        <v>20</v>
      </c>
      <c r="R628" s="73">
        <v>1.5</v>
      </c>
      <c r="S628" s="94">
        <v>0.57680412371134016</v>
      </c>
      <c r="T628" s="96">
        <f t="shared" si="18"/>
        <v>0.38453608247422677</v>
      </c>
      <c r="U628" s="100">
        <f t="shared" si="19"/>
        <v>99.28507596067918</v>
      </c>
    </row>
    <row r="629" spans="1:21" hidden="1" x14ac:dyDescent="0.3">
      <c r="A629" s="4" t="s">
        <v>4002</v>
      </c>
      <c r="B629" s="5" t="s">
        <v>2962</v>
      </c>
      <c r="C629" s="5" t="s">
        <v>2963</v>
      </c>
      <c r="D629" s="5" t="s">
        <v>2949</v>
      </c>
      <c r="E629" s="6" t="s">
        <v>3999</v>
      </c>
      <c r="F629" s="7"/>
      <c r="G629" s="8">
        <v>0.61458333333333337</v>
      </c>
      <c r="H629" s="9">
        <v>46120</v>
      </c>
      <c r="I629" s="10">
        <v>0.67361111111111116</v>
      </c>
      <c r="J629" s="12">
        <v>1666</v>
      </c>
      <c r="K629" s="12">
        <v>1671</v>
      </c>
      <c r="L629" s="12">
        <v>1668</v>
      </c>
      <c r="M629" s="11">
        <v>0</v>
      </c>
      <c r="N629" s="11">
        <v>3</v>
      </c>
      <c r="O629" s="11">
        <v>0</v>
      </c>
      <c r="P629" s="11">
        <v>0</v>
      </c>
      <c r="Q629" s="5" t="s">
        <v>20</v>
      </c>
      <c r="R629" s="73">
        <v>1.416666666666667</v>
      </c>
      <c r="S629" s="94">
        <v>0.86134020618556706</v>
      </c>
      <c r="T629" s="96">
        <f t="shared" si="18"/>
        <v>0.60800485142510607</v>
      </c>
      <c r="U629" s="100">
        <f t="shared" si="19"/>
        <v>99.700777977259122</v>
      </c>
    </row>
    <row r="630" spans="1:21" hidden="1" x14ac:dyDescent="0.3">
      <c r="A630" s="4" t="s">
        <v>4003</v>
      </c>
      <c r="B630" s="5" t="s">
        <v>2964</v>
      </c>
      <c r="C630" s="5" t="s">
        <v>2965</v>
      </c>
      <c r="D630" s="5" t="s">
        <v>2949</v>
      </c>
      <c r="E630" s="6" t="s">
        <v>3999</v>
      </c>
      <c r="F630" s="7"/>
      <c r="G630" s="8">
        <v>0.77083333333333337</v>
      </c>
      <c r="H630" s="9">
        <v>46120</v>
      </c>
      <c r="I630" s="10">
        <v>0.79166666666666663</v>
      </c>
      <c r="J630" s="11">
        <v>555</v>
      </c>
      <c r="K630" s="11">
        <v>555</v>
      </c>
      <c r="L630" s="11">
        <v>552</v>
      </c>
      <c r="M630" s="11">
        <v>0</v>
      </c>
      <c r="N630" s="11">
        <v>3</v>
      </c>
      <c r="O630" s="11">
        <v>0</v>
      </c>
      <c r="P630" s="11">
        <v>0</v>
      </c>
      <c r="Q630" s="5" t="s">
        <v>20</v>
      </c>
      <c r="R630" s="73">
        <v>0.49999999999999822</v>
      </c>
      <c r="S630" s="94">
        <v>0.28608247422680411</v>
      </c>
      <c r="T630" s="96">
        <f t="shared" si="18"/>
        <v>0.57216494845361021</v>
      </c>
      <c r="U630" s="100">
        <f t="shared" si="19"/>
        <v>100</v>
      </c>
    </row>
    <row r="631" spans="1:21" hidden="1" x14ac:dyDescent="0.3">
      <c r="A631" s="4" t="s">
        <v>4004</v>
      </c>
      <c r="B631" s="5" t="s">
        <v>2962</v>
      </c>
      <c r="C631" s="5" t="s">
        <v>2963</v>
      </c>
      <c r="D631" s="5" t="s">
        <v>2949</v>
      </c>
      <c r="E631" s="6" t="s">
        <v>3999</v>
      </c>
      <c r="F631" s="7"/>
      <c r="G631" s="8">
        <v>0.22916666666666666</v>
      </c>
      <c r="H631" s="9">
        <v>46120</v>
      </c>
      <c r="I631" s="10">
        <v>0.29166666666666669</v>
      </c>
      <c r="J631" s="12">
        <v>2777</v>
      </c>
      <c r="K631" s="12">
        <v>2781</v>
      </c>
      <c r="L631" s="12">
        <v>2772</v>
      </c>
      <c r="M631" s="11">
        <v>0</v>
      </c>
      <c r="N631" s="11">
        <v>9</v>
      </c>
      <c r="O631" s="11">
        <v>0</v>
      </c>
      <c r="P631" s="11">
        <v>0</v>
      </c>
      <c r="Q631" s="5" t="s">
        <v>20</v>
      </c>
      <c r="R631" s="73">
        <v>1.5000000000000007</v>
      </c>
      <c r="S631" s="94">
        <v>1.4335051546391753</v>
      </c>
      <c r="T631" s="96">
        <f t="shared" si="18"/>
        <v>0.95567010309278311</v>
      </c>
      <c r="U631" s="100">
        <f t="shared" si="19"/>
        <v>99.856166846458109</v>
      </c>
    </row>
    <row r="632" spans="1:21" x14ac:dyDescent="0.3">
      <c r="A632" s="4" t="s">
        <v>4005</v>
      </c>
      <c r="B632" s="5" t="s">
        <v>2964</v>
      </c>
      <c r="C632" s="5" t="s">
        <v>2965</v>
      </c>
      <c r="D632" s="5" t="s">
        <v>2949</v>
      </c>
      <c r="E632" s="6" t="s">
        <v>3943</v>
      </c>
      <c r="F632" s="7"/>
      <c r="G632" s="8">
        <v>0.48343749999999996</v>
      </c>
      <c r="H632" s="9">
        <v>46120</v>
      </c>
      <c r="I632" s="10">
        <v>0.48343749999999996</v>
      </c>
      <c r="J632" s="12">
        <v>2777</v>
      </c>
      <c r="K632" s="12">
        <v>2802</v>
      </c>
      <c r="L632" s="12">
        <v>2796</v>
      </c>
      <c r="M632" s="11">
        <v>0</v>
      </c>
      <c r="N632" s="11">
        <v>6</v>
      </c>
      <c r="O632" s="11">
        <v>0</v>
      </c>
      <c r="P632" s="11">
        <v>0</v>
      </c>
      <c r="Q632" s="5" t="s">
        <v>20</v>
      </c>
      <c r="R632" s="73">
        <v>0</v>
      </c>
      <c r="S632" s="94">
        <v>1.4443298969072165</v>
      </c>
      <c r="T632" s="96">
        <v>0</v>
      </c>
      <c r="U632" s="100">
        <f t="shared" si="19"/>
        <v>99.107780157030689</v>
      </c>
    </row>
    <row r="633" spans="1:21" hidden="1" x14ac:dyDescent="0.3">
      <c r="A633" s="4" t="s">
        <v>4006</v>
      </c>
      <c r="B633" s="5" t="s">
        <v>2935</v>
      </c>
      <c r="C633" s="5" t="s">
        <v>2936</v>
      </c>
      <c r="D633" s="5" t="s">
        <v>2937</v>
      </c>
      <c r="E633" s="6" t="s">
        <v>4007</v>
      </c>
      <c r="F633" s="7"/>
      <c r="G633" s="8">
        <v>0.72464120370370377</v>
      </c>
      <c r="H633" s="9">
        <v>46120</v>
      </c>
      <c r="I633" s="10">
        <v>0.72464120370370377</v>
      </c>
      <c r="J633" s="11">
        <v>900</v>
      </c>
      <c r="K633" s="11">
        <v>874</v>
      </c>
      <c r="L633" s="11">
        <v>871</v>
      </c>
      <c r="M633" s="11">
        <v>0</v>
      </c>
      <c r="N633" s="11">
        <v>3</v>
      </c>
      <c r="O633" s="11">
        <v>0</v>
      </c>
      <c r="P633" s="11">
        <v>0</v>
      </c>
      <c r="Q633" s="5" t="s">
        <v>20</v>
      </c>
      <c r="R633" s="99">
        <v>0.78660000000000008</v>
      </c>
      <c r="S633" s="94">
        <v>0.58266666666666667</v>
      </c>
      <c r="T633" s="96">
        <f t="shared" si="18"/>
        <v>0.7407407407407407</v>
      </c>
      <c r="U633" s="100">
        <f t="shared" si="19"/>
        <v>97.025171624713963</v>
      </c>
    </row>
    <row r="634" spans="1:21" hidden="1" x14ac:dyDescent="0.3">
      <c r="A634" s="4" t="s">
        <v>4008</v>
      </c>
      <c r="B634" s="5" t="s">
        <v>2940</v>
      </c>
      <c r="C634" s="5" t="s">
        <v>2941</v>
      </c>
      <c r="D634" s="5" t="s">
        <v>2937</v>
      </c>
      <c r="E634" s="6" t="s">
        <v>4009</v>
      </c>
      <c r="F634" s="7"/>
      <c r="G634" s="8">
        <v>0.72532407407407407</v>
      </c>
      <c r="H634" s="9">
        <v>46120</v>
      </c>
      <c r="I634" s="10">
        <v>0.72532407407407407</v>
      </c>
      <c r="J634" s="11">
        <v>900</v>
      </c>
      <c r="K634" s="11">
        <v>896</v>
      </c>
      <c r="L634" s="11">
        <v>895</v>
      </c>
      <c r="M634" s="11">
        <v>0</v>
      </c>
      <c r="N634" s="11">
        <v>1</v>
      </c>
      <c r="O634" s="11">
        <v>0</v>
      </c>
      <c r="P634" s="11">
        <v>0</v>
      </c>
      <c r="Q634" s="5" t="s">
        <v>20</v>
      </c>
      <c r="R634" s="99">
        <v>0.40320000000000006</v>
      </c>
      <c r="S634" s="94">
        <v>0.29866666666666669</v>
      </c>
      <c r="T634" s="96">
        <f t="shared" si="18"/>
        <v>0.7407407407407407</v>
      </c>
      <c r="U634" s="100">
        <f t="shared" si="19"/>
        <v>99.553571428571431</v>
      </c>
    </row>
    <row r="635" spans="1:21" hidden="1" x14ac:dyDescent="0.3">
      <c r="A635" s="4" t="s">
        <v>4010</v>
      </c>
      <c r="B635" s="5" t="s">
        <v>2938</v>
      </c>
      <c r="C635" s="5" t="s">
        <v>2939</v>
      </c>
      <c r="D635" s="5" t="s">
        <v>2937</v>
      </c>
      <c r="E635" s="6" t="s">
        <v>4009</v>
      </c>
      <c r="F635" s="7"/>
      <c r="G635" s="8">
        <v>0.72578703703703706</v>
      </c>
      <c r="H635" s="9">
        <v>46120</v>
      </c>
      <c r="I635" s="10">
        <v>0.72578703703703706</v>
      </c>
      <c r="J635" s="11">
        <v>900</v>
      </c>
      <c r="K635" s="11">
        <v>810</v>
      </c>
      <c r="L635" s="11">
        <v>809</v>
      </c>
      <c r="M635" s="11">
        <v>0</v>
      </c>
      <c r="N635" s="11">
        <v>1</v>
      </c>
      <c r="O635" s="11">
        <v>0</v>
      </c>
      <c r="P635" s="11">
        <v>0</v>
      </c>
      <c r="Q635" s="5" t="s">
        <v>20</v>
      </c>
      <c r="R635" s="99">
        <v>0.36450000000000005</v>
      </c>
      <c r="S635" s="94">
        <v>0.27</v>
      </c>
      <c r="T635" s="96">
        <f t="shared" si="18"/>
        <v>0.7407407407407407</v>
      </c>
      <c r="U635" s="100">
        <f t="shared" si="19"/>
        <v>88.888888888888886</v>
      </c>
    </row>
    <row r="636" spans="1:21" x14ac:dyDescent="0.3">
      <c r="A636" s="4" t="s">
        <v>4011</v>
      </c>
      <c r="B636" s="5" t="s">
        <v>3050</v>
      </c>
      <c r="C636" s="5" t="s">
        <v>3051</v>
      </c>
      <c r="D636" s="5" t="s">
        <v>3052</v>
      </c>
      <c r="E636" s="6" t="s">
        <v>4012</v>
      </c>
      <c r="F636" s="7"/>
      <c r="G636" s="8">
        <v>0.71924768518518523</v>
      </c>
      <c r="H636" s="9">
        <v>46120</v>
      </c>
      <c r="I636" s="10">
        <v>0.71924768518518523</v>
      </c>
      <c r="J636" s="11">
        <v>400</v>
      </c>
      <c r="K636" s="11">
        <v>403</v>
      </c>
      <c r="L636" s="11">
        <v>401</v>
      </c>
      <c r="M636" s="11">
        <v>0</v>
      </c>
      <c r="N636" s="11">
        <v>2</v>
      </c>
      <c r="O636" s="11">
        <v>0</v>
      </c>
      <c r="P636" s="11">
        <v>0</v>
      </c>
      <c r="Q636" s="5" t="s">
        <v>20</v>
      </c>
      <c r="R636" s="73">
        <v>0</v>
      </c>
      <c r="S636" s="94">
        <v>1.0891891891891892</v>
      </c>
      <c r="T636" s="96">
        <v>0</v>
      </c>
      <c r="U636" s="100">
        <f t="shared" si="19"/>
        <v>99.255583126550874</v>
      </c>
    </row>
    <row r="637" spans="1:21" x14ac:dyDescent="0.3">
      <c r="A637" s="4" t="s">
        <v>4013</v>
      </c>
      <c r="B637" s="5" t="s">
        <v>3055</v>
      </c>
      <c r="C637" s="5" t="s">
        <v>3056</v>
      </c>
      <c r="D637" s="5" t="s">
        <v>3052</v>
      </c>
      <c r="E637" s="6" t="s">
        <v>4014</v>
      </c>
      <c r="F637" s="7">
        <v>46120</v>
      </c>
      <c r="G637" s="8">
        <v>0.72188657407407408</v>
      </c>
      <c r="H637" s="9">
        <v>46120</v>
      </c>
      <c r="I637" s="10">
        <v>0.72188657407407408</v>
      </c>
      <c r="J637" s="11">
        <v>800</v>
      </c>
      <c r="K637" s="11">
        <v>786</v>
      </c>
      <c r="L637" s="11">
        <v>783</v>
      </c>
      <c r="M637" s="11">
        <v>0</v>
      </c>
      <c r="N637" s="11">
        <v>3</v>
      </c>
      <c r="O637" s="11">
        <v>0</v>
      </c>
      <c r="P637" s="11">
        <v>0</v>
      </c>
      <c r="Q637" s="5" t="s">
        <v>20</v>
      </c>
      <c r="R637" s="73">
        <v>0</v>
      </c>
      <c r="S637" s="94">
        <v>1.0621621621621622</v>
      </c>
      <c r="T637" s="96">
        <v>0</v>
      </c>
      <c r="U637" s="100">
        <f t="shared" si="19"/>
        <v>98.218829516539444</v>
      </c>
    </row>
    <row r="638" spans="1:21" hidden="1" x14ac:dyDescent="0.3">
      <c r="A638" s="4" t="s">
        <v>4015</v>
      </c>
      <c r="B638" s="5" t="s">
        <v>2956</v>
      </c>
      <c r="C638" s="5" t="s">
        <v>2957</v>
      </c>
      <c r="D638" s="5" t="s">
        <v>2958</v>
      </c>
      <c r="E638" s="6" t="s">
        <v>4016</v>
      </c>
      <c r="F638" s="3">
        <v>46121</v>
      </c>
      <c r="G638" s="8">
        <v>0.22916666666666666</v>
      </c>
      <c r="H638" s="9">
        <v>46121</v>
      </c>
      <c r="I638" s="10">
        <v>0.41666666666666669</v>
      </c>
      <c r="J638" s="12">
        <v>12000</v>
      </c>
      <c r="K638" s="12">
        <v>11679</v>
      </c>
      <c r="L638" s="12">
        <v>11664</v>
      </c>
      <c r="M638" s="11">
        <v>0</v>
      </c>
      <c r="N638" s="11">
        <v>15</v>
      </c>
      <c r="O638" s="11">
        <v>0</v>
      </c>
      <c r="P638" s="11">
        <v>0</v>
      </c>
      <c r="Q638" s="5" t="s">
        <v>20</v>
      </c>
      <c r="R638" s="73">
        <v>4.5000000000000009</v>
      </c>
      <c r="S638" s="94">
        <v>4.4919230769230767</v>
      </c>
      <c r="T638" s="96">
        <f t="shared" si="18"/>
        <v>0.99820512820512797</v>
      </c>
      <c r="U638" s="100">
        <f t="shared" si="19"/>
        <v>97.251477010017979</v>
      </c>
    </row>
    <row r="639" spans="1:21" hidden="1" x14ac:dyDescent="0.3">
      <c r="A639" s="4" t="s">
        <v>4017</v>
      </c>
      <c r="B639" s="5" t="s">
        <v>2935</v>
      </c>
      <c r="C639" s="5" t="s">
        <v>2936</v>
      </c>
      <c r="D639" s="5" t="s">
        <v>2937</v>
      </c>
      <c r="E639" s="6" t="s">
        <v>4018</v>
      </c>
      <c r="F639" s="7"/>
      <c r="G639" s="8">
        <v>0.73812500000000003</v>
      </c>
      <c r="H639" s="9">
        <v>46121</v>
      </c>
      <c r="I639" s="10">
        <v>0.73812500000000003</v>
      </c>
      <c r="J639" s="12">
        <v>1800</v>
      </c>
      <c r="K639" s="12">
        <v>1749</v>
      </c>
      <c r="L639" s="12">
        <v>1745</v>
      </c>
      <c r="M639" s="11">
        <v>0</v>
      </c>
      <c r="N639" s="11">
        <v>4</v>
      </c>
      <c r="O639" s="11">
        <v>0</v>
      </c>
      <c r="P639" s="11">
        <v>0</v>
      </c>
      <c r="Q639" s="5" t="s">
        <v>20</v>
      </c>
      <c r="R639" s="99">
        <v>1.5741000000000001</v>
      </c>
      <c r="S639" s="94">
        <v>1.1659999999999999</v>
      </c>
      <c r="T639" s="96">
        <f t="shared" si="18"/>
        <v>0.7407407407407407</v>
      </c>
      <c r="U639" s="100">
        <f t="shared" si="19"/>
        <v>97.084048027444254</v>
      </c>
    </row>
    <row r="640" spans="1:21" hidden="1" x14ac:dyDescent="0.3">
      <c r="A640" s="4" t="s">
        <v>4019</v>
      </c>
      <c r="B640" s="5" t="s">
        <v>2942</v>
      </c>
      <c r="C640" s="5" t="s">
        <v>2943</v>
      </c>
      <c r="D640" s="5" t="s">
        <v>2937</v>
      </c>
      <c r="E640" s="6" t="s">
        <v>4020</v>
      </c>
      <c r="F640" s="7"/>
      <c r="G640" s="8">
        <v>0.73907407407407411</v>
      </c>
      <c r="H640" s="9">
        <v>46121</v>
      </c>
      <c r="I640" s="10">
        <v>0.73907407407407411</v>
      </c>
      <c r="J640" s="11">
        <v>900</v>
      </c>
      <c r="K640" s="11">
        <v>877</v>
      </c>
      <c r="L640" s="11">
        <v>876</v>
      </c>
      <c r="M640" s="11">
        <v>0</v>
      </c>
      <c r="N640" s="11">
        <v>1</v>
      </c>
      <c r="O640" s="11">
        <v>0</v>
      </c>
      <c r="P640" s="11">
        <v>0</v>
      </c>
      <c r="Q640" s="5" t="s">
        <v>20</v>
      </c>
      <c r="R640" s="99">
        <v>0.7893</v>
      </c>
      <c r="S640" s="94">
        <v>0.58466666666666667</v>
      </c>
      <c r="T640" s="96">
        <f t="shared" si="18"/>
        <v>0.7407407407407407</v>
      </c>
      <c r="U640" s="100">
        <f t="shared" si="19"/>
        <v>97.377423033067274</v>
      </c>
    </row>
    <row r="641" spans="1:21" hidden="1" x14ac:dyDescent="0.3">
      <c r="A641" s="4" t="s">
        <v>4021</v>
      </c>
      <c r="B641" s="5" t="s">
        <v>3063</v>
      </c>
      <c r="C641" s="5" t="s">
        <v>3064</v>
      </c>
      <c r="D641" s="5" t="s">
        <v>3010</v>
      </c>
      <c r="E641" s="6" t="s">
        <v>4022</v>
      </c>
      <c r="F641" s="7"/>
      <c r="G641" s="8">
        <v>0.72916666666666663</v>
      </c>
      <c r="H641" s="9">
        <v>46121</v>
      </c>
      <c r="I641" s="10">
        <v>0.74305555555555547</v>
      </c>
      <c r="J641" s="11">
        <v>176</v>
      </c>
      <c r="K641" s="11">
        <v>173</v>
      </c>
      <c r="L641" s="11">
        <v>168</v>
      </c>
      <c r="M641" s="11">
        <v>0</v>
      </c>
      <c r="N641" s="11">
        <v>5</v>
      </c>
      <c r="O641" s="11">
        <v>0</v>
      </c>
      <c r="P641" s="11">
        <v>0</v>
      </c>
      <c r="Q641" s="5" t="s">
        <v>20</v>
      </c>
      <c r="R641" s="73">
        <v>0.33333333333333215</v>
      </c>
      <c r="S641" s="94">
        <v>0.27031250000000001</v>
      </c>
      <c r="T641" s="96">
        <f t="shared" si="18"/>
        <v>0.81093750000000286</v>
      </c>
      <c r="U641" s="100">
        <f t="shared" si="19"/>
        <v>98.265895953757223</v>
      </c>
    </row>
    <row r="642" spans="1:21" hidden="1" x14ac:dyDescent="0.3">
      <c r="A642" s="4" t="s">
        <v>4023</v>
      </c>
      <c r="B642" s="5" t="s">
        <v>3066</v>
      </c>
      <c r="C642" s="5" t="s">
        <v>3067</v>
      </c>
      <c r="D642" s="5" t="s">
        <v>3015</v>
      </c>
      <c r="E642" s="6" t="s">
        <v>4024</v>
      </c>
      <c r="F642" s="7">
        <v>46121</v>
      </c>
      <c r="G642" s="8">
        <v>0.73958333333333337</v>
      </c>
      <c r="H642" s="9">
        <v>46121</v>
      </c>
      <c r="I642" s="10">
        <v>0.76388888888888884</v>
      </c>
      <c r="J642" s="11">
        <v>161</v>
      </c>
      <c r="K642" s="11">
        <v>173</v>
      </c>
      <c r="L642" s="11">
        <v>168</v>
      </c>
      <c r="M642" s="11">
        <v>0</v>
      </c>
      <c r="N642" s="11">
        <v>5</v>
      </c>
      <c r="O642" s="11">
        <v>0</v>
      </c>
      <c r="P642" s="11">
        <v>0</v>
      </c>
      <c r="Q642" s="5" t="s">
        <v>20</v>
      </c>
      <c r="R642" s="73">
        <v>0.58333333333333126</v>
      </c>
      <c r="S642" s="94">
        <v>0.20595238095238094</v>
      </c>
      <c r="T642" s="96">
        <f t="shared" si="18"/>
        <v>0.35306122448979715</v>
      </c>
      <c r="U642" s="100">
        <f t="shared" si="19"/>
        <v>93.063583815028906</v>
      </c>
    </row>
    <row r="643" spans="1:21" x14ac:dyDescent="0.3">
      <c r="A643" s="4" t="s">
        <v>4025</v>
      </c>
      <c r="B643" s="5" t="s">
        <v>2944</v>
      </c>
      <c r="C643" s="5" t="s">
        <v>2945</v>
      </c>
      <c r="D643" s="5" t="s">
        <v>2946</v>
      </c>
      <c r="E643" s="6" t="s">
        <v>4026</v>
      </c>
      <c r="F643" s="3">
        <v>46122</v>
      </c>
      <c r="G643" s="8">
        <v>0.67962962962962958</v>
      </c>
      <c r="H643" s="9">
        <v>46122</v>
      </c>
      <c r="I643" s="10">
        <v>0.67962962962962958</v>
      </c>
      <c r="J643" s="12">
        <v>1100</v>
      </c>
      <c r="K643" s="11">
        <v>777</v>
      </c>
      <c r="L643" s="11">
        <v>777</v>
      </c>
      <c r="M643" s="11">
        <v>0</v>
      </c>
      <c r="N643" s="11">
        <v>0</v>
      </c>
      <c r="O643" s="11">
        <v>0</v>
      </c>
      <c r="P643" s="11">
        <v>0</v>
      </c>
      <c r="Q643" s="5" t="s">
        <v>20</v>
      </c>
      <c r="R643" s="73">
        <v>0</v>
      </c>
      <c r="S643" s="94">
        <v>1.6187499999999999</v>
      </c>
      <c r="T643" s="96">
        <v>0</v>
      </c>
      <c r="U643" s="100">
        <f t="shared" ref="U643:U706" si="20">100-(ABS(J643-K643)/K643)*100</f>
        <v>58.429858429858427</v>
      </c>
    </row>
    <row r="644" spans="1:21" x14ac:dyDescent="0.3">
      <c r="A644" s="4" t="s">
        <v>4027</v>
      </c>
      <c r="B644" s="5" t="s">
        <v>2983</v>
      </c>
      <c r="C644" s="5" t="s">
        <v>2984</v>
      </c>
      <c r="D644" s="5" t="s">
        <v>2946</v>
      </c>
      <c r="E644" s="6" t="s">
        <v>4028</v>
      </c>
      <c r="F644" s="7"/>
      <c r="G644" s="8">
        <v>0.68119212962962961</v>
      </c>
      <c r="H644" s="9">
        <v>46122</v>
      </c>
      <c r="I644" s="10">
        <v>0.68119212962962961</v>
      </c>
      <c r="J644" s="12">
        <v>2400</v>
      </c>
      <c r="K644" s="12">
        <v>3232</v>
      </c>
      <c r="L644" s="12">
        <v>3228</v>
      </c>
      <c r="M644" s="11">
        <v>0</v>
      </c>
      <c r="N644" s="11">
        <v>4</v>
      </c>
      <c r="O644" s="11">
        <v>0</v>
      </c>
      <c r="P644" s="11">
        <v>0</v>
      </c>
      <c r="Q644" s="5" t="s">
        <v>20</v>
      </c>
      <c r="R644" s="73">
        <v>0</v>
      </c>
      <c r="S644" s="94">
        <v>3.3666666666666667</v>
      </c>
      <c r="T644" s="96">
        <v>0</v>
      </c>
      <c r="U644" s="100">
        <f t="shared" si="20"/>
        <v>74.257425742574256</v>
      </c>
    </row>
    <row r="645" spans="1:21" x14ac:dyDescent="0.3">
      <c r="A645" s="4" t="s">
        <v>4029</v>
      </c>
      <c r="B645" s="5" t="s">
        <v>2987</v>
      </c>
      <c r="C645" s="5" t="s">
        <v>2988</v>
      </c>
      <c r="D645" s="5" t="s">
        <v>2946</v>
      </c>
      <c r="E645" s="6" t="s">
        <v>4026</v>
      </c>
      <c r="F645" s="7"/>
      <c r="G645" s="8">
        <v>0.68607638888888889</v>
      </c>
      <c r="H645" s="9">
        <v>46122</v>
      </c>
      <c r="I645" s="10">
        <v>0.68607638888888889</v>
      </c>
      <c r="J645" s="11">
        <v>74</v>
      </c>
      <c r="K645" s="11">
        <v>72</v>
      </c>
      <c r="L645" s="11">
        <v>72</v>
      </c>
      <c r="M645" s="11">
        <v>0</v>
      </c>
      <c r="N645" s="11">
        <v>0</v>
      </c>
      <c r="O645" s="11">
        <v>0</v>
      </c>
      <c r="P645" s="11">
        <v>0</v>
      </c>
      <c r="Q645" s="5" t="s">
        <v>20</v>
      </c>
      <c r="R645" s="73">
        <v>0</v>
      </c>
      <c r="S645" s="94">
        <v>0.15</v>
      </c>
      <c r="T645" s="96">
        <v>0</v>
      </c>
      <c r="U645" s="100">
        <f t="shared" si="20"/>
        <v>97.222222222222229</v>
      </c>
    </row>
    <row r="646" spans="1:21" hidden="1" x14ac:dyDescent="0.3">
      <c r="A646" s="4" t="s">
        <v>4030</v>
      </c>
      <c r="B646" s="5" t="s">
        <v>2935</v>
      </c>
      <c r="C646" s="5" t="s">
        <v>2936</v>
      </c>
      <c r="D646" s="5" t="s">
        <v>2937</v>
      </c>
      <c r="E646" s="6" t="s">
        <v>4031</v>
      </c>
      <c r="F646" s="7"/>
      <c r="G646" s="8">
        <v>0.70500000000000007</v>
      </c>
      <c r="H646" s="9">
        <v>46122</v>
      </c>
      <c r="I646" s="10">
        <v>0.70500000000000007</v>
      </c>
      <c r="J646" s="11">
        <v>900</v>
      </c>
      <c r="K646" s="11">
        <v>903</v>
      </c>
      <c r="L646" s="11">
        <v>900</v>
      </c>
      <c r="M646" s="11">
        <v>0</v>
      </c>
      <c r="N646" s="11">
        <v>3</v>
      </c>
      <c r="O646" s="11">
        <v>0</v>
      </c>
      <c r="P646" s="11">
        <v>0</v>
      </c>
      <c r="Q646" s="5" t="s">
        <v>20</v>
      </c>
      <c r="R646" s="99">
        <v>0.81269999999999998</v>
      </c>
      <c r="S646" s="94">
        <v>0.60199999999999998</v>
      </c>
      <c r="T646" s="96">
        <f t="shared" ref="T643:T706" si="21">S646/R646</f>
        <v>0.7407407407407407</v>
      </c>
      <c r="U646" s="100">
        <f t="shared" si="20"/>
        <v>99.667774086378742</v>
      </c>
    </row>
    <row r="647" spans="1:21" hidden="1" x14ac:dyDescent="0.3">
      <c r="A647" s="4" t="s">
        <v>4032</v>
      </c>
      <c r="B647" s="5" t="s">
        <v>2942</v>
      </c>
      <c r="C647" s="5" t="s">
        <v>2943</v>
      </c>
      <c r="D647" s="5" t="s">
        <v>2937</v>
      </c>
      <c r="E647" s="6" t="s">
        <v>4033</v>
      </c>
      <c r="F647" s="7"/>
      <c r="G647" s="8">
        <v>0.70607638888888891</v>
      </c>
      <c r="H647" s="9">
        <v>46122</v>
      </c>
      <c r="I647" s="10">
        <v>0.70607638888888891</v>
      </c>
      <c r="J647" s="11">
        <v>900</v>
      </c>
      <c r="K647" s="11">
        <v>922</v>
      </c>
      <c r="L647" s="11">
        <v>921</v>
      </c>
      <c r="M647" s="11">
        <v>0</v>
      </c>
      <c r="N647" s="11">
        <v>1</v>
      </c>
      <c r="O647" s="11">
        <v>0</v>
      </c>
      <c r="P647" s="11">
        <v>0</v>
      </c>
      <c r="Q647" s="5" t="s">
        <v>20</v>
      </c>
      <c r="R647" s="99">
        <v>0.82980000000000009</v>
      </c>
      <c r="S647" s="94">
        <v>0.61466666666666669</v>
      </c>
      <c r="T647" s="96">
        <f t="shared" si="21"/>
        <v>0.7407407407407407</v>
      </c>
      <c r="U647" s="100">
        <f t="shared" si="20"/>
        <v>97.613882863340564</v>
      </c>
    </row>
    <row r="648" spans="1:21" hidden="1" x14ac:dyDescent="0.3">
      <c r="A648" s="4" t="s">
        <v>4034</v>
      </c>
      <c r="B648" s="5" t="s">
        <v>2940</v>
      </c>
      <c r="C648" s="5" t="s">
        <v>2941</v>
      </c>
      <c r="D648" s="5" t="s">
        <v>2937</v>
      </c>
      <c r="E648" s="6" t="s">
        <v>4035</v>
      </c>
      <c r="F648" s="7"/>
      <c r="G648" s="8">
        <v>0.805150462962963</v>
      </c>
      <c r="H648" s="9">
        <v>46122</v>
      </c>
      <c r="I648" s="10">
        <v>0.805150462962963</v>
      </c>
      <c r="J648" s="11">
        <v>900</v>
      </c>
      <c r="K648" s="11">
        <v>898</v>
      </c>
      <c r="L648" s="11">
        <v>897</v>
      </c>
      <c r="M648" s="11">
        <v>0</v>
      </c>
      <c r="N648" s="11">
        <v>1</v>
      </c>
      <c r="O648" s="11">
        <v>0</v>
      </c>
      <c r="P648" s="11">
        <v>0</v>
      </c>
      <c r="Q648" s="5" t="s">
        <v>20</v>
      </c>
      <c r="R648" s="99">
        <v>0.40410000000000001</v>
      </c>
      <c r="S648" s="94">
        <v>0.29933333333333334</v>
      </c>
      <c r="T648" s="96">
        <f t="shared" si="21"/>
        <v>0.7407407407407407</v>
      </c>
      <c r="U648" s="100">
        <f t="shared" si="20"/>
        <v>99.777282850779514</v>
      </c>
    </row>
    <row r="649" spans="1:21" hidden="1" x14ac:dyDescent="0.3">
      <c r="A649" s="4" t="s">
        <v>4036</v>
      </c>
      <c r="B649" s="5" t="s">
        <v>2938</v>
      </c>
      <c r="C649" s="5" t="s">
        <v>2939</v>
      </c>
      <c r="D649" s="5" t="s">
        <v>2937</v>
      </c>
      <c r="E649" s="6" t="s">
        <v>4035</v>
      </c>
      <c r="F649" s="7"/>
      <c r="G649" s="8">
        <v>0.8055092592592592</v>
      </c>
      <c r="H649" s="9">
        <v>46122</v>
      </c>
      <c r="I649" s="10">
        <v>0.8055092592592592</v>
      </c>
      <c r="J649" s="11">
        <v>900</v>
      </c>
      <c r="K649" s="11">
        <v>715</v>
      </c>
      <c r="L649" s="11">
        <v>714</v>
      </c>
      <c r="M649" s="11">
        <v>0</v>
      </c>
      <c r="N649" s="11">
        <v>1</v>
      </c>
      <c r="O649" s="11">
        <v>0</v>
      </c>
      <c r="P649" s="11">
        <v>0</v>
      </c>
      <c r="Q649" s="5" t="s">
        <v>20</v>
      </c>
      <c r="R649" s="99">
        <v>0.32175000000000004</v>
      </c>
      <c r="S649" s="94">
        <v>0.23833333333333334</v>
      </c>
      <c r="T649" s="96">
        <f t="shared" si="21"/>
        <v>0.7407407407407407</v>
      </c>
      <c r="U649" s="100">
        <f t="shared" si="20"/>
        <v>74.125874125874134</v>
      </c>
    </row>
    <row r="650" spans="1:21" hidden="1" x14ac:dyDescent="0.3">
      <c r="A650" s="4" t="s">
        <v>4037</v>
      </c>
      <c r="B650" s="5" t="s">
        <v>3018</v>
      </c>
      <c r="C650" s="5" t="s">
        <v>3019</v>
      </c>
      <c r="D650" s="5" t="s">
        <v>2949</v>
      </c>
      <c r="E650" s="6" t="s">
        <v>4038</v>
      </c>
      <c r="F650" s="7"/>
      <c r="G650" s="8">
        <v>0.71527777777777779</v>
      </c>
      <c r="H650" s="9">
        <v>46122</v>
      </c>
      <c r="I650" s="10">
        <v>0.77083333333333337</v>
      </c>
      <c r="J650" s="12">
        <v>1237</v>
      </c>
      <c r="K650" s="12">
        <v>1159</v>
      </c>
      <c r="L650" s="12">
        <v>1156</v>
      </c>
      <c r="M650" s="11">
        <v>0</v>
      </c>
      <c r="N650" s="11">
        <v>3</v>
      </c>
      <c r="O650" s="11">
        <v>0</v>
      </c>
      <c r="P650" s="11">
        <v>0</v>
      </c>
      <c r="Q650" s="5" t="s">
        <v>20</v>
      </c>
      <c r="R650" s="73">
        <v>1.3333333333333339</v>
      </c>
      <c r="S650" s="94">
        <v>0.59742268041237112</v>
      </c>
      <c r="T650" s="96">
        <f t="shared" si="21"/>
        <v>0.44806701030927815</v>
      </c>
      <c r="U650" s="100">
        <f t="shared" si="20"/>
        <v>93.270060396893868</v>
      </c>
    </row>
    <row r="651" spans="1:21" hidden="1" x14ac:dyDescent="0.3">
      <c r="A651" s="4" t="s">
        <v>4039</v>
      </c>
      <c r="B651" s="5" t="s">
        <v>3013</v>
      </c>
      <c r="C651" s="5" t="s">
        <v>3014</v>
      </c>
      <c r="D651" s="5" t="s">
        <v>3015</v>
      </c>
      <c r="E651" s="6" t="s">
        <v>4040</v>
      </c>
      <c r="F651" s="7"/>
      <c r="G651" s="8">
        <v>0.71527777777777779</v>
      </c>
      <c r="H651" s="9">
        <v>46122</v>
      </c>
      <c r="I651" s="10">
        <v>0.73958333333333337</v>
      </c>
      <c r="J651" s="11">
        <v>170</v>
      </c>
      <c r="K651" s="11">
        <v>170</v>
      </c>
      <c r="L651" s="11">
        <v>170</v>
      </c>
      <c r="M651" s="11">
        <v>0</v>
      </c>
      <c r="N651" s="11">
        <v>0</v>
      </c>
      <c r="O651" s="11">
        <v>0</v>
      </c>
      <c r="P651" s="11">
        <v>0</v>
      </c>
      <c r="Q651" s="5" t="s">
        <v>20</v>
      </c>
      <c r="R651" s="73">
        <v>0.58333333333333393</v>
      </c>
      <c r="S651" s="94">
        <v>0.20238095238095238</v>
      </c>
      <c r="T651" s="96">
        <f t="shared" si="21"/>
        <v>0.34693877551020375</v>
      </c>
      <c r="U651" s="100">
        <f t="shared" si="20"/>
        <v>100</v>
      </c>
    </row>
    <row r="652" spans="1:21" hidden="1" x14ac:dyDescent="0.3">
      <c r="A652" s="4" t="s">
        <v>4041</v>
      </c>
      <c r="B652" s="5" t="s">
        <v>3008</v>
      </c>
      <c r="C652" s="5" t="s">
        <v>3009</v>
      </c>
      <c r="D652" s="5" t="s">
        <v>3010</v>
      </c>
      <c r="E652" s="6" t="s">
        <v>4042</v>
      </c>
      <c r="F652" s="7"/>
      <c r="G652" s="8">
        <v>0.65277777777777779</v>
      </c>
      <c r="H652" s="9">
        <v>46122</v>
      </c>
      <c r="I652" s="10">
        <v>0.66666666666666663</v>
      </c>
      <c r="J652" s="11">
        <v>145</v>
      </c>
      <c r="K652" s="11">
        <v>146</v>
      </c>
      <c r="L652" s="11">
        <v>146</v>
      </c>
      <c r="M652" s="11">
        <v>0</v>
      </c>
      <c r="N652" s="11">
        <v>0</v>
      </c>
      <c r="O652" s="11">
        <v>0</v>
      </c>
      <c r="P652" s="11">
        <v>0</v>
      </c>
      <c r="Q652" s="5" t="s">
        <v>20</v>
      </c>
      <c r="R652" s="73">
        <v>0.33333333333333215</v>
      </c>
      <c r="S652" s="94">
        <v>0.22812499999999999</v>
      </c>
      <c r="T652" s="96">
        <f t="shared" si="21"/>
        <v>0.6843750000000024</v>
      </c>
      <c r="U652" s="100">
        <f t="shared" si="20"/>
        <v>99.31506849315069</v>
      </c>
    </row>
    <row r="653" spans="1:21" hidden="1" x14ac:dyDescent="0.3">
      <c r="A653" s="4" t="s">
        <v>4043</v>
      </c>
      <c r="B653" s="5" t="s">
        <v>3003</v>
      </c>
      <c r="C653" s="5" t="s">
        <v>3004</v>
      </c>
      <c r="D653" s="5" t="s">
        <v>3005</v>
      </c>
      <c r="E653" s="6" t="s">
        <v>4044</v>
      </c>
      <c r="F653" s="7"/>
      <c r="G653" s="8">
        <v>0.63194444444444442</v>
      </c>
      <c r="H653" s="9">
        <v>46122</v>
      </c>
      <c r="I653" s="10">
        <v>0.65277777777777779</v>
      </c>
      <c r="J653" s="11">
        <v>218</v>
      </c>
      <c r="K653" s="11">
        <v>219</v>
      </c>
      <c r="L653" s="11">
        <v>216</v>
      </c>
      <c r="M653" s="11">
        <v>0</v>
      </c>
      <c r="N653" s="11">
        <v>3</v>
      </c>
      <c r="O653" s="11">
        <v>0</v>
      </c>
      <c r="P653" s="11">
        <v>0</v>
      </c>
      <c r="Q653" s="5" t="s">
        <v>20</v>
      </c>
      <c r="R653" s="73">
        <v>0.50000000000000089</v>
      </c>
      <c r="S653" s="94">
        <v>0.30672268907563027</v>
      </c>
      <c r="T653" s="96">
        <f t="shared" si="21"/>
        <v>0.61344537815125944</v>
      </c>
      <c r="U653" s="100">
        <f t="shared" si="20"/>
        <v>99.543378995433784</v>
      </c>
    </row>
    <row r="654" spans="1:21" hidden="1" x14ac:dyDescent="0.3">
      <c r="A654" s="4" t="s">
        <v>4045</v>
      </c>
      <c r="B654" s="5" t="s">
        <v>2999</v>
      </c>
      <c r="C654" s="5" t="s">
        <v>3000</v>
      </c>
      <c r="D654" s="5" t="s">
        <v>2958</v>
      </c>
      <c r="E654" s="6" t="s">
        <v>4046</v>
      </c>
      <c r="F654" s="7"/>
      <c r="G654" s="8">
        <v>0.59027777777777779</v>
      </c>
      <c r="H654" s="9">
        <v>46122</v>
      </c>
      <c r="I654" s="10">
        <v>0.625</v>
      </c>
      <c r="J654" s="11">
        <v>749</v>
      </c>
      <c r="K654" s="11">
        <v>744</v>
      </c>
      <c r="L654" s="11">
        <v>744</v>
      </c>
      <c r="M654" s="11">
        <v>0</v>
      </c>
      <c r="N654" s="11">
        <v>0</v>
      </c>
      <c r="O654" s="11">
        <v>0</v>
      </c>
      <c r="P654" s="11">
        <v>0</v>
      </c>
      <c r="Q654" s="5" t="s">
        <v>20</v>
      </c>
      <c r="R654" s="73">
        <v>0.83333333333333304</v>
      </c>
      <c r="S654" s="94">
        <v>0.74399999999999999</v>
      </c>
      <c r="T654" s="96">
        <f t="shared" si="21"/>
        <v>0.89280000000000026</v>
      </c>
      <c r="U654" s="100">
        <f t="shared" si="20"/>
        <v>99.327956989247312</v>
      </c>
    </row>
    <row r="655" spans="1:21" hidden="1" x14ac:dyDescent="0.3">
      <c r="A655" s="4" t="s">
        <v>4047</v>
      </c>
      <c r="B655" s="5" t="s">
        <v>3034</v>
      </c>
      <c r="C655" s="5" t="s">
        <v>3035</v>
      </c>
      <c r="D655" s="5" t="s">
        <v>2949</v>
      </c>
      <c r="E655" s="6" t="s">
        <v>4038</v>
      </c>
      <c r="F655" s="7"/>
      <c r="G655" s="8">
        <v>0.51388888888888895</v>
      </c>
      <c r="H655" s="9">
        <v>46122</v>
      </c>
      <c r="I655" s="10">
        <v>0.5708333333333333</v>
      </c>
      <c r="J655" s="12">
        <v>1190</v>
      </c>
      <c r="K655" s="12">
        <v>1109</v>
      </c>
      <c r="L655" s="12">
        <v>1109</v>
      </c>
      <c r="M655" s="11">
        <v>0</v>
      </c>
      <c r="N655" s="11">
        <v>0</v>
      </c>
      <c r="O655" s="11">
        <v>0</v>
      </c>
      <c r="P655" s="11">
        <v>0</v>
      </c>
      <c r="Q655" s="5" t="s">
        <v>20</v>
      </c>
      <c r="R655" s="73">
        <v>1.3666666666666645</v>
      </c>
      <c r="S655" s="94">
        <v>0.57164948453608244</v>
      </c>
      <c r="T655" s="96">
        <f t="shared" si="21"/>
        <v>0.41828011063615855</v>
      </c>
      <c r="U655" s="100">
        <f t="shared" si="20"/>
        <v>92.696122633002702</v>
      </c>
    </row>
    <row r="656" spans="1:21" hidden="1" x14ac:dyDescent="0.3">
      <c r="A656" s="4" t="s">
        <v>4048</v>
      </c>
      <c r="B656" s="5" t="s">
        <v>3031</v>
      </c>
      <c r="C656" s="5" t="s">
        <v>3032</v>
      </c>
      <c r="D656" s="5" t="s">
        <v>3015</v>
      </c>
      <c r="E656" s="6" t="s">
        <v>4040</v>
      </c>
      <c r="F656" s="7"/>
      <c r="G656" s="8">
        <v>0.47916666666666669</v>
      </c>
      <c r="H656" s="9">
        <v>46122</v>
      </c>
      <c r="I656" s="10">
        <v>0.49652777777777773</v>
      </c>
      <c r="J656" s="11">
        <v>188</v>
      </c>
      <c r="K656" s="11">
        <v>195</v>
      </c>
      <c r="L656" s="11">
        <v>192</v>
      </c>
      <c r="M656" s="11">
        <v>0</v>
      </c>
      <c r="N656" s="11">
        <v>3</v>
      </c>
      <c r="O656" s="11">
        <v>0</v>
      </c>
      <c r="P656" s="11">
        <v>0</v>
      </c>
      <c r="Q656" s="5" t="s">
        <v>20</v>
      </c>
      <c r="R656" s="73">
        <v>0.41666666666666519</v>
      </c>
      <c r="S656" s="94">
        <v>0.23214285714285715</v>
      </c>
      <c r="T656" s="96">
        <f t="shared" si="21"/>
        <v>0.55714285714285916</v>
      </c>
      <c r="U656" s="100">
        <f t="shared" si="20"/>
        <v>96.410256410256409</v>
      </c>
    </row>
    <row r="657" spans="1:21" hidden="1" x14ac:dyDescent="0.3">
      <c r="A657" s="4" t="s">
        <v>4049</v>
      </c>
      <c r="B657" s="5" t="s">
        <v>3028</v>
      </c>
      <c r="C657" s="5" t="s">
        <v>3029</v>
      </c>
      <c r="D657" s="5" t="s">
        <v>3010</v>
      </c>
      <c r="E657" s="6" t="s">
        <v>4042</v>
      </c>
      <c r="F657" s="7"/>
      <c r="G657" s="8">
        <v>0.45833333333333331</v>
      </c>
      <c r="H657" s="9">
        <v>46122</v>
      </c>
      <c r="I657" s="10">
        <v>0.47569444444444442</v>
      </c>
      <c r="J657" s="11">
        <v>149</v>
      </c>
      <c r="K657" s="11">
        <v>152</v>
      </c>
      <c r="L657" s="11">
        <v>152</v>
      </c>
      <c r="M657" s="11">
        <v>0</v>
      </c>
      <c r="N657" s="11">
        <v>0</v>
      </c>
      <c r="O657" s="11">
        <v>0</v>
      </c>
      <c r="P657" s="11">
        <v>0</v>
      </c>
      <c r="Q657" s="5" t="s">
        <v>20</v>
      </c>
      <c r="R657" s="73">
        <v>0.41666666666666652</v>
      </c>
      <c r="S657" s="94">
        <v>0.23749999999999999</v>
      </c>
      <c r="T657" s="96">
        <f t="shared" si="21"/>
        <v>0.57000000000000017</v>
      </c>
      <c r="U657" s="100">
        <f t="shared" si="20"/>
        <v>98.026315789473685</v>
      </c>
    </row>
    <row r="658" spans="1:21" hidden="1" x14ac:dyDescent="0.3">
      <c r="A658" s="4" t="s">
        <v>4050</v>
      </c>
      <c r="B658" s="5" t="s">
        <v>3025</v>
      </c>
      <c r="C658" s="5" t="s">
        <v>3026</v>
      </c>
      <c r="D658" s="5" t="s">
        <v>3005</v>
      </c>
      <c r="E658" s="6" t="s">
        <v>4044</v>
      </c>
      <c r="F658" s="7"/>
      <c r="G658" s="8">
        <v>0.44791666666666669</v>
      </c>
      <c r="H658" s="9">
        <v>46122</v>
      </c>
      <c r="I658" s="10">
        <v>0.45833333333333331</v>
      </c>
      <c r="J658" s="11">
        <v>254</v>
      </c>
      <c r="K658" s="11">
        <v>257</v>
      </c>
      <c r="L658" s="11">
        <v>257</v>
      </c>
      <c r="M658" s="11">
        <v>0</v>
      </c>
      <c r="N658" s="11">
        <v>0</v>
      </c>
      <c r="O658" s="11">
        <v>0</v>
      </c>
      <c r="P658" s="11">
        <v>0</v>
      </c>
      <c r="Q658" s="5" t="s">
        <v>20</v>
      </c>
      <c r="R658" s="73">
        <v>0.24999999999999911</v>
      </c>
      <c r="S658" s="94">
        <v>0.35994397759103641</v>
      </c>
      <c r="T658" s="96">
        <f t="shared" si="21"/>
        <v>1.4397759103641508</v>
      </c>
      <c r="U658" s="100">
        <f t="shared" si="20"/>
        <v>98.832684824902728</v>
      </c>
    </row>
    <row r="659" spans="1:21" hidden="1" x14ac:dyDescent="0.3">
      <c r="A659" s="4" t="s">
        <v>4051</v>
      </c>
      <c r="B659" s="5" t="s">
        <v>3022</v>
      </c>
      <c r="C659" s="5" t="s">
        <v>3023</v>
      </c>
      <c r="D659" s="5" t="s">
        <v>2958</v>
      </c>
      <c r="E659" s="6" t="s">
        <v>4046</v>
      </c>
      <c r="F659" s="7"/>
      <c r="G659" s="8">
        <v>0.41666666666666669</v>
      </c>
      <c r="H659" s="9">
        <v>46122</v>
      </c>
      <c r="I659" s="10">
        <v>0.43402777777777773</v>
      </c>
      <c r="J659" s="11">
        <v>724</v>
      </c>
      <c r="K659" s="11">
        <v>720</v>
      </c>
      <c r="L659" s="11">
        <v>720</v>
      </c>
      <c r="M659" s="11">
        <v>0</v>
      </c>
      <c r="N659" s="11">
        <v>0</v>
      </c>
      <c r="O659" s="11">
        <v>0</v>
      </c>
      <c r="P659" s="11">
        <v>0</v>
      </c>
      <c r="Q659" s="5" t="s">
        <v>20</v>
      </c>
      <c r="R659" s="73">
        <v>0.41666666666666519</v>
      </c>
      <c r="S659" s="94">
        <v>0.72</v>
      </c>
      <c r="T659" s="96">
        <f t="shared" si="21"/>
        <v>1.728000000000006</v>
      </c>
      <c r="U659" s="100">
        <f t="shared" si="20"/>
        <v>99.444444444444443</v>
      </c>
    </row>
    <row r="660" spans="1:21" hidden="1" x14ac:dyDescent="0.3">
      <c r="A660" s="4" t="s">
        <v>4052</v>
      </c>
      <c r="B660" s="5" t="s">
        <v>2947</v>
      </c>
      <c r="C660" s="5" t="s">
        <v>2948</v>
      </c>
      <c r="D660" s="5" t="s">
        <v>2949</v>
      </c>
      <c r="E660" s="6" t="s">
        <v>4038</v>
      </c>
      <c r="F660" s="7"/>
      <c r="G660" s="8">
        <v>0.38194444444444442</v>
      </c>
      <c r="H660" s="9">
        <v>46122</v>
      </c>
      <c r="I660" s="10">
        <v>0.40972222222222227</v>
      </c>
      <c r="J660" s="12">
        <v>1100</v>
      </c>
      <c r="K660" s="12">
        <v>1005</v>
      </c>
      <c r="L660" s="12">
        <v>1005</v>
      </c>
      <c r="M660" s="11">
        <v>0</v>
      </c>
      <c r="N660" s="11">
        <v>0</v>
      </c>
      <c r="O660" s="11">
        <v>0</v>
      </c>
      <c r="P660" s="11">
        <v>0</v>
      </c>
      <c r="Q660" s="5" t="s">
        <v>20</v>
      </c>
      <c r="R660" s="73">
        <v>0.66666666666666829</v>
      </c>
      <c r="S660" s="94">
        <v>0.51804123711340211</v>
      </c>
      <c r="T660" s="96">
        <f t="shared" si="21"/>
        <v>0.77706185567010122</v>
      </c>
      <c r="U660" s="100">
        <f t="shared" si="20"/>
        <v>90.547263681592042</v>
      </c>
    </row>
    <row r="661" spans="1:21" hidden="1" x14ac:dyDescent="0.3">
      <c r="A661" s="4" t="s">
        <v>4053</v>
      </c>
      <c r="B661" s="5" t="s">
        <v>3046</v>
      </c>
      <c r="C661" s="5" t="s">
        <v>3047</v>
      </c>
      <c r="D661" s="5" t="s">
        <v>3015</v>
      </c>
      <c r="E661" s="6" t="s">
        <v>4040</v>
      </c>
      <c r="F661" s="7"/>
      <c r="G661" s="8">
        <v>0.34375</v>
      </c>
      <c r="H661" s="9">
        <v>46122</v>
      </c>
      <c r="I661" s="10">
        <v>0.36458333333333331</v>
      </c>
      <c r="J661" s="11">
        <v>120</v>
      </c>
      <c r="K661" s="11">
        <v>120</v>
      </c>
      <c r="L661" s="11">
        <v>120</v>
      </c>
      <c r="M661" s="11">
        <v>0</v>
      </c>
      <c r="N661" s="11">
        <v>0</v>
      </c>
      <c r="O661" s="11">
        <v>0</v>
      </c>
      <c r="P661" s="11">
        <v>0</v>
      </c>
      <c r="Q661" s="5" t="s">
        <v>20</v>
      </c>
      <c r="R661" s="73">
        <v>0.49999999999999956</v>
      </c>
      <c r="S661" s="94">
        <v>0.14285714285714285</v>
      </c>
      <c r="T661" s="96">
        <f t="shared" si="21"/>
        <v>0.28571428571428598</v>
      </c>
      <c r="U661" s="100">
        <f t="shared" si="20"/>
        <v>100</v>
      </c>
    </row>
    <row r="662" spans="1:21" hidden="1" x14ac:dyDescent="0.3">
      <c r="A662" s="4" t="s">
        <v>4054</v>
      </c>
      <c r="B662" s="5" t="s">
        <v>3043</v>
      </c>
      <c r="C662" s="5" t="s">
        <v>3044</v>
      </c>
      <c r="D662" s="5" t="s">
        <v>3010</v>
      </c>
      <c r="E662" s="6" t="s">
        <v>4042</v>
      </c>
      <c r="F662" s="7"/>
      <c r="G662" s="8">
        <v>0.25694444444444448</v>
      </c>
      <c r="H662" s="9">
        <v>46122</v>
      </c>
      <c r="I662" s="10">
        <v>0.27430555555555552</v>
      </c>
      <c r="J662" s="11">
        <v>140</v>
      </c>
      <c r="K662" s="11">
        <v>143</v>
      </c>
      <c r="L662" s="11">
        <v>140</v>
      </c>
      <c r="M662" s="11">
        <v>0</v>
      </c>
      <c r="N662" s="11">
        <v>3</v>
      </c>
      <c r="O662" s="11">
        <v>0</v>
      </c>
      <c r="P662" s="11">
        <v>0</v>
      </c>
      <c r="Q662" s="5" t="s">
        <v>20</v>
      </c>
      <c r="R662" s="73">
        <v>0.41666666666666519</v>
      </c>
      <c r="S662" s="94">
        <v>0.22343750000000001</v>
      </c>
      <c r="T662" s="96">
        <f t="shared" si="21"/>
        <v>0.53625000000000189</v>
      </c>
      <c r="U662" s="100">
        <f t="shared" si="20"/>
        <v>97.902097902097907</v>
      </c>
    </row>
    <row r="663" spans="1:21" hidden="1" x14ac:dyDescent="0.3">
      <c r="A663" s="4" t="s">
        <v>4055</v>
      </c>
      <c r="B663" s="5" t="s">
        <v>3040</v>
      </c>
      <c r="C663" s="5" t="s">
        <v>3041</v>
      </c>
      <c r="D663" s="5" t="s">
        <v>3005</v>
      </c>
      <c r="E663" s="6" t="s">
        <v>4044</v>
      </c>
      <c r="F663" s="7"/>
      <c r="G663" s="8">
        <v>0.2986111111111111</v>
      </c>
      <c r="H663" s="9">
        <v>46122</v>
      </c>
      <c r="I663" s="10">
        <v>0.31944444444444448</v>
      </c>
      <c r="J663" s="11">
        <v>185</v>
      </c>
      <c r="K663" s="11">
        <v>180</v>
      </c>
      <c r="L663" s="11">
        <v>180</v>
      </c>
      <c r="M663" s="11">
        <v>0</v>
      </c>
      <c r="N663" s="11">
        <v>0</v>
      </c>
      <c r="O663" s="11">
        <v>0</v>
      </c>
      <c r="P663" s="11">
        <v>0</v>
      </c>
      <c r="Q663" s="5" t="s">
        <v>20</v>
      </c>
      <c r="R663" s="73">
        <v>0.50000000000000089</v>
      </c>
      <c r="S663" s="94">
        <v>0.25210084033613445</v>
      </c>
      <c r="T663" s="96">
        <f t="shared" si="21"/>
        <v>0.504201680672268</v>
      </c>
      <c r="U663" s="100">
        <f t="shared" si="20"/>
        <v>97.222222222222229</v>
      </c>
    </row>
    <row r="664" spans="1:21" hidden="1" x14ac:dyDescent="0.3">
      <c r="A664" s="4" t="s">
        <v>4056</v>
      </c>
      <c r="B664" s="5" t="s">
        <v>3037</v>
      </c>
      <c r="C664" s="5" t="s">
        <v>3038</v>
      </c>
      <c r="D664" s="5" t="s">
        <v>2958</v>
      </c>
      <c r="E664" s="6" t="s">
        <v>4046</v>
      </c>
      <c r="F664" s="7">
        <v>46122</v>
      </c>
      <c r="G664" s="8">
        <v>0.20833333333333334</v>
      </c>
      <c r="H664" s="9">
        <v>46122</v>
      </c>
      <c r="I664" s="10">
        <v>0.23263888888888887</v>
      </c>
      <c r="J664" s="11">
        <v>633</v>
      </c>
      <c r="K664" s="11">
        <v>639</v>
      </c>
      <c r="L664" s="11">
        <v>636</v>
      </c>
      <c r="M664" s="11">
        <v>0</v>
      </c>
      <c r="N664" s="11">
        <v>3</v>
      </c>
      <c r="O664" s="11">
        <v>0</v>
      </c>
      <c r="P664" s="11">
        <v>0</v>
      </c>
      <c r="Q664" s="5" t="s">
        <v>20</v>
      </c>
      <c r="R664" s="73">
        <v>0.58333333333333259</v>
      </c>
      <c r="S664" s="94">
        <v>0.63900000000000001</v>
      </c>
      <c r="T664" s="96">
        <f t="shared" si="21"/>
        <v>1.0954285714285728</v>
      </c>
      <c r="U664" s="100">
        <f t="shared" si="20"/>
        <v>99.061032863849761</v>
      </c>
    </row>
    <row r="665" spans="1:21" hidden="1" x14ac:dyDescent="0.3">
      <c r="A665" s="4" t="s">
        <v>4057</v>
      </c>
      <c r="B665" s="5" t="s">
        <v>2935</v>
      </c>
      <c r="C665" s="5" t="s">
        <v>2936</v>
      </c>
      <c r="D665" s="5" t="s">
        <v>2937</v>
      </c>
      <c r="E665" s="6" t="s">
        <v>4058</v>
      </c>
      <c r="F665" s="3">
        <v>46124</v>
      </c>
      <c r="G665" s="8">
        <v>0.59418981481481481</v>
      </c>
      <c r="H665" s="9">
        <v>46124</v>
      </c>
      <c r="I665" s="10">
        <v>0.59418981481481481</v>
      </c>
      <c r="J665" s="11">
        <v>900</v>
      </c>
      <c r="K665" s="11">
        <v>902</v>
      </c>
      <c r="L665" s="11">
        <v>899</v>
      </c>
      <c r="M665" s="11">
        <v>0</v>
      </c>
      <c r="N665" s="11">
        <v>3</v>
      </c>
      <c r="O665" s="11">
        <v>0</v>
      </c>
      <c r="P665" s="11">
        <v>0</v>
      </c>
      <c r="Q665" s="5" t="s">
        <v>20</v>
      </c>
      <c r="R665" s="99">
        <v>0.81180000000000008</v>
      </c>
      <c r="S665" s="94">
        <v>0.60133333333333339</v>
      </c>
      <c r="T665" s="96">
        <f t="shared" si="21"/>
        <v>0.7407407407407407</v>
      </c>
      <c r="U665" s="100">
        <f t="shared" si="20"/>
        <v>99.77827050997783</v>
      </c>
    </row>
    <row r="666" spans="1:21" hidden="1" x14ac:dyDescent="0.3">
      <c r="A666" s="4" t="s">
        <v>4059</v>
      </c>
      <c r="B666" s="5" t="s">
        <v>2942</v>
      </c>
      <c r="C666" s="5" t="s">
        <v>2943</v>
      </c>
      <c r="D666" s="5" t="s">
        <v>2937</v>
      </c>
      <c r="E666" s="6" t="s">
        <v>4060</v>
      </c>
      <c r="F666" s="7">
        <v>46124</v>
      </c>
      <c r="G666" s="8">
        <v>0.59458333333333335</v>
      </c>
      <c r="H666" s="9">
        <v>46124</v>
      </c>
      <c r="I666" s="10">
        <v>0.59458333333333335</v>
      </c>
      <c r="J666" s="11">
        <v>900</v>
      </c>
      <c r="K666" s="11">
        <v>907</v>
      </c>
      <c r="L666" s="11">
        <v>905</v>
      </c>
      <c r="M666" s="11">
        <v>0</v>
      </c>
      <c r="N666" s="11">
        <v>2</v>
      </c>
      <c r="O666" s="11">
        <v>0</v>
      </c>
      <c r="P666" s="11">
        <v>0</v>
      </c>
      <c r="Q666" s="5" t="s">
        <v>20</v>
      </c>
      <c r="R666" s="99">
        <v>0.81630000000000003</v>
      </c>
      <c r="S666" s="94">
        <v>0.60466666666666669</v>
      </c>
      <c r="T666" s="96">
        <f t="shared" si="21"/>
        <v>0.7407407407407407</v>
      </c>
      <c r="U666" s="100">
        <f t="shared" si="20"/>
        <v>99.228224917309817</v>
      </c>
    </row>
    <row r="667" spans="1:21" hidden="1" x14ac:dyDescent="0.3">
      <c r="A667" s="4" t="s">
        <v>4061</v>
      </c>
      <c r="B667" s="5" t="s">
        <v>2956</v>
      </c>
      <c r="C667" s="5" t="s">
        <v>2957</v>
      </c>
      <c r="D667" s="5" t="s">
        <v>2958</v>
      </c>
      <c r="E667" s="6" t="s">
        <v>4062</v>
      </c>
      <c r="F667" s="3">
        <v>46125</v>
      </c>
      <c r="G667" s="8">
        <v>0.58124999999999993</v>
      </c>
      <c r="H667" s="9">
        <v>46125</v>
      </c>
      <c r="I667" s="10">
        <v>0.92708333333333337</v>
      </c>
      <c r="J667" s="12">
        <v>24000</v>
      </c>
      <c r="K667" s="12">
        <v>23511</v>
      </c>
      <c r="L667" s="12">
        <v>23496</v>
      </c>
      <c r="M667" s="11">
        <v>0</v>
      </c>
      <c r="N667" s="11">
        <v>15</v>
      </c>
      <c r="O667" s="11">
        <v>0</v>
      </c>
      <c r="P667" s="11">
        <v>0</v>
      </c>
      <c r="Q667" s="5" t="s">
        <v>20</v>
      </c>
      <c r="R667" s="73">
        <v>8.3000000000000025</v>
      </c>
      <c r="S667" s="94">
        <v>9.0426923076923078</v>
      </c>
      <c r="T667" s="96">
        <f t="shared" si="21"/>
        <v>1.0894810009267837</v>
      </c>
      <c r="U667" s="100">
        <f t="shared" si="20"/>
        <v>97.920122495853008</v>
      </c>
    </row>
    <row r="668" spans="1:21" hidden="1" x14ac:dyDescent="0.3">
      <c r="A668" s="4" t="s">
        <v>4063</v>
      </c>
      <c r="B668" s="5" t="s">
        <v>2935</v>
      </c>
      <c r="C668" s="5" t="s">
        <v>2936</v>
      </c>
      <c r="D668" s="5" t="s">
        <v>2937</v>
      </c>
      <c r="E668" s="6" t="s">
        <v>4064</v>
      </c>
      <c r="F668" s="7"/>
      <c r="G668" s="8">
        <v>0.63070601851851849</v>
      </c>
      <c r="H668" s="9">
        <v>46125</v>
      </c>
      <c r="I668" s="10">
        <v>0.63070601851851849</v>
      </c>
      <c r="J668" s="11">
        <v>900</v>
      </c>
      <c r="K668" s="11">
        <v>888</v>
      </c>
      <c r="L668" s="11">
        <v>885</v>
      </c>
      <c r="M668" s="11">
        <v>0</v>
      </c>
      <c r="N668" s="11">
        <v>3</v>
      </c>
      <c r="O668" s="11">
        <v>0</v>
      </c>
      <c r="P668" s="11">
        <v>0</v>
      </c>
      <c r="Q668" s="5" t="s">
        <v>20</v>
      </c>
      <c r="R668" s="99">
        <v>0.79920000000000002</v>
      </c>
      <c r="S668" s="94">
        <v>0.59199999999999997</v>
      </c>
      <c r="T668" s="96">
        <f t="shared" si="21"/>
        <v>0.7407407407407407</v>
      </c>
      <c r="U668" s="100">
        <f t="shared" si="20"/>
        <v>98.648648648648646</v>
      </c>
    </row>
    <row r="669" spans="1:21" hidden="1" x14ac:dyDescent="0.3">
      <c r="A669" s="4" t="s">
        <v>4065</v>
      </c>
      <c r="B669" s="5" t="s">
        <v>2940</v>
      </c>
      <c r="C669" s="5" t="s">
        <v>2941</v>
      </c>
      <c r="D669" s="5" t="s">
        <v>2937</v>
      </c>
      <c r="E669" s="6" t="s">
        <v>4066</v>
      </c>
      <c r="F669" s="7"/>
      <c r="G669" s="8">
        <v>0.63103009259259257</v>
      </c>
      <c r="H669" s="9">
        <v>46125</v>
      </c>
      <c r="I669" s="10">
        <v>0.63103009259259257</v>
      </c>
      <c r="J669" s="11">
        <v>900</v>
      </c>
      <c r="K669" s="11">
        <v>901</v>
      </c>
      <c r="L669" s="11">
        <v>900</v>
      </c>
      <c r="M669" s="11">
        <v>0</v>
      </c>
      <c r="N669" s="11">
        <v>1</v>
      </c>
      <c r="O669" s="11">
        <v>0</v>
      </c>
      <c r="P669" s="11">
        <v>0</v>
      </c>
      <c r="Q669" s="5" t="s">
        <v>20</v>
      </c>
      <c r="R669" s="99">
        <v>0.40545000000000003</v>
      </c>
      <c r="S669" s="94">
        <v>0.30033333333333334</v>
      </c>
      <c r="T669" s="96">
        <f t="shared" si="21"/>
        <v>0.7407407407407407</v>
      </c>
      <c r="U669" s="100">
        <f t="shared" si="20"/>
        <v>99.88901220865705</v>
      </c>
    </row>
    <row r="670" spans="1:21" hidden="1" x14ac:dyDescent="0.3">
      <c r="A670" s="4" t="s">
        <v>4067</v>
      </c>
      <c r="B670" s="5" t="s">
        <v>2938</v>
      </c>
      <c r="C670" s="5" t="s">
        <v>2939</v>
      </c>
      <c r="D670" s="5" t="s">
        <v>2937</v>
      </c>
      <c r="E670" s="6" t="s">
        <v>4066</v>
      </c>
      <c r="F670" s="7">
        <v>46125</v>
      </c>
      <c r="G670" s="8">
        <v>0.63131944444444443</v>
      </c>
      <c r="H670" s="9">
        <v>46125</v>
      </c>
      <c r="I670" s="10">
        <v>0.63131944444444443</v>
      </c>
      <c r="J670" s="11">
        <v>900</v>
      </c>
      <c r="K670" s="11">
        <v>859</v>
      </c>
      <c r="L670" s="11">
        <v>858</v>
      </c>
      <c r="M670" s="11">
        <v>0</v>
      </c>
      <c r="N670" s="11">
        <v>1</v>
      </c>
      <c r="O670" s="11">
        <v>0</v>
      </c>
      <c r="P670" s="11">
        <v>0</v>
      </c>
      <c r="Q670" s="5" t="s">
        <v>20</v>
      </c>
      <c r="R670" s="99">
        <v>0.38655</v>
      </c>
      <c r="S670" s="94">
        <v>0.28633333333333333</v>
      </c>
      <c r="T670" s="96">
        <f t="shared" si="21"/>
        <v>0.7407407407407407</v>
      </c>
      <c r="U670" s="100">
        <f t="shared" si="20"/>
        <v>95.227008149010473</v>
      </c>
    </row>
    <row r="671" spans="1:21" x14ac:dyDescent="0.3">
      <c r="A671" s="4" t="s">
        <v>4068</v>
      </c>
      <c r="B671" s="5" t="s">
        <v>2944</v>
      </c>
      <c r="C671" s="5" t="s">
        <v>2945</v>
      </c>
      <c r="D671" s="5" t="s">
        <v>2946</v>
      </c>
      <c r="E671" s="6" t="s">
        <v>4069</v>
      </c>
      <c r="F671" s="3">
        <v>46126</v>
      </c>
      <c r="G671" s="8">
        <v>0.6307638888888889</v>
      </c>
      <c r="H671" s="9">
        <v>46126</v>
      </c>
      <c r="I671" s="10">
        <v>0.6307638888888889</v>
      </c>
      <c r="J671" s="12">
        <v>1200</v>
      </c>
      <c r="K671" s="12">
        <v>1337</v>
      </c>
      <c r="L671" s="12">
        <v>1336</v>
      </c>
      <c r="M671" s="11">
        <v>0</v>
      </c>
      <c r="N671" s="11">
        <v>1</v>
      </c>
      <c r="O671" s="11">
        <v>0</v>
      </c>
      <c r="P671" s="11">
        <v>0</v>
      </c>
      <c r="Q671" s="5" t="s">
        <v>20</v>
      </c>
      <c r="R671" s="73">
        <v>0</v>
      </c>
      <c r="S671" s="94">
        <v>2.7854166666666669</v>
      </c>
      <c r="T671" s="96">
        <v>0</v>
      </c>
      <c r="U671" s="100">
        <f t="shared" si="20"/>
        <v>89.753178758414364</v>
      </c>
    </row>
    <row r="672" spans="1:21" x14ac:dyDescent="0.3">
      <c r="A672" s="4" t="s">
        <v>4070</v>
      </c>
      <c r="B672" s="5" t="s">
        <v>2983</v>
      </c>
      <c r="C672" s="5" t="s">
        <v>2984</v>
      </c>
      <c r="D672" s="5" t="s">
        <v>2946</v>
      </c>
      <c r="E672" s="6" t="s">
        <v>4071</v>
      </c>
      <c r="F672" s="7"/>
      <c r="G672" s="8">
        <v>0.63686342592592593</v>
      </c>
      <c r="H672" s="9">
        <v>46126</v>
      </c>
      <c r="I672" s="10">
        <v>0.63686342592592593</v>
      </c>
      <c r="J672" s="12">
        <v>2400</v>
      </c>
      <c r="K672" s="12">
        <v>2532</v>
      </c>
      <c r="L672" s="12">
        <v>2528</v>
      </c>
      <c r="M672" s="11">
        <v>0</v>
      </c>
      <c r="N672" s="11">
        <v>4</v>
      </c>
      <c r="O672" s="11">
        <v>0</v>
      </c>
      <c r="P672" s="11">
        <v>0</v>
      </c>
      <c r="Q672" s="5" t="s">
        <v>20</v>
      </c>
      <c r="R672" s="73">
        <v>0</v>
      </c>
      <c r="S672" s="94">
        <v>2.6375000000000002</v>
      </c>
      <c r="T672" s="96">
        <v>0</v>
      </c>
      <c r="U672" s="100">
        <f t="shared" si="20"/>
        <v>94.786729857819907</v>
      </c>
    </row>
    <row r="673" spans="1:21" hidden="1" x14ac:dyDescent="0.3">
      <c r="A673" s="4" t="s">
        <v>4072</v>
      </c>
      <c r="B673" s="5" t="s">
        <v>2956</v>
      </c>
      <c r="C673" s="5" t="s">
        <v>2957</v>
      </c>
      <c r="D673" s="5" t="s">
        <v>2958</v>
      </c>
      <c r="E673" s="6" t="s">
        <v>4073</v>
      </c>
      <c r="F673" s="7"/>
      <c r="G673" s="8">
        <v>0.22916666666666666</v>
      </c>
      <c r="H673" s="9">
        <v>46126</v>
      </c>
      <c r="I673" s="10">
        <v>0.61458333333333337</v>
      </c>
      <c r="J673" s="12">
        <v>24000</v>
      </c>
      <c r="K673" s="12">
        <v>24087</v>
      </c>
      <c r="L673" s="12">
        <v>24072</v>
      </c>
      <c r="M673" s="11">
        <v>0</v>
      </c>
      <c r="N673" s="11">
        <v>15</v>
      </c>
      <c r="O673" s="11">
        <v>0</v>
      </c>
      <c r="P673" s="11">
        <v>0</v>
      </c>
      <c r="Q673" s="5" t="s">
        <v>20</v>
      </c>
      <c r="R673" s="73">
        <v>9.2500000000000018</v>
      </c>
      <c r="S673" s="94">
        <v>9.2642307692307693</v>
      </c>
      <c r="T673" s="96">
        <f t="shared" si="21"/>
        <v>1.0015384615384613</v>
      </c>
      <c r="U673" s="100">
        <f t="shared" si="20"/>
        <v>99.638809316228674</v>
      </c>
    </row>
    <row r="674" spans="1:21" hidden="1" x14ac:dyDescent="0.3">
      <c r="A674" s="4" t="s">
        <v>4074</v>
      </c>
      <c r="B674" s="5" t="s">
        <v>2935</v>
      </c>
      <c r="C674" s="5" t="s">
        <v>2936</v>
      </c>
      <c r="D674" s="5" t="s">
        <v>2937</v>
      </c>
      <c r="E674" s="6" t="s">
        <v>4075</v>
      </c>
      <c r="F674" s="7"/>
      <c r="G674" s="8">
        <v>0.65790509259259256</v>
      </c>
      <c r="H674" s="9">
        <v>46126</v>
      </c>
      <c r="I674" s="10">
        <v>0.65790509259259256</v>
      </c>
      <c r="J674" s="12">
        <v>1800</v>
      </c>
      <c r="K674" s="12">
        <v>1697</v>
      </c>
      <c r="L674" s="12">
        <v>1693</v>
      </c>
      <c r="M674" s="11">
        <v>0</v>
      </c>
      <c r="N674" s="11">
        <v>4</v>
      </c>
      <c r="O674" s="11">
        <v>0</v>
      </c>
      <c r="P674" s="11">
        <v>0</v>
      </c>
      <c r="Q674" s="5" t="s">
        <v>20</v>
      </c>
      <c r="R674" s="99">
        <v>1.5273000000000001</v>
      </c>
      <c r="S674" s="94">
        <v>1.1313333333333333</v>
      </c>
      <c r="T674" s="96">
        <f t="shared" si="21"/>
        <v>0.7407407407407407</v>
      </c>
      <c r="U674" s="100">
        <f t="shared" si="20"/>
        <v>93.930465527401296</v>
      </c>
    </row>
    <row r="675" spans="1:21" hidden="1" x14ac:dyDescent="0.3">
      <c r="A675" s="4" t="s">
        <v>4076</v>
      </c>
      <c r="B675" s="5" t="s">
        <v>2942</v>
      </c>
      <c r="C675" s="5" t="s">
        <v>2943</v>
      </c>
      <c r="D675" s="5" t="s">
        <v>2937</v>
      </c>
      <c r="E675" s="6" t="s">
        <v>4077</v>
      </c>
      <c r="F675" s="7"/>
      <c r="G675" s="8">
        <v>0.86711805555555566</v>
      </c>
      <c r="H675" s="9">
        <v>46126</v>
      </c>
      <c r="I675" s="10">
        <v>0.86711805555555566</v>
      </c>
      <c r="J675" s="11">
        <v>900</v>
      </c>
      <c r="K675" s="11">
        <v>856</v>
      </c>
      <c r="L675" s="11">
        <v>855</v>
      </c>
      <c r="M675" s="11">
        <v>0</v>
      </c>
      <c r="N675" s="11">
        <v>1</v>
      </c>
      <c r="O675" s="11">
        <v>0</v>
      </c>
      <c r="P675" s="11">
        <v>0</v>
      </c>
      <c r="Q675" s="5" t="s">
        <v>20</v>
      </c>
      <c r="R675" s="99">
        <v>0.77040000000000008</v>
      </c>
      <c r="S675" s="94">
        <v>0.57066666666666666</v>
      </c>
      <c r="T675" s="96">
        <f t="shared" si="21"/>
        <v>0.7407407407407407</v>
      </c>
      <c r="U675" s="100">
        <f t="shared" si="20"/>
        <v>94.859813084112147</v>
      </c>
    </row>
    <row r="676" spans="1:21" hidden="1" x14ac:dyDescent="0.3">
      <c r="A676" s="4" t="s">
        <v>4078</v>
      </c>
      <c r="B676" s="5" t="s">
        <v>2962</v>
      </c>
      <c r="C676" s="5" t="s">
        <v>2963</v>
      </c>
      <c r="D676" s="5" t="s">
        <v>2949</v>
      </c>
      <c r="E676" s="6" t="s">
        <v>4079</v>
      </c>
      <c r="F676" s="7"/>
      <c r="G676" s="8">
        <v>0.60763888888888895</v>
      </c>
      <c r="H676" s="9">
        <v>46126</v>
      </c>
      <c r="I676" s="10">
        <v>0.69791666666666663</v>
      </c>
      <c r="J676" s="12">
        <v>2777</v>
      </c>
      <c r="K676" s="12">
        <v>2805</v>
      </c>
      <c r="L676" s="12">
        <v>2796</v>
      </c>
      <c r="M676" s="11">
        <v>0</v>
      </c>
      <c r="N676" s="11">
        <v>9</v>
      </c>
      <c r="O676" s="11">
        <v>0</v>
      </c>
      <c r="P676" s="11">
        <v>0</v>
      </c>
      <c r="Q676" s="5" t="s">
        <v>20</v>
      </c>
      <c r="R676" s="73">
        <v>2.1666666666666643</v>
      </c>
      <c r="S676" s="94">
        <v>1.4458762886597938</v>
      </c>
      <c r="T676" s="96">
        <f t="shared" si="21"/>
        <v>0.6673275178429825</v>
      </c>
      <c r="U676" s="100">
        <f t="shared" si="20"/>
        <v>99.001782531194294</v>
      </c>
    </row>
    <row r="677" spans="1:21" hidden="1" x14ac:dyDescent="0.3">
      <c r="A677" s="4" t="s">
        <v>4080</v>
      </c>
      <c r="B677" s="5" t="s">
        <v>2964</v>
      </c>
      <c r="C677" s="5" t="s">
        <v>2965</v>
      </c>
      <c r="D677" s="5" t="s">
        <v>2949</v>
      </c>
      <c r="E677" s="6" t="s">
        <v>4079</v>
      </c>
      <c r="F677" s="7">
        <v>46126</v>
      </c>
      <c r="G677" s="8">
        <v>0.71527777777777779</v>
      </c>
      <c r="H677" s="9">
        <v>46126</v>
      </c>
      <c r="I677" s="10">
        <v>0.8125</v>
      </c>
      <c r="J677" s="12">
        <v>2777</v>
      </c>
      <c r="K677" s="12">
        <v>2790</v>
      </c>
      <c r="L677" s="12">
        <v>2784</v>
      </c>
      <c r="M677" s="11">
        <v>0</v>
      </c>
      <c r="N677" s="11">
        <v>6</v>
      </c>
      <c r="O677" s="11">
        <v>0</v>
      </c>
      <c r="P677" s="11">
        <v>0</v>
      </c>
      <c r="Q677" s="5" t="s">
        <v>20</v>
      </c>
      <c r="R677" s="73">
        <v>2.333333333333333</v>
      </c>
      <c r="S677" s="94">
        <v>1.4381443298969072</v>
      </c>
      <c r="T677" s="96">
        <f t="shared" si="21"/>
        <v>0.61634756995581741</v>
      </c>
      <c r="U677" s="100">
        <f t="shared" si="20"/>
        <v>99.534050179211476</v>
      </c>
    </row>
    <row r="678" spans="1:21" hidden="1" x14ac:dyDescent="0.3">
      <c r="A678" s="4" t="s">
        <v>4081</v>
      </c>
      <c r="B678" s="5" t="s">
        <v>2960</v>
      </c>
      <c r="C678" s="5" t="s">
        <v>2961</v>
      </c>
      <c r="D678" s="5" t="s">
        <v>2958</v>
      </c>
      <c r="E678" s="6" t="s">
        <v>4082</v>
      </c>
      <c r="F678" s="3">
        <v>46127</v>
      </c>
      <c r="G678" s="8">
        <v>0.22916666666666666</v>
      </c>
      <c r="H678" s="9">
        <v>46127</v>
      </c>
      <c r="I678" s="10">
        <v>0.40277777777777773</v>
      </c>
      <c r="J678" s="12">
        <v>24000</v>
      </c>
      <c r="K678" s="12">
        <v>24327</v>
      </c>
      <c r="L678" s="12">
        <v>24312</v>
      </c>
      <c r="M678" s="11">
        <v>0</v>
      </c>
      <c r="N678" s="11">
        <v>15</v>
      </c>
      <c r="O678" s="11">
        <v>0</v>
      </c>
      <c r="P678" s="11">
        <v>0</v>
      </c>
      <c r="Q678" s="5" t="s">
        <v>20</v>
      </c>
      <c r="R678" s="73">
        <v>4.1666666666666661</v>
      </c>
      <c r="S678" s="94">
        <v>9.3565384615384612</v>
      </c>
      <c r="T678" s="96">
        <f t="shared" si="21"/>
        <v>2.245569230769231</v>
      </c>
      <c r="U678" s="100">
        <f t="shared" si="20"/>
        <v>98.655814527068685</v>
      </c>
    </row>
    <row r="679" spans="1:21" hidden="1" x14ac:dyDescent="0.3">
      <c r="A679" s="4" t="s">
        <v>4083</v>
      </c>
      <c r="B679" s="5" t="s">
        <v>2935</v>
      </c>
      <c r="C679" s="5" t="s">
        <v>2936</v>
      </c>
      <c r="D679" s="5" t="s">
        <v>2937</v>
      </c>
      <c r="E679" s="6" t="s">
        <v>4084</v>
      </c>
      <c r="F679" s="7"/>
      <c r="G679" s="8">
        <v>0.72673611111111114</v>
      </c>
      <c r="H679" s="9">
        <v>46127</v>
      </c>
      <c r="I679" s="10">
        <v>0.72673611111111114</v>
      </c>
      <c r="J679" s="11">
        <v>900</v>
      </c>
      <c r="K679" s="11">
        <v>854</v>
      </c>
      <c r="L679" s="11">
        <v>851</v>
      </c>
      <c r="M679" s="11">
        <v>0</v>
      </c>
      <c r="N679" s="11">
        <v>3</v>
      </c>
      <c r="O679" s="11">
        <v>0</v>
      </c>
      <c r="P679" s="11">
        <v>0</v>
      </c>
      <c r="Q679" s="5" t="s">
        <v>20</v>
      </c>
      <c r="R679" s="99">
        <v>0.76860000000000006</v>
      </c>
      <c r="S679" s="94">
        <v>0.56933333333333336</v>
      </c>
      <c r="T679" s="96">
        <f t="shared" si="21"/>
        <v>0.7407407407407407</v>
      </c>
      <c r="U679" s="100">
        <f t="shared" si="20"/>
        <v>94.613583138173297</v>
      </c>
    </row>
    <row r="680" spans="1:21" hidden="1" x14ac:dyDescent="0.3">
      <c r="A680" s="4" t="s">
        <v>4085</v>
      </c>
      <c r="B680" s="5" t="s">
        <v>2940</v>
      </c>
      <c r="C680" s="5" t="s">
        <v>2941</v>
      </c>
      <c r="D680" s="5" t="s">
        <v>2937</v>
      </c>
      <c r="E680" s="6" t="s">
        <v>4086</v>
      </c>
      <c r="F680" s="7"/>
      <c r="G680" s="8">
        <v>0.72717592592592595</v>
      </c>
      <c r="H680" s="9">
        <v>46127</v>
      </c>
      <c r="I680" s="10">
        <v>0.72717592592592595</v>
      </c>
      <c r="J680" s="11">
        <v>900</v>
      </c>
      <c r="K680" s="11">
        <v>898</v>
      </c>
      <c r="L680" s="11">
        <v>897</v>
      </c>
      <c r="M680" s="11">
        <v>0</v>
      </c>
      <c r="N680" s="11">
        <v>1</v>
      </c>
      <c r="O680" s="11">
        <v>0</v>
      </c>
      <c r="P680" s="11">
        <v>0</v>
      </c>
      <c r="Q680" s="5" t="s">
        <v>20</v>
      </c>
      <c r="R680" s="99">
        <v>0.40410000000000001</v>
      </c>
      <c r="S680" s="94">
        <v>0.29933333333333334</v>
      </c>
      <c r="T680" s="96">
        <f t="shared" si="21"/>
        <v>0.7407407407407407</v>
      </c>
      <c r="U680" s="100">
        <f t="shared" si="20"/>
        <v>99.777282850779514</v>
      </c>
    </row>
    <row r="681" spans="1:21" hidden="1" x14ac:dyDescent="0.3">
      <c r="A681" s="4" t="s">
        <v>4087</v>
      </c>
      <c r="B681" s="5" t="s">
        <v>2938</v>
      </c>
      <c r="C681" s="5" t="s">
        <v>2939</v>
      </c>
      <c r="D681" s="5" t="s">
        <v>2937</v>
      </c>
      <c r="E681" s="6" t="s">
        <v>4086</v>
      </c>
      <c r="F681" s="7"/>
      <c r="G681" s="8">
        <v>0.72767361111111117</v>
      </c>
      <c r="H681" s="9">
        <v>46127</v>
      </c>
      <c r="I681" s="10">
        <v>0.72767361111111117</v>
      </c>
      <c r="J681" s="11">
        <v>900</v>
      </c>
      <c r="K681" s="11">
        <v>899</v>
      </c>
      <c r="L681" s="11">
        <v>898</v>
      </c>
      <c r="M681" s="11">
        <v>0</v>
      </c>
      <c r="N681" s="11">
        <v>1</v>
      </c>
      <c r="O681" s="11">
        <v>0</v>
      </c>
      <c r="P681" s="11">
        <v>0</v>
      </c>
      <c r="Q681" s="5" t="s">
        <v>20</v>
      </c>
      <c r="R681" s="99">
        <v>0.40455000000000008</v>
      </c>
      <c r="S681" s="94">
        <v>0.29966666666666669</v>
      </c>
      <c r="T681" s="96">
        <f t="shared" si="21"/>
        <v>0.7407407407407407</v>
      </c>
      <c r="U681" s="100">
        <f t="shared" si="20"/>
        <v>99.888765294771972</v>
      </c>
    </row>
    <row r="682" spans="1:21" x14ac:dyDescent="0.3">
      <c r="A682" s="4" t="s">
        <v>4088</v>
      </c>
      <c r="B682" s="5" t="s">
        <v>3050</v>
      </c>
      <c r="C682" s="5" t="s">
        <v>3051</v>
      </c>
      <c r="D682" s="5" t="s">
        <v>3052</v>
      </c>
      <c r="E682" s="6" t="s">
        <v>4089</v>
      </c>
      <c r="F682" s="7"/>
      <c r="G682" s="8">
        <v>0.72221064814814817</v>
      </c>
      <c r="H682" s="9">
        <v>46127</v>
      </c>
      <c r="I682" s="10">
        <v>0.72221064814814817</v>
      </c>
      <c r="J682" s="11">
        <v>400</v>
      </c>
      <c r="K682" s="11">
        <v>379</v>
      </c>
      <c r="L682" s="11">
        <v>377</v>
      </c>
      <c r="M682" s="11">
        <v>0</v>
      </c>
      <c r="N682" s="11">
        <v>2</v>
      </c>
      <c r="O682" s="11">
        <v>0</v>
      </c>
      <c r="P682" s="11">
        <v>0</v>
      </c>
      <c r="Q682" s="5" t="s">
        <v>20</v>
      </c>
      <c r="R682" s="73">
        <v>0</v>
      </c>
      <c r="S682" s="94">
        <v>1.0243243243243243</v>
      </c>
      <c r="T682" s="96">
        <v>0</v>
      </c>
      <c r="U682" s="100">
        <f t="shared" si="20"/>
        <v>94.459102902374667</v>
      </c>
    </row>
    <row r="683" spans="1:21" x14ac:dyDescent="0.3">
      <c r="A683" s="4" t="s">
        <v>4090</v>
      </c>
      <c r="B683" s="5" t="s">
        <v>3055</v>
      </c>
      <c r="C683" s="5" t="s">
        <v>3056</v>
      </c>
      <c r="D683" s="5" t="s">
        <v>3052</v>
      </c>
      <c r="E683" s="6" t="s">
        <v>4091</v>
      </c>
      <c r="F683" s="7"/>
      <c r="G683" s="8">
        <v>0.72380787037037031</v>
      </c>
      <c r="H683" s="9">
        <v>46127</v>
      </c>
      <c r="I683" s="10">
        <v>0.72380787037037031</v>
      </c>
      <c r="J683" s="11">
        <v>800</v>
      </c>
      <c r="K683" s="11">
        <v>764</v>
      </c>
      <c r="L683" s="11">
        <v>761</v>
      </c>
      <c r="M683" s="11">
        <v>0</v>
      </c>
      <c r="N683" s="11">
        <v>3</v>
      </c>
      <c r="O683" s="11">
        <v>0</v>
      </c>
      <c r="P683" s="11">
        <v>0</v>
      </c>
      <c r="Q683" s="5" t="s">
        <v>20</v>
      </c>
      <c r="R683" s="73">
        <v>0</v>
      </c>
      <c r="S683" s="94">
        <v>1.0324324324324323</v>
      </c>
      <c r="T683" s="96">
        <v>0</v>
      </c>
      <c r="U683" s="100">
        <f t="shared" si="20"/>
        <v>95.287958115183244</v>
      </c>
    </row>
    <row r="684" spans="1:21" hidden="1" x14ac:dyDescent="0.3">
      <c r="A684" s="4" t="s">
        <v>4092</v>
      </c>
      <c r="B684" s="5" t="s">
        <v>2952</v>
      </c>
      <c r="C684" s="5" t="s">
        <v>2953</v>
      </c>
      <c r="D684" s="5" t="s">
        <v>2949</v>
      </c>
      <c r="E684" s="6" t="s">
        <v>4093</v>
      </c>
      <c r="F684" s="7"/>
      <c r="G684" s="8">
        <v>0.63194444444444442</v>
      </c>
      <c r="H684" s="9">
        <v>46127</v>
      </c>
      <c r="I684" s="10">
        <v>0.70138888888888884</v>
      </c>
      <c r="J684" s="12">
        <v>1111</v>
      </c>
      <c r="K684" s="12">
        <v>1119</v>
      </c>
      <c r="L684" s="12">
        <v>1116</v>
      </c>
      <c r="M684" s="11">
        <v>0</v>
      </c>
      <c r="N684" s="11">
        <v>3</v>
      </c>
      <c r="O684" s="11">
        <v>0</v>
      </c>
      <c r="P684" s="11">
        <v>0</v>
      </c>
      <c r="Q684" s="5" t="s">
        <v>20</v>
      </c>
      <c r="R684" s="73">
        <v>1.6666666666666661</v>
      </c>
      <c r="S684" s="94">
        <v>0.57680412371134016</v>
      </c>
      <c r="T684" s="96">
        <f t="shared" si="21"/>
        <v>0.34608247422680422</v>
      </c>
      <c r="U684" s="100">
        <f t="shared" si="20"/>
        <v>99.28507596067918</v>
      </c>
    </row>
    <row r="685" spans="1:21" hidden="1" x14ac:dyDescent="0.3">
      <c r="A685" s="4" t="s">
        <v>4094</v>
      </c>
      <c r="B685" s="5" t="s">
        <v>2950</v>
      </c>
      <c r="C685" s="5" t="s">
        <v>2951</v>
      </c>
      <c r="D685" s="5" t="s">
        <v>2949</v>
      </c>
      <c r="E685" s="6" t="s">
        <v>4093</v>
      </c>
      <c r="F685" s="7"/>
      <c r="G685" s="8">
        <v>0.61458333333333337</v>
      </c>
      <c r="H685" s="9">
        <v>46127</v>
      </c>
      <c r="I685" s="10">
        <v>0.63888888888888895</v>
      </c>
      <c r="J685" s="12">
        <v>1111</v>
      </c>
      <c r="K685" s="12">
        <v>1055</v>
      </c>
      <c r="L685" s="12">
        <v>1052</v>
      </c>
      <c r="M685" s="11">
        <v>0</v>
      </c>
      <c r="N685" s="11">
        <v>3</v>
      </c>
      <c r="O685" s="11">
        <v>0</v>
      </c>
      <c r="P685" s="11">
        <v>0</v>
      </c>
      <c r="Q685" s="5" t="s">
        <v>20</v>
      </c>
      <c r="R685" s="73">
        <v>0.58333333333333393</v>
      </c>
      <c r="S685" s="94">
        <v>0.54381443298969068</v>
      </c>
      <c r="T685" s="96">
        <f t="shared" si="21"/>
        <v>0.93225331369661169</v>
      </c>
      <c r="U685" s="100">
        <f t="shared" si="20"/>
        <v>94.691943127962091</v>
      </c>
    </row>
    <row r="686" spans="1:21" hidden="1" x14ac:dyDescent="0.3">
      <c r="A686" s="4" t="s">
        <v>4095</v>
      </c>
      <c r="B686" s="5" t="s">
        <v>2954</v>
      </c>
      <c r="C686" s="5" t="s">
        <v>2955</v>
      </c>
      <c r="D686" s="5" t="s">
        <v>2949</v>
      </c>
      <c r="E686" s="6" t="s">
        <v>4093</v>
      </c>
      <c r="F686" s="7"/>
      <c r="G686" s="8">
        <v>0.8125</v>
      </c>
      <c r="H686" s="9">
        <v>46127</v>
      </c>
      <c r="I686" s="10">
        <v>0.86458333333333337</v>
      </c>
      <c r="J686" s="12">
        <v>1111</v>
      </c>
      <c r="K686" s="12">
        <v>1119</v>
      </c>
      <c r="L686" s="12">
        <v>1116</v>
      </c>
      <c r="M686" s="11">
        <v>0</v>
      </c>
      <c r="N686" s="11">
        <v>3</v>
      </c>
      <c r="O686" s="11">
        <v>0</v>
      </c>
      <c r="P686" s="11">
        <v>0</v>
      </c>
      <c r="Q686" s="5" t="s">
        <v>20</v>
      </c>
      <c r="R686" s="73">
        <v>1.2500000000000009</v>
      </c>
      <c r="S686" s="94">
        <v>0.57680412371134016</v>
      </c>
      <c r="T686" s="96">
        <f t="shared" si="21"/>
        <v>0.46144329896907177</v>
      </c>
      <c r="U686" s="100">
        <f t="shared" si="20"/>
        <v>99.28507596067918</v>
      </c>
    </row>
    <row r="687" spans="1:21" hidden="1" x14ac:dyDescent="0.3">
      <c r="A687" s="4" t="s">
        <v>4096</v>
      </c>
      <c r="B687" s="5" t="s">
        <v>2962</v>
      </c>
      <c r="C687" s="5" t="s">
        <v>2963</v>
      </c>
      <c r="D687" s="5" t="s">
        <v>2949</v>
      </c>
      <c r="E687" s="6" t="s">
        <v>4093</v>
      </c>
      <c r="F687" s="7"/>
      <c r="G687" s="8">
        <v>0.72916666666666663</v>
      </c>
      <c r="H687" s="9">
        <v>46127</v>
      </c>
      <c r="I687" s="10">
        <v>0.8125</v>
      </c>
      <c r="J687" s="12">
        <v>1388</v>
      </c>
      <c r="K687" s="12">
        <v>1251</v>
      </c>
      <c r="L687" s="12">
        <v>1248</v>
      </c>
      <c r="M687" s="11">
        <v>0</v>
      </c>
      <c r="N687" s="11">
        <v>3</v>
      </c>
      <c r="O687" s="11">
        <v>0</v>
      </c>
      <c r="P687" s="11">
        <v>0</v>
      </c>
      <c r="Q687" s="5" t="s">
        <v>20</v>
      </c>
      <c r="R687" s="73">
        <v>2.0000000000000009</v>
      </c>
      <c r="S687" s="94">
        <v>0.64484536082474231</v>
      </c>
      <c r="T687" s="96">
        <f t="shared" si="21"/>
        <v>0.32242268041237099</v>
      </c>
      <c r="U687" s="100">
        <f t="shared" si="20"/>
        <v>89.048760991207033</v>
      </c>
    </row>
    <row r="688" spans="1:21" hidden="1" x14ac:dyDescent="0.3">
      <c r="A688" s="4" t="s">
        <v>4097</v>
      </c>
      <c r="B688" s="5" t="s">
        <v>2964</v>
      </c>
      <c r="C688" s="5" t="s">
        <v>2965</v>
      </c>
      <c r="D688" s="5" t="s">
        <v>2949</v>
      </c>
      <c r="E688" s="6" t="s">
        <v>4093</v>
      </c>
      <c r="F688" s="7">
        <v>46127</v>
      </c>
      <c r="G688" s="8">
        <v>0.88541666666666663</v>
      </c>
      <c r="H688" s="9">
        <v>46127</v>
      </c>
      <c r="I688" s="10">
        <v>0.91666666666666663</v>
      </c>
      <c r="J688" s="11">
        <v>833</v>
      </c>
      <c r="K688" s="11">
        <v>879</v>
      </c>
      <c r="L688" s="11">
        <v>876</v>
      </c>
      <c r="M688" s="11">
        <v>0</v>
      </c>
      <c r="N688" s="11">
        <v>3</v>
      </c>
      <c r="O688" s="11">
        <v>0</v>
      </c>
      <c r="P688" s="11">
        <v>0</v>
      </c>
      <c r="Q688" s="5" t="s">
        <v>20</v>
      </c>
      <c r="R688" s="73">
        <v>0.75</v>
      </c>
      <c r="S688" s="94">
        <v>0.45309278350515464</v>
      </c>
      <c r="T688" s="96">
        <f t="shared" si="21"/>
        <v>0.60412371134020615</v>
      </c>
      <c r="U688" s="100">
        <f t="shared" si="20"/>
        <v>94.766780432309446</v>
      </c>
    </row>
    <row r="689" spans="1:21" hidden="1" x14ac:dyDescent="0.3">
      <c r="A689" s="4" t="s">
        <v>4098</v>
      </c>
      <c r="B689" s="5" t="s">
        <v>2962</v>
      </c>
      <c r="C689" s="5" t="s">
        <v>2963</v>
      </c>
      <c r="D689" s="5" t="s">
        <v>2949</v>
      </c>
      <c r="E689" s="6" t="s">
        <v>4099</v>
      </c>
      <c r="F689" s="3">
        <v>46128</v>
      </c>
      <c r="G689" s="8">
        <v>0.69444444444444453</v>
      </c>
      <c r="H689" s="9">
        <v>46128</v>
      </c>
      <c r="I689" s="10">
        <v>0.73958333333333337</v>
      </c>
      <c r="J689" s="12">
        <v>3333</v>
      </c>
      <c r="K689" s="12">
        <v>3393</v>
      </c>
      <c r="L689" s="12">
        <v>3384</v>
      </c>
      <c r="M689" s="11">
        <v>0</v>
      </c>
      <c r="N689" s="11">
        <v>9</v>
      </c>
      <c r="O689" s="11">
        <v>0</v>
      </c>
      <c r="P689" s="11">
        <v>0</v>
      </c>
      <c r="Q689" s="5" t="s">
        <v>20</v>
      </c>
      <c r="R689" s="73">
        <v>1.0833333333333321</v>
      </c>
      <c r="S689" s="94">
        <v>1.7489690721649485</v>
      </c>
      <c r="T689" s="96">
        <f t="shared" si="21"/>
        <v>1.6144329896907235</v>
      </c>
      <c r="U689" s="100">
        <f t="shared" si="20"/>
        <v>98.231653404067202</v>
      </c>
    </row>
    <row r="690" spans="1:21" hidden="1" x14ac:dyDescent="0.3">
      <c r="A690" s="4" t="s">
        <v>4100</v>
      </c>
      <c r="B690" s="5" t="s">
        <v>2964</v>
      </c>
      <c r="C690" s="5" t="s">
        <v>2965</v>
      </c>
      <c r="D690" s="5" t="s">
        <v>2949</v>
      </c>
      <c r="E690" s="6" t="s">
        <v>4099</v>
      </c>
      <c r="F690" s="7"/>
      <c r="G690" s="8">
        <v>0.59722222222222221</v>
      </c>
      <c r="H690" s="9">
        <v>46128</v>
      </c>
      <c r="I690" s="10">
        <v>0.65277777777777779</v>
      </c>
      <c r="J690" s="12">
        <v>2222</v>
      </c>
      <c r="K690" s="12">
        <v>2274</v>
      </c>
      <c r="L690" s="12">
        <v>2268</v>
      </c>
      <c r="M690" s="11">
        <v>0</v>
      </c>
      <c r="N690" s="11">
        <v>6</v>
      </c>
      <c r="O690" s="11">
        <v>0</v>
      </c>
      <c r="P690" s="11">
        <v>0</v>
      </c>
      <c r="Q690" s="5" t="s">
        <v>20</v>
      </c>
      <c r="R690" s="73">
        <v>1.3333333333333339</v>
      </c>
      <c r="S690" s="94">
        <v>1.1721649484536083</v>
      </c>
      <c r="T690" s="96">
        <f t="shared" si="21"/>
        <v>0.87912371134020584</v>
      </c>
      <c r="U690" s="100">
        <f t="shared" si="20"/>
        <v>97.71328056288479</v>
      </c>
    </row>
    <row r="691" spans="1:21" hidden="1" x14ac:dyDescent="0.3">
      <c r="A691" s="4" t="s">
        <v>4101</v>
      </c>
      <c r="B691" s="5" t="s">
        <v>2956</v>
      </c>
      <c r="C691" s="5" t="s">
        <v>2957</v>
      </c>
      <c r="D691" s="5" t="s">
        <v>2958</v>
      </c>
      <c r="E691" s="6" t="s">
        <v>4102</v>
      </c>
      <c r="F691" s="7"/>
      <c r="G691" s="8">
        <v>0.22916666666666666</v>
      </c>
      <c r="H691" s="9">
        <v>46128</v>
      </c>
      <c r="I691" s="10">
        <v>0.4375</v>
      </c>
      <c r="J691" s="12">
        <v>12000</v>
      </c>
      <c r="K691" s="12">
        <v>12039</v>
      </c>
      <c r="L691" s="12">
        <v>12024</v>
      </c>
      <c r="M691" s="11">
        <v>0</v>
      </c>
      <c r="N691" s="11">
        <v>15</v>
      </c>
      <c r="O691" s="11">
        <v>0</v>
      </c>
      <c r="P691" s="11">
        <v>0</v>
      </c>
      <c r="Q691" s="5" t="s">
        <v>20</v>
      </c>
      <c r="R691" s="73">
        <v>5</v>
      </c>
      <c r="S691" s="94">
        <v>4.6303846153846155</v>
      </c>
      <c r="T691" s="96">
        <f t="shared" si="21"/>
        <v>0.92607692307692313</v>
      </c>
      <c r="U691" s="100">
        <f t="shared" si="20"/>
        <v>99.676052828308002</v>
      </c>
    </row>
    <row r="692" spans="1:21" hidden="1" x14ac:dyDescent="0.3">
      <c r="A692" s="4" t="s">
        <v>4103</v>
      </c>
      <c r="B692" s="5" t="s">
        <v>2935</v>
      </c>
      <c r="C692" s="5" t="s">
        <v>2936</v>
      </c>
      <c r="D692" s="5" t="s">
        <v>2937</v>
      </c>
      <c r="E692" s="6" t="s">
        <v>4104</v>
      </c>
      <c r="F692" s="7"/>
      <c r="G692" s="8">
        <v>0.64755787037037038</v>
      </c>
      <c r="H692" s="9">
        <v>46128</v>
      </c>
      <c r="I692" s="10">
        <v>0.64755787037037038</v>
      </c>
      <c r="J692" s="12">
        <v>1800</v>
      </c>
      <c r="K692" s="12">
        <v>1786</v>
      </c>
      <c r="L692" s="12">
        <v>1782</v>
      </c>
      <c r="M692" s="11">
        <v>0</v>
      </c>
      <c r="N692" s="11">
        <v>4</v>
      </c>
      <c r="O692" s="11">
        <v>0</v>
      </c>
      <c r="P692" s="11">
        <v>0</v>
      </c>
      <c r="Q692" s="5" t="s">
        <v>20</v>
      </c>
      <c r="R692" s="99">
        <v>1.6074000000000002</v>
      </c>
      <c r="S692" s="94">
        <v>1.1906666666666668</v>
      </c>
      <c r="T692" s="96">
        <f t="shared" si="21"/>
        <v>0.7407407407407407</v>
      </c>
      <c r="U692" s="100">
        <f t="shared" si="20"/>
        <v>99.216125419932808</v>
      </c>
    </row>
    <row r="693" spans="1:21" hidden="1" x14ac:dyDescent="0.3">
      <c r="A693" s="4" t="s">
        <v>4105</v>
      </c>
      <c r="B693" s="5" t="s">
        <v>2942</v>
      </c>
      <c r="C693" s="5" t="s">
        <v>2943</v>
      </c>
      <c r="D693" s="5" t="s">
        <v>2937</v>
      </c>
      <c r="E693" s="6" t="s">
        <v>4104</v>
      </c>
      <c r="F693" s="7">
        <v>46128</v>
      </c>
      <c r="G693" s="8">
        <v>0.64959490740740744</v>
      </c>
      <c r="H693" s="9">
        <v>46128</v>
      </c>
      <c r="I693" s="10">
        <v>0.64959490740740744</v>
      </c>
      <c r="J693" s="11">
        <v>900</v>
      </c>
      <c r="K693" s="11">
        <v>827</v>
      </c>
      <c r="L693" s="11">
        <v>826</v>
      </c>
      <c r="M693" s="11">
        <v>0</v>
      </c>
      <c r="N693" s="11">
        <v>1</v>
      </c>
      <c r="O693" s="11">
        <v>0</v>
      </c>
      <c r="P693" s="11">
        <v>0</v>
      </c>
      <c r="Q693" s="5" t="s">
        <v>20</v>
      </c>
      <c r="R693" s="99">
        <v>0.74430000000000007</v>
      </c>
      <c r="S693" s="94">
        <v>0.55133333333333334</v>
      </c>
      <c r="T693" s="96">
        <f t="shared" si="21"/>
        <v>0.7407407407407407</v>
      </c>
      <c r="U693" s="100">
        <f t="shared" si="20"/>
        <v>91.172914147521169</v>
      </c>
    </row>
    <row r="694" spans="1:21" x14ac:dyDescent="0.3">
      <c r="A694" s="4" t="s">
        <v>4106</v>
      </c>
      <c r="B694" s="5" t="s">
        <v>2944</v>
      </c>
      <c r="C694" s="5" t="s">
        <v>2945</v>
      </c>
      <c r="D694" s="5" t="s">
        <v>2946</v>
      </c>
      <c r="E694" s="6" t="s">
        <v>4107</v>
      </c>
      <c r="F694" s="3">
        <v>46129</v>
      </c>
      <c r="G694" s="8">
        <v>0.77704861111111112</v>
      </c>
      <c r="H694" s="9">
        <v>46129</v>
      </c>
      <c r="I694" s="10">
        <v>0.77704861111111112</v>
      </c>
      <c r="J694" s="12">
        <v>1100</v>
      </c>
      <c r="K694" s="12">
        <v>1116</v>
      </c>
      <c r="L694" s="12">
        <v>1115</v>
      </c>
      <c r="M694" s="11">
        <v>0</v>
      </c>
      <c r="N694" s="11">
        <v>1</v>
      </c>
      <c r="O694" s="11">
        <v>0</v>
      </c>
      <c r="P694" s="11">
        <v>0</v>
      </c>
      <c r="Q694" s="5" t="s">
        <v>20</v>
      </c>
      <c r="R694" s="73">
        <v>0</v>
      </c>
      <c r="S694" s="94">
        <v>2.3250000000000002</v>
      </c>
      <c r="T694" s="96">
        <v>0</v>
      </c>
      <c r="U694" s="100">
        <f t="shared" si="20"/>
        <v>98.566308243727605</v>
      </c>
    </row>
    <row r="695" spans="1:21" x14ac:dyDescent="0.3">
      <c r="A695" s="4" t="s">
        <v>4108</v>
      </c>
      <c r="B695" s="5" t="s">
        <v>2983</v>
      </c>
      <c r="C695" s="5" t="s">
        <v>2984</v>
      </c>
      <c r="D695" s="5" t="s">
        <v>2946</v>
      </c>
      <c r="E695" s="6" t="s">
        <v>4109</v>
      </c>
      <c r="F695" s="7"/>
      <c r="G695" s="8">
        <v>0.77815972222222218</v>
      </c>
      <c r="H695" s="9">
        <v>46129</v>
      </c>
      <c r="I695" s="10">
        <v>0.77815972222222218</v>
      </c>
      <c r="J695" s="12">
        <v>2400</v>
      </c>
      <c r="K695" s="12">
        <v>2439</v>
      </c>
      <c r="L695" s="12">
        <v>2435</v>
      </c>
      <c r="M695" s="11">
        <v>0</v>
      </c>
      <c r="N695" s="11">
        <v>4</v>
      </c>
      <c r="O695" s="11">
        <v>0</v>
      </c>
      <c r="P695" s="11">
        <v>0</v>
      </c>
      <c r="Q695" s="5" t="s">
        <v>20</v>
      </c>
      <c r="R695" s="73">
        <v>0</v>
      </c>
      <c r="S695" s="94">
        <v>2.5406249999999999</v>
      </c>
      <c r="T695" s="96">
        <v>0</v>
      </c>
      <c r="U695" s="100">
        <f t="shared" si="20"/>
        <v>98.400984009840101</v>
      </c>
    </row>
    <row r="696" spans="1:21" x14ac:dyDescent="0.3">
      <c r="A696" s="4" t="s">
        <v>4110</v>
      </c>
      <c r="B696" s="5" t="s">
        <v>2987</v>
      </c>
      <c r="C696" s="5" t="s">
        <v>2988</v>
      </c>
      <c r="D696" s="5" t="s">
        <v>2946</v>
      </c>
      <c r="E696" s="6" t="s">
        <v>4111</v>
      </c>
      <c r="F696" s="7"/>
      <c r="G696" s="8">
        <v>0.77900462962962969</v>
      </c>
      <c r="H696" s="9">
        <v>46129</v>
      </c>
      <c r="I696" s="10">
        <v>0.77900462962962969</v>
      </c>
      <c r="J696" s="11">
        <v>84</v>
      </c>
      <c r="K696" s="11">
        <v>72</v>
      </c>
      <c r="L696" s="11">
        <v>72</v>
      </c>
      <c r="M696" s="11">
        <v>0</v>
      </c>
      <c r="N696" s="11">
        <v>0</v>
      </c>
      <c r="O696" s="11">
        <v>0</v>
      </c>
      <c r="P696" s="11">
        <v>0</v>
      </c>
      <c r="Q696" s="5" t="s">
        <v>20</v>
      </c>
      <c r="R696" s="73">
        <v>0</v>
      </c>
      <c r="S696" s="94">
        <v>0.15</v>
      </c>
      <c r="T696" s="96">
        <v>0</v>
      </c>
      <c r="U696" s="100">
        <f t="shared" si="20"/>
        <v>83.333333333333343</v>
      </c>
    </row>
    <row r="697" spans="1:21" hidden="1" x14ac:dyDescent="0.3">
      <c r="A697" s="4" t="s">
        <v>4112</v>
      </c>
      <c r="B697" s="5" t="s">
        <v>2935</v>
      </c>
      <c r="C697" s="5" t="s">
        <v>2936</v>
      </c>
      <c r="D697" s="5" t="s">
        <v>2937</v>
      </c>
      <c r="E697" s="6" t="s">
        <v>4113</v>
      </c>
      <c r="F697" s="7"/>
      <c r="G697" s="8">
        <v>0.77982638888888889</v>
      </c>
      <c r="H697" s="9">
        <v>46129</v>
      </c>
      <c r="I697" s="10">
        <v>0.77982638888888889</v>
      </c>
      <c r="J697" s="11">
        <v>900</v>
      </c>
      <c r="K697" s="11">
        <v>885</v>
      </c>
      <c r="L697" s="11">
        <v>883</v>
      </c>
      <c r="M697" s="11">
        <v>0</v>
      </c>
      <c r="N697" s="11">
        <v>2</v>
      </c>
      <c r="O697" s="11">
        <v>0</v>
      </c>
      <c r="P697" s="11">
        <v>0</v>
      </c>
      <c r="Q697" s="5" t="s">
        <v>20</v>
      </c>
      <c r="R697" s="99">
        <v>0.79649999999999999</v>
      </c>
      <c r="S697" s="94">
        <v>0.59</v>
      </c>
      <c r="T697" s="96">
        <f t="shared" si="21"/>
        <v>0.7407407407407407</v>
      </c>
      <c r="U697" s="100">
        <f t="shared" si="20"/>
        <v>98.305084745762713</v>
      </c>
    </row>
    <row r="698" spans="1:21" hidden="1" x14ac:dyDescent="0.3">
      <c r="A698" s="4" t="s">
        <v>4114</v>
      </c>
      <c r="B698" s="5" t="s">
        <v>2942</v>
      </c>
      <c r="C698" s="5" t="s">
        <v>2943</v>
      </c>
      <c r="D698" s="5" t="s">
        <v>2937</v>
      </c>
      <c r="E698" s="6" t="s">
        <v>4115</v>
      </c>
      <c r="F698" s="7"/>
      <c r="G698" s="8">
        <v>0.78020833333333339</v>
      </c>
      <c r="H698" s="9">
        <v>46129</v>
      </c>
      <c r="I698" s="10">
        <v>0.78020833333333339</v>
      </c>
      <c r="J698" s="11">
        <v>900</v>
      </c>
      <c r="K698" s="11">
        <v>888</v>
      </c>
      <c r="L698" s="11">
        <v>887</v>
      </c>
      <c r="M698" s="11">
        <v>0</v>
      </c>
      <c r="N698" s="11">
        <v>1</v>
      </c>
      <c r="O698" s="11">
        <v>0</v>
      </c>
      <c r="P698" s="11">
        <v>0</v>
      </c>
      <c r="Q698" s="5" t="s">
        <v>20</v>
      </c>
      <c r="R698" s="99">
        <v>0.79920000000000002</v>
      </c>
      <c r="S698" s="94">
        <v>0.59199999999999997</v>
      </c>
      <c r="T698" s="96">
        <f t="shared" si="21"/>
        <v>0.7407407407407407</v>
      </c>
      <c r="U698" s="100">
        <f t="shared" si="20"/>
        <v>98.648648648648646</v>
      </c>
    </row>
    <row r="699" spans="1:21" hidden="1" x14ac:dyDescent="0.3">
      <c r="A699" s="4" t="s">
        <v>4116</v>
      </c>
      <c r="B699" s="5" t="s">
        <v>3018</v>
      </c>
      <c r="C699" s="5" t="s">
        <v>3019</v>
      </c>
      <c r="D699" s="5" t="s">
        <v>2949</v>
      </c>
      <c r="E699" s="6" t="s">
        <v>4117</v>
      </c>
      <c r="F699" s="7"/>
      <c r="G699" s="8">
        <v>0.75</v>
      </c>
      <c r="H699" s="9">
        <v>46129</v>
      </c>
      <c r="I699" s="10">
        <v>0.82291666666666663</v>
      </c>
      <c r="J699" s="12">
        <v>1260</v>
      </c>
      <c r="K699" s="12">
        <v>1096</v>
      </c>
      <c r="L699" s="12">
        <v>1093</v>
      </c>
      <c r="M699" s="11">
        <v>0</v>
      </c>
      <c r="N699" s="11">
        <v>3</v>
      </c>
      <c r="O699" s="11">
        <v>0</v>
      </c>
      <c r="P699" s="11">
        <v>0</v>
      </c>
      <c r="Q699" s="5" t="s">
        <v>20</v>
      </c>
      <c r="R699" s="73">
        <v>1.7499999999999991</v>
      </c>
      <c r="S699" s="94">
        <v>0.56494845360824741</v>
      </c>
      <c r="T699" s="96">
        <f t="shared" si="21"/>
        <v>0.32282768777614157</v>
      </c>
      <c r="U699" s="100">
        <f t="shared" si="20"/>
        <v>85.036496350364956</v>
      </c>
    </row>
    <row r="700" spans="1:21" hidden="1" x14ac:dyDescent="0.3">
      <c r="A700" s="4" t="s">
        <v>4118</v>
      </c>
      <c r="B700" s="5" t="s">
        <v>3013</v>
      </c>
      <c r="C700" s="5" t="s">
        <v>3014</v>
      </c>
      <c r="D700" s="5" t="s">
        <v>3015</v>
      </c>
      <c r="E700" s="6" t="s">
        <v>4119</v>
      </c>
      <c r="F700" s="7"/>
      <c r="G700" s="8">
        <v>0.75</v>
      </c>
      <c r="H700" s="9">
        <v>46129</v>
      </c>
      <c r="I700" s="10">
        <v>0.77777777777777779</v>
      </c>
      <c r="J700" s="11">
        <v>150</v>
      </c>
      <c r="K700" s="11">
        <v>152</v>
      </c>
      <c r="L700" s="11">
        <v>152</v>
      </c>
      <c r="M700" s="11">
        <v>0</v>
      </c>
      <c r="N700" s="11">
        <v>0</v>
      </c>
      <c r="O700" s="11">
        <v>0</v>
      </c>
      <c r="P700" s="11">
        <v>0</v>
      </c>
      <c r="Q700" s="5" t="s">
        <v>20</v>
      </c>
      <c r="R700" s="73">
        <v>0.66666666666666696</v>
      </c>
      <c r="S700" s="94">
        <v>0.18095238095238095</v>
      </c>
      <c r="T700" s="96">
        <f t="shared" si="21"/>
        <v>0.2714285714285713</v>
      </c>
      <c r="U700" s="100">
        <f t="shared" si="20"/>
        <v>98.684210526315795</v>
      </c>
    </row>
    <row r="701" spans="1:21" hidden="1" x14ac:dyDescent="0.3">
      <c r="A701" s="4" t="s">
        <v>4120</v>
      </c>
      <c r="B701" s="5" t="s">
        <v>3008</v>
      </c>
      <c r="C701" s="5" t="s">
        <v>3009</v>
      </c>
      <c r="D701" s="5" t="s">
        <v>3010</v>
      </c>
      <c r="E701" s="6" t="s">
        <v>4121</v>
      </c>
      <c r="F701" s="7"/>
      <c r="G701" s="8">
        <v>0.73263888888888884</v>
      </c>
      <c r="H701" s="9">
        <v>46129</v>
      </c>
      <c r="I701" s="10">
        <v>0.74652777777777779</v>
      </c>
      <c r="J701" s="11">
        <v>136</v>
      </c>
      <c r="K701" s="11">
        <v>136</v>
      </c>
      <c r="L701" s="11">
        <v>136</v>
      </c>
      <c r="M701" s="11">
        <v>0</v>
      </c>
      <c r="N701" s="11">
        <v>0</v>
      </c>
      <c r="O701" s="11">
        <v>0</v>
      </c>
      <c r="P701" s="11">
        <v>0</v>
      </c>
      <c r="Q701" s="5" t="s">
        <v>20</v>
      </c>
      <c r="R701" s="73">
        <v>0.33333333333333481</v>
      </c>
      <c r="S701" s="94">
        <v>0.21249999999999999</v>
      </c>
      <c r="T701" s="96">
        <f t="shared" si="21"/>
        <v>0.63749999999999718</v>
      </c>
      <c r="U701" s="100">
        <f t="shared" si="20"/>
        <v>100</v>
      </c>
    </row>
    <row r="702" spans="1:21" hidden="1" x14ac:dyDescent="0.3">
      <c r="A702" s="4" t="s">
        <v>4122</v>
      </c>
      <c r="B702" s="5" t="s">
        <v>3003</v>
      </c>
      <c r="C702" s="5" t="s">
        <v>3004</v>
      </c>
      <c r="D702" s="5" t="s">
        <v>3005</v>
      </c>
      <c r="E702" s="6" t="s">
        <v>4123</v>
      </c>
      <c r="F702" s="7"/>
      <c r="G702" s="8">
        <v>0.66666666666666663</v>
      </c>
      <c r="H702" s="9">
        <v>46129</v>
      </c>
      <c r="I702" s="10">
        <v>0.6875</v>
      </c>
      <c r="J702" s="11">
        <v>340</v>
      </c>
      <c r="K702" s="11">
        <v>336</v>
      </c>
      <c r="L702" s="11">
        <v>336</v>
      </c>
      <c r="M702" s="11">
        <v>0</v>
      </c>
      <c r="N702" s="11">
        <v>0</v>
      </c>
      <c r="O702" s="11">
        <v>0</v>
      </c>
      <c r="P702" s="11">
        <v>0</v>
      </c>
      <c r="Q702" s="5" t="s">
        <v>20</v>
      </c>
      <c r="R702" s="73">
        <v>0.50000000000000089</v>
      </c>
      <c r="S702" s="94">
        <v>0.47058823529411764</v>
      </c>
      <c r="T702" s="96">
        <f t="shared" si="21"/>
        <v>0.94117647058823362</v>
      </c>
      <c r="U702" s="100">
        <f t="shared" si="20"/>
        <v>98.80952380952381</v>
      </c>
    </row>
    <row r="703" spans="1:21" hidden="1" x14ac:dyDescent="0.3">
      <c r="A703" s="4" t="s">
        <v>4124</v>
      </c>
      <c r="B703" s="5" t="s">
        <v>2999</v>
      </c>
      <c r="C703" s="5" t="s">
        <v>3000</v>
      </c>
      <c r="D703" s="5" t="s">
        <v>2958</v>
      </c>
      <c r="E703" s="6" t="s">
        <v>4125</v>
      </c>
      <c r="F703" s="7"/>
      <c r="G703" s="8">
        <v>0.625</v>
      </c>
      <c r="H703" s="9">
        <v>46129</v>
      </c>
      <c r="I703" s="10">
        <v>0.65277777777777779</v>
      </c>
      <c r="J703" s="11">
        <v>778</v>
      </c>
      <c r="K703" s="11">
        <v>780</v>
      </c>
      <c r="L703" s="11">
        <v>780</v>
      </c>
      <c r="M703" s="11">
        <v>0</v>
      </c>
      <c r="N703" s="11">
        <v>0</v>
      </c>
      <c r="O703" s="11">
        <v>0</v>
      </c>
      <c r="P703" s="11">
        <v>0</v>
      </c>
      <c r="Q703" s="5" t="s">
        <v>20</v>
      </c>
      <c r="R703" s="73">
        <v>0.66666666666666696</v>
      </c>
      <c r="S703" s="94">
        <v>0.78</v>
      </c>
      <c r="T703" s="96">
        <f t="shared" si="21"/>
        <v>1.1699999999999995</v>
      </c>
      <c r="U703" s="100">
        <f t="shared" si="20"/>
        <v>99.743589743589737</v>
      </c>
    </row>
    <row r="704" spans="1:21" hidden="1" x14ac:dyDescent="0.3">
      <c r="A704" s="4" t="s">
        <v>4126</v>
      </c>
      <c r="B704" s="5" t="s">
        <v>3034</v>
      </c>
      <c r="C704" s="5" t="s">
        <v>3035</v>
      </c>
      <c r="D704" s="5" t="s">
        <v>2949</v>
      </c>
      <c r="E704" s="6" t="s">
        <v>4117</v>
      </c>
      <c r="F704" s="7"/>
      <c r="G704" s="8">
        <v>0.375</v>
      </c>
      <c r="H704" s="9">
        <v>46129</v>
      </c>
      <c r="I704" s="10">
        <v>0.40277777777777773</v>
      </c>
      <c r="J704" s="12">
        <v>1115</v>
      </c>
      <c r="K704" s="12">
        <v>1056</v>
      </c>
      <c r="L704" s="12">
        <v>1056</v>
      </c>
      <c r="M704" s="11">
        <v>0</v>
      </c>
      <c r="N704" s="11">
        <v>0</v>
      </c>
      <c r="O704" s="11">
        <v>0</v>
      </c>
      <c r="P704" s="11">
        <v>0</v>
      </c>
      <c r="Q704" s="5" t="s">
        <v>20</v>
      </c>
      <c r="R704" s="73">
        <v>0.66666666666666563</v>
      </c>
      <c r="S704" s="94">
        <v>0.54432989690721645</v>
      </c>
      <c r="T704" s="96">
        <f t="shared" si="21"/>
        <v>0.81649484536082595</v>
      </c>
      <c r="U704" s="100">
        <f t="shared" si="20"/>
        <v>94.412878787878782</v>
      </c>
    </row>
    <row r="705" spans="1:21" hidden="1" x14ac:dyDescent="0.3">
      <c r="A705" s="4" t="s">
        <v>4127</v>
      </c>
      <c r="B705" s="5" t="s">
        <v>3031</v>
      </c>
      <c r="C705" s="5" t="s">
        <v>3032</v>
      </c>
      <c r="D705" s="5" t="s">
        <v>3015</v>
      </c>
      <c r="E705" s="6" t="s">
        <v>4119</v>
      </c>
      <c r="F705" s="7"/>
      <c r="G705" s="8">
        <v>0.33333333333333331</v>
      </c>
      <c r="H705" s="9">
        <v>46129</v>
      </c>
      <c r="I705" s="10">
        <v>0.35416666666666669</v>
      </c>
      <c r="J705" s="11">
        <v>128</v>
      </c>
      <c r="K705" s="11">
        <v>128</v>
      </c>
      <c r="L705" s="11">
        <v>128</v>
      </c>
      <c r="M705" s="11">
        <v>0</v>
      </c>
      <c r="N705" s="11">
        <v>0</v>
      </c>
      <c r="O705" s="11">
        <v>0</v>
      </c>
      <c r="P705" s="11">
        <v>0</v>
      </c>
      <c r="Q705" s="5" t="s">
        <v>20</v>
      </c>
      <c r="R705" s="73">
        <v>0.50000000000000089</v>
      </c>
      <c r="S705" s="94">
        <v>0.15238095238095239</v>
      </c>
      <c r="T705" s="96">
        <f t="shared" si="21"/>
        <v>0.30476190476190423</v>
      </c>
      <c r="U705" s="100">
        <f t="shared" si="20"/>
        <v>100</v>
      </c>
    </row>
    <row r="706" spans="1:21" hidden="1" x14ac:dyDescent="0.3">
      <c r="A706" s="4" t="s">
        <v>4128</v>
      </c>
      <c r="B706" s="5" t="s">
        <v>3028</v>
      </c>
      <c r="C706" s="5" t="s">
        <v>3029</v>
      </c>
      <c r="D706" s="5" t="s">
        <v>3010</v>
      </c>
      <c r="E706" s="6" t="s">
        <v>4121</v>
      </c>
      <c r="F706" s="7"/>
      <c r="G706" s="8">
        <v>0.29166666666666669</v>
      </c>
      <c r="H706" s="9">
        <v>46129</v>
      </c>
      <c r="I706" s="10">
        <v>0.3125</v>
      </c>
      <c r="J706" s="11">
        <v>103</v>
      </c>
      <c r="K706" s="11">
        <v>107</v>
      </c>
      <c r="L706" s="11">
        <v>104</v>
      </c>
      <c r="M706" s="11">
        <v>0</v>
      </c>
      <c r="N706" s="11">
        <v>3</v>
      </c>
      <c r="O706" s="11">
        <v>0</v>
      </c>
      <c r="P706" s="11">
        <v>0</v>
      </c>
      <c r="Q706" s="5" t="s">
        <v>20</v>
      </c>
      <c r="R706" s="73">
        <v>0.49999999999999956</v>
      </c>
      <c r="S706" s="94">
        <v>0.16718749999999999</v>
      </c>
      <c r="T706" s="96">
        <f t="shared" si="21"/>
        <v>0.33437500000000026</v>
      </c>
      <c r="U706" s="100">
        <f t="shared" si="20"/>
        <v>96.261682242990659</v>
      </c>
    </row>
    <row r="707" spans="1:21" hidden="1" x14ac:dyDescent="0.3">
      <c r="A707" s="4" t="s">
        <v>4129</v>
      </c>
      <c r="B707" s="5" t="s">
        <v>3025</v>
      </c>
      <c r="C707" s="5" t="s">
        <v>3026</v>
      </c>
      <c r="D707" s="5" t="s">
        <v>3005</v>
      </c>
      <c r="E707" s="6" t="s">
        <v>4123</v>
      </c>
      <c r="F707" s="7"/>
      <c r="G707" s="8">
        <v>0.25</v>
      </c>
      <c r="H707" s="9">
        <v>46129</v>
      </c>
      <c r="I707" s="10">
        <v>0.27083333333333331</v>
      </c>
      <c r="J707" s="11">
        <v>226</v>
      </c>
      <c r="K707" s="11">
        <v>228</v>
      </c>
      <c r="L707" s="11">
        <v>228</v>
      </c>
      <c r="M707" s="11">
        <v>0</v>
      </c>
      <c r="N707" s="11">
        <v>0</v>
      </c>
      <c r="O707" s="11">
        <v>0</v>
      </c>
      <c r="P707" s="11">
        <v>0</v>
      </c>
      <c r="Q707" s="5" t="s">
        <v>20</v>
      </c>
      <c r="R707" s="73">
        <v>0.49999999999999956</v>
      </c>
      <c r="S707" s="94">
        <v>0.31932773109243695</v>
      </c>
      <c r="T707" s="96">
        <f t="shared" ref="T707:T770" si="22">S707/R707</f>
        <v>0.63865546218487446</v>
      </c>
      <c r="U707" s="100">
        <f t="shared" ref="U707:U770" si="23">100-(ABS(J707-K707)/K707)*100</f>
        <v>99.122807017543863</v>
      </c>
    </row>
    <row r="708" spans="1:21" hidden="1" x14ac:dyDescent="0.3">
      <c r="A708" s="4" t="s">
        <v>4130</v>
      </c>
      <c r="B708" s="5" t="s">
        <v>3022</v>
      </c>
      <c r="C708" s="5" t="s">
        <v>3023</v>
      </c>
      <c r="D708" s="5" t="s">
        <v>2958</v>
      </c>
      <c r="E708" s="6" t="s">
        <v>4125</v>
      </c>
      <c r="F708" s="7"/>
      <c r="G708" s="8">
        <v>0.21527777777777779</v>
      </c>
      <c r="H708" s="9">
        <v>46129</v>
      </c>
      <c r="I708" s="10">
        <v>0.22916666666666666</v>
      </c>
      <c r="J708" s="11">
        <v>636</v>
      </c>
      <c r="K708" s="11">
        <v>639</v>
      </c>
      <c r="L708" s="11">
        <v>636</v>
      </c>
      <c r="M708" s="11">
        <v>0</v>
      </c>
      <c r="N708" s="11">
        <v>3</v>
      </c>
      <c r="O708" s="11">
        <v>0</v>
      </c>
      <c r="P708" s="11">
        <v>0</v>
      </c>
      <c r="Q708" s="5" t="s">
        <v>20</v>
      </c>
      <c r="R708" s="73">
        <v>0.33333333333333282</v>
      </c>
      <c r="S708" s="94">
        <v>0.63900000000000001</v>
      </c>
      <c r="T708" s="96">
        <f t="shared" si="22"/>
        <v>1.9170000000000029</v>
      </c>
      <c r="U708" s="100">
        <f t="shared" si="23"/>
        <v>99.53051643192488</v>
      </c>
    </row>
    <row r="709" spans="1:21" hidden="1" x14ac:dyDescent="0.3">
      <c r="A709" s="4" t="s">
        <v>4131</v>
      </c>
      <c r="B709" s="5" t="s">
        <v>2947</v>
      </c>
      <c r="C709" s="5" t="s">
        <v>2948</v>
      </c>
      <c r="D709" s="5" t="s">
        <v>2949</v>
      </c>
      <c r="E709" s="6" t="s">
        <v>4117</v>
      </c>
      <c r="F709" s="7"/>
      <c r="G709" s="8">
        <v>0.52083333333333337</v>
      </c>
      <c r="H709" s="9">
        <v>46129</v>
      </c>
      <c r="I709" s="10">
        <v>0.65972222222222221</v>
      </c>
      <c r="J709" s="12">
        <v>1331</v>
      </c>
      <c r="K709" s="12">
        <v>1273</v>
      </c>
      <c r="L709" s="12">
        <v>1273</v>
      </c>
      <c r="M709" s="11">
        <v>0</v>
      </c>
      <c r="N709" s="11">
        <v>0</v>
      </c>
      <c r="O709" s="11">
        <v>0</v>
      </c>
      <c r="P709" s="11">
        <v>0</v>
      </c>
      <c r="Q709" s="5" t="s">
        <v>20</v>
      </c>
      <c r="R709" s="73">
        <v>3.3333333333333321</v>
      </c>
      <c r="S709" s="94">
        <v>0.65618556701030928</v>
      </c>
      <c r="T709" s="96">
        <f t="shared" si="22"/>
        <v>0.19685567010309285</v>
      </c>
      <c r="U709" s="100">
        <f t="shared" si="23"/>
        <v>95.443833464257665</v>
      </c>
    </row>
    <row r="710" spans="1:21" hidden="1" x14ac:dyDescent="0.3">
      <c r="A710" s="4" t="s">
        <v>4132</v>
      </c>
      <c r="B710" s="5" t="s">
        <v>3046</v>
      </c>
      <c r="C710" s="5" t="s">
        <v>3047</v>
      </c>
      <c r="D710" s="5" t="s">
        <v>3015</v>
      </c>
      <c r="E710" s="6" t="s">
        <v>4119</v>
      </c>
      <c r="F710" s="7"/>
      <c r="G710" s="8">
        <v>0.375</v>
      </c>
      <c r="H710" s="9">
        <v>46129</v>
      </c>
      <c r="I710" s="10">
        <v>0.41666666666666669</v>
      </c>
      <c r="J710" s="11">
        <v>156</v>
      </c>
      <c r="K710" s="11">
        <v>163</v>
      </c>
      <c r="L710" s="11">
        <v>160</v>
      </c>
      <c r="M710" s="11">
        <v>0</v>
      </c>
      <c r="N710" s="11">
        <v>3</v>
      </c>
      <c r="O710" s="11">
        <v>0</v>
      </c>
      <c r="P710" s="11">
        <v>0</v>
      </c>
      <c r="Q710" s="5" t="s">
        <v>20</v>
      </c>
      <c r="R710" s="73">
        <v>1.0000000000000004</v>
      </c>
      <c r="S710" s="94">
        <v>0.19404761904761905</v>
      </c>
      <c r="T710" s="96">
        <f t="shared" si="22"/>
        <v>0.19404761904761897</v>
      </c>
      <c r="U710" s="100">
        <f t="shared" si="23"/>
        <v>95.705521472392633</v>
      </c>
    </row>
    <row r="711" spans="1:21" hidden="1" x14ac:dyDescent="0.3">
      <c r="A711" s="4" t="s">
        <v>4133</v>
      </c>
      <c r="B711" s="5" t="s">
        <v>3043</v>
      </c>
      <c r="C711" s="5" t="s">
        <v>3044</v>
      </c>
      <c r="D711" s="5" t="s">
        <v>3010</v>
      </c>
      <c r="E711" s="6" t="s">
        <v>4121</v>
      </c>
      <c r="F711" s="7"/>
      <c r="G711" s="8">
        <v>0.46527777777777773</v>
      </c>
      <c r="H711" s="9">
        <v>46129</v>
      </c>
      <c r="I711" s="10">
        <v>0.5</v>
      </c>
      <c r="J711" s="11">
        <v>89</v>
      </c>
      <c r="K711" s="11">
        <v>89</v>
      </c>
      <c r="L711" s="11">
        <v>89</v>
      </c>
      <c r="M711" s="11">
        <v>0</v>
      </c>
      <c r="N711" s="11">
        <v>0</v>
      </c>
      <c r="O711" s="11">
        <v>0</v>
      </c>
      <c r="P711" s="11">
        <v>0</v>
      </c>
      <c r="Q711" s="5" t="s">
        <v>20</v>
      </c>
      <c r="R711" s="73">
        <v>0.83333333333333437</v>
      </c>
      <c r="S711" s="94">
        <v>0.13906250000000001</v>
      </c>
      <c r="T711" s="96">
        <f t="shared" si="22"/>
        <v>0.1668749999999998</v>
      </c>
      <c r="U711" s="100">
        <f t="shared" si="23"/>
        <v>100</v>
      </c>
    </row>
    <row r="712" spans="1:21" hidden="1" x14ac:dyDescent="0.3">
      <c r="A712" s="4" t="s">
        <v>4134</v>
      </c>
      <c r="B712" s="5" t="s">
        <v>3040</v>
      </c>
      <c r="C712" s="5" t="s">
        <v>3041</v>
      </c>
      <c r="D712" s="5" t="s">
        <v>3005</v>
      </c>
      <c r="E712" s="6" t="s">
        <v>4123</v>
      </c>
      <c r="F712" s="7"/>
      <c r="G712" s="8">
        <v>0.43055555555555558</v>
      </c>
      <c r="H712" s="9">
        <v>46129</v>
      </c>
      <c r="I712" s="10">
        <v>0.44791666666666669</v>
      </c>
      <c r="J712" s="11">
        <v>238</v>
      </c>
      <c r="K712" s="11">
        <v>243</v>
      </c>
      <c r="L712" s="11">
        <v>240</v>
      </c>
      <c r="M712" s="11">
        <v>0</v>
      </c>
      <c r="N712" s="11">
        <v>3</v>
      </c>
      <c r="O712" s="11">
        <v>0</v>
      </c>
      <c r="P712" s="11">
        <v>0</v>
      </c>
      <c r="Q712" s="5" t="s">
        <v>20</v>
      </c>
      <c r="R712" s="73">
        <v>0.41666666666666652</v>
      </c>
      <c r="S712" s="94">
        <v>0.34033613445378152</v>
      </c>
      <c r="T712" s="96">
        <f t="shared" si="22"/>
        <v>0.81680672268907595</v>
      </c>
      <c r="U712" s="100">
        <f t="shared" si="23"/>
        <v>97.942386831275726</v>
      </c>
    </row>
    <row r="713" spans="1:21" hidden="1" x14ac:dyDescent="0.3">
      <c r="A713" s="4" t="s">
        <v>4135</v>
      </c>
      <c r="B713" s="5" t="s">
        <v>3037</v>
      </c>
      <c r="C713" s="5" t="s">
        <v>3038</v>
      </c>
      <c r="D713" s="5" t="s">
        <v>2958</v>
      </c>
      <c r="E713" s="6" t="s">
        <v>4125</v>
      </c>
      <c r="F713" s="7">
        <v>46129</v>
      </c>
      <c r="G713" s="8">
        <v>0.39583333333333331</v>
      </c>
      <c r="H713" s="9">
        <v>46129</v>
      </c>
      <c r="I713" s="10">
        <v>0.44444444444444442</v>
      </c>
      <c r="J713" s="11">
        <v>706</v>
      </c>
      <c r="K713" s="11">
        <v>708</v>
      </c>
      <c r="L713" s="11">
        <v>708</v>
      </c>
      <c r="M713" s="11">
        <v>0</v>
      </c>
      <c r="N713" s="11">
        <v>0</v>
      </c>
      <c r="O713" s="11">
        <v>0</v>
      </c>
      <c r="P713" s="11">
        <v>0</v>
      </c>
      <c r="Q713" s="5" t="s">
        <v>20</v>
      </c>
      <c r="R713" s="73">
        <v>1.1666666666666665</v>
      </c>
      <c r="S713" s="94">
        <v>0.70799999999999996</v>
      </c>
      <c r="T713" s="96">
        <f t="shared" si="22"/>
        <v>0.60685714285714287</v>
      </c>
      <c r="U713" s="100">
        <f t="shared" si="23"/>
        <v>99.717514124293785</v>
      </c>
    </row>
    <row r="714" spans="1:21" hidden="1" x14ac:dyDescent="0.3">
      <c r="A714" s="4" t="s">
        <v>4136</v>
      </c>
      <c r="B714" s="5" t="s">
        <v>2938</v>
      </c>
      <c r="C714" s="5" t="s">
        <v>2939</v>
      </c>
      <c r="D714" s="5" t="s">
        <v>2937</v>
      </c>
      <c r="E714" s="6" t="s">
        <v>4137</v>
      </c>
      <c r="F714" s="3">
        <v>46130</v>
      </c>
      <c r="G714" s="8">
        <v>0.30190972222222223</v>
      </c>
      <c r="H714" s="9">
        <v>46130</v>
      </c>
      <c r="I714" s="10">
        <v>0.30190972222222223</v>
      </c>
      <c r="J714" s="11">
        <v>900</v>
      </c>
      <c r="K714" s="11">
        <v>870</v>
      </c>
      <c r="L714" s="11">
        <v>869</v>
      </c>
      <c r="M714" s="11">
        <v>0</v>
      </c>
      <c r="N714" s="11">
        <v>1</v>
      </c>
      <c r="O714" s="11">
        <v>0</v>
      </c>
      <c r="P714" s="11">
        <v>0</v>
      </c>
      <c r="Q714" s="5" t="s">
        <v>20</v>
      </c>
      <c r="R714" s="99">
        <v>0.39150000000000001</v>
      </c>
      <c r="S714" s="94">
        <v>0.28999999999999998</v>
      </c>
      <c r="T714" s="96">
        <f t="shared" si="22"/>
        <v>0.7407407407407407</v>
      </c>
      <c r="U714" s="100">
        <f t="shared" si="23"/>
        <v>96.551724137931032</v>
      </c>
    </row>
    <row r="715" spans="1:21" hidden="1" x14ac:dyDescent="0.3">
      <c r="A715" s="4" t="s">
        <v>4138</v>
      </c>
      <c r="B715" s="5" t="s">
        <v>2940</v>
      </c>
      <c r="C715" s="5" t="s">
        <v>2941</v>
      </c>
      <c r="D715" s="5" t="s">
        <v>2937</v>
      </c>
      <c r="E715" s="6" t="s">
        <v>4137</v>
      </c>
      <c r="F715" s="7">
        <v>46130</v>
      </c>
      <c r="G715" s="8">
        <v>0.30331018518518521</v>
      </c>
      <c r="H715" s="9">
        <v>46130</v>
      </c>
      <c r="I715" s="10">
        <v>0.30331018518518521</v>
      </c>
      <c r="J715" s="11">
        <v>900</v>
      </c>
      <c r="K715" s="11">
        <v>897</v>
      </c>
      <c r="L715" s="11">
        <v>896</v>
      </c>
      <c r="M715" s="11">
        <v>0</v>
      </c>
      <c r="N715" s="11">
        <v>1</v>
      </c>
      <c r="O715" s="11">
        <v>0</v>
      </c>
      <c r="P715" s="11">
        <v>0</v>
      </c>
      <c r="Q715" s="5" t="s">
        <v>20</v>
      </c>
      <c r="R715" s="99">
        <v>0.40365000000000001</v>
      </c>
      <c r="S715" s="94">
        <v>0.29899999999999999</v>
      </c>
      <c r="T715" s="96">
        <f t="shared" si="22"/>
        <v>0.7407407407407407</v>
      </c>
      <c r="U715" s="100">
        <f t="shared" si="23"/>
        <v>99.665551839464882</v>
      </c>
    </row>
    <row r="716" spans="1:21" hidden="1" x14ac:dyDescent="0.3">
      <c r="A716" s="4" t="s">
        <v>4139</v>
      </c>
      <c r="B716" s="5" t="s">
        <v>2935</v>
      </c>
      <c r="C716" s="5" t="s">
        <v>2936</v>
      </c>
      <c r="D716" s="5" t="s">
        <v>2937</v>
      </c>
      <c r="E716" s="6" t="s">
        <v>4140</v>
      </c>
      <c r="F716" s="3">
        <v>46132</v>
      </c>
      <c r="G716" s="8">
        <v>0.69086805555555564</v>
      </c>
      <c r="H716" s="9">
        <v>46132</v>
      </c>
      <c r="I716" s="10">
        <v>0.69086805555555564</v>
      </c>
      <c r="J716" s="11">
        <v>900</v>
      </c>
      <c r="K716" s="11">
        <v>889</v>
      </c>
      <c r="L716" s="11">
        <v>886</v>
      </c>
      <c r="M716" s="11">
        <v>0</v>
      </c>
      <c r="N716" s="11">
        <v>3</v>
      </c>
      <c r="O716" s="11">
        <v>0</v>
      </c>
      <c r="P716" s="11">
        <v>0</v>
      </c>
      <c r="Q716" s="5" t="s">
        <v>20</v>
      </c>
      <c r="R716" s="99">
        <v>0.80010000000000003</v>
      </c>
      <c r="S716" s="94">
        <v>0.59266666666666667</v>
      </c>
      <c r="T716" s="96">
        <f t="shared" si="22"/>
        <v>0.7407407407407407</v>
      </c>
      <c r="U716" s="100">
        <f t="shared" si="23"/>
        <v>98.762654668166476</v>
      </c>
    </row>
    <row r="717" spans="1:21" hidden="1" x14ac:dyDescent="0.3">
      <c r="A717" s="4" t="s">
        <v>4141</v>
      </c>
      <c r="B717" s="5" t="s">
        <v>2942</v>
      </c>
      <c r="C717" s="5" t="s">
        <v>2943</v>
      </c>
      <c r="D717" s="5" t="s">
        <v>2937</v>
      </c>
      <c r="E717" s="6" t="s">
        <v>4142</v>
      </c>
      <c r="F717" s="7"/>
      <c r="G717" s="8">
        <v>0.66224537037037035</v>
      </c>
      <c r="H717" s="9">
        <v>46132</v>
      </c>
      <c r="I717" s="10">
        <v>0.66224537037037035</v>
      </c>
      <c r="J717" s="11">
        <v>900</v>
      </c>
      <c r="K717" s="11">
        <v>866</v>
      </c>
      <c r="L717" s="11">
        <v>864</v>
      </c>
      <c r="M717" s="11">
        <v>0</v>
      </c>
      <c r="N717" s="11">
        <v>2</v>
      </c>
      <c r="O717" s="11">
        <v>0</v>
      </c>
      <c r="P717" s="11">
        <v>0</v>
      </c>
      <c r="Q717" s="5" t="s">
        <v>20</v>
      </c>
      <c r="R717" s="99">
        <v>0.77940000000000009</v>
      </c>
      <c r="S717" s="94">
        <v>0.57733333333333337</v>
      </c>
      <c r="T717" s="96">
        <f t="shared" si="22"/>
        <v>0.7407407407407407</v>
      </c>
      <c r="U717" s="100">
        <f t="shared" si="23"/>
        <v>96.073903002309464</v>
      </c>
    </row>
    <row r="718" spans="1:21" hidden="1" x14ac:dyDescent="0.3">
      <c r="A718" s="4" t="s">
        <v>4143</v>
      </c>
      <c r="B718" s="5" t="s">
        <v>2960</v>
      </c>
      <c r="C718" s="5" t="s">
        <v>2961</v>
      </c>
      <c r="D718" s="5" t="s">
        <v>2958</v>
      </c>
      <c r="E718" s="6" t="s">
        <v>4144</v>
      </c>
      <c r="F718" s="7"/>
      <c r="G718" s="8">
        <v>0.72916666666666663</v>
      </c>
      <c r="H718" s="9">
        <v>46133</v>
      </c>
      <c r="I718" s="10">
        <v>7.6388888888888895E-2</v>
      </c>
      <c r="J718" s="12">
        <v>24000</v>
      </c>
      <c r="K718" s="12">
        <v>23775</v>
      </c>
      <c r="L718" s="12">
        <v>23760</v>
      </c>
      <c r="M718" s="11">
        <v>0</v>
      </c>
      <c r="N718" s="11">
        <v>15</v>
      </c>
      <c r="O718" s="11">
        <v>0</v>
      </c>
      <c r="P718" s="11">
        <v>0</v>
      </c>
      <c r="Q718" s="5" t="s">
        <v>20</v>
      </c>
      <c r="R718" s="73">
        <v>8.3333333333333357</v>
      </c>
      <c r="S718" s="94">
        <v>9.1442307692307701</v>
      </c>
      <c r="T718" s="96">
        <f t="shared" si="22"/>
        <v>1.0973076923076921</v>
      </c>
      <c r="U718" s="100">
        <f t="shared" si="23"/>
        <v>99.053627760252368</v>
      </c>
    </row>
    <row r="719" spans="1:21" hidden="1" x14ac:dyDescent="0.3">
      <c r="A719" s="4" t="s">
        <v>4145</v>
      </c>
      <c r="B719" s="5" t="s">
        <v>2956</v>
      </c>
      <c r="C719" s="5" t="s">
        <v>2957</v>
      </c>
      <c r="D719" s="5" t="s">
        <v>2958</v>
      </c>
      <c r="E719" s="6" t="s">
        <v>4144</v>
      </c>
      <c r="F719" s="7">
        <v>46132</v>
      </c>
      <c r="G719" s="8">
        <v>0.22916666666666666</v>
      </c>
      <c r="H719" s="9">
        <v>46132</v>
      </c>
      <c r="I719" s="10">
        <v>0.625</v>
      </c>
      <c r="J719" s="12">
        <v>24000</v>
      </c>
      <c r="K719" s="12">
        <v>23895</v>
      </c>
      <c r="L719" s="12">
        <v>23880</v>
      </c>
      <c r="M719" s="11">
        <v>0</v>
      </c>
      <c r="N719" s="11">
        <v>15</v>
      </c>
      <c r="O719" s="11">
        <v>0</v>
      </c>
      <c r="P719" s="11">
        <v>0</v>
      </c>
      <c r="Q719" s="5" t="s">
        <v>20</v>
      </c>
      <c r="R719" s="73">
        <v>9.5</v>
      </c>
      <c r="S719" s="94">
        <v>9.190384615384616</v>
      </c>
      <c r="T719" s="96">
        <f t="shared" si="22"/>
        <v>0.96740890688259118</v>
      </c>
      <c r="U719" s="100">
        <f t="shared" si="23"/>
        <v>99.560577526679225</v>
      </c>
    </row>
    <row r="720" spans="1:21" x14ac:dyDescent="0.3">
      <c r="A720" s="4" t="s">
        <v>4146</v>
      </c>
      <c r="B720" s="5" t="s">
        <v>2944</v>
      </c>
      <c r="C720" s="5" t="s">
        <v>2945</v>
      </c>
      <c r="D720" s="5" t="s">
        <v>2946</v>
      </c>
      <c r="E720" s="6" t="s">
        <v>4147</v>
      </c>
      <c r="F720" s="3">
        <v>46133</v>
      </c>
      <c r="G720" s="8">
        <v>0.70560185185185187</v>
      </c>
      <c r="H720" s="9">
        <v>46133</v>
      </c>
      <c r="I720" s="10">
        <v>0.70560185185185187</v>
      </c>
      <c r="J720" s="12">
        <v>1600</v>
      </c>
      <c r="K720" s="12">
        <v>1751</v>
      </c>
      <c r="L720" s="12">
        <v>1747</v>
      </c>
      <c r="M720" s="11">
        <v>0</v>
      </c>
      <c r="N720" s="11">
        <v>4</v>
      </c>
      <c r="O720" s="11">
        <v>0</v>
      </c>
      <c r="P720" s="11">
        <v>0</v>
      </c>
      <c r="Q720" s="5" t="s">
        <v>20</v>
      </c>
      <c r="R720" s="73">
        <v>0</v>
      </c>
      <c r="S720" s="94">
        <v>3.6479166666666667</v>
      </c>
      <c r="T720" s="96">
        <v>0</v>
      </c>
      <c r="U720" s="100">
        <f t="shared" si="23"/>
        <v>91.376356367789839</v>
      </c>
    </row>
    <row r="721" spans="1:21" x14ac:dyDescent="0.3">
      <c r="A721" s="4" t="s">
        <v>4148</v>
      </c>
      <c r="B721" s="5" t="s">
        <v>2983</v>
      </c>
      <c r="C721" s="5" t="s">
        <v>2984</v>
      </c>
      <c r="D721" s="5" t="s">
        <v>2946</v>
      </c>
      <c r="E721" s="6" t="s">
        <v>4149</v>
      </c>
      <c r="F721" s="7"/>
      <c r="G721" s="8">
        <v>0.7077430555555555</v>
      </c>
      <c r="H721" s="9">
        <v>46133</v>
      </c>
      <c r="I721" s="10">
        <v>0.7077430555555555</v>
      </c>
      <c r="J721" s="12">
        <v>3200</v>
      </c>
      <c r="K721" s="12">
        <v>3411</v>
      </c>
      <c r="L721" s="12">
        <v>3405</v>
      </c>
      <c r="M721" s="11">
        <v>0</v>
      </c>
      <c r="N721" s="11">
        <v>6</v>
      </c>
      <c r="O721" s="11">
        <v>0</v>
      </c>
      <c r="P721" s="11">
        <v>0</v>
      </c>
      <c r="Q721" s="5" t="s">
        <v>20</v>
      </c>
      <c r="R721" s="73">
        <v>0</v>
      </c>
      <c r="S721" s="94">
        <v>3.5531250000000001</v>
      </c>
      <c r="T721" s="96">
        <v>0</v>
      </c>
      <c r="U721" s="100">
        <f t="shared" si="23"/>
        <v>93.814130753444744</v>
      </c>
    </row>
    <row r="722" spans="1:21" hidden="1" x14ac:dyDescent="0.3">
      <c r="A722" s="4" t="s">
        <v>4150</v>
      </c>
      <c r="B722" s="5" t="s">
        <v>2962</v>
      </c>
      <c r="C722" s="5" t="s">
        <v>2963</v>
      </c>
      <c r="D722" s="5" t="s">
        <v>2949</v>
      </c>
      <c r="E722" s="6" t="s">
        <v>4099</v>
      </c>
      <c r="F722" s="7"/>
      <c r="G722" s="8">
        <v>0.75</v>
      </c>
      <c r="H722" s="9">
        <v>46133</v>
      </c>
      <c r="I722" s="10">
        <v>0.77083333333333337</v>
      </c>
      <c r="J722" s="12">
        <v>2777</v>
      </c>
      <c r="K722" s="12">
        <v>2805</v>
      </c>
      <c r="L722" s="12">
        <v>2796</v>
      </c>
      <c r="M722" s="11">
        <v>0</v>
      </c>
      <c r="N722" s="11">
        <v>9</v>
      </c>
      <c r="O722" s="11">
        <v>0</v>
      </c>
      <c r="P722" s="11">
        <v>0</v>
      </c>
      <c r="Q722" s="5" t="s">
        <v>20</v>
      </c>
      <c r="R722" s="73">
        <v>0.50000000000000089</v>
      </c>
      <c r="S722" s="94">
        <v>1.4458762886597938</v>
      </c>
      <c r="T722" s="96">
        <f t="shared" si="22"/>
        <v>2.8917525773195822</v>
      </c>
      <c r="U722" s="100">
        <f t="shared" si="23"/>
        <v>99.001782531194294</v>
      </c>
    </row>
    <row r="723" spans="1:21" hidden="1" x14ac:dyDescent="0.3">
      <c r="A723" s="4" t="s">
        <v>4151</v>
      </c>
      <c r="B723" s="5" t="s">
        <v>2964</v>
      </c>
      <c r="C723" s="5" t="s">
        <v>2965</v>
      </c>
      <c r="D723" s="5" t="s">
        <v>2949</v>
      </c>
      <c r="E723" s="6" t="s">
        <v>4152</v>
      </c>
      <c r="F723" s="7"/>
      <c r="G723" s="8">
        <v>0.625</v>
      </c>
      <c r="H723" s="9">
        <v>46133</v>
      </c>
      <c r="I723" s="10">
        <v>0.69444444444444453</v>
      </c>
      <c r="J723" s="12">
        <v>2777</v>
      </c>
      <c r="K723" s="12">
        <v>2790</v>
      </c>
      <c r="L723" s="12">
        <v>2784</v>
      </c>
      <c r="M723" s="11">
        <v>0</v>
      </c>
      <c r="N723" s="11">
        <v>6</v>
      </c>
      <c r="O723" s="11">
        <v>0</v>
      </c>
      <c r="P723" s="11">
        <v>0</v>
      </c>
      <c r="Q723" s="5" t="s">
        <v>20</v>
      </c>
      <c r="R723" s="73">
        <v>1.6666666666666687</v>
      </c>
      <c r="S723" s="94">
        <v>1.4381443298969072</v>
      </c>
      <c r="T723" s="96">
        <f t="shared" si="22"/>
        <v>0.86288659793814326</v>
      </c>
      <c r="U723" s="100">
        <f t="shared" si="23"/>
        <v>99.534050179211476</v>
      </c>
    </row>
    <row r="724" spans="1:21" hidden="1" x14ac:dyDescent="0.3">
      <c r="A724" s="4" t="s">
        <v>4153</v>
      </c>
      <c r="B724" s="5" t="s">
        <v>2935</v>
      </c>
      <c r="C724" s="5" t="s">
        <v>2936</v>
      </c>
      <c r="D724" s="5" t="s">
        <v>2937</v>
      </c>
      <c r="E724" s="6" t="s">
        <v>4154</v>
      </c>
      <c r="F724" s="7"/>
      <c r="G724" s="8">
        <v>0.7190509259259259</v>
      </c>
      <c r="H724" s="9">
        <v>46133</v>
      </c>
      <c r="I724" s="10">
        <v>0.7190509259259259</v>
      </c>
      <c r="J724" s="11">
        <v>900</v>
      </c>
      <c r="K724" s="11">
        <v>871</v>
      </c>
      <c r="L724" s="11">
        <v>865</v>
      </c>
      <c r="M724" s="11">
        <v>0</v>
      </c>
      <c r="N724" s="11">
        <v>6</v>
      </c>
      <c r="O724" s="11">
        <v>0</v>
      </c>
      <c r="P724" s="11">
        <v>0</v>
      </c>
      <c r="Q724" s="5" t="s">
        <v>20</v>
      </c>
      <c r="R724" s="99">
        <v>0.78390000000000004</v>
      </c>
      <c r="S724" s="94">
        <v>0.58066666666666666</v>
      </c>
      <c r="T724" s="96">
        <f t="shared" si="22"/>
        <v>0.7407407407407407</v>
      </c>
      <c r="U724" s="100">
        <f t="shared" si="23"/>
        <v>96.670493685419061</v>
      </c>
    </row>
    <row r="725" spans="1:21" hidden="1" x14ac:dyDescent="0.3">
      <c r="A725" s="4" t="s">
        <v>4155</v>
      </c>
      <c r="B725" s="5" t="s">
        <v>2940</v>
      </c>
      <c r="C725" s="5" t="s">
        <v>2941</v>
      </c>
      <c r="D725" s="5" t="s">
        <v>2937</v>
      </c>
      <c r="E725" s="6" t="s">
        <v>4156</v>
      </c>
      <c r="F725" s="7"/>
      <c r="G725" s="8">
        <v>0.72062500000000007</v>
      </c>
      <c r="H725" s="9">
        <v>46133</v>
      </c>
      <c r="I725" s="10">
        <v>0.72062500000000007</v>
      </c>
      <c r="J725" s="11">
        <v>900</v>
      </c>
      <c r="K725" s="11">
        <v>899</v>
      </c>
      <c r="L725" s="11">
        <v>897</v>
      </c>
      <c r="M725" s="11">
        <v>0</v>
      </c>
      <c r="N725" s="11">
        <v>2</v>
      </c>
      <c r="O725" s="11">
        <v>0</v>
      </c>
      <c r="P725" s="11">
        <v>0</v>
      </c>
      <c r="Q725" s="5" t="s">
        <v>20</v>
      </c>
      <c r="R725" s="99">
        <v>0.40455000000000008</v>
      </c>
      <c r="S725" s="94">
        <v>0.29966666666666669</v>
      </c>
      <c r="T725" s="96">
        <f t="shared" si="22"/>
        <v>0.7407407407407407</v>
      </c>
      <c r="U725" s="100">
        <f t="shared" si="23"/>
        <v>99.888765294771972</v>
      </c>
    </row>
    <row r="726" spans="1:21" hidden="1" x14ac:dyDescent="0.3">
      <c r="A726" s="4" t="s">
        <v>4157</v>
      </c>
      <c r="B726" s="5" t="s">
        <v>2938</v>
      </c>
      <c r="C726" s="5" t="s">
        <v>2939</v>
      </c>
      <c r="D726" s="5" t="s">
        <v>2937</v>
      </c>
      <c r="E726" s="6" t="s">
        <v>4156</v>
      </c>
      <c r="F726" s="7"/>
      <c r="G726" s="8">
        <v>0.72152777777777777</v>
      </c>
      <c r="H726" s="9">
        <v>46133</v>
      </c>
      <c r="I726" s="10">
        <v>0.72152777777777777</v>
      </c>
      <c r="J726" s="11">
        <v>900</v>
      </c>
      <c r="K726" s="11">
        <v>865</v>
      </c>
      <c r="L726" s="11">
        <v>863</v>
      </c>
      <c r="M726" s="11">
        <v>0</v>
      </c>
      <c r="N726" s="11">
        <v>2</v>
      </c>
      <c r="O726" s="11">
        <v>0</v>
      </c>
      <c r="P726" s="11">
        <v>0</v>
      </c>
      <c r="Q726" s="5" t="s">
        <v>20</v>
      </c>
      <c r="R726" s="99">
        <v>0.38925000000000004</v>
      </c>
      <c r="S726" s="94">
        <v>0.28833333333333333</v>
      </c>
      <c r="T726" s="96">
        <f t="shared" si="22"/>
        <v>0.7407407407407407</v>
      </c>
      <c r="U726" s="100">
        <f t="shared" si="23"/>
        <v>95.95375722543352</v>
      </c>
    </row>
    <row r="727" spans="1:21" x14ac:dyDescent="0.3">
      <c r="A727" s="4" t="s">
        <v>4158</v>
      </c>
      <c r="B727" s="5" t="s">
        <v>3050</v>
      </c>
      <c r="C727" s="5" t="s">
        <v>3051</v>
      </c>
      <c r="D727" s="5" t="s">
        <v>3052</v>
      </c>
      <c r="E727" s="6" t="s">
        <v>4159</v>
      </c>
      <c r="F727" s="7"/>
      <c r="G727" s="8">
        <v>0.71307870370370363</v>
      </c>
      <c r="H727" s="9">
        <v>46133</v>
      </c>
      <c r="I727" s="10">
        <v>0.71307870370370363</v>
      </c>
      <c r="J727" s="11">
        <v>300</v>
      </c>
      <c r="K727" s="11">
        <v>265</v>
      </c>
      <c r="L727" s="11">
        <v>265</v>
      </c>
      <c r="M727" s="11">
        <v>0</v>
      </c>
      <c r="N727" s="11">
        <v>0</v>
      </c>
      <c r="O727" s="11">
        <v>0</v>
      </c>
      <c r="P727" s="11">
        <v>0</v>
      </c>
      <c r="Q727" s="5" t="s">
        <v>20</v>
      </c>
      <c r="R727" s="73">
        <v>0</v>
      </c>
      <c r="S727" s="94">
        <v>0.71621621621621623</v>
      </c>
      <c r="T727" s="96">
        <v>0</v>
      </c>
      <c r="U727" s="100">
        <f t="shared" si="23"/>
        <v>86.79245283018868</v>
      </c>
    </row>
    <row r="728" spans="1:21" x14ac:dyDescent="0.3">
      <c r="A728" s="4" t="s">
        <v>4160</v>
      </c>
      <c r="B728" s="5" t="s">
        <v>3055</v>
      </c>
      <c r="C728" s="5" t="s">
        <v>3056</v>
      </c>
      <c r="D728" s="5" t="s">
        <v>3052</v>
      </c>
      <c r="E728" s="6" t="s">
        <v>4159</v>
      </c>
      <c r="F728" s="7">
        <v>46133</v>
      </c>
      <c r="G728" s="8">
        <v>0.71447916666666667</v>
      </c>
      <c r="H728" s="9">
        <v>46133</v>
      </c>
      <c r="I728" s="10">
        <v>0.71447916666666667</v>
      </c>
      <c r="J728" s="11">
        <v>600</v>
      </c>
      <c r="K728" s="11">
        <v>562</v>
      </c>
      <c r="L728" s="11">
        <v>552</v>
      </c>
      <c r="M728" s="11">
        <v>0</v>
      </c>
      <c r="N728" s="11">
        <v>10</v>
      </c>
      <c r="O728" s="11">
        <v>0</v>
      </c>
      <c r="P728" s="11">
        <v>0</v>
      </c>
      <c r="Q728" s="5" t="s">
        <v>20</v>
      </c>
      <c r="R728" s="73">
        <v>0</v>
      </c>
      <c r="S728" s="94">
        <v>0.75945945945945947</v>
      </c>
      <c r="T728" s="96">
        <v>0</v>
      </c>
      <c r="U728" s="100">
        <f t="shared" si="23"/>
        <v>93.238434163701072</v>
      </c>
    </row>
    <row r="729" spans="1:21" hidden="1" x14ac:dyDescent="0.3">
      <c r="A729" s="4" t="s">
        <v>4161</v>
      </c>
      <c r="B729" s="5" t="s">
        <v>2952</v>
      </c>
      <c r="C729" s="5" t="s">
        <v>2953</v>
      </c>
      <c r="D729" s="5" t="s">
        <v>2949</v>
      </c>
      <c r="E729" s="6" t="s">
        <v>4162</v>
      </c>
      <c r="F729" s="3">
        <v>46134</v>
      </c>
      <c r="G729" s="8">
        <v>0.32708333333333334</v>
      </c>
      <c r="H729" s="9">
        <v>46134</v>
      </c>
      <c r="I729" s="10">
        <v>0.34375</v>
      </c>
      <c r="J729" s="12">
        <v>1111</v>
      </c>
      <c r="K729" s="12">
        <v>1107</v>
      </c>
      <c r="L729" s="12">
        <v>1104</v>
      </c>
      <c r="M729" s="11">
        <v>0</v>
      </c>
      <c r="N729" s="11">
        <v>3</v>
      </c>
      <c r="O729" s="11">
        <v>0</v>
      </c>
      <c r="P729" s="11">
        <v>0</v>
      </c>
      <c r="Q729" s="5" t="s">
        <v>20</v>
      </c>
      <c r="R729" s="73">
        <v>0.39999999999999991</v>
      </c>
      <c r="S729" s="94">
        <v>0.5706185567010309</v>
      </c>
      <c r="T729" s="96">
        <f t="shared" si="22"/>
        <v>1.4265463917525776</v>
      </c>
      <c r="U729" s="100">
        <f t="shared" si="23"/>
        <v>99.638663053297194</v>
      </c>
    </row>
    <row r="730" spans="1:21" hidden="1" x14ac:dyDescent="0.3">
      <c r="A730" s="4" t="s">
        <v>4163</v>
      </c>
      <c r="B730" s="5" t="s">
        <v>2950</v>
      </c>
      <c r="C730" s="5" t="s">
        <v>2951</v>
      </c>
      <c r="D730" s="5" t="s">
        <v>2949</v>
      </c>
      <c r="E730" s="6" t="s">
        <v>4162</v>
      </c>
      <c r="F730" s="7"/>
      <c r="G730" s="8">
        <v>0.26180555555555557</v>
      </c>
      <c r="H730" s="9">
        <v>46134</v>
      </c>
      <c r="I730" s="10">
        <v>0.29166666666666669</v>
      </c>
      <c r="J730" s="12">
        <v>1111</v>
      </c>
      <c r="K730" s="11">
        <v>999</v>
      </c>
      <c r="L730" s="11">
        <v>996</v>
      </c>
      <c r="M730" s="11">
        <v>0</v>
      </c>
      <c r="N730" s="11">
        <v>3</v>
      </c>
      <c r="O730" s="11">
        <v>0</v>
      </c>
      <c r="P730" s="11">
        <v>0</v>
      </c>
      <c r="Q730" s="5" t="s">
        <v>20</v>
      </c>
      <c r="R730" s="73">
        <v>0.71666666666666679</v>
      </c>
      <c r="S730" s="94">
        <v>0.51494845360824737</v>
      </c>
      <c r="T730" s="96">
        <f t="shared" si="22"/>
        <v>0.71853272596499618</v>
      </c>
      <c r="U730" s="100">
        <f t="shared" si="23"/>
        <v>88.788788788788793</v>
      </c>
    </row>
    <row r="731" spans="1:21" hidden="1" x14ac:dyDescent="0.3">
      <c r="A731" s="4" t="s">
        <v>4164</v>
      </c>
      <c r="B731" s="5" t="s">
        <v>2954</v>
      </c>
      <c r="C731" s="5" t="s">
        <v>2955</v>
      </c>
      <c r="D731" s="5" t="s">
        <v>2949</v>
      </c>
      <c r="E731" s="6" t="s">
        <v>4162</v>
      </c>
      <c r="F731" s="7"/>
      <c r="G731" s="8">
        <v>0.41666666666666669</v>
      </c>
      <c r="H731" s="9">
        <v>46134</v>
      </c>
      <c r="I731" s="10">
        <v>0.44166666666666665</v>
      </c>
      <c r="J731" s="12">
        <v>1111</v>
      </c>
      <c r="K731" s="12">
        <v>1119</v>
      </c>
      <c r="L731" s="12">
        <v>1116</v>
      </c>
      <c r="M731" s="11">
        <v>0</v>
      </c>
      <c r="N731" s="11">
        <v>3</v>
      </c>
      <c r="O731" s="11">
        <v>0</v>
      </c>
      <c r="P731" s="11">
        <v>0</v>
      </c>
      <c r="Q731" s="5" t="s">
        <v>20</v>
      </c>
      <c r="R731" s="73">
        <v>0.5999999999999992</v>
      </c>
      <c r="S731" s="94">
        <v>0.57680412371134016</v>
      </c>
      <c r="T731" s="96">
        <f t="shared" si="22"/>
        <v>0.96134020618556826</v>
      </c>
      <c r="U731" s="100">
        <f t="shared" si="23"/>
        <v>99.28507596067918</v>
      </c>
    </row>
    <row r="732" spans="1:21" hidden="1" x14ac:dyDescent="0.3">
      <c r="A732" s="4" t="s">
        <v>4165</v>
      </c>
      <c r="B732" s="5" t="s">
        <v>2962</v>
      </c>
      <c r="C732" s="5" t="s">
        <v>2963</v>
      </c>
      <c r="D732" s="5" t="s">
        <v>2949</v>
      </c>
      <c r="E732" s="6" t="s">
        <v>4162</v>
      </c>
      <c r="F732" s="7"/>
      <c r="G732" s="8">
        <v>0.34930555555555554</v>
      </c>
      <c r="H732" s="9">
        <v>46134</v>
      </c>
      <c r="I732" s="10">
        <v>0.39166666666666666</v>
      </c>
      <c r="J732" s="12">
        <v>1666</v>
      </c>
      <c r="K732" s="12">
        <v>1695</v>
      </c>
      <c r="L732" s="12">
        <v>1692</v>
      </c>
      <c r="M732" s="11">
        <v>0</v>
      </c>
      <c r="N732" s="11">
        <v>3</v>
      </c>
      <c r="O732" s="11">
        <v>0</v>
      </c>
      <c r="P732" s="11">
        <v>0</v>
      </c>
      <c r="Q732" s="5" t="s">
        <v>20</v>
      </c>
      <c r="R732" s="73">
        <v>1.0166666666666671</v>
      </c>
      <c r="S732" s="94">
        <v>0.87371134020618557</v>
      </c>
      <c r="T732" s="96">
        <f t="shared" si="22"/>
        <v>0.8593882034814937</v>
      </c>
      <c r="U732" s="100">
        <f t="shared" si="23"/>
        <v>98.289085545722713</v>
      </c>
    </row>
    <row r="733" spans="1:21" hidden="1" x14ac:dyDescent="0.3">
      <c r="A733" s="4" t="s">
        <v>4166</v>
      </c>
      <c r="B733" s="5" t="s">
        <v>2964</v>
      </c>
      <c r="C733" s="5" t="s">
        <v>2965</v>
      </c>
      <c r="D733" s="5" t="s">
        <v>2949</v>
      </c>
      <c r="E733" s="6" t="s">
        <v>4162</v>
      </c>
      <c r="F733" s="7"/>
      <c r="G733" s="8">
        <v>0.45833333333333331</v>
      </c>
      <c r="H733" s="9">
        <v>46134</v>
      </c>
      <c r="I733" s="10">
        <v>0.48958333333333331</v>
      </c>
      <c r="J733" s="11">
        <v>555</v>
      </c>
      <c r="K733" s="11">
        <v>531</v>
      </c>
      <c r="L733" s="11">
        <v>528</v>
      </c>
      <c r="M733" s="11">
        <v>0</v>
      </c>
      <c r="N733" s="11">
        <v>3</v>
      </c>
      <c r="O733" s="11">
        <v>0</v>
      </c>
      <c r="P733" s="11">
        <v>0</v>
      </c>
      <c r="Q733" s="5" t="s">
        <v>20</v>
      </c>
      <c r="R733" s="73">
        <v>0.75</v>
      </c>
      <c r="S733" s="94">
        <v>0.27371134020618559</v>
      </c>
      <c r="T733" s="96">
        <f t="shared" si="22"/>
        <v>0.36494845360824746</v>
      </c>
      <c r="U733" s="100">
        <f t="shared" si="23"/>
        <v>95.480225988700568</v>
      </c>
    </row>
    <row r="734" spans="1:21" hidden="1" x14ac:dyDescent="0.3">
      <c r="A734" s="4" t="s">
        <v>4167</v>
      </c>
      <c r="B734" s="5" t="s">
        <v>2960</v>
      </c>
      <c r="C734" s="5" t="s">
        <v>2961</v>
      </c>
      <c r="D734" s="5" t="s">
        <v>2958</v>
      </c>
      <c r="E734" s="6" t="s">
        <v>4168</v>
      </c>
      <c r="F734" s="7">
        <v>46134</v>
      </c>
      <c r="G734" s="8">
        <v>0.69444444444444453</v>
      </c>
      <c r="H734" s="9">
        <v>46135</v>
      </c>
      <c r="I734" s="10">
        <v>4.8611111111111112E-2</v>
      </c>
      <c r="J734" s="12">
        <v>24000</v>
      </c>
      <c r="K734" s="12">
        <v>23871</v>
      </c>
      <c r="L734" s="12">
        <v>23856</v>
      </c>
      <c r="M734" s="11">
        <v>0</v>
      </c>
      <c r="N734" s="11">
        <v>15</v>
      </c>
      <c r="O734" s="11">
        <v>0</v>
      </c>
      <c r="P734" s="11">
        <v>0</v>
      </c>
      <c r="Q734" s="5" t="s">
        <v>20</v>
      </c>
      <c r="R734" s="73">
        <v>8.5</v>
      </c>
      <c r="S734" s="94">
        <v>9.1811538461538458</v>
      </c>
      <c r="T734" s="96">
        <f t="shared" si="22"/>
        <v>1.0801357466063348</v>
      </c>
      <c r="U734" s="100">
        <f t="shared" si="23"/>
        <v>99.459595324871188</v>
      </c>
    </row>
    <row r="735" spans="1:21" hidden="1" x14ac:dyDescent="0.3">
      <c r="A735" s="4" t="s">
        <v>4169</v>
      </c>
      <c r="B735" s="5" t="s">
        <v>2935</v>
      </c>
      <c r="C735" s="5" t="s">
        <v>2936</v>
      </c>
      <c r="D735" s="5" t="s">
        <v>2937</v>
      </c>
      <c r="E735" s="6" t="s">
        <v>4170</v>
      </c>
      <c r="F735" s="3">
        <v>46135</v>
      </c>
      <c r="G735" s="8">
        <v>0</v>
      </c>
      <c r="H735" s="9">
        <v>46135</v>
      </c>
      <c r="I735" s="10">
        <v>0</v>
      </c>
      <c r="J735" s="11">
        <v>900</v>
      </c>
      <c r="K735" s="11">
        <v>880</v>
      </c>
      <c r="L735" s="11">
        <v>876</v>
      </c>
      <c r="M735" s="11">
        <v>0</v>
      </c>
      <c r="N735" s="11">
        <v>4</v>
      </c>
      <c r="O735" s="11">
        <v>0</v>
      </c>
      <c r="P735" s="11">
        <v>0</v>
      </c>
      <c r="Q735" s="5" t="s">
        <v>20</v>
      </c>
      <c r="R735" s="99">
        <v>0.79200000000000004</v>
      </c>
      <c r="S735" s="94">
        <v>0.58666666666666667</v>
      </c>
      <c r="T735" s="96">
        <f t="shared" si="22"/>
        <v>0.7407407407407407</v>
      </c>
      <c r="U735" s="100">
        <f t="shared" si="23"/>
        <v>97.727272727272734</v>
      </c>
    </row>
    <row r="736" spans="1:21" hidden="1" x14ac:dyDescent="0.3">
      <c r="A736" s="4" t="s">
        <v>4171</v>
      </c>
      <c r="B736" s="5" t="s">
        <v>2942</v>
      </c>
      <c r="C736" s="5" t="s">
        <v>2943</v>
      </c>
      <c r="D736" s="5" t="s">
        <v>2937</v>
      </c>
      <c r="E736" s="6" t="s">
        <v>4172</v>
      </c>
      <c r="F736" s="7"/>
      <c r="G736" s="8">
        <v>0</v>
      </c>
      <c r="H736" s="9">
        <v>46135</v>
      </c>
      <c r="I736" s="10">
        <v>0</v>
      </c>
      <c r="J736" s="11">
        <v>900</v>
      </c>
      <c r="K736" s="11">
        <v>894</v>
      </c>
      <c r="L736" s="11">
        <v>892</v>
      </c>
      <c r="M736" s="11">
        <v>0</v>
      </c>
      <c r="N736" s="11">
        <v>2</v>
      </c>
      <c r="O736" s="11">
        <v>0</v>
      </c>
      <c r="P736" s="11">
        <v>0</v>
      </c>
      <c r="Q736" s="5" t="s">
        <v>20</v>
      </c>
      <c r="R736" s="99">
        <v>0.80459999999999998</v>
      </c>
      <c r="S736" s="94">
        <v>0.59599999999999997</v>
      </c>
      <c r="T736" s="96">
        <f t="shared" si="22"/>
        <v>0.7407407407407407</v>
      </c>
      <c r="U736" s="100">
        <f t="shared" si="23"/>
        <v>99.328859060402678</v>
      </c>
    </row>
    <row r="737" spans="1:21" x14ac:dyDescent="0.3">
      <c r="A737" s="4" t="s">
        <v>4173</v>
      </c>
      <c r="B737" s="5" t="s">
        <v>2944</v>
      </c>
      <c r="C737" s="5" t="s">
        <v>2945</v>
      </c>
      <c r="D737" s="5" t="s">
        <v>2946</v>
      </c>
      <c r="E737" s="6" t="s">
        <v>4174</v>
      </c>
      <c r="F737" s="7"/>
      <c r="G737" s="8">
        <v>0.68788194444444439</v>
      </c>
      <c r="H737" s="9">
        <v>46135</v>
      </c>
      <c r="I737" s="10">
        <v>0.68788194444444439</v>
      </c>
      <c r="J737" s="12">
        <v>1900</v>
      </c>
      <c r="K737" s="12">
        <v>2191</v>
      </c>
      <c r="L737" s="12">
        <v>2187</v>
      </c>
      <c r="M737" s="11">
        <v>0</v>
      </c>
      <c r="N737" s="11">
        <v>4</v>
      </c>
      <c r="O737" s="11">
        <v>0</v>
      </c>
      <c r="P737" s="11">
        <v>0</v>
      </c>
      <c r="Q737" s="5" t="s">
        <v>20</v>
      </c>
      <c r="R737" s="73">
        <v>0</v>
      </c>
      <c r="S737" s="94">
        <v>4.5645833333333332</v>
      </c>
      <c r="T737" s="96">
        <v>0</v>
      </c>
      <c r="U737" s="100">
        <f t="shared" si="23"/>
        <v>86.718393427658597</v>
      </c>
    </row>
    <row r="738" spans="1:21" x14ac:dyDescent="0.3">
      <c r="A738" s="4" t="s">
        <v>4175</v>
      </c>
      <c r="B738" s="5" t="s">
        <v>2983</v>
      </c>
      <c r="C738" s="5" t="s">
        <v>2984</v>
      </c>
      <c r="D738" s="5" t="s">
        <v>2946</v>
      </c>
      <c r="E738" s="6" t="s">
        <v>4174</v>
      </c>
      <c r="F738" s="7"/>
      <c r="G738" s="8">
        <v>0.69035879629629626</v>
      </c>
      <c r="H738" s="9">
        <v>46135</v>
      </c>
      <c r="I738" s="10">
        <v>0.69035879629629626</v>
      </c>
      <c r="J738" s="12">
        <v>4000</v>
      </c>
      <c r="K738" s="12">
        <v>4301</v>
      </c>
      <c r="L738" s="12">
        <v>4295</v>
      </c>
      <c r="M738" s="11">
        <v>0</v>
      </c>
      <c r="N738" s="11">
        <v>6</v>
      </c>
      <c r="O738" s="11">
        <v>0</v>
      </c>
      <c r="P738" s="11">
        <v>0</v>
      </c>
      <c r="Q738" s="5" t="s">
        <v>20</v>
      </c>
      <c r="R738" s="73">
        <v>0</v>
      </c>
      <c r="S738" s="94">
        <v>4.4802083333333336</v>
      </c>
      <c r="T738" s="96">
        <v>0</v>
      </c>
      <c r="U738" s="100">
        <f t="shared" si="23"/>
        <v>93.001627528481748</v>
      </c>
    </row>
    <row r="739" spans="1:21" x14ac:dyDescent="0.3">
      <c r="A739" s="4" t="s">
        <v>4176</v>
      </c>
      <c r="B739" s="5" t="s">
        <v>2987</v>
      </c>
      <c r="C739" s="5" t="s">
        <v>2988</v>
      </c>
      <c r="D739" s="5" t="s">
        <v>2946</v>
      </c>
      <c r="E739" s="6" t="s">
        <v>4177</v>
      </c>
      <c r="F739" s="7"/>
      <c r="G739" s="8">
        <v>0.69356481481481491</v>
      </c>
      <c r="H739" s="9">
        <v>46135</v>
      </c>
      <c r="I739" s="10">
        <v>0.69356481481481491</v>
      </c>
      <c r="J739" s="11">
        <v>72</v>
      </c>
      <c r="K739" s="11">
        <v>72</v>
      </c>
      <c r="L739" s="11">
        <v>72</v>
      </c>
      <c r="M739" s="11">
        <v>0</v>
      </c>
      <c r="N739" s="11">
        <v>0</v>
      </c>
      <c r="O739" s="11">
        <v>0</v>
      </c>
      <c r="P739" s="11">
        <v>0</v>
      </c>
      <c r="Q739" s="5" t="s">
        <v>20</v>
      </c>
      <c r="R739" s="73">
        <v>0</v>
      </c>
      <c r="S739" s="94">
        <v>0.15</v>
      </c>
      <c r="T739" s="96">
        <v>0</v>
      </c>
      <c r="U739" s="100">
        <f t="shared" si="23"/>
        <v>100</v>
      </c>
    </row>
    <row r="740" spans="1:21" hidden="1" x14ac:dyDescent="0.3">
      <c r="A740" s="4" t="s">
        <v>4178</v>
      </c>
      <c r="B740" s="5" t="s">
        <v>3018</v>
      </c>
      <c r="C740" s="5" t="s">
        <v>3019</v>
      </c>
      <c r="D740" s="5" t="s">
        <v>2949</v>
      </c>
      <c r="E740" s="6" t="s">
        <v>4179</v>
      </c>
      <c r="F740" s="7"/>
      <c r="G740" s="8">
        <v>0.3263888888888889</v>
      </c>
      <c r="H740" s="9">
        <v>46135</v>
      </c>
      <c r="I740" s="10">
        <v>0.36805555555555558</v>
      </c>
      <c r="J740" s="12">
        <v>11626</v>
      </c>
      <c r="K740" s="12">
        <v>1236</v>
      </c>
      <c r="L740" s="12">
        <v>1236</v>
      </c>
      <c r="M740" s="11">
        <v>0</v>
      </c>
      <c r="N740" s="11">
        <v>0</v>
      </c>
      <c r="O740" s="11">
        <v>0</v>
      </c>
      <c r="P740" s="11">
        <v>0</v>
      </c>
      <c r="Q740" s="5" t="s">
        <v>20</v>
      </c>
      <c r="R740" s="73">
        <v>1.0000000000000004</v>
      </c>
      <c r="S740" s="94">
        <v>0.63711340206185563</v>
      </c>
      <c r="T740" s="96">
        <f t="shared" si="22"/>
        <v>0.63711340206185529</v>
      </c>
      <c r="U740" s="100">
        <f t="shared" si="23"/>
        <v>-740.61488673139161</v>
      </c>
    </row>
    <row r="741" spans="1:21" hidden="1" x14ac:dyDescent="0.3">
      <c r="A741" s="4" t="s">
        <v>4180</v>
      </c>
      <c r="B741" s="5" t="s">
        <v>3013</v>
      </c>
      <c r="C741" s="5" t="s">
        <v>3014</v>
      </c>
      <c r="D741" s="5" t="s">
        <v>3015</v>
      </c>
      <c r="E741" s="6" t="s">
        <v>4181</v>
      </c>
      <c r="F741" s="7"/>
      <c r="G741" s="8">
        <v>0.29166666666666669</v>
      </c>
      <c r="H741" s="9">
        <v>46135</v>
      </c>
      <c r="I741" s="10">
        <v>0.3125</v>
      </c>
      <c r="J741" s="11">
        <v>121</v>
      </c>
      <c r="K741" s="11">
        <v>120</v>
      </c>
      <c r="L741" s="11">
        <v>120</v>
      </c>
      <c r="M741" s="11">
        <v>0</v>
      </c>
      <c r="N741" s="11">
        <v>0</v>
      </c>
      <c r="O741" s="11">
        <v>0</v>
      </c>
      <c r="P741" s="11">
        <v>0</v>
      </c>
      <c r="Q741" s="5" t="s">
        <v>20</v>
      </c>
      <c r="R741" s="73">
        <v>0.49999999999999956</v>
      </c>
      <c r="S741" s="94">
        <v>0.14285714285714285</v>
      </c>
      <c r="T741" s="96">
        <f t="shared" si="22"/>
        <v>0.28571428571428598</v>
      </c>
      <c r="U741" s="100">
        <f t="shared" si="23"/>
        <v>99.166666666666671</v>
      </c>
    </row>
    <row r="742" spans="1:21" hidden="1" x14ac:dyDescent="0.3">
      <c r="A742" s="4" t="s">
        <v>4182</v>
      </c>
      <c r="B742" s="5" t="s">
        <v>3008</v>
      </c>
      <c r="C742" s="5" t="s">
        <v>3009</v>
      </c>
      <c r="D742" s="5" t="s">
        <v>3010</v>
      </c>
      <c r="E742" s="6" t="s">
        <v>4183</v>
      </c>
      <c r="F742" s="7"/>
      <c r="G742" s="8">
        <v>0.27083333333333331</v>
      </c>
      <c r="H742" s="9">
        <v>46135</v>
      </c>
      <c r="I742" s="10">
        <v>0.28472222222222221</v>
      </c>
      <c r="J742" s="11">
        <v>119</v>
      </c>
      <c r="K742" s="11">
        <v>123</v>
      </c>
      <c r="L742" s="11">
        <v>120</v>
      </c>
      <c r="M742" s="11">
        <v>0</v>
      </c>
      <c r="N742" s="11">
        <v>3</v>
      </c>
      <c r="O742" s="11">
        <v>0</v>
      </c>
      <c r="P742" s="11">
        <v>0</v>
      </c>
      <c r="Q742" s="5" t="s">
        <v>20</v>
      </c>
      <c r="R742" s="73">
        <v>0.33333333333333348</v>
      </c>
      <c r="S742" s="94">
        <v>0.19218750000000001</v>
      </c>
      <c r="T742" s="96">
        <f t="shared" si="22"/>
        <v>0.57656249999999976</v>
      </c>
      <c r="U742" s="100">
        <f t="shared" si="23"/>
        <v>96.747967479674799</v>
      </c>
    </row>
    <row r="743" spans="1:21" hidden="1" x14ac:dyDescent="0.3">
      <c r="A743" s="4" t="s">
        <v>4184</v>
      </c>
      <c r="B743" s="5" t="s">
        <v>3003</v>
      </c>
      <c r="C743" s="5" t="s">
        <v>3004</v>
      </c>
      <c r="D743" s="5" t="s">
        <v>3005</v>
      </c>
      <c r="E743" s="6" t="s">
        <v>4185</v>
      </c>
      <c r="F743" s="7"/>
      <c r="G743" s="8">
        <v>0.25</v>
      </c>
      <c r="H743" s="9">
        <v>46135</v>
      </c>
      <c r="I743" s="10">
        <v>0.2638888888888889</v>
      </c>
      <c r="J743" s="11">
        <v>72</v>
      </c>
      <c r="K743" s="11">
        <v>72</v>
      </c>
      <c r="L743" s="11">
        <v>72</v>
      </c>
      <c r="M743" s="11">
        <v>0</v>
      </c>
      <c r="N743" s="11">
        <v>0</v>
      </c>
      <c r="O743" s="11">
        <v>0</v>
      </c>
      <c r="P743" s="11">
        <v>0</v>
      </c>
      <c r="Q743" s="5" t="s">
        <v>20</v>
      </c>
      <c r="R743" s="73">
        <v>0.33333333333333348</v>
      </c>
      <c r="S743" s="94">
        <v>0.10084033613445378</v>
      </c>
      <c r="T743" s="96">
        <f t="shared" si="22"/>
        <v>0.30252100840336121</v>
      </c>
      <c r="U743" s="100">
        <f t="shared" si="23"/>
        <v>100</v>
      </c>
    </row>
    <row r="744" spans="1:21" x14ac:dyDescent="0.3">
      <c r="A744" s="4" t="s">
        <v>4186</v>
      </c>
      <c r="B744" s="5" t="s">
        <v>2999</v>
      </c>
      <c r="C744" s="5" t="s">
        <v>3000</v>
      </c>
      <c r="D744" s="5" t="s">
        <v>2958</v>
      </c>
      <c r="E744" s="6" t="s">
        <v>4187</v>
      </c>
      <c r="F744" s="7"/>
      <c r="G744" s="8">
        <v>0.71353009259259259</v>
      </c>
      <c r="H744" s="9">
        <v>46135</v>
      </c>
      <c r="I744" s="10">
        <v>0.71353009259259259</v>
      </c>
      <c r="J744" s="11">
        <v>539</v>
      </c>
      <c r="K744" s="11">
        <v>543</v>
      </c>
      <c r="L744" s="11">
        <v>540</v>
      </c>
      <c r="M744" s="11">
        <v>0</v>
      </c>
      <c r="N744" s="11">
        <v>3</v>
      </c>
      <c r="O744" s="11">
        <v>0</v>
      </c>
      <c r="P744" s="11">
        <v>0</v>
      </c>
      <c r="Q744" s="5" t="s">
        <v>20</v>
      </c>
      <c r="R744" s="73">
        <v>0</v>
      </c>
      <c r="S744" s="94">
        <v>0.54300000000000004</v>
      </c>
      <c r="T744" s="96">
        <v>0</v>
      </c>
      <c r="U744" s="100">
        <f t="shared" si="23"/>
        <v>99.263351749539595</v>
      </c>
    </row>
    <row r="745" spans="1:21" hidden="1" x14ac:dyDescent="0.3">
      <c r="A745" s="4" t="s">
        <v>4188</v>
      </c>
      <c r="B745" s="5" t="s">
        <v>3034</v>
      </c>
      <c r="C745" s="5" t="s">
        <v>3035</v>
      </c>
      <c r="D745" s="5" t="s">
        <v>2949</v>
      </c>
      <c r="E745" s="6" t="s">
        <v>4179</v>
      </c>
      <c r="F745" s="7"/>
      <c r="G745" s="8">
        <v>0.72916666666666663</v>
      </c>
      <c r="H745" s="9">
        <v>46135</v>
      </c>
      <c r="I745" s="10">
        <v>0.77777777777777779</v>
      </c>
      <c r="J745" s="12">
        <v>1487</v>
      </c>
      <c r="K745" s="12">
        <v>1360</v>
      </c>
      <c r="L745" s="12">
        <v>1360</v>
      </c>
      <c r="M745" s="11">
        <v>0</v>
      </c>
      <c r="N745" s="11">
        <v>0</v>
      </c>
      <c r="O745" s="11">
        <v>0</v>
      </c>
      <c r="P745" s="11">
        <v>0</v>
      </c>
      <c r="Q745" s="5" t="s">
        <v>20</v>
      </c>
      <c r="R745" s="73">
        <v>1.1666666666666679</v>
      </c>
      <c r="S745" s="94">
        <v>0.7010309278350515</v>
      </c>
      <c r="T745" s="96">
        <f t="shared" si="22"/>
        <v>0.60088365243004349</v>
      </c>
      <c r="U745" s="100">
        <f t="shared" si="23"/>
        <v>90.661764705882348</v>
      </c>
    </row>
    <row r="746" spans="1:21" hidden="1" x14ac:dyDescent="0.3">
      <c r="A746" s="4" t="s">
        <v>4189</v>
      </c>
      <c r="B746" s="5" t="s">
        <v>3031</v>
      </c>
      <c r="C746" s="5" t="s">
        <v>3032</v>
      </c>
      <c r="D746" s="5" t="s">
        <v>3015</v>
      </c>
      <c r="E746" s="6" t="s">
        <v>4181</v>
      </c>
      <c r="F746" s="7"/>
      <c r="G746" s="8">
        <v>0.60416666666666663</v>
      </c>
      <c r="H746" s="9">
        <v>46135</v>
      </c>
      <c r="I746" s="10">
        <v>0.625</v>
      </c>
      <c r="J746" s="11">
        <v>189</v>
      </c>
      <c r="K746" s="11">
        <v>195</v>
      </c>
      <c r="L746" s="11">
        <v>192</v>
      </c>
      <c r="M746" s="11">
        <v>0</v>
      </c>
      <c r="N746" s="11">
        <v>3</v>
      </c>
      <c r="O746" s="11">
        <v>0</v>
      </c>
      <c r="P746" s="11">
        <v>0</v>
      </c>
      <c r="Q746" s="5" t="s">
        <v>20</v>
      </c>
      <c r="R746" s="73">
        <v>0.50000000000000089</v>
      </c>
      <c r="S746" s="94">
        <v>0.23214285714285715</v>
      </c>
      <c r="T746" s="96">
        <f t="shared" si="22"/>
        <v>0.46428571428571347</v>
      </c>
      <c r="U746" s="100">
        <f t="shared" si="23"/>
        <v>96.92307692307692</v>
      </c>
    </row>
    <row r="747" spans="1:21" hidden="1" x14ac:dyDescent="0.3">
      <c r="A747" s="4" t="s">
        <v>4190</v>
      </c>
      <c r="B747" s="5" t="s">
        <v>3028</v>
      </c>
      <c r="C747" s="5" t="s">
        <v>3029</v>
      </c>
      <c r="D747" s="5" t="s">
        <v>3010</v>
      </c>
      <c r="E747" s="6" t="s">
        <v>4183</v>
      </c>
      <c r="F747" s="7"/>
      <c r="G747" s="8">
        <v>0.64583333333333337</v>
      </c>
      <c r="H747" s="9">
        <v>46135</v>
      </c>
      <c r="I747" s="10">
        <v>0.66666666666666663</v>
      </c>
      <c r="J747" s="11">
        <v>135</v>
      </c>
      <c r="K747" s="11">
        <v>136</v>
      </c>
      <c r="L747" s="11">
        <v>136</v>
      </c>
      <c r="M747" s="11">
        <v>0</v>
      </c>
      <c r="N747" s="11">
        <v>0</v>
      </c>
      <c r="O747" s="11">
        <v>0</v>
      </c>
      <c r="P747" s="11">
        <v>0</v>
      </c>
      <c r="Q747" s="5" t="s">
        <v>20</v>
      </c>
      <c r="R747" s="73">
        <v>0.49999999999999822</v>
      </c>
      <c r="S747" s="94">
        <v>0.21249999999999999</v>
      </c>
      <c r="T747" s="96">
        <f t="shared" si="22"/>
        <v>0.42500000000000149</v>
      </c>
      <c r="U747" s="100">
        <f t="shared" si="23"/>
        <v>99.264705882352942</v>
      </c>
    </row>
    <row r="748" spans="1:21" hidden="1" x14ac:dyDescent="0.3">
      <c r="A748" s="4" t="s">
        <v>4191</v>
      </c>
      <c r="B748" s="5" t="s">
        <v>3025</v>
      </c>
      <c r="C748" s="5" t="s">
        <v>3026</v>
      </c>
      <c r="D748" s="5" t="s">
        <v>3005</v>
      </c>
      <c r="E748" s="6" t="s">
        <v>4185</v>
      </c>
      <c r="F748" s="7"/>
      <c r="G748" s="8">
        <v>0.6875</v>
      </c>
      <c r="H748" s="9">
        <v>46135</v>
      </c>
      <c r="I748" s="10">
        <v>0.70833333333333337</v>
      </c>
      <c r="J748" s="11">
        <v>193</v>
      </c>
      <c r="K748" s="11">
        <v>216</v>
      </c>
      <c r="L748" s="11">
        <v>216</v>
      </c>
      <c r="M748" s="11">
        <v>0</v>
      </c>
      <c r="N748" s="11">
        <v>0</v>
      </c>
      <c r="O748" s="11">
        <v>0</v>
      </c>
      <c r="P748" s="11">
        <v>0</v>
      </c>
      <c r="Q748" s="5" t="s">
        <v>20</v>
      </c>
      <c r="R748" s="73">
        <v>0.50000000000000089</v>
      </c>
      <c r="S748" s="94">
        <v>0.30252100840336132</v>
      </c>
      <c r="T748" s="96">
        <f t="shared" si="22"/>
        <v>0.60504201680672154</v>
      </c>
      <c r="U748" s="100">
        <f t="shared" si="23"/>
        <v>89.351851851851848</v>
      </c>
    </row>
    <row r="749" spans="1:21" hidden="1" x14ac:dyDescent="0.3">
      <c r="A749" s="4" t="s">
        <v>4192</v>
      </c>
      <c r="B749" s="5" t="s">
        <v>3022</v>
      </c>
      <c r="C749" s="5" t="s">
        <v>3023</v>
      </c>
      <c r="D749" s="5" t="s">
        <v>2958</v>
      </c>
      <c r="E749" s="6" t="s">
        <v>4187</v>
      </c>
      <c r="F749" s="7"/>
      <c r="G749" s="8">
        <v>0.5625</v>
      </c>
      <c r="H749" s="9">
        <v>46135</v>
      </c>
      <c r="I749" s="10">
        <v>0.58333333333333337</v>
      </c>
      <c r="J749" s="11">
        <v>744</v>
      </c>
      <c r="K749" s="11">
        <v>744</v>
      </c>
      <c r="L749" s="11">
        <v>744</v>
      </c>
      <c r="M749" s="11">
        <v>0</v>
      </c>
      <c r="N749" s="11">
        <v>0</v>
      </c>
      <c r="O749" s="11">
        <v>0</v>
      </c>
      <c r="P749" s="11">
        <v>0</v>
      </c>
      <c r="Q749" s="5" t="s">
        <v>71</v>
      </c>
      <c r="R749" s="73">
        <v>0.50000000000000089</v>
      </c>
      <c r="S749" s="94">
        <v>0.74399999999999999</v>
      </c>
      <c r="T749" s="96">
        <f t="shared" si="22"/>
        <v>1.4879999999999973</v>
      </c>
      <c r="U749" s="100">
        <f t="shared" si="23"/>
        <v>100</v>
      </c>
    </row>
    <row r="750" spans="1:21" hidden="1" x14ac:dyDescent="0.3">
      <c r="A750" s="4" t="s">
        <v>4193</v>
      </c>
      <c r="B750" s="5" t="s">
        <v>2947</v>
      </c>
      <c r="C750" s="5" t="s">
        <v>2948</v>
      </c>
      <c r="D750" s="5" t="s">
        <v>2949</v>
      </c>
      <c r="E750" s="6" t="s">
        <v>4179</v>
      </c>
      <c r="F750" s="7"/>
      <c r="G750" s="8">
        <v>0.52777777777777779</v>
      </c>
      <c r="H750" s="9">
        <v>46135</v>
      </c>
      <c r="I750" s="10">
        <v>0.55555555555555558</v>
      </c>
      <c r="J750" s="12">
        <v>1198</v>
      </c>
      <c r="K750" s="12">
        <v>1107</v>
      </c>
      <c r="L750" s="12">
        <v>1104</v>
      </c>
      <c r="M750" s="11">
        <v>0</v>
      </c>
      <c r="N750" s="11">
        <v>3</v>
      </c>
      <c r="O750" s="11">
        <v>0</v>
      </c>
      <c r="P750" s="11">
        <v>0</v>
      </c>
      <c r="Q750" s="5" t="s">
        <v>20</v>
      </c>
      <c r="R750" s="73">
        <v>0.66666666666666696</v>
      </c>
      <c r="S750" s="94">
        <v>0.5706185567010309</v>
      </c>
      <c r="T750" s="96">
        <f t="shared" si="22"/>
        <v>0.85592783505154602</v>
      </c>
      <c r="U750" s="100">
        <f t="shared" si="23"/>
        <v>91.779584462511295</v>
      </c>
    </row>
    <row r="751" spans="1:21" hidden="1" x14ac:dyDescent="0.3">
      <c r="A751" s="4" t="s">
        <v>4194</v>
      </c>
      <c r="B751" s="5" t="s">
        <v>3046</v>
      </c>
      <c r="C751" s="5" t="s">
        <v>3047</v>
      </c>
      <c r="D751" s="5" t="s">
        <v>3015</v>
      </c>
      <c r="E751" s="6" t="s">
        <v>4181</v>
      </c>
      <c r="F751" s="7"/>
      <c r="G751" s="8">
        <v>0.49305555555555558</v>
      </c>
      <c r="H751" s="9">
        <v>46135</v>
      </c>
      <c r="I751" s="10">
        <v>0.50694444444444442</v>
      </c>
      <c r="J751" s="11">
        <v>106</v>
      </c>
      <c r="K751" s="11">
        <v>104</v>
      </c>
      <c r="L751" s="11">
        <v>104</v>
      </c>
      <c r="M751" s="11">
        <v>0</v>
      </c>
      <c r="N751" s="11">
        <v>0</v>
      </c>
      <c r="O751" s="11">
        <v>0</v>
      </c>
      <c r="P751" s="11">
        <v>0</v>
      </c>
      <c r="Q751" s="5" t="s">
        <v>20</v>
      </c>
      <c r="R751" s="73">
        <v>0.33333333333333215</v>
      </c>
      <c r="S751" s="94">
        <v>0.12380952380952381</v>
      </c>
      <c r="T751" s="96">
        <f t="shared" si="22"/>
        <v>0.37142857142857277</v>
      </c>
      <c r="U751" s="100">
        <f t="shared" si="23"/>
        <v>98.07692307692308</v>
      </c>
    </row>
    <row r="752" spans="1:21" hidden="1" x14ac:dyDescent="0.3">
      <c r="A752" s="4" t="s">
        <v>4195</v>
      </c>
      <c r="B752" s="5" t="s">
        <v>3043</v>
      </c>
      <c r="C752" s="5" t="s">
        <v>3044</v>
      </c>
      <c r="D752" s="5" t="s">
        <v>3010</v>
      </c>
      <c r="E752" s="6" t="s">
        <v>4183</v>
      </c>
      <c r="F752" s="7"/>
      <c r="G752" s="8">
        <v>0.47222222222222227</v>
      </c>
      <c r="H752" s="9">
        <v>46135</v>
      </c>
      <c r="I752" s="10">
        <v>0.4861111111111111</v>
      </c>
      <c r="J752" s="11">
        <v>110</v>
      </c>
      <c r="K752" s="11">
        <v>112</v>
      </c>
      <c r="L752" s="11">
        <v>112</v>
      </c>
      <c r="M752" s="11">
        <v>0</v>
      </c>
      <c r="N752" s="11">
        <v>0</v>
      </c>
      <c r="O752" s="11">
        <v>0</v>
      </c>
      <c r="P752" s="11">
        <v>0</v>
      </c>
      <c r="Q752" s="5" t="s">
        <v>20</v>
      </c>
      <c r="R752" s="73">
        <v>0.33333333333333215</v>
      </c>
      <c r="S752" s="94">
        <v>0.17499999999999999</v>
      </c>
      <c r="T752" s="96">
        <f t="shared" si="22"/>
        <v>0.5250000000000018</v>
      </c>
      <c r="U752" s="100">
        <f t="shared" si="23"/>
        <v>98.214285714285708</v>
      </c>
    </row>
    <row r="753" spans="1:21" hidden="1" x14ac:dyDescent="0.3">
      <c r="A753" s="4" t="s">
        <v>4196</v>
      </c>
      <c r="B753" s="5" t="s">
        <v>3040</v>
      </c>
      <c r="C753" s="5" t="s">
        <v>3041</v>
      </c>
      <c r="D753" s="5" t="s">
        <v>3005</v>
      </c>
      <c r="E753" s="6" t="s">
        <v>4185</v>
      </c>
      <c r="F753" s="7"/>
      <c r="G753" s="8">
        <v>0.4513888888888889</v>
      </c>
      <c r="H753" s="9">
        <v>46135</v>
      </c>
      <c r="I753" s="10">
        <v>0.46527777777777773</v>
      </c>
      <c r="J753" s="11">
        <v>143</v>
      </c>
      <c r="K753" s="11">
        <v>147</v>
      </c>
      <c r="L753" s="11">
        <v>144</v>
      </c>
      <c r="M753" s="11">
        <v>0</v>
      </c>
      <c r="N753" s="11">
        <v>3</v>
      </c>
      <c r="O753" s="11">
        <v>0</v>
      </c>
      <c r="P753" s="11">
        <v>0</v>
      </c>
      <c r="Q753" s="5" t="s">
        <v>20</v>
      </c>
      <c r="R753" s="73">
        <v>0.33333333333333215</v>
      </c>
      <c r="S753" s="94">
        <v>0.20588235294117646</v>
      </c>
      <c r="T753" s="96">
        <f t="shared" si="22"/>
        <v>0.61764705882353155</v>
      </c>
      <c r="U753" s="100">
        <f t="shared" si="23"/>
        <v>97.278911564625844</v>
      </c>
    </row>
    <row r="754" spans="1:21" x14ac:dyDescent="0.3">
      <c r="A754" s="4" t="s">
        <v>4197</v>
      </c>
      <c r="B754" s="5" t="s">
        <v>3037</v>
      </c>
      <c r="C754" s="5" t="s">
        <v>3038</v>
      </c>
      <c r="D754" s="5" t="s">
        <v>2958</v>
      </c>
      <c r="E754" s="6" t="s">
        <v>4187</v>
      </c>
      <c r="F754" s="7"/>
      <c r="G754" s="8">
        <v>0.71582175925925917</v>
      </c>
      <c r="H754" s="9">
        <v>46135</v>
      </c>
      <c r="I754" s="10">
        <v>0.71582175925925917</v>
      </c>
      <c r="J754" s="11">
        <v>496</v>
      </c>
      <c r="K754" s="11">
        <v>492</v>
      </c>
      <c r="L754" s="11">
        <v>492</v>
      </c>
      <c r="M754" s="11">
        <v>0</v>
      </c>
      <c r="N754" s="11">
        <v>0</v>
      </c>
      <c r="O754" s="11">
        <v>0</v>
      </c>
      <c r="P754" s="11">
        <v>0</v>
      </c>
      <c r="Q754" s="5" t="s">
        <v>20</v>
      </c>
      <c r="R754" s="73">
        <v>0</v>
      </c>
      <c r="S754" s="94">
        <v>0.49199999999999999</v>
      </c>
      <c r="T754" s="96">
        <v>0</v>
      </c>
      <c r="U754" s="100">
        <f t="shared" si="23"/>
        <v>99.1869918699187</v>
      </c>
    </row>
    <row r="755" spans="1:21" hidden="1" x14ac:dyDescent="0.3">
      <c r="A755" s="4" t="s">
        <v>4198</v>
      </c>
      <c r="B755" s="5" t="s">
        <v>3066</v>
      </c>
      <c r="C755" s="5" t="s">
        <v>3067</v>
      </c>
      <c r="D755" s="5" t="s">
        <v>3015</v>
      </c>
      <c r="E755" s="6" t="s">
        <v>4181</v>
      </c>
      <c r="F755" s="7"/>
      <c r="G755" s="8">
        <v>0.86388888888888893</v>
      </c>
      <c r="H755" s="9">
        <v>46135</v>
      </c>
      <c r="I755" s="10">
        <v>0.87777777777777777</v>
      </c>
      <c r="J755" s="11">
        <v>180</v>
      </c>
      <c r="K755" s="11">
        <v>189</v>
      </c>
      <c r="L755" s="11">
        <v>184</v>
      </c>
      <c r="M755" s="11">
        <v>0</v>
      </c>
      <c r="N755" s="11">
        <v>5</v>
      </c>
      <c r="O755" s="11">
        <v>0</v>
      </c>
      <c r="P755" s="11">
        <v>0</v>
      </c>
      <c r="Q755" s="5" t="s">
        <v>20</v>
      </c>
      <c r="R755" s="73">
        <v>0.33333333333333215</v>
      </c>
      <c r="S755" s="94">
        <v>0.22500000000000001</v>
      </c>
      <c r="T755" s="96">
        <f t="shared" si="22"/>
        <v>0.67500000000000238</v>
      </c>
      <c r="U755" s="100">
        <f t="shared" si="23"/>
        <v>95.238095238095241</v>
      </c>
    </row>
    <row r="756" spans="1:21" hidden="1" x14ac:dyDescent="0.3">
      <c r="A756" s="4" t="s">
        <v>4199</v>
      </c>
      <c r="B756" s="5" t="s">
        <v>3063</v>
      </c>
      <c r="C756" s="5" t="s">
        <v>3064</v>
      </c>
      <c r="D756" s="5" t="s">
        <v>3010</v>
      </c>
      <c r="E756" s="6" t="s">
        <v>4183</v>
      </c>
      <c r="F756" s="7"/>
      <c r="G756" s="8">
        <v>0.84305555555555556</v>
      </c>
      <c r="H756" s="9">
        <v>46135</v>
      </c>
      <c r="I756" s="10">
        <v>0.8569444444444444</v>
      </c>
      <c r="J756" s="11">
        <v>140</v>
      </c>
      <c r="K756" s="11">
        <v>149</v>
      </c>
      <c r="L756" s="11">
        <v>144</v>
      </c>
      <c r="M756" s="11">
        <v>0</v>
      </c>
      <c r="N756" s="11">
        <v>5</v>
      </c>
      <c r="O756" s="11">
        <v>0</v>
      </c>
      <c r="P756" s="11">
        <v>0</v>
      </c>
      <c r="Q756" s="5" t="s">
        <v>20</v>
      </c>
      <c r="R756" s="73">
        <v>0.33333333333333215</v>
      </c>
      <c r="S756" s="94">
        <v>0.23281250000000001</v>
      </c>
      <c r="T756" s="96">
        <f t="shared" si="22"/>
        <v>0.69843750000000249</v>
      </c>
      <c r="U756" s="100">
        <f t="shared" si="23"/>
        <v>93.959731543624159</v>
      </c>
    </row>
    <row r="757" spans="1:21" hidden="1" x14ac:dyDescent="0.3">
      <c r="A757" s="4" t="s">
        <v>4200</v>
      </c>
      <c r="B757" s="5" t="s">
        <v>2938</v>
      </c>
      <c r="C757" s="5" t="s">
        <v>2939</v>
      </c>
      <c r="D757" s="5" t="s">
        <v>2937</v>
      </c>
      <c r="E757" s="6" t="s">
        <v>4201</v>
      </c>
      <c r="F757" s="7"/>
      <c r="G757" s="8">
        <v>0</v>
      </c>
      <c r="H757" s="9">
        <v>46135</v>
      </c>
      <c r="I757" s="10">
        <v>0</v>
      </c>
      <c r="J757" s="11">
        <v>900</v>
      </c>
      <c r="K757" s="11">
        <v>878</v>
      </c>
      <c r="L757" s="11">
        <v>876</v>
      </c>
      <c r="M757" s="11">
        <v>0</v>
      </c>
      <c r="N757" s="11">
        <v>2</v>
      </c>
      <c r="O757" s="11">
        <v>0</v>
      </c>
      <c r="P757" s="11">
        <v>0</v>
      </c>
      <c r="Q757" s="5" t="s">
        <v>20</v>
      </c>
      <c r="R757" s="99">
        <v>0.39510000000000006</v>
      </c>
      <c r="S757" s="94">
        <v>0.29266666666666669</v>
      </c>
      <c r="T757" s="96">
        <f t="shared" si="22"/>
        <v>0.7407407407407407</v>
      </c>
      <c r="U757" s="100">
        <f t="shared" si="23"/>
        <v>97.494305239179951</v>
      </c>
    </row>
    <row r="758" spans="1:21" hidden="1" x14ac:dyDescent="0.3">
      <c r="A758" s="4" t="s">
        <v>4202</v>
      </c>
      <c r="B758" s="5" t="s">
        <v>2940</v>
      </c>
      <c r="C758" s="5" t="s">
        <v>2941</v>
      </c>
      <c r="D758" s="5" t="s">
        <v>2937</v>
      </c>
      <c r="E758" s="6" t="s">
        <v>4201</v>
      </c>
      <c r="F758" s="7">
        <v>46135</v>
      </c>
      <c r="G758" s="8">
        <v>0</v>
      </c>
      <c r="H758" s="9">
        <v>46135</v>
      </c>
      <c r="I758" s="10">
        <v>0</v>
      </c>
      <c r="J758" s="11">
        <v>900</v>
      </c>
      <c r="K758" s="11">
        <v>896</v>
      </c>
      <c r="L758" s="11">
        <v>894</v>
      </c>
      <c r="M758" s="11">
        <v>0</v>
      </c>
      <c r="N758" s="11">
        <v>2</v>
      </c>
      <c r="O758" s="11">
        <v>0</v>
      </c>
      <c r="P758" s="11">
        <v>0</v>
      </c>
      <c r="Q758" s="5" t="s">
        <v>20</v>
      </c>
      <c r="R758" s="99">
        <v>0.40320000000000006</v>
      </c>
      <c r="S758" s="94">
        <v>0.29866666666666669</v>
      </c>
      <c r="T758" s="96">
        <f t="shared" si="22"/>
        <v>0.7407407407407407</v>
      </c>
      <c r="U758" s="100">
        <f t="shared" si="23"/>
        <v>99.553571428571431</v>
      </c>
    </row>
    <row r="759" spans="1:21" hidden="1" x14ac:dyDescent="0.3">
      <c r="A759" s="4" t="s">
        <v>4203</v>
      </c>
      <c r="B759" s="5" t="s">
        <v>2935</v>
      </c>
      <c r="C759" s="5" t="s">
        <v>2936</v>
      </c>
      <c r="D759" s="5" t="s">
        <v>2937</v>
      </c>
      <c r="E759" s="6" t="s">
        <v>4204</v>
      </c>
      <c r="F759" s="3">
        <v>46136</v>
      </c>
      <c r="G759" s="8">
        <v>0.64192129629629624</v>
      </c>
      <c r="H759" s="9">
        <v>46136</v>
      </c>
      <c r="I759" s="10">
        <v>0.64192129629629624</v>
      </c>
      <c r="J759" s="11">
        <v>900</v>
      </c>
      <c r="K759" s="11">
        <v>892</v>
      </c>
      <c r="L759" s="11">
        <v>886</v>
      </c>
      <c r="M759" s="11">
        <v>0</v>
      </c>
      <c r="N759" s="11">
        <v>6</v>
      </c>
      <c r="O759" s="11">
        <v>0</v>
      </c>
      <c r="P759" s="11">
        <v>0</v>
      </c>
      <c r="Q759" s="5" t="s">
        <v>20</v>
      </c>
      <c r="R759" s="99">
        <v>0.80280000000000007</v>
      </c>
      <c r="S759" s="94">
        <v>0.59466666666666668</v>
      </c>
      <c r="T759" s="96">
        <f t="shared" si="22"/>
        <v>0.7407407407407407</v>
      </c>
      <c r="U759" s="100">
        <f t="shared" si="23"/>
        <v>99.103139013452918</v>
      </c>
    </row>
    <row r="760" spans="1:21" hidden="1" x14ac:dyDescent="0.3">
      <c r="A760" s="4" t="s">
        <v>4205</v>
      </c>
      <c r="B760" s="5" t="s">
        <v>2942</v>
      </c>
      <c r="C760" s="5" t="s">
        <v>2943</v>
      </c>
      <c r="D760" s="5" t="s">
        <v>2937</v>
      </c>
      <c r="E760" s="6" t="s">
        <v>4206</v>
      </c>
      <c r="F760" s="7"/>
      <c r="G760" s="8">
        <v>0.64422453703703708</v>
      </c>
      <c r="H760" s="9">
        <v>46136</v>
      </c>
      <c r="I760" s="10">
        <v>0.64422453703703708</v>
      </c>
      <c r="J760" s="11">
        <v>900</v>
      </c>
      <c r="K760" s="11">
        <v>890</v>
      </c>
      <c r="L760" s="11">
        <v>886</v>
      </c>
      <c r="M760" s="11">
        <v>0</v>
      </c>
      <c r="N760" s="11">
        <v>4</v>
      </c>
      <c r="O760" s="11">
        <v>0</v>
      </c>
      <c r="P760" s="11">
        <v>0</v>
      </c>
      <c r="Q760" s="5" t="s">
        <v>20</v>
      </c>
      <c r="R760" s="99">
        <v>0.80100000000000016</v>
      </c>
      <c r="S760" s="94">
        <v>0.59333333333333338</v>
      </c>
      <c r="T760" s="96">
        <f t="shared" si="22"/>
        <v>0.7407407407407407</v>
      </c>
      <c r="U760" s="100">
        <f t="shared" si="23"/>
        <v>98.876404494382029</v>
      </c>
    </row>
    <row r="761" spans="1:21" x14ac:dyDescent="0.3">
      <c r="A761" s="4" t="s">
        <v>4207</v>
      </c>
      <c r="B761" s="5" t="s">
        <v>2956</v>
      </c>
      <c r="C761" s="5" t="s">
        <v>2957</v>
      </c>
      <c r="D761" s="5" t="s">
        <v>2959</v>
      </c>
      <c r="E761" s="6" t="s">
        <v>4208</v>
      </c>
      <c r="F761" s="7">
        <v>46136</v>
      </c>
      <c r="G761" s="8">
        <v>0.5589467592592593</v>
      </c>
      <c r="H761" s="9">
        <v>46136</v>
      </c>
      <c r="I761" s="10">
        <v>0.5589467592592593</v>
      </c>
      <c r="J761" s="12">
        <v>24000</v>
      </c>
      <c r="K761" s="12">
        <v>24375</v>
      </c>
      <c r="L761" s="12">
        <v>24360</v>
      </c>
      <c r="M761" s="11">
        <v>0</v>
      </c>
      <c r="N761" s="11">
        <v>15</v>
      </c>
      <c r="O761" s="11">
        <v>0</v>
      </c>
      <c r="P761" s="11">
        <v>0</v>
      </c>
      <c r="Q761" s="5" t="s">
        <v>20</v>
      </c>
      <c r="R761" s="73">
        <v>0</v>
      </c>
      <c r="S761" s="94">
        <v>5.8035714285714288</v>
      </c>
      <c r="T761" s="96">
        <v>0</v>
      </c>
      <c r="U761" s="100">
        <f t="shared" si="23"/>
        <v>98.461538461538467</v>
      </c>
    </row>
    <row r="762" spans="1:21" hidden="1" x14ac:dyDescent="0.3">
      <c r="A762" s="4" t="s">
        <v>4209</v>
      </c>
      <c r="B762" s="5" t="s">
        <v>2935</v>
      </c>
      <c r="C762" s="5" t="s">
        <v>2936</v>
      </c>
      <c r="D762" s="5" t="s">
        <v>2937</v>
      </c>
      <c r="E762" s="6" t="s">
        <v>4210</v>
      </c>
      <c r="F762" s="3">
        <v>46139</v>
      </c>
      <c r="G762" s="8">
        <v>0.75064814814814806</v>
      </c>
      <c r="H762" s="9">
        <v>46139</v>
      </c>
      <c r="I762" s="10">
        <v>0.75064814814814806</v>
      </c>
      <c r="J762" s="12">
        <v>1800</v>
      </c>
      <c r="K762" s="12">
        <v>1756</v>
      </c>
      <c r="L762" s="12">
        <v>1750</v>
      </c>
      <c r="M762" s="11">
        <v>0</v>
      </c>
      <c r="N762" s="11">
        <v>6</v>
      </c>
      <c r="O762" s="11">
        <v>0</v>
      </c>
      <c r="P762" s="11">
        <v>0</v>
      </c>
      <c r="Q762" s="5" t="s">
        <v>20</v>
      </c>
      <c r="R762" s="99">
        <v>1.5804000000000002</v>
      </c>
      <c r="S762" s="94">
        <v>1.1706666666666667</v>
      </c>
      <c r="T762" s="96">
        <f t="shared" si="22"/>
        <v>0.7407407407407407</v>
      </c>
      <c r="U762" s="100">
        <f t="shared" si="23"/>
        <v>97.494305239179951</v>
      </c>
    </row>
    <row r="763" spans="1:21" hidden="1" x14ac:dyDescent="0.3">
      <c r="A763" s="4" t="s">
        <v>4211</v>
      </c>
      <c r="B763" s="5" t="s">
        <v>2940</v>
      </c>
      <c r="C763" s="5" t="s">
        <v>2941</v>
      </c>
      <c r="D763" s="5" t="s">
        <v>2937</v>
      </c>
      <c r="E763" s="6" t="s">
        <v>4212</v>
      </c>
      <c r="F763" s="7"/>
      <c r="G763" s="8">
        <v>0.88124999999999998</v>
      </c>
      <c r="H763" s="9">
        <v>46139</v>
      </c>
      <c r="I763" s="10">
        <v>0.88124999999999998</v>
      </c>
      <c r="J763" s="11">
        <v>900</v>
      </c>
      <c r="K763" s="11">
        <v>899</v>
      </c>
      <c r="L763" s="11">
        <v>897</v>
      </c>
      <c r="M763" s="11">
        <v>0</v>
      </c>
      <c r="N763" s="11">
        <v>2</v>
      </c>
      <c r="O763" s="11">
        <v>0</v>
      </c>
      <c r="P763" s="11">
        <v>0</v>
      </c>
      <c r="Q763" s="5" t="s">
        <v>20</v>
      </c>
      <c r="R763" s="99">
        <v>0.40455000000000008</v>
      </c>
      <c r="S763" s="94">
        <v>0.29966666666666669</v>
      </c>
      <c r="T763" s="96">
        <f t="shared" si="22"/>
        <v>0.7407407407407407</v>
      </c>
      <c r="U763" s="100">
        <f t="shared" si="23"/>
        <v>99.888765294771972</v>
      </c>
    </row>
    <row r="764" spans="1:21" hidden="1" x14ac:dyDescent="0.3">
      <c r="A764" s="4" t="s">
        <v>4213</v>
      </c>
      <c r="B764" s="5" t="s">
        <v>2938</v>
      </c>
      <c r="C764" s="5" t="s">
        <v>2939</v>
      </c>
      <c r="D764" s="5" t="s">
        <v>2937</v>
      </c>
      <c r="E764" s="6" t="s">
        <v>4212</v>
      </c>
      <c r="F764" s="7">
        <v>46139</v>
      </c>
      <c r="G764" s="8">
        <v>0.88321759259259258</v>
      </c>
      <c r="H764" s="9">
        <v>46139</v>
      </c>
      <c r="I764" s="10">
        <v>0.88321759259259258</v>
      </c>
      <c r="J764" s="11">
        <v>900</v>
      </c>
      <c r="K764" s="11">
        <v>842</v>
      </c>
      <c r="L764" s="11">
        <v>840</v>
      </c>
      <c r="M764" s="11">
        <v>0</v>
      </c>
      <c r="N764" s="11">
        <v>2</v>
      </c>
      <c r="O764" s="11">
        <v>0</v>
      </c>
      <c r="P764" s="11">
        <v>0</v>
      </c>
      <c r="Q764" s="5" t="s">
        <v>20</v>
      </c>
      <c r="R764" s="99">
        <v>0.37890000000000001</v>
      </c>
      <c r="S764" s="94">
        <v>0.28066666666666668</v>
      </c>
      <c r="T764" s="96">
        <f t="shared" si="22"/>
        <v>0.7407407407407407</v>
      </c>
      <c r="U764" s="100">
        <f t="shared" si="23"/>
        <v>93.111638954869363</v>
      </c>
    </row>
    <row r="765" spans="1:21" x14ac:dyDescent="0.3">
      <c r="A765" s="4" t="s">
        <v>4214</v>
      </c>
      <c r="B765" s="5" t="s">
        <v>2944</v>
      </c>
      <c r="C765" s="5" t="s">
        <v>2945</v>
      </c>
      <c r="D765" s="5" t="s">
        <v>2946</v>
      </c>
      <c r="E765" s="6" t="s">
        <v>4215</v>
      </c>
      <c r="F765" s="3">
        <v>46140</v>
      </c>
      <c r="G765" s="8">
        <v>0.71675925925925921</v>
      </c>
      <c r="H765" s="9">
        <v>46140</v>
      </c>
      <c r="I765" s="10">
        <v>0.71675925925925921</v>
      </c>
      <c r="J765" s="12">
        <v>1200</v>
      </c>
      <c r="K765" s="12">
        <v>1115</v>
      </c>
      <c r="L765" s="12">
        <v>1111</v>
      </c>
      <c r="M765" s="11">
        <v>0</v>
      </c>
      <c r="N765" s="11">
        <v>4</v>
      </c>
      <c r="O765" s="11">
        <v>0</v>
      </c>
      <c r="P765" s="11">
        <v>0</v>
      </c>
      <c r="Q765" s="5" t="s">
        <v>20</v>
      </c>
      <c r="R765" s="73">
        <v>0</v>
      </c>
      <c r="S765" s="94">
        <v>2.3229166666666665</v>
      </c>
      <c r="T765" s="96">
        <v>0</v>
      </c>
      <c r="U765" s="100">
        <f t="shared" si="23"/>
        <v>92.376681614349778</v>
      </c>
    </row>
    <row r="766" spans="1:21" x14ac:dyDescent="0.3">
      <c r="A766" s="4" t="s">
        <v>4216</v>
      </c>
      <c r="B766" s="5" t="s">
        <v>2983</v>
      </c>
      <c r="C766" s="5" t="s">
        <v>2984</v>
      </c>
      <c r="D766" s="5" t="s">
        <v>2946</v>
      </c>
      <c r="E766" s="6" t="s">
        <v>4217</v>
      </c>
      <c r="F766" s="7"/>
      <c r="G766" s="8">
        <v>0.7222453703703704</v>
      </c>
      <c r="H766" s="9">
        <v>46140</v>
      </c>
      <c r="I766" s="10">
        <v>0.7222453703703704</v>
      </c>
      <c r="J766" s="12">
        <v>2400</v>
      </c>
      <c r="K766" s="12">
        <v>2443</v>
      </c>
      <c r="L766" s="12">
        <v>2437</v>
      </c>
      <c r="M766" s="11">
        <v>0</v>
      </c>
      <c r="N766" s="11">
        <v>6</v>
      </c>
      <c r="O766" s="11">
        <v>0</v>
      </c>
      <c r="P766" s="11">
        <v>0</v>
      </c>
      <c r="Q766" s="5" t="s">
        <v>20</v>
      </c>
      <c r="R766" s="73">
        <v>0</v>
      </c>
      <c r="S766" s="94">
        <v>2.5447916666666668</v>
      </c>
      <c r="T766" s="96">
        <v>0</v>
      </c>
      <c r="U766" s="100">
        <f t="shared" si="23"/>
        <v>98.239869013507985</v>
      </c>
    </row>
    <row r="767" spans="1:21" hidden="1" x14ac:dyDescent="0.3">
      <c r="A767" s="4" t="s">
        <v>4218</v>
      </c>
      <c r="B767" s="5" t="s">
        <v>2956</v>
      </c>
      <c r="C767" s="5" t="s">
        <v>2957</v>
      </c>
      <c r="D767" s="5" t="s">
        <v>2959</v>
      </c>
      <c r="E767" s="6" t="s">
        <v>4219</v>
      </c>
      <c r="F767" s="7"/>
      <c r="G767" s="8">
        <v>0.22916666666666666</v>
      </c>
      <c r="H767" s="9">
        <v>46140</v>
      </c>
      <c r="I767" s="10">
        <v>0.82638888888888884</v>
      </c>
      <c r="J767" s="12">
        <v>24000</v>
      </c>
      <c r="K767" s="12">
        <v>23871</v>
      </c>
      <c r="L767" s="12">
        <v>23856</v>
      </c>
      <c r="M767" s="11">
        <v>0</v>
      </c>
      <c r="N767" s="11">
        <v>15</v>
      </c>
      <c r="O767" s="11">
        <v>0</v>
      </c>
      <c r="P767" s="11">
        <v>0</v>
      </c>
      <c r="Q767" s="5" t="s">
        <v>20</v>
      </c>
      <c r="R767" s="73">
        <v>14.333333333333332</v>
      </c>
      <c r="S767" s="94">
        <v>5.6835714285714287</v>
      </c>
      <c r="T767" s="96">
        <f t="shared" si="22"/>
        <v>0.39652823920265784</v>
      </c>
      <c r="U767" s="100">
        <f t="shared" si="23"/>
        <v>99.459595324871188</v>
      </c>
    </row>
    <row r="768" spans="1:21" hidden="1" x14ac:dyDescent="0.3">
      <c r="A768" s="4" t="s">
        <v>4220</v>
      </c>
      <c r="B768" s="5" t="s">
        <v>2960</v>
      </c>
      <c r="C768" s="5" t="s">
        <v>2961</v>
      </c>
      <c r="D768" s="5" t="s">
        <v>2959</v>
      </c>
      <c r="E768" s="6" t="s">
        <v>4219</v>
      </c>
      <c r="F768" s="7"/>
      <c r="G768" s="8">
        <v>0.84027777777777779</v>
      </c>
      <c r="H768" s="9">
        <v>46141</v>
      </c>
      <c r="I768" s="10">
        <v>0.25694444444444448</v>
      </c>
      <c r="J768" s="12">
        <v>24000</v>
      </c>
      <c r="K768" s="12">
        <v>23559</v>
      </c>
      <c r="L768" s="12">
        <v>23544</v>
      </c>
      <c r="M768" s="11">
        <v>0</v>
      </c>
      <c r="N768" s="11">
        <v>15</v>
      </c>
      <c r="O768" s="11">
        <v>0</v>
      </c>
      <c r="P768" s="11">
        <v>0</v>
      </c>
      <c r="Q768" s="5" t="s">
        <v>20</v>
      </c>
      <c r="R768" s="73">
        <v>10.000000000000002</v>
      </c>
      <c r="S768" s="94">
        <v>5.609285714285714</v>
      </c>
      <c r="T768" s="96">
        <f t="shared" si="22"/>
        <v>0.56092857142857133</v>
      </c>
      <c r="U768" s="100">
        <f t="shared" si="23"/>
        <v>98.128103909334015</v>
      </c>
    </row>
    <row r="769" spans="1:21" hidden="1" x14ac:dyDescent="0.3">
      <c r="A769" s="4" t="s">
        <v>4221</v>
      </c>
      <c r="B769" s="5" t="s">
        <v>2935</v>
      </c>
      <c r="C769" s="5" t="s">
        <v>2936</v>
      </c>
      <c r="D769" s="5" t="s">
        <v>2937</v>
      </c>
      <c r="E769" s="6" t="s">
        <v>4222</v>
      </c>
      <c r="F769" s="7"/>
      <c r="G769" s="8">
        <v>0.74549768518518522</v>
      </c>
      <c r="H769" s="9">
        <v>46140</v>
      </c>
      <c r="I769" s="10">
        <v>0.74549768518518522</v>
      </c>
      <c r="J769" s="12">
        <v>1800</v>
      </c>
      <c r="K769" s="12">
        <v>1746</v>
      </c>
      <c r="L769" s="12">
        <v>1740</v>
      </c>
      <c r="M769" s="11">
        <v>0</v>
      </c>
      <c r="N769" s="11">
        <v>6</v>
      </c>
      <c r="O769" s="11">
        <v>0</v>
      </c>
      <c r="P769" s="11">
        <v>0</v>
      </c>
      <c r="Q769" s="5" t="s">
        <v>20</v>
      </c>
      <c r="R769" s="99">
        <v>1.5713999999999999</v>
      </c>
      <c r="S769" s="94">
        <v>1.1639999999999999</v>
      </c>
      <c r="T769" s="96">
        <f t="shared" si="22"/>
        <v>0.7407407407407407</v>
      </c>
      <c r="U769" s="100">
        <f t="shared" si="23"/>
        <v>96.907216494845358</v>
      </c>
    </row>
    <row r="770" spans="1:21" hidden="1" x14ac:dyDescent="0.3">
      <c r="A770" s="4" t="s">
        <v>4223</v>
      </c>
      <c r="B770" s="5" t="s">
        <v>2942</v>
      </c>
      <c r="C770" s="5" t="s">
        <v>2943</v>
      </c>
      <c r="D770" s="5" t="s">
        <v>2937</v>
      </c>
      <c r="E770" s="6" t="s">
        <v>4224</v>
      </c>
      <c r="F770" s="7">
        <v>46140</v>
      </c>
      <c r="G770" s="8">
        <v>0.75040509259259258</v>
      </c>
      <c r="H770" s="9">
        <v>46140</v>
      </c>
      <c r="I770" s="10">
        <v>0.75040509259259258</v>
      </c>
      <c r="J770" s="11">
        <v>900</v>
      </c>
      <c r="K770" s="11">
        <v>886</v>
      </c>
      <c r="L770" s="11">
        <v>884</v>
      </c>
      <c r="M770" s="11">
        <v>0</v>
      </c>
      <c r="N770" s="11">
        <v>2</v>
      </c>
      <c r="O770" s="11">
        <v>0</v>
      </c>
      <c r="P770" s="11">
        <v>0</v>
      </c>
      <c r="Q770" s="5" t="s">
        <v>20</v>
      </c>
      <c r="R770" s="99">
        <v>0.79740000000000011</v>
      </c>
      <c r="S770" s="94">
        <v>0.59066666666666667</v>
      </c>
      <c r="T770" s="96">
        <f t="shared" si="22"/>
        <v>0.7407407407407407</v>
      </c>
      <c r="U770" s="100">
        <f t="shared" si="23"/>
        <v>98.419864559819416</v>
      </c>
    </row>
    <row r="771" spans="1:21" hidden="1" x14ac:dyDescent="0.3">
      <c r="A771" s="4" t="s">
        <v>4225</v>
      </c>
      <c r="B771" s="5" t="s">
        <v>2935</v>
      </c>
      <c r="C771" s="5" t="s">
        <v>2936</v>
      </c>
      <c r="D771" s="5" t="s">
        <v>2937</v>
      </c>
      <c r="E771" s="6" t="s">
        <v>4226</v>
      </c>
      <c r="F771" s="3">
        <v>46141</v>
      </c>
      <c r="G771" s="8">
        <v>0.76398148148148148</v>
      </c>
      <c r="H771" s="9">
        <v>46141</v>
      </c>
      <c r="I771" s="10">
        <v>0.76398148148148148</v>
      </c>
      <c r="J771" s="11">
        <v>900</v>
      </c>
      <c r="K771" s="11">
        <v>876</v>
      </c>
      <c r="L771" s="11">
        <v>872</v>
      </c>
      <c r="M771" s="11">
        <v>0</v>
      </c>
      <c r="N771" s="11">
        <v>4</v>
      </c>
      <c r="O771" s="11">
        <v>0</v>
      </c>
      <c r="P771" s="11">
        <v>0</v>
      </c>
      <c r="Q771" s="5" t="s">
        <v>20</v>
      </c>
      <c r="R771" s="99">
        <v>0.78839999999999999</v>
      </c>
      <c r="S771" s="94">
        <v>0.58399999999999996</v>
      </c>
      <c r="T771" s="96">
        <f t="shared" ref="T771:T834" si="24">S771/R771</f>
        <v>0.7407407407407407</v>
      </c>
      <c r="U771" s="100">
        <f t="shared" ref="U771:U834" si="25">100-(ABS(J771-K771)/K771)*100</f>
        <v>97.260273972602747</v>
      </c>
    </row>
    <row r="772" spans="1:21" hidden="1" x14ac:dyDescent="0.3">
      <c r="A772" s="4" t="s">
        <v>4227</v>
      </c>
      <c r="B772" s="5" t="s">
        <v>2940</v>
      </c>
      <c r="C772" s="5" t="s">
        <v>2941</v>
      </c>
      <c r="D772" s="5" t="s">
        <v>2937</v>
      </c>
      <c r="E772" s="6" t="s">
        <v>4228</v>
      </c>
      <c r="F772" s="7"/>
      <c r="G772" s="8">
        <v>0.766087962962963</v>
      </c>
      <c r="H772" s="9">
        <v>46141</v>
      </c>
      <c r="I772" s="10">
        <v>0.766087962962963</v>
      </c>
      <c r="J772" s="11">
        <v>900</v>
      </c>
      <c r="K772" s="11">
        <v>896</v>
      </c>
      <c r="L772" s="11">
        <v>894</v>
      </c>
      <c r="M772" s="11">
        <v>0</v>
      </c>
      <c r="N772" s="11">
        <v>2</v>
      </c>
      <c r="O772" s="11">
        <v>0</v>
      </c>
      <c r="P772" s="11">
        <v>0</v>
      </c>
      <c r="Q772" s="5" t="s">
        <v>20</v>
      </c>
      <c r="R772" s="99">
        <v>0.40320000000000006</v>
      </c>
      <c r="S772" s="94">
        <v>0.29866666666666669</v>
      </c>
      <c r="T772" s="96">
        <f t="shared" si="24"/>
        <v>0.7407407407407407</v>
      </c>
      <c r="U772" s="100">
        <f t="shared" si="25"/>
        <v>99.553571428571431</v>
      </c>
    </row>
    <row r="773" spans="1:21" hidden="1" x14ac:dyDescent="0.3">
      <c r="A773" s="4" t="s">
        <v>4229</v>
      </c>
      <c r="B773" s="5" t="s">
        <v>2938</v>
      </c>
      <c r="C773" s="5" t="s">
        <v>2939</v>
      </c>
      <c r="D773" s="5" t="s">
        <v>2937</v>
      </c>
      <c r="E773" s="6" t="s">
        <v>4228</v>
      </c>
      <c r="F773" s="7"/>
      <c r="G773" s="8">
        <v>0.76824074074074078</v>
      </c>
      <c r="H773" s="9">
        <v>46141</v>
      </c>
      <c r="I773" s="10">
        <v>0.76824074074074078</v>
      </c>
      <c r="J773" s="11">
        <v>900</v>
      </c>
      <c r="K773" s="11">
        <v>797</v>
      </c>
      <c r="L773" s="11">
        <v>795</v>
      </c>
      <c r="M773" s="11">
        <v>0</v>
      </c>
      <c r="N773" s="11">
        <v>2</v>
      </c>
      <c r="O773" s="11">
        <v>0</v>
      </c>
      <c r="P773" s="11">
        <v>0</v>
      </c>
      <c r="Q773" s="5" t="s">
        <v>20</v>
      </c>
      <c r="R773" s="99">
        <v>0.35865000000000002</v>
      </c>
      <c r="S773" s="94">
        <v>0.26566666666666666</v>
      </c>
      <c r="T773" s="96">
        <f t="shared" si="24"/>
        <v>0.7407407407407407</v>
      </c>
      <c r="U773" s="100">
        <f t="shared" si="25"/>
        <v>87.076537013801754</v>
      </c>
    </row>
    <row r="774" spans="1:21" x14ac:dyDescent="0.3">
      <c r="A774" s="4" t="s">
        <v>4230</v>
      </c>
      <c r="B774" s="5" t="s">
        <v>3050</v>
      </c>
      <c r="C774" s="5" t="s">
        <v>3051</v>
      </c>
      <c r="D774" s="5" t="s">
        <v>3052</v>
      </c>
      <c r="E774" s="6" t="s">
        <v>4231</v>
      </c>
      <c r="F774" s="7"/>
      <c r="G774" s="8">
        <v>0.80859953703703702</v>
      </c>
      <c r="H774" s="9">
        <v>46141</v>
      </c>
      <c r="I774" s="10">
        <v>0.80859953703703702</v>
      </c>
      <c r="J774" s="11">
        <v>300</v>
      </c>
      <c r="K774" s="11">
        <v>510</v>
      </c>
      <c r="L774" s="11">
        <v>504</v>
      </c>
      <c r="M774" s="11">
        <v>0</v>
      </c>
      <c r="N774" s="11">
        <v>6</v>
      </c>
      <c r="O774" s="11">
        <v>0</v>
      </c>
      <c r="P774" s="11">
        <v>0</v>
      </c>
      <c r="Q774" s="5" t="s">
        <v>20</v>
      </c>
      <c r="R774" s="73">
        <v>0</v>
      </c>
      <c r="S774" s="94">
        <v>1.3783783783783783</v>
      </c>
      <c r="T774" s="96">
        <v>0</v>
      </c>
      <c r="U774" s="100">
        <f t="shared" si="25"/>
        <v>58.82352941176471</v>
      </c>
    </row>
    <row r="775" spans="1:21" x14ac:dyDescent="0.3">
      <c r="A775" s="4" t="s">
        <v>4232</v>
      </c>
      <c r="B775" s="5" t="s">
        <v>3055</v>
      </c>
      <c r="C775" s="5" t="s">
        <v>3056</v>
      </c>
      <c r="D775" s="5" t="s">
        <v>3052</v>
      </c>
      <c r="E775" s="6" t="s">
        <v>4231</v>
      </c>
      <c r="F775" s="7"/>
      <c r="G775" s="8">
        <v>0.81340277777777781</v>
      </c>
      <c r="H775" s="9">
        <v>46141</v>
      </c>
      <c r="I775" s="10">
        <v>0.81340277777777781</v>
      </c>
      <c r="J775" s="11">
        <v>600</v>
      </c>
      <c r="K775" s="11">
        <v>520</v>
      </c>
      <c r="L775" s="11">
        <v>516</v>
      </c>
      <c r="M775" s="11">
        <v>0</v>
      </c>
      <c r="N775" s="11">
        <v>4</v>
      </c>
      <c r="O775" s="11">
        <v>0</v>
      </c>
      <c r="P775" s="11">
        <v>0</v>
      </c>
      <c r="Q775" s="5" t="s">
        <v>20</v>
      </c>
      <c r="R775" s="73">
        <v>0</v>
      </c>
      <c r="S775" s="94">
        <v>0.70270270270270274</v>
      </c>
      <c r="T775" s="96">
        <v>0</v>
      </c>
      <c r="U775" s="100">
        <f t="shared" si="25"/>
        <v>84.615384615384613</v>
      </c>
    </row>
    <row r="776" spans="1:21" hidden="1" x14ac:dyDescent="0.3">
      <c r="A776" s="4" t="s">
        <v>4233</v>
      </c>
      <c r="B776" s="5" t="s">
        <v>2962</v>
      </c>
      <c r="C776" s="5" t="s">
        <v>2963</v>
      </c>
      <c r="D776" s="5" t="s">
        <v>2949</v>
      </c>
      <c r="E776" s="6" t="s">
        <v>4234</v>
      </c>
      <c r="F776" s="7"/>
      <c r="G776" s="8">
        <v>0.375</v>
      </c>
      <c r="H776" s="9">
        <v>46141</v>
      </c>
      <c r="I776" s="10">
        <v>0.43055555555555558</v>
      </c>
      <c r="J776" s="12">
        <v>2777</v>
      </c>
      <c r="K776" s="12">
        <v>2757</v>
      </c>
      <c r="L776" s="12">
        <v>2748</v>
      </c>
      <c r="M776" s="11">
        <v>0</v>
      </c>
      <c r="N776" s="11">
        <v>9</v>
      </c>
      <c r="O776" s="11">
        <v>0</v>
      </c>
      <c r="P776" s="11">
        <v>0</v>
      </c>
      <c r="Q776" s="5" t="s">
        <v>20</v>
      </c>
      <c r="R776" s="73">
        <v>1.3333333333333339</v>
      </c>
      <c r="S776" s="94">
        <v>1.4211340206185568</v>
      </c>
      <c r="T776" s="96">
        <f t="shared" si="24"/>
        <v>1.0658505154639171</v>
      </c>
      <c r="U776" s="100">
        <f t="shared" si="25"/>
        <v>99.27457381211461</v>
      </c>
    </row>
    <row r="777" spans="1:21" hidden="1" x14ac:dyDescent="0.3">
      <c r="A777" s="4" t="s">
        <v>4235</v>
      </c>
      <c r="B777" s="5" t="s">
        <v>2964</v>
      </c>
      <c r="C777" s="5" t="s">
        <v>2965</v>
      </c>
      <c r="D777" s="5" t="s">
        <v>2949</v>
      </c>
      <c r="E777" s="6" t="s">
        <v>4234</v>
      </c>
      <c r="F777" s="7"/>
      <c r="G777" s="8">
        <v>0.45833333333333331</v>
      </c>
      <c r="H777" s="9">
        <v>46141</v>
      </c>
      <c r="I777" s="10">
        <v>0.50694444444444442</v>
      </c>
      <c r="J777" s="12">
        <v>2777</v>
      </c>
      <c r="K777" s="12">
        <v>2838</v>
      </c>
      <c r="L777" s="12">
        <v>2832</v>
      </c>
      <c r="M777" s="11">
        <v>0</v>
      </c>
      <c r="N777" s="11">
        <v>6</v>
      </c>
      <c r="O777" s="11">
        <v>0</v>
      </c>
      <c r="P777" s="11">
        <v>0</v>
      </c>
      <c r="Q777" s="5" t="s">
        <v>20</v>
      </c>
      <c r="R777" s="73">
        <v>1.1666666666666665</v>
      </c>
      <c r="S777" s="94">
        <v>1.4628865979381442</v>
      </c>
      <c r="T777" s="96">
        <f t="shared" si="24"/>
        <v>1.2539027982326951</v>
      </c>
      <c r="U777" s="100">
        <f t="shared" si="25"/>
        <v>97.850599013389711</v>
      </c>
    </row>
    <row r="778" spans="1:21" hidden="1" x14ac:dyDescent="0.3">
      <c r="A778" s="4" t="s">
        <v>4236</v>
      </c>
      <c r="B778" s="5" t="s">
        <v>2954</v>
      </c>
      <c r="C778" s="5" t="s">
        <v>2955</v>
      </c>
      <c r="D778" s="5" t="s">
        <v>2949</v>
      </c>
      <c r="E778" s="6" t="s">
        <v>4234</v>
      </c>
      <c r="F778" s="7"/>
      <c r="G778" s="8">
        <v>0.75</v>
      </c>
      <c r="H778" s="9">
        <v>46141</v>
      </c>
      <c r="I778" s="10">
        <v>0.77083333333333337</v>
      </c>
      <c r="J778" s="12">
        <v>1111</v>
      </c>
      <c r="K778" s="12">
        <v>1119</v>
      </c>
      <c r="L778" s="12">
        <v>1116</v>
      </c>
      <c r="M778" s="11">
        <v>0</v>
      </c>
      <c r="N778" s="11">
        <v>3</v>
      </c>
      <c r="O778" s="11">
        <v>0</v>
      </c>
      <c r="P778" s="11">
        <v>0</v>
      </c>
      <c r="Q778" s="5" t="s">
        <v>20</v>
      </c>
      <c r="R778" s="73">
        <v>0.50000000000000089</v>
      </c>
      <c r="S778" s="94">
        <v>0.57680412371134016</v>
      </c>
      <c r="T778" s="96">
        <f t="shared" si="24"/>
        <v>1.1536082474226783</v>
      </c>
      <c r="U778" s="100">
        <f t="shared" si="25"/>
        <v>99.28507596067918</v>
      </c>
    </row>
    <row r="779" spans="1:21" hidden="1" x14ac:dyDescent="0.3">
      <c r="A779" s="4" t="s">
        <v>4237</v>
      </c>
      <c r="B779" s="5" t="s">
        <v>2950</v>
      </c>
      <c r="C779" s="5" t="s">
        <v>2951</v>
      </c>
      <c r="D779" s="5" t="s">
        <v>2949</v>
      </c>
      <c r="E779" s="6" t="s">
        <v>4234</v>
      </c>
      <c r="F779" s="7"/>
      <c r="G779" s="8">
        <v>0.70833333333333337</v>
      </c>
      <c r="H779" s="9">
        <v>46141</v>
      </c>
      <c r="I779" s="10">
        <v>0.72916666666666663</v>
      </c>
      <c r="J779" s="12">
        <v>1111</v>
      </c>
      <c r="K779" s="11">
        <v>970</v>
      </c>
      <c r="L779" s="11">
        <v>967</v>
      </c>
      <c r="M779" s="11">
        <v>0</v>
      </c>
      <c r="N779" s="11">
        <v>3</v>
      </c>
      <c r="O779" s="11">
        <v>0</v>
      </c>
      <c r="P779" s="11">
        <v>0</v>
      </c>
      <c r="Q779" s="5" t="s">
        <v>71</v>
      </c>
      <c r="R779" s="73">
        <v>0.49999999999999822</v>
      </c>
      <c r="S779" s="94">
        <v>0.5</v>
      </c>
      <c r="T779" s="96">
        <f t="shared" si="24"/>
        <v>1.0000000000000036</v>
      </c>
      <c r="U779" s="100">
        <f t="shared" si="25"/>
        <v>85.463917525773198</v>
      </c>
    </row>
    <row r="780" spans="1:21" hidden="1" x14ac:dyDescent="0.3">
      <c r="A780" s="4" t="s">
        <v>4238</v>
      </c>
      <c r="B780" s="5" t="s">
        <v>2952</v>
      </c>
      <c r="C780" s="5" t="s">
        <v>2953</v>
      </c>
      <c r="D780" s="5" t="s">
        <v>2949</v>
      </c>
      <c r="E780" s="6" t="s">
        <v>4234</v>
      </c>
      <c r="F780" s="7"/>
      <c r="G780" s="8">
        <v>0.83333333333333337</v>
      </c>
      <c r="H780" s="9">
        <v>46141</v>
      </c>
      <c r="I780" s="10">
        <v>0.85416666666666663</v>
      </c>
      <c r="J780" s="12">
        <v>1111</v>
      </c>
      <c r="K780" s="12">
        <v>1131</v>
      </c>
      <c r="L780" s="12">
        <v>1128</v>
      </c>
      <c r="M780" s="11">
        <v>0</v>
      </c>
      <c r="N780" s="11">
        <v>3</v>
      </c>
      <c r="O780" s="11">
        <v>0</v>
      </c>
      <c r="P780" s="11">
        <v>0</v>
      </c>
      <c r="Q780" s="5" t="s">
        <v>20</v>
      </c>
      <c r="R780" s="73">
        <v>0.49999999999999822</v>
      </c>
      <c r="S780" s="94">
        <v>0.58298969072164952</v>
      </c>
      <c r="T780" s="96">
        <f t="shared" si="24"/>
        <v>1.1659793814433033</v>
      </c>
      <c r="U780" s="100">
        <f t="shared" si="25"/>
        <v>98.231653404067202</v>
      </c>
    </row>
    <row r="781" spans="1:21" hidden="1" x14ac:dyDescent="0.3">
      <c r="A781" s="4" t="s">
        <v>4239</v>
      </c>
      <c r="B781" s="5" t="s">
        <v>2964</v>
      </c>
      <c r="C781" s="5" t="s">
        <v>2965</v>
      </c>
      <c r="D781" s="5" t="s">
        <v>2949</v>
      </c>
      <c r="E781" s="6" t="s">
        <v>4234</v>
      </c>
      <c r="F781" s="7"/>
      <c r="G781" s="8">
        <v>0.78472222222222221</v>
      </c>
      <c r="H781" s="9">
        <v>46141</v>
      </c>
      <c r="I781" s="10">
        <v>0.8125</v>
      </c>
      <c r="J781" s="11">
        <v>555</v>
      </c>
      <c r="K781" s="11">
        <v>531</v>
      </c>
      <c r="L781" s="11">
        <v>528</v>
      </c>
      <c r="M781" s="11">
        <v>0</v>
      </c>
      <c r="N781" s="11">
        <v>3</v>
      </c>
      <c r="O781" s="11">
        <v>0</v>
      </c>
      <c r="P781" s="11">
        <v>0</v>
      </c>
      <c r="Q781" s="5" t="s">
        <v>20</v>
      </c>
      <c r="R781" s="73">
        <v>0.66666666666666696</v>
      </c>
      <c r="S781" s="94">
        <v>0.27371134020618559</v>
      </c>
      <c r="T781" s="96">
        <f t="shared" si="24"/>
        <v>0.41056701030927822</v>
      </c>
      <c r="U781" s="100">
        <f t="shared" si="25"/>
        <v>95.480225988700568</v>
      </c>
    </row>
    <row r="782" spans="1:21" hidden="1" x14ac:dyDescent="0.3">
      <c r="A782" s="4" t="s">
        <v>4240</v>
      </c>
      <c r="B782" s="5" t="s">
        <v>2962</v>
      </c>
      <c r="C782" s="5" t="s">
        <v>2963</v>
      </c>
      <c r="D782" s="5" t="s">
        <v>2949</v>
      </c>
      <c r="E782" s="6" t="s">
        <v>4234</v>
      </c>
      <c r="F782" s="7">
        <v>46141</v>
      </c>
      <c r="G782" s="8">
        <v>0.86805555555555547</v>
      </c>
      <c r="H782" s="9">
        <v>46141</v>
      </c>
      <c r="I782" s="10">
        <v>0.89583333333333337</v>
      </c>
      <c r="J782" s="12">
        <v>1665</v>
      </c>
      <c r="K782" s="12">
        <v>1683</v>
      </c>
      <c r="L782" s="12">
        <v>1680</v>
      </c>
      <c r="M782" s="11">
        <v>0</v>
      </c>
      <c r="N782" s="11">
        <v>3</v>
      </c>
      <c r="O782" s="11">
        <v>0</v>
      </c>
      <c r="P782" s="11">
        <v>0</v>
      </c>
      <c r="Q782" s="5" t="s">
        <v>20</v>
      </c>
      <c r="R782" s="73">
        <v>0.66666666666666963</v>
      </c>
      <c r="S782" s="94">
        <v>0.86752577319587632</v>
      </c>
      <c r="T782" s="96">
        <f t="shared" si="24"/>
        <v>1.3012886597938087</v>
      </c>
      <c r="U782" s="100">
        <f t="shared" si="25"/>
        <v>98.930481283422466</v>
      </c>
    </row>
    <row r="783" spans="1:21" hidden="1" x14ac:dyDescent="0.3">
      <c r="A783" s="4" t="s">
        <v>4241</v>
      </c>
      <c r="B783" s="5" t="s">
        <v>2935</v>
      </c>
      <c r="C783" s="5" t="s">
        <v>2936</v>
      </c>
      <c r="D783" s="5" t="s">
        <v>2937</v>
      </c>
      <c r="E783" s="6" t="s">
        <v>4242</v>
      </c>
      <c r="F783" s="3">
        <v>46142</v>
      </c>
      <c r="G783" s="8">
        <v>0.68525462962962969</v>
      </c>
      <c r="H783" s="9">
        <v>46142</v>
      </c>
      <c r="I783" s="10">
        <v>0.68525462962962969</v>
      </c>
      <c r="J783" s="12">
        <v>1800</v>
      </c>
      <c r="K783" s="12">
        <v>1714</v>
      </c>
      <c r="L783" s="12">
        <v>1706</v>
      </c>
      <c r="M783" s="11">
        <v>0</v>
      </c>
      <c r="N783" s="11">
        <v>8</v>
      </c>
      <c r="O783" s="11">
        <v>0</v>
      </c>
      <c r="P783" s="11">
        <v>0</v>
      </c>
      <c r="Q783" s="5" t="s">
        <v>20</v>
      </c>
      <c r="R783" s="99">
        <v>1.5426000000000002</v>
      </c>
      <c r="S783" s="94">
        <v>1.1426666666666667</v>
      </c>
      <c r="T783" s="96">
        <f t="shared" si="24"/>
        <v>0.7407407407407407</v>
      </c>
      <c r="U783" s="100">
        <f t="shared" si="25"/>
        <v>94.982497082847146</v>
      </c>
    </row>
    <row r="784" spans="1:21" hidden="1" x14ac:dyDescent="0.3">
      <c r="A784" s="4" t="s">
        <v>4243</v>
      </c>
      <c r="B784" s="5" t="s">
        <v>2942</v>
      </c>
      <c r="C784" s="5" t="s">
        <v>2943</v>
      </c>
      <c r="D784" s="5" t="s">
        <v>2937</v>
      </c>
      <c r="E784" s="6" t="s">
        <v>4244</v>
      </c>
      <c r="F784" s="7"/>
      <c r="G784" s="8">
        <v>0.69081018518518522</v>
      </c>
      <c r="H784" s="9">
        <v>46142</v>
      </c>
      <c r="I784" s="10">
        <v>0.69081018518518522</v>
      </c>
      <c r="J784" s="11">
        <v>900</v>
      </c>
      <c r="K784" s="11">
        <v>858</v>
      </c>
      <c r="L784" s="11">
        <v>856</v>
      </c>
      <c r="M784" s="11">
        <v>0</v>
      </c>
      <c r="N784" s="11">
        <v>2</v>
      </c>
      <c r="O784" s="11">
        <v>0</v>
      </c>
      <c r="P784" s="11">
        <v>0</v>
      </c>
      <c r="Q784" s="5" t="s">
        <v>20</v>
      </c>
      <c r="R784" s="99">
        <v>0.7722</v>
      </c>
      <c r="S784" s="94">
        <v>0.57199999999999995</v>
      </c>
      <c r="T784" s="96">
        <f t="shared" si="24"/>
        <v>0.7407407407407407</v>
      </c>
      <c r="U784" s="100">
        <f t="shared" si="25"/>
        <v>95.104895104895107</v>
      </c>
    </row>
    <row r="785" spans="1:21" hidden="1" x14ac:dyDescent="0.3">
      <c r="A785" s="4" t="s">
        <v>4245</v>
      </c>
      <c r="B785" s="5" t="s">
        <v>2999</v>
      </c>
      <c r="C785" s="5" t="s">
        <v>3000</v>
      </c>
      <c r="D785" s="5" t="s">
        <v>2959</v>
      </c>
      <c r="E785" s="6" t="s">
        <v>4246</v>
      </c>
      <c r="F785" s="7"/>
      <c r="G785" s="8">
        <v>0.22222222222222221</v>
      </c>
      <c r="H785" s="9">
        <v>46142</v>
      </c>
      <c r="I785" s="10">
        <v>0.25</v>
      </c>
      <c r="J785" s="11">
        <v>620</v>
      </c>
      <c r="K785" s="11">
        <v>639</v>
      </c>
      <c r="L785" s="11">
        <v>624</v>
      </c>
      <c r="M785" s="11">
        <v>0</v>
      </c>
      <c r="N785" s="11">
        <v>15</v>
      </c>
      <c r="O785" s="11">
        <v>0</v>
      </c>
      <c r="P785" s="11">
        <v>0</v>
      </c>
      <c r="Q785" s="5" t="s">
        <v>71</v>
      </c>
      <c r="R785" s="73">
        <v>0.66666666666666696</v>
      </c>
      <c r="S785" s="94">
        <v>0.15214285714285714</v>
      </c>
      <c r="T785" s="96">
        <f t="shared" si="24"/>
        <v>0.22821428571428559</v>
      </c>
      <c r="U785" s="100">
        <f t="shared" si="25"/>
        <v>97.026604068857594</v>
      </c>
    </row>
    <row r="786" spans="1:21" hidden="1" x14ac:dyDescent="0.3">
      <c r="A786" s="4" t="s">
        <v>4247</v>
      </c>
      <c r="B786" s="5" t="s">
        <v>3003</v>
      </c>
      <c r="C786" s="5" t="s">
        <v>3004</v>
      </c>
      <c r="D786" s="5" t="s">
        <v>3005</v>
      </c>
      <c r="E786" s="6" t="s">
        <v>4248</v>
      </c>
      <c r="F786" s="7"/>
      <c r="G786" s="8">
        <v>0.27083333333333331</v>
      </c>
      <c r="H786" s="9">
        <v>46142</v>
      </c>
      <c r="I786" s="10">
        <v>0.29166666666666669</v>
      </c>
      <c r="J786" s="11">
        <v>263</v>
      </c>
      <c r="K786" s="11">
        <v>267</v>
      </c>
      <c r="L786" s="11">
        <v>264</v>
      </c>
      <c r="M786" s="11">
        <v>0</v>
      </c>
      <c r="N786" s="11">
        <v>3</v>
      </c>
      <c r="O786" s="11">
        <v>0</v>
      </c>
      <c r="P786" s="11">
        <v>0</v>
      </c>
      <c r="Q786" s="5" t="s">
        <v>20</v>
      </c>
      <c r="R786" s="73">
        <v>0.50000000000000089</v>
      </c>
      <c r="S786" s="94">
        <v>0.37394957983193278</v>
      </c>
      <c r="T786" s="96">
        <f t="shared" si="24"/>
        <v>0.74789915966386422</v>
      </c>
      <c r="U786" s="100">
        <f t="shared" si="25"/>
        <v>98.50187265917603</v>
      </c>
    </row>
    <row r="787" spans="1:21" hidden="1" x14ac:dyDescent="0.3">
      <c r="A787" s="4" t="s">
        <v>4249</v>
      </c>
      <c r="B787" s="5" t="s">
        <v>3008</v>
      </c>
      <c r="C787" s="5" t="s">
        <v>3009</v>
      </c>
      <c r="D787" s="5" t="s">
        <v>3010</v>
      </c>
      <c r="E787" s="6" t="s">
        <v>4250</v>
      </c>
      <c r="F787" s="7"/>
      <c r="G787" s="8">
        <v>0.3125</v>
      </c>
      <c r="H787" s="9">
        <v>46142</v>
      </c>
      <c r="I787" s="10">
        <v>0.33333333333333331</v>
      </c>
      <c r="J787" s="11">
        <v>104</v>
      </c>
      <c r="K787" s="11">
        <v>107</v>
      </c>
      <c r="L787" s="11">
        <v>104</v>
      </c>
      <c r="M787" s="11">
        <v>0</v>
      </c>
      <c r="N787" s="11">
        <v>3</v>
      </c>
      <c r="O787" s="11">
        <v>0</v>
      </c>
      <c r="P787" s="11">
        <v>0</v>
      </c>
      <c r="Q787" s="5" t="s">
        <v>20</v>
      </c>
      <c r="R787" s="73">
        <v>0.49999999999999956</v>
      </c>
      <c r="S787" s="94">
        <v>0.16718749999999999</v>
      </c>
      <c r="T787" s="96">
        <f t="shared" si="24"/>
        <v>0.33437500000000026</v>
      </c>
      <c r="U787" s="100">
        <f t="shared" si="25"/>
        <v>97.196261682242991</v>
      </c>
    </row>
    <row r="788" spans="1:21" hidden="1" x14ac:dyDescent="0.3">
      <c r="A788" s="4" t="s">
        <v>4251</v>
      </c>
      <c r="B788" s="5" t="s">
        <v>3013</v>
      </c>
      <c r="C788" s="5" t="s">
        <v>3014</v>
      </c>
      <c r="D788" s="5" t="s">
        <v>3015</v>
      </c>
      <c r="E788" s="6" t="s">
        <v>4252</v>
      </c>
      <c r="F788" s="7"/>
      <c r="G788" s="8">
        <v>0.35416666666666669</v>
      </c>
      <c r="H788" s="9">
        <v>46142</v>
      </c>
      <c r="I788" s="10">
        <v>0.375</v>
      </c>
      <c r="J788" s="11">
        <v>145</v>
      </c>
      <c r="K788" s="11">
        <v>144</v>
      </c>
      <c r="L788" s="11">
        <v>144</v>
      </c>
      <c r="M788" s="11">
        <v>0</v>
      </c>
      <c r="N788" s="11">
        <v>0</v>
      </c>
      <c r="O788" s="11">
        <v>0</v>
      </c>
      <c r="P788" s="11">
        <v>0</v>
      </c>
      <c r="Q788" s="5" t="s">
        <v>20</v>
      </c>
      <c r="R788" s="73">
        <v>0.49999999999999956</v>
      </c>
      <c r="S788" s="94">
        <v>0.17142857142857143</v>
      </c>
      <c r="T788" s="96">
        <f t="shared" si="24"/>
        <v>0.34285714285714314</v>
      </c>
      <c r="U788" s="100">
        <f t="shared" si="25"/>
        <v>99.305555555555557</v>
      </c>
    </row>
    <row r="789" spans="1:21" hidden="1" x14ac:dyDescent="0.3">
      <c r="A789" s="4" t="s">
        <v>4253</v>
      </c>
      <c r="B789" s="5" t="s">
        <v>3018</v>
      </c>
      <c r="C789" s="5" t="s">
        <v>3019</v>
      </c>
      <c r="D789" s="5" t="s">
        <v>2949</v>
      </c>
      <c r="E789" s="6" t="s">
        <v>4254</v>
      </c>
      <c r="F789" s="7"/>
      <c r="G789" s="8">
        <v>0.31597222222222221</v>
      </c>
      <c r="H789" s="9">
        <v>46142</v>
      </c>
      <c r="I789" s="10">
        <v>0.34375</v>
      </c>
      <c r="J789" s="12">
        <v>1072</v>
      </c>
      <c r="K789" s="12">
        <v>1010</v>
      </c>
      <c r="L789" s="12">
        <v>1010</v>
      </c>
      <c r="M789" s="11">
        <v>0</v>
      </c>
      <c r="N789" s="11">
        <v>0</v>
      </c>
      <c r="O789" s="11">
        <v>0</v>
      </c>
      <c r="P789" s="11">
        <v>0</v>
      </c>
      <c r="Q789" s="5" t="s">
        <v>20</v>
      </c>
      <c r="R789" s="73">
        <v>0.66666666666666696</v>
      </c>
      <c r="S789" s="94">
        <v>0.52061855670103097</v>
      </c>
      <c r="T789" s="96">
        <f t="shared" si="24"/>
        <v>0.78092783505154606</v>
      </c>
      <c r="U789" s="100">
        <f t="shared" si="25"/>
        <v>93.861386138613867</v>
      </c>
    </row>
    <row r="790" spans="1:21" hidden="1" x14ac:dyDescent="0.3">
      <c r="A790" s="4" t="s">
        <v>4255</v>
      </c>
      <c r="B790" s="5" t="s">
        <v>3022</v>
      </c>
      <c r="C790" s="5" t="s">
        <v>3023</v>
      </c>
      <c r="D790" s="5" t="s">
        <v>2959</v>
      </c>
      <c r="E790" s="6" t="s">
        <v>4246</v>
      </c>
      <c r="F790" s="7"/>
      <c r="G790" s="8">
        <v>0.54861111111111105</v>
      </c>
      <c r="H790" s="9">
        <v>46142</v>
      </c>
      <c r="I790" s="10">
        <v>0.5625</v>
      </c>
      <c r="J790" s="11">
        <v>813</v>
      </c>
      <c r="K790" s="11">
        <v>780</v>
      </c>
      <c r="L790" s="11">
        <v>780</v>
      </c>
      <c r="M790" s="11">
        <v>0</v>
      </c>
      <c r="N790" s="11">
        <v>0</v>
      </c>
      <c r="O790" s="11">
        <v>0</v>
      </c>
      <c r="P790" s="11">
        <v>0</v>
      </c>
      <c r="Q790" s="5" t="s">
        <v>71</v>
      </c>
      <c r="R790" s="73">
        <v>0.33333333333333481</v>
      </c>
      <c r="S790" s="94">
        <v>0.18571428571428572</v>
      </c>
      <c r="T790" s="96">
        <f t="shared" si="24"/>
        <v>0.55714285714285472</v>
      </c>
      <c r="U790" s="100">
        <f t="shared" si="25"/>
        <v>95.769230769230774</v>
      </c>
    </row>
    <row r="791" spans="1:21" hidden="1" x14ac:dyDescent="0.3">
      <c r="A791" s="4" t="s">
        <v>4256</v>
      </c>
      <c r="B791" s="5" t="s">
        <v>3025</v>
      </c>
      <c r="C791" s="5" t="s">
        <v>3026</v>
      </c>
      <c r="D791" s="5" t="s">
        <v>3005</v>
      </c>
      <c r="E791" s="6" t="s">
        <v>4248</v>
      </c>
      <c r="F791" s="7"/>
      <c r="G791" s="8">
        <v>0.625</v>
      </c>
      <c r="H791" s="9">
        <v>46142</v>
      </c>
      <c r="I791" s="10">
        <v>0.63888888888888895</v>
      </c>
      <c r="J791" s="11">
        <v>236</v>
      </c>
      <c r="K791" s="11">
        <v>240</v>
      </c>
      <c r="L791" s="11">
        <v>240</v>
      </c>
      <c r="M791" s="11">
        <v>0</v>
      </c>
      <c r="N791" s="11">
        <v>0</v>
      </c>
      <c r="O791" s="11">
        <v>0</v>
      </c>
      <c r="P791" s="11">
        <v>0</v>
      </c>
      <c r="Q791" s="5" t="s">
        <v>20</v>
      </c>
      <c r="R791" s="73">
        <v>0.33333333333333481</v>
      </c>
      <c r="S791" s="94">
        <v>0.33613445378151263</v>
      </c>
      <c r="T791" s="96">
        <f t="shared" si="24"/>
        <v>1.0084033613445333</v>
      </c>
      <c r="U791" s="100">
        <f t="shared" si="25"/>
        <v>98.333333333333329</v>
      </c>
    </row>
    <row r="792" spans="1:21" hidden="1" x14ac:dyDescent="0.3">
      <c r="A792" s="4" t="s">
        <v>4257</v>
      </c>
      <c r="B792" s="5" t="s">
        <v>3028</v>
      </c>
      <c r="C792" s="5" t="s">
        <v>3029</v>
      </c>
      <c r="D792" s="5" t="s">
        <v>3010</v>
      </c>
      <c r="E792" s="6" t="s">
        <v>4250</v>
      </c>
      <c r="F792" s="7"/>
      <c r="G792" s="8">
        <v>0.61111111111111105</v>
      </c>
      <c r="H792" s="9">
        <v>46142</v>
      </c>
      <c r="I792" s="10">
        <v>0.625</v>
      </c>
      <c r="J792" s="11">
        <v>120</v>
      </c>
      <c r="K792" s="11">
        <v>120</v>
      </c>
      <c r="L792" s="11">
        <v>120</v>
      </c>
      <c r="M792" s="11">
        <v>0</v>
      </c>
      <c r="N792" s="11">
        <v>0</v>
      </c>
      <c r="O792" s="11">
        <v>0</v>
      </c>
      <c r="P792" s="11">
        <v>0</v>
      </c>
      <c r="Q792" s="5" t="s">
        <v>20</v>
      </c>
      <c r="R792" s="73">
        <v>0.33333333333333481</v>
      </c>
      <c r="S792" s="94">
        <v>0.1875</v>
      </c>
      <c r="T792" s="96">
        <f t="shared" si="24"/>
        <v>0.56249999999999756</v>
      </c>
      <c r="U792" s="100">
        <f t="shared" si="25"/>
        <v>100</v>
      </c>
    </row>
    <row r="793" spans="1:21" hidden="1" x14ac:dyDescent="0.3">
      <c r="A793" s="4" t="s">
        <v>4258</v>
      </c>
      <c r="B793" s="5" t="s">
        <v>3031</v>
      </c>
      <c r="C793" s="5" t="s">
        <v>3032</v>
      </c>
      <c r="D793" s="5" t="s">
        <v>3015</v>
      </c>
      <c r="E793" s="6" t="s">
        <v>4252</v>
      </c>
      <c r="F793" s="7"/>
      <c r="G793" s="8">
        <v>0.59027777777777779</v>
      </c>
      <c r="H793" s="9">
        <v>46142</v>
      </c>
      <c r="I793" s="10">
        <v>0.60416666666666663</v>
      </c>
      <c r="J793" s="11">
        <v>141</v>
      </c>
      <c r="K793" s="11">
        <v>147</v>
      </c>
      <c r="L793" s="11">
        <v>144</v>
      </c>
      <c r="M793" s="11">
        <v>0</v>
      </c>
      <c r="N793" s="11">
        <v>3</v>
      </c>
      <c r="O793" s="11">
        <v>0</v>
      </c>
      <c r="P793" s="11">
        <v>0</v>
      </c>
      <c r="Q793" s="5" t="s">
        <v>71</v>
      </c>
      <c r="R793" s="73">
        <v>0.33333333333333215</v>
      </c>
      <c r="S793" s="94">
        <v>0.17499999999999999</v>
      </c>
      <c r="T793" s="96">
        <f t="shared" si="24"/>
        <v>0.5250000000000018</v>
      </c>
      <c r="U793" s="100">
        <f t="shared" si="25"/>
        <v>95.91836734693878</v>
      </c>
    </row>
    <row r="794" spans="1:21" hidden="1" x14ac:dyDescent="0.3">
      <c r="A794" s="4" t="s">
        <v>4259</v>
      </c>
      <c r="B794" s="5" t="s">
        <v>3037</v>
      </c>
      <c r="C794" s="5" t="s">
        <v>3038</v>
      </c>
      <c r="D794" s="5" t="s">
        <v>2959</v>
      </c>
      <c r="E794" s="6" t="s">
        <v>4246</v>
      </c>
      <c r="F794" s="7"/>
      <c r="G794" s="8">
        <v>0.41666666666666669</v>
      </c>
      <c r="H794" s="9">
        <v>46142</v>
      </c>
      <c r="I794" s="10">
        <v>0.4375</v>
      </c>
      <c r="J794" s="11">
        <v>536</v>
      </c>
      <c r="K794" s="11">
        <v>540</v>
      </c>
      <c r="L794" s="11">
        <v>540</v>
      </c>
      <c r="M794" s="11">
        <v>0</v>
      </c>
      <c r="N794" s="11">
        <v>0</v>
      </c>
      <c r="O794" s="11">
        <v>0</v>
      </c>
      <c r="P794" s="11">
        <v>0</v>
      </c>
      <c r="Q794" s="5" t="s">
        <v>71</v>
      </c>
      <c r="R794" s="73">
        <v>0.49999999999999956</v>
      </c>
      <c r="S794" s="94">
        <v>0.12857142857142856</v>
      </c>
      <c r="T794" s="96">
        <f t="shared" si="24"/>
        <v>0.25714285714285734</v>
      </c>
      <c r="U794" s="100">
        <f t="shared" si="25"/>
        <v>99.259259259259252</v>
      </c>
    </row>
    <row r="795" spans="1:21" hidden="1" x14ac:dyDescent="0.3">
      <c r="A795" s="4" t="s">
        <v>4260</v>
      </c>
      <c r="B795" s="5" t="s">
        <v>3040</v>
      </c>
      <c r="C795" s="5" t="s">
        <v>3041</v>
      </c>
      <c r="D795" s="5" t="s">
        <v>3005</v>
      </c>
      <c r="E795" s="6" t="s">
        <v>4248</v>
      </c>
      <c r="F795" s="7"/>
      <c r="G795" s="8">
        <v>0.45833333333333331</v>
      </c>
      <c r="H795" s="9">
        <v>46142</v>
      </c>
      <c r="I795" s="10">
        <v>0.47916666666666669</v>
      </c>
      <c r="J795" s="11">
        <v>182</v>
      </c>
      <c r="K795" s="11">
        <v>180</v>
      </c>
      <c r="L795" s="11">
        <v>180</v>
      </c>
      <c r="M795" s="11">
        <v>0</v>
      </c>
      <c r="N795" s="11">
        <v>0</v>
      </c>
      <c r="O795" s="11">
        <v>0</v>
      </c>
      <c r="P795" s="11">
        <v>0</v>
      </c>
      <c r="Q795" s="5" t="s">
        <v>20</v>
      </c>
      <c r="R795" s="73">
        <v>0.50000000000000089</v>
      </c>
      <c r="S795" s="94">
        <v>0.25210084033613445</v>
      </c>
      <c r="T795" s="96">
        <f t="shared" si="24"/>
        <v>0.504201680672268</v>
      </c>
      <c r="U795" s="100">
        <f t="shared" si="25"/>
        <v>98.888888888888886</v>
      </c>
    </row>
    <row r="796" spans="1:21" hidden="1" x14ac:dyDescent="0.3">
      <c r="A796" s="4" t="s">
        <v>4261</v>
      </c>
      <c r="B796" s="5" t="s">
        <v>3043</v>
      </c>
      <c r="C796" s="5" t="s">
        <v>3044</v>
      </c>
      <c r="D796" s="5" t="s">
        <v>3010</v>
      </c>
      <c r="E796" s="6" t="s">
        <v>4250</v>
      </c>
      <c r="F796" s="7"/>
      <c r="G796" s="8">
        <v>0.5</v>
      </c>
      <c r="H796" s="9">
        <v>46142</v>
      </c>
      <c r="I796" s="10">
        <v>0.52083333333333337</v>
      </c>
      <c r="J796" s="11">
        <v>95</v>
      </c>
      <c r="K796" s="11">
        <v>96</v>
      </c>
      <c r="L796" s="11">
        <v>96</v>
      </c>
      <c r="M796" s="11">
        <v>0</v>
      </c>
      <c r="N796" s="11">
        <v>0</v>
      </c>
      <c r="O796" s="11">
        <v>0</v>
      </c>
      <c r="P796" s="11">
        <v>0</v>
      </c>
      <c r="Q796" s="5" t="s">
        <v>20</v>
      </c>
      <c r="R796" s="73">
        <v>0.50000000000000089</v>
      </c>
      <c r="S796" s="94">
        <v>0.15</v>
      </c>
      <c r="T796" s="96">
        <f t="shared" si="24"/>
        <v>0.29999999999999943</v>
      </c>
      <c r="U796" s="100">
        <f t="shared" si="25"/>
        <v>98.958333333333329</v>
      </c>
    </row>
    <row r="797" spans="1:21" hidden="1" x14ac:dyDescent="0.3">
      <c r="A797" s="4" t="s">
        <v>4262</v>
      </c>
      <c r="B797" s="5" t="s">
        <v>3046</v>
      </c>
      <c r="C797" s="5" t="s">
        <v>3047</v>
      </c>
      <c r="D797" s="5" t="s">
        <v>3015</v>
      </c>
      <c r="E797" s="6" t="s">
        <v>4252</v>
      </c>
      <c r="F797" s="7"/>
      <c r="G797" s="8">
        <v>0.54166666666666663</v>
      </c>
      <c r="H797" s="9">
        <v>46142</v>
      </c>
      <c r="I797" s="10">
        <v>0.55208333333333337</v>
      </c>
      <c r="J797" s="11">
        <v>116</v>
      </c>
      <c r="K797" s="11">
        <v>120</v>
      </c>
      <c r="L797" s="11">
        <v>120</v>
      </c>
      <c r="M797" s="11">
        <v>0</v>
      </c>
      <c r="N797" s="11">
        <v>0</v>
      </c>
      <c r="O797" s="11">
        <v>0</v>
      </c>
      <c r="P797" s="11">
        <v>0</v>
      </c>
      <c r="Q797" s="5" t="s">
        <v>20</v>
      </c>
      <c r="R797" s="73">
        <v>0.25000000000000178</v>
      </c>
      <c r="S797" s="94">
        <v>0.14285714285714285</v>
      </c>
      <c r="T797" s="96">
        <f t="shared" si="24"/>
        <v>0.57142857142856729</v>
      </c>
      <c r="U797" s="100">
        <f t="shared" si="25"/>
        <v>96.666666666666671</v>
      </c>
    </row>
    <row r="798" spans="1:21" hidden="1" x14ac:dyDescent="0.3">
      <c r="A798" s="4" t="s">
        <v>4263</v>
      </c>
      <c r="B798" s="5" t="s">
        <v>2947</v>
      </c>
      <c r="C798" s="5" t="s">
        <v>2948</v>
      </c>
      <c r="D798" s="5" t="s">
        <v>2949</v>
      </c>
      <c r="E798" s="6" t="s">
        <v>4254</v>
      </c>
      <c r="F798" s="7"/>
      <c r="G798" s="8">
        <v>0.44097222222222227</v>
      </c>
      <c r="H798" s="9">
        <v>46142</v>
      </c>
      <c r="I798" s="10">
        <v>0.47569444444444442</v>
      </c>
      <c r="J798" s="12">
        <v>1176</v>
      </c>
      <c r="K798" s="12">
        <v>1187</v>
      </c>
      <c r="L798" s="12">
        <v>1187</v>
      </c>
      <c r="M798" s="11">
        <v>0</v>
      </c>
      <c r="N798" s="11">
        <v>0</v>
      </c>
      <c r="O798" s="11">
        <v>0</v>
      </c>
      <c r="P798" s="11">
        <v>0</v>
      </c>
      <c r="Q798" s="5" t="s">
        <v>20</v>
      </c>
      <c r="R798" s="73">
        <v>0.83333333333333171</v>
      </c>
      <c r="S798" s="94">
        <v>0.61185567010309283</v>
      </c>
      <c r="T798" s="96">
        <f t="shared" si="24"/>
        <v>0.73422680412371288</v>
      </c>
      <c r="U798" s="100">
        <f t="shared" si="25"/>
        <v>99.073294018534114</v>
      </c>
    </row>
    <row r="799" spans="1:21" hidden="1" x14ac:dyDescent="0.3">
      <c r="A799" s="4" t="s">
        <v>4264</v>
      </c>
      <c r="B799" s="5" t="s">
        <v>3034</v>
      </c>
      <c r="C799" s="5" t="s">
        <v>3035</v>
      </c>
      <c r="D799" s="5" t="s">
        <v>2949</v>
      </c>
      <c r="E799" s="6" t="s">
        <v>4254</v>
      </c>
      <c r="F799" s="7">
        <v>46142</v>
      </c>
      <c r="G799" s="8">
        <v>0.70138888888888884</v>
      </c>
      <c r="H799" s="9">
        <v>46142</v>
      </c>
      <c r="I799" s="10">
        <v>0.73611111111111116</v>
      </c>
      <c r="J799" s="12">
        <v>1314</v>
      </c>
      <c r="K799" s="12">
        <v>1205</v>
      </c>
      <c r="L799" s="12">
        <v>1202</v>
      </c>
      <c r="M799" s="11">
        <v>0</v>
      </c>
      <c r="N799" s="11">
        <v>3</v>
      </c>
      <c r="O799" s="11">
        <v>0</v>
      </c>
      <c r="P799" s="11">
        <v>0</v>
      </c>
      <c r="Q799" s="5" t="s">
        <v>71</v>
      </c>
      <c r="R799" s="73">
        <v>0.8333333333333357</v>
      </c>
      <c r="S799" s="94">
        <v>0.62113402061855671</v>
      </c>
      <c r="T799" s="96">
        <f t="shared" si="24"/>
        <v>0.74536082474226595</v>
      </c>
      <c r="U799" s="100">
        <f t="shared" si="25"/>
        <v>90.954356846473033</v>
      </c>
    </row>
    <row r="800" spans="1:21" hidden="1" x14ac:dyDescent="0.3">
      <c r="A800" s="4" t="s">
        <v>4265</v>
      </c>
      <c r="B800" s="5" t="s">
        <v>2956</v>
      </c>
      <c r="C800" s="5" t="s">
        <v>2957</v>
      </c>
      <c r="D800" s="5" t="s">
        <v>2959</v>
      </c>
      <c r="E800" s="6" t="s">
        <v>4266</v>
      </c>
      <c r="F800" s="3">
        <v>46143</v>
      </c>
      <c r="G800" s="8">
        <v>0.22916666666666666</v>
      </c>
      <c r="H800" s="9">
        <v>46143</v>
      </c>
      <c r="I800" s="10">
        <v>0.61458333333333337</v>
      </c>
      <c r="J800" s="12">
        <v>24000</v>
      </c>
      <c r="K800" s="12">
        <v>24231</v>
      </c>
      <c r="L800" s="12">
        <v>24216</v>
      </c>
      <c r="M800" s="11">
        <v>0</v>
      </c>
      <c r="N800" s="11">
        <v>15</v>
      </c>
      <c r="O800" s="11">
        <v>0</v>
      </c>
      <c r="P800" s="11">
        <v>0</v>
      </c>
      <c r="Q800" s="5" t="s">
        <v>71</v>
      </c>
      <c r="R800" s="73">
        <v>9.2500000000000018</v>
      </c>
      <c r="S800" s="94">
        <v>5.7692857142857141</v>
      </c>
      <c r="T800" s="96">
        <f t="shared" si="24"/>
        <v>0.62370656370656352</v>
      </c>
      <c r="U800" s="100">
        <f t="shared" si="25"/>
        <v>99.046675745945279</v>
      </c>
    </row>
    <row r="801" spans="1:21" x14ac:dyDescent="0.3">
      <c r="A801" s="4" t="s">
        <v>4267</v>
      </c>
      <c r="B801" s="5" t="s">
        <v>2944</v>
      </c>
      <c r="C801" s="5" t="s">
        <v>2945</v>
      </c>
      <c r="D801" s="5" t="s">
        <v>2946</v>
      </c>
      <c r="E801" s="6" t="s">
        <v>4268</v>
      </c>
      <c r="F801" s="7"/>
      <c r="G801" s="8">
        <v>0.65858796296296296</v>
      </c>
      <c r="H801" s="9">
        <v>46143</v>
      </c>
      <c r="I801" s="10">
        <v>0.65858796296296296</v>
      </c>
      <c r="J801" s="12">
        <v>1100</v>
      </c>
      <c r="K801" s="12">
        <v>1225</v>
      </c>
      <c r="L801" s="12">
        <v>1224</v>
      </c>
      <c r="M801" s="11">
        <v>0</v>
      </c>
      <c r="N801" s="11">
        <v>1</v>
      </c>
      <c r="O801" s="11">
        <v>0</v>
      </c>
      <c r="P801" s="11">
        <v>0</v>
      </c>
      <c r="Q801" s="5" t="s">
        <v>71</v>
      </c>
      <c r="R801" s="73">
        <v>0</v>
      </c>
      <c r="S801" s="94">
        <v>2.5520833333333335</v>
      </c>
      <c r="T801" s="96">
        <v>0</v>
      </c>
      <c r="U801" s="100">
        <f t="shared" si="25"/>
        <v>89.795918367346943</v>
      </c>
    </row>
    <row r="802" spans="1:21" x14ac:dyDescent="0.3">
      <c r="A802" s="4" t="s">
        <v>4269</v>
      </c>
      <c r="B802" s="5" t="s">
        <v>2983</v>
      </c>
      <c r="C802" s="5" t="s">
        <v>2984</v>
      </c>
      <c r="D802" s="5" t="s">
        <v>2946</v>
      </c>
      <c r="E802" s="6" t="s">
        <v>4270</v>
      </c>
      <c r="F802" s="7"/>
      <c r="G802" s="8">
        <v>0.65947916666666673</v>
      </c>
      <c r="H802" s="9">
        <v>46143</v>
      </c>
      <c r="I802" s="10">
        <v>0.65947916666666673</v>
      </c>
      <c r="J802" s="12">
        <v>2400</v>
      </c>
      <c r="K802" s="12">
        <v>2534</v>
      </c>
      <c r="L802" s="12">
        <v>2532</v>
      </c>
      <c r="M802" s="11">
        <v>0</v>
      </c>
      <c r="N802" s="11">
        <v>2</v>
      </c>
      <c r="O802" s="11">
        <v>0</v>
      </c>
      <c r="P802" s="11">
        <v>0</v>
      </c>
      <c r="Q802" s="5" t="s">
        <v>71</v>
      </c>
      <c r="R802" s="73">
        <v>0</v>
      </c>
      <c r="S802" s="94">
        <v>2.6395833333333334</v>
      </c>
      <c r="T802" s="96">
        <v>0</v>
      </c>
      <c r="U802" s="100">
        <f t="shared" si="25"/>
        <v>94.711917916337811</v>
      </c>
    </row>
    <row r="803" spans="1:21" x14ac:dyDescent="0.3">
      <c r="A803" s="4" t="s">
        <v>4271</v>
      </c>
      <c r="B803" s="5" t="s">
        <v>2987</v>
      </c>
      <c r="C803" s="5" t="s">
        <v>2988</v>
      </c>
      <c r="D803" s="5" t="s">
        <v>2946</v>
      </c>
      <c r="E803" s="6" t="s">
        <v>4272</v>
      </c>
      <c r="F803" s="7"/>
      <c r="G803" s="8">
        <v>0.66075231481481478</v>
      </c>
      <c r="H803" s="9">
        <v>46143</v>
      </c>
      <c r="I803" s="10">
        <v>0.66075231481481478</v>
      </c>
      <c r="J803" s="11">
        <v>72</v>
      </c>
      <c r="K803" s="11">
        <v>72</v>
      </c>
      <c r="L803" s="11">
        <v>72</v>
      </c>
      <c r="M803" s="11">
        <v>0</v>
      </c>
      <c r="N803" s="11">
        <v>0</v>
      </c>
      <c r="O803" s="11">
        <v>0</v>
      </c>
      <c r="P803" s="11">
        <v>0</v>
      </c>
      <c r="Q803" s="5" t="s">
        <v>71</v>
      </c>
      <c r="R803" s="73">
        <v>0</v>
      </c>
      <c r="S803" s="94">
        <v>0.15</v>
      </c>
      <c r="T803" s="96">
        <v>0</v>
      </c>
      <c r="U803" s="100">
        <f t="shared" si="25"/>
        <v>100</v>
      </c>
    </row>
    <row r="804" spans="1:21" hidden="1" x14ac:dyDescent="0.3">
      <c r="A804" s="4" t="s">
        <v>4273</v>
      </c>
      <c r="B804" s="5" t="s">
        <v>2935</v>
      </c>
      <c r="C804" s="5" t="s">
        <v>2936</v>
      </c>
      <c r="D804" s="5" t="s">
        <v>2937</v>
      </c>
      <c r="E804" s="6" t="s">
        <v>4274</v>
      </c>
      <c r="F804" s="7"/>
      <c r="G804" s="8">
        <v>0.6028472222222222</v>
      </c>
      <c r="H804" s="9">
        <v>46143</v>
      </c>
      <c r="I804" s="10">
        <v>0.6028472222222222</v>
      </c>
      <c r="J804" s="11">
        <v>900</v>
      </c>
      <c r="K804" s="11">
        <v>854</v>
      </c>
      <c r="L804" s="11">
        <v>851</v>
      </c>
      <c r="M804" s="11">
        <v>0</v>
      </c>
      <c r="N804" s="11">
        <v>3</v>
      </c>
      <c r="O804" s="11">
        <v>0</v>
      </c>
      <c r="P804" s="11">
        <v>0</v>
      </c>
      <c r="Q804" s="5" t="s">
        <v>71</v>
      </c>
      <c r="R804" s="99">
        <v>0.76860000000000006</v>
      </c>
      <c r="S804" s="94">
        <v>0.56933333333333336</v>
      </c>
      <c r="T804" s="96">
        <f t="shared" si="24"/>
        <v>0.7407407407407407</v>
      </c>
      <c r="U804" s="100">
        <f t="shared" si="25"/>
        <v>94.613583138173297</v>
      </c>
    </row>
    <row r="805" spans="1:21" hidden="1" x14ac:dyDescent="0.3">
      <c r="A805" s="4" t="s">
        <v>4275</v>
      </c>
      <c r="B805" s="5" t="s">
        <v>2942</v>
      </c>
      <c r="C805" s="5" t="s">
        <v>2943</v>
      </c>
      <c r="D805" s="5" t="s">
        <v>2937</v>
      </c>
      <c r="E805" s="6" t="s">
        <v>4276</v>
      </c>
      <c r="F805" s="7">
        <v>46143</v>
      </c>
      <c r="G805" s="8">
        <v>0.60763888888888895</v>
      </c>
      <c r="H805" s="9">
        <v>46143</v>
      </c>
      <c r="I805" s="10">
        <v>0.60763888888888895</v>
      </c>
      <c r="J805" s="11">
        <v>900</v>
      </c>
      <c r="K805" s="11">
        <v>890</v>
      </c>
      <c r="L805" s="11">
        <v>888</v>
      </c>
      <c r="M805" s="11">
        <v>0</v>
      </c>
      <c r="N805" s="11">
        <v>2</v>
      </c>
      <c r="O805" s="11">
        <v>0</v>
      </c>
      <c r="P805" s="11">
        <v>0</v>
      </c>
      <c r="Q805" s="5" t="s">
        <v>71</v>
      </c>
      <c r="R805" s="99">
        <v>0.80100000000000016</v>
      </c>
      <c r="S805" s="94">
        <v>0.59333333333333338</v>
      </c>
      <c r="T805" s="96">
        <f t="shared" si="24"/>
        <v>0.7407407407407407</v>
      </c>
      <c r="U805" s="100">
        <f t="shared" si="25"/>
        <v>98.876404494382029</v>
      </c>
    </row>
    <row r="806" spans="1:21" hidden="1" x14ac:dyDescent="0.3">
      <c r="A806" s="4" t="s">
        <v>4277</v>
      </c>
      <c r="B806" s="5" t="s">
        <v>2938</v>
      </c>
      <c r="C806" s="5" t="s">
        <v>2939</v>
      </c>
      <c r="D806" s="5" t="s">
        <v>2937</v>
      </c>
      <c r="E806" s="6" t="s">
        <v>4278</v>
      </c>
      <c r="F806" s="3">
        <v>46146</v>
      </c>
      <c r="G806" s="8">
        <v>0.67343750000000002</v>
      </c>
      <c r="H806" s="9">
        <v>46146</v>
      </c>
      <c r="I806" s="10">
        <v>0.67343750000000002</v>
      </c>
      <c r="J806" s="11">
        <v>900</v>
      </c>
      <c r="K806" s="11">
        <v>803</v>
      </c>
      <c r="L806" s="11">
        <v>802</v>
      </c>
      <c r="M806" s="11">
        <v>0</v>
      </c>
      <c r="N806" s="11">
        <v>1</v>
      </c>
      <c r="O806" s="11">
        <v>0</v>
      </c>
      <c r="P806" s="11">
        <v>0</v>
      </c>
      <c r="Q806" s="5" t="s">
        <v>71</v>
      </c>
      <c r="R806" s="99">
        <v>0.36135</v>
      </c>
      <c r="S806" s="94">
        <v>0.26766666666666666</v>
      </c>
      <c r="T806" s="96">
        <f t="shared" si="24"/>
        <v>0.7407407407407407</v>
      </c>
      <c r="U806" s="100">
        <f t="shared" si="25"/>
        <v>87.920298879202988</v>
      </c>
    </row>
    <row r="807" spans="1:21" hidden="1" x14ac:dyDescent="0.3">
      <c r="A807" s="4" t="s">
        <v>4279</v>
      </c>
      <c r="B807" s="5" t="s">
        <v>2942</v>
      </c>
      <c r="C807" s="5" t="s">
        <v>2943</v>
      </c>
      <c r="D807" s="5" t="s">
        <v>2937</v>
      </c>
      <c r="E807" s="6" t="s">
        <v>4280</v>
      </c>
      <c r="F807" s="7"/>
      <c r="G807" s="8">
        <v>0.6603472222222222</v>
      </c>
      <c r="H807" s="9">
        <v>46146</v>
      </c>
      <c r="I807" s="10">
        <v>0.6603472222222222</v>
      </c>
      <c r="J807" s="11">
        <v>900</v>
      </c>
      <c r="K807" s="11">
        <v>845</v>
      </c>
      <c r="L807" s="11">
        <v>842</v>
      </c>
      <c r="M807" s="11">
        <v>0</v>
      </c>
      <c r="N807" s="11">
        <v>3</v>
      </c>
      <c r="O807" s="11">
        <v>0</v>
      </c>
      <c r="P807" s="11">
        <v>0</v>
      </c>
      <c r="Q807" s="5" t="s">
        <v>71</v>
      </c>
      <c r="R807" s="99">
        <v>0.76050000000000006</v>
      </c>
      <c r="S807" s="94">
        <v>0.56333333333333335</v>
      </c>
      <c r="T807" s="96">
        <f t="shared" si="24"/>
        <v>0.7407407407407407</v>
      </c>
      <c r="U807" s="100">
        <f t="shared" si="25"/>
        <v>93.491124260355036</v>
      </c>
    </row>
    <row r="808" spans="1:21" hidden="1" x14ac:dyDescent="0.3">
      <c r="A808" s="4" t="s">
        <v>4281</v>
      </c>
      <c r="B808" s="5" t="s">
        <v>2940</v>
      </c>
      <c r="C808" s="5" t="s">
        <v>2941</v>
      </c>
      <c r="D808" s="5" t="s">
        <v>2937</v>
      </c>
      <c r="E808" s="6" t="s">
        <v>4278</v>
      </c>
      <c r="F808" s="7">
        <v>46146</v>
      </c>
      <c r="G808" s="8">
        <v>0.67459490740740735</v>
      </c>
      <c r="H808" s="9">
        <v>46146</v>
      </c>
      <c r="I808" s="10">
        <v>0.67459490740740735</v>
      </c>
      <c r="J808" s="11">
        <v>900</v>
      </c>
      <c r="K808" s="11">
        <v>895</v>
      </c>
      <c r="L808" s="11">
        <v>894</v>
      </c>
      <c r="M808" s="11">
        <v>0</v>
      </c>
      <c r="N808" s="11">
        <v>1</v>
      </c>
      <c r="O808" s="11">
        <v>0</v>
      </c>
      <c r="P808" s="11">
        <v>0</v>
      </c>
      <c r="Q808" s="5" t="s">
        <v>71</v>
      </c>
      <c r="R808" s="99">
        <v>0.40275000000000005</v>
      </c>
      <c r="S808" s="94">
        <v>0.29833333333333334</v>
      </c>
      <c r="T808" s="96">
        <f t="shared" si="24"/>
        <v>0.7407407407407407</v>
      </c>
      <c r="U808" s="100">
        <f t="shared" si="25"/>
        <v>99.441340782122907</v>
      </c>
    </row>
    <row r="809" spans="1:21" x14ac:dyDescent="0.3">
      <c r="A809" s="4" t="s">
        <v>4282</v>
      </c>
      <c r="B809" s="5" t="s">
        <v>2944</v>
      </c>
      <c r="C809" s="5" t="s">
        <v>2945</v>
      </c>
      <c r="D809" s="5" t="s">
        <v>2946</v>
      </c>
      <c r="E809" s="6" t="s">
        <v>4283</v>
      </c>
      <c r="F809" s="3">
        <v>46147</v>
      </c>
      <c r="G809" s="8">
        <v>0.71622685185185186</v>
      </c>
      <c r="H809" s="9">
        <v>46147</v>
      </c>
      <c r="I809" s="10">
        <v>0.71622685185185186</v>
      </c>
      <c r="J809" s="12">
        <v>1600</v>
      </c>
      <c r="K809" s="12">
        <v>1648</v>
      </c>
      <c r="L809" s="12">
        <v>1646</v>
      </c>
      <c r="M809" s="11">
        <v>0</v>
      </c>
      <c r="N809" s="11">
        <v>2</v>
      </c>
      <c r="O809" s="11">
        <v>0</v>
      </c>
      <c r="P809" s="11">
        <v>0</v>
      </c>
      <c r="Q809" s="5" t="s">
        <v>71</v>
      </c>
      <c r="R809" s="73">
        <v>0</v>
      </c>
      <c r="S809" s="94">
        <v>3.4333333333333331</v>
      </c>
      <c r="T809" s="96">
        <v>0</v>
      </c>
      <c r="U809" s="100">
        <f t="shared" si="25"/>
        <v>97.087378640776706</v>
      </c>
    </row>
    <row r="810" spans="1:21" x14ac:dyDescent="0.3">
      <c r="A810" s="4" t="s">
        <v>4284</v>
      </c>
      <c r="B810" s="5" t="s">
        <v>2983</v>
      </c>
      <c r="C810" s="5" t="s">
        <v>2984</v>
      </c>
      <c r="D810" s="5" t="s">
        <v>2946</v>
      </c>
      <c r="E810" s="6" t="s">
        <v>4285</v>
      </c>
      <c r="F810" s="7"/>
      <c r="G810" s="8">
        <v>0.71820601851851851</v>
      </c>
      <c r="H810" s="9">
        <v>46147</v>
      </c>
      <c r="I810" s="10">
        <v>0.71820601851851851</v>
      </c>
      <c r="J810" s="12">
        <v>3200</v>
      </c>
      <c r="K810" s="12">
        <v>3204</v>
      </c>
      <c r="L810" s="12">
        <v>3201</v>
      </c>
      <c r="M810" s="11">
        <v>0</v>
      </c>
      <c r="N810" s="11">
        <v>3</v>
      </c>
      <c r="O810" s="11">
        <v>0</v>
      </c>
      <c r="P810" s="11">
        <v>0</v>
      </c>
      <c r="Q810" s="5" t="s">
        <v>71</v>
      </c>
      <c r="R810" s="73">
        <v>0</v>
      </c>
      <c r="S810" s="94">
        <v>3.3374999999999999</v>
      </c>
      <c r="T810" s="96">
        <v>0</v>
      </c>
      <c r="U810" s="100">
        <f t="shared" si="25"/>
        <v>99.875156054931338</v>
      </c>
    </row>
    <row r="811" spans="1:21" x14ac:dyDescent="0.3">
      <c r="A811" s="4" t="s">
        <v>4286</v>
      </c>
      <c r="B811" s="5" t="s">
        <v>2956</v>
      </c>
      <c r="C811" s="5" t="s">
        <v>2957</v>
      </c>
      <c r="D811" s="5" t="s">
        <v>2959</v>
      </c>
      <c r="E811" s="6" t="s">
        <v>4287</v>
      </c>
      <c r="F811" s="7"/>
      <c r="G811" s="8">
        <v>0.28275462962962966</v>
      </c>
      <c r="H811" s="9">
        <v>46147</v>
      </c>
      <c r="I811" s="10">
        <v>0.28275462962962966</v>
      </c>
      <c r="J811" s="12">
        <v>24000</v>
      </c>
      <c r="K811" s="12">
        <v>23736</v>
      </c>
      <c r="L811" s="12">
        <v>23736</v>
      </c>
      <c r="M811" s="11">
        <v>0</v>
      </c>
      <c r="N811" s="11">
        <v>0</v>
      </c>
      <c r="O811" s="11">
        <v>0</v>
      </c>
      <c r="P811" s="11">
        <v>0</v>
      </c>
      <c r="Q811" s="5" t="s">
        <v>71</v>
      </c>
      <c r="R811" s="73">
        <v>0</v>
      </c>
      <c r="S811" s="94">
        <v>5.6514285714285712</v>
      </c>
      <c r="T811" s="96">
        <v>0</v>
      </c>
      <c r="U811" s="100">
        <f t="shared" si="25"/>
        <v>98.887765419615775</v>
      </c>
    </row>
    <row r="812" spans="1:21" hidden="1" x14ac:dyDescent="0.3">
      <c r="A812" s="4" t="s">
        <v>4288</v>
      </c>
      <c r="B812" s="5" t="s">
        <v>2935</v>
      </c>
      <c r="C812" s="5" t="s">
        <v>2936</v>
      </c>
      <c r="D812" s="5" t="s">
        <v>2937</v>
      </c>
      <c r="E812" s="6" t="s">
        <v>4289</v>
      </c>
      <c r="F812" s="7"/>
      <c r="G812" s="8">
        <v>0.71983796296296287</v>
      </c>
      <c r="H812" s="9">
        <v>46147</v>
      </c>
      <c r="I812" s="10">
        <v>0.71983796296296287</v>
      </c>
      <c r="J812" s="12">
        <v>1800</v>
      </c>
      <c r="K812" s="12">
        <v>1720</v>
      </c>
      <c r="L812" s="12">
        <v>1716</v>
      </c>
      <c r="M812" s="11">
        <v>0</v>
      </c>
      <c r="N812" s="11">
        <v>4</v>
      </c>
      <c r="O812" s="11">
        <v>0</v>
      </c>
      <c r="P812" s="11">
        <v>0</v>
      </c>
      <c r="Q812" s="5" t="s">
        <v>71</v>
      </c>
      <c r="R812" s="99">
        <v>1.5480000000000003</v>
      </c>
      <c r="S812" s="94">
        <v>1.1466666666666667</v>
      </c>
      <c r="T812" s="96">
        <f t="shared" si="24"/>
        <v>0.7407407407407407</v>
      </c>
      <c r="U812" s="100">
        <f t="shared" si="25"/>
        <v>95.348837209302332</v>
      </c>
    </row>
    <row r="813" spans="1:21" hidden="1" x14ac:dyDescent="0.3">
      <c r="A813" s="4" t="s">
        <v>4290</v>
      </c>
      <c r="B813" s="5" t="s">
        <v>2942</v>
      </c>
      <c r="C813" s="5" t="s">
        <v>2943</v>
      </c>
      <c r="D813" s="5" t="s">
        <v>2937</v>
      </c>
      <c r="E813" s="6" t="s">
        <v>4291</v>
      </c>
      <c r="F813" s="7"/>
      <c r="G813" s="8">
        <v>0.7205555555555555</v>
      </c>
      <c r="H813" s="9">
        <v>46147</v>
      </c>
      <c r="I813" s="10">
        <v>0.7205555555555555</v>
      </c>
      <c r="J813" s="11">
        <v>900</v>
      </c>
      <c r="K813" s="11">
        <v>817</v>
      </c>
      <c r="L813" s="11">
        <v>816</v>
      </c>
      <c r="M813" s="11">
        <v>0</v>
      </c>
      <c r="N813" s="11">
        <v>1</v>
      </c>
      <c r="O813" s="11">
        <v>0</v>
      </c>
      <c r="P813" s="11">
        <v>0</v>
      </c>
      <c r="Q813" s="5" t="s">
        <v>71</v>
      </c>
      <c r="R813" s="99">
        <v>0.73529999999999995</v>
      </c>
      <c r="S813" s="94">
        <v>0.54466666666666663</v>
      </c>
      <c r="T813" s="96">
        <f t="shared" si="24"/>
        <v>0.7407407407407407</v>
      </c>
      <c r="U813" s="100">
        <f t="shared" si="25"/>
        <v>89.840881272949815</v>
      </c>
    </row>
    <row r="814" spans="1:21" hidden="1" x14ac:dyDescent="0.3">
      <c r="A814" s="4" t="s">
        <v>4292</v>
      </c>
      <c r="B814" s="5" t="s">
        <v>2956</v>
      </c>
      <c r="C814" s="5" t="s">
        <v>2957</v>
      </c>
      <c r="D814" s="5" t="s">
        <v>2959</v>
      </c>
      <c r="E814" s="6" t="s">
        <v>4293</v>
      </c>
      <c r="F814" s="7"/>
      <c r="G814" s="8">
        <v>0.22916666666666666</v>
      </c>
      <c r="H814" s="9">
        <v>46147</v>
      </c>
      <c r="I814" s="10">
        <v>0.4375</v>
      </c>
      <c r="J814" s="12">
        <v>12000</v>
      </c>
      <c r="K814" s="12">
        <v>11961</v>
      </c>
      <c r="L814" s="12">
        <v>11952</v>
      </c>
      <c r="M814" s="11">
        <v>0</v>
      </c>
      <c r="N814" s="11">
        <v>9</v>
      </c>
      <c r="O814" s="11">
        <v>0</v>
      </c>
      <c r="P814" s="11">
        <v>0</v>
      </c>
      <c r="Q814" s="5" t="s">
        <v>71</v>
      </c>
      <c r="R814" s="73">
        <v>5</v>
      </c>
      <c r="S814" s="94">
        <v>2.8478571428571429</v>
      </c>
      <c r="T814" s="96">
        <f t="shared" si="24"/>
        <v>0.56957142857142862</v>
      </c>
      <c r="U814" s="100">
        <f t="shared" si="25"/>
        <v>99.673940305994478</v>
      </c>
    </row>
    <row r="815" spans="1:21" hidden="1" x14ac:dyDescent="0.3">
      <c r="A815" s="4" t="s">
        <v>4294</v>
      </c>
      <c r="B815" s="5" t="s">
        <v>2960</v>
      </c>
      <c r="C815" s="5" t="s">
        <v>2961</v>
      </c>
      <c r="D815" s="5" t="s">
        <v>2959</v>
      </c>
      <c r="E815" s="6" t="s">
        <v>4293</v>
      </c>
      <c r="F815" s="7"/>
      <c r="G815" s="8">
        <v>0.4375</v>
      </c>
      <c r="H815" s="9">
        <v>46147</v>
      </c>
      <c r="I815" s="10">
        <v>0.60416666666666663</v>
      </c>
      <c r="J815" s="12">
        <v>12000</v>
      </c>
      <c r="K815" s="12">
        <v>11958</v>
      </c>
      <c r="L815" s="12">
        <v>11952</v>
      </c>
      <c r="M815" s="11">
        <v>0</v>
      </c>
      <c r="N815" s="11">
        <v>6</v>
      </c>
      <c r="O815" s="11">
        <v>0</v>
      </c>
      <c r="P815" s="11">
        <v>0</v>
      </c>
      <c r="Q815" s="5" t="s">
        <v>71</v>
      </c>
      <c r="R815" s="73">
        <v>3.9999999999999991</v>
      </c>
      <c r="S815" s="94">
        <v>2.847142857142857</v>
      </c>
      <c r="T815" s="96">
        <f t="shared" si="24"/>
        <v>0.71178571428571435</v>
      </c>
      <c r="U815" s="100">
        <f t="shared" si="25"/>
        <v>99.648770697441037</v>
      </c>
    </row>
    <row r="816" spans="1:21" hidden="1" x14ac:dyDescent="0.3">
      <c r="A816" s="4" t="s">
        <v>4295</v>
      </c>
      <c r="B816" s="5" t="s">
        <v>2962</v>
      </c>
      <c r="C816" s="5" t="s">
        <v>2963</v>
      </c>
      <c r="D816" s="5" t="s">
        <v>2949</v>
      </c>
      <c r="E816" s="6" t="s">
        <v>4296</v>
      </c>
      <c r="F816" s="7"/>
      <c r="G816" s="8">
        <v>0.72222222222222221</v>
      </c>
      <c r="H816" s="9">
        <v>46147</v>
      </c>
      <c r="I816" s="10">
        <v>0.77083333333333337</v>
      </c>
      <c r="J816" s="12">
        <v>2777</v>
      </c>
      <c r="K816" s="12">
        <v>2790</v>
      </c>
      <c r="L816" s="12">
        <v>2784</v>
      </c>
      <c r="M816" s="11">
        <v>0</v>
      </c>
      <c r="N816" s="11">
        <v>6</v>
      </c>
      <c r="O816" s="11">
        <v>0</v>
      </c>
      <c r="P816" s="11">
        <v>0</v>
      </c>
      <c r="Q816" s="5" t="s">
        <v>71</v>
      </c>
      <c r="R816" s="73">
        <v>1.1666666666666679</v>
      </c>
      <c r="S816" s="94">
        <v>1.4381443298969072</v>
      </c>
      <c r="T816" s="96">
        <f t="shared" si="24"/>
        <v>1.2326951399116335</v>
      </c>
      <c r="U816" s="100">
        <f t="shared" si="25"/>
        <v>99.534050179211476</v>
      </c>
    </row>
    <row r="817" spans="1:21" hidden="1" x14ac:dyDescent="0.3">
      <c r="A817" s="4" t="s">
        <v>4297</v>
      </c>
      <c r="B817" s="5" t="s">
        <v>2964</v>
      </c>
      <c r="C817" s="5" t="s">
        <v>2965</v>
      </c>
      <c r="D817" s="5" t="s">
        <v>2949</v>
      </c>
      <c r="E817" s="6" t="s">
        <v>4296</v>
      </c>
      <c r="F817" s="7">
        <v>46147</v>
      </c>
      <c r="G817" s="8">
        <v>0.61111111111111105</v>
      </c>
      <c r="H817" s="9">
        <v>46147</v>
      </c>
      <c r="I817" s="10">
        <v>0.69444444444444453</v>
      </c>
      <c r="J817" s="12">
        <v>2777</v>
      </c>
      <c r="K817" s="12">
        <v>2901</v>
      </c>
      <c r="L817" s="12">
        <v>2892</v>
      </c>
      <c r="M817" s="11">
        <v>0</v>
      </c>
      <c r="N817" s="11">
        <v>9</v>
      </c>
      <c r="O817" s="11">
        <v>0</v>
      </c>
      <c r="P817" s="11">
        <v>0</v>
      </c>
      <c r="Q817" s="5" t="s">
        <v>71</v>
      </c>
      <c r="R817" s="73">
        <v>2.0000000000000036</v>
      </c>
      <c r="S817" s="94">
        <v>1.4953608247422681</v>
      </c>
      <c r="T817" s="96">
        <f t="shared" si="24"/>
        <v>0.7476804123711327</v>
      </c>
      <c r="U817" s="100">
        <f t="shared" si="25"/>
        <v>95.725611857980013</v>
      </c>
    </row>
    <row r="818" spans="1:21" hidden="1" x14ac:dyDescent="0.3">
      <c r="A818" s="4" t="s">
        <v>4298</v>
      </c>
      <c r="B818" s="5" t="s">
        <v>2935</v>
      </c>
      <c r="C818" s="5" t="s">
        <v>2936</v>
      </c>
      <c r="D818" s="5" t="s">
        <v>2937</v>
      </c>
      <c r="E818" s="6" t="s">
        <v>4299</v>
      </c>
      <c r="F818" s="3">
        <v>46148</v>
      </c>
      <c r="G818" s="8">
        <v>0.72253472222222215</v>
      </c>
      <c r="H818" s="9">
        <v>46148</v>
      </c>
      <c r="I818" s="10">
        <v>0.72253472222222215</v>
      </c>
      <c r="J818" s="11">
        <v>900</v>
      </c>
      <c r="K818" s="11">
        <v>848</v>
      </c>
      <c r="L818" s="11">
        <v>845</v>
      </c>
      <c r="M818" s="11">
        <v>0</v>
      </c>
      <c r="N818" s="11">
        <v>3</v>
      </c>
      <c r="O818" s="11">
        <v>0</v>
      </c>
      <c r="P818" s="11">
        <v>0</v>
      </c>
      <c r="Q818" s="5" t="s">
        <v>71</v>
      </c>
      <c r="R818" s="99">
        <v>0.7632000000000001</v>
      </c>
      <c r="S818" s="94">
        <v>0.56533333333333335</v>
      </c>
      <c r="T818" s="96">
        <f t="shared" si="24"/>
        <v>0.7407407407407407</v>
      </c>
      <c r="U818" s="100">
        <f t="shared" si="25"/>
        <v>93.867924528301884</v>
      </c>
    </row>
    <row r="819" spans="1:21" hidden="1" x14ac:dyDescent="0.3">
      <c r="A819" s="4" t="s">
        <v>4300</v>
      </c>
      <c r="B819" s="5" t="s">
        <v>2942</v>
      </c>
      <c r="C819" s="5" t="s">
        <v>2943</v>
      </c>
      <c r="D819" s="5" t="s">
        <v>2937</v>
      </c>
      <c r="E819" s="6" t="s">
        <v>4301</v>
      </c>
      <c r="F819" s="7"/>
      <c r="G819" s="8">
        <v>0.72373842592592597</v>
      </c>
      <c r="H819" s="9">
        <v>46148</v>
      </c>
      <c r="I819" s="10">
        <v>0.72373842592592597</v>
      </c>
      <c r="J819" s="11">
        <v>900</v>
      </c>
      <c r="K819" s="11">
        <v>863</v>
      </c>
      <c r="L819" s="11">
        <v>861</v>
      </c>
      <c r="M819" s="11">
        <v>0</v>
      </c>
      <c r="N819" s="11">
        <v>2</v>
      </c>
      <c r="O819" s="11">
        <v>0</v>
      </c>
      <c r="P819" s="11">
        <v>0</v>
      </c>
      <c r="Q819" s="5" t="s">
        <v>71</v>
      </c>
      <c r="R819" s="99">
        <v>0.77670000000000006</v>
      </c>
      <c r="S819" s="94">
        <v>0.57533333333333336</v>
      </c>
      <c r="T819" s="96">
        <f t="shared" si="24"/>
        <v>0.7407407407407407</v>
      </c>
      <c r="U819" s="100">
        <f t="shared" si="25"/>
        <v>95.712630359212056</v>
      </c>
    </row>
    <row r="820" spans="1:21" hidden="1" x14ac:dyDescent="0.3">
      <c r="A820" s="4" t="s">
        <v>4302</v>
      </c>
      <c r="B820" s="5" t="s">
        <v>2950</v>
      </c>
      <c r="C820" s="5" t="s">
        <v>2951</v>
      </c>
      <c r="D820" s="5" t="s">
        <v>2949</v>
      </c>
      <c r="E820" s="6" t="s">
        <v>4303</v>
      </c>
      <c r="F820" s="7"/>
      <c r="G820" s="8">
        <v>0.25</v>
      </c>
      <c r="H820" s="9">
        <v>46148</v>
      </c>
      <c r="I820" s="10">
        <v>0.27777777777777779</v>
      </c>
      <c r="J820" s="11">
        <v>555</v>
      </c>
      <c r="K820" s="11">
        <v>393</v>
      </c>
      <c r="L820" s="11">
        <v>390</v>
      </c>
      <c r="M820" s="11">
        <v>0</v>
      </c>
      <c r="N820" s="11">
        <v>3</v>
      </c>
      <c r="O820" s="11">
        <v>0</v>
      </c>
      <c r="P820" s="11">
        <v>0</v>
      </c>
      <c r="Q820" s="5" t="s">
        <v>71</v>
      </c>
      <c r="R820" s="73">
        <v>0.66666666666666696</v>
      </c>
      <c r="S820" s="94">
        <v>0.20257731958762887</v>
      </c>
      <c r="T820" s="96">
        <f t="shared" si="24"/>
        <v>0.30386597938144316</v>
      </c>
      <c r="U820" s="100">
        <f t="shared" si="25"/>
        <v>58.778625954198475</v>
      </c>
    </row>
    <row r="821" spans="1:21" hidden="1" x14ac:dyDescent="0.3">
      <c r="A821" s="4" t="s">
        <v>4304</v>
      </c>
      <c r="B821" s="5" t="s">
        <v>2954</v>
      </c>
      <c r="C821" s="5" t="s">
        <v>2955</v>
      </c>
      <c r="D821" s="5" t="s">
        <v>2949</v>
      </c>
      <c r="E821" s="6" t="s">
        <v>4303</v>
      </c>
      <c r="F821" s="7"/>
      <c r="G821" s="8">
        <v>0.29166666666666669</v>
      </c>
      <c r="H821" s="9">
        <v>46148</v>
      </c>
      <c r="I821" s="10">
        <v>0.40277777777777773</v>
      </c>
      <c r="J821" s="11">
        <v>564</v>
      </c>
      <c r="K821" s="11">
        <v>552</v>
      </c>
      <c r="L821" s="11">
        <v>552</v>
      </c>
      <c r="M821" s="11">
        <v>0</v>
      </c>
      <c r="N821" s="11">
        <v>0</v>
      </c>
      <c r="O821" s="11">
        <v>0</v>
      </c>
      <c r="P821" s="11">
        <v>0</v>
      </c>
      <c r="Q821" s="5" t="s">
        <v>71</v>
      </c>
      <c r="R821" s="73">
        <v>2.6666666666666652</v>
      </c>
      <c r="S821" s="94">
        <v>0.28453608247422679</v>
      </c>
      <c r="T821" s="96">
        <f t="shared" si="24"/>
        <v>0.1067010309278351</v>
      </c>
      <c r="U821" s="100">
        <f t="shared" si="25"/>
        <v>97.826086956521735</v>
      </c>
    </row>
    <row r="822" spans="1:21" hidden="1" x14ac:dyDescent="0.3">
      <c r="A822" s="4" t="s">
        <v>4305</v>
      </c>
      <c r="B822" s="5" t="s">
        <v>2952</v>
      </c>
      <c r="C822" s="5" t="s">
        <v>2953</v>
      </c>
      <c r="D822" s="5" t="s">
        <v>2949</v>
      </c>
      <c r="E822" s="6" t="s">
        <v>4303</v>
      </c>
      <c r="F822" s="7"/>
      <c r="G822" s="8">
        <v>0.4375</v>
      </c>
      <c r="H822" s="9">
        <v>46148</v>
      </c>
      <c r="I822" s="10">
        <v>0.54166666666666663</v>
      </c>
      <c r="J822" s="11">
        <v>555</v>
      </c>
      <c r="K822" s="11">
        <v>567</v>
      </c>
      <c r="L822" s="11">
        <v>564</v>
      </c>
      <c r="M822" s="11">
        <v>0</v>
      </c>
      <c r="N822" s="11">
        <v>3</v>
      </c>
      <c r="O822" s="11">
        <v>0</v>
      </c>
      <c r="P822" s="11">
        <v>0</v>
      </c>
      <c r="Q822" s="5" t="s">
        <v>71</v>
      </c>
      <c r="R822" s="73">
        <v>2.4999999999999991</v>
      </c>
      <c r="S822" s="94">
        <v>0.29226804123711342</v>
      </c>
      <c r="T822" s="96">
        <f t="shared" si="24"/>
        <v>0.11690721649484541</v>
      </c>
      <c r="U822" s="100">
        <f t="shared" si="25"/>
        <v>97.883597883597886</v>
      </c>
    </row>
    <row r="823" spans="1:21" hidden="1" x14ac:dyDescent="0.3">
      <c r="A823" s="4" t="s">
        <v>4306</v>
      </c>
      <c r="B823" s="5" t="s">
        <v>2962</v>
      </c>
      <c r="C823" s="5" t="s">
        <v>2963</v>
      </c>
      <c r="D823" s="5" t="s">
        <v>2949</v>
      </c>
      <c r="E823" s="6" t="s">
        <v>4303</v>
      </c>
      <c r="F823" s="7"/>
      <c r="G823" s="8">
        <v>0.4375</v>
      </c>
      <c r="H823" s="9">
        <v>46148</v>
      </c>
      <c r="I823" s="10">
        <v>0.54166666666666663</v>
      </c>
      <c r="J823" s="12">
        <v>2222</v>
      </c>
      <c r="K823" s="12">
        <v>2247</v>
      </c>
      <c r="L823" s="12">
        <v>2244</v>
      </c>
      <c r="M823" s="11">
        <v>0</v>
      </c>
      <c r="N823" s="11">
        <v>3</v>
      </c>
      <c r="O823" s="11">
        <v>0</v>
      </c>
      <c r="P823" s="11">
        <v>0</v>
      </c>
      <c r="Q823" s="5" t="s">
        <v>71</v>
      </c>
      <c r="R823" s="73">
        <v>2.4999999999999991</v>
      </c>
      <c r="S823" s="94">
        <v>1.1582474226804125</v>
      </c>
      <c r="T823" s="96">
        <f t="shared" si="24"/>
        <v>0.46329896907216517</v>
      </c>
      <c r="U823" s="100">
        <f t="shared" si="25"/>
        <v>98.887405429461509</v>
      </c>
    </row>
    <row r="824" spans="1:21" hidden="1" x14ac:dyDescent="0.3">
      <c r="A824" s="4" t="s">
        <v>4307</v>
      </c>
      <c r="B824" s="5" t="s">
        <v>2964</v>
      </c>
      <c r="C824" s="5" t="s">
        <v>2965</v>
      </c>
      <c r="D824" s="5" t="s">
        <v>2949</v>
      </c>
      <c r="E824" s="6" t="s">
        <v>4303</v>
      </c>
      <c r="F824" s="7"/>
      <c r="G824" s="8">
        <v>0.29166666666666669</v>
      </c>
      <c r="H824" s="9">
        <v>46148</v>
      </c>
      <c r="I824" s="10">
        <v>0.44444444444444442</v>
      </c>
      <c r="J824" s="12">
        <v>1666</v>
      </c>
      <c r="K824" s="12">
        <v>1563</v>
      </c>
      <c r="L824" s="12">
        <v>1560</v>
      </c>
      <c r="M824" s="11">
        <v>0</v>
      </c>
      <c r="N824" s="11">
        <v>3</v>
      </c>
      <c r="O824" s="11">
        <v>0</v>
      </c>
      <c r="P824" s="11">
        <v>0</v>
      </c>
      <c r="Q824" s="5" t="s">
        <v>71</v>
      </c>
      <c r="R824" s="73">
        <v>3.6666666666666656</v>
      </c>
      <c r="S824" s="94">
        <v>0.80567010309278353</v>
      </c>
      <c r="T824" s="96">
        <f t="shared" si="24"/>
        <v>0.21972820993439557</v>
      </c>
      <c r="U824" s="100">
        <f t="shared" si="25"/>
        <v>93.410108765195133</v>
      </c>
    </row>
    <row r="825" spans="1:21" x14ac:dyDescent="0.3">
      <c r="A825" s="4" t="s">
        <v>4308</v>
      </c>
      <c r="B825" s="5" t="s">
        <v>3050</v>
      </c>
      <c r="C825" s="5" t="s">
        <v>3051</v>
      </c>
      <c r="D825" s="5" t="s">
        <v>3052</v>
      </c>
      <c r="E825" s="6" t="s">
        <v>4309</v>
      </c>
      <c r="F825" s="7"/>
      <c r="G825" s="8">
        <v>0.7414236111111111</v>
      </c>
      <c r="H825" s="9">
        <v>46148</v>
      </c>
      <c r="I825" s="10">
        <v>0.7414236111111111</v>
      </c>
      <c r="J825" s="11">
        <v>400</v>
      </c>
      <c r="K825" s="11">
        <v>367</v>
      </c>
      <c r="L825" s="11">
        <v>365</v>
      </c>
      <c r="M825" s="11">
        <v>0</v>
      </c>
      <c r="N825" s="11">
        <v>2</v>
      </c>
      <c r="O825" s="11">
        <v>0</v>
      </c>
      <c r="P825" s="11">
        <v>0</v>
      </c>
      <c r="Q825" s="5" t="s">
        <v>71</v>
      </c>
      <c r="R825" s="73">
        <v>0</v>
      </c>
      <c r="S825" s="94">
        <v>0.99189189189189186</v>
      </c>
      <c r="T825" s="96">
        <v>0</v>
      </c>
      <c r="U825" s="100">
        <f t="shared" si="25"/>
        <v>91.008174386920984</v>
      </c>
    </row>
    <row r="826" spans="1:21" x14ac:dyDescent="0.3">
      <c r="A826" s="4" t="s">
        <v>4310</v>
      </c>
      <c r="B826" s="5" t="s">
        <v>3055</v>
      </c>
      <c r="C826" s="5" t="s">
        <v>3056</v>
      </c>
      <c r="D826" s="5" t="s">
        <v>3052</v>
      </c>
      <c r="E826" s="6" t="s">
        <v>4311</v>
      </c>
      <c r="F826" s="7">
        <v>46148</v>
      </c>
      <c r="G826" s="8">
        <v>0.74189814814814825</v>
      </c>
      <c r="H826" s="9">
        <v>46148</v>
      </c>
      <c r="I826" s="10">
        <v>0.74189814814814825</v>
      </c>
      <c r="J826" s="11">
        <v>800</v>
      </c>
      <c r="K826" s="11">
        <v>731</v>
      </c>
      <c r="L826" s="11">
        <v>728</v>
      </c>
      <c r="M826" s="11">
        <v>0</v>
      </c>
      <c r="N826" s="11">
        <v>3</v>
      </c>
      <c r="O826" s="11">
        <v>0</v>
      </c>
      <c r="P826" s="11">
        <v>0</v>
      </c>
      <c r="Q826" s="5" t="s">
        <v>71</v>
      </c>
      <c r="R826" s="73">
        <v>0</v>
      </c>
      <c r="S826" s="94">
        <v>0.98783783783783785</v>
      </c>
      <c r="T826" s="96">
        <v>0</v>
      </c>
      <c r="U826" s="100">
        <f t="shared" si="25"/>
        <v>90.560875512995892</v>
      </c>
    </row>
    <row r="827" spans="1:21" hidden="1" x14ac:dyDescent="0.3">
      <c r="A827" s="4" t="s">
        <v>4312</v>
      </c>
      <c r="B827" s="5" t="s">
        <v>2960</v>
      </c>
      <c r="C827" s="5" t="s">
        <v>2961</v>
      </c>
      <c r="D827" s="5" t="s">
        <v>2959</v>
      </c>
      <c r="E827" s="6" t="s">
        <v>4313</v>
      </c>
      <c r="F827" s="3">
        <v>46149</v>
      </c>
      <c r="G827" s="8">
        <v>0.25694444444444448</v>
      </c>
      <c r="H827" s="9">
        <v>46149</v>
      </c>
      <c r="I827" s="10">
        <v>0.66666666666666663</v>
      </c>
      <c r="J827" s="12">
        <v>24000</v>
      </c>
      <c r="K827" s="12">
        <v>23463</v>
      </c>
      <c r="L827" s="12">
        <v>23448</v>
      </c>
      <c r="M827" s="11">
        <v>0</v>
      </c>
      <c r="N827" s="11">
        <v>15</v>
      </c>
      <c r="O827" s="11">
        <v>0</v>
      </c>
      <c r="P827" s="11">
        <v>0</v>
      </c>
      <c r="Q827" s="5" t="s">
        <v>71</v>
      </c>
      <c r="R827" s="73">
        <v>9.8333333333333321</v>
      </c>
      <c r="S827" s="94">
        <v>5.5864285714285717</v>
      </c>
      <c r="T827" s="96">
        <f t="shared" si="24"/>
        <v>0.56811138014527851</v>
      </c>
      <c r="U827" s="100">
        <f t="shared" si="25"/>
        <v>97.71129011635341</v>
      </c>
    </row>
    <row r="828" spans="1:21" hidden="1" x14ac:dyDescent="0.3">
      <c r="A828" s="4" t="s">
        <v>4314</v>
      </c>
      <c r="B828" s="5" t="s">
        <v>2935</v>
      </c>
      <c r="C828" s="5" t="s">
        <v>2936</v>
      </c>
      <c r="D828" s="5" t="s">
        <v>2937</v>
      </c>
      <c r="E828" s="6" t="s">
        <v>4315</v>
      </c>
      <c r="F828" s="7"/>
      <c r="G828" s="8">
        <v>0.63107638888888895</v>
      </c>
      <c r="H828" s="9">
        <v>46149</v>
      </c>
      <c r="I828" s="10">
        <v>0.63107638888888895</v>
      </c>
      <c r="J828" s="11">
        <v>900</v>
      </c>
      <c r="K828" s="11">
        <v>873</v>
      </c>
      <c r="L828" s="11">
        <v>870</v>
      </c>
      <c r="M828" s="11">
        <v>0</v>
      </c>
      <c r="N828" s="11">
        <v>3</v>
      </c>
      <c r="O828" s="11">
        <v>0</v>
      </c>
      <c r="P828" s="11">
        <v>0</v>
      </c>
      <c r="Q828" s="5" t="s">
        <v>71</v>
      </c>
      <c r="R828" s="99">
        <v>0.78569999999999995</v>
      </c>
      <c r="S828" s="94">
        <v>0.58199999999999996</v>
      </c>
      <c r="T828" s="96">
        <f t="shared" si="24"/>
        <v>0.7407407407407407</v>
      </c>
      <c r="U828" s="100">
        <f t="shared" si="25"/>
        <v>96.907216494845358</v>
      </c>
    </row>
    <row r="829" spans="1:21" hidden="1" x14ac:dyDescent="0.3">
      <c r="A829" s="4" t="s">
        <v>4316</v>
      </c>
      <c r="B829" s="5" t="s">
        <v>2962</v>
      </c>
      <c r="C829" s="5" t="s">
        <v>2963</v>
      </c>
      <c r="D829" s="5" t="s">
        <v>2949</v>
      </c>
      <c r="E829" s="6" t="s">
        <v>4303</v>
      </c>
      <c r="F829" s="7"/>
      <c r="G829" s="8">
        <v>0.72222222222222221</v>
      </c>
      <c r="H829" s="9">
        <v>46149</v>
      </c>
      <c r="I829" s="10">
        <v>0.73958333333333337</v>
      </c>
      <c r="J829" s="12">
        <v>2222</v>
      </c>
      <c r="K829" s="12">
        <v>2217</v>
      </c>
      <c r="L829" s="12">
        <v>2208</v>
      </c>
      <c r="M829" s="11">
        <v>0</v>
      </c>
      <c r="N829" s="11">
        <v>9</v>
      </c>
      <c r="O829" s="11">
        <v>0</v>
      </c>
      <c r="P829" s="11">
        <v>0</v>
      </c>
      <c r="Q829" s="5" t="s">
        <v>71</v>
      </c>
      <c r="R829" s="73">
        <v>0.41666666666666785</v>
      </c>
      <c r="S829" s="94">
        <v>1.1427835051546391</v>
      </c>
      <c r="T829" s="96">
        <f t="shared" si="24"/>
        <v>2.7426804123711261</v>
      </c>
      <c r="U829" s="100">
        <f t="shared" si="25"/>
        <v>99.774470004510604</v>
      </c>
    </row>
    <row r="830" spans="1:21" hidden="1" x14ac:dyDescent="0.3">
      <c r="A830" s="4" t="s">
        <v>4317</v>
      </c>
      <c r="B830" s="5" t="s">
        <v>2964</v>
      </c>
      <c r="C830" s="5" t="s">
        <v>2965</v>
      </c>
      <c r="D830" s="5" t="s">
        <v>2949</v>
      </c>
      <c r="E830" s="6" t="s">
        <v>4318</v>
      </c>
      <c r="F830" s="7"/>
      <c r="G830" s="8">
        <v>0.86805555555555547</v>
      </c>
      <c r="H830" s="9">
        <v>46149</v>
      </c>
      <c r="I830" s="10">
        <v>0.88958333333333339</v>
      </c>
      <c r="J830" s="12">
        <v>1111</v>
      </c>
      <c r="K830" s="12">
        <v>1038</v>
      </c>
      <c r="L830" s="12">
        <v>1032</v>
      </c>
      <c r="M830" s="11">
        <v>0</v>
      </c>
      <c r="N830" s="11">
        <v>6</v>
      </c>
      <c r="O830" s="11">
        <v>0</v>
      </c>
      <c r="P830" s="11">
        <v>0</v>
      </c>
      <c r="Q830" s="5" t="s">
        <v>71</v>
      </c>
      <c r="R830" s="73">
        <v>0.51666666666667016</v>
      </c>
      <c r="S830" s="94">
        <v>0.53505154639175256</v>
      </c>
      <c r="T830" s="96">
        <f t="shared" si="24"/>
        <v>1.0355836381775787</v>
      </c>
      <c r="U830" s="100">
        <f t="shared" si="25"/>
        <v>92.967244701348747</v>
      </c>
    </row>
    <row r="831" spans="1:21" hidden="1" x14ac:dyDescent="0.3">
      <c r="A831" s="4" t="s">
        <v>4319</v>
      </c>
      <c r="B831" s="5" t="s">
        <v>2942</v>
      </c>
      <c r="C831" s="5" t="s">
        <v>2943</v>
      </c>
      <c r="D831" s="5" t="s">
        <v>2937</v>
      </c>
      <c r="E831" s="6" t="s">
        <v>4320</v>
      </c>
      <c r="F831" s="7">
        <v>46149</v>
      </c>
      <c r="G831" s="8">
        <v>0.63209490740740748</v>
      </c>
      <c r="H831" s="9">
        <v>46149</v>
      </c>
      <c r="I831" s="10">
        <v>0.63209490740740748</v>
      </c>
      <c r="J831" s="11">
        <v>900</v>
      </c>
      <c r="K831" s="11">
        <v>868</v>
      </c>
      <c r="L831" s="11">
        <v>866</v>
      </c>
      <c r="M831" s="11">
        <v>0</v>
      </c>
      <c r="N831" s="11">
        <v>2</v>
      </c>
      <c r="O831" s="11">
        <v>0</v>
      </c>
      <c r="P831" s="11">
        <v>0</v>
      </c>
      <c r="Q831" s="5" t="s">
        <v>71</v>
      </c>
      <c r="R831" s="99">
        <v>0.78120000000000001</v>
      </c>
      <c r="S831" s="94">
        <v>0.57866666666666666</v>
      </c>
      <c r="T831" s="96">
        <f t="shared" si="24"/>
        <v>0.7407407407407407</v>
      </c>
      <c r="U831" s="100">
        <f t="shared" si="25"/>
        <v>96.313364055299544</v>
      </c>
    </row>
    <row r="832" spans="1:21" x14ac:dyDescent="0.3">
      <c r="A832" s="4" t="s">
        <v>4321</v>
      </c>
      <c r="B832" s="5" t="s">
        <v>2944</v>
      </c>
      <c r="C832" s="5" t="s">
        <v>2945</v>
      </c>
      <c r="D832" s="5" t="s">
        <v>2946</v>
      </c>
      <c r="E832" s="6" t="s">
        <v>4322</v>
      </c>
      <c r="F832" s="3">
        <v>46150</v>
      </c>
      <c r="G832" s="8">
        <v>0.56725694444444441</v>
      </c>
      <c r="H832" s="9">
        <v>46150</v>
      </c>
      <c r="I832" s="10">
        <v>0.56725694444444441</v>
      </c>
      <c r="J832" s="12">
        <v>1100</v>
      </c>
      <c r="K832" s="12">
        <v>1557</v>
      </c>
      <c r="L832" s="12">
        <v>1555</v>
      </c>
      <c r="M832" s="11">
        <v>0</v>
      </c>
      <c r="N832" s="11">
        <v>2</v>
      </c>
      <c r="O832" s="11">
        <v>0</v>
      </c>
      <c r="P832" s="11">
        <v>0</v>
      </c>
      <c r="Q832" s="5" t="s">
        <v>71</v>
      </c>
      <c r="R832" s="73">
        <v>0</v>
      </c>
      <c r="S832" s="94">
        <v>3.2437499999999999</v>
      </c>
      <c r="T832" s="96">
        <v>0</v>
      </c>
      <c r="U832" s="100">
        <f t="shared" si="25"/>
        <v>70.648683365446374</v>
      </c>
    </row>
    <row r="833" spans="1:21" x14ac:dyDescent="0.3">
      <c r="A833" s="4" t="s">
        <v>4323</v>
      </c>
      <c r="B833" s="5" t="s">
        <v>2983</v>
      </c>
      <c r="C833" s="5" t="s">
        <v>2984</v>
      </c>
      <c r="D833" s="5" t="s">
        <v>2946</v>
      </c>
      <c r="E833" s="6" t="s">
        <v>4324</v>
      </c>
      <c r="F833" s="7"/>
      <c r="G833" s="8">
        <v>0.56636574074074075</v>
      </c>
      <c r="H833" s="9">
        <v>46150</v>
      </c>
      <c r="I833" s="10">
        <v>0.56636574074074075</v>
      </c>
      <c r="J833" s="12">
        <v>2400</v>
      </c>
      <c r="K833" s="12">
        <v>3299</v>
      </c>
      <c r="L833" s="12">
        <v>3296</v>
      </c>
      <c r="M833" s="11">
        <v>0</v>
      </c>
      <c r="N833" s="11">
        <v>3</v>
      </c>
      <c r="O833" s="11">
        <v>0</v>
      </c>
      <c r="P833" s="11">
        <v>0</v>
      </c>
      <c r="Q833" s="5" t="s">
        <v>71</v>
      </c>
      <c r="R833" s="73">
        <v>0</v>
      </c>
      <c r="S833" s="94">
        <v>3.4364583333333334</v>
      </c>
      <c r="T833" s="96">
        <v>0</v>
      </c>
      <c r="U833" s="100">
        <f t="shared" si="25"/>
        <v>72.749317975143981</v>
      </c>
    </row>
    <row r="834" spans="1:21" x14ac:dyDescent="0.3">
      <c r="A834" s="4" t="s">
        <v>4325</v>
      </c>
      <c r="B834" s="5" t="s">
        <v>2987</v>
      </c>
      <c r="C834" s="5" t="s">
        <v>2988</v>
      </c>
      <c r="D834" s="5" t="s">
        <v>2946</v>
      </c>
      <c r="E834" s="6" t="s">
        <v>4326</v>
      </c>
      <c r="F834" s="7"/>
      <c r="G834" s="8">
        <v>0.67902777777777779</v>
      </c>
      <c r="H834" s="9">
        <v>46150</v>
      </c>
      <c r="I834" s="10">
        <v>0.67902777777777779</v>
      </c>
      <c r="J834" s="11">
        <v>72</v>
      </c>
      <c r="K834" s="11">
        <v>84</v>
      </c>
      <c r="L834" s="11">
        <v>84</v>
      </c>
      <c r="M834" s="11">
        <v>0</v>
      </c>
      <c r="N834" s="11">
        <v>0</v>
      </c>
      <c r="O834" s="11">
        <v>0</v>
      </c>
      <c r="P834" s="11">
        <v>0</v>
      </c>
      <c r="Q834" s="5" t="s">
        <v>71</v>
      </c>
      <c r="R834" s="73">
        <v>0</v>
      </c>
      <c r="S834" s="94">
        <v>0.17499999999999999</v>
      </c>
      <c r="T834" s="96">
        <v>0</v>
      </c>
      <c r="U834" s="100">
        <f t="shared" si="25"/>
        <v>85.714285714285722</v>
      </c>
    </row>
    <row r="835" spans="1:21" hidden="1" x14ac:dyDescent="0.3">
      <c r="A835" s="4" t="s">
        <v>4327</v>
      </c>
      <c r="B835" s="5" t="s">
        <v>2938</v>
      </c>
      <c r="C835" s="5" t="s">
        <v>2939</v>
      </c>
      <c r="D835" s="5" t="s">
        <v>2937</v>
      </c>
      <c r="E835" s="6" t="s">
        <v>4328</v>
      </c>
      <c r="F835" s="7"/>
      <c r="G835" s="8">
        <v>0.65342592592592597</v>
      </c>
      <c r="H835" s="9">
        <v>46150</v>
      </c>
      <c r="I835" s="10">
        <v>0.65342592592592597</v>
      </c>
      <c r="J835" s="11">
        <v>900</v>
      </c>
      <c r="K835" s="11">
        <v>867</v>
      </c>
      <c r="L835" s="11">
        <v>866</v>
      </c>
      <c r="M835" s="11">
        <v>0</v>
      </c>
      <c r="N835" s="11">
        <v>1</v>
      </c>
      <c r="O835" s="11">
        <v>0</v>
      </c>
      <c r="P835" s="11">
        <v>0</v>
      </c>
      <c r="Q835" s="5" t="s">
        <v>71</v>
      </c>
      <c r="R835" s="99">
        <v>0.39015</v>
      </c>
      <c r="S835" s="94">
        <v>0.28899999999999998</v>
      </c>
      <c r="T835" s="96">
        <f t="shared" ref="T835:T898" si="26">S835/R835</f>
        <v>0.7407407407407407</v>
      </c>
      <c r="U835" s="100">
        <f t="shared" ref="U835:U898" si="27">100-(ABS(J835-K835)/K835)*100</f>
        <v>96.193771626297575</v>
      </c>
    </row>
    <row r="836" spans="1:21" hidden="1" x14ac:dyDescent="0.3">
      <c r="A836" s="4" t="s">
        <v>4329</v>
      </c>
      <c r="B836" s="5" t="s">
        <v>2940</v>
      </c>
      <c r="C836" s="5" t="s">
        <v>2941</v>
      </c>
      <c r="D836" s="5" t="s">
        <v>2937</v>
      </c>
      <c r="E836" s="6" t="s">
        <v>4328</v>
      </c>
      <c r="F836" s="7"/>
      <c r="G836" s="8">
        <v>0.65380787037037036</v>
      </c>
      <c r="H836" s="9">
        <v>46150</v>
      </c>
      <c r="I836" s="10">
        <v>0.65380787037037036</v>
      </c>
      <c r="J836" s="11">
        <v>900</v>
      </c>
      <c r="K836" s="11">
        <v>898</v>
      </c>
      <c r="L836" s="11">
        <v>897</v>
      </c>
      <c r="M836" s="11">
        <v>0</v>
      </c>
      <c r="N836" s="11">
        <v>1</v>
      </c>
      <c r="O836" s="11">
        <v>0</v>
      </c>
      <c r="P836" s="11">
        <v>0</v>
      </c>
      <c r="Q836" s="5" t="s">
        <v>71</v>
      </c>
      <c r="R836" s="99">
        <v>0.40410000000000001</v>
      </c>
      <c r="S836" s="94">
        <v>0.29933333333333334</v>
      </c>
      <c r="T836" s="96">
        <f t="shared" si="26"/>
        <v>0.7407407407407407</v>
      </c>
      <c r="U836" s="100">
        <f t="shared" si="27"/>
        <v>99.777282850779514</v>
      </c>
    </row>
    <row r="837" spans="1:21" hidden="1" x14ac:dyDescent="0.3">
      <c r="A837" s="4" t="s">
        <v>4330</v>
      </c>
      <c r="B837" s="5" t="s">
        <v>2935</v>
      </c>
      <c r="C837" s="5" t="s">
        <v>2936</v>
      </c>
      <c r="D837" s="5" t="s">
        <v>2937</v>
      </c>
      <c r="E837" s="6" t="s">
        <v>4331</v>
      </c>
      <c r="F837" s="7"/>
      <c r="G837" s="8">
        <v>0.65415509259259264</v>
      </c>
      <c r="H837" s="9">
        <v>46150</v>
      </c>
      <c r="I837" s="10">
        <v>0.65415509259259264</v>
      </c>
      <c r="J837" s="11">
        <v>900</v>
      </c>
      <c r="K837" s="11">
        <v>888</v>
      </c>
      <c r="L837" s="11">
        <v>886</v>
      </c>
      <c r="M837" s="11">
        <v>0</v>
      </c>
      <c r="N837" s="11">
        <v>2</v>
      </c>
      <c r="O837" s="11">
        <v>0</v>
      </c>
      <c r="P837" s="11">
        <v>0</v>
      </c>
      <c r="Q837" s="5" t="s">
        <v>71</v>
      </c>
      <c r="R837" s="99">
        <v>0.79920000000000002</v>
      </c>
      <c r="S837" s="94">
        <v>0.59199999999999997</v>
      </c>
      <c r="T837" s="96">
        <f t="shared" si="26"/>
        <v>0.7407407407407407</v>
      </c>
      <c r="U837" s="100">
        <f t="shared" si="27"/>
        <v>98.648648648648646</v>
      </c>
    </row>
    <row r="838" spans="1:21" hidden="1" x14ac:dyDescent="0.3">
      <c r="A838" s="4" t="s">
        <v>4332</v>
      </c>
      <c r="B838" s="5" t="s">
        <v>3037</v>
      </c>
      <c r="C838" s="5" t="s">
        <v>3038</v>
      </c>
      <c r="D838" s="5" t="s">
        <v>2959</v>
      </c>
      <c r="E838" s="6" t="s">
        <v>4333</v>
      </c>
      <c r="F838" s="7"/>
      <c r="G838" s="8">
        <v>0.21527777777777779</v>
      </c>
      <c r="H838" s="9">
        <v>46150</v>
      </c>
      <c r="I838" s="10">
        <v>0.23611111111111113</v>
      </c>
      <c r="J838" s="11">
        <v>465</v>
      </c>
      <c r="K838" s="11">
        <v>471</v>
      </c>
      <c r="L838" s="11">
        <v>468</v>
      </c>
      <c r="M838" s="11">
        <v>0</v>
      </c>
      <c r="N838" s="11">
        <v>3</v>
      </c>
      <c r="O838" s="11">
        <v>0</v>
      </c>
      <c r="P838" s="11">
        <v>0</v>
      </c>
      <c r="Q838" s="5" t="s">
        <v>71</v>
      </c>
      <c r="R838" s="73">
        <v>0.50000000000000022</v>
      </c>
      <c r="S838" s="94">
        <v>0.11214285714285714</v>
      </c>
      <c r="T838" s="96">
        <f t="shared" si="26"/>
        <v>0.22428571428571417</v>
      </c>
      <c r="U838" s="100">
        <f t="shared" si="27"/>
        <v>98.726114649681534</v>
      </c>
    </row>
    <row r="839" spans="1:21" hidden="1" x14ac:dyDescent="0.3">
      <c r="A839" s="4" t="s">
        <v>4334</v>
      </c>
      <c r="B839" s="5" t="s">
        <v>3040</v>
      </c>
      <c r="C839" s="5" t="s">
        <v>3041</v>
      </c>
      <c r="D839" s="5" t="s">
        <v>3005</v>
      </c>
      <c r="E839" s="6" t="s">
        <v>4335</v>
      </c>
      <c r="F839" s="7"/>
      <c r="G839" s="8">
        <v>0.30555555555555552</v>
      </c>
      <c r="H839" s="9">
        <v>46150</v>
      </c>
      <c r="I839" s="10">
        <v>0.32291666666666669</v>
      </c>
      <c r="J839" s="11">
        <v>178</v>
      </c>
      <c r="K839" s="11">
        <v>180</v>
      </c>
      <c r="L839" s="11">
        <v>180</v>
      </c>
      <c r="M839" s="11">
        <v>0</v>
      </c>
      <c r="N839" s="11">
        <v>0</v>
      </c>
      <c r="O839" s="11">
        <v>0</v>
      </c>
      <c r="P839" s="11">
        <v>0</v>
      </c>
      <c r="Q839" s="5" t="s">
        <v>71</v>
      </c>
      <c r="R839" s="73">
        <v>0.41666666666666785</v>
      </c>
      <c r="S839" s="94">
        <v>0.25210084033613445</v>
      </c>
      <c r="T839" s="96">
        <f t="shared" si="26"/>
        <v>0.60504201680672098</v>
      </c>
      <c r="U839" s="100">
        <f t="shared" si="27"/>
        <v>98.888888888888886</v>
      </c>
    </row>
    <row r="840" spans="1:21" hidden="1" x14ac:dyDescent="0.3">
      <c r="A840" s="4" t="s">
        <v>4336</v>
      </c>
      <c r="B840" s="5" t="s">
        <v>3043</v>
      </c>
      <c r="C840" s="5" t="s">
        <v>3044</v>
      </c>
      <c r="D840" s="5" t="s">
        <v>3010</v>
      </c>
      <c r="E840" s="6" t="s">
        <v>4337</v>
      </c>
      <c r="F840" s="7"/>
      <c r="G840" s="8">
        <v>0.2986111111111111</v>
      </c>
      <c r="H840" s="9">
        <v>46150</v>
      </c>
      <c r="I840" s="10">
        <v>0.31597222222222221</v>
      </c>
      <c r="J840" s="11">
        <v>103</v>
      </c>
      <c r="K840" s="11">
        <v>109</v>
      </c>
      <c r="L840" s="11">
        <v>106</v>
      </c>
      <c r="M840" s="11">
        <v>0</v>
      </c>
      <c r="N840" s="11">
        <v>3</v>
      </c>
      <c r="O840" s="11">
        <v>0</v>
      </c>
      <c r="P840" s="11">
        <v>0</v>
      </c>
      <c r="Q840" s="5" t="s">
        <v>71</v>
      </c>
      <c r="R840" s="73">
        <v>0.41666666666666652</v>
      </c>
      <c r="S840" s="94">
        <v>0.17031250000000001</v>
      </c>
      <c r="T840" s="96">
        <f t="shared" si="26"/>
        <v>0.40875000000000017</v>
      </c>
      <c r="U840" s="100">
        <f t="shared" si="27"/>
        <v>94.495412844036693</v>
      </c>
    </row>
    <row r="841" spans="1:21" hidden="1" x14ac:dyDescent="0.3">
      <c r="A841" s="4" t="s">
        <v>4338</v>
      </c>
      <c r="B841" s="5" t="s">
        <v>3046</v>
      </c>
      <c r="C841" s="5" t="s">
        <v>3047</v>
      </c>
      <c r="D841" s="5" t="s">
        <v>3015</v>
      </c>
      <c r="E841" s="6" t="s">
        <v>4339</v>
      </c>
      <c r="F841" s="7"/>
      <c r="G841" s="8">
        <v>0.25</v>
      </c>
      <c r="H841" s="9">
        <v>46150</v>
      </c>
      <c r="I841" s="10">
        <v>0.28125</v>
      </c>
      <c r="J841" s="11">
        <v>159</v>
      </c>
      <c r="K841" s="11">
        <v>164</v>
      </c>
      <c r="L841" s="11">
        <v>164</v>
      </c>
      <c r="M841" s="11">
        <v>0</v>
      </c>
      <c r="N841" s="11">
        <v>0</v>
      </c>
      <c r="O841" s="11">
        <v>0</v>
      </c>
      <c r="P841" s="11">
        <v>0</v>
      </c>
      <c r="Q841" s="5" t="s">
        <v>71</v>
      </c>
      <c r="R841" s="73">
        <v>0.75</v>
      </c>
      <c r="S841" s="94">
        <v>0.19523809523809524</v>
      </c>
      <c r="T841" s="96">
        <f t="shared" si="26"/>
        <v>0.26031746031746034</v>
      </c>
      <c r="U841" s="100">
        <f t="shared" si="27"/>
        <v>96.951219512195124</v>
      </c>
    </row>
    <row r="842" spans="1:21" hidden="1" x14ac:dyDescent="0.3">
      <c r="A842" s="4" t="s">
        <v>4340</v>
      </c>
      <c r="B842" s="5" t="s">
        <v>2947</v>
      </c>
      <c r="C842" s="5" t="s">
        <v>2948</v>
      </c>
      <c r="D842" s="5" t="s">
        <v>2949</v>
      </c>
      <c r="E842" s="6" t="s">
        <v>4341</v>
      </c>
      <c r="F842" s="7"/>
      <c r="G842" s="8">
        <v>0.32291666666666669</v>
      </c>
      <c r="H842" s="9">
        <v>46150</v>
      </c>
      <c r="I842" s="10">
        <v>0.3611111111111111</v>
      </c>
      <c r="J842" s="12">
        <v>1083</v>
      </c>
      <c r="K842" s="11">
        <v>964</v>
      </c>
      <c r="L842" s="11">
        <v>964</v>
      </c>
      <c r="M842" s="11">
        <v>0</v>
      </c>
      <c r="N842" s="11">
        <v>0</v>
      </c>
      <c r="O842" s="11">
        <v>0</v>
      </c>
      <c r="P842" s="11">
        <v>0</v>
      </c>
      <c r="Q842" s="5" t="s">
        <v>71</v>
      </c>
      <c r="R842" s="73">
        <v>0.91666666666666607</v>
      </c>
      <c r="S842" s="94">
        <v>0.49690721649484537</v>
      </c>
      <c r="T842" s="96">
        <f t="shared" si="26"/>
        <v>0.54208059981255896</v>
      </c>
      <c r="U842" s="100">
        <f t="shared" si="27"/>
        <v>87.655601659751042</v>
      </c>
    </row>
    <row r="843" spans="1:21" hidden="1" x14ac:dyDescent="0.3">
      <c r="A843" s="4" t="s">
        <v>4342</v>
      </c>
      <c r="B843" s="5" t="s">
        <v>2999</v>
      </c>
      <c r="C843" s="5" t="s">
        <v>3000</v>
      </c>
      <c r="D843" s="5" t="s">
        <v>2959</v>
      </c>
      <c r="E843" s="6" t="s">
        <v>4333</v>
      </c>
      <c r="F843" s="7"/>
      <c r="G843" s="8">
        <v>0.54861111111111105</v>
      </c>
      <c r="H843" s="9">
        <v>46150</v>
      </c>
      <c r="I843" s="10">
        <v>0.56597222222222221</v>
      </c>
      <c r="J843" s="11">
        <v>669</v>
      </c>
      <c r="K843" s="11">
        <v>672</v>
      </c>
      <c r="L843" s="11">
        <v>672</v>
      </c>
      <c r="M843" s="11">
        <v>0</v>
      </c>
      <c r="N843" s="11">
        <v>0</v>
      </c>
      <c r="O843" s="11">
        <v>0</v>
      </c>
      <c r="P843" s="11">
        <v>0</v>
      </c>
      <c r="Q843" s="5" t="s">
        <v>71</v>
      </c>
      <c r="R843" s="73">
        <v>0.41666666666666785</v>
      </c>
      <c r="S843" s="94">
        <v>0.16</v>
      </c>
      <c r="T843" s="96">
        <f t="shared" si="26"/>
        <v>0.3839999999999989</v>
      </c>
      <c r="U843" s="100">
        <f t="shared" si="27"/>
        <v>99.553571428571431</v>
      </c>
    </row>
    <row r="844" spans="1:21" hidden="1" x14ac:dyDescent="0.3">
      <c r="A844" s="4" t="s">
        <v>4343</v>
      </c>
      <c r="B844" s="5" t="s">
        <v>3003</v>
      </c>
      <c r="C844" s="5" t="s">
        <v>3004</v>
      </c>
      <c r="D844" s="5" t="s">
        <v>3005</v>
      </c>
      <c r="E844" s="6" t="s">
        <v>4335</v>
      </c>
      <c r="F844" s="7"/>
      <c r="G844" s="8">
        <v>0.63888888888888895</v>
      </c>
      <c r="H844" s="9">
        <v>46150</v>
      </c>
      <c r="I844" s="10">
        <v>0.64583333333333337</v>
      </c>
      <c r="J844" s="11">
        <v>323</v>
      </c>
      <c r="K844" s="11">
        <v>325</v>
      </c>
      <c r="L844" s="11">
        <v>324</v>
      </c>
      <c r="M844" s="11">
        <v>0</v>
      </c>
      <c r="N844" s="11">
        <v>1</v>
      </c>
      <c r="O844" s="11">
        <v>0</v>
      </c>
      <c r="P844" s="11">
        <v>0</v>
      </c>
      <c r="Q844" s="5" t="s">
        <v>71</v>
      </c>
      <c r="R844" s="73">
        <v>0.16666666666666607</v>
      </c>
      <c r="S844" s="94">
        <v>0.45518207282913165</v>
      </c>
      <c r="T844" s="96">
        <f t="shared" si="26"/>
        <v>2.7310924369747998</v>
      </c>
      <c r="U844" s="100">
        <f t="shared" si="27"/>
        <v>99.384615384615387</v>
      </c>
    </row>
    <row r="845" spans="1:21" x14ac:dyDescent="0.3">
      <c r="A845" s="4" t="s">
        <v>4344</v>
      </c>
      <c r="B845" s="5" t="s">
        <v>3008</v>
      </c>
      <c r="C845" s="5" t="s">
        <v>3009</v>
      </c>
      <c r="D845" s="5" t="s">
        <v>3010</v>
      </c>
      <c r="E845" s="6" t="s">
        <v>4337</v>
      </c>
      <c r="F845" s="7"/>
      <c r="G845" s="8">
        <v>0.80233796296296289</v>
      </c>
      <c r="H845" s="9">
        <v>46150</v>
      </c>
      <c r="I845" s="10">
        <v>0.80233796296296289</v>
      </c>
      <c r="J845" s="11">
        <v>161</v>
      </c>
      <c r="K845" s="11">
        <v>161</v>
      </c>
      <c r="L845" s="11">
        <v>161</v>
      </c>
      <c r="M845" s="11">
        <v>0</v>
      </c>
      <c r="N845" s="11">
        <v>0</v>
      </c>
      <c r="O845" s="11">
        <v>0</v>
      </c>
      <c r="P845" s="11">
        <v>0</v>
      </c>
      <c r="Q845" s="5" t="s">
        <v>71</v>
      </c>
      <c r="R845" s="73">
        <v>0</v>
      </c>
      <c r="S845" s="94">
        <v>0.25156250000000002</v>
      </c>
      <c r="T845" s="96">
        <v>0</v>
      </c>
      <c r="U845" s="100">
        <f t="shared" si="27"/>
        <v>100</v>
      </c>
    </row>
    <row r="846" spans="1:21" hidden="1" x14ac:dyDescent="0.3">
      <c r="A846" s="4" t="s">
        <v>4345</v>
      </c>
      <c r="B846" s="5" t="s">
        <v>3013</v>
      </c>
      <c r="C846" s="5" t="s">
        <v>3014</v>
      </c>
      <c r="D846" s="5" t="s">
        <v>3015</v>
      </c>
      <c r="E846" s="6" t="s">
        <v>4339</v>
      </c>
      <c r="F846" s="7"/>
      <c r="G846" s="8">
        <v>0.67708333333333337</v>
      </c>
      <c r="H846" s="9">
        <v>46150</v>
      </c>
      <c r="I846" s="10">
        <v>0.70138888888888884</v>
      </c>
      <c r="J846" s="11">
        <v>103</v>
      </c>
      <c r="K846" s="11">
        <v>107</v>
      </c>
      <c r="L846" s="11">
        <v>104</v>
      </c>
      <c r="M846" s="11">
        <v>0</v>
      </c>
      <c r="N846" s="11">
        <v>3</v>
      </c>
      <c r="O846" s="11">
        <v>0</v>
      </c>
      <c r="P846" s="11">
        <v>0</v>
      </c>
      <c r="Q846" s="5" t="s">
        <v>71</v>
      </c>
      <c r="R846" s="73">
        <v>0.58333333333333126</v>
      </c>
      <c r="S846" s="94">
        <v>0.12738095238095237</v>
      </c>
      <c r="T846" s="96">
        <f t="shared" si="26"/>
        <v>0.21836734693877627</v>
      </c>
      <c r="U846" s="100">
        <f t="shared" si="27"/>
        <v>96.261682242990659</v>
      </c>
    </row>
    <row r="847" spans="1:21" hidden="1" x14ac:dyDescent="0.3">
      <c r="A847" s="4" t="s">
        <v>4346</v>
      </c>
      <c r="B847" s="5" t="s">
        <v>3018</v>
      </c>
      <c r="C847" s="5" t="s">
        <v>3019</v>
      </c>
      <c r="D847" s="5" t="s">
        <v>2949</v>
      </c>
      <c r="E847" s="6" t="s">
        <v>4341</v>
      </c>
      <c r="F847" s="7"/>
      <c r="G847" s="8">
        <v>0.6875</v>
      </c>
      <c r="H847" s="9">
        <v>46150</v>
      </c>
      <c r="I847" s="10">
        <v>0.72222222222222221</v>
      </c>
      <c r="J847" s="12">
        <v>1358</v>
      </c>
      <c r="K847" s="12">
        <v>1217</v>
      </c>
      <c r="L847" s="12">
        <v>1217</v>
      </c>
      <c r="M847" s="11">
        <v>0</v>
      </c>
      <c r="N847" s="11">
        <v>0</v>
      </c>
      <c r="O847" s="11">
        <v>0</v>
      </c>
      <c r="P847" s="11">
        <v>0</v>
      </c>
      <c r="Q847" s="5" t="s">
        <v>71</v>
      </c>
      <c r="R847" s="73">
        <v>0.83333333333333304</v>
      </c>
      <c r="S847" s="94">
        <v>0.62731958762886597</v>
      </c>
      <c r="T847" s="96">
        <f t="shared" si="26"/>
        <v>0.75278350515463943</v>
      </c>
      <c r="U847" s="100">
        <f t="shared" si="27"/>
        <v>88.414133114215289</v>
      </c>
    </row>
    <row r="848" spans="1:21" hidden="1" x14ac:dyDescent="0.3">
      <c r="A848" s="4" t="s">
        <v>4347</v>
      </c>
      <c r="B848" s="5" t="s">
        <v>3022</v>
      </c>
      <c r="C848" s="5" t="s">
        <v>3023</v>
      </c>
      <c r="D848" s="5" t="s">
        <v>2959</v>
      </c>
      <c r="E848" s="6" t="s">
        <v>4333</v>
      </c>
      <c r="F848" s="7"/>
      <c r="G848" s="8">
        <v>0.35416666666666669</v>
      </c>
      <c r="H848" s="9">
        <v>46150</v>
      </c>
      <c r="I848" s="10">
        <v>0.36805555555555558</v>
      </c>
      <c r="J848" s="11">
        <v>761</v>
      </c>
      <c r="K848" s="11">
        <v>756</v>
      </c>
      <c r="L848" s="11">
        <v>756</v>
      </c>
      <c r="M848" s="11">
        <v>0</v>
      </c>
      <c r="N848" s="11">
        <v>0</v>
      </c>
      <c r="O848" s="11">
        <v>0</v>
      </c>
      <c r="P848" s="11">
        <v>0</v>
      </c>
      <c r="Q848" s="5" t="s">
        <v>71</v>
      </c>
      <c r="R848" s="73">
        <v>0.33333333333333348</v>
      </c>
      <c r="S848" s="94">
        <v>0.18</v>
      </c>
      <c r="T848" s="96">
        <f t="shared" si="26"/>
        <v>0.5399999999999997</v>
      </c>
      <c r="U848" s="100">
        <f t="shared" si="27"/>
        <v>99.338624338624342</v>
      </c>
    </row>
    <row r="849" spans="1:21" hidden="1" x14ac:dyDescent="0.3">
      <c r="A849" s="4" t="s">
        <v>4348</v>
      </c>
      <c r="B849" s="5" t="s">
        <v>3025</v>
      </c>
      <c r="C849" s="5" t="s">
        <v>3026</v>
      </c>
      <c r="D849" s="5" t="s">
        <v>3005</v>
      </c>
      <c r="E849" s="6" t="s">
        <v>4335</v>
      </c>
      <c r="F849" s="7"/>
      <c r="G849" s="8">
        <v>0.38541666666666669</v>
      </c>
      <c r="H849" s="9">
        <v>46150</v>
      </c>
      <c r="I849" s="10">
        <v>0.39583333333333331</v>
      </c>
      <c r="J849" s="11">
        <v>187</v>
      </c>
      <c r="K849" s="11">
        <v>196</v>
      </c>
      <c r="L849" s="11">
        <v>192</v>
      </c>
      <c r="M849" s="11">
        <v>0</v>
      </c>
      <c r="N849" s="11">
        <v>4</v>
      </c>
      <c r="O849" s="11">
        <v>0</v>
      </c>
      <c r="P849" s="11">
        <v>0</v>
      </c>
      <c r="Q849" s="5" t="s">
        <v>71</v>
      </c>
      <c r="R849" s="73">
        <v>0.24999999999999911</v>
      </c>
      <c r="S849" s="94">
        <v>0.27450980392156865</v>
      </c>
      <c r="T849" s="96">
        <f t="shared" si="26"/>
        <v>1.0980392156862786</v>
      </c>
      <c r="U849" s="100">
        <f t="shared" si="27"/>
        <v>95.408163265306115</v>
      </c>
    </row>
    <row r="850" spans="1:21" hidden="1" x14ac:dyDescent="0.3">
      <c r="A850" s="4" t="s">
        <v>4349</v>
      </c>
      <c r="B850" s="5" t="s">
        <v>3028</v>
      </c>
      <c r="C850" s="5" t="s">
        <v>3029</v>
      </c>
      <c r="D850" s="5" t="s">
        <v>3010</v>
      </c>
      <c r="E850" s="6" t="s">
        <v>4337</v>
      </c>
      <c r="F850" s="7"/>
      <c r="G850" s="8">
        <v>0.4201388888888889</v>
      </c>
      <c r="H850" s="9">
        <v>46150</v>
      </c>
      <c r="I850" s="10">
        <v>0.44097222222222227</v>
      </c>
      <c r="J850" s="11">
        <v>126</v>
      </c>
      <c r="K850" s="11">
        <v>128</v>
      </c>
      <c r="L850" s="11">
        <v>128</v>
      </c>
      <c r="M850" s="11">
        <v>0</v>
      </c>
      <c r="N850" s="11">
        <v>0</v>
      </c>
      <c r="O850" s="11">
        <v>0</v>
      </c>
      <c r="P850" s="11">
        <v>0</v>
      </c>
      <c r="Q850" s="5" t="s">
        <v>71</v>
      </c>
      <c r="R850" s="73">
        <v>0.50000000000000089</v>
      </c>
      <c r="S850" s="94">
        <v>0.2</v>
      </c>
      <c r="T850" s="96">
        <f t="shared" si="26"/>
        <v>0.3999999999999993</v>
      </c>
      <c r="U850" s="100">
        <f t="shared" si="27"/>
        <v>98.4375</v>
      </c>
    </row>
    <row r="851" spans="1:21" hidden="1" x14ac:dyDescent="0.3">
      <c r="A851" s="4" t="s">
        <v>4350</v>
      </c>
      <c r="B851" s="5" t="s">
        <v>3031</v>
      </c>
      <c r="C851" s="5" t="s">
        <v>3032</v>
      </c>
      <c r="D851" s="5" t="s">
        <v>3015</v>
      </c>
      <c r="E851" s="6" t="s">
        <v>4339</v>
      </c>
      <c r="F851" s="7"/>
      <c r="G851" s="8">
        <v>0.4513888888888889</v>
      </c>
      <c r="H851" s="9">
        <v>46150</v>
      </c>
      <c r="I851" s="10">
        <v>0.47916666666666669</v>
      </c>
      <c r="J851" s="11">
        <v>169</v>
      </c>
      <c r="K851" s="11">
        <v>169</v>
      </c>
      <c r="L851" s="11">
        <v>169</v>
      </c>
      <c r="M851" s="11">
        <v>0</v>
      </c>
      <c r="N851" s="11">
        <v>0</v>
      </c>
      <c r="O851" s="11">
        <v>0</v>
      </c>
      <c r="P851" s="11">
        <v>0</v>
      </c>
      <c r="Q851" s="5" t="s">
        <v>71</v>
      </c>
      <c r="R851" s="73">
        <v>0.66666666666666696</v>
      </c>
      <c r="S851" s="94">
        <v>0.2011904761904762</v>
      </c>
      <c r="T851" s="96">
        <f t="shared" si="26"/>
        <v>0.30178571428571416</v>
      </c>
      <c r="U851" s="100">
        <f t="shared" si="27"/>
        <v>100</v>
      </c>
    </row>
    <row r="852" spans="1:21" hidden="1" x14ac:dyDescent="0.3">
      <c r="A852" s="4" t="s">
        <v>4351</v>
      </c>
      <c r="B852" s="5" t="s">
        <v>3034</v>
      </c>
      <c r="C852" s="5" t="s">
        <v>3035</v>
      </c>
      <c r="D852" s="5" t="s">
        <v>2949</v>
      </c>
      <c r="E852" s="6" t="s">
        <v>4341</v>
      </c>
      <c r="F852" s="7">
        <v>46150</v>
      </c>
      <c r="G852" s="8">
        <v>0.48958333333333331</v>
      </c>
      <c r="H852" s="9">
        <v>46150</v>
      </c>
      <c r="I852" s="10">
        <v>0.54166666666666663</v>
      </c>
      <c r="J852" s="12">
        <v>1262</v>
      </c>
      <c r="K852" s="12">
        <v>1227</v>
      </c>
      <c r="L852" s="12">
        <v>1224</v>
      </c>
      <c r="M852" s="11">
        <v>0</v>
      </c>
      <c r="N852" s="11">
        <v>3</v>
      </c>
      <c r="O852" s="11">
        <v>0</v>
      </c>
      <c r="P852" s="11">
        <v>0</v>
      </c>
      <c r="Q852" s="5" t="s">
        <v>71</v>
      </c>
      <c r="R852" s="73">
        <v>1.2499999999999996</v>
      </c>
      <c r="S852" s="94">
        <v>0.63247422680412368</v>
      </c>
      <c r="T852" s="96">
        <f t="shared" si="26"/>
        <v>0.50597938144329913</v>
      </c>
      <c r="U852" s="100">
        <f t="shared" si="27"/>
        <v>97.147514262428686</v>
      </c>
    </row>
    <row r="853" spans="1:21" hidden="1" x14ac:dyDescent="0.3">
      <c r="A853" s="4" t="s">
        <v>4352</v>
      </c>
      <c r="B853" s="5" t="s">
        <v>2935</v>
      </c>
      <c r="C853" s="5" t="s">
        <v>2936</v>
      </c>
      <c r="D853" s="5" t="s">
        <v>2937</v>
      </c>
      <c r="E853" s="6" t="s">
        <v>4353</v>
      </c>
      <c r="F853" s="3">
        <v>46153</v>
      </c>
      <c r="G853" s="8">
        <v>0.71479166666666671</v>
      </c>
      <c r="H853" s="9">
        <v>46153</v>
      </c>
      <c r="I853" s="10">
        <v>0.71479166666666671</v>
      </c>
      <c r="J853" s="12">
        <v>1800</v>
      </c>
      <c r="K853" s="12">
        <v>1776</v>
      </c>
      <c r="L853" s="12">
        <v>1768</v>
      </c>
      <c r="M853" s="11">
        <v>0</v>
      </c>
      <c r="N853" s="11">
        <v>8</v>
      </c>
      <c r="O853" s="11">
        <v>0</v>
      </c>
      <c r="P853" s="11">
        <v>0</v>
      </c>
      <c r="Q853" s="5" t="s">
        <v>71</v>
      </c>
      <c r="R853" s="99">
        <v>1.5984</v>
      </c>
      <c r="S853" s="94">
        <v>1.1839999999999999</v>
      </c>
      <c r="T853" s="96">
        <f t="shared" si="26"/>
        <v>0.7407407407407407</v>
      </c>
      <c r="U853" s="100">
        <f t="shared" si="27"/>
        <v>98.648648648648646</v>
      </c>
    </row>
    <row r="854" spans="1:21" hidden="1" x14ac:dyDescent="0.3">
      <c r="A854" s="4" t="s">
        <v>4354</v>
      </c>
      <c r="B854" s="5" t="s">
        <v>2942</v>
      </c>
      <c r="C854" s="5" t="s">
        <v>2943</v>
      </c>
      <c r="D854" s="5" t="s">
        <v>2937</v>
      </c>
      <c r="E854" s="6" t="s">
        <v>4355</v>
      </c>
      <c r="F854" s="7"/>
      <c r="G854" s="8">
        <v>0.72101851851851861</v>
      </c>
      <c r="H854" s="9">
        <v>46153</v>
      </c>
      <c r="I854" s="10">
        <v>0.72101851851851861</v>
      </c>
      <c r="J854" s="11">
        <v>900</v>
      </c>
      <c r="K854" s="11">
        <v>876</v>
      </c>
      <c r="L854" s="11">
        <v>874</v>
      </c>
      <c r="M854" s="11">
        <v>0</v>
      </c>
      <c r="N854" s="11">
        <v>2</v>
      </c>
      <c r="O854" s="11">
        <v>0</v>
      </c>
      <c r="P854" s="11">
        <v>0</v>
      </c>
      <c r="Q854" s="5" t="s">
        <v>71</v>
      </c>
      <c r="R854" s="99">
        <v>0.78839999999999999</v>
      </c>
      <c r="S854" s="94">
        <v>0.58399999999999996</v>
      </c>
      <c r="T854" s="96">
        <f t="shared" si="26"/>
        <v>0.7407407407407407</v>
      </c>
      <c r="U854" s="100">
        <f t="shared" si="27"/>
        <v>97.260273972602747</v>
      </c>
    </row>
    <row r="855" spans="1:21" hidden="1" x14ac:dyDescent="0.3">
      <c r="A855" s="4" t="s">
        <v>4356</v>
      </c>
      <c r="B855" s="5" t="s">
        <v>3063</v>
      </c>
      <c r="C855" s="5" t="s">
        <v>3064</v>
      </c>
      <c r="D855" s="5" t="s">
        <v>3010</v>
      </c>
      <c r="E855" s="6" t="s">
        <v>4357</v>
      </c>
      <c r="F855" s="7"/>
      <c r="G855" s="8">
        <v>0.83333333333333337</v>
      </c>
      <c r="H855" s="9">
        <v>46153</v>
      </c>
      <c r="I855" s="10">
        <v>0.84722222222222221</v>
      </c>
      <c r="J855" s="11">
        <v>70</v>
      </c>
      <c r="K855" s="11">
        <v>73</v>
      </c>
      <c r="L855" s="11">
        <v>68</v>
      </c>
      <c r="M855" s="11">
        <v>0</v>
      </c>
      <c r="N855" s="11">
        <v>5</v>
      </c>
      <c r="O855" s="11">
        <v>0</v>
      </c>
      <c r="P855" s="11">
        <v>0</v>
      </c>
      <c r="Q855" s="5" t="s">
        <v>71</v>
      </c>
      <c r="R855" s="73">
        <v>0.33333333333333215</v>
      </c>
      <c r="S855" s="94">
        <v>0.1140625</v>
      </c>
      <c r="T855" s="96">
        <f t="shared" si="26"/>
        <v>0.3421875000000012</v>
      </c>
      <c r="U855" s="100">
        <f t="shared" si="27"/>
        <v>95.890410958904113</v>
      </c>
    </row>
    <row r="856" spans="1:21" hidden="1" x14ac:dyDescent="0.3">
      <c r="A856" s="4" t="s">
        <v>4358</v>
      </c>
      <c r="B856" s="5" t="s">
        <v>3066</v>
      </c>
      <c r="C856" s="5" t="s">
        <v>3067</v>
      </c>
      <c r="D856" s="5" t="s">
        <v>3015</v>
      </c>
      <c r="E856" s="6" t="s">
        <v>4359</v>
      </c>
      <c r="F856" s="7">
        <v>46153</v>
      </c>
      <c r="G856" s="8">
        <v>0.78472222222222221</v>
      </c>
      <c r="H856" s="9">
        <v>46153</v>
      </c>
      <c r="I856" s="10">
        <v>0.81944444444444453</v>
      </c>
      <c r="J856" s="11">
        <v>214</v>
      </c>
      <c r="K856" s="11">
        <v>214</v>
      </c>
      <c r="L856" s="11">
        <v>209</v>
      </c>
      <c r="M856" s="11">
        <v>0</v>
      </c>
      <c r="N856" s="11">
        <v>5</v>
      </c>
      <c r="O856" s="11">
        <v>0</v>
      </c>
      <c r="P856" s="11">
        <v>0</v>
      </c>
      <c r="Q856" s="5" t="s">
        <v>71</v>
      </c>
      <c r="R856" s="73">
        <v>0.8333333333333357</v>
      </c>
      <c r="S856" s="94">
        <v>0.25476190476190474</v>
      </c>
      <c r="T856" s="96">
        <f t="shared" si="26"/>
        <v>0.30571428571428483</v>
      </c>
      <c r="U856" s="100">
        <f t="shared" si="27"/>
        <v>100</v>
      </c>
    </row>
    <row r="857" spans="1:21" x14ac:dyDescent="0.3">
      <c r="A857" s="4" t="s">
        <v>4360</v>
      </c>
      <c r="B857" s="5" t="s">
        <v>2944</v>
      </c>
      <c r="C857" s="5" t="s">
        <v>2945</v>
      </c>
      <c r="D857" s="5" t="s">
        <v>2946</v>
      </c>
      <c r="E857" s="6" t="s">
        <v>4361</v>
      </c>
      <c r="F857" s="3">
        <v>46154</v>
      </c>
      <c r="G857" s="8">
        <v>0.60251157407407407</v>
      </c>
      <c r="H857" s="9">
        <v>46154</v>
      </c>
      <c r="I857" s="10">
        <v>0.60251157407407407</v>
      </c>
      <c r="J857" s="12">
        <v>1600</v>
      </c>
      <c r="K857" s="12">
        <v>1150</v>
      </c>
      <c r="L857" s="12">
        <v>1149</v>
      </c>
      <c r="M857" s="11">
        <v>0</v>
      </c>
      <c r="N857" s="11">
        <v>1</v>
      </c>
      <c r="O857" s="11">
        <v>0</v>
      </c>
      <c r="P857" s="11">
        <v>0</v>
      </c>
      <c r="Q857" s="5" t="s">
        <v>71</v>
      </c>
      <c r="R857" s="73">
        <v>0</v>
      </c>
      <c r="S857" s="94">
        <v>2.3958333333333335</v>
      </c>
      <c r="T857" s="96">
        <v>0</v>
      </c>
      <c r="U857" s="100">
        <f t="shared" si="27"/>
        <v>60.869565217391305</v>
      </c>
    </row>
    <row r="858" spans="1:21" x14ac:dyDescent="0.3">
      <c r="A858" s="4" t="s">
        <v>4362</v>
      </c>
      <c r="B858" s="5" t="s">
        <v>2983</v>
      </c>
      <c r="C858" s="5" t="s">
        <v>2984</v>
      </c>
      <c r="D858" s="5" t="s">
        <v>2946</v>
      </c>
      <c r="E858" s="6" t="s">
        <v>4363</v>
      </c>
      <c r="F858" s="7"/>
      <c r="G858" s="8">
        <v>0.60359953703703706</v>
      </c>
      <c r="H858" s="9">
        <v>46154</v>
      </c>
      <c r="I858" s="10">
        <v>0.60359953703703706</v>
      </c>
      <c r="J858" s="12">
        <v>3200</v>
      </c>
      <c r="K858" s="12">
        <v>2385</v>
      </c>
      <c r="L858" s="12">
        <v>2381</v>
      </c>
      <c r="M858" s="11">
        <v>0</v>
      </c>
      <c r="N858" s="11">
        <v>4</v>
      </c>
      <c r="O858" s="11">
        <v>0</v>
      </c>
      <c r="P858" s="11">
        <v>0</v>
      </c>
      <c r="Q858" s="5" t="s">
        <v>71</v>
      </c>
      <c r="R858" s="73">
        <v>0</v>
      </c>
      <c r="S858" s="94">
        <v>2.484375</v>
      </c>
      <c r="T858" s="96">
        <v>0</v>
      </c>
      <c r="U858" s="100">
        <f t="shared" si="27"/>
        <v>65.828092243186575</v>
      </c>
    </row>
    <row r="859" spans="1:21" hidden="1" x14ac:dyDescent="0.3">
      <c r="A859" s="4" t="s">
        <v>4364</v>
      </c>
      <c r="B859" s="5" t="s">
        <v>2956</v>
      </c>
      <c r="C859" s="5" t="s">
        <v>2957</v>
      </c>
      <c r="D859" s="5" t="s">
        <v>2959</v>
      </c>
      <c r="E859" s="6" t="s">
        <v>4365</v>
      </c>
      <c r="F859" s="7"/>
      <c r="G859" s="8">
        <v>0.23263888888888887</v>
      </c>
      <c r="H859" s="9">
        <v>46154</v>
      </c>
      <c r="I859" s="10">
        <v>0.58333333333333337</v>
      </c>
      <c r="J859" s="12">
        <v>24000</v>
      </c>
      <c r="K859" s="12">
        <v>23895</v>
      </c>
      <c r="L859" s="12">
        <v>23880</v>
      </c>
      <c r="M859" s="11">
        <v>0</v>
      </c>
      <c r="N859" s="11">
        <v>15</v>
      </c>
      <c r="O859" s="11">
        <v>0</v>
      </c>
      <c r="P859" s="11">
        <v>0</v>
      </c>
      <c r="Q859" s="5" t="s">
        <v>71</v>
      </c>
      <c r="R859" s="73">
        <v>8.4166666666666679</v>
      </c>
      <c r="S859" s="94">
        <v>5.6892857142857141</v>
      </c>
      <c r="T859" s="96">
        <f t="shared" si="26"/>
        <v>0.67595473833097586</v>
      </c>
      <c r="U859" s="100">
        <f t="shared" si="27"/>
        <v>99.560577526679225</v>
      </c>
    </row>
    <row r="860" spans="1:21" hidden="1" x14ac:dyDescent="0.3">
      <c r="A860" s="4" t="s">
        <v>4366</v>
      </c>
      <c r="B860" s="5" t="s">
        <v>2960</v>
      </c>
      <c r="C860" s="5" t="s">
        <v>2961</v>
      </c>
      <c r="D860" s="5" t="s">
        <v>2959</v>
      </c>
      <c r="E860" s="6" t="s">
        <v>4365</v>
      </c>
      <c r="F860" s="7"/>
      <c r="G860" s="8">
        <v>0.61458333333333337</v>
      </c>
      <c r="H860" s="9">
        <v>46154</v>
      </c>
      <c r="I860" s="10">
        <v>0.95833333333333337</v>
      </c>
      <c r="J860" s="12">
        <v>24000</v>
      </c>
      <c r="K860" s="12">
        <v>24279</v>
      </c>
      <c r="L860" s="12">
        <v>24264</v>
      </c>
      <c r="M860" s="11">
        <v>0</v>
      </c>
      <c r="N860" s="11">
        <v>15</v>
      </c>
      <c r="O860" s="11">
        <v>0</v>
      </c>
      <c r="P860" s="11">
        <v>0</v>
      </c>
      <c r="Q860" s="5" t="s">
        <v>71</v>
      </c>
      <c r="R860" s="73">
        <v>8.25</v>
      </c>
      <c r="S860" s="94">
        <v>5.7807142857142857</v>
      </c>
      <c r="T860" s="96">
        <f t="shared" si="26"/>
        <v>0.7006926406926407</v>
      </c>
      <c r="U860" s="100">
        <f t="shared" si="27"/>
        <v>98.850858766835543</v>
      </c>
    </row>
    <row r="861" spans="1:21" hidden="1" x14ac:dyDescent="0.3">
      <c r="A861" s="4" t="s">
        <v>4367</v>
      </c>
      <c r="B861" s="5" t="s">
        <v>2935</v>
      </c>
      <c r="C861" s="5" t="s">
        <v>2936</v>
      </c>
      <c r="D861" s="5" t="s">
        <v>2937</v>
      </c>
      <c r="E861" s="6" t="s">
        <v>4368</v>
      </c>
      <c r="F861" s="7"/>
      <c r="G861" s="8">
        <v>0.63429398148148153</v>
      </c>
      <c r="H861" s="9">
        <v>46154</v>
      </c>
      <c r="I861" s="10">
        <v>0.63429398148148153</v>
      </c>
      <c r="J861" s="11">
        <v>900</v>
      </c>
      <c r="K861" s="11">
        <v>903</v>
      </c>
      <c r="L861" s="11">
        <v>897</v>
      </c>
      <c r="M861" s="11">
        <v>0</v>
      </c>
      <c r="N861" s="11">
        <v>6</v>
      </c>
      <c r="O861" s="11">
        <v>0</v>
      </c>
      <c r="P861" s="11">
        <v>0</v>
      </c>
      <c r="Q861" s="5" t="s">
        <v>71</v>
      </c>
      <c r="R861" s="99">
        <v>0.81269999999999998</v>
      </c>
      <c r="S861" s="94">
        <v>0.60199999999999998</v>
      </c>
      <c r="T861" s="96">
        <f t="shared" si="26"/>
        <v>0.7407407407407407</v>
      </c>
      <c r="U861" s="100">
        <f t="shared" si="27"/>
        <v>99.667774086378742</v>
      </c>
    </row>
    <row r="862" spans="1:21" hidden="1" x14ac:dyDescent="0.3">
      <c r="A862" s="4" t="s">
        <v>4369</v>
      </c>
      <c r="B862" s="5" t="s">
        <v>2942</v>
      </c>
      <c r="C862" s="5" t="s">
        <v>2943</v>
      </c>
      <c r="D862" s="5" t="s">
        <v>2937</v>
      </c>
      <c r="E862" s="6" t="s">
        <v>4370</v>
      </c>
      <c r="F862" s="7">
        <v>46154</v>
      </c>
      <c r="G862" s="8">
        <v>0.63546296296296301</v>
      </c>
      <c r="H862" s="9">
        <v>46154</v>
      </c>
      <c r="I862" s="10">
        <v>0.63546296296296301</v>
      </c>
      <c r="J862" s="11">
        <v>900</v>
      </c>
      <c r="K862" s="11">
        <v>902</v>
      </c>
      <c r="L862" s="11">
        <v>898</v>
      </c>
      <c r="M862" s="11">
        <v>0</v>
      </c>
      <c r="N862" s="11">
        <v>4</v>
      </c>
      <c r="O862" s="11">
        <v>0</v>
      </c>
      <c r="P862" s="11">
        <v>0</v>
      </c>
      <c r="Q862" s="5" t="s">
        <v>71</v>
      </c>
      <c r="R862" s="99">
        <v>0.81180000000000008</v>
      </c>
      <c r="S862" s="94">
        <v>0.60133333333333339</v>
      </c>
      <c r="T862" s="96">
        <f t="shared" si="26"/>
        <v>0.7407407407407407</v>
      </c>
      <c r="U862" s="100">
        <f t="shared" si="27"/>
        <v>99.77827050997783</v>
      </c>
    </row>
    <row r="863" spans="1:21" hidden="1" x14ac:dyDescent="0.3">
      <c r="A863" s="4" t="s">
        <v>4371</v>
      </c>
      <c r="B863" s="5" t="s">
        <v>2940</v>
      </c>
      <c r="C863" s="5" t="s">
        <v>2941</v>
      </c>
      <c r="D863" s="5" t="s">
        <v>2937</v>
      </c>
      <c r="E863" s="6" t="s">
        <v>4372</v>
      </c>
      <c r="F863" s="3">
        <v>46155</v>
      </c>
      <c r="G863" s="8">
        <v>0.7651041666666667</v>
      </c>
      <c r="H863" s="9">
        <v>46155</v>
      </c>
      <c r="I863" s="10">
        <v>0.7651041666666667</v>
      </c>
      <c r="J863" s="11">
        <v>900</v>
      </c>
      <c r="K863" s="11">
        <v>898</v>
      </c>
      <c r="L863" s="11">
        <v>896</v>
      </c>
      <c r="M863" s="11">
        <v>0</v>
      </c>
      <c r="N863" s="11">
        <v>2</v>
      </c>
      <c r="O863" s="11">
        <v>0</v>
      </c>
      <c r="P863" s="11">
        <v>0</v>
      </c>
      <c r="Q863" s="5" t="s">
        <v>71</v>
      </c>
      <c r="R863" s="99">
        <v>0.40410000000000001</v>
      </c>
      <c r="S863" s="94">
        <v>0.29933333333333334</v>
      </c>
      <c r="T863" s="96">
        <f t="shared" si="26"/>
        <v>0.7407407407407407</v>
      </c>
      <c r="U863" s="100">
        <f t="shared" si="27"/>
        <v>99.777282850779514</v>
      </c>
    </row>
    <row r="864" spans="1:21" hidden="1" x14ac:dyDescent="0.3">
      <c r="A864" s="4" t="s">
        <v>4373</v>
      </c>
      <c r="B864" s="5" t="s">
        <v>2938</v>
      </c>
      <c r="C864" s="5" t="s">
        <v>2939</v>
      </c>
      <c r="D864" s="5" t="s">
        <v>2937</v>
      </c>
      <c r="E864" s="6" t="s">
        <v>4372</v>
      </c>
      <c r="F864" s="7"/>
      <c r="G864" s="8">
        <v>0.76712962962962961</v>
      </c>
      <c r="H864" s="9">
        <v>46155</v>
      </c>
      <c r="I864" s="10">
        <v>0.76712962962962961</v>
      </c>
      <c r="J864" s="11">
        <v>900</v>
      </c>
      <c r="K864" s="11">
        <v>925</v>
      </c>
      <c r="L864" s="11">
        <v>923</v>
      </c>
      <c r="M864" s="11">
        <v>0</v>
      </c>
      <c r="N864" s="11">
        <v>2</v>
      </c>
      <c r="O864" s="11">
        <v>0</v>
      </c>
      <c r="P864" s="11">
        <v>0</v>
      </c>
      <c r="Q864" s="5" t="s">
        <v>71</v>
      </c>
      <c r="R864" s="99">
        <v>0.41625000000000006</v>
      </c>
      <c r="S864" s="94">
        <v>0.30833333333333335</v>
      </c>
      <c r="T864" s="96">
        <f t="shared" si="26"/>
        <v>0.7407407407407407</v>
      </c>
      <c r="U864" s="100">
        <f t="shared" si="27"/>
        <v>97.297297297297291</v>
      </c>
    </row>
    <row r="865" spans="1:21" x14ac:dyDescent="0.3">
      <c r="A865" s="4" t="s">
        <v>4374</v>
      </c>
      <c r="B865" s="5" t="s">
        <v>3050</v>
      </c>
      <c r="C865" s="5" t="s">
        <v>3051</v>
      </c>
      <c r="D865" s="5" t="s">
        <v>3052</v>
      </c>
      <c r="E865" s="6" t="s">
        <v>4375</v>
      </c>
      <c r="F865" s="7"/>
      <c r="G865" s="8">
        <v>0.75164351851851852</v>
      </c>
      <c r="H865" s="9">
        <v>46155</v>
      </c>
      <c r="I865" s="10">
        <v>0.75164351851851852</v>
      </c>
      <c r="J865" s="11">
        <v>300</v>
      </c>
      <c r="K865" s="11">
        <v>370</v>
      </c>
      <c r="L865" s="11">
        <v>368</v>
      </c>
      <c r="M865" s="11">
        <v>0</v>
      </c>
      <c r="N865" s="11">
        <v>2</v>
      </c>
      <c r="O865" s="11">
        <v>0</v>
      </c>
      <c r="P865" s="11">
        <v>0</v>
      </c>
      <c r="Q865" s="5" t="s">
        <v>71</v>
      </c>
      <c r="R865" s="73">
        <v>0</v>
      </c>
      <c r="S865" s="94">
        <v>1</v>
      </c>
      <c r="T865" s="96">
        <v>0</v>
      </c>
      <c r="U865" s="100">
        <f t="shared" si="27"/>
        <v>81.081081081081081</v>
      </c>
    </row>
    <row r="866" spans="1:21" x14ac:dyDescent="0.3">
      <c r="A866" s="4" t="s">
        <v>4376</v>
      </c>
      <c r="B866" s="5" t="s">
        <v>3055</v>
      </c>
      <c r="C866" s="5" t="s">
        <v>3056</v>
      </c>
      <c r="D866" s="5" t="s">
        <v>3052</v>
      </c>
      <c r="E866" s="6" t="s">
        <v>4377</v>
      </c>
      <c r="F866" s="7"/>
      <c r="G866" s="8">
        <v>0.75612268518518511</v>
      </c>
      <c r="H866" s="9">
        <v>46155</v>
      </c>
      <c r="I866" s="10">
        <v>0.75612268518518511</v>
      </c>
      <c r="J866" s="11">
        <v>600</v>
      </c>
      <c r="K866" s="11">
        <v>744</v>
      </c>
      <c r="L866" s="11">
        <v>740</v>
      </c>
      <c r="M866" s="11">
        <v>0</v>
      </c>
      <c r="N866" s="11">
        <v>4</v>
      </c>
      <c r="O866" s="11">
        <v>0</v>
      </c>
      <c r="P866" s="11">
        <v>0</v>
      </c>
      <c r="Q866" s="5" t="s">
        <v>71</v>
      </c>
      <c r="R866" s="73">
        <v>0</v>
      </c>
      <c r="S866" s="94">
        <v>1.0054054054054054</v>
      </c>
      <c r="T866" s="96">
        <v>0</v>
      </c>
      <c r="U866" s="100">
        <f t="shared" si="27"/>
        <v>80.645161290322577</v>
      </c>
    </row>
    <row r="867" spans="1:21" hidden="1" x14ac:dyDescent="0.3">
      <c r="A867" s="4" t="s">
        <v>4378</v>
      </c>
      <c r="B867" s="5" t="s">
        <v>2935</v>
      </c>
      <c r="C867" s="5" t="s">
        <v>2936</v>
      </c>
      <c r="D867" s="5" t="s">
        <v>2937</v>
      </c>
      <c r="E867" s="6" t="s">
        <v>4379</v>
      </c>
      <c r="F867" s="7"/>
      <c r="G867" s="8">
        <v>0.76165509259259256</v>
      </c>
      <c r="H867" s="9">
        <v>46155</v>
      </c>
      <c r="I867" s="10">
        <v>0.76165509259259256</v>
      </c>
      <c r="J867" s="11">
        <v>900</v>
      </c>
      <c r="K867" s="11">
        <v>925</v>
      </c>
      <c r="L867" s="11">
        <v>919</v>
      </c>
      <c r="M867" s="11">
        <v>0</v>
      </c>
      <c r="N867" s="11">
        <v>6</v>
      </c>
      <c r="O867" s="11">
        <v>0</v>
      </c>
      <c r="P867" s="11">
        <v>0</v>
      </c>
      <c r="Q867" s="5" t="s">
        <v>71</v>
      </c>
      <c r="R867" s="99">
        <v>0.83250000000000013</v>
      </c>
      <c r="S867" s="94">
        <v>0.6166666666666667</v>
      </c>
      <c r="T867" s="96">
        <f t="shared" si="26"/>
        <v>0.7407407407407407</v>
      </c>
      <c r="U867" s="100">
        <f t="shared" si="27"/>
        <v>97.297297297297291</v>
      </c>
    </row>
    <row r="868" spans="1:21" hidden="1" x14ac:dyDescent="0.3">
      <c r="A868" s="4" t="s">
        <v>4380</v>
      </c>
      <c r="B868" s="5" t="s">
        <v>2962</v>
      </c>
      <c r="C868" s="5" t="s">
        <v>2963</v>
      </c>
      <c r="D868" s="5" t="s">
        <v>2949</v>
      </c>
      <c r="E868" s="6" t="s">
        <v>4381</v>
      </c>
      <c r="F868" s="7"/>
      <c r="G868" s="8">
        <v>0.3888888888888889</v>
      </c>
      <c r="H868" s="9">
        <v>46155</v>
      </c>
      <c r="I868" s="10">
        <v>0.44444444444444442</v>
      </c>
      <c r="J868" s="12">
        <v>2777</v>
      </c>
      <c r="K868" s="12">
        <v>2910</v>
      </c>
      <c r="L868" s="12">
        <v>2904</v>
      </c>
      <c r="M868" s="11">
        <v>0</v>
      </c>
      <c r="N868" s="11">
        <v>6</v>
      </c>
      <c r="O868" s="11">
        <v>0</v>
      </c>
      <c r="P868" s="11">
        <v>0</v>
      </c>
      <c r="Q868" s="5" t="s">
        <v>71</v>
      </c>
      <c r="R868" s="73">
        <v>1.3333333333333326</v>
      </c>
      <c r="S868" s="94">
        <v>1.5</v>
      </c>
      <c r="T868" s="96">
        <f t="shared" si="26"/>
        <v>1.1250000000000007</v>
      </c>
      <c r="U868" s="100">
        <f t="shared" si="27"/>
        <v>95.429553264604806</v>
      </c>
    </row>
    <row r="869" spans="1:21" hidden="1" x14ac:dyDescent="0.3">
      <c r="A869" s="4" t="s">
        <v>4382</v>
      </c>
      <c r="B869" s="5" t="s">
        <v>2964</v>
      </c>
      <c r="C869" s="5" t="s">
        <v>2965</v>
      </c>
      <c r="D869" s="5" t="s">
        <v>2949</v>
      </c>
      <c r="E869" s="6" t="s">
        <v>4381</v>
      </c>
      <c r="F869" s="7"/>
      <c r="G869" s="8">
        <v>0.24305555555555555</v>
      </c>
      <c r="H869" s="9">
        <v>46155</v>
      </c>
      <c r="I869" s="10">
        <v>0.31597222222222221</v>
      </c>
      <c r="J869" s="12">
        <v>2777</v>
      </c>
      <c r="K869" s="12">
        <v>2805</v>
      </c>
      <c r="L869" s="12">
        <v>2796</v>
      </c>
      <c r="M869" s="11">
        <v>0</v>
      </c>
      <c r="N869" s="11">
        <v>9</v>
      </c>
      <c r="O869" s="11">
        <v>0</v>
      </c>
      <c r="P869" s="11">
        <v>0</v>
      </c>
      <c r="Q869" s="5" t="s">
        <v>71</v>
      </c>
      <c r="R869" s="73">
        <v>1.7499999999999998</v>
      </c>
      <c r="S869" s="94">
        <v>1.4458762886597938</v>
      </c>
      <c r="T869" s="96">
        <f t="shared" si="26"/>
        <v>0.82621502209131081</v>
      </c>
      <c r="U869" s="100">
        <f t="shared" si="27"/>
        <v>99.001782531194294</v>
      </c>
    </row>
    <row r="870" spans="1:21" hidden="1" x14ac:dyDescent="0.3">
      <c r="A870" s="4" t="s">
        <v>4383</v>
      </c>
      <c r="B870" s="5" t="s">
        <v>2950</v>
      </c>
      <c r="C870" s="5" t="s">
        <v>2951</v>
      </c>
      <c r="D870" s="5" t="s">
        <v>2949</v>
      </c>
      <c r="E870" s="6" t="s">
        <v>4381</v>
      </c>
      <c r="F870" s="7"/>
      <c r="G870" s="8">
        <v>0.5625</v>
      </c>
      <c r="H870" s="9">
        <v>46155</v>
      </c>
      <c r="I870" s="10">
        <v>0.58333333333333337</v>
      </c>
      <c r="J870" s="11">
        <v>833</v>
      </c>
      <c r="K870" s="11">
        <v>825</v>
      </c>
      <c r="L870" s="11">
        <v>822</v>
      </c>
      <c r="M870" s="11">
        <v>0</v>
      </c>
      <c r="N870" s="11">
        <v>3</v>
      </c>
      <c r="O870" s="11">
        <v>0</v>
      </c>
      <c r="P870" s="11">
        <v>0</v>
      </c>
      <c r="Q870" s="5" t="s">
        <v>71</v>
      </c>
      <c r="R870" s="73">
        <v>0.50000000000000089</v>
      </c>
      <c r="S870" s="94">
        <v>0.42525773195876287</v>
      </c>
      <c r="T870" s="96">
        <f t="shared" si="26"/>
        <v>0.85051546391752419</v>
      </c>
      <c r="U870" s="100">
        <f t="shared" si="27"/>
        <v>99.030303030303031</v>
      </c>
    </row>
    <row r="871" spans="1:21" hidden="1" x14ac:dyDescent="0.3">
      <c r="A871" s="4" t="s">
        <v>4384</v>
      </c>
      <c r="B871" s="5" t="s">
        <v>2952</v>
      </c>
      <c r="C871" s="5" t="s">
        <v>2953</v>
      </c>
      <c r="D871" s="5" t="s">
        <v>2949</v>
      </c>
      <c r="E871" s="6" t="s">
        <v>4381</v>
      </c>
      <c r="F871" s="7"/>
      <c r="G871" s="8">
        <v>0.66666666666666663</v>
      </c>
      <c r="H871" s="9">
        <v>46155</v>
      </c>
      <c r="I871" s="10">
        <v>0.6875</v>
      </c>
      <c r="J871" s="11">
        <v>833</v>
      </c>
      <c r="K871" s="11">
        <v>831</v>
      </c>
      <c r="L871" s="11">
        <v>828</v>
      </c>
      <c r="M871" s="11">
        <v>0</v>
      </c>
      <c r="N871" s="11">
        <v>3</v>
      </c>
      <c r="O871" s="11">
        <v>0</v>
      </c>
      <c r="P871" s="11">
        <v>0</v>
      </c>
      <c r="Q871" s="5" t="s">
        <v>71</v>
      </c>
      <c r="R871" s="73">
        <v>0.50000000000000089</v>
      </c>
      <c r="S871" s="94">
        <v>0.4283505154639175</v>
      </c>
      <c r="T871" s="96">
        <f t="shared" si="26"/>
        <v>0.85670103092783345</v>
      </c>
      <c r="U871" s="100">
        <f t="shared" si="27"/>
        <v>99.759326113116728</v>
      </c>
    </row>
    <row r="872" spans="1:21" hidden="1" x14ac:dyDescent="0.3">
      <c r="A872" s="4" t="s">
        <v>4385</v>
      </c>
      <c r="B872" s="5" t="s">
        <v>2962</v>
      </c>
      <c r="C872" s="5" t="s">
        <v>2963</v>
      </c>
      <c r="D872" s="5" t="s">
        <v>2949</v>
      </c>
      <c r="E872" s="6" t="s">
        <v>4381</v>
      </c>
      <c r="F872" s="7"/>
      <c r="G872" s="8">
        <v>0.70833333333333337</v>
      </c>
      <c r="H872" s="9">
        <v>46155</v>
      </c>
      <c r="I872" s="10">
        <v>0.79166666666666663</v>
      </c>
      <c r="J872" s="12">
        <v>2222</v>
      </c>
      <c r="K872" s="12">
        <v>2283</v>
      </c>
      <c r="L872" s="12">
        <v>2280</v>
      </c>
      <c r="M872" s="11">
        <v>0</v>
      </c>
      <c r="N872" s="11">
        <v>3</v>
      </c>
      <c r="O872" s="11">
        <v>0</v>
      </c>
      <c r="P872" s="11">
        <v>0</v>
      </c>
      <c r="Q872" s="5" t="s">
        <v>71</v>
      </c>
      <c r="R872" s="73">
        <v>1.9999999999999982</v>
      </c>
      <c r="S872" s="94">
        <v>1.1768041237113402</v>
      </c>
      <c r="T872" s="96">
        <f t="shared" si="26"/>
        <v>0.58840206185567068</v>
      </c>
      <c r="U872" s="100">
        <f t="shared" si="27"/>
        <v>97.328077091546206</v>
      </c>
    </row>
    <row r="873" spans="1:21" hidden="1" x14ac:dyDescent="0.3">
      <c r="A873" s="4" t="s">
        <v>4386</v>
      </c>
      <c r="B873" s="5" t="s">
        <v>2964</v>
      </c>
      <c r="C873" s="5" t="s">
        <v>2965</v>
      </c>
      <c r="D873" s="5" t="s">
        <v>2949</v>
      </c>
      <c r="E873" s="6" t="s">
        <v>4381</v>
      </c>
      <c r="F873" s="7">
        <v>46155</v>
      </c>
      <c r="G873" s="8">
        <v>0.61111111111111105</v>
      </c>
      <c r="H873" s="9">
        <v>46155</v>
      </c>
      <c r="I873" s="10">
        <v>0.65277777777777779</v>
      </c>
      <c r="J873" s="12">
        <v>1111</v>
      </c>
      <c r="K873" s="12">
        <v>1674</v>
      </c>
      <c r="L873" s="12">
        <v>1668</v>
      </c>
      <c r="M873" s="11">
        <v>0</v>
      </c>
      <c r="N873" s="11">
        <v>6</v>
      </c>
      <c r="O873" s="11">
        <v>0</v>
      </c>
      <c r="P873" s="11">
        <v>0</v>
      </c>
      <c r="Q873" s="5" t="s">
        <v>71</v>
      </c>
      <c r="R873" s="73">
        <v>1.0000000000000018</v>
      </c>
      <c r="S873" s="94">
        <v>0.86288659793814437</v>
      </c>
      <c r="T873" s="96">
        <f t="shared" si="26"/>
        <v>0.86288659793814282</v>
      </c>
      <c r="U873" s="100">
        <f t="shared" si="27"/>
        <v>66.367980884109926</v>
      </c>
    </row>
    <row r="874" spans="1:21" hidden="1" x14ac:dyDescent="0.3">
      <c r="A874" s="4" t="s">
        <v>4387</v>
      </c>
      <c r="B874" s="5" t="s">
        <v>2956</v>
      </c>
      <c r="C874" s="5" t="s">
        <v>2957</v>
      </c>
      <c r="D874" s="5" t="s">
        <v>2959</v>
      </c>
      <c r="E874" s="6" t="s">
        <v>4388</v>
      </c>
      <c r="F874" s="3">
        <v>46156</v>
      </c>
      <c r="G874" s="8">
        <v>0.22916666666666666</v>
      </c>
      <c r="H874" s="9">
        <v>46156</v>
      </c>
      <c r="I874" s="10">
        <v>0.60416666666666663</v>
      </c>
      <c r="J874" s="12">
        <v>24000</v>
      </c>
      <c r="K874" s="12">
        <v>23895</v>
      </c>
      <c r="L874" s="12">
        <v>23880</v>
      </c>
      <c r="M874" s="11">
        <v>0</v>
      </c>
      <c r="N874" s="11">
        <v>15</v>
      </c>
      <c r="O874" s="11">
        <v>0</v>
      </c>
      <c r="P874" s="11">
        <v>0</v>
      </c>
      <c r="Q874" s="5" t="s">
        <v>71</v>
      </c>
      <c r="R874" s="73">
        <v>9</v>
      </c>
      <c r="S874" s="94">
        <v>5.6892857142857141</v>
      </c>
      <c r="T874" s="96">
        <f t="shared" si="26"/>
        <v>0.63214285714285712</v>
      </c>
      <c r="U874" s="100">
        <f t="shared" si="27"/>
        <v>99.560577526679225</v>
      </c>
    </row>
    <row r="875" spans="1:21" hidden="1" x14ac:dyDescent="0.3">
      <c r="A875" s="4" t="s">
        <v>4389</v>
      </c>
      <c r="B875" s="5" t="s">
        <v>2956</v>
      </c>
      <c r="C875" s="5" t="s">
        <v>2957</v>
      </c>
      <c r="D875" s="5" t="s">
        <v>2959</v>
      </c>
      <c r="E875" s="6" t="s">
        <v>4388</v>
      </c>
      <c r="F875" s="7"/>
      <c r="G875" s="8">
        <v>0.64583333333333337</v>
      </c>
      <c r="H875" s="9">
        <v>46156</v>
      </c>
      <c r="I875" s="10">
        <v>0.79166666666666663</v>
      </c>
      <c r="J875" s="12">
        <v>12000</v>
      </c>
      <c r="K875" s="12">
        <v>11889</v>
      </c>
      <c r="L875" s="12">
        <v>11880</v>
      </c>
      <c r="M875" s="11">
        <v>0</v>
      </c>
      <c r="N875" s="11">
        <v>9</v>
      </c>
      <c r="O875" s="11">
        <v>0</v>
      </c>
      <c r="P875" s="11">
        <v>0</v>
      </c>
      <c r="Q875" s="5" t="s">
        <v>71</v>
      </c>
      <c r="R875" s="73">
        <v>3.4999999999999982</v>
      </c>
      <c r="S875" s="94">
        <v>2.8307142857142855</v>
      </c>
      <c r="T875" s="96">
        <f t="shared" si="26"/>
        <v>0.808775510204082</v>
      </c>
      <c r="U875" s="100">
        <f t="shared" si="27"/>
        <v>99.066363865758262</v>
      </c>
    </row>
    <row r="876" spans="1:21" hidden="1" x14ac:dyDescent="0.3">
      <c r="A876" s="4" t="s">
        <v>4390</v>
      </c>
      <c r="B876" s="5" t="s">
        <v>2960</v>
      </c>
      <c r="C876" s="5" t="s">
        <v>2961</v>
      </c>
      <c r="D876" s="5" t="s">
        <v>2959</v>
      </c>
      <c r="E876" s="6" t="s">
        <v>4388</v>
      </c>
      <c r="F876" s="7"/>
      <c r="G876" s="8">
        <v>0.85416666666666663</v>
      </c>
      <c r="H876" s="9">
        <v>46156</v>
      </c>
      <c r="I876" s="10">
        <v>0.99930555555555556</v>
      </c>
      <c r="J876" s="12">
        <v>12000</v>
      </c>
      <c r="K876" s="12">
        <v>12198</v>
      </c>
      <c r="L876" s="12">
        <v>12192</v>
      </c>
      <c r="M876" s="11">
        <v>0</v>
      </c>
      <c r="N876" s="11">
        <v>6</v>
      </c>
      <c r="O876" s="11">
        <v>0</v>
      </c>
      <c r="P876" s="11">
        <v>0</v>
      </c>
      <c r="Q876" s="5" t="s">
        <v>71</v>
      </c>
      <c r="R876" s="73">
        <v>3.4833333333333343</v>
      </c>
      <c r="S876" s="94">
        <v>2.9042857142857144</v>
      </c>
      <c r="T876" s="96">
        <f t="shared" si="26"/>
        <v>0.8337662337662336</v>
      </c>
      <c r="U876" s="100">
        <f t="shared" si="27"/>
        <v>98.376783079193316</v>
      </c>
    </row>
    <row r="877" spans="1:21" hidden="1" x14ac:dyDescent="0.3">
      <c r="A877" s="4" t="s">
        <v>4391</v>
      </c>
      <c r="B877" s="5" t="s">
        <v>2935</v>
      </c>
      <c r="C877" s="5" t="s">
        <v>2936</v>
      </c>
      <c r="D877" s="5" t="s">
        <v>2937</v>
      </c>
      <c r="E877" s="6" t="s">
        <v>4392</v>
      </c>
      <c r="F877" s="7"/>
      <c r="G877" s="8">
        <v>0.72747685185185185</v>
      </c>
      <c r="H877" s="9">
        <v>46156</v>
      </c>
      <c r="I877" s="10">
        <v>0.72747685185185185</v>
      </c>
      <c r="J877" s="11">
        <v>900</v>
      </c>
      <c r="K877" s="11">
        <v>911</v>
      </c>
      <c r="L877" s="11">
        <v>905</v>
      </c>
      <c r="M877" s="11">
        <v>0</v>
      </c>
      <c r="N877" s="11">
        <v>6</v>
      </c>
      <c r="O877" s="11">
        <v>0</v>
      </c>
      <c r="P877" s="11">
        <v>0</v>
      </c>
      <c r="Q877" s="5" t="s">
        <v>71</v>
      </c>
      <c r="R877" s="99">
        <v>0.81989999999999996</v>
      </c>
      <c r="S877" s="94">
        <v>0.60733333333333328</v>
      </c>
      <c r="T877" s="96">
        <f t="shared" si="26"/>
        <v>0.7407407407407407</v>
      </c>
      <c r="U877" s="100">
        <f t="shared" si="27"/>
        <v>98.792535675082334</v>
      </c>
    </row>
    <row r="878" spans="1:21" hidden="1" x14ac:dyDescent="0.3">
      <c r="A878" s="4" t="s">
        <v>4393</v>
      </c>
      <c r="B878" s="5" t="s">
        <v>2942</v>
      </c>
      <c r="C878" s="5" t="s">
        <v>2943</v>
      </c>
      <c r="D878" s="5" t="s">
        <v>2937</v>
      </c>
      <c r="E878" s="6" t="s">
        <v>4394</v>
      </c>
      <c r="F878" s="7">
        <v>46156</v>
      </c>
      <c r="G878" s="8">
        <v>0.72972222222222216</v>
      </c>
      <c r="H878" s="9">
        <v>46156</v>
      </c>
      <c r="I878" s="10">
        <v>0.72972222222222216</v>
      </c>
      <c r="J878" s="12">
        <v>1800</v>
      </c>
      <c r="K878" s="12">
        <v>1769</v>
      </c>
      <c r="L878" s="12">
        <v>1765</v>
      </c>
      <c r="M878" s="11">
        <v>0</v>
      </c>
      <c r="N878" s="11">
        <v>4</v>
      </c>
      <c r="O878" s="11">
        <v>0</v>
      </c>
      <c r="P878" s="11">
        <v>0</v>
      </c>
      <c r="Q878" s="5" t="s">
        <v>71</v>
      </c>
      <c r="R878" s="99">
        <v>1.5921000000000001</v>
      </c>
      <c r="S878" s="94">
        <v>1.1793333333333333</v>
      </c>
      <c r="T878" s="96">
        <f t="shared" si="26"/>
        <v>0.7407407407407407</v>
      </c>
      <c r="U878" s="100">
        <f t="shared" si="27"/>
        <v>98.247597512719054</v>
      </c>
    </row>
    <row r="879" spans="1:21" x14ac:dyDescent="0.3">
      <c r="A879" s="4" t="s">
        <v>4395</v>
      </c>
      <c r="B879" s="5" t="s">
        <v>2944</v>
      </c>
      <c r="C879" s="5" t="s">
        <v>2945</v>
      </c>
      <c r="D879" s="5" t="s">
        <v>2946</v>
      </c>
      <c r="E879" s="6" t="s">
        <v>4396</v>
      </c>
      <c r="F879" s="3">
        <v>46157</v>
      </c>
      <c r="G879" s="8">
        <v>0.73821759259259256</v>
      </c>
      <c r="H879" s="9">
        <v>46157</v>
      </c>
      <c r="I879" s="10">
        <v>0.73821759259259256</v>
      </c>
      <c r="J879" s="12">
        <v>1100</v>
      </c>
      <c r="K879" s="12">
        <v>1226</v>
      </c>
      <c r="L879" s="12">
        <v>1224</v>
      </c>
      <c r="M879" s="11">
        <v>0</v>
      </c>
      <c r="N879" s="11">
        <v>2</v>
      </c>
      <c r="O879" s="11">
        <v>0</v>
      </c>
      <c r="P879" s="11">
        <v>0</v>
      </c>
      <c r="Q879" s="5" t="s">
        <v>71</v>
      </c>
      <c r="R879" s="73">
        <v>0</v>
      </c>
      <c r="S879" s="94">
        <v>2.5541666666666667</v>
      </c>
      <c r="T879" s="96">
        <v>0</v>
      </c>
      <c r="U879" s="100">
        <f t="shared" si="27"/>
        <v>89.722675367047316</v>
      </c>
    </row>
    <row r="880" spans="1:21" x14ac:dyDescent="0.3">
      <c r="A880" s="4" t="s">
        <v>4397</v>
      </c>
      <c r="B880" s="5" t="s">
        <v>2983</v>
      </c>
      <c r="C880" s="5" t="s">
        <v>2984</v>
      </c>
      <c r="D880" s="5" t="s">
        <v>2946</v>
      </c>
      <c r="E880" s="6" t="s">
        <v>4396</v>
      </c>
      <c r="F880" s="7"/>
      <c r="G880" s="8">
        <v>0.44487268518518519</v>
      </c>
      <c r="H880" s="9">
        <v>46157</v>
      </c>
      <c r="I880" s="10">
        <v>0.44487268518518519</v>
      </c>
      <c r="J880" s="12">
        <v>2400</v>
      </c>
      <c r="K880" s="12">
        <v>4133</v>
      </c>
      <c r="L880" s="12">
        <v>4131</v>
      </c>
      <c r="M880" s="11">
        <v>0</v>
      </c>
      <c r="N880" s="11">
        <v>2</v>
      </c>
      <c r="O880" s="11">
        <v>0</v>
      </c>
      <c r="P880" s="11">
        <v>0</v>
      </c>
      <c r="Q880" s="5" t="s">
        <v>71</v>
      </c>
      <c r="R880" s="73">
        <v>0</v>
      </c>
      <c r="S880" s="94">
        <v>4.3052083333333337</v>
      </c>
      <c r="T880" s="96">
        <v>0</v>
      </c>
      <c r="U880" s="100">
        <f t="shared" si="27"/>
        <v>58.069199128962012</v>
      </c>
    </row>
    <row r="881" spans="1:21" x14ac:dyDescent="0.3">
      <c r="A881" s="4" t="s">
        <v>4398</v>
      </c>
      <c r="B881" s="5" t="s">
        <v>2987</v>
      </c>
      <c r="C881" s="5" t="s">
        <v>2988</v>
      </c>
      <c r="D881" s="5" t="s">
        <v>2946</v>
      </c>
      <c r="E881" s="6" t="s">
        <v>4399</v>
      </c>
      <c r="F881" s="7"/>
      <c r="G881" s="8">
        <v>0.75192129629629623</v>
      </c>
      <c r="H881" s="9">
        <v>46157</v>
      </c>
      <c r="I881" s="10">
        <v>0.75192129629629623</v>
      </c>
      <c r="J881" s="11">
        <v>76</v>
      </c>
      <c r="K881" s="11">
        <v>84</v>
      </c>
      <c r="L881" s="11">
        <v>84</v>
      </c>
      <c r="M881" s="11">
        <v>0</v>
      </c>
      <c r="N881" s="11">
        <v>0</v>
      </c>
      <c r="O881" s="11">
        <v>0</v>
      </c>
      <c r="P881" s="11">
        <v>0</v>
      </c>
      <c r="Q881" s="5" t="s">
        <v>71</v>
      </c>
      <c r="R881" s="73">
        <v>0</v>
      </c>
      <c r="S881" s="94">
        <v>0.17499999999999999</v>
      </c>
      <c r="T881" s="96">
        <v>0</v>
      </c>
      <c r="U881" s="100">
        <f t="shared" si="27"/>
        <v>90.476190476190482</v>
      </c>
    </row>
    <row r="882" spans="1:21" hidden="1" x14ac:dyDescent="0.3">
      <c r="A882" s="4" t="s">
        <v>4400</v>
      </c>
      <c r="B882" s="5" t="s">
        <v>2935</v>
      </c>
      <c r="C882" s="5" t="s">
        <v>2936</v>
      </c>
      <c r="D882" s="5" t="s">
        <v>2937</v>
      </c>
      <c r="E882" s="6" t="s">
        <v>4401</v>
      </c>
      <c r="F882" s="7"/>
      <c r="G882" s="8">
        <v>0.66732638888888884</v>
      </c>
      <c r="H882" s="9">
        <v>46157</v>
      </c>
      <c r="I882" s="10">
        <v>0.66732638888888884</v>
      </c>
      <c r="J882" s="11">
        <v>900</v>
      </c>
      <c r="K882" s="11">
        <v>884</v>
      </c>
      <c r="L882" s="11">
        <v>880</v>
      </c>
      <c r="M882" s="11">
        <v>0</v>
      </c>
      <c r="N882" s="11">
        <v>4</v>
      </c>
      <c r="O882" s="11">
        <v>0</v>
      </c>
      <c r="P882" s="11">
        <v>0</v>
      </c>
      <c r="Q882" s="5" t="s">
        <v>71</v>
      </c>
      <c r="R882" s="99">
        <v>0.79560000000000008</v>
      </c>
      <c r="S882" s="94">
        <v>0.58933333333333338</v>
      </c>
      <c r="T882" s="96">
        <f t="shared" si="26"/>
        <v>0.7407407407407407</v>
      </c>
      <c r="U882" s="100">
        <f t="shared" si="27"/>
        <v>98.190045248868785</v>
      </c>
    </row>
    <row r="883" spans="1:21" hidden="1" x14ac:dyDescent="0.3">
      <c r="A883" s="4" t="s">
        <v>4402</v>
      </c>
      <c r="B883" s="5" t="s">
        <v>2942</v>
      </c>
      <c r="C883" s="5" t="s">
        <v>2943</v>
      </c>
      <c r="D883" s="5" t="s">
        <v>2937</v>
      </c>
      <c r="E883" s="6" t="s">
        <v>4403</v>
      </c>
      <c r="F883" s="7"/>
      <c r="G883" s="8">
        <v>0.67488425925925932</v>
      </c>
      <c r="H883" s="9">
        <v>46157</v>
      </c>
      <c r="I883" s="10">
        <v>0.67488425925925932</v>
      </c>
      <c r="J883" s="11">
        <v>900</v>
      </c>
      <c r="K883" s="11">
        <v>916</v>
      </c>
      <c r="L883" s="11">
        <v>914</v>
      </c>
      <c r="M883" s="11">
        <v>0</v>
      </c>
      <c r="N883" s="11">
        <v>2</v>
      </c>
      <c r="O883" s="11">
        <v>0</v>
      </c>
      <c r="P883" s="11">
        <v>0</v>
      </c>
      <c r="Q883" s="5" t="s">
        <v>71</v>
      </c>
      <c r="R883" s="99">
        <v>0.82440000000000013</v>
      </c>
      <c r="S883" s="94">
        <v>0.61066666666666669</v>
      </c>
      <c r="T883" s="96">
        <f t="shared" si="26"/>
        <v>0.7407407407407407</v>
      </c>
      <c r="U883" s="100">
        <f t="shared" si="27"/>
        <v>98.253275109170303</v>
      </c>
    </row>
    <row r="884" spans="1:21" hidden="1" x14ac:dyDescent="0.3">
      <c r="A884" s="4" t="s">
        <v>4404</v>
      </c>
      <c r="B884" s="5" t="s">
        <v>2940</v>
      </c>
      <c r="C884" s="5" t="s">
        <v>2941</v>
      </c>
      <c r="D884" s="5" t="s">
        <v>2937</v>
      </c>
      <c r="E884" s="6" t="s">
        <v>4405</v>
      </c>
      <c r="F884" s="7"/>
      <c r="G884" s="8">
        <v>0.88643518518518516</v>
      </c>
      <c r="H884" s="9">
        <v>46157</v>
      </c>
      <c r="I884" s="10">
        <v>0.88643518518518516</v>
      </c>
      <c r="J884" s="11">
        <v>900</v>
      </c>
      <c r="K884" s="11">
        <v>899</v>
      </c>
      <c r="L884" s="11">
        <v>897</v>
      </c>
      <c r="M884" s="11">
        <v>0</v>
      </c>
      <c r="N884" s="11">
        <v>2</v>
      </c>
      <c r="O884" s="11">
        <v>0</v>
      </c>
      <c r="P884" s="11">
        <v>0</v>
      </c>
      <c r="Q884" s="5" t="s">
        <v>71</v>
      </c>
      <c r="R884" s="99">
        <v>0.40455000000000008</v>
      </c>
      <c r="S884" s="94">
        <v>0.29966666666666669</v>
      </c>
      <c r="T884" s="96">
        <f t="shared" si="26"/>
        <v>0.7407407407407407</v>
      </c>
      <c r="U884" s="100">
        <f t="shared" si="27"/>
        <v>99.888765294771972</v>
      </c>
    </row>
    <row r="885" spans="1:21" hidden="1" x14ac:dyDescent="0.3">
      <c r="A885" s="4" t="s">
        <v>4406</v>
      </c>
      <c r="B885" s="5" t="s">
        <v>2938</v>
      </c>
      <c r="C885" s="5" t="s">
        <v>2939</v>
      </c>
      <c r="D885" s="5" t="s">
        <v>2937</v>
      </c>
      <c r="E885" s="6" t="s">
        <v>4405</v>
      </c>
      <c r="F885" s="7"/>
      <c r="G885" s="8">
        <v>0.88866898148148143</v>
      </c>
      <c r="H885" s="9">
        <v>46157</v>
      </c>
      <c r="I885" s="10">
        <v>0.88866898148148143</v>
      </c>
      <c r="J885" s="11">
        <v>900</v>
      </c>
      <c r="K885" s="12">
        <v>1002</v>
      </c>
      <c r="L885" s="12">
        <v>1000</v>
      </c>
      <c r="M885" s="11">
        <v>0</v>
      </c>
      <c r="N885" s="11">
        <v>2</v>
      </c>
      <c r="O885" s="11">
        <v>0</v>
      </c>
      <c r="P885" s="11">
        <v>0</v>
      </c>
      <c r="Q885" s="5" t="s">
        <v>71</v>
      </c>
      <c r="R885" s="99">
        <v>0.45090000000000008</v>
      </c>
      <c r="S885" s="94">
        <v>0.33400000000000002</v>
      </c>
      <c r="T885" s="96">
        <f t="shared" si="26"/>
        <v>0.7407407407407407</v>
      </c>
      <c r="U885" s="100">
        <f t="shared" si="27"/>
        <v>89.820359281437121</v>
      </c>
    </row>
    <row r="886" spans="1:21" hidden="1" x14ac:dyDescent="0.3">
      <c r="A886" s="4" t="s">
        <v>4407</v>
      </c>
      <c r="B886" s="5" t="s">
        <v>3022</v>
      </c>
      <c r="C886" s="5" t="s">
        <v>3023</v>
      </c>
      <c r="D886" s="5" t="s">
        <v>2959</v>
      </c>
      <c r="E886" s="6" t="s">
        <v>4408</v>
      </c>
      <c r="F886" s="7"/>
      <c r="G886" s="8">
        <v>0.21527777777777779</v>
      </c>
      <c r="H886" s="9">
        <v>46157</v>
      </c>
      <c r="I886" s="10">
        <v>0.22916666666666666</v>
      </c>
      <c r="J886" s="11">
        <v>286</v>
      </c>
      <c r="K886" s="11">
        <v>291</v>
      </c>
      <c r="L886" s="11">
        <v>288</v>
      </c>
      <c r="M886" s="11">
        <v>0</v>
      </c>
      <c r="N886" s="11">
        <v>3</v>
      </c>
      <c r="O886" s="11">
        <v>0</v>
      </c>
      <c r="P886" s="11">
        <v>0</v>
      </c>
      <c r="Q886" s="5" t="s">
        <v>71</v>
      </c>
      <c r="R886" s="73">
        <v>0.33333333333333282</v>
      </c>
      <c r="S886" s="94">
        <v>6.9285714285714284E-2</v>
      </c>
      <c r="T886" s="96">
        <f t="shared" si="26"/>
        <v>0.20785714285714318</v>
      </c>
      <c r="U886" s="100">
        <f t="shared" si="27"/>
        <v>98.281786941580762</v>
      </c>
    </row>
    <row r="887" spans="1:21" hidden="1" x14ac:dyDescent="0.3">
      <c r="A887" s="4" t="s">
        <v>4409</v>
      </c>
      <c r="B887" s="5" t="s">
        <v>3025</v>
      </c>
      <c r="C887" s="5" t="s">
        <v>3026</v>
      </c>
      <c r="D887" s="5" t="s">
        <v>3005</v>
      </c>
      <c r="E887" s="6" t="s">
        <v>4410</v>
      </c>
      <c r="F887" s="7"/>
      <c r="G887" s="8">
        <v>0.30555555555555552</v>
      </c>
      <c r="H887" s="9">
        <v>46157</v>
      </c>
      <c r="I887" s="10">
        <v>0.31597222222222221</v>
      </c>
      <c r="J887" s="11">
        <v>110</v>
      </c>
      <c r="K887" s="11">
        <v>108</v>
      </c>
      <c r="L887" s="11">
        <v>108</v>
      </c>
      <c r="M887" s="11">
        <v>0</v>
      </c>
      <c r="N887" s="11">
        <v>0</v>
      </c>
      <c r="O887" s="11">
        <v>0</v>
      </c>
      <c r="P887" s="11">
        <v>0</v>
      </c>
      <c r="Q887" s="5" t="s">
        <v>71</v>
      </c>
      <c r="R887" s="73">
        <v>0.25000000000000044</v>
      </c>
      <c r="S887" s="94">
        <v>0.15126050420168066</v>
      </c>
      <c r="T887" s="96">
        <f t="shared" si="26"/>
        <v>0.60504201680672154</v>
      </c>
      <c r="U887" s="100">
        <f t="shared" si="27"/>
        <v>98.148148148148152</v>
      </c>
    </row>
    <row r="888" spans="1:21" hidden="1" x14ac:dyDescent="0.3">
      <c r="A888" s="4" t="s">
        <v>4411</v>
      </c>
      <c r="B888" s="5" t="s">
        <v>3028</v>
      </c>
      <c r="C888" s="5" t="s">
        <v>3029</v>
      </c>
      <c r="D888" s="5" t="s">
        <v>3010</v>
      </c>
      <c r="E888" s="6" t="s">
        <v>4412</v>
      </c>
      <c r="F888" s="7"/>
      <c r="G888" s="8">
        <v>0.2986111111111111</v>
      </c>
      <c r="H888" s="9">
        <v>46157</v>
      </c>
      <c r="I888" s="10">
        <v>0.32291666666666669</v>
      </c>
      <c r="J888" s="11">
        <v>172</v>
      </c>
      <c r="K888" s="11">
        <v>179</v>
      </c>
      <c r="L888" s="11">
        <v>176</v>
      </c>
      <c r="M888" s="11">
        <v>0</v>
      </c>
      <c r="N888" s="11">
        <v>3</v>
      </c>
      <c r="O888" s="11">
        <v>0</v>
      </c>
      <c r="P888" s="11">
        <v>0</v>
      </c>
      <c r="Q888" s="5" t="s">
        <v>71</v>
      </c>
      <c r="R888" s="73">
        <v>0.58333333333333393</v>
      </c>
      <c r="S888" s="94">
        <v>0.27968749999999998</v>
      </c>
      <c r="T888" s="96">
        <f t="shared" si="26"/>
        <v>0.47946428571428518</v>
      </c>
      <c r="U888" s="100">
        <f t="shared" si="27"/>
        <v>96.089385474860336</v>
      </c>
    </row>
    <row r="889" spans="1:21" hidden="1" x14ac:dyDescent="0.3">
      <c r="A889" s="4" t="s">
        <v>4413</v>
      </c>
      <c r="B889" s="5" t="s">
        <v>3031</v>
      </c>
      <c r="C889" s="5" t="s">
        <v>3032</v>
      </c>
      <c r="D889" s="5" t="s">
        <v>3015</v>
      </c>
      <c r="E889" s="6" t="s">
        <v>4414</v>
      </c>
      <c r="F889" s="7"/>
      <c r="G889" s="8">
        <v>0.2638888888888889</v>
      </c>
      <c r="H889" s="9">
        <v>46157</v>
      </c>
      <c r="I889" s="10">
        <v>0.29166666666666669</v>
      </c>
      <c r="J889" s="11">
        <v>129</v>
      </c>
      <c r="K889" s="11">
        <v>128</v>
      </c>
      <c r="L889" s="11">
        <v>128</v>
      </c>
      <c r="M889" s="11">
        <v>0</v>
      </c>
      <c r="N889" s="11">
        <v>0</v>
      </c>
      <c r="O889" s="11">
        <v>0</v>
      </c>
      <c r="P889" s="11">
        <v>0</v>
      </c>
      <c r="Q889" s="5" t="s">
        <v>71</v>
      </c>
      <c r="R889" s="73">
        <v>0.66666666666666696</v>
      </c>
      <c r="S889" s="94">
        <v>0.15238095238095239</v>
      </c>
      <c r="T889" s="96">
        <f t="shared" si="26"/>
        <v>0.22857142857142848</v>
      </c>
      <c r="U889" s="100">
        <f t="shared" si="27"/>
        <v>99.21875</v>
      </c>
    </row>
    <row r="890" spans="1:21" hidden="1" x14ac:dyDescent="0.3">
      <c r="A890" s="4" t="s">
        <v>4415</v>
      </c>
      <c r="B890" s="5" t="s">
        <v>3034</v>
      </c>
      <c r="C890" s="5" t="s">
        <v>3035</v>
      </c>
      <c r="D890" s="5" t="s">
        <v>2949</v>
      </c>
      <c r="E890" s="6" t="s">
        <v>4416</v>
      </c>
      <c r="F890" s="7"/>
      <c r="G890" s="8">
        <v>0.34039351851851851</v>
      </c>
      <c r="H890" s="9">
        <v>46157</v>
      </c>
      <c r="I890" s="10">
        <v>0.3888888888888889</v>
      </c>
      <c r="J890" s="11">
        <v>841</v>
      </c>
      <c r="K890" s="11">
        <v>748</v>
      </c>
      <c r="L890" s="11">
        <v>748</v>
      </c>
      <c r="M890" s="11">
        <v>0</v>
      </c>
      <c r="N890" s="11">
        <v>0</v>
      </c>
      <c r="O890" s="11">
        <v>0</v>
      </c>
      <c r="P890" s="11">
        <v>0</v>
      </c>
      <c r="Q890" s="5" t="s">
        <v>71</v>
      </c>
      <c r="R890" s="73">
        <v>1.1638888888888892</v>
      </c>
      <c r="S890" s="94">
        <v>0.38556701030927837</v>
      </c>
      <c r="T890" s="96">
        <f t="shared" si="26"/>
        <v>0.33127475826095509</v>
      </c>
      <c r="U890" s="100">
        <f t="shared" si="27"/>
        <v>87.566844919786092</v>
      </c>
    </row>
    <row r="891" spans="1:21" hidden="1" x14ac:dyDescent="0.3">
      <c r="A891" s="4" t="s">
        <v>4417</v>
      </c>
      <c r="B891" s="5" t="s">
        <v>3037</v>
      </c>
      <c r="C891" s="5" t="s">
        <v>3038</v>
      </c>
      <c r="D891" s="5" t="s">
        <v>2959</v>
      </c>
      <c r="E891" s="6" t="s">
        <v>4408</v>
      </c>
      <c r="F891" s="7"/>
      <c r="G891" s="8">
        <v>0.3611111111111111</v>
      </c>
      <c r="H891" s="9">
        <v>46157</v>
      </c>
      <c r="I891" s="10">
        <v>0.375</v>
      </c>
      <c r="J891" s="11">
        <v>375</v>
      </c>
      <c r="K891" s="11">
        <v>372</v>
      </c>
      <c r="L891" s="11">
        <v>372</v>
      </c>
      <c r="M891" s="11">
        <v>0</v>
      </c>
      <c r="N891" s="11">
        <v>0</v>
      </c>
      <c r="O891" s="11">
        <v>0</v>
      </c>
      <c r="P891" s="11">
        <v>0</v>
      </c>
      <c r="Q891" s="5" t="s">
        <v>71</v>
      </c>
      <c r="R891" s="73">
        <v>0.33333333333333348</v>
      </c>
      <c r="S891" s="94">
        <v>8.8571428571428565E-2</v>
      </c>
      <c r="T891" s="96">
        <f t="shared" si="26"/>
        <v>0.26571428571428557</v>
      </c>
      <c r="U891" s="100">
        <f t="shared" si="27"/>
        <v>99.193548387096769</v>
      </c>
    </row>
    <row r="892" spans="1:21" hidden="1" x14ac:dyDescent="0.3">
      <c r="A892" s="4" t="s">
        <v>4418</v>
      </c>
      <c r="B892" s="5" t="s">
        <v>3040</v>
      </c>
      <c r="C892" s="5" t="s">
        <v>3041</v>
      </c>
      <c r="D892" s="5" t="s">
        <v>3005</v>
      </c>
      <c r="E892" s="6" t="s">
        <v>4410</v>
      </c>
      <c r="F892" s="7"/>
      <c r="G892" s="8">
        <v>0.4375</v>
      </c>
      <c r="H892" s="9">
        <v>46157</v>
      </c>
      <c r="I892" s="10">
        <v>0.44444444444444442</v>
      </c>
      <c r="J892" s="11">
        <v>100</v>
      </c>
      <c r="K892" s="11">
        <v>111</v>
      </c>
      <c r="L892" s="11">
        <v>108</v>
      </c>
      <c r="M892" s="11">
        <v>0</v>
      </c>
      <c r="N892" s="11">
        <v>3</v>
      </c>
      <c r="O892" s="11">
        <v>0</v>
      </c>
      <c r="P892" s="11">
        <v>0</v>
      </c>
      <c r="Q892" s="5" t="s">
        <v>71</v>
      </c>
      <c r="R892" s="73">
        <v>0.16666666666666607</v>
      </c>
      <c r="S892" s="94">
        <v>0.15546218487394958</v>
      </c>
      <c r="T892" s="96">
        <f t="shared" si="26"/>
        <v>0.93277310924370083</v>
      </c>
      <c r="U892" s="100">
        <f t="shared" si="27"/>
        <v>90.090090090090087</v>
      </c>
    </row>
    <row r="893" spans="1:21" hidden="1" x14ac:dyDescent="0.3">
      <c r="A893" s="4" t="s">
        <v>4419</v>
      </c>
      <c r="B893" s="5" t="s">
        <v>3043</v>
      </c>
      <c r="C893" s="5" t="s">
        <v>3044</v>
      </c>
      <c r="D893" s="5" t="s">
        <v>3010</v>
      </c>
      <c r="E893" s="6" t="s">
        <v>4412</v>
      </c>
      <c r="F893" s="7"/>
      <c r="G893" s="8">
        <v>0.4513888888888889</v>
      </c>
      <c r="H893" s="9">
        <v>46157</v>
      </c>
      <c r="I893" s="10">
        <v>0.47222222222222227</v>
      </c>
      <c r="J893" s="11">
        <v>110</v>
      </c>
      <c r="K893" s="11">
        <v>112</v>
      </c>
      <c r="L893" s="11">
        <v>112</v>
      </c>
      <c r="M893" s="11">
        <v>0</v>
      </c>
      <c r="N893" s="11">
        <v>0</v>
      </c>
      <c r="O893" s="11">
        <v>0</v>
      </c>
      <c r="P893" s="11">
        <v>0</v>
      </c>
      <c r="Q893" s="5" t="s">
        <v>71</v>
      </c>
      <c r="R893" s="73">
        <v>0.50000000000000089</v>
      </c>
      <c r="S893" s="94">
        <v>0.17499999999999999</v>
      </c>
      <c r="T893" s="96">
        <f t="shared" si="26"/>
        <v>0.34999999999999937</v>
      </c>
      <c r="U893" s="100">
        <f t="shared" si="27"/>
        <v>98.214285714285708</v>
      </c>
    </row>
    <row r="894" spans="1:21" hidden="1" x14ac:dyDescent="0.3">
      <c r="A894" s="4" t="s">
        <v>4420</v>
      </c>
      <c r="B894" s="5" t="s">
        <v>3046</v>
      </c>
      <c r="C894" s="5" t="s">
        <v>3047</v>
      </c>
      <c r="D894" s="5" t="s">
        <v>3015</v>
      </c>
      <c r="E894" s="6" t="s">
        <v>4414</v>
      </c>
      <c r="F894" s="7"/>
      <c r="G894" s="8">
        <v>0.38194444444444442</v>
      </c>
      <c r="H894" s="9">
        <v>46157</v>
      </c>
      <c r="I894" s="10">
        <v>0.40277777777777773</v>
      </c>
      <c r="J894" s="11">
        <v>89</v>
      </c>
      <c r="K894" s="11">
        <v>85</v>
      </c>
      <c r="L894" s="11">
        <v>85</v>
      </c>
      <c r="M894" s="11">
        <v>0</v>
      </c>
      <c r="N894" s="11">
        <v>0</v>
      </c>
      <c r="O894" s="11">
        <v>0</v>
      </c>
      <c r="P894" s="11">
        <v>0</v>
      </c>
      <c r="Q894" s="5" t="s">
        <v>71</v>
      </c>
      <c r="R894" s="73">
        <v>0.49999999999999956</v>
      </c>
      <c r="S894" s="94">
        <v>0.10119047619047619</v>
      </c>
      <c r="T894" s="96">
        <f t="shared" si="26"/>
        <v>0.20238095238095255</v>
      </c>
      <c r="U894" s="100">
        <f t="shared" si="27"/>
        <v>95.294117647058826</v>
      </c>
    </row>
    <row r="895" spans="1:21" x14ac:dyDescent="0.3">
      <c r="A895" s="4" t="s">
        <v>4421</v>
      </c>
      <c r="B895" s="5" t="s">
        <v>2947</v>
      </c>
      <c r="C895" s="5" t="s">
        <v>2948</v>
      </c>
      <c r="D895" s="5" t="s">
        <v>2949</v>
      </c>
      <c r="E895" s="6" t="s">
        <v>4416</v>
      </c>
      <c r="F895" s="7"/>
      <c r="G895" s="8">
        <v>0.53509259259259256</v>
      </c>
      <c r="H895" s="9">
        <v>46157</v>
      </c>
      <c r="I895" s="10">
        <v>0.53509259259259256</v>
      </c>
      <c r="J895" s="11">
        <v>988</v>
      </c>
      <c r="K895" s="11">
        <v>977</v>
      </c>
      <c r="L895" s="11">
        <v>974</v>
      </c>
      <c r="M895" s="11">
        <v>0</v>
      </c>
      <c r="N895" s="11">
        <v>3</v>
      </c>
      <c r="O895" s="11">
        <v>0</v>
      </c>
      <c r="P895" s="11">
        <v>0</v>
      </c>
      <c r="Q895" s="5" t="s">
        <v>71</v>
      </c>
      <c r="R895" s="73">
        <v>0</v>
      </c>
      <c r="S895" s="94">
        <v>0.5036082474226804</v>
      </c>
      <c r="T895" s="96">
        <v>0</v>
      </c>
      <c r="U895" s="100">
        <f t="shared" si="27"/>
        <v>98.874104401228252</v>
      </c>
    </row>
    <row r="896" spans="1:21" hidden="1" x14ac:dyDescent="0.3">
      <c r="A896" s="4" t="s">
        <v>4422</v>
      </c>
      <c r="B896" s="5" t="s">
        <v>2999</v>
      </c>
      <c r="C896" s="5" t="s">
        <v>3000</v>
      </c>
      <c r="D896" s="5" t="s">
        <v>2959</v>
      </c>
      <c r="E896" s="6" t="s">
        <v>4408</v>
      </c>
      <c r="F896" s="7"/>
      <c r="G896" s="8">
        <v>0.55555555555555558</v>
      </c>
      <c r="H896" s="9">
        <v>46157</v>
      </c>
      <c r="I896" s="10">
        <v>0.56944444444444442</v>
      </c>
      <c r="J896" s="11">
        <v>425</v>
      </c>
      <c r="K896" s="11">
        <v>420</v>
      </c>
      <c r="L896" s="11">
        <v>420</v>
      </c>
      <c r="M896" s="11">
        <v>0</v>
      </c>
      <c r="N896" s="11">
        <v>0</v>
      </c>
      <c r="O896" s="11">
        <v>0</v>
      </c>
      <c r="P896" s="11">
        <v>0</v>
      </c>
      <c r="Q896" s="5" t="s">
        <v>71</v>
      </c>
      <c r="R896" s="73">
        <v>0.33333333333333215</v>
      </c>
      <c r="S896" s="94">
        <v>0.1</v>
      </c>
      <c r="T896" s="96">
        <f t="shared" si="26"/>
        <v>0.3000000000000011</v>
      </c>
      <c r="U896" s="100">
        <f t="shared" si="27"/>
        <v>98.80952380952381</v>
      </c>
    </row>
    <row r="897" spans="1:21" hidden="1" x14ac:dyDescent="0.3">
      <c r="A897" s="4" t="s">
        <v>4423</v>
      </c>
      <c r="B897" s="5" t="s">
        <v>3003</v>
      </c>
      <c r="C897" s="5" t="s">
        <v>3004</v>
      </c>
      <c r="D897" s="5" t="s">
        <v>3005</v>
      </c>
      <c r="E897" s="6" t="s">
        <v>4410</v>
      </c>
      <c r="F897" s="7"/>
      <c r="G897" s="8">
        <v>0.63194444444444442</v>
      </c>
      <c r="H897" s="9">
        <v>46157</v>
      </c>
      <c r="I897" s="10">
        <v>0.64236111111111105</v>
      </c>
      <c r="J897" s="11">
        <v>91</v>
      </c>
      <c r="K897" s="11">
        <v>96</v>
      </c>
      <c r="L897" s="11">
        <v>96</v>
      </c>
      <c r="M897" s="11">
        <v>0</v>
      </c>
      <c r="N897" s="11">
        <v>0</v>
      </c>
      <c r="O897" s="11">
        <v>0</v>
      </c>
      <c r="P897" s="11">
        <v>0</v>
      </c>
      <c r="Q897" s="5" t="s">
        <v>71</v>
      </c>
      <c r="R897" s="73">
        <v>0.24999999999999911</v>
      </c>
      <c r="S897" s="94">
        <v>0.13445378151260504</v>
      </c>
      <c r="T897" s="96">
        <f t="shared" si="26"/>
        <v>0.53781512605042203</v>
      </c>
      <c r="U897" s="100">
        <f t="shared" si="27"/>
        <v>94.791666666666671</v>
      </c>
    </row>
    <row r="898" spans="1:21" hidden="1" x14ac:dyDescent="0.3">
      <c r="A898" s="4" t="s">
        <v>4424</v>
      </c>
      <c r="B898" s="5" t="s">
        <v>3008</v>
      </c>
      <c r="C898" s="5" t="s">
        <v>3009</v>
      </c>
      <c r="D898" s="5" t="s">
        <v>3010</v>
      </c>
      <c r="E898" s="6" t="s">
        <v>4412</v>
      </c>
      <c r="F898" s="7"/>
      <c r="G898" s="8">
        <v>0.61458333333333337</v>
      </c>
      <c r="H898" s="9">
        <v>46157</v>
      </c>
      <c r="I898" s="10">
        <v>0.62847222222222221</v>
      </c>
      <c r="J898" s="11">
        <v>109</v>
      </c>
      <c r="K898" s="11">
        <v>112</v>
      </c>
      <c r="L898" s="11">
        <v>112</v>
      </c>
      <c r="M898" s="11">
        <v>0</v>
      </c>
      <c r="N898" s="11">
        <v>0</v>
      </c>
      <c r="O898" s="11">
        <v>0</v>
      </c>
      <c r="P898" s="11">
        <v>0</v>
      </c>
      <c r="Q898" s="5" t="s">
        <v>71</v>
      </c>
      <c r="R898" s="73">
        <v>0.33333333333333215</v>
      </c>
      <c r="S898" s="94">
        <v>0.17499999999999999</v>
      </c>
      <c r="T898" s="96">
        <f t="shared" si="26"/>
        <v>0.5250000000000018</v>
      </c>
      <c r="U898" s="100">
        <f t="shared" si="27"/>
        <v>97.321428571428569</v>
      </c>
    </row>
    <row r="899" spans="1:21" hidden="1" x14ac:dyDescent="0.3">
      <c r="A899" s="4" t="s">
        <v>4425</v>
      </c>
      <c r="B899" s="5" t="s">
        <v>3013</v>
      </c>
      <c r="C899" s="5" t="s">
        <v>3014</v>
      </c>
      <c r="D899" s="5" t="s">
        <v>3015</v>
      </c>
      <c r="E899" s="6" t="s">
        <v>4414</v>
      </c>
      <c r="F899" s="7"/>
      <c r="G899" s="8">
        <v>0.59027777777777779</v>
      </c>
      <c r="H899" s="9">
        <v>46157</v>
      </c>
      <c r="I899" s="10">
        <v>0.61111111111111105</v>
      </c>
      <c r="J899" s="11">
        <v>116</v>
      </c>
      <c r="K899" s="11">
        <v>123</v>
      </c>
      <c r="L899" s="11">
        <v>120</v>
      </c>
      <c r="M899" s="11">
        <v>0</v>
      </c>
      <c r="N899" s="11">
        <v>3</v>
      </c>
      <c r="O899" s="11">
        <v>0</v>
      </c>
      <c r="P899" s="11">
        <v>0</v>
      </c>
      <c r="Q899" s="5" t="s">
        <v>71</v>
      </c>
      <c r="R899" s="73">
        <v>0.49999999999999822</v>
      </c>
      <c r="S899" s="94">
        <v>0.14642857142857144</v>
      </c>
      <c r="T899" s="96">
        <f t="shared" ref="T899:T962" si="28">S899/R899</f>
        <v>0.29285714285714393</v>
      </c>
      <c r="U899" s="100">
        <f t="shared" ref="U899:U962" si="29">100-(ABS(J899-K899)/K899)*100</f>
        <v>94.308943089430898</v>
      </c>
    </row>
    <row r="900" spans="1:21" hidden="1" x14ac:dyDescent="0.3">
      <c r="A900" s="4" t="s">
        <v>4426</v>
      </c>
      <c r="B900" s="5" t="s">
        <v>3018</v>
      </c>
      <c r="C900" s="5" t="s">
        <v>3019</v>
      </c>
      <c r="D900" s="5" t="s">
        <v>2949</v>
      </c>
      <c r="E900" s="6" t="s">
        <v>4416</v>
      </c>
      <c r="F900" s="7">
        <v>46157</v>
      </c>
      <c r="G900" s="8">
        <v>0.66666666666666663</v>
      </c>
      <c r="H900" s="9">
        <v>46157</v>
      </c>
      <c r="I900" s="10">
        <v>0.69444444444444453</v>
      </c>
      <c r="J900" s="12">
        <v>1200</v>
      </c>
      <c r="K900" s="12">
        <v>1222</v>
      </c>
      <c r="L900" s="12">
        <v>1222</v>
      </c>
      <c r="M900" s="11">
        <v>0</v>
      </c>
      <c r="N900" s="11">
        <v>0</v>
      </c>
      <c r="O900" s="11">
        <v>0</v>
      </c>
      <c r="P900" s="11">
        <v>0</v>
      </c>
      <c r="Q900" s="5" t="s">
        <v>71</v>
      </c>
      <c r="R900" s="73">
        <v>0.66666666666666963</v>
      </c>
      <c r="S900" s="94">
        <v>0.62989690721649483</v>
      </c>
      <c r="T900" s="96">
        <f t="shared" si="28"/>
        <v>0.94484536082473802</v>
      </c>
      <c r="U900" s="100">
        <f t="shared" si="29"/>
        <v>98.199672667757767</v>
      </c>
    </row>
    <row r="901" spans="1:21" hidden="1" x14ac:dyDescent="0.3">
      <c r="A901" s="4" t="s">
        <v>4427</v>
      </c>
      <c r="B901" s="5" t="s">
        <v>2935</v>
      </c>
      <c r="C901" s="5" t="s">
        <v>2936</v>
      </c>
      <c r="D901" s="5" t="s">
        <v>2937</v>
      </c>
      <c r="E901" s="6" t="s">
        <v>4428</v>
      </c>
      <c r="F901" s="3">
        <v>46160</v>
      </c>
      <c r="G901" s="8">
        <v>0.48679398148148145</v>
      </c>
      <c r="H901" s="9">
        <v>46160</v>
      </c>
      <c r="I901" s="10">
        <v>0.48679398148148145</v>
      </c>
      <c r="J901" s="11">
        <v>900</v>
      </c>
      <c r="K901" s="11">
        <v>917</v>
      </c>
      <c r="L901" s="11">
        <v>911</v>
      </c>
      <c r="M901" s="11">
        <v>0</v>
      </c>
      <c r="N901" s="11">
        <v>6</v>
      </c>
      <c r="O901" s="11">
        <v>0</v>
      </c>
      <c r="P901" s="11">
        <v>0</v>
      </c>
      <c r="Q901" s="5" t="s">
        <v>71</v>
      </c>
      <c r="R901" s="99">
        <v>0.82530000000000003</v>
      </c>
      <c r="S901" s="94">
        <v>0.61133333333333328</v>
      </c>
      <c r="T901" s="96">
        <f t="shared" si="28"/>
        <v>0.7407407407407407</v>
      </c>
      <c r="U901" s="100">
        <f t="shared" si="29"/>
        <v>98.146128680479819</v>
      </c>
    </row>
    <row r="902" spans="1:21" hidden="1" x14ac:dyDescent="0.3">
      <c r="A902" s="4" t="s">
        <v>4429</v>
      </c>
      <c r="B902" s="5" t="s">
        <v>2942</v>
      </c>
      <c r="C902" s="5" t="s">
        <v>2943</v>
      </c>
      <c r="D902" s="5" t="s">
        <v>2937</v>
      </c>
      <c r="E902" s="6" t="s">
        <v>4430</v>
      </c>
      <c r="F902" s="7"/>
      <c r="G902" s="8">
        <v>0.4884722222222222</v>
      </c>
      <c r="H902" s="9">
        <v>46160</v>
      </c>
      <c r="I902" s="10">
        <v>0.4884722222222222</v>
      </c>
      <c r="J902" s="11">
        <v>900</v>
      </c>
      <c r="K902" s="11">
        <v>914</v>
      </c>
      <c r="L902" s="11">
        <v>910</v>
      </c>
      <c r="M902" s="11">
        <v>0</v>
      </c>
      <c r="N902" s="11">
        <v>4</v>
      </c>
      <c r="O902" s="11">
        <v>0</v>
      </c>
      <c r="P902" s="11">
        <v>0</v>
      </c>
      <c r="Q902" s="5" t="s">
        <v>71</v>
      </c>
      <c r="R902" s="99">
        <v>0.8226</v>
      </c>
      <c r="S902" s="94">
        <v>0.60933333333333328</v>
      </c>
      <c r="T902" s="96">
        <f t="shared" si="28"/>
        <v>0.7407407407407407</v>
      </c>
      <c r="U902" s="100">
        <f t="shared" si="29"/>
        <v>98.468271334792121</v>
      </c>
    </row>
    <row r="903" spans="1:21" hidden="1" x14ac:dyDescent="0.3">
      <c r="A903" s="4" t="s">
        <v>4431</v>
      </c>
      <c r="B903" s="5" t="s">
        <v>2956</v>
      </c>
      <c r="C903" s="5" t="s">
        <v>2957</v>
      </c>
      <c r="D903" s="5" t="s">
        <v>2959</v>
      </c>
      <c r="E903" s="6" t="s">
        <v>4432</v>
      </c>
      <c r="F903" s="7"/>
      <c r="G903" s="8">
        <v>0.59027777777777779</v>
      </c>
      <c r="H903" s="9">
        <v>46160</v>
      </c>
      <c r="I903" s="10">
        <v>0.91666666666666663</v>
      </c>
      <c r="J903" s="12">
        <v>24000</v>
      </c>
      <c r="K903" s="12">
        <v>23751</v>
      </c>
      <c r="L903" s="12">
        <v>23736</v>
      </c>
      <c r="M903" s="11">
        <v>0</v>
      </c>
      <c r="N903" s="11">
        <v>15</v>
      </c>
      <c r="O903" s="11">
        <v>0</v>
      </c>
      <c r="P903" s="11">
        <v>0</v>
      </c>
      <c r="Q903" s="5" t="s">
        <v>71</v>
      </c>
      <c r="R903" s="73">
        <v>7.8333333333333321</v>
      </c>
      <c r="S903" s="94">
        <v>5.6550000000000002</v>
      </c>
      <c r="T903" s="96">
        <f t="shared" si="28"/>
        <v>0.72191489361702144</v>
      </c>
      <c r="U903" s="100">
        <f t="shared" si="29"/>
        <v>98.951623089554118</v>
      </c>
    </row>
    <row r="904" spans="1:21" hidden="1" x14ac:dyDescent="0.3">
      <c r="A904" s="4" t="s">
        <v>4433</v>
      </c>
      <c r="B904" s="5" t="s">
        <v>2935</v>
      </c>
      <c r="C904" s="5" t="s">
        <v>2936</v>
      </c>
      <c r="D904" s="5" t="s">
        <v>2937</v>
      </c>
      <c r="E904" s="6" t="s">
        <v>4434</v>
      </c>
      <c r="F904" s="7"/>
      <c r="G904" s="8">
        <v>0.76427083333333334</v>
      </c>
      <c r="H904" s="9">
        <v>46160</v>
      </c>
      <c r="I904" s="10">
        <v>0.76427083333333334</v>
      </c>
      <c r="J904" s="12">
        <v>1800</v>
      </c>
      <c r="K904" s="12">
        <v>1892</v>
      </c>
      <c r="L904" s="12">
        <v>1887</v>
      </c>
      <c r="M904" s="11">
        <v>0</v>
      </c>
      <c r="N904" s="11">
        <v>5</v>
      </c>
      <c r="O904" s="11">
        <v>0</v>
      </c>
      <c r="P904" s="11">
        <v>0</v>
      </c>
      <c r="Q904" s="5" t="s">
        <v>71</v>
      </c>
      <c r="R904" s="99">
        <v>1.7028000000000003</v>
      </c>
      <c r="S904" s="94">
        <v>1.2613333333333334</v>
      </c>
      <c r="T904" s="96">
        <f t="shared" si="28"/>
        <v>0.7407407407407407</v>
      </c>
      <c r="U904" s="100">
        <f t="shared" si="29"/>
        <v>95.137420718816074</v>
      </c>
    </row>
    <row r="905" spans="1:21" hidden="1" x14ac:dyDescent="0.3">
      <c r="A905" s="4" t="s">
        <v>4435</v>
      </c>
      <c r="B905" s="5" t="s">
        <v>2942</v>
      </c>
      <c r="C905" s="5" t="s">
        <v>2943</v>
      </c>
      <c r="D905" s="5" t="s">
        <v>2937</v>
      </c>
      <c r="E905" s="6" t="s">
        <v>4436</v>
      </c>
      <c r="F905" s="7">
        <v>46160</v>
      </c>
      <c r="G905" s="8">
        <v>0.76524305555555561</v>
      </c>
      <c r="H905" s="9">
        <v>46160</v>
      </c>
      <c r="I905" s="10">
        <v>0.76524305555555561</v>
      </c>
      <c r="J905" s="11">
        <v>900</v>
      </c>
      <c r="K905" s="11">
        <v>955</v>
      </c>
      <c r="L905" s="11">
        <v>953</v>
      </c>
      <c r="M905" s="11">
        <v>0</v>
      </c>
      <c r="N905" s="11">
        <v>2</v>
      </c>
      <c r="O905" s="11">
        <v>0</v>
      </c>
      <c r="P905" s="11">
        <v>0</v>
      </c>
      <c r="Q905" s="5" t="s">
        <v>71</v>
      </c>
      <c r="R905" s="99">
        <v>0.85950000000000015</v>
      </c>
      <c r="S905" s="94">
        <v>0.63666666666666671</v>
      </c>
      <c r="T905" s="96">
        <f t="shared" si="28"/>
        <v>0.7407407407407407</v>
      </c>
      <c r="U905" s="100">
        <f t="shared" si="29"/>
        <v>94.240837696335078</v>
      </c>
    </row>
    <row r="906" spans="1:21" x14ac:dyDescent="0.3">
      <c r="A906" s="4" t="s">
        <v>4437</v>
      </c>
      <c r="B906" s="5" t="s">
        <v>2944</v>
      </c>
      <c r="C906" s="5" t="s">
        <v>2945</v>
      </c>
      <c r="D906" s="5" t="s">
        <v>2946</v>
      </c>
      <c r="E906" s="6" t="s">
        <v>4438</v>
      </c>
      <c r="F906" s="3">
        <v>46161</v>
      </c>
      <c r="G906" s="8">
        <v>0.70914351851851853</v>
      </c>
      <c r="H906" s="9">
        <v>46161</v>
      </c>
      <c r="I906" s="10">
        <v>0.70914351851851853</v>
      </c>
      <c r="J906" s="12">
        <v>1600</v>
      </c>
      <c r="K906" s="12">
        <v>1478</v>
      </c>
      <c r="L906" s="12">
        <v>1476</v>
      </c>
      <c r="M906" s="11">
        <v>0</v>
      </c>
      <c r="N906" s="11">
        <v>2</v>
      </c>
      <c r="O906" s="11">
        <v>0</v>
      </c>
      <c r="P906" s="11">
        <v>0</v>
      </c>
      <c r="Q906" s="5" t="s">
        <v>71</v>
      </c>
      <c r="R906" s="73">
        <v>0</v>
      </c>
      <c r="S906" s="94">
        <v>3.0791666666666666</v>
      </c>
      <c r="T906" s="96">
        <v>0</v>
      </c>
      <c r="U906" s="100">
        <f t="shared" si="29"/>
        <v>91.745602165087959</v>
      </c>
    </row>
    <row r="907" spans="1:21" x14ac:dyDescent="0.3">
      <c r="A907" s="4" t="s">
        <v>4439</v>
      </c>
      <c r="B907" s="5" t="s">
        <v>2983</v>
      </c>
      <c r="C907" s="5" t="s">
        <v>2984</v>
      </c>
      <c r="D907" s="5" t="s">
        <v>2946</v>
      </c>
      <c r="E907" s="6" t="s">
        <v>4440</v>
      </c>
      <c r="F907" s="7"/>
      <c r="G907" s="8">
        <v>0.71146990740740745</v>
      </c>
      <c r="H907" s="9">
        <v>46161</v>
      </c>
      <c r="I907" s="10">
        <v>0.71146990740740745</v>
      </c>
      <c r="J907" s="12">
        <v>3200</v>
      </c>
      <c r="K907" s="12">
        <v>3260</v>
      </c>
      <c r="L907" s="12">
        <v>3257</v>
      </c>
      <c r="M907" s="11">
        <v>0</v>
      </c>
      <c r="N907" s="11">
        <v>3</v>
      </c>
      <c r="O907" s="11">
        <v>0</v>
      </c>
      <c r="P907" s="11">
        <v>0</v>
      </c>
      <c r="Q907" s="5" t="s">
        <v>71</v>
      </c>
      <c r="R907" s="73">
        <v>0</v>
      </c>
      <c r="S907" s="94">
        <v>3.3958333333333335</v>
      </c>
      <c r="T907" s="96">
        <v>0</v>
      </c>
      <c r="U907" s="100">
        <f t="shared" si="29"/>
        <v>98.159509202453989</v>
      </c>
    </row>
    <row r="908" spans="1:21" x14ac:dyDescent="0.3">
      <c r="A908" s="4" t="s">
        <v>4441</v>
      </c>
      <c r="B908" s="5" t="s">
        <v>2960</v>
      </c>
      <c r="C908" s="5" t="s">
        <v>2961</v>
      </c>
      <c r="D908" s="5" t="s">
        <v>2959</v>
      </c>
      <c r="E908" s="6" t="s">
        <v>4442</v>
      </c>
      <c r="F908" s="7"/>
      <c r="G908" s="8">
        <v>0.78202546296296294</v>
      </c>
      <c r="H908" s="9">
        <v>46161</v>
      </c>
      <c r="I908" s="10">
        <v>0.78202546296296294</v>
      </c>
      <c r="J908" s="12">
        <v>24000</v>
      </c>
      <c r="K908" s="12">
        <v>23967</v>
      </c>
      <c r="L908" s="12">
        <v>23952</v>
      </c>
      <c r="M908" s="11">
        <v>0</v>
      </c>
      <c r="N908" s="11">
        <v>15</v>
      </c>
      <c r="O908" s="11">
        <v>0</v>
      </c>
      <c r="P908" s="11">
        <v>0</v>
      </c>
      <c r="Q908" s="5" t="s">
        <v>71</v>
      </c>
      <c r="R908" s="73">
        <v>0</v>
      </c>
      <c r="S908" s="94">
        <v>5.7064285714285718</v>
      </c>
      <c r="T908" s="96">
        <v>0</v>
      </c>
      <c r="U908" s="100">
        <f t="shared" si="29"/>
        <v>99.862310677181128</v>
      </c>
    </row>
    <row r="909" spans="1:21" hidden="1" x14ac:dyDescent="0.3">
      <c r="A909" s="4" t="s">
        <v>4443</v>
      </c>
      <c r="B909" s="5" t="s">
        <v>2962</v>
      </c>
      <c r="C909" s="5" t="s">
        <v>2963</v>
      </c>
      <c r="D909" s="5" t="s">
        <v>2949</v>
      </c>
      <c r="E909" s="6" t="s">
        <v>4444</v>
      </c>
      <c r="F909" s="7"/>
      <c r="G909" s="8">
        <v>0.82638888888888884</v>
      </c>
      <c r="H909" s="9">
        <v>46161</v>
      </c>
      <c r="I909" s="10">
        <v>0.93055555555555547</v>
      </c>
      <c r="J909" s="12">
        <v>2777</v>
      </c>
      <c r="K909" s="12">
        <v>2826</v>
      </c>
      <c r="L909" s="12">
        <v>2820</v>
      </c>
      <c r="M909" s="11">
        <v>0</v>
      </c>
      <c r="N909" s="11">
        <v>6</v>
      </c>
      <c r="O909" s="11">
        <v>0</v>
      </c>
      <c r="P909" s="11">
        <v>0</v>
      </c>
      <c r="Q909" s="5" t="s">
        <v>71</v>
      </c>
      <c r="R909" s="73">
        <v>2.4999999999999991</v>
      </c>
      <c r="S909" s="94">
        <v>1.456701030927835</v>
      </c>
      <c r="T909" s="96">
        <f t="shared" si="28"/>
        <v>0.58268041237113422</v>
      </c>
      <c r="U909" s="100">
        <f t="shared" si="29"/>
        <v>98.266100495399854</v>
      </c>
    </row>
    <row r="910" spans="1:21" hidden="1" x14ac:dyDescent="0.3">
      <c r="A910" s="4" t="s">
        <v>4445</v>
      </c>
      <c r="B910" s="5" t="s">
        <v>2964</v>
      </c>
      <c r="C910" s="5" t="s">
        <v>2965</v>
      </c>
      <c r="D910" s="5" t="s">
        <v>2949</v>
      </c>
      <c r="E910" s="6" t="s">
        <v>4444</v>
      </c>
      <c r="F910" s="7">
        <v>46161</v>
      </c>
      <c r="G910" s="8">
        <v>0.72222222222222221</v>
      </c>
      <c r="H910" s="9">
        <v>46161</v>
      </c>
      <c r="I910" s="10">
        <v>0.82291666666666663</v>
      </c>
      <c r="J910" s="12">
        <v>2777</v>
      </c>
      <c r="K910" s="12">
        <v>2841</v>
      </c>
      <c r="L910" s="12">
        <v>2832</v>
      </c>
      <c r="M910" s="11">
        <v>0</v>
      </c>
      <c r="N910" s="11">
        <v>9</v>
      </c>
      <c r="O910" s="11">
        <v>0</v>
      </c>
      <c r="P910" s="11">
        <v>0</v>
      </c>
      <c r="Q910" s="5" t="s">
        <v>71</v>
      </c>
      <c r="R910" s="73">
        <v>2.4166666666666661</v>
      </c>
      <c r="S910" s="94">
        <v>1.4644329896907216</v>
      </c>
      <c r="T910" s="96">
        <f t="shared" si="28"/>
        <v>0.60597227159616074</v>
      </c>
      <c r="U910" s="100">
        <f t="shared" si="29"/>
        <v>97.747272087293211</v>
      </c>
    </row>
    <row r="911" spans="1:21" hidden="1" x14ac:dyDescent="0.3">
      <c r="A911" s="4" t="s">
        <v>4446</v>
      </c>
      <c r="B911" s="5" t="s">
        <v>2956</v>
      </c>
      <c r="C911" s="5" t="s">
        <v>2957</v>
      </c>
      <c r="D911" s="5" t="s">
        <v>2959</v>
      </c>
      <c r="E911" s="6" t="s">
        <v>4447</v>
      </c>
      <c r="F911" s="3">
        <v>46162</v>
      </c>
      <c r="G911" s="8">
        <v>0.64583333333333337</v>
      </c>
      <c r="H911" s="9">
        <v>46163</v>
      </c>
      <c r="I911" s="10">
        <v>0.27083333333333331</v>
      </c>
      <c r="J911" s="12">
        <v>24000</v>
      </c>
      <c r="K911" s="12">
        <v>23583</v>
      </c>
      <c r="L911" s="12">
        <v>23568</v>
      </c>
      <c r="M911" s="11">
        <v>0</v>
      </c>
      <c r="N911" s="11">
        <v>15</v>
      </c>
      <c r="O911" s="11">
        <v>0</v>
      </c>
      <c r="P911" s="11">
        <v>0</v>
      </c>
      <c r="Q911" s="5" t="s">
        <v>71</v>
      </c>
      <c r="R911" s="73">
        <v>15</v>
      </c>
      <c r="S911" s="94">
        <v>5.6150000000000002</v>
      </c>
      <c r="T911" s="96">
        <f t="shared" si="28"/>
        <v>0.37433333333333335</v>
      </c>
      <c r="U911" s="100">
        <f t="shared" si="29"/>
        <v>98.231777127591911</v>
      </c>
    </row>
    <row r="912" spans="1:21" x14ac:dyDescent="0.3">
      <c r="A912" s="4" t="s">
        <v>4448</v>
      </c>
      <c r="B912" s="5" t="s">
        <v>3050</v>
      </c>
      <c r="C912" s="5" t="s">
        <v>3051</v>
      </c>
      <c r="D912" s="5" t="s">
        <v>3052</v>
      </c>
      <c r="E912" s="6" t="s">
        <v>4449</v>
      </c>
      <c r="F912" s="7"/>
      <c r="G912" s="8">
        <v>0.85343750000000007</v>
      </c>
      <c r="H912" s="9">
        <v>46162</v>
      </c>
      <c r="I912" s="10">
        <v>0.85343750000000007</v>
      </c>
      <c r="J912" s="11">
        <v>300</v>
      </c>
      <c r="K912" s="11">
        <v>414</v>
      </c>
      <c r="L912" s="11">
        <v>414</v>
      </c>
      <c r="M912" s="11">
        <v>0</v>
      </c>
      <c r="N912" s="11">
        <v>0</v>
      </c>
      <c r="O912" s="11">
        <v>0</v>
      </c>
      <c r="P912" s="11">
        <v>0</v>
      </c>
      <c r="Q912" s="5" t="s">
        <v>71</v>
      </c>
      <c r="R912" s="73">
        <v>0</v>
      </c>
      <c r="S912" s="94">
        <v>1.1189189189189188</v>
      </c>
      <c r="T912" s="96">
        <v>0</v>
      </c>
      <c r="U912" s="100">
        <f t="shared" si="29"/>
        <v>72.463768115942031</v>
      </c>
    </row>
    <row r="913" spans="1:21" x14ac:dyDescent="0.3">
      <c r="A913" s="4" t="s">
        <v>4450</v>
      </c>
      <c r="B913" s="5" t="s">
        <v>3055</v>
      </c>
      <c r="C913" s="5" t="s">
        <v>3056</v>
      </c>
      <c r="D913" s="5" t="s">
        <v>3052</v>
      </c>
      <c r="E913" s="6" t="s">
        <v>4451</v>
      </c>
      <c r="F913" s="7"/>
      <c r="G913" s="8">
        <v>0.85451388888888891</v>
      </c>
      <c r="H913" s="9">
        <v>46162</v>
      </c>
      <c r="I913" s="10">
        <v>0.85451388888888891</v>
      </c>
      <c r="J913" s="11">
        <v>600</v>
      </c>
      <c r="K913" s="11">
        <v>809</v>
      </c>
      <c r="L913" s="11">
        <v>806</v>
      </c>
      <c r="M913" s="11">
        <v>0</v>
      </c>
      <c r="N913" s="11">
        <v>3</v>
      </c>
      <c r="O913" s="11">
        <v>0</v>
      </c>
      <c r="P913" s="11">
        <v>0</v>
      </c>
      <c r="Q913" s="5" t="s">
        <v>71</v>
      </c>
      <c r="R913" s="73">
        <v>0</v>
      </c>
      <c r="S913" s="94">
        <v>1.0932432432432433</v>
      </c>
      <c r="T913" s="96">
        <v>0</v>
      </c>
      <c r="U913" s="100">
        <f t="shared" si="29"/>
        <v>74.165636588380721</v>
      </c>
    </row>
    <row r="914" spans="1:21" x14ac:dyDescent="0.3">
      <c r="A914" s="4" t="s">
        <v>4452</v>
      </c>
      <c r="B914" s="5" t="s">
        <v>2950</v>
      </c>
      <c r="C914" s="5" t="s">
        <v>2951</v>
      </c>
      <c r="D914" s="5" t="s">
        <v>2949</v>
      </c>
      <c r="E914" s="6" t="s">
        <v>4453</v>
      </c>
      <c r="F914" s="7"/>
      <c r="G914" s="8">
        <v>0.51254629629629633</v>
      </c>
      <c r="H914" s="9">
        <v>46162</v>
      </c>
      <c r="I914" s="10">
        <v>0.51254629629629633</v>
      </c>
      <c r="J914" s="11">
        <v>833</v>
      </c>
      <c r="K914" s="11">
        <v>783</v>
      </c>
      <c r="L914" s="11">
        <v>780</v>
      </c>
      <c r="M914" s="11">
        <v>0</v>
      </c>
      <c r="N914" s="11">
        <v>3</v>
      </c>
      <c r="O914" s="11">
        <v>0</v>
      </c>
      <c r="P914" s="11">
        <v>0</v>
      </c>
      <c r="Q914" s="5" t="s">
        <v>71</v>
      </c>
      <c r="R914" s="73">
        <v>0</v>
      </c>
      <c r="S914" s="94">
        <v>0.40360824742268042</v>
      </c>
      <c r="T914" s="96">
        <v>0</v>
      </c>
      <c r="U914" s="100">
        <f t="shared" si="29"/>
        <v>93.614303959131547</v>
      </c>
    </row>
    <row r="915" spans="1:21" hidden="1" x14ac:dyDescent="0.3">
      <c r="A915" s="4" t="s">
        <v>4454</v>
      </c>
      <c r="B915" s="5" t="s">
        <v>2952</v>
      </c>
      <c r="C915" s="5" t="s">
        <v>2953</v>
      </c>
      <c r="D915" s="5" t="s">
        <v>2949</v>
      </c>
      <c r="E915" s="6" t="s">
        <v>4453</v>
      </c>
      <c r="F915" s="7"/>
      <c r="G915" s="8">
        <v>0.375</v>
      </c>
      <c r="H915" s="9">
        <v>46162</v>
      </c>
      <c r="I915" s="10">
        <v>0.3888888888888889</v>
      </c>
      <c r="J915" s="11">
        <v>555</v>
      </c>
      <c r="K915" s="11">
        <v>838</v>
      </c>
      <c r="L915" s="11">
        <v>835</v>
      </c>
      <c r="M915" s="11">
        <v>0</v>
      </c>
      <c r="N915" s="11">
        <v>3</v>
      </c>
      <c r="O915" s="11">
        <v>0</v>
      </c>
      <c r="P915" s="11">
        <v>0</v>
      </c>
      <c r="Q915" s="5" t="s">
        <v>71</v>
      </c>
      <c r="R915" s="73">
        <v>0.33333333333333348</v>
      </c>
      <c r="S915" s="94">
        <v>0.43195876288659796</v>
      </c>
      <c r="T915" s="96">
        <f t="shared" si="28"/>
        <v>1.2958762886597932</v>
      </c>
      <c r="U915" s="100">
        <f t="shared" si="29"/>
        <v>66.229116945107393</v>
      </c>
    </row>
    <row r="916" spans="1:21" hidden="1" x14ac:dyDescent="0.3">
      <c r="A916" s="4" t="s">
        <v>4455</v>
      </c>
      <c r="B916" s="5" t="s">
        <v>2962</v>
      </c>
      <c r="C916" s="5" t="s">
        <v>2963</v>
      </c>
      <c r="D916" s="5" t="s">
        <v>2949</v>
      </c>
      <c r="E916" s="6" t="s">
        <v>4453</v>
      </c>
      <c r="F916" s="7"/>
      <c r="G916" s="8">
        <v>0.40277777777777773</v>
      </c>
      <c r="H916" s="9">
        <v>46162</v>
      </c>
      <c r="I916" s="10">
        <v>0.44444444444444442</v>
      </c>
      <c r="J916" s="12">
        <v>2500</v>
      </c>
      <c r="K916" s="12">
        <v>1971</v>
      </c>
      <c r="L916" s="12">
        <v>1968</v>
      </c>
      <c r="M916" s="11">
        <v>0</v>
      </c>
      <c r="N916" s="11">
        <v>3</v>
      </c>
      <c r="O916" s="11">
        <v>0</v>
      </c>
      <c r="P916" s="11">
        <v>0</v>
      </c>
      <c r="Q916" s="5" t="s">
        <v>71</v>
      </c>
      <c r="R916" s="73">
        <v>1.0000000000000004</v>
      </c>
      <c r="S916" s="94">
        <v>1.0159793814432989</v>
      </c>
      <c r="T916" s="96">
        <f t="shared" si="28"/>
        <v>1.0159793814432985</v>
      </c>
      <c r="U916" s="100">
        <f t="shared" si="29"/>
        <v>73.160832064941658</v>
      </c>
    </row>
    <row r="917" spans="1:21" hidden="1" x14ac:dyDescent="0.3">
      <c r="A917" s="4" t="s">
        <v>4456</v>
      </c>
      <c r="B917" s="5" t="s">
        <v>2954</v>
      </c>
      <c r="C917" s="5" t="s">
        <v>2955</v>
      </c>
      <c r="D917" s="5" t="s">
        <v>2949</v>
      </c>
      <c r="E917" s="6" t="s">
        <v>4453</v>
      </c>
      <c r="F917" s="7"/>
      <c r="G917" s="8">
        <v>0.27777777777777779</v>
      </c>
      <c r="H917" s="9">
        <v>46162</v>
      </c>
      <c r="I917" s="10">
        <v>0.29166666666666669</v>
      </c>
      <c r="J917" s="11">
        <v>556</v>
      </c>
      <c r="K917" s="11">
        <v>831</v>
      </c>
      <c r="L917" s="11">
        <v>828</v>
      </c>
      <c r="M917" s="11">
        <v>0</v>
      </c>
      <c r="N917" s="11">
        <v>3</v>
      </c>
      <c r="O917" s="11">
        <v>0</v>
      </c>
      <c r="P917" s="11">
        <v>0</v>
      </c>
      <c r="Q917" s="5" t="s">
        <v>71</v>
      </c>
      <c r="R917" s="73">
        <v>0.33333333333333348</v>
      </c>
      <c r="S917" s="94">
        <v>0.4283505154639175</v>
      </c>
      <c r="T917" s="96">
        <f t="shared" si="28"/>
        <v>1.285051546391752</v>
      </c>
      <c r="U917" s="100">
        <f t="shared" si="29"/>
        <v>66.907340553549943</v>
      </c>
    </row>
    <row r="918" spans="1:21" hidden="1" x14ac:dyDescent="0.3">
      <c r="A918" s="4" t="s">
        <v>4457</v>
      </c>
      <c r="B918" s="5" t="s">
        <v>2964</v>
      </c>
      <c r="C918" s="5" t="s">
        <v>2965</v>
      </c>
      <c r="D918" s="5" t="s">
        <v>2949</v>
      </c>
      <c r="E918" s="6" t="s">
        <v>4453</v>
      </c>
      <c r="F918" s="7">
        <v>46162</v>
      </c>
      <c r="G918" s="8">
        <v>0.3125</v>
      </c>
      <c r="H918" s="9">
        <v>46162</v>
      </c>
      <c r="I918" s="10">
        <v>0.3263888888888889</v>
      </c>
      <c r="J918" s="12">
        <v>1388</v>
      </c>
      <c r="K918" s="12">
        <v>1227</v>
      </c>
      <c r="L918" s="12">
        <v>1224</v>
      </c>
      <c r="M918" s="11">
        <v>0</v>
      </c>
      <c r="N918" s="11">
        <v>3</v>
      </c>
      <c r="O918" s="11">
        <v>0</v>
      </c>
      <c r="P918" s="11">
        <v>0</v>
      </c>
      <c r="Q918" s="5" t="s">
        <v>71</v>
      </c>
      <c r="R918" s="73">
        <v>0.33333333333333348</v>
      </c>
      <c r="S918" s="94">
        <v>0.63247422680412368</v>
      </c>
      <c r="T918" s="96">
        <f t="shared" si="28"/>
        <v>1.8974226804123702</v>
      </c>
      <c r="U918" s="100">
        <f t="shared" si="29"/>
        <v>86.878565607171964</v>
      </c>
    </row>
    <row r="919" spans="1:21" hidden="1" x14ac:dyDescent="0.3">
      <c r="A919" s="4" t="s">
        <v>4458</v>
      </c>
      <c r="B919" s="5" t="s">
        <v>2956</v>
      </c>
      <c r="C919" s="5" t="s">
        <v>2957</v>
      </c>
      <c r="D919" s="5" t="s">
        <v>2959</v>
      </c>
      <c r="E919" s="6" t="s">
        <v>4459</v>
      </c>
      <c r="F919" s="3">
        <v>46163</v>
      </c>
      <c r="G919" s="8">
        <v>0.28472222222222221</v>
      </c>
      <c r="H919" s="9">
        <v>46163</v>
      </c>
      <c r="I919" s="10">
        <v>0.4375</v>
      </c>
      <c r="J919" s="12">
        <v>12000</v>
      </c>
      <c r="K919" s="12">
        <v>12015</v>
      </c>
      <c r="L919" s="12">
        <v>12000</v>
      </c>
      <c r="M919" s="11">
        <v>0</v>
      </c>
      <c r="N919" s="11">
        <v>0</v>
      </c>
      <c r="O919" s="11">
        <v>0</v>
      </c>
      <c r="P919" s="11">
        <v>15</v>
      </c>
      <c r="Q919" s="5" t="s">
        <v>71</v>
      </c>
      <c r="R919" s="73">
        <v>3.666666666666667</v>
      </c>
      <c r="S919" s="94">
        <v>2.8607142857142858</v>
      </c>
      <c r="T919" s="96">
        <f t="shared" si="28"/>
        <v>0.78019480519480511</v>
      </c>
      <c r="U919" s="100">
        <f t="shared" si="29"/>
        <v>99.875156054931338</v>
      </c>
    </row>
    <row r="920" spans="1:21" x14ac:dyDescent="0.3">
      <c r="A920" s="4" t="s">
        <v>4460</v>
      </c>
      <c r="B920" s="5" t="s">
        <v>2944</v>
      </c>
      <c r="C920" s="5" t="s">
        <v>2945</v>
      </c>
      <c r="D920" s="5" t="s">
        <v>2946</v>
      </c>
      <c r="E920" s="6" t="s">
        <v>4461</v>
      </c>
      <c r="F920" s="3">
        <v>46164</v>
      </c>
      <c r="G920" s="8">
        <v>0.63366898148148143</v>
      </c>
      <c r="H920" s="9">
        <v>46164</v>
      </c>
      <c r="I920" s="10">
        <v>0.63366898148148143</v>
      </c>
      <c r="J920" s="11">
        <v>800</v>
      </c>
      <c r="K920" s="12">
        <v>1109</v>
      </c>
      <c r="L920" s="12">
        <v>1108</v>
      </c>
      <c r="M920" s="11">
        <v>0</v>
      </c>
      <c r="N920" s="11">
        <v>1</v>
      </c>
      <c r="O920" s="11">
        <v>0</v>
      </c>
      <c r="P920" s="11">
        <v>0</v>
      </c>
      <c r="Q920" s="5" t="s">
        <v>71</v>
      </c>
      <c r="R920" s="73">
        <v>0</v>
      </c>
      <c r="S920" s="94">
        <v>2.3104166666666668</v>
      </c>
      <c r="T920" s="96">
        <v>0</v>
      </c>
      <c r="U920" s="100">
        <f t="shared" si="29"/>
        <v>72.137060414788095</v>
      </c>
    </row>
    <row r="921" spans="1:21" x14ac:dyDescent="0.3">
      <c r="A921" s="4" t="s">
        <v>4462</v>
      </c>
      <c r="B921" s="5" t="s">
        <v>2983</v>
      </c>
      <c r="C921" s="5" t="s">
        <v>2984</v>
      </c>
      <c r="D921" s="5" t="s">
        <v>2946</v>
      </c>
      <c r="E921" s="6" t="s">
        <v>4463</v>
      </c>
      <c r="F921" s="7"/>
      <c r="G921" s="8">
        <v>0.63533564814814814</v>
      </c>
      <c r="H921" s="9">
        <v>46164</v>
      </c>
      <c r="I921" s="10">
        <v>0.63533564814814814</v>
      </c>
      <c r="J921" s="12">
        <v>1600</v>
      </c>
      <c r="K921" s="12">
        <v>2420</v>
      </c>
      <c r="L921" s="12">
        <v>2416</v>
      </c>
      <c r="M921" s="11">
        <v>0</v>
      </c>
      <c r="N921" s="11">
        <v>4</v>
      </c>
      <c r="O921" s="11">
        <v>0</v>
      </c>
      <c r="P921" s="11">
        <v>0</v>
      </c>
      <c r="Q921" s="5" t="s">
        <v>71</v>
      </c>
      <c r="R921" s="73">
        <v>0</v>
      </c>
      <c r="S921" s="94">
        <v>2.5208333333333335</v>
      </c>
      <c r="T921" s="96">
        <v>0</v>
      </c>
      <c r="U921" s="100">
        <f t="shared" si="29"/>
        <v>66.115702479338836</v>
      </c>
    </row>
    <row r="922" spans="1:21" x14ac:dyDescent="0.3">
      <c r="A922" s="4" t="s">
        <v>4464</v>
      </c>
      <c r="B922" s="5" t="s">
        <v>2987</v>
      </c>
      <c r="C922" s="5" t="s">
        <v>2988</v>
      </c>
      <c r="D922" s="5" t="s">
        <v>2946</v>
      </c>
      <c r="E922" s="6" t="s">
        <v>4461</v>
      </c>
      <c r="F922" s="7"/>
      <c r="G922" s="8">
        <v>0.63612268518518522</v>
      </c>
      <c r="H922" s="9">
        <v>46164</v>
      </c>
      <c r="I922" s="10">
        <v>0.63612268518518522</v>
      </c>
      <c r="J922" s="11">
        <v>84</v>
      </c>
      <c r="K922" s="11">
        <v>84</v>
      </c>
      <c r="L922" s="11">
        <v>84</v>
      </c>
      <c r="M922" s="11">
        <v>0</v>
      </c>
      <c r="N922" s="11">
        <v>0</v>
      </c>
      <c r="O922" s="11">
        <v>0</v>
      </c>
      <c r="P922" s="11">
        <v>0</v>
      </c>
      <c r="Q922" s="5" t="s">
        <v>71</v>
      </c>
      <c r="R922" s="73">
        <v>0</v>
      </c>
      <c r="S922" s="94">
        <v>0.17499999999999999</v>
      </c>
      <c r="T922" s="96">
        <v>0</v>
      </c>
      <c r="U922" s="100">
        <f t="shared" si="29"/>
        <v>100</v>
      </c>
    </row>
    <row r="923" spans="1:21" hidden="1" x14ac:dyDescent="0.3">
      <c r="A923" s="4" t="s">
        <v>4465</v>
      </c>
      <c r="B923" s="5" t="s">
        <v>3018</v>
      </c>
      <c r="C923" s="5" t="s">
        <v>3019</v>
      </c>
      <c r="D923" s="5" t="s">
        <v>2949</v>
      </c>
      <c r="E923" s="6" t="s">
        <v>4466</v>
      </c>
      <c r="F923" s="7"/>
      <c r="G923" s="8">
        <v>0.33333333333333331</v>
      </c>
      <c r="H923" s="9">
        <v>46164</v>
      </c>
      <c r="I923" s="10">
        <v>0.38194444444444442</v>
      </c>
      <c r="J923" s="12">
        <v>1002</v>
      </c>
      <c r="K923" s="11">
        <v>950</v>
      </c>
      <c r="L923" s="11">
        <v>950</v>
      </c>
      <c r="M923" s="11">
        <v>0</v>
      </c>
      <c r="N923" s="11">
        <v>0</v>
      </c>
      <c r="O923" s="11">
        <v>0</v>
      </c>
      <c r="P923" s="11">
        <v>0</v>
      </c>
      <c r="Q923" s="5" t="s">
        <v>71</v>
      </c>
      <c r="R923" s="73">
        <v>1.1666666666666665</v>
      </c>
      <c r="S923" s="94">
        <v>0.48969072164948452</v>
      </c>
      <c r="T923" s="96">
        <f t="shared" si="28"/>
        <v>0.41973490427098681</v>
      </c>
      <c r="U923" s="100">
        <f t="shared" si="29"/>
        <v>94.526315789473685</v>
      </c>
    </row>
    <row r="924" spans="1:21" hidden="1" x14ac:dyDescent="0.3">
      <c r="A924" s="4" t="s">
        <v>4467</v>
      </c>
      <c r="B924" s="5" t="s">
        <v>3013</v>
      </c>
      <c r="C924" s="5" t="s">
        <v>3014</v>
      </c>
      <c r="D924" s="5" t="s">
        <v>3015</v>
      </c>
      <c r="E924" s="6" t="s">
        <v>4468</v>
      </c>
      <c r="F924" s="7"/>
      <c r="G924" s="8">
        <v>0.26041666666666669</v>
      </c>
      <c r="H924" s="9">
        <v>46164</v>
      </c>
      <c r="I924" s="10">
        <v>0.28125</v>
      </c>
      <c r="J924" s="11">
        <v>153</v>
      </c>
      <c r="K924" s="11">
        <v>152</v>
      </c>
      <c r="L924" s="11">
        <v>152</v>
      </c>
      <c r="M924" s="11">
        <v>0</v>
      </c>
      <c r="N924" s="11">
        <v>0</v>
      </c>
      <c r="O924" s="11">
        <v>0</v>
      </c>
      <c r="P924" s="11">
        <v>0</v>
      </c>
      <c r="Q924" s="5" t="s">
        <v>71</v>
      </c>
      <c r="R924" s="73">
        <v>0.49999999999999956</v>
      </c>
      <c r="S924" s="94">
        <v>0.18095238095238095</v>
      </c>
      <c r="T924" s="96">
        <f t="shared" si="28"/>
        <v>0.36190476190476223</v>
      </c>
      <c r="U924" s="100">
        <f t="shared" si="29"/>
        <v>99.34210526315789</v>
      </c>
    </row>
    <row r="925" spans="1:21" hidden="1" x14ac:dyDescent="0.3">
      <c r="A925" s="4" t="s">
        <v>4469</v>
      </c>
      <c r="B925" s="5" t="s">
        <v>3008</v>
      </c>
      <c r="C925" s="5" t="s">
        <v>3009</v>
      </c>
      <c r="D925" s="5" t="s">
        <v>3010</v>
      </c>
      <c r="E925" s="6" t="s">
        <v>4470</v>
      </c>
      <c r="F925" s="7"/>
      <c r="G925" s="8">
        <v>0.29166666666666669</v>
      </c>
      <c r="H925" s="9">
        <v>46164</v>
      </c>
      <c r="I925" s="10">
        <v>0.30902777777777779</v>
      </c>
      <c r="J925" s="11">
        <v>145</v>
      </c>
      <c r="K925" s="11">
        <v>147</v>
      </c>
      <c r="L925" s="11">
        <v>144</v>
      </c>
      <c r="M925" s="11">
        <v>0</v>
      </c>
      <c r="N925" s="11">
        <v>3</v>
      </c>
      <c r="O925" s="11">
        <v>0</v>
      </c>
      <c r="P925" s="11">
        <v>0</v>
      </c>
      <c r="Q925" s="5" t="s">
        <v>71</v>
      </c>
      <c r="R925" s="73">
        <v>0.41666666666666652</v>
      </c>
      <c r="S925" s="94">
        <v>0.22968749999999999</v>
      </c>
      <c r="T925" s="96">
        <f t="shared" si="28"/>
        <v>0.55125000000000013</v>
      </c>
      <c r="U925" s="100">
        <f t="shared" si="29"/>
        <v>98.639455782312922</v>
      </c>
    </row>
    <row r="926" spans="1:21" hidden="1" x14ac:dyDescent="0.3">
      <c r="A926" s="4" t="s">
        <v>4471</v>
      </c>
      <c r="B926" s="5" t="s">
        <v>3003</v>
      </c>
      <c r="C926" s="5" t="s">
        <v>3004</v>
      </c>
      <c r="D926" s="5" t="s">
        <v>3005</v>
      </c>
      <c r="E926" s="6" t="s">
        <v>4472</v>
      </c>
      <c r="F926" s="7"/>
      <c r="G926" s="8">
        <v>0.32291666666666669</v>
      </c>
      <c r="H926" s="9">
        <v>46164</v>
      </c>
      <c r="I926" s="10">
        <v>0.33680555555555558</v>
      </c>
      <c r="J926" s="11">
        <v>300</v>
      </c>
      <c r="K926" s="11">
        <v>300</v>
      </c>
      <c r="L926" s="11">
        <v>300</v>
      </c>
      <c r="M926" s="11">
        <v>0</v>
      </c>
      <c r="N926" s="11">
        <v>0</v>
      </c>
      <c r="O926" s="11">
        <v>0</v>
      </c>
      <c r="P926" s="11">
        <v>0</v>
      </c>
      <c r="Q926" s="5" t="s">
        <v>71</v>
      </c>
      <c r="R926" s="73">
        <v>0.33333333333333348</v>
      </c>
      <c r="S926" s="94">
        <v>0.42016806722689076</v>
      </c>
      <c r="T926" s="96">
        <f t="shared" si="28"/>
        <v>1.2605042016806718</v>
      </c>
      <c r="U926" s="100">
        <f t="shared" si="29"/>
        <v>100</v>
      </c>
    </row>
    <row r="927" spans="1:21" hidden="1" x14ac:dyDescent="0.3">
      <c r="A927" s="4" t="s">
        <v>4473</v>
      </c>
      <c r="B927" s="5" t="s">
        <v>2999</v>
      </c>
      <c r="C927" s="5" t="s">
        <v>3000</v>
      </c>
      <c r="D927" s="5" t="s">
        <v>2959</v>
      </c>
      <c r="E927" s="6" t="s">
        <v>4474</v>
      </c>
      <c r="F927" s="7"/>
      <c r="G927" s="8">
        <v>0.22916666666666666</v>
      </c>
      <c r="H927" s="9">
        <v>46164</v>
      </c>
      <c r="I927" s="10">
        <v>0.24305555555555555</v>
      </c>
      <c r="J927" s="11">
        <v>601</v>
      </c>
      <c r="K927" s="11">
        <v>591</v>
      </c>
      <c r="L927" s="11">
        <v>588</v>
      </c>
      <c r="M927" s="11">
        <v>0</v>
      </c>
      <c r="N927" s="11">
        <v>3</v>
      </c>
      <c r="O927" s="11">
        <v>0</v>
      </c>
      <c r="P927" s="11">
        <v>0</v>
      </c>
      <c r="Q927" s="5" t="s">
        <v>71</v>
      </c>
      <c r="R927" s="73">
        <v>0.33333333333333348</v>
      </c>
      <c r="S927" s="94">
        <v>0.14071428571428571</v>
      </c>
      <c r="T927" s="96">
        <f t="shared" si="28"/>
        <v>0.42214285714285693</v>
      </c>
      <c r="U927" s="100">
        <f t="shared" si="29"/>
        <v>98.30795262267344</v>
      </c>
    </row>
    <row r="928" spans="1:21" hidden="1" x14ac:dyDescent="0.3">
      <c r="A928" s="4" t="s">
        <v>4475</v>
      </c>
      <c r="B928" s="5" t="s">
        <v>3034</v>
      </c>
      <c r="C928" s="5" t="s">
        <v>3035</v>
      </c>
      <c r="D928" s="5" t="s">
        <v>2949</v>
      </c>
      <c r="E928" s="6" t="s">
        <v>4466</v>
      </c>
      <c r="F928" s="7"/>
      <c r="G928" s="8">
        <v>0.68055555555555547</v>
      </c>
      <c r="H928" s="9">
        <v>46164</v>
      </c>
      <c r="I928" s="10">
        <v>0.75</v>
      </c>
      <c r="J928" s="12">
        <v>1212</v>
      </c>
      <c r="K928" s="12">
        <v>1195</v>
      </c>
      <c r="L928" s="12">
        <v>1195</v>
      </c>
      <c r="M928" s="11">
        <v>0</v>
      </c>
      <c r="N928" s="11">
        <v>0</v>
      </c>
      <c r="O928" s="11">
        <v>0</v>
      </c>
      <c r="P928" s="11">
        <v>0</v>
      </c>
      <c r="Q928" s="5" t="s">
        <v>71</v>
      </c>
      <c r="R928" s="73">
        <v>1.6666666666666687</v>
      </c>
      <c r="S928" s="94">
        <v>0.615979381443299</v>
      </c>
      <c r="T928" s="96">
        <f t="shared" si="28"/>
        <v>0.36958762886597896</v>
      </c>
      <c r="U928" s="100">
        <f t="shared" si="29"/>
        <v>98.577405857740587</v>
      </c>
    </row>
    <row r="929" spans="1:21" hidden="1" x14ac:dyDescent="0.3">
      <c r="A929" s="4" t="s">
        <v>4476</v>
      </c>
      <c r="B929" s="5" t="s">
        <v>3031</v>
      </c>
      <c r="C929" s="5" t="s">
        <v>3032</v>
      </c>
      <c r="D929" s="5" t="s">
        <v>3015</v>
      </c>
      <c r="E929" s="6" t="s">
        <v>4468</v>
      </c>
      <c r="F929" s="7"/>
      <c r="G929" s="8">
        <v>0.59722222222222221</v>
      </c>
      <c r="H929" s="9">
        <v>46164</v>
      </c>
      <c r="I929" s="10">
        <v>0.61458333333333337</v>
      </c>
      <c r="J929" s="11">
        <v>183</v>
      </c>
      <c r="K929" s="11">
        <v>187</v>
      </c>
      <c r="L929" s="11">
        <v>184</v>
      </c>
      <c r="M929" s="11">
        <v>0</v>
      </c>
      <c r="N929" s="11">
        <v>3</v>
      </c>
      <c r="O929" s="11">
        <v>0</v>
      </c>
      <c r="P929" s="11">
        <v>0</v>
      </c>
      <c r="Q929" s="5" t="s">
        <v>71</v>
      </c>
      <c r="R929" s="73">
        <v>0.41666666666666785</v>
      </c>
      <c r="S929" s="94">
        <v>0.22261904761904761</v>
      </c>
      <c r="T929" s="96">
        <f t="shared" si="28"/>
        <v>0.5342857142857127</v>
      </c>
      <c r="U929" s="100">
        <f t="shared" si="29"/>
        <v>97.860962566844918</v>
      </c>
    </row>
    <row r="930" spans="1:21" hidden="1" x14ac:dyDescent="0.3">
      <c r="A930" s="4" t="s">
        <v>4477</v>
      </c>
      <c r="B930" s="5" t="s">
        <v>3028</v>
      </c>
      <c r="C930" s="5" t="s">
        <v>3029</v>
      </c>
      <c r="D930" s="5" t="s">
        <v>3010</v>
      </c>
      <c r="E930" s="6" t="s">
        <v>4470</v>
      </c>
      <c r="F930" s="7"/>
      <c r="G930" s="8">
        <v>0.63194444444444442</v>
      </c>
      <c r="H930" s="9">
        <v>46164</v>
      </c>
      <c r="I930" s="10">
        <v>0.64930555555555558</v>
      </c>
      <c r="J930" s="11">
        <v>150</v>
      </c>
      <c r="K930" s="11">
        <v>152</v>
      </c>
      <c r="L930" s="11">
        <v>152</v>
      </c>
      <c r="M930" s="11">
        <v>0</v>
      </c>
      <c r="N930" s="11">
        <v>0</v>
      </c>
      <c r="O930" s="11">
        <v>0</v>
      </c>
      <c r="P930" s="11">
        <v>0</v>
      </c>
      <c r="Q930" s="5" t="s">
        <v>71</v>
      </c>
      <c r="R930" s="73">
        <v>0.41666666666666785</v>
      </c>
      <c r="S930" s="94">
        <v>0.23749999999999999</v>
      </c>
      <c r="T930" s="96">
        <f t="shared" si="28"/>
        <v>0.5699999999999984</v>
      </c>
      <c r="U930" s="100">
        <f t="shared" si="29"/>
        <v>98.684210526315795</v>
      </c>
    </row>
    <row r="931" spans="1:21" hidden="1" x14ac:dyDescent="0.3">
      <c r="A931" s="4" t="s">
        <v>4478</v>
      </c>
      <c r="B931" s="5" t="s">
        <v>3025</v>
      </c>
      <c r="C931" s="5" t="s">
        <v>3026</v>
      </c>
      <c r="D931" s="5" t="s">
        <v>3005</v>
      </c>
      <c r="E931" s="6" t="s">
        <v>4472</v>
      </c>
      <c r="F931" s="7"/>
      <c r="G931" s="8">
        <v>0.66666666666666663</v>
      </c>
      <c r="H931" s="9">
        <v>46164</v>
      </c>
      <c r="I931" s="10">
        <v>0.68055555555555547</v>
      </c>
      <c r="J931" s="11">
        <v>204</v>
      </c>
      <c r="K931" s="11">
        <v>204</v>
      </c>
      <c r="L931" s="11">
        <v>204</v>
      </c>
      <c r="M931" s="11">
        <v>0</v>
      </c>
      <c r="N931" s="11">
        <v>0</v>
      </c>
      <c r="O931" s="11">
        <v>0</v>
      </c>
      <c r="P931" s="11">
        <v>0</v>
      </c>
      <c r="Q931" s="5" t="s">
        <v>71</v>
      </c>
      <c r="R931" s="73">
        <v>0.33333333333333215</v>
      </c>
      <c r="S931" s="94">
        <v>0.2857142857142857</v>
      </c>
      <c r="T931" s="96">
        <f t="shared" si="28"/>
        <v>0.85714285714286009</v>
      </c>
      <c r="U931" s="100">
        <f t="shared" si="29"/>
        <v>100</v>
      </c>
    </row>
    <row r="932" spans="1:21" hidden="1" x14ac:dyDescent="0.3">
      <c r="A932" s="4" t="s">
        <v>4479</v>
      </c>
      <c r="B932" s="5" t="s">
        <v>3022</v>
      </c>
      <c r="C932" s="5" t="s">
        <v>3023</v>
      </c>
      <c r="D932" s="5" t="s">
        <v>2959</v>
      </c>
      <c r="E932" s="6" t="s">
        <v>4474</v>
      </c>
      <c r="F932" s="7"/>
      <c r="G932" s="8">
        <v>0.56597222222222221</v>
      </c>
      <c r="H932" s="9">
        <v>46164</v>
      </c>
      <c r="I932" s="10">
        <v>0.57986111111111105</v>
      </c>
      <c r="J932" s="11">
        <v>686</v>
      </c>
      <c r="K932" s="11">
        <v>684</v>
      </c>
      <c r="L932" s="11">
        <v>684</v>
      </c>
      <c r="M932" s="11">
        <v>0</v>
      </c>
      <c r="N932" s="11">
        <v>0</v>
      </c>
      <c r="O932" s="11">
        <v>0</v>
      </c>
      <c r="P932" s="11">
        <v>0</v>
      </c>
      <c r="Q932" s="5" t="s">
        <v>71</v>
      </c>
      <c r="R932" s="73">
        <v>0.33333333333333215</v>
      </c>
      <c r="S932" s="94">
        <v>0.16285714285714287</v>
      </c>
      <c r="T932" s="96">
        <f t="shared" si="28"/>
        <v>0.48857142857143032</v>
      </c>
      <c r="U932" s="100">
        <f t="shared" si="29"/>
        <v>99.707602339181292</v>
      </c>
    </row>
    <row r="933" spans="1:21" hidden="1" x14ac:dyDescent="0.3">
      <c r="A933" s="4" t="s">
        <v>4480</v>
      </c>
      <c r="B933" s="5" t="s">
        <v>2947</v>
      </c>
      <c r="C933" s="5" t="s">
        <v>2948</v>
      </c>
      <c r="D933" s="5" t="s">
        <v>2949</v>
      </c>
      <c r="E933" s="6" t="s">
        <v>4466</v>
      </c>
      <c r="F933" s="7"/>
      <c r="G933" s="8">
        <v>0.50763888888888886</v>
      </c>
      <c r="H933" s="9">
        <v>46164</v>
      </c>
      <c r="I933" s="10">
        <v>0.5625</v>
      </c>
      <c r="J933" s="12">
        <v>1196</v>
      </c>
      <c r="K933" s="12">
        <v>1170</v>
      </c>
      <c r="L933" s="12">
        <v>1170</v>
      </c>
      <c r="M933" s="11">
        <v>0</v>
      </c>
      <c r="N933" s="11">
        <v>0</v>
      </c>
      <c r="O933" s="11">
        <v>0</v>
      </c>
      <c r="P933" s="11">
        <v>0</v>
      </c>
      <c r="Q933" s="5" t="s">
        <v>71</v>
      </c>
      <c r="R933" s="73">
        <v>1.3166666666666673</v>
      </c>
      <c r="S933" s="94">
        <v>0.60309278350515461</v>
      </c>
      <c r="T933" s="96">
        <f t="shared" si="28"/>
        <v>0.45804515202923113</v>
      </c>
      <c r="U933" s="100">
        <f t="shared" si="29"/>
        <v>97.777777777777771</v>
      </c>
    </row>
    <row r="934" spans="1:21" hidden="1" x14ac:dyDescent="0.3">
      <c r="A934" s="4" t="s">
        <v>4481</v>
      </c>
      <c r="B934" s="5" t="s">
        <v>3046</v>
      </c>
      <c r="C934" s="5" t="s">
        <v>3047</v>
      </c>
      <c r="D934" s="5" t="s">
        <v>3015</v>
      </c>
      <c r="E934" s="6" t="s">
        <v>4468</v>
      </c>
      <c r="F934" s="7"/>
      <c r="G934" s="8">
        <v>0.4513888888888889</v>
      </c>
      <c r="H934" s="9">
        <v>46164</v>
      </c>
      <c r="I934" s="10">
        <v>0.46875</v>
      </c>
      <c r="J934" s="11">
        <v>195</v>
      </c>
      <c r="K934" s="11">
        <v>192</v>
      </c>
      <c r="L934" s="11">
        <v>192</v>
      </c>
      <c r="M934" s="11">
        <v>0</v>
      </c>
      <c r="N934" s="11">
        <v>0</v>
      </c>
      <c r="O934" s="11">
        <v>0</v>
      </c>
      <c r="P934" s="11">
        <v>0</v>
      </c>
      <c r="Q934" s="5" t="s">
        <v>71</v>
      </c>
      <c r="R934" s="73">
        <v>0.41666666666666652</v>
      </c>
      <c r="S934" s="94">
        <v>0.22857142857142856</v>
      </c>
      <c r="T934" s="96">
        <f t="shared" si="28"/>
        <v>0.54857142857142871</v>
      </c>
      <c r="U934" s="100">
        <f t="shared" si="29"/>
        <v>98.4375</v>
      </c>
    </row>
    <row r="935" spans="1:21" hidden="1" x14ac:dyDescent="0.3">
      <c r="A935" s="4" t="s">
        <v>4482</v>
      </c>
      <c r="B935" s="5" t="s">
        <v>3043</v>
      </c>
      <c r="C935" s="5" t="s">
        <v>3044</v>
      </c>
      <c r="D935" s="5" t="s">
        <v>3010</v>
      </c>
      <c r="E935" s="6" t="s">
        <v>4470</v>
      </c>
      <c r="F935" s="7"/>
      <c r="G935" s="8">
        <v>0.47569444444444442</v>
      </c>
      <c r="H935" s="9">
        <v>46164</v>
      </c>
      <c r="I935" s="10">
        <v>0.48958333333333331</v>
      </c>
      <c r="J935" s="11">
        <v>162</v>
      </c>
      <c r="K935" s="11">
        <v>165</v>
      </c>
      <c r="L935" s="11">
        <v>162</v>
      </c>
      <c r="M935" s="11">
        <v>0</v>
      </c>
      <c r="N935" s="11">
        <v>3</v>
      </c>
      <c r="O935" s="11">
        <v>0</v>
      </c>
      <c r="P935" s="11">
        <v>0</v>
      </c>
      <c r="Q935" s="5" t="s">
        <v>71</v>
      </c>
      <c r="R935" s="73">
        <v>0.33333333333333348</v>
      </c>
      <c r="S935" s="94">
        <v>0.2578125</v>
      </c>
      <c r="T935" s="96">
        <f t="shared" si="28"/>
        <v>0.77343749999999967</v>
      </c>
      <c r="U935" s="100">
        <f t="shared" si="29"/>
        <v>98.181818181818187</v>
      </c>
    </row>
    <row r="936" spans="1:21" hidden="1" x14ac:dyDescent="0.3">
      <c r="A936" s="4" t="s">
        <v>4483</v>
      </c>
      <c r="B936" s="5" t="s">
        <v>3040</v>
      </c>
      <c r="C936" s="5" t="s">
        <v>3041</v>
      </c>
      <c r="D936" s="5" t="s">
        <v>3005</v>
      </c>
      <c r="E936" s="6" t="s">
        <v>4472</v>
      </c>
      <c r="F936" s="7"/>
      <c r="G936" s="8">
        <v>0.49305555555555558</v>
      </c>
      <c r="H936" s="9">
        <v>46164</v>
      </c>
      <c r="I936" s="10">
        <v>0.50694444444444442</v>
      </c>
      <c r="J936" s="11">
        <v>180</v>
      </c>
      <c r="K936" s="11">
        <v>183</v>
      </c>
      <c r="L936" s="11">
        <v>180</v>
      </c>
      <c r="M936" s="11">
        <v>0</v>
      </c>
      <c r="N936" s="11">
        <v>3</v>
      </c>
      <c r="O936" s="11">
        <v>0</v>
      </c>
      <c r="P936" s="11">
        <v>0</v>
      </c>
      <c r="Q936" s="5" t="s">
        <v>71</v>
      </c>
      <c r="R936" s="73">
        <v>0.33333333333333215</v>
      </c>
      <c r="S936" s="94">
        <v>0.25630252100840334</v>
      </c>
      <c r="T936" s="96">
        <f t="shared" si="28"/>
        <v>0.76890756302521279</v>
      </c>
      <c r="U936" s="100">
        <f t="shared" si="29"/>
        <v>98.360655737704917</v>
      </c>
    </row>
    <row r="937" spans="1:21" hidden="1" x14ac:dyDescent="0.3">
      <c r="A937" s="4" t="s">
        <v>4484</v>
      </c>
      <c r="B937" s="5" t="s">
        <v>3037</v>
      </c>
      <c r="C937" s="5" t="s">
        <v>3038</v>
      </c>
      <c r="D937" s="5" t="s">
        <v>2959</v>
      </c>
      <c r="E937" s="6" t="s">
        <v>4474</v>
      </c>
      <c r="F937" s="7">
        <v>46164</v>
      </c>
      <c r="G937" s="8">
        <v>0.41666666666666669</v>
      </c>
      <c r="H937" s="9">
        <v>46164</v>
      </c>
      <c r="I937" s="10">
        <v>0.43055555555555558</v>
      </c>
      <c r="J937" s="11">
        <v>574</v>
      </c>
      <c r="K937" s="11">
        <v>576</v>
      </c>
      <c r="L937" s="11">
        <v>576</v>
      </c>
      <c r="M937" s="11">
        <v>0</v>
      </c>
      <c r="N937" s="11">
        <v>0</v>
      </c>
      <c r="O937" s="11">
        <v>0</v>
      </c>
      <c r="P937" s="11">
        <v>0</v>
      </c>
      <c r="Q937" s="5" t="s">
        <v>71</v>
      </c>
      <c r="R937" s="73">
        <v>0.33333333333333348</v>
      </c>
      <c r="S937" s="94">
        <v>0.13714285714285715</v>
      </c>
      <c r="T937" s="96">
        <f t="shared" si="28"/>
        <v>0.41142857142857125</v>
      </c>
      <c r="U937" s="100">
        <f t="shared" si="29"/>
        <v>99.652777777777771</v>
      </c>
    </row>
    <row r="938" spans="1:21" hidden="1" x14ac:dyDescent="0.3">
      <c r="A938" s="4" t="s">
        <v>4485</v>
      </c>
      <c r="B938" s="5" t="s">
        <v>2960</v>
      </c>
      <c r="C938" s="5" t="s">
        <v>2961</v>
      </c>
      <c r="D938" s="5" t="s">
        <v>2959</v>
      </c>
      <c r="E938" s="6" t="s">
        <v>4486</v>
      </c>
      <c r="F938" s="3">
        <v>46167</v>
      </c>
      <c r="G938" s="8">
        <v>0.56944444444444442</v>
      </c>
      <c r="H938" s="9">
        <v>46167</v>
      </c>
      <c r="I938" s="10">
        <v>0.95833333333333337</v>
      </c>
      <c r="J938" s="12">
        <v>24000</v>
      </c>
      <c r="K938" s="12">
        <v>23727</v>
      </c>
      <c r="L938" s="12">
        <v>23712</v>
      </c>
      <c r="M938" s="11">
        <v>0</v>
      </c>
      <c r="N938" s="11">
        <v>15</v>
      </c>
      <c r="O938" s="11">
        <v>0</v>
      </c>
      <c r="P938" s="11">
        <v>0</v>
      </c>
      <c r="Q938" s="5" t="s">
        <v>71</v>
      </c>
      <c r="R938" s="73">
        <v>9.3333333333333357</v>
      </c>
      <c r="S938" s="94">
        <v>5.649285714285714</v>
      </c>
      <c r="T938" s="96">
        <f t="shared" si="28"/>
        <v>0.60528061224489782</v>
      </c>
      <c r="U938" s="100">
        <f t="shared" si="29"/>
        <v>98.849412062207605</v>
      </c>
    </row>
    <row r="939" spans="1:21" x14ac:dyDescent="0.3">
      <c r="A939" s="4" t="s">
        <v>4487</v>
      </c>
      <c r="B939" s="5" t="s">
        <v>2944</v>
      </c>
      <c r="C939" s="5" t="s">
        <v>2945</v>
      </c>
      <c r="D939" s="5" t="s">
        <v>2946</v>
      </c>
      <c r="E939" s="6" t="s">
        <v>4488</v>
      </c>
      <c r="F939" s="3">
        <v>46168</v>
      </c>
      <c r="G939" s="8">
        <v>0</v>
      </c>
      <c r="H939" s="9">
        <v>46168</v>
      </c>
      <c r="I939" s="10">
        <v>0</v>
      </c>
      <c r="J939" s="12">
        <v>1600</v>
      </c>
      <c r="K939" s="12">
        <v>1203</v>
      </c>
      <c r="L939" s="12">
        <v>1202</v>
      </c>
      <c r="M939" s="11">
        <v>0</v>
      </c>
      <c r="N939" s="11">
        <v>1</v>
      </c>
      <c r="O939" s="11">
        <v>0</v>
      </c>
      <c r="P939" s="11">
        <v>0</v>
      </c>
      <c r="Q939" s="5" t="s">
        <v>71</v>
      </c>
      <c r="R939" s="73">
        <v>0</v>
      </c>
      <c r="S939" s="94">
        <v>2.5062500000000001</v>
      </c>
      <c r="T939" s="96">
        <v>0</v>
      </c>
      <c r="U939" s="100">
        <f t="shared" si="29"/>
        <v>66.999168744804649</v>
      </c>
    </row>
    <row r="940" spans="1:21" x14ac:dyDescent="0.3">
      <c r="A940" s="4" t="s">
        <v>4489</v>
      </c>
      <c r="B940" s="5" t="s">
        <v>2983</v>
      </c>
      <c r="C940" s="5" t="s">
        <v>2984</v>
      </c>
      <c r="D940" s="5" t="s">
        <v>2946</v>
      </c>
      <c r="E940" s="6" t="s">
        <v>4490</v>
      </c>
      <c r="F940" s="7"/>
      <c r="G940" s="8">
        <v>0</v>
      </c>
      <c r="H940" s="9">
        <v>46168</v>
      </c>
      <c r="I940" s="10">
        <v>0</v>
      </c>
      <c r="J940" s="12">
        <v>3200</v>
      </c>
      <c r="K940" s="12">
        <v>4015</v>
      </c>
      <c r="L940" s="12">
        <v>4011</v>
      </c>
      <c r="M940" s="11">
        <v>0</v>
      </c>
      <c r="N940" s="11">
        <v>4</v>
      </c>
      <c r="O940" s="11">
        <v>0</v>
      </c>
      <c r="P940" s="11">
        <v>0</v>
      </c>
      <c r="Q940" s="5" t="s">
        <v>71</v>
      </c>
      <c r="R940" s="73">
        <v>0</v>
      </c>
      <c r="S940" s="94">
        <v>4.182291666666667</v>
      </c>
      <c r="T940" s="96">
        <v>0</v>
      </c>
      <c r="U940" s="100">
        <f t="shared" si="29"/>
        <v>79.701120797011214</v>
      </c>
    </row>
    <row r="941" spans="1:21" x14ac:dyDescent="0.3">
      <c r="A941" s="4" t="s">
        <v>4491</v>
      </c>
      <c r="B941" s="5" t="s">
        <v>2956</v>
      </c>
      <c r="C941" s="5" t="s">
        <v>2957</v>
      </c>
      <c r="D941" s="5" t="s">
        <v>2959</v>
      </c>
      <c r="E941" s="6" t="s">
        <v>4486</v>
      </c>
      <c r="F941" s="7"/>
      <c r="G941" s="8">
        <v>0</v>
      </c>
      <c r="H941" s="9">
        <v>46168</v>
      </c>
      <c r="I941" s="10">
        <v>0</v>
      </c>
      <c r="J941" s="12">
        <v>24000</v>
      </c>
      <c r="K941" s="12">
        <v>23679</v>
      </c>
      <c r="L941" s="12">
        <v>23664</v>
      </c>
      <c r="M941" s="11">
        <v>0</v>
      </c>
      <c r="N941" s="11">
        <v>15</v>
      </c>
      <c r="O941" s="11">
        <v>0</v>
      </c>
      <c r="P941" s="11">
        <v>0</v>
      </c>
      <c r="Q941" s="5" t="s">
        <v>71</v>
      </c>
      <c r="R941" s="73">
        <v>0</v>
      </c>
      <c r="S941" s="94">
        <v>5.6378571428571425</v>
      </c>
      <c r="T941" s="96">
        <v>0</v>
      </c>
      <c r="U941" s="100">
        <f t="shared" si="29"/>
        <v>98.644368427720764</v>
      </c>
    </row>
    <row r="942" spans="1:21" x14ac:dyDescent="0.3">
      <c r="A942" s="4" t="s">
        <v>4492</v>
      </c>
      <c r="B942" s="5" t="s">
        <v>2962</v>
      </c>
      <c r="C942" s="5" t="s">
        <v>2963</v>
      </c>
      <c r="D942" s="5" t="s">
        <v>2949</v>
      </c>
      <c r="E942" s="6" t="s">
        <v>4493</v>
      </c>
      <c r="F942" s="7"/>
      <c r="G942" s="8">
        <v>0</v>
      </c>
      <c r="H942" s="9">
        <v>46168</v>
      </c>
      <c r="I942" s="10">
        <v>0</v>
      </c>
      <c r="J942" s="12">
        <v>2778</v>
      </c>
      <c r="K942" s="12">
        <v>2721</v>
      </c>
      <c r="L942" s="12">
        <v>2712</v>
      </c>
      <c r="M942" s="11">
        <v>0</v>
      </c>
      <c r="N942" s="11">
        <v>9</v>
      </c>
      <c r="O942" s="11">
        <v>0</v>
      </c>
      <c r="P942" s="11">
        <v>0</v>
      </c>
      <c r="Q942" s="5" t="s">
        <v>71</v>
      </c>
      <c r="R942" s="73">
        <v>0</v>
      </c>
      <c r="S942" s="94">
        <v>1.4025773195876288</v>
      </c>
      <c r="T942" s="96">
        <v>0</v>
      </c>
      <c r="U942" s="100">
        <f t="shared" si="29"/>
        <v>97.905181918412353</v>
      </c>
    </row>
    <row r="943" spans="1:21" x14ac:dyDescent="0.3">
      <c r="A943" s="4" t="s">
        <v>4494</v>
      </c>
      <c r="B943" s="5" t="s">
        <v>2964</v>
      </c>
      <c r="C943" s="5" t="s">
        <v>2965</v>
      </c>
      <c r="D943" s="5" t="s">
        <v>2949</v>
      </c>
      <c r="E943" s="6" t="s">
        <v>4493</v>
      </c>
      <c r="F943" s="7">
        <v>46168</v>
      </c>
      <c r="G943" s="8">
        <v>0</v>
      </c>
      <c r="H943" s="9">
        <v>46168</v>
      </c>
      <c r="I943" s="10">
        <v>0</v>
      </c>
      <c r="J943" s="12">
        <v>2778</v>
      </c>
      <c r="K943" s="12">
        <v>2982</v>
      </c>
      <c r="L943" s="12">
        <v>2976</v>
      </c>
      <c r="M943" s="11">
        <v>0</v>
      </c>
      <c r="N943" s="11">
        <v>6</v>
      </c>
      <c r="O943" s="11">
        <v>0</v>
      </c>
      <c r="P943" s="11">
        <v>0</v>
      </c>
      <c r="Q943" s="5" t="s">
        <v>71</v>
      </c>
      <c r="R943" s="73">
        <v>0</v>
      </c>
      <c r="S943" s="94">
        <v>1.5371134020618558</v>
      </c>
      <c r="T943" s="96">
        <v>0</v>
      </c>
      <c r="U943" s="100">
        <f t="shared" si="29"/>
        <v>93.158953722334005</v>
      </c>
    </row>
    <row r="944" spans="1:21" hidden="1" x14ac:dyDescent="0.3">
      <c r="A944" s="4" t="s">
        <v>4495</v>
      </c>
      <c r="B944" s="5" t="s">
        <v>2956</v>
      </c>
      <c r="C944" s="5" t="s">
        <v>2957</v>
      </c>
      <c r="D944" s="5" t="s">
        <v>2959</v>
      </c>
      <c r="E944" s="6" t="s">
        <v>4496</v>
      </c>
      <c r="F944" s="3">
        <v>46169</v>
      </c>
      <c r="G944" s="8">
        <v>0.67361111111111116</v>
      </c>
      <c r="H944" s="9">
        <v>46169</v>
      </c>
      <c r="I944" s="10">
        <v>0.875</v>
      </c>
      <c r="J944" s="12">
        <v>12000</v>
      </c>
      <c r="K944" s="12">
        <v>11769</v>
      </c>
      <c r="L944" s="12">
        <v>11760</v>
      </c>
      <c r="M944" s="11">
        <v>0</v>
      </c>
      <c r="N944" s="11">
        <v>9</v>
      </c>
      <c r="O944" s="11">
        <v>0</v>
      </c>
      <c r="P944" s="11">
        <v>0</v>
      </c>
      <c r="Q944" s="5" t="s">
        <v>71</v>
      </c>
      <c r="R944" s="73">
        <v>4.8333333333333321</v>
      </c>
      <c r="S944" s="94">
        <v>2.802142857142857</v>
      </c>
      <c r="T944" s="96">
        <f t="shared" si="28"/>
        <v>0.5797536945812809</v>
      </c>
      <c r="U944" s="100">
        <f t="shared" si="29"/>
        <v>98.037216416008164</v>
      </c>
    </row>
    <row r="945" spans="1:21" x14ac:dyDescent="0.3">
      <c r="A945" s="4" t="s">
        <v>4497</v>
      </c>
      <c r="B945" s="5" t="s">
        <v>3050</v>
      </c>
      <c r="C945" s="5" t="s">
        <v>3051</v>
      </c>
      <c r="D945" s="5" t="s">
        <v>3052</v>
      </c>
      <c r="E945" s="6" t="s">
        <v>4498</v>
      </c>
      <c r="F945" s="7"/>
      <c r="G945" s="8">
        <v>0.7669097222222222</v>
      </c>
      <c r="H945" s="9">
        <v>46169</v>
      </c>
      <c r="I945" s="10">
        <v>0.7669097222222222</v>
      </c>
      <c r="J945" s="11">
        <v>400</v>
      </c>
      <c r="K945" s="11">
        <v>377</v>
      </c>
      <c r="L945" s="11">
        <v>376</v>
      </c>
      <c r="M945" s="11">
        <v>0</v>
      </c>
      <c r="N945" s="11">
        <v>1</v>
      </c>
      <c r="O945" s="11">
        <v>0</v>
      </c>
      <c r="P945" s="11">
        <v>0</v>
      </c>
      <c r="Q945" s="5" t="s">
        <v>71</v>
      </c>
      <c r="R945" s="73">
        <v>0</v>
      </c>
      <c r="S945" s="94">
        <v>1.0189189189189189</v>
      </c>
      <c r="T945" s="96">
        <v>0</v>
      </c>
      <c r="U945" s="100">
        <f t="shared" si="29"/>
        <v>93.899204244031836</v>
      </c>
    </row>
    <row r="946" spans="1:21" x14ac:dyDescent="0.3">
      <c r="A946" s="4" t="s">
        <v>4499</v>
      </c>
      <c r="B946" s="5" t="s">
        <v>3055</v>
      </c>
      <c r="C946" s="5" t="s">
        <v>3056</v>
      </c>
      <c r="D946" s="5" t="s">
        <v>3052</v>
      </c>
      <c r="E946" s="6" t="s">
        <v>4500</v>
      </c>
      <c r="F946" s="7"/>
      <c r="G946" s="8">
        <v>0.76962962962962955</v>
      </c>
      <c r="H946" s="9">
        <v>46169</v>
      </c>
      <c r="I946" s="10">
        <v>0.76962962962962955</v>
      </c>
      <c r="J946" s="11">
        <v>800</v>
      </c>
      <c r="K946" s="11">
        <v>748</v>
      </c>
      <c r="L946" s="11">
        <v>744</v>
      </c>
      <c r="M946" s="11">
        <v>0</v>
      </c>
      <c r="N946" s="11">
        <v>4</v>
      </c>
      <c r="O946" s="11">
        <v>0</v>
      </c>
      <c r="P946" s="11">
        <v>0</v>
      </c>
      <c r="Q946" s="5" t="s">
        <v>71</v>
      </c>
      <c r="R946" s="73">
        <v>0</v>
      </c>
      <c r="S946" s="94">
        <v>1.0108108108108107</v>
      </c>
      <c r="T946" s="96">
        <v>0</v>
      </c>
      <c r="U946" s="100">
        <f t="shared" si="29"/>
        <v>93.048128342245988</v>
      </c>
    </row>
    <row r="947" spans="1:21" hidden="1" x14ac:dyDescent="0.3">
      <c r="A947" s="4" t="s">
        <v>4501</v>
      </c>
      <c r="B947" s="5" t="s">
        <v>2950</v>
      </c>
      <c r="C947" s="5" t="s">
        <v>2951</v>
      </c>
      <c r="D947" s="5" t="s">
        <v>2949</v>
      </c>
      <c r="E947" s="6" t="s">
        <v>4502</v>
      </c>
      <c r="F947" s="7"/>
      <c r="G947" s="8">
        <v>0.21527777777777779</v>
      </c>
      <c r="H947" s="9">
        <v>46169</v>
      </c>
      <c r="I947" s="10">
        <v>0.23263888888888887</v>
      </c>
      <c r="J947" s="11">
        <v>833</v>
      </c>
      <c r="K947" s="11">
        <v>915</v>
      </c>
      <c r="L947" s="11">
        <v>912</v>
      </c>
      <c r="M947" s="11">
        <v>0</v>
      </c>
      <c r="N947" s="11">
        <v>3</v>
      </c>
      <c r="O947" s="11">
        <v>0</v>
      </c>
      <c r="P947" s="11">
        <v>0</v>
      </c>
      <c r="Q947" s="5" t="s">
        <v>71</v>
      </c>
      <c r="R947" s="73">
        <v>0.41666666666666585</v>
      </c>
      <c r="S947" s="94">
        <v>0.47164948453608246</v>
      </c>
      <c r="T947" s="96">
        <f t="shared" si="28"/>
        <v>1.1319587628866001</v>
      </c>
      <c r="U947" s="100">
        <f t="shared" si="29"/>
        <v>91.038251366120221</v>
      </c>
    </row>
    <row r="948" spans="1:21" hidden="1" x14ac:dyDescent="0.3">
      <c r="A948" s="4" t="s">
        <v>4503</v>
      </c>
      <c r="B948" s="5" t="s">
        <v>2952</v>
      </c>
      <c r="C948" s="5" t="s">
        <v>2953</v>
      </c>
      <c r="D948" s="5" t="s">
        <v>2949</v>
      </c>
      <c r="E948" s="6" t="s">
        <v>4502</v>
      </c>
      <c r="F948" s="7"/>
      <c r="G948" s="8">
        <v>0.28472222222222221</v>
      </c>
      <c r="H948" s="9">
        <v>46169</v>
      </c>
      <c r="I948" s="10">
        <v>0.33333333333333331</v>
      </c>
      <c r="J948" s="11">
        <v>556</v>
      </c>
      <c r="K948" s="11">
        <v>567</v>
      </c>
      <c r="L948" s="11">
        <v>564</v>
      </c>
      <c r="M948" s="11">
        <v>0</v>
      </c>
      <c r="N948" s="11">
        <v>3</v>
      </c>
      <c r="O948" s="11">
        <v>0</v>
      </c>
      <c r="P948" s="11">
        <v>0</v>
      </c>
      <c r="Q948" s="5" t="s">
        <v>71</v>
      </c>
      <c r="R948" s="73">
        <v>1.1666666666666665</v>
      </c>
      <c r="S948" s="94">
        <v>0.29226804123711342</v>
      </c>
      <c r="T948" s="96">
        <f t="shared" si="28"/>
        <v>0.25051546391752583</v>
      </c>
      <c r="U948" s="100">
        <f t="shared" si="29"/>
        <v>98.059964726631392</v>
      </c>
    </row>
    <row r="949" spans="1:21" hidden="1" x14ac:dyDescent="0.3">
      <c r="A949" s="4" t="s">
        <v>4504</v>
      </c>
      <c r="B949" s="5" t="s">
        <v>2954</v>
      </c>
      <c r="C949" s="5" t="s">
        <v>2955</v>
      </c>
      <c r="D949" s="5" t="s">
        <v>2949</v>
      </c>
      <c r="E949" s="6" t="s">
        <v>4502</v>
      </c>
      <c r="F949" s="7"/>
      <c r="G949" s="8">
        <v>0.38194444444444442</v>
      </c>
      <c r="H949" s="9">
        <v>46169</v>
      </c>
      <c r="I949" s="10">
        <v>0.41666666666666669</v>
      </c>
      <c r="J949" s="11">
        <v>833</v>
      </c>
      <c r="K949" s="11">
        <v>831</v>
      </c>
      <c r="L949" s="11">
        <v>828</v>
      </c>
      <c r="M949" s="11">
        <v>0</v>
      </c>
      <c r="N949" s="11">
        <v>3</v>
      </c>
      <c r="O949" s="11">
        <v>0</v>
      </c>
      <c r="P949" s="11">
        <v>0</v>
      </c>
      <c r="Q949" s="5" t="s">
        <v>71</v>
      </c>
      <c r="R949" s="73">
        <v>0.83333333333333437</v>
      </c>
      <c r="S949" s="94">
        <v>0.4283505154639175</v>
      </c>
      <c r="T949" s="96">
        <f t="shared" si="28"/>
        <v>0.51402061855670034</v>
      </c>
      <c r="U949" s="100">
        <f t="shared" si="29"/>
        <v>99.759326113116728</v>
      </c>
    </row>
    <row r="950" spans="1:21" hidden="1" x14ac:dyDescent="0.3">
      <c r="A950" s="4" t="s">
        <v>4505</v>
      </c>
      <c r="B950" s="5" t="s">
        <v>2962</v>
      </c>
      <c r="C950" s="5" t="s">
        <v>2963</v>
      </c>
      <c r="D950" s="5" t="s">
        <v>2949</v>
      </c>
      <c r="E950" s="6" t="s">
        <v>4502</v>
      </c>
      <c r="F950" s="7"/>
      <c r="G950" s="8">
        <v>0.30555555555555552</v>
      </c>
      <c r="H950" s="9">
        <v>46169</v>
      </c>
      <c r="I950" s="10">
        <v>0.34722222222222227</v>
      </c>
      <c r="J950" s="12">
        <v>1388</v>
      </c>
      <c r="K950" s="12">
        <v>1359</v>
      </c>
      <c r="L950" s="12">
        <v>1356</v>
      </c>
      <c r="M950" s="11">
        <v>0</v>
      </c>
      <c r="N950" s="11">
        <v>3</v>
      </c>
      <c r="O950" s="11">
        <v>0</v>
      </c>
      <c r="P950" s="11">
        <v>0</v>
      </c>
      <c r="Q950" s="5" t="s">
        <v>71</v>
      </c>
      <c r="R950" s="73">
        <v>1.0000000000000018</v>
      </c>
      <c r="S950" s="94">
        <v>0.70051546391752573</v>
      </c>
      <c r="T950" s="96">
        <f t="shared" si="28"/>
        <v>0.70051546391752451</v>
      </c>
      <c r="U950" s="100">
        <f t="shared" si="29"/>
        <v>97.866077998528326</v>
      </c>
    </row>
    <row r="951" spans="1:21" hidden="1" x14ac:dyDescent="0.3">
      <c r="A951" s="4" t="s">
        <v>4506</v>
      </c>
      <c r="B951" s="5" t="s">
        <v>2964</v>
      </c>
      <c r="C951" s="5" t="s">
        <v>2965</v>
      </c>
      <c r="D951" s="5" t="s">
        <v>2949</v>
      </c>
      <c r="E951" s="6" t="s">
        <v>4502</v>
      </c>
      <c r="F951" s="7"/>
      <c r="G951" s="8">
        <v>0.39583333333333331</v>
      </c>
      <c r="H951" s="9">
        <v>46169</v>
      </c>
      <c r="I951" s="10">
        <v>0.43055555555555558</v>
      </c>
      <c r="J951" s="11">
        <v>833</v>
      </c>
      <c r="K951" s="11">
        <v>819</v>
      </c>
      <c r="L951" s="11">
        <v>816</v>
      </c>
      <c r="M951" s="11">
        <v>0</v>
      </c>
      <c r="N951" s="11">
        <v>3</v>
      </c>
      <c r="O951" s="11">
        <v>0</v>
      </c>
      <c r="P951" s="11">
        <v>0</v>
      </c>
      <c r="Q951" s="5" t="s">
        <v>71</v>
      </c>
      <c r="R951" s="73">
        <v>0.83333333333333437</v>
      </c>
      <c r="S951" s="94">
        <v>0.42216494845360825</v>
      </c>
      <c r="T951" s="96">
        <f t="shared" si="28"/>
        <v>0.5065979381443293</v>
      </c>
      <c r="U951" s="100">
        <f t="shared" si="29"/>
        <v>98.290598290598297</v>
      </c>
    </row>
    <row r="952" spans="1:21" hidden="1" x14ac:dyDescent="0.3">
      <c r="A952" s="4" t="s">
        <v>4507</v>
      </c>
      <c r="B952" s="5" t="s">
        <v>2960</v>
      </c>
      <c r="C952" s="5" t="s">
        <v>2961</v>
      </c>
      <c r="D952" s="5" t="s">
        <v>2959</v>
      </c>
      <c r="E952" s="6" t="s">
        <v>4496</v>
      </c>
      <c r="F952" s="7">
        <v>46169</v>
      </c>
      <c r="G952" s="8">
        <v>0.875</v>
      </c>
      <c r="H952" s="9">
        <v>46170</v>
      </c>
      <c r="I952" s="10">
        <v>0.54166666666666663</v>
      </c>
      <c r="J952" s="12">
        <v>12000</v>
      </c>
      <c r="K952" s="12">
        <v>12150</v>
      </c>
      <c r="L952" s="12">
        <v>12144</v>
      </c>
      <c r="M952" s="11">
        <v>0</v>
      </c>
      <c r="N952" s="11">
        <v>6</v>
      </c>
      <c r="O952" s="11">
        <v>0</v>
      </c>
      <c r="P952" s="11">
        <v>0</v>
      </c>
      <c r="Q952" s="5" t="s">
        <v>71</v>
      </c>
      <c r="R952" s="73">
        <v>16</v>
      </c>
      <c r="S952" s="94">
        <v>2.8928571428571428</v>
      </c>
      <c r="T952" s="96">
        <f t="shared" si="28"/>
        <v>0.18080357142857142</v>
      </c>
      <c r="U952" s="100">
        <f t="shared" si="29"/>
        <v>98.76543209876543</v>
      </c>
    </row>
    <row r="953" spans="1:21" hidden="1" x14ac:dyDescent="0.3">
      <c r="A953" s="4" t="s">
        <v>4508</v>
      </c>
      <c r="B953" s="5" t="s">
        <v>3063</v>
      </c>
      <c r="C953" s="5" t="s">
        <v>3064</v>
      </c>
      <c r="D953" s="5" t="s">
        <v>3010</v>
      </c>
      <c r="E953" s="6" t="s">
        <v>4509</v>
      </c>
      <c r="F953" s="3">
        <v>46170</v>
      </c>
      <c r="G953" s="8">
        <v>0.76388888888888884</v>
      </c>
      <c r="H953" s="9">
        <v>46170</v>
      </c>
      <c r="I953" s="10">
        <v>0.77777777777777779</v>
      </c>
      <c r="J953" s="11">
        <v>115</v>
      </c>
      <c r="K953" s="11">
        <v>96</v>
      </c>
      <c r="L953" s="11">
        <v>91</v>
      </c>
      <c r="M953" s="11">
        <v>0</v>
      </c>
      <c r="N953" s="11">
        <v>5</v>
      </c>
      <c r="O953" s="11">
        <v>0</v>
      </c>
      <c r="P953" s="11">
        <v>0</v>
      </c>
      <c r="Q953" s="5" t="s">
        <v>71</v>
      </c>
      <c r="R953" s="73">
        <v>0.33333333333333481</v>
      </c>
      <c r="S953" s="94">
        <v>0.15</v>
      </c>
      <c r="T953" s="96">
        <f t="shared" si="28"/>
        <v>0.44999999999999796</v>
      </c>
      <c r="U953" s="100">
        <f t="shared" si="29"/>
        <v>80.208333333333343</v>
      </c>
    </row>
    <row r="954" spans="1:21" hidden="1" x14ac:dyDescent="0.3">
      <c r="A954" s="4" t="s">
        <v>4510</v>
      </c>
      <c r="B954" s="5" t="s">
        <v>3066</v>
      </c>
      <c r="C954" s="5" t="s">
        <v>3067</v>
      </c>
      <c r="D954" s="5" t="s">
        <v>3015</v>
      </c>
      <c r="E954" s="6" t="s">
        <v>4511</v>
      </c>
      <c r="F954" s="7"/>
      <c r="G954" s="8">
        <v>0.72222222222222221</v>
      </c>
      <c r="H954" s="9">
        <v>46170</v>
      </c>
      <c r="I954" s="10">
        <v>0.76388888888888884</v>
      </c>
      <c r="J954" s="11">
        <v>190</v>
      </c>
      <c r="K954" s="11">
        <v>197</v>
      </c>
      <c r="L954" s="11">
        <v>192</v>
      </c>
      <c r="M954" s="11">
        <v>0</v>
      </c>
      <c r="N954" s="11">
        <v>5</v>
      </c>
      <c r="O954" s="11">
        <v>0</v>
      </c>
      <c r="P954" s="11">
        <v>0</v>
      </c>
      <c r="Q954" s="5" t="s">
        <v>71</v>
      </c>
      <c r="R954" s="73">
        <v>0.99999999999999911</v>
      </c>
      <c r="S954" s="94">
        <v>0.23452380952380952</v>
      </c>
      <c r="T954" s="96">
        <f t="shared" si="28"/>
        <v>0.23452380952380975</v>
      </c>
      <c r="U954" s="100">
        <f t="shared" si="29"/>
        <v>96.44670050761421</v>
      </c>
    </row>
    <row r="955" spans="1:21" hidden="1" x14ac:dyDescent="0.3">
      <c r="A955" s="4" t="s">
        <v>4512</v>
      </c>
      <c r="B955" s="5" t="s">
        <v>2935</v>
      </c>
      <c r="C955" s="5" t="s">
        <v>2936</v>
      </c>
      <c r="D955" s="5" t="s">
        <v>2937</v>
      </c>
      <c r="E955" s="6" t="s">
        <v>4513</v>
      </c>
      <c r="F955" s="7">
        <v>46170</v>
      </c>
      <c r="G955" s="8">
        <v>0.77238425925925924</v>
      </c>
      <c r="H955" s="9">
        <v>46170</v>
      </c>
      <c r="I955" s="10">
        <v>0.77238425925925924</v>
      </c>
      <c r="J955" s="12">
        <v>1800</v>
      </c>
      <c r="K955" s="12">
        <v>1798</v>
      </c>
      <c r="L955" s="12">
        <v>1788</v>
      </c>
      <c r="M955" s="11">
        <v>0</v>
      </c>
      <c r="N955" s="11">
        <v>10</v>
      </c>
      <c r="O955" s="11">
        <v>0</v>
      </c>
      <c r="P955" s="11">
        <v>0</v>
      </c>
      <c r="Q955" s="5" t="s">
        <v>71</v>
      </c>
      <c r="R955" s="99">
        <v>1.6182000000000003</v>
      </c>
      <c r="S955" s="94">
        <v>1.1986666666666668</v>
      </c>
      <c r="T955" s="96">
        <f t="shared" si="28"/>
        <v>0.7407407407407407</v>
      </c>
      <c r="U955" s="100">
        <f t="shared" si="29"/>
        <v>99.888765294771972</v>
      </c>
    </row>
    <row r="956" spans="1:21" x14ac:dyDescent="0.3">
      <c r="A956" s="4" t="s">
        <v>4514</v>
      </c>
      <c r="B956" s="5" t="s">
        <v>2944</v>
      </c>
      <c r="C956" s="5" t="s">
        <v>2945</v>
      </c>
      <c r="D956" s="5" t="s">
        <v>2946</v>
      </c>
      <c r="E956" s="6" t="s">
        <v>4515</v>
      </c>
      <c r="F956" s="3">
        <v>46171</v>
      </c>
      <c r="G956" s="8">
        <v>0.38276620370370368</v>
      </c>
      <c r="H956" s="9">
        <v>46171</v>
      </c>
      <c r="I956" s="10">
        <v>0.38276620370370368</v>
      </c>
      <c r="J956" s="12">
        <v>1500</v>
      </c>
      <c r="K956" s="12">
        <v>1537</v>
      </c>
      <c r="L956" s="12">
        <v>1536</v>
      </c>
      <c r="M956" s="11">
        <v>0</v>
      </c>
      <c r="N956" s="11">
        <v>1</v>
      </c>
      <c r="O956" s="11">
        <v>0</v>
      </c>
      <c r="P956" s="11">
        <v>0</v>
      </c>
      <c r="Q956" s="5" t="s">
        <v>71</v>
      </c>
      <c r="R956" s="73">
        <v>0</v>
      </c>
      <c r="S956" s="94">
        <v>3.2020833333333334</v>
      </c>
      <c r="T956" s="96">
        <v>0</v>
      </c>
      <c r="U956" s="100">
        <f t="shared" si="29"/>
        <v>97.592713077423554</v>
      </c>
    </row>
    <row r="957" spans="1:21" x14ac:dyDescent="0.3">
      <c r="A957" s="4" t="s">
        <v>4516</v>
      </c>
      <c r="B957" s="5" t="s">
        <v>2983</v>
      </c>
      <c r="C957" s="5" t="s">
        <v>2984</v>
      </c>
      <c r="D957" s="5" t="s">
        <v>2946</v>
      </c>
      <c r="E957" s="6" t="s">
        <v>4517</v>
      </c>
      <c r="F957" s="7"/>
      <c r="G957" s="8">
        <v>0.67078703703703713</v>
      </c>
      <c r="H957" s="9">
        <v>46171</v>
      </c>
      <c r="I957" s="10">
        <v>0.67078703703703713</v>
      </c>
      <c r="J957" s="12">
        <v>3200</v>
      </c>
      <c r="K957" s="12">
        <v>3382</v>
      </c>
      <c r="L957" s="12">
        <v>3378</v>
      </c>
      <c r="M957" s="11">
        <v>0</v>
      </c>
      <c r="N957" s="11">
        <v>4</v>
      </c>
      <c r="O957" s="11">
        <v>0</v>
      </c>
      <c r="P957" s="11">
        <v>0</v>
      </c>
      <c r="Q957" s="5" t="s">
        <v>71</v>
      </c>
      <c r="R957" s="73">
        <v>0</v>
      </c>
      <c r="S957" s="94">
        <v>3.5229166666666667</v>
      </c>
      <c r="T957" s="96">
        <v>0</v>
      </c>
      <c r="U957" s="100">
        <f t="shared" si="29"/>
        <v>94.618568894145483</v>
      </c>
    </row>
    <row r="958" spans="1:21" x14ac:dyDescent="0.3">
      <c r="A958" s="4" t="s">
        <v>4518</v>
      </c>
      <c r="B958" s="5" t="s">
        <v>2987</v>
      </c>
      <c r="C958" s="5" t="s">
        <v>2988</v>
      </c>
      <c r="D958" s="5" t="s">
        <v>2946</v>
      </c>
      <c r="E958" s="6" t="s">
        <v>4519</v>
      </c>
      <c r="F958" s="7"/>
      <c r="G958" s="8">
        <v>0.67429398148148145</v>
      </c>
      <c r="H958" s="9">
        <v>46171</v>
      </c>
      <c r="I958" s="10">
        <v>0.67429398148148145</v>
      </c>
      <c r="J958" s="11">
        <v>72</v>
      </c>
      <c r="K958" s="11">
        <v>84</v>
      </c>
      <c r="L958" s="11">
        <v>84</v>
      </c>
      <c r="M958" s="11">
        <v>0</v>
      </c>
      <c r="N958" s="11">
        <v>0</v>
      </c>
      <c r="O958" s="11">
        <v>0</v>
      </c>
      <c r="P958" s="11">
        <v>0</v>
      </c>
      <c r="Q958" s="5" t="s">
        <v>71</v>
      </c>
      <c r="R958" s="73">
        <v>0</v>
      </c>
      <c r="S958" s="94">
        <v>0.17499999999999999</v>
      </c>
      <c r="T958" s="96">
        <v>0</v>
      </c>
      <c r="U958" s="100">
        <f t="shared" si="29"/>
        <v>85.714285714285722</v>
      </c>
    </row>
    <row r="959" spans="1:21" hidden="1" x14ac:dyDescent="0.3">
      <c r="A959" s="4" t="s">
        <v>4520</v>
      </c>
      <c r="B959" s="5" t="s">
        <v>3037</v>
      </c>
      <c r="C959" s="5" t="s">
        <v>3038</v>
      </c>
      <c r="D959" s="5" t="s">
        <v>2959</v>
      </c>
      <c r="E959" s="6" t="s">
        <v>4521</v>
      </c>
      <c r="F959" s="7"/>
      <c r="G959" s="8">
        <v>0.21527777777777779</v>
      </c>
      <c r="H959" s="9">
        <v>46171</v>
      </c>
      <c r="I959" s="10">
        <v>0.24652777777777779</v>
      </c>
      <c r="J959" s="11">
        <v>523</v>
      </c>
      <c r="K959" s="11">
        <v>531</v>
      </c>
      <c r="L959" s="11">
        <v>528</v>
      </c>
      <c r="M959" s="11">
        <v>0</v>
      </c>
      <c r="N959" s="11">
        <v>3</v>
      </c>
      <c r="O959" s="11">
        <v>0</v>
      </c>
      <c r="P959" s="11">
        <v>0</v>
      </c>
      <c r="Q959" s="5" t="s">
        <v>71</v>
      </c>
      <c r="R959" s="73">
        <v>0.75</v>
      </c>
      <c r="S959" s="94">
        <v>0.12642857142857142</v>
      </c>
      <c r="T959" s="96">
        <f t="shared" si="28"/>
        <v>0.16857142857142857</v>
      </c>
      <c r="U959" s="100">
        <f t="shared" si="29"/>
        <v>98.493408662900194</v>
      </c>
    </row>
    <row r="960" spans="1:21" hidden="1" x14ac:dyDescent="0.3">
      <c r="A960" s="4" t="s">
        <v>4522</v>
      </c>
      <c r="B960" s="5" t="s">
        <v>3040</v>
      </c>
      <c r="C960" s="5" t="s">
        <v>3041</v>
      </c>
      <c r="D960" s="5" t="s">
        <v>3005</v>
      </c>
      <c r="E960" s="6" t="s">
        <v>4523</v>
      </c>
      <c r="F960" s="7"/>
      <c r="G960" s="8">
        <v>0.34027777777777773</v>
      </c>
      <c r="H960" s="9">
        <v>46171</v>
      </c>
      <c r="I960" s="10">
        <v>0.35416666666666669</v>
      </c>
      <c r="J960" s="11">
        <v>172</v>
      </c>
      <c r="K960" s="11">
        <v>168</v>
      </c>
      <c r="L960" s="11">
        <v>168</v>
      </c>
      <c r="M960" s="11">
        <v>0</v>
      </c>
      <c r="N960" s="11">
        <v>0</v>
      </c>
      <c r="O960" s="11">
        <v>0</v>
      </c>
      <c r="P960" s="11">
        <v>0</v>
      </c>
      <c r="Q960" s="5" t="s">
        <v>71</v>
      </c>
      <c r="R960" s="73">
        <v>0.33333333333333481</v>
      </c>
      <c r="S960" s="94">
        <v>0.23529411764705882</v>
      </c>
      <c r="T960" s="96">
        <f t="shared" si="28"/>
        <v>0.7058823529411733</v>
      </c>
      <c r="U960" s="100">
        <f t="shared" si="29"/>
        <v>97.61904761904762</v>
      </c>
    </row>
    <row r="961" spans="1:21" hidden="1" x14ac:dyDescent="0.3">
      <c r="A961" s="4" t="s">
        <v>4524</v>
      </c>
      <c r="B961" s="5" t="s">
        <v>3043</v>
      </c>
      <c r="C961" s="5" t="s">
        <v>3044</v>
      </c>
      <c r="D961" s="5" t="s">
        <v>3010</v>
      </c>
      <c r="E961" s="6" t="s">
        <v>4525</v>
      </c>
      <c r="F961" s="7"/>
      <c r="G961" s="8">
        <v>0.2638888888888889</v>
      </c>
      <c r="H961" s="9">
        <v>46171</v>
      </c>
      <c r="I961" s="10">
        <v>0.30208333333333331</v>
      </c>
      <c r="J961" s="11">
        <v>78</v>
      </c>
      <c r="K961" s="11">
        <v>83</v>
      </c>
      <c r="L961" s="11">
        <v>80</v>
      </c>
      <c r="M961" s="11">
        <v>0</v>
      </c>
      <c r="N961" s="11">
        <v>3</v>
      </c>
      <c r="O961" s="11">
        <v>0</v>
      </c>
      <c r="P961" s="11">
        <v>0</v>
      </c>
      <c r="Q961" s="5" t="s">
        <v>71</v>
      </c>
      <c r="R961" s="73">
        <v>0.91666666666666607</v>
      </c>
      <c r="S961" s="94">
        <v>0.12968750000000001</v>
      </c>
      <c r="T961" s="96">
        <f t="shared" si="28"/>
        <v>0.14147727272727284</v>
      </c>
      <c r="U961" s="100">
        <f t="shared" si="29"/>
        <v>93.975903614457835</v>
      </c>
    </row>
    <row r="962" spans="1:21" hidden="1" x14ac:dyDescent="0.3">
      <c r="A962" s="4" t="s">
        <v>4526</v>
      </c>
      <c r="B962" s="5" t="s">
        <v>3046</v>
      </c>
      <c r="C962" s="5" t="s">
        <v>3047</v>
      </c>
      <c r="D962" s="5" t="s">
        <v>3015</v>
      </c>
      <c r="E962" s="6" t="s">
        <v>4527</v>
      </c>
      <c r="F962" s="7"/>
      <c r="G962" s="8">
        <v>0.24652777777777779</v>
      </c>
      <c r="H962" s="9">
        <v>46171</v>
      </c>
      <c r="I962" s="10">
        <v>0.2638888888888889</v>
      </c>
      <c r="J962" s="11">
        <v>119</v>
      </c>
      <c r="K962" s="11">
        <v>120</v>
      </c>
      <c r="L962" s="11">
        <v>120</v>
      </c>
      <c r="M962" s="11">
        <v>0</v>
      </c>
      <c r="N962" s="11">
        <v>0</v>
      </c>
      <c r="O962" s="11">
        <v>0</v>
      </c>
      <c r="P962" s="11">
        <v>0</v>
      </c>
      <c r="Q962" s="5" t="s">
        <v>71</v>
      </c>
      <c r="R962" s="73">
        <v>0.41666666666666652</v>
      </c>
      <c r="S962" s="94">
        <v>0.14285714285714285</v>
      </c>
      <c r="T962" s="96">
        <f t="shared" si="28"/>
        <v>0.34285714285714297</v>
      </c>
      <c r="U962" s="100">
        <f t="shared" si="29"/>
        <v>99.166666666666671</v>
      </c>
    </row>
    <row r="963" spans="1:21" hidden="1" x14ac:dyDescent="0.3">
      <c r="A963" s="4" t="s">
        <v>4528</v>
      </c>
      <c r="B963" s="5" t="s">
        <v>2947</v>
      </c>
      <c r="C963" s="5" t="s">
        <v>2948</v>
      </c>
      <c r="D963" s="5" t="s">
        <v>2949</v>
      </c>
      <c r="E963" s="6" t="s">
        <v>4529</v>
      </c>
      <c r="F963" s="7"/>
      <c r="G963" s="8">
        <v>0.2986111111111111</v>
      </c>
      <c r="H963" s="9">
        <v>46171</v>
      </c>
      <c r="I963" s="10">
        <v>0.3611111111111111</v>
      </c>
      <c r="J963" s="12">
        <v>1192</v>
      </c>
      <c r="K963" s="12">
        <v>1290</v>
      </c>
      <c r="L963" s="12">
        <v>1290</v>
      </c>
      <c r="M963" s="11">
        <v>0</v>
      </c>
      <c r="N963" s="11">
        <v>0</v>
      </c>
      <c r="O963" s="11">
        <v>0</v>
      </c>
      <c r="P963" s="11">
        <v>0</v>
      </c>
      <c r="Q963" s="5" t="s">
        <v>71</v>
      </c>
      <c r="R963" s="73">
        <v>1.5</v>
      </c>
      <c r="S963" s="94">
        <v>0.66494845360824739</v>
      </c>
      <c r="T963" s="96">
        <f t="shared" ref="T963:T976" si="30">S963/R963</f>
        <v>0.44329896907216493</v>
      </c>
      <c r="U963" s="100">
        <f t="shared" ref="U963:U976" si="31">100-(ABS(J963-K963)/K963)*100</f>
        <v>92.403100775193792</v>
      </c>
    </row>
    <row r="964" spans="1:21" hidden="1" x14ac:dyDescent="0.3">
      <c r="A964" s="4" t="s">
        <v>4530</v>
      </c>
      <c r="B964" s="5" t="s">
        <v>3022</v>
      </c>
      <c r="C964" s="5" t="s">
        <v>3023</v>
      </c>
      <c r="D964" s="5" t="s">
        <v>2959</v>
      </c>
      <c r="E964" s="6" t="s">
        <v>4521</v>
      </c>
      <c r="F964" s="7"/>
      <c r="G964" s="8">
        <v>0.39583333333333331</v>
      </c>
      <c r="H964" s="9">
        <v>46171</v>
      </c>
      <c r="I964" s="10">
        <v>0.41666666666666669</v>
      </c>
      <c r="J964" s="11">
        <v>707</v>
      </c>
      <c r="K964" s="11">
        <v>708</v>
      </c>
      <c r="L964" s="11">
        <v>708</v>
      </c>
      <c r="M964" s="11">
        <v>0</v>
      </c>
      <c r="N964" s="11">
        <v>0</v>
      </c>
      <c r="O964" s="11">
        <v>0</v>
      </c>
      <c r="P964" s="11">
        <v>0</v>
      </c>
      <c r="Q964" s="5" t="s">
        <v>71</v>
      </c>
      <c r="R964" s="73">
        <v>0.50000000000000089</v>
      </c>
      <c r="S964" s="94">
        <v>0.16857142857142857</v>
      </c>
      <c r="T964" s="96">
        <f t="shared" si="30"/>
        <v>0.33714285714285652</v>
      </c>
      <c r="U964" s="100">
        <f t="shared" si="31"/>
        <v>99.858757062146893</v>
      </c>
    </row>
    <row r="965" spans="1:21" hidden="1" x14ac:dyDescent="0.3">
      <c r="A965" s="4" t="s">
        <v>4531</v>
      </c>
      <c r="B965" s="5" t="s">
        <v>3025</v>
      </c>
      <c r="C965" s="5" t="s">
        <v>3026</v>
      </c>
      <c r="D965" s="5" t="s">
        <v>3005</v>
      </c>
      <c r="E965" s="6" t="s">
        <v>4523</v>
      </c>
      <c r="F965" s="7"/>
      <c r="G965" s="8">
        <v>0.52083333333333337</v>
      </c>
      <c r="H965" s="9">
        <v>46171</v>
      </c>
      <c r="I965" s="10">
        <v>0.54166666666666663</v>
      </c>
      <c r="J965" s="11">
        <v>184</v>
      </c>
      <c r="K965" s="11">
        <v>183</v>
      </c>
      <c r="L965" s="11">
        <v>180</v>
      </c>
      <c r="M965" s="11">
        <v>0</v>
      </c>
      <c r="N965" s="11">
        <v>3</v>
      </c>
      <c r="O965" s="11">
        <v>0</v>
      </c>
      <c r="P965" s="11">
        <v>0</v>
      </c>
      <c r="Q965" s="5" t="s">
        <v>71</v>
      </c>
      <c r="R965" s="73">
        <v>0.49999999999999822</v>
      </c>
      <c r="S965" s="94">
        <v>0.25630252100840334</v>
      </c>
      <c r="T965" s="96">
        <f t="shared" si="30"/>
        <v>0.51260504201680845</v>
      </c>
      <c r="U965" s="100">
        <f t="shared" si="31"/>
        <v>99.453551912568301</v>
      </c>
    </row>
    <row r="966" spans="1:21" hidden="1" x14ac:dyDescent="0.3">
      <c r="A966" s="4" t="s">
        <v>4532</v>
      </c>
      <c r="B966" s="5" t="s">
        <v>3028</v>
      </c>
      <c r="C966" s="5" t="s">
        <v>3029</v>
      </c>
      <c r="D966" s="5" t="s">
        <v>3010</v>
      </c>
      <c r="E966" s="6" t="s">
        <v>4525</v>
      </c>
      <c r="F966" s="7"/>
      <c r="G966" s="8">
        <v>0.47916666666666669</v>
      </c>
      <c r="H966" s="9">
        <v>46171</v>
      </c>
      <c r="I966" s="10">
        <v>0.5</v>
      </c>
      <c r="J966" s="11">
        <v>144</v>
      </c>
      <c r="K966" s="11">
        <v>144</v>
      </c>
      <c r="L966" s="11">
        <v>144</v>
      </c>
      <c r="M966" s="11">
        <v>0</v>
      </c>
      <c r="N966" s="11">
        <v>0</v>
      </c>
      <c r="O966" s="11">
        <v>0</v>
      </c>
      <c r="P966" s="11">
        <v>0</v>
      </c>
      <c r="Q966" s="5" t="s">
        <v>71</v>
      </c>
      <c r="R966" s="73">
        <v>0.49999999999999956</v>
      </c>
      <c r="S966" s="94">
        <v>0.22500000000000001</v>
      </c>
      <c r="T966" s="96">
        <f t="shared" si="30"/>
        <v>0.4500000000000004</v>
      </c>
      <c r="U966" s="100">
        <f t="shared" si="31"/>
        <v>100</v>
      </c>
    </row>
    <row r="967" spans="1:21" hidden="1" x14ac:dyDescent="0.3">
      <c r="A967" s="4" t="s">
        <v>4533</v>
      </c>
      <c r="B967" s="5" t="s">
        <v>3031</v>
      </c>
      <c r="C967" s="5" t="s">
        <v>3032</v>
      </c>
      <c r="D967" s="5" t="s">
        <v>3015</v>
      </c>
      <c r="E967" s="6" t="s">
        <v>4527</v>
      </c>
      <c r="F967" s="7"/>
      <c r="G967" s="8">
        <v>0.4375</v>
      </c>
      <c r="H967" s="9">
        <v>46171</v>
      </c>
      <c r="I967" s="10">
        <v>0.45833333333333331</v>
      </c>
      <c r="J967" s="11">
        <v>182</v>
      </c>
      <c r="K967" s="11">
        <v>184</v>
      </c>
      <c r="L967" s="11">
        <v>184</v>
      </c>
      <c r="M967" s="11">
        <v>0</v>
      </c>
      <c r="N967" s="11">
        <v>0</v>
      </c>
      <c r="O967" s="11">
        <v>0</v>
      </c>
      <c r="P967" s="11">
        <v>0</v>
      </c>
      <c r="Q967" s="5" t="s">
        <v>71</v>
      </c>
      <c r="R967" s="73">
        <v>0.49999999999999956</v>
      </c>
      <c r="S967" s="94">
        <v>0.21904761904761905</v>
      </c>
      <c r="T967" s="96">
        <f t="shared" si="30"/>
        <v>0.43809523809523848</v>
      </c>
      <c r="U967" s="100">
        <f t="shared" si="31"/>
        <v>98.913043478260875</v>
      </c>
    </row>
    <row r="968" spans="1:21" hidden="1" x14ac:dyDescent="0.3">
      <c r="A968" s="4" t="s">
        <v>4534</v>
      </c>
      <c r="B968" s="5" t="s">
        <v>3034</v>
      </c>
      <c r="C968" s="5" t="s">
        <v>3035</v>
      </c>
      <c r="D968" s="5" t="s">
        <v>2949</v>
      </c>
      <c r="E968" s="6" t="s">
        <v>4529</v>
      </c>
      <c r="F968" s="7"/>
      <c r="G968" s="8">
        <v>0.52083333333333337</v>
      </c>
      <c r="H968" s="9">
        <v>46171</v>
      </c>
      <c r="I968" s="10">
        <v>0.55555555555555558</v>
      </c>
      <c r="J968" s="12">
        <v>1222</v>
      </c>
      <c r="K968" s="12">
        <v>1100</v>
      </c>
      <c r="L968" s="12">
        <v>1097</v>
      </c>
      <c r="M968" s="11">
        <v>0</v>
      </c>
      <c r="N968" s="11">
        <v>3</v>
      </c>
      <c r="O968" s="11">
        <v>0</v>
      </c>
      <c r="P968" s="11">
        <v>0</v>
      </c>
      <c r="Q968" s="5" t="s">
        <v>71</v>
      </c>
      <c r="R968" s="73">
        <v>0.83333333333333304</v>
      </c>
      <c r="S968" s="94">
        <v>0.5670103092783505</v>
      </c>
      <c r="T968" s="96">
        <f t="shared" si="30"/>
        <v>0.68041237113402087</v>
      </c>
      <c r="U968" s="100">
        <f t="shared" si="31"/>
        <v>88.909090909090907</v>
      </c>
    </row>
    <row r="969" spans="1:21" hidden="1" x14ac:dyDescent="0.3">
      <c r="A969" s="4" t="s">
        <v>4535</v>
      </c>
      <c r="B969" s="5" t="s">
        <v>2999</v>
      </c>
      <c r="C969" s="5" t="s">
        <v>3000</v>
      </c>
      <c r="D969" s="5" t="s">
        <v>2959</v>
      </c>
      <c r="E969" s="6" t="s">
        <v>4521</v>
      </c>
      <c r="F969" s="7"/>
      <c r="G969" s="8">
        <v>0.58333333333333337</v>
      </c>
      <c r="H969" s="9">
        <v>46171</v>
      </c>
      <c r="I969" s="10">
        <v>0.60069444444444442</v>
      </c>
      <c r="J969" s="11">
        <v>689</v>
      </c>
      <c r="K969" s="11">
        <v>684</v>
      </c>
      <c r="L969" s="11">
        <v>684</v>
      </c>
      <c r="M969" s="11">
        <v>0</v>
      </c>
      <c r="N969" s="11">
        <v>0</v>
      </c>
      <c r="O969" s="11">
        <v>0</v>
      </c>
      <c r="P969" s="11">
        <v>0</v>
      </c>
      <c r="Q969" s="5" t="s">
        <v>71</v>
      </c>
      <c r="R969" s="73">
        <v>0.41666666666666519</v>
      </c>
      <c r="S969" s="94">
        <v>0.16285714285714287</v>
      </c>
      <c r="T969" s="96">
        <f t="shared" si="30"/>
        <v>0.39085714285714429</v>
      </c>
      <c r="U969" s="100">
        <f t="shared" si="31"/>
        <v>99.26900584795321</v>
      </c>
    </row>
    <row r="970" spans="1:21" hidden="1" x14ac:dyDescent="0.3">
      <c r="A970" s="4" t="s">
        <v>4536</v>
      </c>
      <c r="B970" s="5" t="s">
        <v>3003</v>
      </c>
      <c r="C970" s="5" t="s">
        <v>3004</v>
      </c>
      <c r="D970" s="5" t="s">
        <v>3005</v>
      </c>
      <c r="E970" s="6" t="s">
        <v>4523</v>
      </c>
      <c r="F970" s="7"/>
      <c r="G970" s="8">
        <v>0.66319444444444442</v>
      </c>
      <c r="H970" s="9">
        <v>46171</v>
      </c>
      <c r="I970" s="10">
        <v>0.67361111111111116</v>
      </c>
      <c r="J970" s="11">
        <v>130</v>
      </c>
      <c r="K970" s="11">
        <v>132</v>
      </c>
      <c r="L970" s="11">
        <v>132</v>
      </c>
      <c r="M970" s="11">
        <v>0</v>
      </c>
      <c r="N970" s="11">
        <v>0</v>
      </c>
      <c r="O970" s="11">
        <v>0</v>
      </c>
      <c r="P970" s="11">
        <v>0</v>
      </c>
      <c r="Q970" s="5" t="s">
        <v>71</v>
      </c>
      <c r="R970" s="73">
        <v>0.25000000000000178</v>
      </c>
      <c r="S970" s="94">
        <v>0.18487394957983194</v>
      </c>
      <c r="T970" s="96">
        <f t="shared" si="30"/>
        <v>0.73949579831932255</v>
      </c>
      <c r="U970" s="100">
        <f t="shared" si="31"/>
        <v>98.484848484848484</v>
      </c>
    </row>
    <row r="971" spans="1:21" hidden="1" x14ac:dyDescent="0.3">
      <c r="A971" s="4" t="s">
        <v>4537</v>
      </c>
      <c r="B971" s="5" t="s">
        <v>3008</v>
      </c>
      <c r="C971" s="5" t="s">
        <v>3009</v>
      </c>
      <c r="D971" s="5" t="s">
        <v>3010</v>
      </c>
      <c r="E971" s="6" t="s">
        <v>4525</v>
      </c>
      <c r="F971" s="7"/>
      <c r="G971" s="8">
        <v>0.61805555555555558</v>
      </c>
      <c r="H971" s="9">
        <v>46171</v>
      </c>
      <c r="I971" s="10">
        <v>0.63194444444444442</v>
      </c>
      <c r="J971" s="11">
        <v>136</v>
      </c>
      <c r="K971" s="11">
        <v>136</v>
      </c>
      <c r="L971" s="11">
        <v>136</v>
      </c>
      <c r="M971" s="11">
        <v>0</v>
      </c>
      <c r="N971" s="11">
        <v>0</v>
      </c>
      <c r="O971" s="11">
        <v>0</v>
      </c>
      <c r="P971" s="11">
        <v>0</v>
      </c>
      <c r="Q971" s="5" t="s">
        <v>71</v>
      </c>
      <c r="R971" s="73">
        <v>0.33333333333333215</v>
      </c>
      <c r="S971" s="94">
        <v>0.21249999999999999</v>
      </c>
      <c r="T971" s="96">
        <f t="shared" si="30"/>
        <v>0.63750000000000229</v>
      </c>
      <c r="U971" s="100">
        <f t="shared" si="31"/>
        <v>100</v>
      </c>
    </row>
    <row r="972" spans="1:21" x14ac:dyDescent="0.3">
      <c r="A972" s="4" t="s">
        <v>4538</v>
      </c>
      <c r="B972" s="5" t="s">
        <v>3013</v>
      </c>
      <c r="C972" s="5" t="s">
        <v>3014</v>
      </c>
      <c r="D972" s="5" t="s">
        <v>3015</v>
      </c>
      <c r="E972" s="6" t="s">
        <v>4527</v>
      </c>
      <c r="F972" s="7"/>
      <c r="G972" s="8">
        <v>0.79349537037037043</v>
      </c>
      <c r="H972" s="9">
        <v>46171</v>
      </c>
      <c r="I972" s="10">
        <v>0.79349537037037043</v>
      </c>
      <c r="J972" s="11">
        <v>151</v>
      </c>
      <c r="K972" s="11">
        <v>155</v>
      </c>
      <c r="L972" s="11">
        <v>152</v>
      </c>
      <c r="M972" s="11">
        <v>0</v>
      </c>
      <c r="N972" s="11">
        <v>3</v>
      </c>
      <c r="O972" s="11">
        <v>0</v>
      </c>
      <c r="P972" s="11">
        <v>0</v>
      </c>
      <c r="Q972" s="5" t="s">
        <v>71</v>
      </c>
      <c r="R972" s="73">
        <v>0</v>
      </c>
      <c r="S972" s="94">
        <v>0.18452380952380953</v>
      </c>
      <c r="T972" s="96">
        <v>0</v>
      </c>
      <c r="U972" s="100">
        <f t="shared" si="31"/>
        <v>97.41935483870968</v>
      </c>
    </row>
    <row r="973" spans="1:21" hidden="1" x14ac:dyDescent="0.3">
      <c r="A973" s="4" t="s">
        <v>4539</v>
      </c>
      <c r="B973" s="5" t="s">
        <v>3018</v>
      </c>
      <c r="C973" s="5" t="s">
        <v>3019</v>
      </c>
      <c r="D973" s="5" t="s">
        <v>2949</v>
      </c>
      <c r="E973" s="6" t="s">
        <v>4529</v>
      </c>
      <c r="F973" s="7"/>
      <c r="G973" s="8">
        <v>0.6875</v>
      </c>
      <c r="H973" s="9">
        <v>46171</v>
      </c>
      <c r="I973" s="10">
        <v>0.72222222222222221</v>
      </c>
      <c r="J973" s="12">
        <v>1314</v>
      </c>
      <c r="K973" s="12">
        <v>1259</v>
      </c>
      <c r="L973" s="12">
        <v>1259</v>
      </c>
      <c r="M973" s="11">
        <v>0</v>
      </c>
      <c r="N973" s="11">
        <v>0</v>
      </c>
      <c r="O973" s="11">
        <v>0</v>
      </c>
      <c r="P973" s="11">
        <v>0</v>
      </c>
      <c r="Q973" s="5" t="s">
        <v>71</v>
      </c>
      <c r="R973" s="73">
        <v>0.83333333333333304</v>
      </c>
      <c r="S973" s="94">
        <v>0.64896907216494848</v>
      </c>
      <c r="T973" s="96">
        <f t="shared" si="30"/>
        <v>0.77876288659793846</v>
      </c>
      <c r="U973" s="100">
        <f t="shared" si="31"/>
        <v>95.631453534551227</v>
      </c>
    </row>
    <row r="974" spans="1:21" hidden="1" x14ac:dyDescent="0.3">
      <c r="A974" s="4" t="s">
        <v>4540</v>
      </c>
      <c r="B974" s="5" t="s">
        <v>2942</v>
      </c>
      <c r="C974" s="5" t="s">
        <v>2943</v>
      </c>
      <c r="D974" s="5" t="s">
        <v>2937</v>
      </c>
      <c r="E974" s="6" t="s">
        <v>4541</v>
      </c>
      <c r="F974" s="7"/>
      <c r="G974" s="8">
        <v>0.48356481481481484</v>
      </c>
      <c r="H974" s="9">
        <v>46171</v>
      </c>
      <c r="I974" s="10">
        <v>0.48356481481481484</v>
      </c>
      <c r="J974" s="12">
        <v>1800</v>
      </c>
      <c r="K974" s="12">
        <v>1810</v>
      </c>
      <c r="L974" s="12">
        <v>1804</v>
      </c>
      <c r="M974" s="11">
        <v>0</v>
      </c>
      <c r="N974" s="11">
        <v>6</v>
      </c>
      <c r="O974" s="11">
        <v>0</v>
      </c>
      <c r="P974" s="11">
        <v>0</v>
      </c>
      <c r="Q974" s="5" t="s">
        <v>71</v>
      </c>
      <c r="R974" s="99">
        <v>1.6290000000000002</v>
      </c>
      <c r="S974" s="94">
        <v>1.2066666666666668</v>
      </c>
      <c r="T974" s="96">
        <f t="shared" si="30"/>
        <v>0.7407407407407407</v>
      </c>
      <c r="U974" s="100">
        <f t="shared" si="31"/>
        <v>99.447513812154696</v>
      </c>
    </row>
    <row r="975" spans="1:21" hidden="1" x14ac:dyDescent="0.3">
      <c r="A975" s="4" t="s">
        <v>4542</v>
      </c>
      <c r="B975" s="5" t="s">
        <v>2940</v>
      </c>
      <c r="C975" s="5" t="s">
        <v>2941</v>
      </c>
      <c r="D975" s="5" t="s">
        <v>2937</v>
      </c>
      <c r="E975" s="6" t="s">
        <v>4543</v>
      </c>
      <c r="F975" s="7"/>
      <c r="G975" s="8">
        <v>0.49850694444444449</v>
      </c>
      <c r="H975" s="9">
        <v>46171</v>
      </c>
      <c r="I975" s="10">
        <v>0.49850694444444449</v>
      </c>
      <c r="J975" s="11">
        <v>900</v>
      </c>
      <c r="K975" s="11">
        <v>899</v>
      </c>
      <c r="L975" s="11">
        <v>897</v>
      </c>
      <c r="M975" s="11">
        <v>0</v>
      </c>
      <c r="N975" s="11">
        <v>2</v>
      </c>
      <c r="O975" s="11">
        <v>0</v>
      </c>
      <c r="P975" s="11">
        <v>0</v>
      </c>
      <c r="Q975" s="5" t="s">
        <v>71</v>
      </c>
      <c r="R975" s="99">
        <v>0.40455000000000008</v>
      </c>
      <c r="S975" s="94">
        <v>0.29966666666666669</v>
      </c>
      <c r="T975" s="96">
        <f t="shared" si="30"/>
        <v>0.7407407407407407</v>
      </c>
      <c r="U975" s="100">
        <f t="shared" si="31"/>
        <v>99.888765294771972</v>
      </c>
    </row>
    <row r="976" spans="1:21" hidden="1" x14ac:dyDescent="0.3">
      <c r="A976" s="4" t="s">
        <v>4544</v>
      </c>
      <c r="B976" s="5" t="s">
        <v>2938</v>
      </c>
      <c r="C976" s="5" t="s">
        <v>2939</v>
      </c>
      <c r="D976" s="5" t="s">
        <v>2937</v>
      </c>
      <c r="E976" s="6" t="s">
        <v>4543</v>
      </c>
      <c r="F976" s="13">
        <v>46171</v>
      </c>
      <c r="G976" s="8">
        <v>0.4987847222222222</v>
      </c>
      <c r="H976" s="9">
        <v>46171</v>
      </c>
      <c r="I976" s="10">
        <v>0.4987847222222222</v>
      </c>
      <c r="J976" s="11">
        <v>900</v>
      </c>
      <c r="K976" s="11">
        <v>974</v>
      </c>
      <c r="L976" s="11">
        <v>972</v>
      </c>
      <c r="M976" s="11">
        <v>0</v>
      </c>
      <c r="N976" s="11">
        <v>2</v>
      </c>
      <c r="O976" s="11">
        <v>0</v>
      </c>
      <c r="P976" s="11">
        <v>0</v>
      </c>
      <c r="Q976" s="5" t="s">
        <v>71</v>
      </c>
      <c r="R976" s="99">
        <v>0.43830000000000002</v>
      </c>
      <c r="S976" s="94">
        <v>0.32466666666666666</v>
      </c>
      <c r="T976" s="96">
        <f t="shared" si="30"/>
        <v>0.7407407407407407</v>
      </c>
      <c r="U976" s="100">
        <f t="shared" si="31"/>
        <v>92.402464065708415</v>
      </c>
    </row>
    <row r="977" spans="18:19" hidden="1" x14ac:dyDescent="0.3">
      <c r="R977" s="97">
        <f>SUBTOTAL(9,R2:R976)</f>
        <v>0</v>
      </c>
      <c r="S977" s="94">
        <f>SUBTOTAL(9,S15:S973)</f>
        <v>447.99008644940085</v>
      </c>
    </row>
    <row r="978" spans="18:19" hidden="1" x14ac:dyDescent="0.3"/>
    <row r="979" spans="18:19" hidden="1" x14ac:dyDescent="0.3"/>
    <row r="980" spans="18:19" hidden="1" x14ac:dyDescent="0.3"/>
    <row r="981" spans="18:19" hidden="1" x14ac:dyDescent="0.3"/>
    <row r="982" spans="18:19" hidden="1" x14ac:dyDescent="0.3"/>
    <row r="983" spans="18:19" hidden="1" x14ac:dyDescent="0.3"/>
    <row r="984" spans="18:19" hidden="1" x14ac:dyDescent="0.3"/>
    <row r="985" spans="18:19" hidden="1" x14ac:dyDescent="0.3"/>
    <row r="986" spans="18:19" hidden="1" x14ac:dyDescent="0.3"/>
    <row r="987" spans="18:19" hidden="1" x14ac:dyDescent="0.3"/>
    <row r="988" spans="18:19" hidden="1" x14ac:dyDescent="0.3"/>
    <row r="989" spans="18:19" hidden="1" x14ac:dyDescent="0.3"/>
  </sheetData>
  <autoFilter ref="A1:U989" xr:uid="{91FC2A8A-D314-444F-8788-D8FA15B1B558}">
    <filterColumn colId="19">
      <filters>
        <filter val="#¡DIV/0!"/>
      </filters>
    </filterColumn>
  </autoFilter>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AD9FD-017F-4779-86ED-96172EBEB74B}">
  <sheetPr codeName="Hoja4"/>
  <dimension ref="A1:R55"/>
  <sheetViews>
    <sheetView topLeftCell="B1" workbookViewId="0">
      <selection activeCell="L60" sqref="L60"/>
    </sheetView>
  </sheetViews>
  <sheetFormatPr baseColWidth="10" defaultRowHeight="14.4" x14ac:dyDescent="0.3"/>
  <sheetData>
    <row r="1" spans="1:18" x14ac:dyDescent="0.3">
      <c r="A1" s="60" t="s">
        <v>9690</v>
      </c>
      <c r="B1" s="60" t="s">
        <v>9691</v>
      </c>
      <c r="C1" s="60" t="s">
        <v>9692</v>
      </c>
      <c r="D1" s="60" t="s">
        <v>9693</v>
      </c>
      <c r="E1" s="60" t="s">
        <v>9694</v>
      </c>
      <c r="F1" s="60" t="s">
        <v>9695</v>
      </c>
      <c r="G1" s="60" t="s">
        <v>9696</v>
      </c>
      <c r="H1" s="60" t="s">
        <v>9697</v>
      </c>
      <c r="I1" s="60" t="s">
        <v>9698</v>
      </c>
      <c r="J1" s="60" t="s">
        <v>9699</v>
      </c>
      <c r="K1" s="60" t="s">
        <v>9700</v>
      </c>
      <c r="L1" s="60" t="s">
        <v>9701</v>
      </c>
      <c r="M1" s="60" t="s">
        <v>9702</v>
      </c>
      <c r="N1" s="60" t="s">
        <v>9703</v>
      </c>
      <c r="O1" s="60" t="s">
        <v>9704</v>
      </c>
      <c r="P1" s="60" t="s">
        <v>9705</v>
      </c>
      <c r="Q1" s="60" t="s">
        <v>9706</v>
      </c>
      <c r="R1" s="60" t="s">
        <v>4547</v>
      </c>
    </row>
    <row r="2" spans="1:18" x14ac:dyDescent="0.3">
      <c r="A2">
        <v>232</v>
      </c>
      <c r="B2" t="s">
        <v>9707</v>
      </c>
      <c r="C2" t="s">
        <v>9708</v>
      </c>
      <c r="D2" t="s">
        <v>9709</v>
      </c>
      <c r="E2" t="s">
        <v>9710</v>
      </c>
      <c r="F2" t="s">
        <v>9711</v>
      </c>
      <c r="G2" t="s">
        <v>9712</v>
      </c>
      <c r="H2" t="s">
        <v>9713</v>
      </c>
      <c r="I2" s="61" t="s">
        <v>9714</v>
      </c>
      <c r="J2" s="62" t="s">
        <v>9715</v>
      </c>
      <c r="K2" t="s">
        <v>20</v>
      </c>
      <c r="L2" t="s">
        <v>20</v>
      </c>
      <c r="M2">
        <v>232.1</v>
      </c>
      <c r="N2" t="s">
        <v>9716</v>
      </c>
      <c r="O2" t="s">
        <v>9717</v>
      </c>
      <c r="P2" t="s">
        <v>9708</v>
      </c>
      <c r="Q2" t="s">
        <v>9718</v>
      </c>
      <c r="R2" t="s">
        <v>9719</v>
      </c>
    </row>
    <row r="3" spans="1:18" x14ac:dyDescent="0.3">
      <c r="A3">
        <v>227</v>
      </c>
      <c r="B3" t="s">
        <v>9720</v>
      </c>
      <c r="C3" t="s">
        <v>9721</v>
      </c>
      <c r="D3" t="s">
        <v>9722</v>
      </c>
      <c r="E3" t="s">
        <v>9710</v>
      </c>
      <c r="F3" t="s">
        <v>9723</v>
      </c>
      <c r="G3" t="s">
        <v>9712</v>
      </c>
      <c r="H3" t="s">
        <v>9724</v>
      </c>
      <c r="I3" s="61" t="s">
        <v>9714</v>
      </c>
      <c r="J3" s="62" t="s">
        <v>9715</v>
      </c>
      <c r="K3" t="s">
        <v>20</v>
      </c>
      <c r="L3" t="s">
        <v>20</v>
      </c>
      <c r="M3">
        <v>227.1</v>
      </c>
      <c r="N3" t="s">
        <v>9725</v>
      </c>
      <c r="O3" t="s">
        <v>9726</v>
      </c>
      <c r="P3" t="s">
        <v>9721</v>
      </c>
      <c r="Q3" t="s">
        <v>9727</v>
      </c>
      <c r="R3" t="s">
        <v>9728</v>
      </c>
    </row>
    <row r="4" spans="1:18" x14ac:dyDescent="0.3">
      <c r="A4">
        <v>226</v>
      </c>
      <c r="B4" t="s">
        <v>9729</v>
      </c>
      <c r="C4" t="s">
        <v>9721</v>
      </c>
      <c r="D4" t="s">
        <v>9730</v>
      </c>
      <c r="E4" t="s">
        <v>9731</v>
      </c>
      <c r="F4" t="s">
        <v>9732</v>
      </c>
      <c r="G4" t="s">
        <v>9712</v>
      </c>
      <c r="H4" t="s">
        <v>9713</v>
      </c>
      <c r="I4" s="61" t="s">
        <v>9714</v>
      </c>
      <c r="J4" s="62" t="s">
        <v>9715</v>
      </c>
      <c r="K4" t="s">
        <v>20</v>
      </c>
      <c r="L4" t="s">
        <v>20</v>
      </c>
      <c r="M4">
        <v>226.1</v>
      </c>
      <c r="N4" t="s">
        <v>9733</v>
      </c>
      <c r="O4" t="s">
        <v>9734</v>
      </c>
      <c r="P4" t="s">
        <v>9721</v>
      </c>
      <c r="Q4" t="s">
        <v>9727</v>
      </c>
      <c r="R4" t="s">
        <v>9735</v>
      </c>
    </row>
    <row r="5" spans="1:18" x14ac:dyDescent="0.3">
      <c r="A5">
        <v>221</v>
      </c>
      <c r="B5" t="s">
        <v>9736</v>
      </c>
      <c r="C5" t="s">
        <v>9721</v>
      </c>
      <c r="D5" t="s">
        <v>9737</v>
      </c>
      <c r="E5" t="s">
        <v>9710</v>
      </c>
      <c r="F5" t="s">
        <v>9723</v>
      </c>
      <c r="G5" t="s">
        <v>9738</v>
      </c>
      <c r="H5" t="s">
        <v>9713</v>
      </c>
      <c r="I5" s="63" t="s">
        <v>9739</v>
      </c>
      <c r="J5" s="62" t="s">
        <v>9715</v>
      </c>
      <c r="K5" t="s">
        <v>20</v>
      </c>
      <c r="L5" t="s">
        <v>20</v>
      </c>
      <c r="M5">
        <v>221.1</v>
      </c>
      <c r="N5" t="s">
        <v>9740</v>
      </c>
      <c r="O5" t="s">
        <v>9741</v>
      </c>
      <c r="P5" t="s">
        <v>9721</v>
      </c>
      <c r="Q5" t="s">
        <v>9727</v>
      </c>
      <c r="R5" t="s">
        <v>9742</v>
      </c>
    </row>
    <row r="6" spans="1:18" x14ac:dyDescent="0.3">
      <c r="A6">
        <v>183</v>
      </c>
      <c r="B6" t="s">
        <v>9743</v>
      </c>
      <c r="C6" t="s">
        <v>9721</v>
      </c>
      <c r="D6" t="s">
        <v>9744</v>
      </c>
      <c r="E6" t="s">
        <v>9731</v>
      </c>
      <c r="F6" t="s">
        <v>9745</v>
      </c>
      <c r="G6" t="s">
        <v>9712</v>
      </c>
      <c r="H6" t="s">
        <v>9724</v>
      </c>
      <c r="I6" s="61" t="s">
        <v>9714</v>
      </c>
      <c r="J6" s="64" t="s">
        <v>9746</v>
      </c>
      <c r="K6" t="s">
        <v>9747</v>
      </c>
      <c r="L6" t="s">
        <v>9748</v>
      </c>
      <c r="M6">
        <v>183.1</v>
      </c>
      <c r="N6" t="s">
        <v>9749</v>
      </c>
      <c r="O6" t="s">
        <v>9750</v>
      </c>
      <c r="P6" t="s">
        <v>9721</v>
      </c>
      <c r="Q6" t="s">
        <v>9727</v>
      </c>
      <c r="R6" t="s">
        <v>9751</v>
      </c>
    </row>
    <row r="7" spans="1:18" x14ac:dyDescent="0.3">
      <c r="A7">
        <v>183</v>
      </c>
      <c r="B7" t="s">
        <v>9743</v>
      </c>
      <c r="C7" t="s">
        <v>9721</v>
      </c>
      <c r="D7" t="s">
        <v>9744</v>
      </c>
      <c r="E7" t="s">
        <v>9731</v>
      </c>
      <c r="F7" t="s">
        <v>9745</v>
      </c>
      <c r="G7" t="s">
        <v>9712</v>
      </c>
      <c r="H7" t="s">
        <v>9724</v>
      </c>
      <c r="I7" s="61" t="s">
        <v>9714</v>
      </c>
      <c r="J7" s="64" t="s">
        <v>9746</v>
      </c>
      <c r="K7" t="s">
        <v>9747</v>
      </c>
      <c r="L7" t="s">
        <v>9748</v>
      </c>
      <c r="M7">
        <v>183.2</v>
      </c>
      <c r="N7" t="s">
        <v>9752</v>
      </c>
      <c r="O7" t="s">
        <v>9753</v>
      </c>
      <c r="P7" t="s">
        <v>9754</v>
      </c>
      <c r="Q7" t="s">
        <v>9755</v>
      </c>
      <c r="R7" t="s">
        <v>9756</v>
      </c>
    </row>
    <row r="8" spans="1:18" x14ac:dyDescent="0.3">
      <c r="A8">
        <v>168</v>
      </c>
      <c r="B8" t="s">
        <v>9757</v>
      </c>
      <c r="C8" t="s">
        <v>9721</v>
      </c>
      <c r="D8" t="s">
        <v>9758</v>
      </c>
      <c r="E8" t="s">
        <v>9731</v>
      </c>
      <c r="F8" t="s">
        <v>9732</v>
      </c>
      <c r="G8" t="s">
        <v>9738</v>
      </c>
      <c r="H8" t="s">
        <v>9713</v>
      </c>
      <c r="I8" s="63" t="s">
        <v>9739</v>
      </c>
      <c r="J8" s="62" t="s">
        <v>9715</v>
      </c>
      <c r="K8" t="s">
        <v>20</v>
      </c>
      <c r="L8" t="s">
        <v>20</v>
      </c>
      <c r="M8">
        <v>168.1</v>
      </c>
      <c r="N8" t="s">
        <v>9759</v>
      </c>
      <c r="O8" t="s">
        <v>9760</v>
      </c>
      <c r="P8" t="s">
        <v>9721</v>
      </c>
      <c r="Q8" t="s">
        <v>9727</v>
      </c>
      <c r="R8" t="s">
        <v>9761</v>
      </c>
    </row>
    <row r="9" spans="1:18" x14ac:dyDescent="0.3">
      <c r="A9">
        <v>166</v>
      </c>
      <c r="B9" t="s">
        <v>9762</v>
      </c>
      <c r="C9" t="s">
        <v>9721</v>
      </c>
      <c r="D9" t="s">
        <v>9763</v>
      </c>
      <c r="E9" t="s">
        <v>9710</v>
      </c>
      <c r="F9" t="s">
        <v>9711</v>
      </c>
      <c r="G9" t="s">
        <v>9738</v>
      </c>
      <c r="H9" t="s">
        <v>9713</v>
      </c>
      <c r="I9" s="63" t="s">
        <v>9739</v>
      </c>
      <c r="J9" s="64" t="s">
        <v>9746</v>
      </c>
      <c r="K9" t="s">
        <v>9764</v>
      </c>
      <c r="L9" t="s">
        <v>9748</v>
      </c>
      <c r="M9">
        <v>166.1</v>
      </c>
      <c r="N9" t="s">
        <v>9765</v>
      </c>
      <c r="O9" t="s">
        <v>9766</v>
      </c>
      <c r="P9" t="s">
        <v>9721</v>
      </c>
      <c r="Q9" t="s">
        <v>9767</v>
      </c>
      <c r="R9" t="s">
        <v>9768</v>
      </c>
    </row>
    <row r="10" spans="1:18" x14ac:dyDescent="0.3">
      <c r="A10">
        <v>166</v>
      </c>
      <c r="B10" t="s">
        <v>9762</v>
      </c>
      <c r="C10" t="s">
        <v>9721</v>
      </c>
      <c r="D10" t="s">
        <v>9763</v>
      </c>
      <c r="E10" t="s">
        <v>9710</v>
      </c>
      <c r="F10" t="s">
        <v>9711</v>
      </c>
      <c r="G10" t="s">
        <v>9738</v>
      </c>
      <c r="H10" t="s">
        <v>9713</v>
      </c>
      <c r="I10" s="63" t="s">
        <v>9739</v>
      </c>
      <c r="J10" s="64" t="s">
        <v>9746</v>
      </c>
      <c r="K10" t="s">
        <v>9764</v>
      </c>
      <c r="L10" t="s">
        <v>9748</v>
      </c>
      <c r="M10">
        <v>166.2</v>
      </c>
      <c r="N10" t="s">
        <v>9769</v>
      </c>
      <c r="O10" t="s">
        <v>9770</v>
      </c>
      <c r="P10" t="s">
        <v>9771</v>
      </c>
      <c r="Q10" t="s">
        <v>9718</v>
      </c>
      <c r="R10" t="s">
        <v>9772</v>
      </c>
    </row>
    <row r="11" spans="1:18" x14ac:dyDescent="0.3">
      <c r="A11">
        <v>165</v>
      </c>
      <c r="B11" t="s">
        <v>9773</v>
      </c>
      <c r="C11" t="s">
        <v>9721</v>
      </c>
      <c r="D11" t="s">
        <v>9774</v>
      </c>
      <c r="E11" t="s">
        <v>9710</v>
      </c>
      <c r="F11" t="s">
        <v>9723</v>
      </c>
      <c r="G11" t="s">
        <v>9712</v>
      </c>
      <c r="H11" t="s">
        <v>9713</v>
      </c>
      <c r="I11" s="61" t="s">
        <v>9714</v>
      </c>
      <c r="J11" s="64" t="s">
        <v>9746</v>
      </c>
      <c r="K11" t="s">
        <v>9775</v>
      </c>
      <c r="L11" t="s">
        <v>9748</v>
      </c>
      <c r="M11">
        <v>165.1</v>
      </c>
      <c r="N11" t="s">
        <v>9776</v>
      </c>
      <c r="O11" t="s">
        <v>9777</v>
      </c>
      <c r="P11" t="s">
        <v>9721</v>
      </c>
      <c r="Q11" t="s">
        <v>9767</v>
      </c>
      <c r="R11" t="s">
        <v>9778</v>
      </c>
    </row>
    <row r="12" spans="1:18" x14ac:dyDescent="0.3">
      <c r="A12">
        <v>165</v>
      </c>
      <c r="B12" t="s">
        <v>9773</v>
      </c>
      <c r="C12" t="s">
        <v>9721</v>
      </c>
      <c r="D12" t="s">
        <v>9774</v>
      </c>
      <c r="E12" t="s">
        <v>9710</v>
      </c>
      <c r="F12" t="s">
        <v>9723</v>
      </c>
      <c r="G12" t="s">
        <v>9712</v>
      </c>
      <c r="H12" t="s">
        <v>9713</v>
      </c>
      <c r="I12" s="61" t="s">
        <v>9714</v>
      </c>
      <c r="J12" s="64" t="s">
        <v>9746</v>
      </c>
      <c r="K12" t="s">
        <v>9775</v>
      </c>
      <c r="L12" t="s">
        <v>9748</v>
      </c>
      <c r="M12">
        <v>165.2</v>
      </c>
      <c r="N12" t="s">
        <v>9779</v>
      </c>
      <c r="O12" t="s">
        <v>9780</v>
      </c>
      <c r="P12" t="s">
        <v>9781</v>
      </c>
      <c r="Q12" t="s">
        <v>9718</v>
      </c>
      <c r="R12" t="s">
        <v>9782</v>
      </c>
    </row>
    <row r="13" spans="1:18" x14ac:dyDescent="0.3">
      <c r="A13">
        <v>165</v>
      </c>
      <c r="B13" t="s">
        <v>9773</v>
      </c>
      <c r="C13" t="s">
        <v>9721</v>
      </c>
      <c r="D13" t="s">
        <v>9774</v>
      </c>
      <c r="E13" t="s">
        <v>9710</v>
      </c>
      <c r="F13" t="s">
        <v>9723</v>
      </c>
      <c r="G13" t="s">
        <v>9712</v>
      </c>
      <c r="H13" t="s">
        <v>9713</v>
      </c>
      <c r="I13" s="61" t="s">
        <v>9714</v>
      </c>
      <c r="J13" s="64" t="s">
        <v>9746</v>
      </c>
      <c r="K13" t="s">
        <v>9775</v>
      </c>
      <c r="L13" t="s">
        <v>9748</v>
      </c>
      <c r="M13">
        <v>165.3</v>
      </c>
      <c r="N13" t="s">
        <v>9783</v>
      </c>
      <c r="O13" t="s">
        <v>9784</v>
      </c>
      <c r="P13" t="s">
        <v>9771</v>
      </c>
      <c r="Q13" t="s">
        <v>9718</v>
      </c>
      <c r="R13" t="s">
        <v>9782</v>
      </c>
    </row>
    <row r="14" spans="1:18" x14ac:dyDescent="0.3">
      <c r="A14">
        <v>165</v>
      </c>
      <c r="B14" t="s">
        <v>9773</v>
      </c>
      <c r="C14" t="s">
        <v>9721</v>
      </c>
      <c r="D14" t="s">
        <v>9774</v>
      </c>
      <c r="E14" t="s">
        <v>9710</v>
      </c>
      <c r="F14" t="s">
        <v>9723</v>
      </c>
      <c r="G14" t="s">
        <v>9712</v>
      </c>
      <c r="H14" t="s">
        <v>9713</v>
      </c>
      <c r="I14" s="61" t="s">
        <v>9714</v>
      </c>
      <c r="J14" s="64" t="s">
        <v>9746</v>
      </c>
      <c r="K14" t="s">
        <v>9775</v>
      </c>
      <c r="L14" t="s">
        <v>9748</v>
      </c>
      <c r="M14">
        <v>165.4</v>
      </c>
      <c r="N14" t="s">
        <v>9785</v>
      </c>
      <c r="O14" t="s">
        <v>9786</v>
      </c>
      <c r="P14" t="s">
        <v>9754</v>
      </c>
      <c r="Q14" t="s">
        <v>9718</v>
      </c>
      <c r="R14" t="s">
        <v>9787</v>
      </c>
    </row>
    <row r="15" spans="1:18" x14ac:dyDescent="0.3">
      <c r="A15">
        <v>164</v>
      </c>
      <c r="B15" t="s">
        <v>9788</v>
      </c>
      <c r="C15" t="s">
        <v>9721</v>
      </c>
      <c r="D15" t="s">
        <v>9763</v>
      </c>
      <c r="E15" t="s">
        <v>9710</v>
      </c>
      <c r="F15" t="s">
        <v>9711</v>
      </c>
      <c r="G15" t="s">
        <v>9712</v>
      </c>
      <c r="H15" t="s">
        <v>9713</v>
      </c>
      <c r="I15" s="61" t="s">
        <v>9714</v>
      </c>
      <c r="J15" s="64" t="s">
        <v>9746</v>
      </c>
      <c r="K15" t="s">
        <v>9789</v>
      </c>
      <c r="L15" t="s">
        <v>9748</v>
      </c>
      <c r="M15">
        <v>164.1</v>
      </c>
      <c r="N15" t="s">
        <v>9790</v>
      </c>
      <c r="O15" t="s">
        <v>9791</v>
      </c>
      <c r="P15" t="s">
        <v>9721</v>
      </c>
      <c r="Q15" t="s">
        <v>9767</v>
      </c>
      <c r="R15" t="s">
        <v>9792</v>
      </c>
    </row>
    <row r="16" spans="1:18" x14ac:dyDescent="0.3">
      <c r="A16">
        <v>164</v>
      </c>
      <c r="B16" t="s">
        <v>9788</v>
      </c>
      <c r="C16" t="s">
        <v>9721</v>
      </c>
      <c r="D16" t="s">
        <v>9763</v>
      </c>
      <c r="E16" t="s">
        <v>9710</v>
      </c>
      <c r="F16" t="s">
        <v>9711</v>
      </c>
      <c r="G16" t="s">
        <v>9712</v>
      </c>
      <c r="H16" t="s">
        <v>9713</v>
      </c>
      <c r="I16" s="61" t="s">
        <v>9714</v>
      </c>
      <c r="J16" s="64" t="s">
        <v>9746</v>
      </c>
      <c r="K16" t="s">
        <v>9789</v>
      </c>
      <c r="L16" t="s">
        <v>9748</v>
      </c>
      <c r="M16">
        <v>164.2</v>
      </c>
      <c r="N16" t="s">
        <v>9793</v>
      </c>
      <c r="O16" t="s">
        <v>9794</v>
      </c>
      <c r="P16" t="s">
        <v>9771</v>
      </c>
      <c r="Q16" t="s">
        <v>9718</v>
      </c>
      <c r="R16" t="s">
        <v>9795</v>
      </c>
    </row>
    <row r="17" spans="1:18" x14ac:dyDescent="0.3">
      <c r="A17">
        <v>164</v>
      </c>
      <c r="B17" t="s">
        <v>9788</v>
      </c>
      <c r="C17" t="s">
        <v>9721</v>
      </c>
      <c r="D17" t="s">
        <v>9763</v>
      </c>
      <c r="E17" t="s">
        <v>9710</v>
      </c>
      <c r="F17" t="s">
        <v>9711</v>
      </c>
      <c r="G17" t="s">
        <v>9712</v>
      </c>
      <c r="H17" t="s">
        <v>9713</v>
      </c>
      <c r="I17" s="61" t="s">
        <v>9714</v>
      </c>
      <c r="J17" s="64" t="s">
        <v>9746</v>
      </c>
      <c r="K17" t="s">
        <v>9789</v>
      </c>
      <c r="L17" t="s">
        <v>9748</v>
      </c>
      <c r="M17">
        <v>164.3</v>
      </c>
      <c r="N17" t="s">
        <v>9796</v>
      </c>
      <c r="O17" t="s">
        <v>9797</v>
      </c>
      <c r="P17" t="s">
        <v>9781</v>
      </c>
      <c r="Q17" t="s">
        <v>9718</v>
      </c>
      <c r="R17" t="s">
        <v>9798</v>
      </c>
    </row>
    <row r="18" spans="1:18" x14ac:dyDescent="0.3">
      <c r="A18">
        <v>164</v>
      </c>
      <c r="B18" t="s">
        <v>9788</v>
      </c>
      <c r="C18" t="s">
        <v>9721</v>
      </c>
      <c r="D18" t="s">
        <v>9763</v>
      </c>
      <c r="E18" t="s">
        <v>9710</v>
      </c>
      <c r="F18" t="s">
        <v>9711</v>
      </c>
      <c r="G18" t="s">
        <v>9712</v>
      </c>
      <c r="H18" t="s">
        <v>9713</v>
      </c>
      <c r="I18" s="61" t="s">
        <v>9714</v>
      </c>
      <c r="J18" s="64" t="s">
        <v>9746</v>
      </c>
      <c r="K18" t="s">
        <v>9789</v>
      </c>
      <c r="L18" t="s">
        <v>9748</v>
      </c>
      <c r="M18">
        <v>164.4</v>
      </c>
      <c r="N18" t="s">
        <v>9799</v>
      </c>
      <c r="O18" t="s">
        <v>9800</v>
      </c>
      <c r="P18" t="s">
        <v>9771</v>
      </c>
      <c r="Q18" t="s">
        <v>9718</v>
      </c>
      <c r="R18" t="s">
        <v>9772</v>
      </c>
    </row>
    <row r="19" spans="1:18" x14ac:dyDescent="0.3">
      <c r="A19">
        <v>164</v>
      </c>
      <c r="B19" t="s">
        <v>9788</v>
      </c>
      <c r="C19" t="s">
        <v>9721</v>
      </c>
      <c r="D19" t="s">
        <v>9763</v>
      </c>
      <c r="E19" t="s">
        <v>9710</v>
      </c>
      <c r="F19" t="s">
        <v>9711</v>
      </c>
      <c r="G19" t="s">
        <v>9712</v>
      </c>
      <c r="H19" t="s">
        <v>9713</v>
      </c>
      <c r="I19" s="61" t="s">
        <v>9714</v>
      </c>
      <c r="J19" s="64" t="s">
        <v>9746</v>
      </c>
      <c r="K19" t="s">
        <v>9789</v>
      </c>
      <c r="L19" t="s">
        <v>9748</v>
      </c>
      <c r="M19">
        <v>164.5</v>
      </c>
      <c r="N19" t="s">
        <v>9801</v>
      </c>
      <c r="O19" t="s">
        <v>9802</v>
      </c>
      <c r="P19" t="s">
        <v>9781</v>
      </c>
      <c r="Q19" t="s">
        <v>9718</v>
      </c>
      <c r="R19" t="s">
        <v>9798</v>
      </c>
    </row>
    <row r="20" spans="1:18" x14ac:dyDescent="0.3">
      <c r="A20">
        <v>164</v>
      </c>
      <c r="B20" t="s">
        <v>9788</v>
      </c>
      <c r="C20" t="s">
        <v>9721</v>
      </c>
      <c r="D20" t="s">
        <v>9763</v>
      </c>
      <c r="E20" t="s">
        <v>9710</v>
      </c>
      <c r="F20" t="s">
        <v>9711</v>
      </c>
      <c r="G20" t="s">
        <v>9712</v>
      </c>
      <c r="H20" t="s">
        <v>9713</v>
      </c>
      <c r="I20" s="61" t="s">
        <v>9714</v>
      </c>
      <c r="J20" s="64" t="s">
        <v>9746</v>
      </c>
      <c r="K20" t="s">
        <v>9789</v>
      </c>
      <c r="L20" t="s">
        <v>9748</v>
      </c>
      <c r="M20">
        <v>164.6</v>
      </c>
      <c r="N20" t="s">
        <v>9803</v>
      </c>
      <c r="O20" t="s">
        <v>9804</v>
      </c>
      <c r="P20" t="s">
        <v>9771</v>
      </c>
      <c r="Q20" t="s">
        <v>9718</v>
      </c>
      <c r="R20" t="s">
        <v>9772</v>
      </c>
    </row>
    <row r="21" spans="1:18" x14ac:dyDescent="0.3">
      <c r="A21">
        <v>133</v>
      </c>
      <c r="B21" t="s">
        <v>9805</v>
      </c>
      <c r="C21" t="s">
        <v>9806</v>
      </c>
      <c r="D21" t="s">
        <v>9807</v>
      </c>
      <c r="E21" t="s">
        <v>9731</v>
      </c>
      <c r="F21" t="s">
        <v>9808</v>
      </c>
      <c r="G21" t="s">
        <v>9738</v>
      </c>
      <c r="H21" t="s">
        <v>9724</v>
      </c>
      <c r="I21" s="63" t="s">
        <v>9739</v>
      </c>
      <c r="J21" s="62" t="s">
        <v>9715</v>
      </c>
      <c r="K21" t="s">
        <v>20</v>
      </c>
      <c r="L21" t="s">
        <v>20</v>
      </c>
      <c r="M21">
        <v>133.1</v>
      </c>
      <c r="N21" t="s">
        <v>9809</v>
      </c>
      <c r="O21" t="s">
        <v>9810</v>
      </c>
      <c r="P21" t="s">
        <v>9771</v>
      </c>
      <c r="Q21" t="s">
        <v>9718</v>
      </c>
      <c r="R21" t="s">
        <v>9811</v>
      </c>
    </row>
    <row r="22" spans="1:18" x14ac:dyDescent="0.3">
      <c r="A22">
        <v>130</v>
      </c>
      <c r="B22" t="s">
        <v>9812</v>
      </c>
      <c r="C22" t="s">
        <v>9721</v>
      </c>
      <c r="D22" t="s">
        <v>9813</v>
      </c>
      <c r="E22" t="s">
        <v>9731</v>
      </c>
      <c r="F22" t="s">
        <v>9814</v>
      </c>
      <c r="G22" t="s">
        <v>9738</v>
      </c>
      <c r="H22" t="s">
        <v>9713</v>
      </c>
      <c r="I22" s="63" t="s">
        <v>9739</v>
      </c>
      <c r="J22" s="64" t="s">
        <v>9746</v>
      </c>
      <c r="K22" t="s">
        <v>9815</v>
      </c>
      <c r="L22" t="s">
        <v>9748</v>
      </c>
      <c r="M22">
        <v>130.1</v>
      </c>
      <c r="N22" t="s">
        <v>9816</v>
      </c>
      <c r="O22" t="s">
        <v>9817</v>
      </c>
      <c r="P22" t="s">
        <v>9721</v>
      </c>
      <c r="Q22" t="s">
        <v>9767</v>
      </c>
      <c r="R22" t="s">
        <v>9818</v>
      </c>
    </row>
    <row r="23" spans="1:18" x14ac:dyDescent="0.3">
      <c r="A23">
        <v>129</v>
      </c>
      <c r="B23" t="s">
        <v>9819</v>
      </c>
      <c r="C23" t="s">
        <v>9721</v>
      </c>
      <c r="D23" t="s">
        <v>9820</v>
      </c>
      <c r="E23" t="s">
        <v>9710</v>
      </c>
      <c r="F23" t="s">
        <v>9711</v>
      </c>
      <c r="G23" t="s">
        <v>9738</v>
      </c>
      <c r="H23" t="s">
        <v>9713</v>
      </c>
      <c r="I23" s="63" t="s">
        <v>9739</v>
      </c>
      <c r="J23" s="64" t="s">
        <v>9746</v>
      </c>
      <c r="K23" t="s">
        <v>9821</v>
      </c>
      <c r="L23" t="s">
        <v>9748</v>
      </c>
      <c r="M23">
        <v>129.1</v>
      </c>
      <c r="N23" t="s">
        <v>9822</v>
      </c>
      <c r="O23" t="s">
        <v>9823</v>
      </c>
      <c r="P23" t="s">
        <v>9721</v>
      </c>
      <c r="Q23" t="s">
        <v>9767</v>
      </c>
      <c r="R23" t="s">
        <v>9824</v>
      </c>
    </row>
    <row r="24" spans="1:18" x14ac:dyDescent="0.3">
      <c r="A24">
        <v>129</v>
      </c>
      <c r="B24" t="s">
        <v>9819</v>
      </c>
      <c r="C24" t="s">
        <v>9721</v>
      </c>
      <c r="D24" t="s">
        <v>9820</v>
      </c>
      <c r="E24" t="s">
        <v>9710</v>
      </c>
      <c r="F24" t="s">
        <v>9711</v>
      </c>
      <c r="G24" t="s">
        <v>9738</v>
      </c>
      <c r="H24" t="s">
        <v>9713</v>
      </c>
      <c r="I24" s="63" t="s">
        <v>9739</v>
      </c>
      <c r="J24" s="64" t="s">
        <v>9746</v>
      </c>
      <c r="K24" t="s">
        <v>9821</v>
      </c>
      <c r="L24" t="s">
        <v>9748</v>
      </c>
      <c r="M24">
        <v>129.19999999999999</v>
      </c>
      <c r="N24" t="s">
        <v>9825</v>
      </c>
      <c r="O24" t="s">
        <v>9826</v>
      </c>
      <c r="P24" t="s">
        <v>9754</v>
      </c>
      <c r="Q24" t="s">
        <v>9718</v>
      </c>
      <c r="R24" t="s">
        <v>9827</v>
      </c>
    </row>
    <row r="25" spans="1:18" x14ac:dyDescent="0.3">
      <c r="A25">
        <v>128</v>
      </c>
      <c r="B25" t="s">
        <v>9828</v>
      </c>
      <c r="C25" t="s">
        <v>9721</v>
      </c>
      <c r="D25" t="s">
        <v>9829</v>
      </c>
      <c r="E25" t="s">
        <v>9710</v>
      </c>
      <c r="F25" t="s">
        <v>9711</v>
      </c>
      <c r="G25" t="s">
        <v>9738</v>
      </c>
      <c r="H25" t="s">
        <v>9713</v>
      </c>
      <c r="I25" s="63" t="s">
        <v>9739</v>
      </c>
      <c r="J25" s="64" t="s">
        <v>9746</v>
      </c>
      <c r="K25" t="s">
        <v>9830</v>
      </c>
      <c r="L25" t="s">
        <v>9748</v>
      </c>
      <c r="M25">
        <v>128.1</v>
      </c>
      <c r="N25" t="s">
        <v>9831</v>
      </c>
      <c r="O25" t="s">
        <v>9832</v>
      </c>
      <c r="P25" t="s">
        <v>9721</v>
      </c>
      <c r="Q25" t="s">
        <v>9767</v>
      </c>
      <c r="R25" t="s">
        <v>9833</v>
      </c>
    </row>
    <row r="26" spans="1:18" x14ac:dyDescent="0.3">
      <c r="A26">
        <v>128</v>
      </c>
      <c r="B26" t="s">
        <v>9828</v>
      </c>
      <c r="C26" t="s">
        <v>9721</v>
      </c>
      <c r="D26" t="s">
        <v>9829</v>
      </c>
      <c r="E26" t="s">
        <v>9710</v>
      </c>
      <c r="F26" t="s">
        <v>9711</v>
      </c>
      <c r="G26" t="s">
        <v>9738</v>
      </c>
      <c r="H26" t="s">
        <v>9713</v>
      </c>
      <c r="I26" s="63" t="s">
        <v>9739</v>
      </c>
      <c r="J26" s="64" t="s">
        <v>9746</v>
      </c>
      <c r="K26" t="s">
        <v>9830</v>
      </c>
      <c r="L26" t="s">
        <v>9748</v>
      </c>
      <c r="M26">
        <v>128.19999999999999</v>
      </c>
      <c r="N26" t="s">
        <v>9834</v>
      </c>
      <c r="O26" t="s">
        <v>9835</v>
      </c>
      <c r="P26" t="s">
        <v>9754</v>
      </c>
      <c r="Q26" t="s">
        <v>9718</v>
      </c>
      <c r="R26" t="s">
        <v>9836</v>
      </c>
    </row>
    <row r="27" spans="1:18" x14ac:dyDescent="0.3">
      <c r="A27">
        <v>127</v>
      </c>
      <c r="B27" t="s">
        <v>9837</v>
      </c>
      <c r="C27" t="s">
        <v>9721</v>
      </c>
      <c r="D27" t="s">
        <v>9838</v>
      </c>
      <c r="E27" t="s">
        <v>9839</v>
      </c>
      <c r="F27" t="s">
        <v>9840</v>
      </c>
      <c r="G27" t="s">
        <v>9712</v>
      </c>
      <c r="H27" t="s">
        <v>9713</v>
      </c>
      <c r="I27" s="61" t="s">
        <v>9714</v>
      </c>
      <c r="J27" s="64" t="s">
        <v>9746</v>
      </c>
      <c r="K27" t="s">
        <v>9841</v>
      </c>
      <c r="L27" t="s">
        <v>9748</v>
      </c>
      <c r="M27">
        <v>127.1</v>
      </c>
      <c r="N27" t="s">
        <v>9842</v>
      </c>
      <c r="O27" t="s">
        <v>9843</v>
      </c>
      <c r="P27" t="s">
        <v>9721</v>
      </c>
      <c r="Q27" t="s">
        <v>9767</v>
      </c>
      <c r="R27" t="s">
        <v>9844</v>
      </c>
    </row>
    <row r="28" spans="1:18" x14ac:dyDescent="0.3">
      <c r="A28">
        <v>127</v>
      </c>
      <c r="B28" t="s">
        <v>9837</v>
      </c>
      <c r="C28" t="s">
        <v>9721</v>
      </c>
      <c r="D28" t="s">
        <v>9838</v>
      </c>
      <c r="E28" t="s">
        <v>9839</v>
      </c>
      <c r="F28" t="s">
        <v>9840</v>
      </c>
      <c r="G28" t="s">
        <v>9712</v>
      </c>
      <c r="H28" t="s">
        <v>9713</v>
      </c>
      <c r="I28" s="61" t="s">
        <v>9714</v>
      </c>
      <c r="J28" s="64" t="s">
        <v>9746</v>
      </c>
      <c r="K28" t="s">
        <v>9841</v>
      </c>
      <c r="L28" t="s">
        <v>9748</v>
      </c>
      <c r="M28">
        <v>127.2</v>
      </c>
      <c r="N28" t="s">
        <v>9845</v>
      </c>
      <c r="O28" t="s">
        <v>9843</v>
      </c>
      <c r="P28" t="s">
        <v>9754</v>
      </c>
      <c r="Q28" t="s">
        <v>9718</v>
      </c>
      <c r="R28" t="s">
        <v>9846</v>
      </c>
    </row>
    <row r="29" spans="1:18" x14ac:dyDescent="0.3">
      <c r="A29">
        <v>125</v>
      </c>
      <c r="B29" t="s">
        <v>9847</v>
      </c>
      <c r="C29" t="s">
        <v>9806</v>
      </c>
      <c r="D29" t="s">
        <v>9848</v>
      </c>
      <c r="E29" t="s">
        <v>9731</v>
      </c>
      <c r="F29" t="s">
        <v>9849</v>
      </c>
      <c r="G29" t="s">
        <v>9712</v>
      </c>
      <c r="H29" t="s">
        <v>9724</v>
      </c>
      <c r="I29" s="61" t="s">
        <v>9714</v>
      </c>
      <c r="J29" s="62" t="s">
        <v>9715</v>
      </c>
      <c r="K29" t="s">
        <v>20</v>
      </c>
      <c r="L29" t="s">
        <v>20</v>
      </c>
      <c r="M29">
        <v>125.1</v>
      </c>
      <c r="N29" t="s">
        <v>9850</v>
      </c>
      <c r="O29" t="s">
        <v>9851</v>
      </c>
      <c r="P29" t="s">
        <v>9781</v>
      </c>
      <c r="Q29" t="s">
        <v>9718</v>
      </c>
      <c r="R29" t="s">
        <v>9852</v>
      </c>
    </row>
    <row r="30" spans="1:18" x14ac:dyDescent="0.3">
      <c r="A30">
        <v>125</v>
      </c>
      <c r="B30" t="s">
        <v>9847</v>
      </c>
      <c r="C30" t="s">
        <v>9806</v>
      </c>
      <c r="D30" t="s">
        <v>9848</v>
      </c>
      <c r="E30" t="s">
        <v>9731</v>
      </c>
      <c r="F30" t="s">
        <v>9849</v>
      </c>
      <c r="G30" t="s">
        <v>9712</v>
      </c>
      <c r="H30" t="s">
        <v>9724</v>
      </c>
      <c r="I30" s="61" t="s">
        <v>9714</v>
      </c>
      <c r="J30" s="62" t="s">
        <v>9715</v>
      </c>
      <c r="K30" t="s">
        <v>20</v>
      </c>
      <c r="L30" t="s">
        <v>20</v>
      </c>
      <c r="M30">
        <v>125.2</v>
      </c>
      <c r="N30" t="s">
        <v>9853</v>
      </c>
      <c r="O30" t="s">
        <v>9854</v>
      </c>
      <c r="P30" t="s">
        <v>9771</v>
      </c>
      <c r="Q30" t="s">
        <v>9718</v>
      </c>
      <c r="R30" t="s">
        <v>9855</v>
      </c>
    </row>
    <row r="31" spans="1:18" x14ac:dyDescent="0.3">
      <c r="A31">
        <v>125</v>
      </c>
      <c r="B31" t="s">
        <v>9847</v>
      </c>
      <c r="C31" t="s">
        <v>9806</v>
      </c>
      <c r="D31" t="s">
        <v>9848</v>
      </c>
      <c r="E31" t="s">
        <v>9731</v>
      </c>
      <c r="F31" t="s">
        <v>9849</v>
      </c>
      <c r="G31" t="s">
        <v>9712</v>
      </c>
      <c r="H31" t="s">
        <v>9724</v>
      </c>
      <c r="I31" s="61" t="s">
        <v>9714</v>
      </c>
      <c r="J31" s="62" t="s">
        <v>9715</v>
      </c>
      <c r="K31" t="s">
        <v>20</v>
      </c>
      <c r="L31" t="s">
        <v>20</v>
      </c>
      <c r="M31">
        <v>125.3</v>
      </c>
      <c r="N31" t="s">
        <v>9856</v>
      </c>
      <c r="O31" t="s">
        <v>9857</v>
      </c>
      <c r="P31" t="s">
        <v>9781</v>
      </c>
      <c r="Q31" t="s">
        <v>9718</v>
      </c>
      <c r="R31" t="s">
        <v>9855</v>
      </c>
    </row>
    <row r="32" spans="1:18" x14ac:dyDescent="0.3">
      <c r="A32">
        <v>123</v>
      </c>
      <c r="B32" t="s">
        <v>9858</v>
      </c>
      <c r="C32" t="s">
        <v>9806</v>
      </c>
      <c r="D32" t="s">
        <v>9859</v>
      </c>
      <c r="E32" t="s">
        <v>9710</v>
      </c>
      <c r="F32" t="s">
        <v>9711</v>
      </c>
      <c r="G32" t="s">
        <v>9712</v>
      </c>
      <c r="H32" t="s">
        <v>9713</v>
      </c>
      <c r="I32" s="61" t="s">
        <v>9714</v>
      </c>
      <c r="J32" s="62" t="s">
        <v>9715</v>
      </c>
      <c r="K32" t="s">
        <v>20</v>
      </c>
      <c r="L32" t="s">
        <v>20</v>
      </c>
      <c r="M32">
        <v>123.1</v>
      </c>
      <c r="N32" t="s">
        <v>9860</v>
      </c>
      <c r="O32" t="s">
        <v>9861</v>
      </c>
      <c r="P32" t="s">
        <v>9754</v>
      </c>
      <c r="Q32" t="s">
        <v>9718</v>
      </c>
      <c r="R32" t="s">
        <v>9836</v>
      </c>
    </row>
    <row r="33" spans="1:18" x14ac:dyDescent="0.3">
      <c r="A33">
        <v>122</v>
      </c>
      <c r="B33" t="s">
        <v>9862</v>
      </c>
      <c r="C33" t="s">
        <v>9806</v>
      </c>
      <c r="D33" t="s">
        <v>9863</v>
      </c>
      <c r="E33" t="s">
        <v>9864</v>
      </c>
      <c r="F33" t="s">
        <v>9865</v>
      </c>
      <c r="G33" t="s">
        <v>9712</v>
      </c>
      <c r="H33" t="s">
        <v>9866</v>
      </c>
      <c r="I33" s="61" t="s">
        <v>9714</v>
      </c>
      <c r="J33" s="62" t="s">
        <v>9715</v>
      </c>
      <c r="K33" t="s">
        <v>20</v>
      </c>
      <c r="L33" t="s">
        <v>20</v>
      </c>
      <c r="M33">
        <v>122.1</v>
      </c>
      <c r="N33" t="s">
        <v>9867</v>
      </c>
      <c r="O33" t="s">
        <v>9868</v>
      </c>
      <c r="P33" t="s">
        <v>9781</v>
      </c>
      <c r="Q33" t="s">
        <v>9718</v>
      </c>
      <c r="R33" t="s">
        <v>9869</v>
      </c>
    </row>
    <row r="34" spans="1:18" x14ac:dyDescent="0.3">
      <c r="A34">
        <v>122</v>
      </c>
      <c r="B34" t="s">
        <v>9862</v>
      </c>
      <c r="C34" t="s">
        <v>9806</v>
      </c>
      <c r="D34" t="s">
        <v>9863</v>
      </c>
      <c r="E34" t="s">
        <v>9864</v>
      </c>
      <c r="F34" t="s">
        <v>9865</v>
      </c>
      <c r="G34" t="s">
        <v>9712</v>
      </c>
      <c r="H34" t="s">
        <v>9866</v>
      </c>
      <c r="I34" s="61" t="s">
        <v>9714</v>
      </c>
      <c r="J34" s="62" t="s">
        <v>9715</v>
      </c>
      <c r="K34" t="s">
        <v>20</v>
      </c>
      <c r="L34" t="s">
        <v>20</v>
      </c>
      <c r="M34">
        <v>122.2</v>
      </c>
      <c r="N34" t="s">
        <v>9870</v>
      </c>
      <c r="O34" t="s">
        <v>9871</v>
      </c>
      <c r="P34" t="s">
        <v>9781</v>
      </c>
      <c r="Q34" t="s">
        <v>9718</v>
      </c>
      <c r="R34" t="s">
        <v>9872</v>
      </c>
    </row>
    <row r="35" spans="1:18" x14ac:dyDescent="0.3">
      <c r="A35">
        <v>122</v>
      </c>
      <c r="B35" t="s">
        <v>9862</v>
      </c>
      <c r="C35" t="s">
        <v>9806</v>
      </c>
      <c r="D35" t="s">
        <v>9863</v>
      </c>
      <c r="E35" t="s">
        <v>9864</v>
      </c>
      <c r="F35" t="s">
        <v>9865</v>
      </c>
      <c r="G35" t="s">
        <v>9712</v>
      </c>
      <c r="H35" t="s">
        <v>9866</v>
      </c>
      <c r="I35" s="61" t="s">
        <v>9714</v>
      </c>
      <c r="J35" s="62" t="s">
        <v>9715</v>
      </c>
      <c r="K35" t="s">
        <v>20</v>
      </c>
      <c r="L35" t="s">
        <v>20</v>
      </c>
      <c r="M35">
        <v>122.3</v>
      </c>
      <c r="N35" t="s">
        <v>9873</v>
      </c>
      <c r="O35" t="s">
        <v>9874</v>
      </c>
      <c r="P35" t="s">
        <v>9754</v>
      </c>
      <c r="Q35" t="s">
        <v>9718</v>
      </c>
      <c r="R35" t="s">
        <v>9872</v>
      </c>
    </row>
    <row r="36" spans="1:18" x14ac:dyDescent="0.3">
      <c r="A36">
        <v>121</v>
      </c>
      <c r="B36" t="s">
        <v>9875</v>
      </c>
      <c r="C36" t="s">
        <v>9806</v>
      </c>
      <c r="D36" t="s">
        <v>9876</v>
      </c>
      <c r="E36" t="s">
        <v>9731</v>
      </c>
      <c r="F36" t="s">
        <v>9814</v>
      </c>
      <c r="G36" t="s">
        <v>9738</v>
      </c>
      <c r="H36" t="s">
        <v>9877</v>
      </c>
      <c r="I36" s="63" t="s">
        <v>9739</v>
      </c>
      <c r="J36" s="64" t="s">
        <v>9746</v>
      </c>
      <c r="K36" t="s">
        <v>9878</v>
      </c>
      <c r="L36" t="s">
        <v>9748</v>
      </c>
      <c r="M36">
        <v>121.1</v>
      </c>
      <c r="N36" t="s">
        <v>9879</v>
      </c>
      <c r="O36" t="s">
        <v>9880</v>
      </c>
      <c r="P36" t="s">
        <v>9771</v>
      </c>
      <c r="Q36" t="s">
        <v>9881</v>
      </c>
      <c r="R36" t="s">
        <v>9882</v>
      </c>
    </row>
    <row r="37" spans="1:18" x14ac:dyDescent="0.3">
      <c r="A37">
        <v>121</v>
      </c>
      <c r="B37" t="s">
        <v>9875</v>
      </c>
      <c r="C37" t="s">
        <v>9806</v>
      </c>
      <c r="D37" t="s">
        <v>9876</v>
      </c>
      <c r="E37" t="s">
        <v>9731</v>
      </c>
      <c r="F37" t="s">
        <v>9814</v>
      </c>
      <c r="G37" t="s">
        <v>9738</v>
      </c>
      <c r="H37" t="s">
        <v>9877</v>
      </c>
      <c r="I37" s="63" t="s">
        <v>9739</v>
      </c>
      <c r="J37" s="64" t="s">
        <v>9746</v>
      </c>
      <c r="K37" t="s">
        <v>9878</v>
      </c>
      <c r="L37" t="s">
        <v>9748</v>
      </c>
      <c r="M37">
        <v>121.2</v>
      </c>
      <c r="N37" t="s">
        <v>9883</v>
      </c>
      <c r="O37" t="s">
        <v>9883</v>
      </c>
      <c r="P37" t="s">
        <v>9771</v>
      </c>
      <c r="Q37" t="s">
        <v>9881</v>
      </c>
      <c r="R37" t="s">
        <v>9884</v>
      </c>
    </row>
    <row r="38" spans="1:18" x14ac:dyDescent="0.3">
      <c r="A38">
        <v>106</v>
      </c>
      <c r="B38" t="s">
        <v>9885</v>
      </c>
      <c r="C38" t="s">
        <v>9721</v>
      </c>
      <c r="D38" t="s">
        <v>9886</v>
      </c>
      <c r="E38" t="s">
        <v>9710</v>
      </c>
      <c r="F38" t="s">
        <v>9711</v>
      </c>
      <c r="G38" t="s">
        <v>9738</v>
      </c>
      <c r="H38" t="s">
        <v>9713</v>
      </c>
      <c r="I38" s="63" t="s">
        <v>9739</v>
      </c>
      <c r="J38" s="64" t="s">
        <v>9746</v>
      </c>
      <c r="K38" t="s">
        <v>9887</v>
      </c>
      <c r="L38" t="s">
        <v>9748</v>
      </c>
      <c r="M38">
        <v>106.1</v>
      </c>
      <c r="N38" t="s">
        <v>9888</v>
      </c>
      <c r="O38" t="s">
        <v>9889</v>
      </c>
      <c r="P38" t="s">
        <v>9721</v>
      </c>
      <c r="Q38" t="s">
        <v>9767</v>
      </c>
      <c r="R38" t="s">
        <v>9890</v>
      </c>
    </row>
    <row r="39" spans="1:18" x14ac:dyDescent="0.3">
      <c r="A39">
        <v>106</v>
      </c>
      <c r="B39" t="s">
        <v>9885</v>
      </c>
      <c r="C39" t="s">
        <v>9721</v>
      </c>
      <c r="D39" t="s">
        <v>9886</v>
      </c>
      <c r="E39" t="s">
        <v>9710</v>
      </c>
      <c r="F39" t="s">
        <v>9711</v>
      </c>
      <c r="G39" t="s">
        <v>9738</v>
      </c>
      <c r="H39" t="s">
        <v>9713</v>
      </c>
      <c r="I39" s="63" t="s">
        <v>9739</v>
      </c>
      <c r="J39" s="64" t="s">
        <v>9746</v>
      </c>
      <c r="K39" t="s">
        <v>9887</v>
      </c>
      <c r="L39" t="s">
        <v>9748</v>
      </c>
      <c r="M39">
        <v>106.2</v>
      </c>
      <c r="N39" t="s">
        <v>9891</v>
      </c>
      <c r="O39" t="s">
        <v>9892</v>
      </c>
      <c r="P39" t="s">
        <v>9754</v>
      </c>
      <c r="Q39" t="s">
        <v>9767</v>
      </c>
      <c r="R39" t="s">
        <v>9893</v>
      </c>
    </row>
    <row r="40" spans="1:18" x14ac:dyDescent="0.3">
      <c r="A40">
        <v>106</v>
      </c>
      <c r="B40" t="s">
        <v>9885</v>
      </c>
      <c r="C40" t="s">
        <v>9721</v>
      </c>
      <c r="D40" t="s">
        <v>9886</v>
      </c>
      <c r="E40" t="s">
        <v>9710</v>
      </c>
      <c r="F40" t="s">
        <v>9711</v>
      </c>
      <c r="G40" t="s">
        <v>9738</v>
      </c>
      <c r="H40" t="s">
        <v>9713</v>
      </c>
      <c r="I40" s="63" t="s">
        <v>9739</v>
      </c>
      <c r="J40" s="64" t="s">
        <v>9746</v>
      </c>
      <c r="K40" t="s">
        <v>9887</v>
      </c>
      <c r="L40" t="s">
        <v>9748</v>
      </c>
      <c r="M40">
        <v>106.3</v>
      </c>
      <c r="N40" t="s">
        <v>9894</v>
      </c>
      <c r="O40" t="s">
        <v>9895</v>
      </c>
      <c r="P40" t="s">
        <v>9771</v>
      </c>
      <c r="Q40" t="s">
        <v>9718</v>
      </c>
      <c r="R40" t="s">
        <v>9896</v>
      </c>
    </row>
    <row r="41" spans="1:18" x14ac:dyDescent="0.3">
      <c r="A41">
        <v>104</v>
      </c>
      <c r="B41" t="s">
        <v>9897</v>
      </c>
      <c r="C41" t="s">
        <v>9721</v>
      </c>
      <c r="D41" t="s">
        <v>9807</v>
      </c>
      <c r="E41" t="s">
        <v>9710</v>
      </c>
      <c r="F41" t="s">
        <v>9898</v>
      </c>
      <c r="G41" t="s">
        <v>9712</v>
      </c>
      <c r="H41" t="s">
        <v>9724</v>
      </c>
      <c r="I41" s="61" t="s">
        <v>9714</v>
      </c>
      <c r="J41" s="64" t="s">
        <v>9746</v>
      </c>
      <c r="K41" t="s">
        <v>9899</v>
      </c>
      <c r="L41" t="s">
        <v>9748</v>
      </c>
      <c r="M41">
        <v>104.1</v>
      </c>
      <c r="N41" t="s">
        <v>9900</v>
      </c>
      <c r="O41" t="s">
        <v>9901</v>
      </c>
      <c r="P41" t="s">
        <v>9721</v>
      </c>
      <c r="Q41" t="s">
        <v>9767</v>
      </c>
      <c r="R41" t="s">
        <v>9902</v>
      </c>
    </row>
    <row r="42" spans="1:18" x14ac:dyDescent="0.3">
      <c r="A42">
        <v>104</v>
      </c>
      <c r="B42" t="s">
        <v>9897</v>
      </c>
      <c r="C42" t="s">
        <v>9721</v>
      </c>
      <c r="D42" t="s">
        <v>9807</v>
      </c>
      <c r="E42" t="s">
        <v>9710</v>
      </c>
      <c r="F42" t="s">
        <v>9898</v>
      </c>
      <c r="G42" t="s">
        <v>9712</v>
      </c>
      <c r="H42" t="s">
        <v>9724</v>
      </c>
      <c r="I42" s="61" t="s">
        <v>9714</v>
      </c>
      <c r="J42" s="64" t="s">
        <v>9746</v>
      </c>
      <c r="K42" t="s">
        <v>9899</v>
      </c>
      <c r="L42" t="s">
        <v>9748</v>
      </c>
      <c r="M42">
        <v>104.2</v>
      </c>
      <c r="N42" t="s">
        <v>9903</v>
      </c>
      <c r="O42" t="s">
        <v>9904</v>
      </c>
      <c r="P42" t="s">
        <v>9754</v>
      </c>
      <c r="Q42" t="s">
        <v>9767</v>
      </c>
      <c r="R42" t="s">
        <v>9893</v>
      </c>
    </row>
    <row r="43" spans="1:18" x14ac:dyDescent="0.3">
      <c r="A43">
        <v>104</v>
      </c>
      <c r="B43" t="s">
        <v>9897</v>
      </c>
      <c r="C43" t="s">
        <v>9721</v>
      </c>
      <c r="D43" t="s">
        <v>9807</v>
      </c>
      <c r="E43" t="s">
        <v>9710</v>
      </c>
      <c r="F43" t="s">
        <v>9898</v>
      </c>
      <c r="G43" t="s">
        <v>9712</v>
      </c>
      <c r="H43" t="s">
        <v>9724</v>
      </c>
      <c r="I43" s="61" t="s">
        <v>9714</v>
      </c>
      <c r="J43" s="64" t="s">
        <v>9746</v>
      </c>
      <c r="K43" t="s">
        <v>9899</v>
      </c>
      <c r="L43" t="s">
        <v>9748</v>
      </c>
      <c r="M43">
        <v>104.3</v>
      </c>
      <c r="N43" t="s">
        <v>9905</v>
      </c>
      <c r="O43" t="s">
        <v>9906</v>
      </c>
      <c r="P43" t="s">
        <v>9771</v>
      </c>
      <c r="Q43" t="s">
        <v>9718</v>
      </c>
      <c r="R43" t="s">
        <v>9896</v>
      </c>
    </row>
    <row r="44" spans="1:18" x14ac:dyDescent="0.3">
      <c r="A44">
        <v>99</v>
      </c>
      <c r="B44" t="s">
        <v>9907</v>
      </c>
      <c r="C44" t="s">
        <v>9721</v>
      </c>
      <c r="D44" t="s">
        <v>9908</v>
      </c>
      <c r="E44" t="s">
        <v>9710</v>
      </c>
      <c r="F44" t="s">
        <v>9909</v>
      </c>
      <c r="G44" t="s">
        <v>9738</v>
      </c>
      <c r="H44" t="s">
        <v>9724</v>
      </c>
      <c r="I44" s="63" t="s">
        <v>9739</v>
      </c>
      <c r="J44" s="64" t="s">
        <v>9746</v>
      </c>
      <c r="K44" t="s">
        <v>9910</v>
      </c>
      <c r="L44" t="s">
        <v>9748</v>
      </c>
      <c r="M44">
        <v>99.1</v>
      </c>
      <c r="N44" t="s">
        <v>9911</v>
      </c>
      <c r="O44" t="s">
        <v>9912</v>
      </c>
      <c r="P44" t="s">
        <v>9721</v>
      </c>
      <c r="Q44" t="s">
        <v>9913</v>
      </c>
      <c r="R44" t="s">
        <v>9914</v>
      </c>
    </row>
    <row r="45" spans="1:18" x14ac:dyDescent="0.3">
      <c r="A45">
        <v>99</v>
      </c>
      <c r="B45" t="s">
        <v>9907</v>
      </c>
      <c r="C45" t="s">
        <v>9721</v>
      </c>
      <c r="D45" t="s">
        <v>9908</v>
      </c>
      <c r="E45" t="s">
        <v>9710</v>
      </c>
      <c r="F45" t="s">
        <v>9909</v>
      </c>
      <c r="G45" t="s">
        <v>9738</v>
      </c>
      <c r="H45" t="s">
        <v>9724</v>
      </c>
      <c r="I45" s="63" t="s">
        <v>9739</v>
      </c>
      <c r="J45" s="64" t="s">
        <v>9746</v>
      </c>
      <c r="K45" t="s">
        <v>9910</v>
      </c>
      <c r="L45" t="s">
        <v>9748</v>
      </c>
      <c r="M45">
        <v>99.2</v>
      </c>
      <c r="N45" t="s">
        <v>9915</v>
      </c>
      <c r="O45" t="s">
        <v>9916</v>
      </c>
      <c r="P45" t="s">
        <v>9771</v>
      </c>
      <c r="Q45" t="s">
        <v>9718</v>
      </c>
      <c r="R45" t="s">
        <v>9896</v>
      </c>
    </row>
    <row r="46" spans="1:18" x14ac:dyDescent="0.3">
      <c r="A46">
        <v>96</v>
      </c>
      <c r="B46" t="s">
        <v>9917</v>
      </c>
      <c r="C46" t="s">
        <v>9708</v>
      </c>
      <c r="D46" t="s">
        <v>9918</v>
      </c>
      <c r="E46" t="s">
        <v>9731</v>
      </c>
      <c r="F46" t="s">
        <v>9919</v>
      </c>
      <c r="G46" t="s">
        <v>9920</v>
      </c>
      <c r="H46" t="s">
        <v>9713</v>
      </c>
      <c r="I46" s="63" t="s">
        <v>9739</v>
      </c>
      <c r="J46" s="62" t="s">
        <v>9715</v>
      </c>
      <c r="K46" t="s">
        <v>20</v>
      </c>
      <c r="L46" t="s">
        <v>20</v>
      </c>
      <c r="M46">
        <v>96.1</v>
      </c>
      <c r="N46" t="s">
        <v>9921</v>
      </c>
      <c r="O46" t="s">
        <v>9922</v>
      </c>
      <c r="P46" t="s">
        <v>9708</v>
      </c>
      <c r="Q46" t="s">
        <v>9767</v>
      </c>
      <c r="R46" t="s">
        <v>9923</v>
      </c>
    </row>
    <row r="47" spans="1:18" x14ac:dyDescent="0.3">
      <c r="A47">
        <v>96</v>
      </c>
      <c r="B47" t="s">
        <v>9917</v>
      </c>
      <c r="C47" t="s">
        <v>9708</v>
      </c>
      <c r="D47" t="s">
        <v>9918</v>
      </c>
      <c r="E47" t="s">
        <v>9731</v>
      </c>
      <c r="F47" t="s">
        <v>9919</v>
      </c>
      <c r="G47" t="s">
        <v>9920</v>
      </c>
      <c r="H47" t="s">
        <v>9713</v>
      </c>
      <c r="I47" s="63" t="s">
        <v>9739</v>
      </c>
      <c r="J47" s="62" t="s">
        <v>9715</v>
      </c>
      <c r="K47" t="s">
        <v>20</v>
      </c>
      <c r="L47" t="s">
        <v>20</v>
      </c>
      <c r="M47">
        <v>96.2</v>
      </c>
      <c r="N47" t="s">
        <v>9924</v>
      </c>
      <c r="O47" t="s">
        <v>9925</v>
      </c>
      <c r="P47" t="s">
        <v>9754</v>
      </c>
      <c r="Q47" t="s">
        <v>9926</v>
      </c>
      <c r="R47" t="s">
        <v>9927</v>
      </c>
    </row>
    <row r="48" spans="1:18" x14ac:dyDescent="0.3">
      <c r="A48">
        <v>80</v>
      </c>
      <c r="B48" t="s">
        <v>9928</v>
      </c>
      <c r="C48" t="s">
        <v>9721</v>
      </c>
      <c r="D48" t="s">
        <v>9929</v>
      </c>
      <c r="E48" t="s">
        <v>9710</v>
      </c>
      <c r="F48" t="s">
        <v>9723</v>
      </c>
      <c r="G48" t="s">
        <v>9738</v>
      </c>
      <c r="H48" t="s">
        <v>9713</v>
      </c>
      <c r="I48" s="63" t="s">
        <v>9739</v>
      </c>
      <c r="J48" s="62" t="s">
        <v>9715</v>
      </c>
      <c r="K48" t="s">
        <v>20</v>
      </c>
      <c r="L48" t="s">
        <v>20</v>
      </c>
      <c r="M48">
        <v>80.099999999999994</v>
      </c>
      <c r="N48" t="s">
        <v>9930</v>
      </c>
      <c r="O48" t="s">
        <v>9931</v>
      </c>
      <c r="P48" t="s">
        <v>9721</v>
      </c>
      <c r="Q48" t="s">
        <v>9913</v>
      </c>
      <c r="R48" t="s">
        <v>9932</v>
      </c>
    </row>
    <row r="49" spans="1:18" x14ac:dyDescent="0.3">
      <c r="A49">
        <v>80</v>
      </c>
      <c r="B49" t="s">
        <v>9928</v>
      </c>
      <c r="C49" t="s">
        <v>9721</v>
      </c>
      <c r="D49" t="s">
        <v>9929</v>
      </c>
      <c r="E49" t="s">
        <v>9710</v>
      </c>
      <c r="F49" t="s">
        <v>9723</v>
      </c>
      <c r="G49" t="s">
        <v>9738</v>
      </c>
      <c r="H49" t="s">
        <v>9713</v>
      </c>
      <c r="I49" s="63" t="s">
        <v>9739</v>
      </c>
      <c r="J49" s="62" t="s">
        <v>9715</v>
      </c>
      <c r="K49" t="s">
        <v>20</v>
      </c>
      <c r="L49" t="s">
        <v>20</v>
      </c>
      <c r="M49">
        <v>80.2</v>
      </c>
      <c r="N49" t="s">
        <v>9933</v>
      </c>
      <c r="O49" t="s">
        <v>9934</v>
      </c>
      <c r="P49" t="s">
        <v>9754</v>
      </c>
      <c r="Q49" t="s">
        <v>9718</v>
      </c>
      <c r="R49" t="s">
        <v>9935</v>
      </c>
    </row>
    <row r="50" spans="1:18" x14ac:dyDescent="0.3">
      <c r="A50">
        <v>80</v>
      </c>
      <c r="B50" t="s">
        <v>9928</v>
      </c>
      <c r="C50" t="s">
        <v>9721</v>
      </c>
      <c r="D50" t="s">
        <v>9929</v>
      </c>
      <c r="E50" t="s">
        <v>9710</v>
      </c>
      <c r="F50" t="s">
        <v>9723</v>
      </c>
      <c r="G50" t="s">
        <v>9738</v>
      </c>
      <c r="H50" t="s">
        <v>9713</v>
      </c>
      <c r="I50" s="63" t="s">
        <v>9739</v>
      </c>
      <c r="J50" s="62" t="s">
        <v>9715</v>
      </c>
      <c r="K50" t="s">
        <v>20</v>
      </c>
      <c r="L50" t="s">
        <v>20</v>
      </c>
      <c r="M50">
        <v>80.3</v>
      </c>
      <c r="N50" t="s">
        <v>9936</v>
      </c>
      <c r="O50" t="s">
        <v>9937</v>
      </c>
      <c r="P50" t="s">
        <v>9721</v>
      </c>
      <c r="Q50" t="s">
        <v>9938</v>
      </c>
      <c r="R50" t="s">
        <v>9939</v>
      </c>
    </row>
    <row r="51" spans="1:18" x14ac:dyDescent="0.3">
      <c r="A51">
        <v>79</v>
      </c>
      <c r="B51" t="s">
        <v>9940</v>
      </c>
      <c r="C51" t="s">
        <v>9721</v>
      </c>
      <c r="D51" t="s">
        <v>9941</v>
      </c>
      <c r="E51" t="s">
        <v>9731</v>
      </c>
      <c r="F51" t="s">
        <v>9808</v>
      </c>
      <c r="G51" t="s">
        <v>9712</v>
      </c>
      <c r="H51" t="s">
        <v>9724</v>
      </c>
      <c r="I51" s="61" t="s">
        <v>9714</v>
      </c>
      <c r="J51" s="64" t="s">
        <v>9746</v>
      </c>
      <c r="K51" t="s">
        <v>9942</v>
      </c>
      <c r="L51" t="s">
        <v>9748</v>
      </c>
      <c r="M51">
        <v>79.099999999999994</v>
      </c>
      <c r="N51" t="s">
        <v>9943</v>
      </c>
      <c r="O51" t="s">
        <v>9944</v>
      </c>
      <c r="P51" t="s">
        <v>9721</v>
      </c>
      <c r="Q51" t="s">
        <v>9718</v>
      </c>
      <c r="R51" t="s">
        <v>9945</v>
      </c>
    </row>
    <row r="52" spans="1:18" x14ac:dyDescent="0.3">
      <c r="A52">
        <v>79</v>
      </c>
      <c r="B52" t="s">
        <v>9940</v>
      </c>
      <c r="C52" t="s">
        <v>9721</v>
      </c>
      <c r="D52" t="s">
        <v>9941</v>
      </c>
      <c r="E52" t="s">
        <v>9731</v>
      </c>
      <c r="F52" t="s">
        <v>9808</v>
      </c>
      <c r="G52" t="s">
        <v>9712</v>
      </c>
      <c r="H52" t="s">
        <v>9724</v>
      </c>
      <c r="I52" s="61" t="s">
        <v>9714</v>
      </c>
      <c r="J52" s="64" t="s">
        <v>9746</v>
      </c>
      <c r="K52" t="s">
        <v>9942</v>
      </c>
      <c r="L52" t="s">
        <v>9748</v>
      </c>
      <c r="M52">
        <v>79.2</v>
      </c>
      <c r="N52" t="s">
        <v>9946</v>
      </c>
      <c r="O52" t="s">
        <v>9946</v>
      </c>
      <c r="P52" t="s">
        <v>9771</v>
      </c>
      <c r="Q52" t="s">
        <v>9718</v>
      </c>
      <c r="R52" t="s">
        <v>9947</v>
      </c>
    </row>
    <row r="53" spans="1:18" x14ac:dyDescent="0.3">
      <c r="A53">
        <v>66</v>
      </c>
      <c r="B53" t="s">
        <v>9948</v>
      </c>
      <c r="C53" t="s">
        <v>9708</v>
      </c>
      <c r="D53" t="s">
        <v>9949</v>
      </c>
      <c r="E53" t="s">
        <v>9710</v>
      </c>
      <c r="F53" t="s">
        <v>9723</v>
      </c>
      <c r="G53" t="s">
        <v>9712</v>
      </c>
      <c r="H53" t="s">
        <v>9713</v>
      </c>
      <c r="I53" s="61" t="s">
        <v>9714</v>
      </c>
      <c r="J53" s="64" t="s">
        <v>9746</v>
      </c>
      <c r="K53" t="s">
        <v>9950</v>
      </c>
      <c r="L53" t="s">
        <v>9748</v>
      </c>
      <c r="M53">
        <v>66.099999999999994</v>
      </c>
      <c r="N53" t="s">
        <v>9951</v>
      </c>
      <c r="O53" t="s">
        <v>9951</v>
      </c>
      <c r="P53" t="s">
        <v>9754</v>
      </c>
      <c r="Q53" t="s">
        <v>9881</v>
      </c>
      <c r="R53" t="s">
        <v>9952</v>
      </c>
    </row>
    <row r="54" spans="1:18" x14ac:dyDescent="0.3">
      <c r="A54">
        <v>66</v>
      </c>
      <c r="B54" t="s">
        <v>9948</v>
      </c>
      <c r="C54" t="s">
        <v>9708</v>
      </c>
      <c r="D54" t="s">
        <v>9949</v>
      </c>
      <c r="E54" t="s">
        <v>9710</v>
      </c>
      <c r="F54" t="s">
        <v>9723</v>
      </c>
      <c r="G54" t="s">
        <v>9712</v>
      </c>
      <c r="H54" t="s">
        <v>9713</v>
      </c>
      <c r="I54" s="61" t="s">
        <v>9714</v>
      </c>
      <c r="J54" s="64" t="s">
        <v>9746</v>
      </c>
      <c r="K54" t="s">
        <v>9950</v>
      </c>
      <c r="L54" t="s">
        <v>9748</v>
      </c>
      <c r="M54">
        <v>66.2</v>
      </c>
      <c r="N54" t="s">
        <v>9953</v>
      </c>
      <c r="O54" t="s">
        <v>9954</v>
      </c>
      <c r="P54" t="s">
        <v>9708</v>
      </c>
      <c r="Q54" t="s">
        <v>9767</v>
      </c>
      <c r="R54" t="s">
        <v>9955</v>
      </c>
    </row>
    <row r="55" spans="1:18" x14ac:dyDescent="0.3">
      <c r="A55">
        <v>65</v>
      </c>
      <c r="B55" t="s">
        <v>9956</v>
      </c>
      <c r="C55" t="s">
        <v>9721</v>
      </c>
      <c r="D55" t="s">
        <v>9957</v>
      </c>
      <c r="E55" t="s">
        <v>9710</v>
      </c>
      <c r="F55" t="s">
        <v>9723</v>
      </c>
      <c r="G55" t="s">
        <v>9712</v>
      </c>
      <c r="H55" t="s">
        <v>9713</v>
      </c>
      <c r="I55" s="61" t="s">
        <v>9714</v>
      </c>
      <c r="J55" s="64" t="s">
        <v>9746</v>
      </c>
      <c r="K55" t="s">
        <v>9958</v>
      </c>
      <c r="L55" t="s">
        <v>9748</v>
      </c>
      <c r="M55">
        <v>65.099999999999994</v>
      </c>
      <c r="N55" t="s">
        <v>9959</v>
      </c>
      <c r="O55" t="s">
        <v>9960</v>
      </c>
      <c r="P55" t="s">
        <v>9721</v>
      </c>
      <c r="Q55" t="s">
        <v>9938</v>
      </c>
      <c r="R55" t="s">
        <v>9961</v>
      </c>
    </row>
  </sheetData>
  <autoFilter ref="A1:R1" xr:uid="{ED3AD9FD-017F-4779-86ED-96172EBEB74B}"/>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09D26-F783-4F94-B486-C734F0571B81}">
  <sheetPr codeName="Hoja3"/>
  <dimension ref="A1:M2101"/>
  <sheetViews>
    <sheetView topLeftCell="G2080" workbookViewId="0">
      <selection activeCell="J2091" sqref="J2091"/>
    </sheetView>
  </sheetViews>
  <sheetFormatPr baseColWidth="10" defaultRowHeight="14.4" x14ac:dyDescent="0.3"/>
  <cols>
    <col min="1" max="1" width="14" customWidth="1"/>
    <col min="2" max="2" width="38" customWidth="1"/>
    <col min="3" max="3" width="18" customWidth="1"/>
    <col min="4" max="5" width="12" customWidth="1"/>
    <col min="6" max="6" width="30" customWidth="1"/>
    <col min="7" max="7" width="10" customWidth="1"/>
    <col min="8" max="9" width="18" customWidth="1"/>
    <col min="10" max="10" width="14" customWidth="1"/>
    <col min="11" max="11" width="55" customWidth="1"/>
    <col min="12" max="12" width="45" customWidth="1"/>
    <col min="13" max="13" width="22" customWidth="1"/>
  </cols>
  <sheetData>
    <row r="1" spans="1:13" ht="27.6" x14ac:dyDescent="0.3">
      <c r="A1" s="56" t="s">
        <v>4704</v>
      </c>
      <c r="B1" s="56" t="s">
        <v>4705</v>
      </c>
      <c r="C1" s="56" t="s">
        <v>4706</v>
      </c>
      <c r="D1" s="56" t="s">
        <v>4</v>
      </c>
      <c r="E1" s="56" t="s">
        <v>4707</v>
      </c>
      <c r="F1" s="56" t="s">
        <v>4708</v>
      </c>
      <c r="G1" s="56" t="s">
        <v>4709</v>
      </c>
      <c r="H1" s="56" t="s">
        <v>4710</v>
      </c>
      <c r="I1" s="56" t="s">
        <v>4711</v>
      </c>
      <c r="J1" s="56" t="s">
        <v>4712</v>
      </c>
      <c r="K1" s="56" t="s">
        <v>4713</v>
      </c>
      <c r="L1" s="56" t="s">
        <v>4714</v>
      </c>
      <c r="M1" s="56" t="s">
        <v>4715</v>
      </c>
    </row>
    <row r="2" spans="1:13" ht="26.4" x14ac:dyDescent="0.3">
      <c r="A2" s="57" t="s">
        <v>4716</v>
      </c>
      <c r="B2" s="57" t="s">
        <v>97</v>
      </c>
      <c r="C2" s="57"/>
      <c r="D2" s="57" t="s">
        <v>4717</v>
      </c>
      <c r="E2" s="57" t="s">
        <v>4699</v>
      </c>
      <c r="F2" s="57" t="s">
        <v>4718</v>
      </c>
      <c r="G2" s="57" t="s">
        <v>4719</v>
      </c>
      <c r="H2" s="57" t="s">
        <v>4720</v>
      </c>
      <c r="I2" s="57" t="s">
        <v>4721</v>
      </c>
      <c r="J2" s="57">
        <v>8</v>
      </c>
      <c r="K2" s="57" t="s">
        <v>4722</v>
      </c>
      <c r="L2" s="57"/>
      <c r="M2" s="57"/>
    </row>
    <row r="3" spans="1:13" ht="26.4" x14ac:dyDescent="0.3">
      <c r="A3" s="58" t="s">
        <v>4716</v>
      </c>
      <c r="B3" s="58" t="s">
        <v>97</v>
      </c>
      <c r="C3" s="58"/>
      <c r="D3" s="58" t="s">
        <v>4717</v>
      </c>
      <c r="E3" s="58" t="s">
        <v>4699</v>
      </c>
      <c r="F3" s="58" t="s">
        <v>4718</v>
      </c>
      <c r="G3" s="58" t="s">
        <v>4723</v>
      </c>
      <c r="H3" s="58" t="s">
        <v>4724</v>
      </c>
      <c r="I3" s="58" t="s">
        <v>4725</v>
      </c>
      <c r="J3" s="58">
        <v>25</v>
      </c>
      <c r="K3" s="58" t="s">
        <v>4726</v>
      </c>
      <c r="L3" s="58"/>
      <c r="M3" s="58" t="s">
        <v>4727</v>
      </c>
    </row>
    <row r="4" spans="1:13" ht="26.4" x14ac:dyDescent="0.3">
      <c r="A4" s="57" t="s">
        <v>4716</v>
      </c>
      <c r="B4" s="57" t="s">
        <v>97</v>
      </c>
      <c r="C4" s="57"/>
      <c r="D4" s="57" t="s">
        <v>4717</v>
      </c>
      <c r="E4" s="57" t="s">
        <v>4699</v>
      </c>
      <c r="F4" s="57" t="s">
        <v>4718</v>
      </c>
      <c r="G4" s="57" t="s">
        <v>4728</v>
      </c>
      <c r="H4" s="57" t="s">
        <v>4729</v>
      </c>
      <c r="I4" s="57" t="s">
        <v>4730</v>
      </c>
      <c r="J4" s="57">
        <v>73</v>
      </c>
      <c r="K4" s="57" t="s">
        <v>4731</v>
      </c>
      <c r="L4" s="57"/>
      <c r="M4" s="57"/>
    </row>
    <row r="5" spans="1:13" ht="26.4" x14ac:dyDescent="0.3">
      <c r="A5" s="58" t="s">
        <v>4716</v>
      </c>
      <c r="B5" s="58" t="s">
        <v>97</v>
      </c>
      <c r="C5" s="58"/>
      <c r="D5" s="58" t="s">
        <v>4717</v>
      </c>
      <c r="E5" s="58" t="s">
        <v>4699</v>
      </c>
      <c r="F5" s="58" t="s">
        <v>4718</v>
      </c>
      <c r="G5" s="58" t="s">
        <v>4732</v>
      </c>
      <c r="H5" s="58" t="s">
        <v>4733</v>
      </c>
      <c r="I5" s="58" t="s">
        <v>4734</v>
      </c>
      <c r="J5" s="58">
        <v>4</v>
      </c>
      <c r="K5" s="58" t="s">
        <v>4735</v>
      </c>
      <c r="L5" s="58"/>
      <c r="M5" s="58"/>
    </row>
    <row r="6" spans="1:13" ht="26.4" x14ac:dyDescent="0.3">
      <c r="A6" s="57" t="s">
        <v>4716</v>
      </c>
      <c r="B6" s="57" t="s">
        <v>97</v>
      </c>
      <c r="C6" s="57"/>
      <c r="D6" s="57" t="s">
        <v>4717</v>
      </c>
      <c r="E6" s="57" t="s">
        <v>4699</v>
      </c>
      <c r="F6" s="57" t="s">
        <v>4718</v>
      </c>
      <c r="G6" s="57" t="s">
        <v>4736</v>
      </c>
      <c r="H6" s="57" t="s">
        <v>4737</v>
      </c>
      <c r="I6" s="57" t="s">
        <v>4738</v>
      </c>
      <c r="J6" s="57">
        <v>89</v>
      </c>
      <c r="K6" s="57" t="s">
        <v>4739</v>
      </c>
      <c r="L6" s="57"/>
      <c r="M6" s="57" t="s">
        <v>4727</v>
      </c>
    </row>
    <row r="7" spans="1:13" ht="26.4" x14ac:dyDescent="0.3">
      <c r="A7" s="58" t="s">
        <v>4716</v>
      </c>
      <c r="B7" s="58" t="s">
        <v>97</v>
      </c>
      <c r="C7" s="58"/>
      <c r="D7" s="58" t="s">
        <v>4717</v>
      </c>
      <c r="E7" s="58" t="s">
        <v>4699</v>
      </c>
      <c r="F7" s="58" t="s">
        <v>4718</v>
      </c>
      <c r="G7" s="58" t="s">
        <v>4740</v>
      </c>
      <c r="H7" s="58" t="s">
        <v>4741</v>
      </c>
      <c r="I7" s="58" t="s">
        <v>4742</v>
      </c>
      <c r="J7" s="58">
        <v>11</v>
      </c>
      <c r="K7" s="58" t="s">
        <v>4743</v>
      </c>
      <c r="L7" s="58"/>
      <c r="M7" s="58"/>
    </row>
    <row r="8" spans="1:13" ht="26.4" x14ac:dyDescent="0.3">
      <c r="A8" s="57" t="s">
        <v>4744</v>
      </c>
      <c r="B8" s="57" t="s">
        <v>59</v>
      </c>
      <c r="C8" s="57"/>
      <c r="D8" s="57" t="s">
        <v>4745</v>
      </c>
      <c r="E8" s="57" t="s">
        <v>4699</v>
      </c>
      <c r="F8" s="57" t="s">
        <v>4746</v>
      </c>
      <c r="G8" s="57" t="s">
        <v>4719</v>
      </c>
      <c r="H8" s="57" t="s">
        <v>4747</v>
      </c>
      <c r="I8" s="57" t="s">
        <v>4748</v>
      </c>
      <c r="J8" s="57">
        <v>13</v>
      </c>
      <c r="K8" s="57" t="s">
        <v>4749</v>
      </c>
      <c r="L8" s="57"/>
      <c r="M8" s="57"/>
    </row>
    <row r="9" spans="1:13" ht="26.4" x14ac:dyDescent="0.3">
      <c r="A9" s="58" t="s">
        <v>4744</v>
      </c>
      <c r="B9" s="58" t="s">
        <v>59</v>
      </c>
      <c r="C9" s="58"/>
      <c r="D9" s="58" t="s">
        <v>4745</v>
      </c>
      <c r="E9" s="58" t="s">
        <v>4699</v>
      </c>
      <c r="F9" s="58" t="s">
        <v>4746</v>
      </c>
      <c r="G9" s="58" t="s">
        <v>4723</v>
      </c>
      <c r="H9" s="58" t="s">
        <v>4750</v>
      </c>
      <c r="I9" s="58" t="s">
        <v>4751</v>
      </c>
      <c r="J9" s="58">
        <v>26</v>
      </c>
      <c r="K9" s="58" t="s">
        <v>4752</v>
      </c>
      <c r="L9" s="58"/>
      <c r="M9" s="58"/>
    </row>
    <row r="10" spans="1:13" ht="26.4" x14ac:dyDescent="0.3">
      <c r="A10" s="57" t="s">
        <v>4744</v>
      </c>
      <c r="B10" s="57" t="s">
        <v>59</v>
      </c>
      <c r="C10" s="57"/>
      <c r="D10" s="57" t="s">
        <v>4745</v>
      </c>
      <c r="E10" s="57" t="s">
        <v>4699</v>
      </c>
      <c r="F10" s="57" t="s">
        <v>4746</v>
      </c>
      <c r="G10" s="57" t="s">
        <v>4728</v>
      </c>
      <c r="H10" s="57" t="s">
        <v>4747</v>
      </c>
      <c r="I10" s="57" t="s">
        <v>4748</v>
      </c>
      <c r="J10" s="57">
        <v>13</v>
      </c>
      <c r="K10" s="57" t="s">
        <v>4749</v>
      </c>
      <c r="L10" s="57"/>
      <c r="M10" s="57"/>
    </row>
    <row r="11" spans="1:13" x14ac:dyDescent="0.3">
      <c r="A11" s="58" t="s">
        <v>4744</v>
      </c>
      <c r="B11" s="58" t="s">
        <v>59</v>
      </c>
      <c r="C11" s="58"/>
      <c r="D11" s="58" t="s">
        <v>4745</v>
      </c>
      <c r="E11" s="58" t="s">
        <v>4699</v>
      </c>
      <c r="F11" s="58" t="s">
        <v>4746</v>
      </c>
      <c r="G11" s="58" t="s">
        <v>4732</v>
      </c>
      <c r="H11" s="58" t="s">
        <v>4750</v>
      </c>
      <c r="I11" s="58" t="s">
        <v>4751</v>
      </c>
      <c r="J11" s="58">
        <v>26</v>
      </c>
      <c r="K11" s="58" t="s">
        <v>4753</v>
      </c>
      <c r="L11" s="58"/>
      <c r="M11" s="58"/>
    </row>
    <row r="12" spans="1:13" ht="26.4" x14ac:dyDescent="0.3">
      <c r="A12" s="57" t="s">
        <v>4744</v>
      </c>
      <c r="B12" s="57" t="s">
        <v>59</v>
      </c>
      <c r="C12" s="57"/>
      <c r="D12" s="57" t="s">
        <v>4745</v>
      </c>
      <c r="E12" s="57" t="s">
        <v>4699</v>
      </c>
      <c r="F12" s="57" t="s">
        <v>4746</v>
      </c>
      <c r="G12" s="57" t="s">
        <v>4736</v>
      </c>
      <c r="H12" s="57" t="s">
        <v>4754</v>
      </c>
      <c r="I12" s="57" t="s">
        <v>4755</v>
      </c>
      <c r="J12" s="57">
        <v>9</v>
      </c>
      <c r="K12" s="57" t="s">
        <v>4756</v>
      </c>
      <c r="L12" s="57"/>
      <c r="M12" s="57"/>
    </row>
    <row r="13" spans="1:13" ht="26.4" x14ac:dyDescent="0.3">
      <c r="A13" s="58" t="s">
        <v>4744</v>
      </c>
      <c r="B13" s="58" t="s">
        <v>59</v>
      </c>
      <c r="C13" s="58"/>
      <c r="D13" s="58" t="s">
        <v>4745</v>
      </c>
      <c r="E13" s="58" t="s">
        <v>4699</v>
      </c>
      <c r="F13" s="58" t="s">
        <v>4746</v>
      </c>
      <c r="G13" s="58" t="s">
        <v>4740</v>
      </c>
      <c r="H13" s="58" t="s">
        <v>4757</v>
      </c>
      <c r="I13" s="58" t="s">
        <v>4758</v>
      </c>
      <c r="J13" s="58">
        <v>16</v>
      </c>
      <c r="K13" s="58" t="s">
        <v>4759</v>
      </c>
      <c r="L13" s="58"/>
      <c r="M13" s="58" t="s">
        <v>4727</v>
      </c>
    </row>
    <row r="14" spans="1:13" x14ac:dyDescent="0.3">
      <c r="A14" s="57" t="s">
        <v>4744</v>
      </c>
      <c r="B14" s="57" t="s">
        <v>59</v>
      </c>
      <c r="C14" s="57"/>
      <c r="D14" s="57" t="s">
        <v>4745</v>
      </c>
      <c r="E14" s="57" t="s">
        <v>4699</v>
      </c>
      <c r="F14" s="57" t="s">
        <v>4746</v>
      </c>
      <c r="G14" s="57" t="s">
        <v>4760</v>
      </c>
      <c r="H14" s="57" t="s">
        <v>4761</v>
      </c>
      <c r="I14" s="57" t="s">
        <v>4762</v>
      </c>
      <c r="J14" s="57">
        <v>18</v>
      </c>
      <c r="K14" s="57" t="s">
        <v>4763</v>
      </c>
      <c r="L14" s="57"/>
      <c r="M14" s="57" t="s">
        <v>4727</v>
      </c>
    </row>
    <row r="15" spans="1:13" ht="26.4" x14ac:dyDescent="0.3">
      <c r="A15" s="58" t="s">
        <v>4744</v>
      </c>
      <c r="B15" s="58" t="s">
        <v>59</v>
      </c>
      <c r="C15" s="58"/>
      <c r="D15" s="58" t="s">
        <v>4745</v>
      </c>
      <c r="E15" s="58" t="s">
        <v>4699</v>
      </c>
      <c r="F15" s="58" t="s">
        <v>4746</v>
      </c>
      <c r="G15" s="58" t="s">
        <v>4764</v>
      </c>
      <c r="H15" s="58" t="s">
        <v>4765</v>
      </c>
      <c r="I15" s="58" t="s">
        <v>4766</v>
      </c>
      <c r="J15" s="58">
        <v>9</v>
      </c>
      <c r="K15" s="58" t="s">
        <v>4767</v>
      </c>
      <c r="L15" s="58"/>
      <c r="M15" s="58" t="s">
        <v>4727</v>
      </c>
    </row>
    <row r="16" spans="1:13" ht="26.4" x14ac:dyDescent="0.3">
      <c r="A16" s="57" t="s">
        <v>4744</v>
      </c>
      <c r="B16" s="57" t="s">
        <v>59</v>
      </c>
      <c r="C16" s="57"/>
      <c r="D16" s="57" t="s">
        <v>4745</v>
      </c>
      <c r="E16" s="57" t="s">
        <v>4699</v>
      </c>
      <c r="F16" s="57" t="s">
        <v>4746</v>
      </c>
      <c r="G16" s="57" t="s">
        <v>4768</v>
      </c>
      <c r="H16" s="57" t="s">
        <v>4769</v>
      </c>
      <c r="I16" s="57" t="s">
        <v>4770</v>
      </c>
      <c r="J16" s="57">
        <v>17</v>
      </c>
      <c r="K16" s="57" t="s">
        <v>4771</v>
      </c>
      <c r="L16" s="57"/>
      <c r="M16" s="57"/>
    </row>
    <row r="17" spans="1:13" ht="26.4" x14ac:dyDescent="0.3">
      <c r="A17" s="58" t="s">
        <v>4744</v>
      </c>
      <c r="B17" s="58" t="s">
        <v>59</v>
      </c>
      <c r="C17" s="58"/>
      <c r="D17" s="58" t="s">
        <v>4745</v>
      </c>
      <c r="E17" s="58" t="s">
        <v>4699</v>
      </c>
      <c r="F17" s="58" t="s">
        <v>4746</v>
      </c>
      <c r="G17" s="58" t="s">
        <v>4772</v>
      </c>
      <c r="H17" s="58" t="s">
        <v>4773</v>
      </c>
      <c r="I17" s="58" t="s">
        <v>4774</v>
      </c>
      <c r="J17" s="58">
        <v>7</v>
      </c>
      <c r="K17" s="58" t="s">
        <v>4775</v>
      </c>
      <c r="L17" s="58"/>
      <c r="M17" s="58"/>
    </row>
    <row r="18" spans="1:13" ht="26.4" x14ac:dyDescent="0.3">
      <c r="A18" s="57" t="s">
        <v>4744</v>
      </c>
      <c r="B18" s="57" t="s">
        <v>59</v>
      </c>
      <c r="C18" s="57"/>
      <c r="D18" s="57" t="s">
        <v>4745</v>
      </c>
      <c r="E18" s="57" t="s">
        <v>4699</v>
      </c>
      <c r="F18" s="57" t="s">
        <v>4746</v>
      </c>
      <c r="G18" s="57" t="s">
        <v>4776</v>
      </c>
      <c r="H18" s="57" t="s">
        <v>4777</v>
      </c>
      <c r="I18" s="57" t="s">
        <v>4778</v>
      </c>
      <c r="J18" s="57">
        <v>18</v>
      </c>
      <c r="K18" s="57" t="s">
        <v>4779</v>
      </c>
      <c r="L18" s="57"/>
      <c r="M18" s="57"/>
    </row>
    <row r="19" spans="1:13" ht="26.4" x14ac:dyDescent="0.3">
      <c r="A19" s="58" t="s">
        <v>4744</v>
      </c>
      <c r="B19" s="58" t="s">
        <v>59</v>
      </c>
      <c r="C19" s="58"/>
      <c r="D19" s="58" t="s">
        <v>4745</v>
      </c>
      <c r="E19" s="58" t="s">
        <v>4699</v>
      </c>
      <c r="F19" s="58" t="s">
        <v>4746</v>
      </c>
      <c r="G19" s="58" t="s">
        <v>4780</v>
      </c>
      <c r="H19" s="58" t="s">
        <v>4747</v>
      </c>
      <c r="I19" s="58" t="s">
        <v>4748</v>
      </c>
      <c r="J19" s="58">
        <v>13</v>
      </c>
      <c r="K19" s="58" t="s">
        <v>4749</v>
      </c>
      <c r="L19" s="58"/>
      <c r="M19" s="58"/>
    </row>
    <row r="20" spans="1:13" x14ac:dyDescent="0.3">
      <c r="A20" s="57" t="s">
        <v>4744</v>
      </c>
      <c r="B20" s="57" t="s">
        <v>59</v>
      </c>
      <c r="C20" s="57"/>
      <c r="D20" s="57" t="s">
        <v>4745</v>
      </c>
      <c r="E20" s="57" t="s">
        <v>4699</v>
      </c>
      <c r="F20" s="57" t="s">
        <v>4746</v>
      </c>
      <c r="G20" s="57" t="s">
        <v>4781</v>
      </c>
      <c r="H20" s="57" t="s">
        <v>4750</v>
      </c>
      <c r="I20" s="57" t="s">
        <v>4751</v>
      </c>
      <c r="J20" s="57">
        <v>26</v>
      </c>
      <c r="K20" s="57" t="s">
        <v>4753</v>
      </c>
      <c r="L20" s="57"/>
      <c r="M20" s="57"/>
    </row>
    <row r="21" spans="1:13" ht="26.4" x14ac:dyDescent="0.3">
      <c r="A21" s="58" t="s">
        <v>4744</v>
      </c>
      <c r="B21" s="58" t="s">
        <v>59</v>
      </c>
      <c r="C21" s="58"/>
      <c r="D21" s="58" t="s">
        <v>4745</v>
      </c>
      <c r="E21" s="58" t="s">
        <v>4699</v>
      </c>
      <c r="F21" s="58" t="s">
        <v>4746</v>
      </c>
      <c r="G21" s="58" t="s">
        <v>4782</v>
      </c>
      <c r="H21" s="58" t="s">
        <v>4754</v>
      </c>
      <c r="I21" s="58" t="s">
        <v>4755</v>
      </c>
      <c r="J21" s="58">
        <v>9</v>
      </c>
      <c r="K21" s="58" t="s">
        <v>4756</v>
      </c>
      <c r="L21" s="58"/>
      <c r="M21" s="58"/>
    </row>
    <row r="22" spans="1:13" ht="26.4" x14ac:dyDescent="0.3">
      <c r="A22" s="57" t="s">
        <v>4744</v>
      </c>
      <c r="B22" s="57" t="s">
        <v>59</v>
      </c>
      <c r="C22" s="57"/>
      <c r="D22" s="57" t="s">
        <v>4745</v>
      </c>
      <c r="E22" s="57" t="s">
        <v>4699</v>
      </c>
      <c r="F22" s="57" t="s">
        <v>4746</v>
      </c>
      <c r="G22" s="57" t="s">
        <v>4783</v>
      </c>
      <c r="H22" s="57" t="s">
        <v>4757</v>
      </c>
      <c r="I22" s="57" t="s">
        <v>4758</v>
      </c>
      <c r="J22" s="57">
        <v>16</v>
      </c>
      <c r="K22" s="57" t="s">
        <v>4759</v>
      </c>
      <c r="L22" s="57"/>
      <c r="M22" s="57" t="s">
        <v>4727</v>
      </c>
    </row>
    <row r="23" spans="1:13" x14ac:dyDescent="0.3">
      <c r="A23" s="58" t="s">
        <v>4744</v>
      </c>
      <c r="B23" s="58" t="s">
        <v>59</v>
      </c>
      <c r="C23" s="58"/>
      <c r="D23" s="58" t="s">
        <v>4745</v>
      </c>
      <c r="E23" s="58" t="s">
        <v>4699</v>
      </c>
      <c r="F23" s="58" t="s">
        <v>4746</v>
      </c>
      <c r="G23" s="58" t="s">
        <v>4784</v>
      </c>
      <c r="H23" s="58" t="s">
        <v>4761</v>
      </c>
      <c r="I23" s="58" t="s">
        <v>4762</v>
      </c>
      <c r="J23" s="58">
        <v>18</v>
      </c>
      <c r="K23" s="58" t="s">
        <v>4763</v>
      </c>
      <c r="L23" s="58"/>
      <c r="M23" s="58" t="s">
        <v>4727</v>
      </c>
    </row>
    <row r="24" spans="1:13" ht="26.4" x14ac:dyDescent="0.3">
      <c r="A24" s="57" t="s">
        <v>4744</v>
      </c>
      <c r="B24" s="57" t="s">
        <v>59</v>
      </c>
      <c r="C24" s="57"/>
      <c r="D24" s="57" t="s">
        <v>4745</v>
      </c>
      <c r="E24" s="57" t="s">
        <v>4699</v>
      </c>
      <c r="F24" s="57" t="s">
        <v>4746</v>
      </c>
      <c r="G24" s="57" t="s">
        <v>4785</v>
      </c>
      <c r="H24" s="57" t="s">
        <v>4765</v>
      </c>
      <c r="I24" s="57" t="s">
        <v>4766</v>
      </c>
      <c r="J24" s="57">
        <v>9</v>
      </c>
      <c r="K24" s="57" t="s">
        <v>4767</v>
      </c>
      <c r="L24" s="57"/>
      <c r="M24" s="57" t="s">
        <v>4727</v>
      </c>
    </row>
    <row r="25" spans="1:13" ht="26.4" x14ac:dyDescent="0.3">
      <c r="A25" s="58" t="s">
        <v>4744</v>
      </c>
      <c r="B25" s="58" t="s">
        <v>59</v>
      </c>
      <c r="C25" s="58"/>
      <c r="D25" s="58" t="s">
        <v>4745</v>
      </c>
      <c r="E25" s="58" t="s">
        <v>4699</v>
      </c>
      <c r="F25" s="58" t="s">
        <v>4746</v>
      </c>
      <c r="G25" s="58" t="s">
        <v>4786</v>
      </c>
      <c r="H25" s="58" t="s">
        <v>4769</v>
      </c>
      <c r="I25" s="58" t="s">
        <v>4770</v>
      </c>
      <c r="J25" s="58">
        <v>17</v>
      </c>
      <c r="K25" s="58" t="s">
        <v>4771</v>
      </c>
      <c r="L25" s="58"/>
      <c r="M25" s="58"/>
    </row>
    <row r="26" spans="1:13" ht="26.4" x14ac:dyDescent="0.3">
      <c r="A26" s="57" t="s">
        <v>4744</v>
      </c>
      <c r="B26" s="57" t="s">
        <v>59</v>
      </c>
      <c r="C26" s="57"/>
      <c r="D26" s="57" t="s">
        <v>4745</v>
      </c>
      <c r="E26" s="57" t="s">
        <v>4699</v>
      </c>
      <c r="F26" s="57" t="s">
        <v>4746</v>
      </c>
      <c r="G26" s="57" t="s">
        <v>4787</v>
      </c>
      <c r="H26" s="57" t="s">
        <v>4773</v>
      </c>
      <c r="I26" s="57" t="s">
        <v>4774</v>
      </c>
      <c r="J26" s="57">
        <v>7</v>
      </c>
      <c r="K26" s="57" t="s">
        <v>4775</v>
      </c>
      <c r="L26" s="57"/>
      <c r="M26" s="57"/>
    </row>
    <row r="27" spans="1:13" ht="26.4" x14ac:dyDescent="0.3">
      <c r="A27" s="58" t="s">
        <v>4744</v>
      </c>
      <c r="B27" s="58" t="s">
        <v>59</v>
      </c>
      <c r="C27" s="58"/>
      <c r="D27" s="58" t="s">
        <v>4745</v>
      </c>
      <c r="E27" s="58" t="s">
        <v>4699</v>
      </c>
      <c r="F27" s="58" t="s">
        <v>4746</v>
      </c>
      <c r="G27" s="58" t="s">
        <v>4788</v>
      </c>
      <c r="H27" s="58" t="s">
        <v>4789</v>
      </c>
      <c r="I27" s="58" t="s">
        <v>4790</v>
      </c>
      <c r="J27" s="58">
        <v>14</v>
      </c>
      <c r="K27" s="58" t="s">
        <v>4791</v>
      </c>
      <c r="L27" s="58"/>
      <c r="M27" s="58"/>
    </row>
    <row r="28" spans="1:13" ht="26.4" x14ac:dyDescent="0.3">
      <c r="A28" s="57" t="s">
        <v>4744</v>
      </c>
      <c r="B28" s="57" t="s">
        <v>59</v>
      </c>
      <c r="C28" s="57"/>
      <c r="D28" s="57" t="s">
        <v>4745</v>
      </c>
      <c r="E28" s="57" t="s">
        <v>4699</v>
      </c>
      <c r="F28" s="57" t="s">
        <v>4746</v>
      </c>
      <c r="G28" s="57" t="s">
        <v>4792</v>
      </c>
      <c r="H28" s="57" t="s">
        <v>4777</v>
      </c>
      <c r="I28" s="57" t="s">
        <v>4778</v>
      </c>
      <c r="J28" s="57">
        <v>18</v>
      </c>
      <c r="K28" s="57" t="s">
        <v>4779</v>
      </c>
      <c r="L28" s="57"/>
      <c r="M28" s="57"/>
    </row>
    <row r="29" spans="1:13" ht="26.4" x14ac:dyDescent="0.3">
      <c r="A29" s="58" t="s">
        <v>4744</v>
      </c>
      <c r="B29" s="58" t="s">
        <v>59</v>
      </c>
      <c r="C29" s="58"/>
      <c r="D29" s="58" t="s">
        <v>4745</v>
      </c>
      <c r="E29" s="58" t="s">
        <v>4699</v>
      </c>
      <c r="F29" s="58" t="s">
        <v>4746</v>
      </c>
      <c r="G29" s="58" t="s">
        <v>4793</v>
      </c>
      <c r="H29" s="58" t="s">
        <v>4794</v>
      </c>
      <c r="I29" s="58" t="s">
        <v>4795</v>
      </c>
      <c r="J29" s="58">
        <v>6</v>
      </c>
      <c r="K29" s="58" t="s">
        <v>4735</v>
      </c>
      <c r="L29" s="58"/>
      <c r="M29" s="58"/>
    </row>
    <row r="30" spans="1:13" ht="26.4" x14ac:dyDescent="0.3">
      <c r="A30" s="57" t="s">
        <v>4744</v>
      </c>
      <c r="B30" s="57" t="s">
        <v>59</v>
      </c>
      <c r="C30" s="57"/>
      <c r="D30" s="57" t="s">
        <v>4745</v>
      </c>
      <c r="E30" s="57" t="s">
        <v>4699</v>
      </c>
      <c r="F30" s="57" t="s">
        <v>4746</v>
      </c>
      <c r="G30" s="57" t="s">
        <v>4796</v>
      </c>
      <c r="H30" s="57" t="s">
        <v>4797</v>
      </c>
      <c r="I30" s="57" t="s">
        <v>4798</v>
      </c>
      <c r="J30" s="57">
        <v>10</v>
      </c>
      <c r="K30" s="57" t="s">
        <v>4735</v>
      </c>
      <c r="L30" s="57"/>
      <c r="M30" s="57"/>
    </row>
    <row r="31" spans="1:13" ht="26.4" x14ac:dyDescent="0.3">
      <c r="A31" s="58" t="s">
        <v>4744</v>
      </c>
      <c r="B31" s="58" t="s">
        <v>59</v>
      </c>
      <c r="C31" s="58"/>
      <c r="D31" s="58" t="s">
        <v>4745</v>
      </c>
      <c r="E31" s="58" t="s">
        <v>4699</v>
      </c>
      <c r="F31" s="58" t="s">
        <v>4746</v>
      </c>
      <c r="G31" s="58" t="s">
        <v>4799</v>
      </c>
      <c r="H31" s="58" t="s">
        <v>4800</v>
      </c>
      <c r="I31" s="58" t="s">
        <v>4801</v>
      </c>
      <c r="J31" s="58">
        <v>10</v>
      </c>
      <c r="K31" s="58" t="s">
        <v>4735</v>
      </c>
      <c r="L31" s="58"/>
      <c r="M31" s="58"/>
    </row>
    <row r="32" spans="1:13" ht="26.4" x14ac:dyDescent="0.3">
      <c r="A32" s="57" t="s">
        <v>4744</v>
      </c>
      <c r="B32" s="57" t="s">
        <v>59</v>
      </c>
      <c r="C32" s="57"/>
      <c r="D32" s="57" t="s">
        <v>4745</v>
      </c>
      <c r="E32" s="57" t="s">
        <v>4699</v>
      </c>
      <c r="F32" s="57" t="s">
        <v>4746</v>
      </c>
      <c r="G32" s="57" t="s">
        <v>4802</v>
      </c>
      <c r="H32" s="57" t="s">
        <v>4803</v>
      </c>
      <c r="I32" s="57" t="s">
        <v>4804</v>
      </c>
      <c r="J32" s="57">
        <v>5</v>
      </c>
      <c r="K32" s="57" t="s">
        <v>4779</v>
      </c>
      <c r="L32" s="57"/>
      <c r="M32" s="57"/>
    </row>
    <row r="33" spans="1:13" ht="26.4" x14ac:dyDescent="0.3">
      <c r="A33" s="58" t="s">
        <v>4744</v>
      </c>
      <c r="B33" s="58" t="s">
        <v>59</v>
      </c>
      <c r="C33" s="58"/>
      <c r="D33" s="58" t="s">
        <v>4745</v>
      </c>
      <c r="E33" s="58" t="s">
        <v>4699</v>
      </c>
      <c r="F33" s="58" t="s">
        <v>4746</v>
      </c>
      <c r="G33" s="58" t="s">
        <v>4805</v>
      </c>
      <c r="H33" s="58" t="s">
        <v>4806</v>
      </c>
      <c r="I33" s="58" t="s">
        <v>4807</v>
      </c>
      <c r="J33" s="58">
        <v>9</v>
      </c>
      <c r="K33" s="58" t="s">
        <v>4808</v>
      </c>
      <c r="L33" s="58"/>
      <c r="M33" s="58"/>
    </row>
    <row r="34" spans="1:13" ht="26.4" x14ac:dyDescent="0.3">
      <c r="A34" s="57" t="s">
        <v>4809</v>
      </c>
      <c r="B34" s="57" t="s">
        <v>191</v>
      </c>
      <c r="C34" s="57"/>
      <c r="D34" s="57" t="s">
        <v>4810</v>
      </c>
      <c r="E34" s="57" t="s">
        <v>4699</v>
      </c>
      <c r="F34" s="57" t="s">
        <v>4811</v>
      </c>
      <c r="G34" s="57" t="s">
        <v>4719</v>
      </c>
      <c r="H34" s="57" t="s">
        <v>4812</v>
      </c>
      <c r="I34" s="57" t="s">
        <v>4813</v>
      </c>
      <c r="J34" s="57">
        <v>13</v>
      </c>
      <c r="K34" s="57" t="s">
        <v>4814</v>
      </c>
      <c r="L34" s="57"/>
      <c r="M34" s="57"/>
    </row>
    <row r="35" spans="1:13" ht="26.4" x14ac:dyDescent="0.3">
      <c r="A35" s="58" t="s">
        <v>4809</v>
      </c>
      <c r="B35" s="58" t="s">
        <v>191</v>
      </c>
      <c r="C35" s="58"/>
      <c r="D35" s="58" t="s">
        <v>4810</v>
      </c>
      <c r="E35" s="58" t="s">
        <v>4699</v>
      </c>
      <c r="F35" s="58" t="s">
        <v>4811</v>
      </c>
      <c r="G35" s="58" t="s">
        <v>4723</v>
      </c>
      <c r="H35" s="58" t="s">
        <v>4815</v>
      </c>
      <c r="I35" s="58" t="s">
        <v>4816</v>
      </c>
      <c r="J35" s="58">
        <v>10</v>
      </c>
      <c r="K35" s="58" t="s">
        <v>4817</v>
      </c>
      <c r="L35" s="58"/>
      <c r="M35" s="58"/>
    </row>
    <row r="36" spans="1:13" ht="26.4" x14ac:dyDescent="0.3">
      <c r="A36" s="57" t="s">
        <v>4809</v>
      </c>
      <c r="B36" s="57" t="s">
        <v>191</v>
      </c>
      <c r="C36" s="57"/>
      <c r="D36" s="57" t="s">
        <v>4810</v>
      </c>
      <c r="E36" s="57" t="s">
        <v>4699</v>
      </c>
      <c r="F36" s="57" t="s">
        <v>4811</v>
      </c>
      <c r="G36" s="57" t="s">
        <v>4728</v>
      </c>
      <c r="H36" s="57" t="s">
        <v>4818</v>
      </c>
      <c r="I36" s="57" t="s">
        <v>4819</v>
      </c>
      <c r="J36" s="57">
        <v>13</v>
      </c>
      <c r="K36" s="57" t="s">
        <v>4820</v>
      </c>
      <c r="L36" s="57"/>
      <c r="M36" s="57"/>
    </row>
    <row r="37" spans="1:13" ht="26.4" x14ac:dyDescent="0.3">
      <c r="A37" s="58" t="s">
        <v>4809</v>
      </c>
      <c r="B37" s="58" t="s">
        <v>191</v>
      </c>
      <c r="C37" s="58"/>
      <c r="D37" s="58" t="s">
        <v>4810</v>
      </c>
      <c r="E37" s="58" t="s">
        <v>4699</v>
      </c>
      <c r="F37" s="58" t="s">
        <v>4811</v>
      </c>
      <c r="G37" s="58" t="s">
        <v>4732</v>
      </c>
      <c r="H37" s="58" t="s">
        <v>4821</v>
      </c>
      <c r="I37" s="58" t="s">
        <v>4822</v>
      </c>
      <c r="J37" s="58">
        <v>8</v>
      </c>
      <c r="K37" s="58" t="s">
        <v>4823</v>
      </c>
      <c r="L37" s="58"/>
      <c r="M37" s="58"/>
    </row>
    <row r="38" spans="1:13" ht="26.4" x14ac:dyDescent="0.3">
      <c r="A38" s="59" t="s">
        <v>4824</v>
      </c>
      <c r="B38" s="59" t="s">
        <v>191</v>
      </c>
      <c r="C38" s="59"/>
      <c r="D38" s="59" t="s">
        <v>4810</v>
      </c>
      <c r="E38" s="59" t="s">
        <v>4699</v>
      </c>
      <c r="F38" s="59" t="s">
        <v>4825</v>
      </c>
      <c r="G38" s="59"/>
      <c r="H38" s="59"/>
      <c r="I38" s="59"/>
      <c r="J38" s="59"/>
      <c r="K38" s="59" t="s">
        <v>4826</v>
      </c>
      <c r="L38" s="59"/>
      <c r="M38" s="59"/>
    </row>
    <row r="39" spans="1:13" ht="26.4" x14ac:dyDescent="0.3">
      <c r="A39" s="58" t="s">
        <v>4827</v>
      </c>
      <c r="B39" s="58" t="s">
        <v>59</v>
      </c>
      <c r="C39" s="58"/>
      <c r="D39" s="58" t="s">
        <v>4810</v>
      </c>
      <c r="E39" s="58" t="s">
        <v>4699</v>
      </c>
      <c r="F39" s="58" t="s">
        <v>4828</v>
      </c>
      <c r="G39" s="58" t="s">
        <v>4719</v>
      </c>
      <c r="H39" s="58" t="s">
        <v>4829</v>
      </c>
      <c r="I39" s="58" t="s">
        <v>4830</v>
      </c>
      <c r="J39" s="58">
        <v>1460</v>
      </c>
      <c r="K39" s="58" t="s">
        <v>4831</v>
      </c>
      <c r="L39" s="58"/>
      <c r="M39" s="58"/>
    </row>
    <row r="40" spans="1:13" ht="26.4" x14ac:dyDescent="0.3">
      <c r="A40" s="57" t="s">
        <v>4827</v>
      </c>
      <c r="B40" s="57" t="s">
        <v>59</v>
      </c>
      <c r="C40" s="57"/>
      <c r="D40" s="57" t="s">
        <v>4810</v>
      </c>
      <c r="E40" s="57" t="s">
        <v>4699</v>
      </c>
      <c r="F40" s="57" t="s">
        <v>4828</v>
      </c>
      <c r="G40" s="57" t="s">
        <v>4723</v>
      </c>
      <c r="H40" s="57" t="s">
        <v>4829</v>
      </c>
      <c r="I40" s="57" t="s">
        <v>4832</v>
      </c>
      <c r="J40" s="57">
        <v>20</v>
      </c>
      <c r="K40" s="57" t="s">
        <v>4833</v>
      </c>
      <c r="L40" s="57"/>
      <c r="M40" s="57"/>
    </row>
    <row r="41" spans="1:13" ht="26.4" x14ac:dyDescent="0.3">
      <c r="A41" s="58" t="s">
        <v>4827</v>
      </c>
      <c r="B41" s="58" t="s">
        <v>59</v>
      </c>
      <c r="C41" s="58"/>
      <c r="D41" s="58" t="s">
        <v>4810</v>
      </c>
      <c r="E41" s="58" t="s">
        <v>4699</v>
      </c>
      <c r="F41" s="58" t="s">
        <v>4828</v>
      </c>
      <c r="G41" s="58" t="s">
        <v>4728</v>
      </c>
      <c r="H41" s="58" t="s">
        <v>4834</v>
      </c>
      <c r="I41" s="58" t="s">
        <v>4835</v>
      </c>
      <c r="J41" s="58">
        <v>5</v>
      </c>
      <c r="K41" s="58" t="s">
        <v>4808</v>
      </c>
      <c r="L41" s="58"/>
      <c r="M41" s="58"/>
    </row>
    <row r="42" spans="1:13" ht="26.4" x14ac:dyDescent="0.3">
      <c r="A42" s="57" t="s">
        <v>4836</v>
      </c>
      <c r="B42" s="57" t="s">
        <v>59</v>
      </c>
      <c r="C42" s="57"/>
      <c r="D42" s="57" t="s">
        <v>4810</v>
      </c>
      <c r="E42" s="57" t="s">
        <v>4699</v>
      </c>
      <c r="F42" s="57" t="s">
        <v>4837</v>
      </c>
      <c r="G42" s="57" t="s">
        <v>4719</v>
      </c>
      <c r="H42" s="57" t="s">
        <v>4838</v>
      </c>
      <c r="I42" s="57" t="s">
        <v>4839</v>
      </c>
      <c r="J42" s="57">
        <v>13</v>
      </c>
      <c r="K42" s="57" t="s">
        <v>4779</v>
      </c>
      <c r="L42" s="57"/>
      <c r="M42" s="57"/>
    </row>
    <row r="43" spans="1:13" ht="26.4" x14ac:dyDescent="0.3">
      <c r="A43" s="58" t="s">
        <v>4836</v>
      </c>
      <c r="B43" s="58" t="s">
        <v>59</v>
      </c>
      <c r="C43" s="58"/>
      <c r="D43" s="58" t="s">
        <v>4810</v>
      </c>
      <c r="E43" s="58" t="s">
        <v>4699</v>
      </c>
      <c r="F43" s="58" t="s">
        <v>4837</v>
      </c>
      <c r="G43" s="58" t="s">
        <v>4732</v>
      </c>
      <c r="H43" s="58" t="s">
        <v>4838</v>
      </c>
      <c r="I43" s="58" t="s">
        <v>4839</v>
      </c>
      <c r="J43" s="58">
        <v>13</v>
      </c>
      <c r="K43" s="58" t="s">
        <v>4779</v>
      </c>
      <c r="L43" s="58"/>
      <c r="M43" s="58"/>
    </row>
    <row r="44" spans="1:13" ht="26.4" x14ac:dyDescent="0.3">
      <c r="A44" s="57" t="s">
        <v>4836</v>
      </c>
      <c r="B44" s="57" t="s">
        <v>59</v>
      </c>
      <c r="C44" s="57"/>
      <c r="D44" s="57" t="s">
        <v>4810</v>
      </c>
      <c r="E44" s="57" t="s">
        <v>4699</v>
      </c>
      <c r="F44" s="57" t="s">
        <v>4837</v>
      </c>
      <c r="G44" s="57" t="s">
        <v>4736</v>
      </c>
      <c r="H44" s="57" t="s">
        <v>4840</v>
      </c>
      <c r="I44" s="57" t="s">
        <v>4841</v>
      </c>
      <c r="J44" s="57">
        <v>20</v>
      </c>
      <c r="K44" s="57" t="s">
        <v>4779</v>
      </c>
      <c r="L44" s="57"/>
      <c r="M44" s="57"/>
    </row>
    <row r="45" spans="1:13" ht="26.4" x14ac:dyDescent="0.3">
      <c r="A45" s="58" t="s">
        <v>4836</v>
      </c>
      <c r="B45" s="58" t="s">
        <v>59</v>
      </c>
      <c r="C45" s="58"/>
      <c r="D45" s="58" t="s">
        <v>4810</v>
      </c>
      <c r="E45" s="58" t="s">
        <v>4699</v>
      </c>
      <c r="F45" s="58" t="s">
        <v>4837</v>
      </c>
      <c r="G45" s="58" t="s">
        <v>4740</v>
      </c>
      <c r="H45" s="58" t="s">
        <v>4842</v>
      </c>
      <c r="I45" s="58" t="s">
        <v>4843</v>
      </c>
      <c r="J45" s="58">
        <v>70</v>
      </c>
      <c r="K45" s="58" t="s">
        <v>4779</v>
      </c>
      <c r="L45" s="58"/>
      <c r="M45" s="58"/>
    </row>
    <row r="46" spans="1:13" ht="26.4" x14ac:dyDescent="0.3">
      <c r="A46" s="57" t="s">
        <v>4836</v>
      </c>
      <c r="B46" s="57" t="s">
        <v>59</v>
      </c>
      <c r="C46" s="57"/>
      <c r="D46" s="57" t="s">
        <v>4810</v>
      </c>
      <c r="E46" s="57" t="s">
        <v>4699</v>
      </c>
      <c r="F46" s="57" t="s">
        <v>4837</v>
      </c>
      <c r="G46" s="57" t="s">
        <v>4760</v>
      </c>
      <c r="H46" s="57" t="s">
        <v>4844</v>
      </c>
      <c r="I46" s="57" t="s">
        <v>4845</v>
      </c>
      <c r="J46" s="57">
        <v>5</v>
      </c>
      <c r="K46" s="57" t="s">
        <v>4735</v>
      </c>
      <c r="L46" s="57"/>
      <c r="M46" s="57"/>
    </row>
    <row r="47" spans="1:13" ht="39.6" x14ac:dyDescent="0.3">
      <c r="A47" s="58" t="s">
        <v>4846</v>
      </c>
      <c r="B47" s="58" t="s">
        <v>191</v>
      </c>
      <c r="C47" s="58"/>
      <c r="D47" s="58" t="s">
        <v>4847</v>
      </c>
      <c r="E47" s="58" t="s">
        <v>4699</v>
      </c>
      <c r="F47" s="58" t="s">
        <v>4848</v>
      </c>
      <c r="G47" s="58" t="s">
        <v>4719</v>
      </c>
      <c r="H47" s="58" t="s">
        <v>4849</v>
      </c>
      <c r="I47" s="58" t="s">
        <v>4850</v>
      </c>
      <c r="J47" s="58">
        <v>236</v>
      </c>
      <c r="K47" s="58" t="s">
        <v>4851</v>
      </c>
      <c r="L47" s="58"/>
      <c r="M47" s="58"/>
    </row>
    <row r="48" spans="1:13" ht="26.4" x14ac:dyDescent="0.3">
      <c r="A48" s="57" t="s">
        <v>4852</v>
      </c>
      <c r="B48" s="57" t="s">
        <v>191</v>
      </c>
      <c r="C48" s="57"/>
      <c r="D48" s="57" t="s">
        <v>4847</v>
      </c>
      <c r="E48" s="57" t="s">
        <v>4699</v>
      </c>
      <c r="F48" s="57" t="s">
        <v>4853</v>
      </c>
      <c r="G48" s="57" t="s">
        <v>4719</v>
      </c>
      <c r="H48" s="57" t="s">
        <v>4854</v>
      </c>
      <c r="I48" s="57" t="s">
        <v>4855</v>
      </c>
      <c r="J48" s="57">
        <v>12</v>
      </c>
      <c r="K48" s="57" t="s">
        <v>4856</v>
      </c>
      <c r="L48" s="57"/>
      <c r="M48" s="57"/>
    </row>
    <row r="49" spans="1:13" ht="26.4" x14ac:dyDescent="0.3">
      <c r="A49" s="58" t="s">
        <v>4852</v>
      </c>
      <c r="B49" s="58" t="s">
        <v>191</v>
      </c>
      <c r="C49" s="58"/>
      <c r="D49" s="58" t="s">
        <v>4847</v>
      </c>
      <c r="E49" s="58" t="s">
        <v>4699</v>
      </c>
      <c r="F49" s="58" t="s">
        <v>4853</v>
      </c>
      <c r="G49" s="58" t="s">
        <v>4723</v>
      </c>
      <c r="H49" s="58" t="s">
        <v>4854</v>
      </c>
      <c r="I49" s="58" t="s">
        <v>4855</v>
      </c>
      <c r="J49" s="58">
        <v>12</v>
      </c>
      <c r="K49" s="58" t="s">
        <v>4856</v>
      </c>
      <c r="L49" s="58"/>
      <c r="M49" s="58"/>
    </row>
    <row r="50" spans="1:13" ht="26.4" x14ac:dyDescent="0.3">
      <c r="A50" s="57" t="s">
        <v>4852</v>
      </c>
      <c r="B50" s="57" t="s">
        <v>191</v>
      </c>
      <c r="C50" s="57"/>
      <c r="D50" s="57" t="s">
        <v>4847</v>
      </c>
      <c r="E50" s="57" t="s">
        <v>4699</v>
      </c>
      <c r="F50" s="57" t="s">
        <v>4853</v>
      </c>
      <c r="G50" s="57" t="s">
        <v>4728</v>
      </c>
      <c r="H50" s="57" t="s">
        <v>4857</v>
      </c>
      <c r="I50" s="57" t="s">
        <v>4858</v>
      </c>
      <c r="J50" s="57">
        <v>16</v>
      </c>
      <c r="K50" s="57" t="s">
        <v>4859</v>
      </c>
      <c r="L50" s="57"/>
      <c r="M50" s="57"/>
    </row>
    <row r="51" spans="1:13" ht="26.4" x14ac:dyDescent="0.3">
      <c r="A51" s="58" t="s">
        <v>4852</v>
      </c>
      <c r="B51" s="58" t="s">
        <v>191</v>
      </c>
      <c r="C51" s="58"/>
      <c r="D51" s="58" t="s">
        <v>4847</v>
      </c>
      <c r="E51" s="58" t="s">
        <v>4699</v>
      </c>
      <c r="F51" s="58" t="s">
        <v>4853</v>
      </c>
      <c r="G51" s="58" t="s">
        <v>4732</v>
      </c>
      <c r="H51" s="58" t="s">
        <v>4860</v>
      </c>
      <c r="I51" s="58" t="s">
        <v>4861</v>
      </c>
      <c r="J51" s="58">
        <v>742</v>
      </c>
      <c r="K51" s="58" t="s">
        <v>4862</v>
      </c>
      <c r="L51" s="58"/>
      <c r="M51" s="58"/>
    </row>
    <row r="52" spans="1:13" ht="26.4" x14ac:dyDescent="0.3">
      <c r="A52" s="57" t="s">
        <v>4852</v>
      </c>
      <c r="B52" s="57" t="s">
        <v>191</v>
      </c>
      <c r="C52" s="57"/>
      <c r="D52" s="57" t="s">
        <v>4847</v>
      </c>
      <c r="E52" s="57" t="s">
        <v>4699</v>
      </c>
      <c r="F52" s="57" t="s">
        <v>4853</v>
      </c>
      <c r="G52" s="57" t="s">
        <v>4736</v>
      </c>
      <c r="H52" s="57" t="s">
        <v>4860</v>
      </c>
      <c r="I52" s="57" t="s">
        <v>4861</v>
      </c>
      <c r="J52" s="57">
        <v>742</v>
      </c>
      <c r="K52" s="57" t="s">
        <v>4862</v>
      </c>
      <c r="L52" s="57"/>
      <c r="M52" s="57"/>
    </row>
    <row r="53" spans="1:13" ht="26.4" x14ac:dyDescent="0.3">
      <c r="A53" s="58" t="s">
        <v>4852</v>
      </c>
      <c r="B53" s="58" t="s">
        <v>191</v>
      </c>
      <c r="C53" s="58"/>
      <c r="D53" s="58" t="s">
        <v>4847</v>
      </c>
      <c r="E53" s="58" t="s">
        <v>4699</v>
      </c>
      <c r="F53" s="58" t="s">
        <v>4853</v>
      </c>
      <c r="G53" s="58" t="s">
        <v>4740</v>
      </c>
      <c r="H53" s="58" t="s">
        <v>4854</v>
      </c>
      <c r="I53" s="58" t="s">
        <v>4855</v>
      </c>
      <c r="J53" s="58">
        <v>12</v>
      </c>
      <c r="K53" s="58" t="s">
        <v>4856</v>
      </c>
      <c r="L53" s="58"/>
      <c r="M53" s="58"/>
    </row>
    <row r="54" spans="1:13" ht="26.4" x14ac:dyDescent="0.3">
      <c r="A54" s="57" t="s">
        <v>4852</v>
      </c>
      <c r="B54" s="57" t="s">
        <v>191</v>
      </c>
      <c r="C54" s="57"/>
      <c r="D54" s="57" t="s">
        <v>4847</v>
      </c>
      <c r="E54" s="57" t="s">
        <v>4699</v>
      </c>
      <c r="F54" s="57" t="s">
        <v>4853</v>
      </c>
      <c r="G54" s="57" t="s">
        <v>4760</v>
      </c>
      <c r="H54" s="57" t="s">
        <v>4857</v>
      </c>
      <c r="I54" s="57" t="s">
        <v>4858</v>
      </c>
      <c r="J54" s="57">
        <v>16</v>
      </c>
      <c r="K54" s="57" t="s">
        <v>4859</v>
      </c>
      <c r="L54" s="57"/>
      <c r="M54" s="57"/>
    </row>
    <row r="55" spans="1:13" ht="26.4" x14ac:dyDescent="0.3">
      <c r="A55" s="58" t="s">
        <v>4852</v>
      </c>
      <c r="B55" s="58" t="s">
        <v>191</v>
      </c>
      <c r="C55" s="58"/>
      <c r="D55" s="58" t="s">
        <v>4847</v>
      </c>
      <c r="E55" s="58" t="s">
        <v>4699</v>
      </c>
      <c r="F55" s="58" t="s">
        <v>4853</v>
      </c>
      <c r="G55" s="58" t="s">
        <v>4764</v>
      </c>
      <c r="H55" s="58" t="s">
        <v>4860</v>
      </c>
      <c r="I55" s="58" t="s">
        <v>4863</v>
      </c>
      <c r="J55" s="58">
        <v>22</v>
      </c>
      <c r="K55" s="58" t="s">
        <v>4862</v>
      </c>
      <c r="L55" s="58"/>
      <c r="M55" s="58"/>
    </row>
    <row r="56" spans="1:13" x14ac:dyDescent="0.3">
      <c r="A56" s="57" t="s">
        <v>4864</v>
      </c>
      <c r="B56" s="57" t="s">
        <v>59</v>
      </c>
      <c r="C56" s="57"/>
      <c r="D56" s="57" t="s">
        <v>4865</v>
      </c>
      <c r="E56" s="57" t="s">
        <v>4699</v>
      </c>
      <c r="F56" s="57" t="s">
        <v>4866</v>
      </c>
      <c r="G56" s="57" t="s">
        <v>4719</v>
      </c>
      <c r="H56" s="57" t="s">
        <v>4867</v>
      </c>
      <c r="I56" s="57" t="s">
        <v>4868</v>
      </c>
      <c r="J56" s="57">
        <v>10</v>
      </c>
      <c r="K56" s="57" t="s">
        <v>4869</v>
      </c>
      <c r="L56" s="57"/>
      <c r="M56" s="57" t="s">
        <v>4727</v>
      </c>
    </row>
    <row r="57" spans="1:13" x14ac:dyDescent="0.3">
      <c r="A57" s="59" t="s">
        <v>4870</v>
      </c>
      <c r="B57" s="59" t="s">
        <v>59</v>
      </c>
      <c r="C57" s="59"/>
      <c r="D57" s="59" t="s">
        <v>4865</v>
      </c>
      <c r="E57" s="59" t="s">
        <v>4699</v>
      </c>
      <c r="F57" s="59" t="s">
        <v>4871</v>
      </c>
      <c r="G57" s="59"/>
      <c r="H57" s="59"/>
      <c r="I57" s="59"/>
      <c r="J57" s="59"/>
      <c r="K57" s="59" t="s">
        <v>4826</v>
      </c>
      <c r="L57" s="59"/>
      <c r="M57" s="59"/>
    </row>
    <row r="58" spans="1:13" ht="26.4" x14ac:dyDescent="0.3">
      <c r="A58" s="57" t="s">
        <v>4872</v>
      </c>
      <c r="B58" s="57" t="s">
        <v>97</v>
      </c>
      <c r="C58" s="57"/>
      <c r="D58" s="57" t="s">
        <v>4873</v>
      </c>
      <c r="E58" s="57" t="s">
        <v>4699</v>
      </c>
      <c r="F58" s="57" t="s">
        <v>4874</v>
      </c>
      <c r="G58" s="57" t="s">
        <v>4719</v>
      </c>
      <c r="H58" s="57" t="s">
        <v>4875</v>
      </c>
      <c r="I58" s="57" t="s">
        <v>4876</v>
      </c>
      <c r="J58" s="57">
        <v>13</v>
      </c>
      <c r="K58" s="57" t="s">
        <v>4877</v>
      </c>
      <c r="L58" s="57"/>
      <c r="M58" s="57"/>
    </row>
    <row r="59" spans="1:13" ht="26.4" x14ac:dyDescent="0.3">
      <c r="A59" s="58" t="s">
        <v>4878</v>
      </c>
      <c r="B59" s="58" t="s">
        <v>97</v>
      </c>
      <c r="C59" s="58"/>
      <c r="D59" s="58" t="s">
        <v>4873</v>
      </c>
      <c r="E59" s="58" t="s">
        <v>4699</v>
      </c>
      <c r="F59" s="58" t="s">
        <v>4879</v>
      </c>
      <c r="G59" s="58" t="s">
        <v>4719</v>
      </c>
      <c r="H59" s="58" t="s">
        <v>4880</v>
      </c>
      <c r="I59" s="58" t="s">
        <v>4881</v>
      </c>
      <c r="J59" s="58">
        <v>55</v>
      </c>
      <c r="K59" s="58" t="s">
        <v>4882</v>
      </c>
      <c r="L59" s="58"/>
      <c r="M59" s="58"/>
    </row>
    <row r="60" spans="1:13" ht="39.6" x14ac:dyDescent="0.3">
      <c r="A60" s="57" t="s">
        <v>4878</v>
      </c>
      <c r="B60" s="57" t="s">
        <v>97</v>
      </c>
      <c r="C60" s="57"/>
      <c r="D60" s="57" t="s">
        <v>4873</v>
      </c>
      <c r="E60" s="57" t="s">
        <v>4699</v>
      </c>
      <c r="F60" s="57" t="s">
        <v>4879</v>
      </c>
      <c r="G60" s="57" t="s">
        <v>4723</v>
      </c>
      <c r="H60" s="57" t="s">
        <v>4883</v>
      </c>
      <c r="I60" s="57" t="s">
        <v>4884</v>
      </c>
      <c r="J60" s="57">
        <v>69</v>
      </c>
      <c r="K60" s="57" t="s">
        <v>4885</v>
      </c>
      <c r="L60" s="57"/>
      <c r="M60" s="57"/>
    </row>
    <row r="61" spans="1:13" ht="26.4" x14ac:dyDescent="0.3">
      <c r="A61" s="58" t="s">
        <v>4878</v>
      </c>
      <c r="B61" s="58" t="s">
        <v>97</v>
      </c>
      <c r="C61" s="58"/>
      <c r="D61" s="58" t="s">
        <v>4873</v>
      </c>
      <c r="E61" s="58" t="s">
        <v>4699</v>
      </c>
      <c r="F61" s="58" t="s">
        <v>4879</v>
      </c>
      <c r="G61" s="58" t="s">
        <v>4728</v>
      </c>
      <c r="H61" s="58" t="s">
        <v>4886</v>
      </c>
      <c r="I61" s="58" t="s">
        <v>4887</v>
      </c>
      <c r="J61" s="58">
        <v>21</v>
      </c>
      <c r="K61" s="58" t="s">
        <v>4888</v>
      </c>
      <c r="L61" s="58"/>
      <c r="M61" s="58"/>
    </row>
    <row r="62" spans="1:13" ht="26.4" x14ac:dyDescent="0.3">
      <c r="A62" s="57" t="s">
        <v>4878</v>
      </c>
      <c r="B62" s="57" t="s">
        <v>97</v>
      </c>
      <c r="C62" s="57"/>
      <c r="D62" s="57" t="s">
        <v>4873</v>
      </c>
      <c r="E62" s="57" t="s">
        <v>4699</v>
      </c>
      <c r="F62" s="57" t="s">
        <v>4879</v>
      </c>
      <c r="G62" s="57" t="s">
        <v>4732</v>
      </c>
      <c r="H62" s="57" t="s">
        <v>4889</v>
      </c>
      <c r="I62" s="57" t="s">
        <v>4890</v>
      </c>
      <c r="J62" s="57">
        <v>46</v>
      </c>
      <c r="K62" s="57" t="s">
        <v>4891</v>
      </c>
      <c r="L62" s="57"/>
      <c r="M62" s="57"/>
    </row>
    <row r="63" spans="1:13" ht="26.4" x14ac:dyDescent="0.3">
      <c r="A63" s="58" t="s">
        <v>4878</v>
      </c>
      <c r="B63" s="58" t="s">
        <v>97</v>
      </c>
      <c r="C63" s="58"/>
      <c r="D63" s="58" t="s">
        <v>4873</v>
      </c>
      <c r="E63" s="58" t="s">
        <v>4699</v>
      </c>
      <c r="F63" s="58" t="s">
        <v>4879</v>
      </c>
      <c r="G63" s="58" t="s">
        <v>4736</v>
      </c>
      <c r="H63" s="58" t="s">
        <v>4892</v>
      </c>
      <c r="I63" s="58" t="s">
        <v>4893</v>
      </c>
      <c r="J63" s="58">
        <v>26</v>
      </c>
      <c r="K63" s="58" t="s">
        <v>4894</v>
      </c>
      <c r="L63" s="58"/>
      <c r="M63" s="58"/>
    </row>
    <row r="64" spans="1:13" ht="26.4" x14ac:dyDescent="0.3">
      <c r="A64" s="57" t="s">
        <v>4878</v>
      </c>
      <c r="B64" s="57" t="s">
        <v>97</v>
      </c>
      <c r="C64" s="57"/>
      <c r="D64" s="57" t="s">
        <v>4873</v>
      </c>
      <c r="E64" s="57" t="s">
        <v>4699</v>
      </c>
      <c r="F64" s="57" t="s">
        <v>4879</v>
      </c>
      <c r="G64" s="57" t="s">
        <v>4740</v>
      </c>
      <c r="H64" s="57" t="s">
        <v>4895</v>
      </c>
      <c r="I64" s="57" t="s">
        <v>4896</v>
      </c>
      <c r="J64" s="57">
        <v>14</v>
      </c>
      <c r="K64" s="57" t="s">
        <v>4897</v>
      </c>
      <c r="L64" s="57"/>
      <c r="M64" s="57"/>
    </row>
    <row r="65" spans="1:13" ht="26.4" x14ac:dyDescent="0.3">
      <c r="A65" s="58" t="s">
        <v>4878</v>
      </c>
      <c r="B65" s="58" t="s">
        <v>97</v>
      </c>
      <c r="C65" s="58"/>
      <c r="D65" s="58" t="s">
        <v>4873</v>
      </c>
      <c r="E65" s="58" t="s">
        <v>4699</v>
      </c>
      <c r="F65" s="58" t="s">
        <v>4879</v>
      </c>
      <c r="G65" s="58" t="s">
        <v>4760</v>
      </c>
      <c r="H65" s="58" t="s">
        <v>4898</v>
      </c>
      <c r="I65" s="58" t="s">
        <v>4899</v>
      </c>
      <c r="J65" s="58">
        <v>7</v>
      </c>
      <c r="K65" s="58" t="s">
        <v>4900</v>
      </c>
      <c r="L65" s="58"/>
      <c r="M65" s="58"/>
    </row>
    <row r="66" spans="1:13" ht="26.4" x14ac:dyDescent="0.3">
      <c r="A66" s="57" t="s">
        <v>4878</v>
      </c>
      <c r="B66" s="57" t="s">
        <v>97</v>
      </c>
      <c r="C66" s="57"/>
      <c r="D66" s="57" t="s">
        <v>4873</v>
      </c>
      <c r="E66" s="57" t="s">
        <v>4699</v>
      </c>
      <c r="F66" s="57" t="s">
        <v>4879</v>
      </c>
      <c r="G66" s="57" t="s">
        <v>4764</v>
      </c>
      <c r="H66" s="57" t="s">
        <v>4901</v>
      </c>
      <c r="I66" s="57" t="s">
        <v>4902</v>
      </c>
      <c r="J66" s="57">
        <v>19</v>
      </c>
      <c r="K66" s="57" t="s">
        <v>4903</v>
      </c>
      <c r="L66" s="57"/>
      <c r="M66" s="57"/>
    </row>
    <row r="67" spans="1:13" ht="26.4" x14ac:dyDescent="0.3">
      <c r="A67" s="58" t="s">
        <v>4904</v>
      </c>
      <c r="B67" s="58" t="s">
        <v>191</v>
      </c>
      <c r="C67" s="58"/>
      <c r="D67" s="58" t="s">
        <v>4905</v>
      </c>
      <c r="E67" s="58" t="s">
        <v>4699</v>
      </c>
      <c r="F67" s="58" t="s">
        <v>4906</v>
      </c>
      <c r="G67" s="58" t="s">
        <v>4719</v>
      </c>
      <c r="H67" s="58" t="s">
        <v>4907</v>
      </c>
      <c r="I67" s="58" t="s">
        <v>4908</v>
      </c>
      <c r="J67" s="58">
        <v>52</v>
      </c>
      <c r="K67" s="58" t="s">
        <v>4909</v>
      </c>
      <c r="L67" s="58"/>
      <c r="M67" s="58" t="s">
        <v>4727</v>
      </c>
    </row>
    <row r="68" spans="1:13" ht="26.4" x14ac:dyDescent="0.3">
      <c r="A68" s="57" t="s">
        <v>4904</v>
      </c>
      <c r="B68" s="57" t="s">
        <v>191</v>
      </c>
      <c r="C68" s="57"/>
      <c r="D68" s="57" t="s">
        <v>4905</v>
      </c>
      <c r="E68" s="57" t="s">
        <v>4699</v>
      </c>
      <c r="F68" s="57" t="s">
        <v>4906</v>
      </c>
      <c r="G68" s="57" t="s">
        <v>4723</v>
      </c>
      <c r="H68" s="57" t="s">
        <v>4910</v>
      </c>
      <c r="I68" s="57" t="s">
        <v>4911</v>
      </c>
      <c r="J68" s="57">
        <v>11</v>
      </c>
      <c r="K68" s="57" t="s">
        <v>4912</v>
      </c>
      <c r="L68" s="57"/>
      <c r="M68" s="57" t="s">
        <v>4727</v>
      </c>
    </row>
    <row r="69" spans="1:13" ht="26.4" x14ac:dyDescent="0.3">
      <c r="A69" s="58" t="s">
        <v>4904</v>
      </c>
      <c r="B69" s="58" t="s">
        <v>191</v>
      </c>
      <c r="C69" s="58"/>
      <c r="D69" s="58" t="s">
        <v>4905</v>
      </c>
      <c r="E69" s="58" t="s">
        <v>4699</v>
      </c>
      <c r="F69" s="58" t="s">
        <v>4906</v>
      </c>
      <c r="G69" s="58" t="s">
        <v>4732</v>
      </c>
      <c r="H69" s="58" t="s">
        <v>4907</v>
      </c>
      <c r="I69" s="58" t="s">
        <v>4908</v>
      </c>
      <c r="J69" s="58">
        <v>52</v>
      </c>
      <c r="K69" s="58" t="s">
        <v>4909</v>
      </c>
      <c r="L69" s="58"/>
      <c r="M69" s="58" t="s">
        <v>4727</v>
      </c>
    </row>
    <row r="70" spans="1:13" ht="26.4" x14ac:dyDescent="0.3">
      <c r="A70" s="57" t="s">
        <v>4904</v>
      </c>
      <c r="B70" s="57" t="s">
        <v>191</v>
      </c>
      <c r="C70" s="57"/>
      <c r="D70" s="57" t="s">
        <v>4905</v>
      </c>
      <c r="E70" s="57" t="s">
        <v>4699</v>
      </c>
      <c r="F70" s="57" t="s">
        <v>4906</v>
      </c>
      <c r="G70" s="57" t="s">
        <v>4736</v>
      </c>
      <c r="H70" s="57" t="s">
        <v>4910</v>
      </c>
      <c r="I70" s="57" t="s">
        <v>4913</v>
      </c>
      <c r="J70" s="57">
        <v>56</v>
      </c>
      <c r="K70" s="57" t="s">
        <v>4914</v>
      </c>
      <c r="L70" s="57"/>
      <c r="M70" s="57" t="s">
        <v>4727</v>
      </c>
    </row>
    <row r="71" spans="1:13" ht="26.4" x14ac:dyDescent="0.3">
      <c r="A71" s="58" t="s">
        <v>4904</v>
      </c>
      <c r="B71" s="58" t="s">
        <v>191</v>
      </c>
      <c r="C71" s="58"/>
      <c r="D71" s="58" t="s">
        <v>4905</v>
      </c>
      <c r="E71" s="58" t="s">
        <v>4699</v>
      </c>
      <c r="F71" s="58" t="s">
        <v>4906</v>
      </c>
      <c r="G71" s="58" t="s">
        <v>4740</v>
      </c>
      <c r="H71" s="58" t="s">
        <v>4915</v>
      </c>
      <c r="I71" s="58" t="s">
        <v>4913</v>
      </c>
      <c r="J71" s="58">
        <v>14</v>
      </c>
      <c r="K71" s="58" t="s">
        <v>4916</v>
      </c>
      <c r="L71" s="58"/>
      <c r="M71" s="58" t="s">
        <v>4727</v>
      </c>
    </row>
    <row r="72" spans="1:13" ht="26.4" x14ac:dyDescent="0.3">
      <c r="A72" s="57" t="s">
        <v>4917</v>
      </c>
      <c r="B72" s="57" t="s">
        <v>513</v>
      </c>
      <c r="C72" s="57"/>
      <c r="D72" s="57" t="s">
        <v>4905</v>
      </c>
      <c r="E72" s="57" t="s">
        <v>4699</v>
      </c>
      <c r="F72" s="57" t="s">
        <v>4918</v>
      </c>
      <c r="G72" s="57" t="s">
        <v>4719</v>
      </c>
      <c r="H72" s="57" t="s">
        <v>4919</v>
      </c>
      <c r="I72" s="57" t="s">
        <v>4920</v>
      </c>
      <c r="J72" s="57">
        <v>10</v>
      </c>
      <c r="K72" s="57" t="s">
        <v>4921</v>
      </c>
      <c r="L72" s="57"/>
      <c r="M72" s="57"/>
    </row>
    <row r="73" spans="1:13" ht="26.4" x14ac:dyDescent="0.3">
      <c r="A73" s="59" t="s">
        <v>4922</v>
      </c>
      <c r="B73" s="59" t="s">
        <v>4923</v>
      </c>
      <c r="C73" s="59"/>
      <c r="D73" s="59" t="s">
        <v>4905</v>
      </c>
      <c r="E73" s="59" t="s">
        <v>4699</v>
      </c>
      <c r="F73" s="59" t="s">
        <v>4924</v>
      </c>
      <c r="G73" s="59"/>
      <c r="H73" s="59"/>
      <c r="I73" s="59"/>
      <c r="J73" s="59"/>
      <c r="K73" s="59" t="s">
        <v>4826</v>
      </c>
      <c r="L73" s="59"/>
      <c r="M73" s="59"/>
    </row>
    <row r="74" spans="1:13" x14ac:dyDescent="0.3">
      <c r="A74" s="57" t="s">
        <v>4925</v>
      </c>
      <c r="B74" s="57" t="s">
        <v>59</v>
      </c>
      <c r="C74" s="57"/>
      <c r="D74" s="57" t="s">
        <v>4926</v>
      </c>
      <c r="E74" s="57" t="s">
        <v>4699</v>
      </c>
      <c r="F74" s="57" t="s">
        <v>4927</v>
      </c>
      <c r="G74" s="57" t="s">
        <v>4719</v>
      </c>
      <c r="H74" s="57" t="s">
        <v>4928</v>
      </c>
      <c r="I74" s="57" t="s">
        <v>4929</v>
      </c>
      <c r="J74" s="57">
        <v>14</v>
      </c>
      <c r="K74" s="57" t="s">
        <v>4930</v>
      </c>
      <c r="L74" s="57"/>
      <c r="M74" s="57"/>
    </row>
    <row r="75" spans="1:13" x14ac:dyDescent="0.3">
      <c r="A75" s="58" t="s">
        <v>4925</v>
      </c>
      <c r="B75" s="58" t="s">
        <v>59</v>
      </c>
      <c r="C75" s="58"/>
      <c r="D75" s="58" t="s">
        <v>4926</v>
      </c>
      <c r="E75" s="58" t="s">
        <v>4699</v>
      </c>
      <c r="F75" s="58" t="s">
        <v>4927</v>
      </c>
      <c r="G75" s="58" t="s">
        <v>4723</v>
      </c>
      <c r="H75" s="58" t="s">
        <v>4931</v>
      </c>
      <c r="I75" s="58" t="s">
        <v>4932</v>
      </c>
      <c r="J75" s="58">
        <v>12</v>
      </c>
      <c r="K75" s="58" t="s">
        <v>4933</v>
      </c>
      <c r="L75" s="58"/>
      <c r="M75" s="58"/>
    </row>
    <row r="76" spans="1:13" ht="26.4" x14ac:dyDescent="0.3">
      <c r="A76" s="57" t="s">
        <v>4925</v>
      </c>
      <c r="B76" s="57" t="s">
        <v>59</v>
      </c>
      <c r="C76" s="57"/>
      <c r="D76" s="57" t="s">
        <v>4926</v>
      </c>
      <c r="E76" s="57" t="s">
        <v>4699</v>
      </c>
      <c r="F76" s="57" t="s">
        <v>4927</v>
      </c>
      <c r="G76" s="57" t="s">
        <v>4728</v>
      </c>
      <c r="H76" s="57" t="s">
        <v>4934</v>
      </c>
      <c r="I76" s="57" t="s">
        <v>4935</v>
      </c>
      <c r="J76" s="57">
        <v>12</v>
      </c>
      <c r="K76" s="57" t="s">
        <v>4936</v>
      </c>
      <c r="L76" s="57"/>
      <c r="M76" s="57"/>
    </row>
    <row r="77" spans="1:13" x14ac:dyDescent="0.3">
      <c r="A77" s="58" t="s">
        <v>4925</v>
      </c>
      <c r="B77" s="58" t="s">
        <v>59</v>
      </c>
      <c r="C77" s="58"/>
      <c r="D77" s="58" t="s">
        <v>4926</v>
      </c>
      <c r="E77" s="58" t="s">
        <v>4699</v>
      </c>
      <c r="F77" s="58" t="s">
        <v>4927</v>
      </c>
      <c r="G77" s="58" t="s">
        <v>4732</v>
      </c>
      <c r="H77" s="58" t="s">
        <v>4937</v>
      </c>
      <c r="I77" s="58" t="s">
        <v>4938</v>
      </c>
      <c r="J77" s="58">
        <v>6</v>
      </c>
      <c r="K77" s="58" t="s">
        <v>4939</v>
      </c>
      <c r="L77" s="58"/>
      <c r="M77" s="58"/>
    </row>
    <row r="78" spans="1:13" x14ac:dyDescent="0.3">
      <c r="A78" s="57" t="s">
        <v>4925</v>
      </c>
      <c r="B78" s="57" t="s">
        <v>59</v>
      </c>
      <c r="C78" s="57"/>
      <c r="D78" s="57" t="s">
        <v>4926</v>
      </c>
      <c r="E78" s="57" t="s">
        <v>4699</v>
      </c>
      <c r="F78" s="57" t="s">
        <v>4927</v>
      </c>
      <c r="G78" s="57" t="s">
        <v>4736</v>
      </c>
      <c r="H78" s="57" t="s">
        <v>4940</v>
      </c>
      <c r="I78" s="57" t="s">
        <v>4941</v>
      </c>
      <c r="J78" s="57">
        <v>6</v>
      </c>
      <c r="K78" s="57" t="s">
        <v>4942</v>
      </c>
      <c r="L78" s="57"/>
      <c r="M78" s="57"/>
    </row>
    <row r="79" spans="1:13" ht="26.4" x14ac:dyDescent="0.3">
      <c r="A79" s="58" t="s">
        <v>4925</v>
      </c>
      <c r="B79" s="58" t="s">
        <v>59</v>
      </c>
      <c r="C79" s="58"/>
      <c r="D79" s="58" t="s">
        <v>4926</v>
      </c>
      <c r="E79" s="58" t="s">
        <v>4699</v>
      </c>
      <c r="F79" s="58" t="s">
        <v>4927</v>
      </c>
      <c r="G79" s="58" t="s">
        <v>4740</v>
      </c>
      <c r="H79" s="58" t="s">
        <v>4943</v>
      </c>
      <c r="I79" s="58" t="s">
        <v>4944</v>
      </c>
      <c r="J79" s="58">
        <v>64</v>
      </c>
      <c r="K79" s="58" t="s">
        <v>4945</v>
      </c>
      <c r="L79" s="58"/>
      <c r="M79" s="58"/>
    </row>
    <row r="80" spans="1:13" x14ac:dyDescent="0.3">
      <c r="A80" s="57" t="s">
        <v>4925</v>
      </c>
      <c r="B80" s="57" t="s">
        <v>59</v>
      </c>
      <c r="C80" s="57"/>
      <c r="D80" s="57" t="s">
        <v>4926</v>
      </c>
      <c r="E80" s="57" t="s">
        <v>4699</v>
      </c>
      <c r="F80" s="57" t="s">
        <v>4927</v>
      </c>
      <c r="G80" s="57" t="s">
        <v>4760</v>
      </c>
      <c r="H80" s="57" t="s">
        <v>4946</v>
      </c>
      <c r="I80" s="57" t="s">
        <v>4946</v>
      </c>
      <c r="J80" s="57">
        <v>0</v>
      </c>
      <c r="K80" s="57" t="s">
        <v>4947</v>
      </c>
      <c r="L80" s="57"/>
      <c r="M80" s="57"/>
    </row>
    <row r="81" spans="1:13" ht="26.4" x14ac:dyDescent="0.3">
      <c r="A81" s="59" t="s">
        <v>4948</v>
      </c>
      <c r="B81" s="59" t="s">
        <v>257</v>
      </c>
      <c r="C81" s="59"/>
      <c r="D81" s="59" t="s">
        <v>4949</v>
      </c>
      <c r="E81" s="59" t="s">
        <v>4699</v>
      </c>
      <c r="F81" s="59" t="s">
        <v>4950</v>
      </c>
      <c r="G81" s="59"/>
      <c r="H81" s="59"/>
      <c r="I81" s="59"/>
      <c r="J81" s="59"/>
      <c r="K81" s="59" t="s">
        <v>4826</v>
      </c>
      <c r="L81" s="59"/>
      <c r="M81" s="59"/>
    </row>
    <row r="82" spans="1:13" ht="26.4" x14ac:dyDescent="0.3">
      <c r="A82" s="57" t="s">
        <v>4951</v>
      </c>
      <c r="B82" s="57" t="s">
        <v>124</v>
      </c>
      <c r="C82" s="57"/>
      <c r="D82" s="57" t="s">
        <v>4952</v>
      </c>
      <c r="E82" s="57" t="s">
        <v>4699</v>
      </c>
      <c r="F82" s="57" t="s">
        <v>4953</v>
      </c>
      <c r="G82" s="57" t="s">
        <v>4719</v>
      </c>
      <c r="H82" s="57" t="s">
        <v>4954</v>
      </c>
      <c r="I82" s="57" t="s">
        <v>4955</v>
      </c>
      <c r="J82" s="57">
        <v>14</v>
      </c>
      <c r="K82" s="57" t="s">
        <v>4956</v>
      </c>
      <c r="L82" s="57"/>
      <c r="M82" s="57"/>
    </row>
    <row r="83" spans="1:13" ht="26.4" x14ac:dyDescent="0.3">
      <c r="A83" s="58" t="s">
        <v>4957</v>
      </c>
      <c r="B83" s="58" t="s">
        <v>191</v>
      </c>
      <c r="C83" s="58"/>
      <c r="D83" s="58" t="s">
        <v>4958</v>
      </c>
      <c r="E83" s="58" t="s">
        <v>4699</v>
      </c>
      <c r="F83" s="58" t="s">
        <v>4959</v>
      </c>
      <c r="G83" s="58" t="s">
        <v>4719</v>
      </c>
      <c r="H83" s="58" t="s">
        <v>4960</v>
      </c>
      <c r="I83" s="58" t="s">
        <v>4961</v>
      </c>
      <c r="J83" s="58">
        <v>10</v>
      </c>
      <c r="K83" s="58" t="s">
        <v>4962</v>
      </c>
      <c r="L83" s="58"/>
      <c r="M83" s="58"/>
    </row>
    <row r="84" spans="1:13" ht="26.4" x14ac:dyDescent="0.3">
      <c r="A84" s="57" t="s">
        <v>4963</v>
      </c>
      <c r="B84" s="57" t="s">
        <v>489</v>
      </c>
      <c r="C84" s="57"/>
      <c r="D84" s="57" t="s">
        <v>4964</v>
      </c>
      <c r="E84" s="57" t="s">
        <v>4699</v>
      </c>
      <c r="F84" s="57" t="s">
        <v>4965</v>
      </c>
      <c r="G84" s="57" t="s">
        <v>4719</v>
      </c>
      <c r="H84" s="57" t="s">
        <v>4966</v>
      </c>
      <c r="I84" s="57" t="s">
        <v>4967</v>
      </c>
      <c r="J84" s="57">
        <v>183</v>
      </c>
      <c r="K84" s="57" t="s">
        <v>4968</v>
      </c>
      <c r="L84" s="57"/>
      <c r="M84" s="57"/>
    </row>
    <row r="85" spans="1:13" ht="26.4" x14ac:dyDescent="0.3">
      <c r="A85" s="58" t="s">
        <v>4963</v>
      </c>
      <c r="B85" s="58" t="s">
        <v>489</v>
      </c>
      <c r="C85" s="58"/>
      <c r="D85" s="58" t="s">
        <v>4964</v>
      </c>
      <c r="E85" s="58" t="s">
        <v>4699</v>
      </c>
      <c r="F85" s="58" t="s">
        <v>4965</v>
      </c>
      <c r="G85" s="58" t="s">
        <v>4723</v>
      </c>
      <c r="H85" s="58" t="s">
        <v>4969</v>
      </c>
      <c r="I85" s="58" t="s">
        <v>4970</v>
      </c>
      <c r="J85" s="58">
        <v>116</v>
      </c>
      <c r="K85" s="58" t="s">
        <v>4968</v>
      </c>
      <c r="L85" s="58"/>
      <c r="M85" s="58"/>
    </row>
    <row r="86" spans="1:13" ht="26.4" x14ac:dyDescent="0.3">
      <c r="A86" s="57" t="s">
        <v>4971</v>
      </c>
      <c r="B86" s="57" t="s">
        <v>492</v>
      </c>
      <c r="C86" s="57"/>
      <c r="D86" s="57" t="s">
        <v>4972</v>
      </c>
      <c r="E86" s="57" t="s">
        <v>4699</v>
      </c>
      <c r="F86" s="57" t="s">
        <v>4973</v>
      </c>
      <c r="G86" s="57" t="s">
        <v>4719</v>
      </c>
      <c r="H86" s="57" t="s">
        <v>4974</v>
      </c>
      <c r="I86" s="57" t="s">
        <v>4975</v>
      </c>
      <c r="J86" s="57">
        <v>12</v>
      </c>
      <c r="K86" s="57" t="s">
        <v>4976</v>
      </c>
      <c r="L86" s="57"/>
      <c r="M86" s="57" t="s">
        <v>4727</v>
      </c>
    </row>
    <row r="87" spans="1:13" ht="26.4" x14ac:dyDescent="0.3">
      <c r="A87" s="58" t="s">
        <v>4977</v>
      </c>
      <c r="B87" s="58" t="s">
        <v>97</v>
      </c>
      <c r="C87" s="58"/>
      <c r="D87" s="58" t="s">
        <v>4972</v>
      </c>
      <c r="E87" s="58" t="s">
        <v>4699</v>
      </c>
      <c r="F87" s="58" t="s">
        <v>4978</v>
      </c>
      <c r="G87" s="58" t="s">
        <v>4719</v>
      </c>
      <c r="H87" s="58" t="s">
        <v>4979</v>
      </c>
      <c r="I87" s="58" t="s">
        <v>4980</v>
      </c>
      <c r="J87" s="58">
        <v>14</v>
      </c>
      <c r="K87" s="58" t="s">
        <v>4981</v>
      </c>
      <c r="L87" s="58"/>
      <c r="M87" s="58" t="s">
        <v>4727</v>
      </c>
    </row>
    <row r="88" spans="1:13" ht="26.4" x14ac:dyDescent="0.3">
      <c r="A88" s="59" t="s">
        <v>4982</v>
      </c>
      <c r="B88" s="59" t="s">
        <v>124</v>
      </c>
      <c r="C88" s="59"/>
      <c r="D88" s="59" t="s">
        <v>4972</v>
      </c>
      <c r="E88" s="59" t="s">
        <v>4699</v>
      </c>
      <c r="F88" s="59" t="s">
        <v>4983</v>
      </c>
      <c r="G88" s="59"/>
      <c r="H88" s="59"/>
      <c r="I88" s="59"/>
      <c r="J88" s="59"/>
      <c r="K88" s="59" t="s">
        <v>4826</v>
      </c>
      <c r="L88" s="59"/>
      <c r="M88" s="59"/>
    </row>
    <row r="89" spans="1:13" ht="26.4" x14ac:dyDescent="0.3">
      <c r="A89" s="59" t="s">
        <v>4984</v>
      </c>
      <c r="B89" s="59" t="s">
        <v>124</v>
      </c>
      <c r="C89" s="59"/>
      <c r="D89" s="59" t="s">
        <v>4972</v>
      </c>
      <c r="E89" s="59" t="s">
        <v>4699</v>
      </c>
      <c r="F89" s="59" t="s">
        <v>4985</v>
      </c>
      <c r="G89" s="59"/>
      <c r="H89" s="59"/>
      <c r="I89" s="59"/>
      <c r="J89" s="59"/>
      <c r="K89" s="59" t="s">
        <v>4826</v>
      </c>
      <c r="L89" s="59"/>
      <c r="M89" s="59"/>
    </row>
    <row r="90" spans="1:13" ht="26.4" x14ac:dyDescent="0.3">
      <c r="A90" s="59" t="s">
        <v>4986</v>
      </c>
      <c r="B90" s="59" t="s">
        <v>4987</v>
      </c>
      <c r="C90" s="59"/>
      <c r="D90" s="59" t="s">
        <v>4972</v>
      </c>
      <c r="E90" s="59" t="s">
        <v>4699</v>
      </c>
      <c r="F90" s="59" t="s">
        <v>4988</v>
      </c>
      <c r="G90" s="59"/>
      <c r="H90" s="59"/>
      <c r="I90" s="59"/>
      <c r="J90" s="59"/>
      <c r="K90" s="59" t="s">
        <v>4826</v>
      </c>
      <c r="L90" s="59"/>
      <c r="M90" s="59"/>
    </row>
    <row r="91" spans="1:13" ht="26.4" x14ac:dyDescent="0.3">
      <c r="A91" s="58" t="s">
        <v>4989</v>
      </c>
      <c r="B91" s="58" t="s">
        <v>1005</v>
      </c>
      <c r="C91" s="58"/>
      <c r="D91" s="58" t="s">
        <v>4990</v>
      </c>
      <c r="E91" s="58" t="s">
        <v>4699</v>
      </c>
      <c r="F91" s="58" t="s">
        <v>4991</v>
      </c>
      <c r="G91" s="58" t="s">
        <v>4719</v>
      </c>
      <c r="H91" s="58" t="s">
        <v>4992</v>
      </c>
      <c r="I91" s="58" t="s">
        <v>4993</v>
      </c>
      <c r="J91" s="58">
        <v>10</v>
      </c>
      <c r="K91" s="58" t="s">
        <v>4994</v>
      </c>
      <c r="L91" s="58"/>
      <c r="M91" s="58"/>
    </row>
    <row r="92" spans="1:13" ht="26.4" x14ac:dyDescent="0.3">
      <c r="A92" s="57" t="s">
        <v>4989</v>
      </c>
      <c r="B92" s="57" t="s">
        <v>1005</v>
      </c>
      <c r="C92" s="57"/>
      <c r="D92" s="57" t="s">
        <v>4990</v>
      </c>
      <c r="E92" s="57" t="s">
        <v>4699</v>
      </c>
      <c r="F92" s="57" t="s">
        <v>4991</v>
      </c>
      <c r="G92" s="57" t="s">
        <v>4723</v>
      </c>
      <c r="H92" s="57" t="s">
        <v>4995</v>
      </c>
      <c r="I92" s="57" t="s">
        <v>4996</v>
      </c>
      <c r="J92" s="57">
        <v>32</v>
      </c>
      <c r="K92" s="57" t="s">
        <v>4997</v>
      </c>
      <c r="L92" s="57"/>
      <c r="M92" s="57"/>
    </row>
    <row r="93" spans="1:13" ht="26.4" x14ac:dyDescent="0.3">
      <c r="A93" s="58" t="s">
        <v>4989</v>
      </c>
      <c r="B93" s="58" t="s">
        <v>1005</v>
      </c>
      <c r="C93" s="58"/>
      <c r="D93" s="58" t="s">
        <v>4990</v>
      </c>
      <c r="E93" s="58" t="s">
        <v>4699</v>
      </c>
      <c r="F93" s="58" t="s">
        <v>4991</v>
      </c>
      <c r="G93" s="58" t="s">
        <v>4728</v>
      </c>
      <c r="H93" s="58" t="s">
        <v>4998</v>
      </c>
      <c r="I93" s="58" t="s">
        <v>4999</v>
      </c>
      <c r="J93" s="58">
        <v>7</v>
      </c>
      <c r="K93" s="58" t="s">
        <v>5000</v>
      </c>
      <c r="L93" s="58"/>
      <c r="M93" s="58"/>
    </row>
    <row r="94" spans="1:13" ht="26.4" x14ac:dyDescent="0.3">
      <c r="A94" s="59" t="s">
        <v>5001</v>
      </c>
      <c r="B94" s="59" t="s">
        <v>793</v>
      </c>
      <c r="C94" s="59"/>
      <c r="D94" s="59" t="s">
        <v>4990</v>
      </c>
      <c r="E94" s="59" t="s">
        <v>4699</v>
      </c>
      <c r="F94" s="59" t="s">
        <v>5002</v>
      </c>
      <c r="G94" s="59"/>
      <c r="H94" s="59"/>
      <c r="I94" s="59"/>
      <c r="J94" s="59"/>
      <c r="K94" s="59" t="s">
        <v>4826</v>
      </c>
      <c r="L94" s="59"/>
      <c r="M94" s="59"/>
    </row>
    <row r="95" spans="1:13" x14ac:dyDescent="0.3">
      <c r="A95" s="58" t="s">
        <v>5003</v>
      </c>
      <c r="B95" s="58" t="s">
        <v>1811</v>
      </c>
      <c r="C95" s="58"/>
      <c r="D95" s="58" t="s">
        <v>4990</v>
      </c>
      <c r="E95" s="58" t="s">
        <v>4699</v>
      </c>
      <c r="F95" s="58" t="s">
        <v>5004</v>
      </c>
      <c r="G95" s="58" t="s">
        <v>4719</v>
      </c>
      <c r="H95" s="58" t="s">
        <v>5005</v>
      </c>
      <c r="I95" s="58" t="s">
        <v>5006</v>
      </c>
      <c r="J95" s="58">
        <v>7</v>
      </c>
      <c r="K95" s="58" t="s">
        <v>5007</v>
      </c>
      <c r="L95" s="58"/>
      <c r="M95" s="58" t="s">
        <v>4727</v>
      </c>
    </row>
    <row r="96" spans="1:13" x14ac:dyDescent="0.3">
      <c r="A96" s="57" t="s">
        <v>5003</v>
      </c>
      <c r="B96" s="57" t="s">
        <v>1811</v>
      </c>
      <c r="C96" s="57"/>
      <c r="D96" s="57" t="s">
        <v>4990</v>
      </c>
      <c r="E96" s="57" t="s">
        <v>4699</v>
      </c>
      <c r="F96" s="57" t="s">
        <v>5004</v>
      </c>
      <c r="G96" s="57" t="s">
        <v>4723</v>
      </c>
      <c r="H96" s="57" t="s">
        <v>5008</v>
      </c>
      <c r="I96" s="57" t="s">
        <v>5008</v>
      </c>
      <c r="J96" s="57">
        <v>0</v>
      </c>
      <c r="K96" s="57" t="s">
        <v>5009</v>
      </c>
      <c r="L96" s="57"/>
      <c r="M96" s="57"/>
    </row>
    <row r="97" spans="1:13" x14ac:dyDescent="0.3">
      <c r="A97" s="58" t="s">
        <v>5010</v>
      </c>
      <c r="B97" s="58" t="s">
        <v>801</v>
      </c>
      <c r="C97" s="58"/>
      <c r="D97" s="58" t="s">
        <v>5011</v>
      </c>
      <c r="E97" s="58" t="s">
        <v>4699</v>
      </c>
      <c r="F97" s="58" t="s">
        <v>5012</v>
      </c>
      <c r="G97" s="58" t="s">
        <v>4719</v>
      </c>
      <c r="H97" s="58" t="s">
        <v>5013</v>
      </c>
      <c r="I97" s="58" t="s">
        <v>5014</v>
      </c>
      <c r="J97" s="58">
        <v>10</v>
      </c>
      <c r="K97" s="58" t="s">
        <v>4994</v>
      </c>
      <c r="L97" s="58"/>
      <c r="M97" s="58" t="s">
        <v>4727</v>
      </c>
    </row>
    <row r="98" spans="1:13" x14ac:dyDescent="0.3">
      <c r="A98" s="57" t="s">
        <v>5010</v>
      </c>
      <c r="B98" s="57" t="s">
        <v>801</v>
      </c>
      <c r="C98" s="57"/>
      <c r="D98" s="57" t="s">
        <v>5011</v>
      </c>
      <c r="E98" s="57" t="s">
        <v>4699</v>
      </c>
      <c r="F98" s="57" t="s">
        <v>5012</v>
      </c>
      <c r="G98" s="57" t="s">
        <v>4723</v>
      </c>
      <c r="H98" s="57" t="s">
        <v>5015</v>
      </c>
      <c r="I98" s="57" t="s">
        <v>5016</v>
      </c>
      <c r="J98" s="57">
        <v>14</v>
      </c>
      <c r="K98" s="57" t="s">
        <v>5017</v>
      </c>
      <c r="L98" s="57"/>
      <c r="M98" s="57"/>
    </row>
    <row r="99" spans="1:13" ht="26.4" x14ac:dyDescent="0.3">
      <c r="A99" s="58" t="s">
        <v>5010</v>
      </c>
      <c r="B99" s="58" t="s">
        <v>801</v>
      </c>
      <c r="C99" s="58"/>
      <c r="D99" s="58" t="s">
        <v>5011</v>
      </c>
      <c r="E99" s="58" t="s">
        <v>4699</v>
      </c>
      <c r="F99" s="58" t="s">
        <v>5012</v>
      </c>
      <c r="G99" s="58" t="s">
        <v>4728</v>
      </c>
      <c r="H99" s="58" t="s">
        <v>5018</v>
      </c>
      <c r="I99" s="58" t="s">
        <v>5019</v>
      </c>
      <c r="J99" s="58">
        <v>27</v>
      </c>
      <c r="K99" s="58" t="s">
        <v>5020</v>
      </c>
      <c r="L99" s="58"/>
      <c r="M99" s="58" t="s">
        <v>4727</v>
      </c>
    </row>
    <row r="100" spans="1:13" ht="26.4" x14ac:dyDescent="0.3">
      <c r="A100" s="57" t="s">
        <v>5021</v>
      </c>
      <c r="B100" s="57" t="s">
        <v>191</v>
      </c>
      <c r="C100" s="57"/>
      <c r="D100" s="57" t="s">
        <v>5022</v>
      </c>
      <c r="E100" s="57" t="s">
        <v>4699</v>
      </c>
      <c r="F100" s="57" t="s">
        <v>5023</v>
      </c>
      <c r="G100" s="57" t="s">
        <v>4723</v>
      </c>
      <c r="H100" s="57" t="s">
        <v>5024</v>
      </c>
      <c r="I100" s="57" t="s">
        <v>5025</v>
      </c>
      <c r="J100" s="57">
        <v>22</v>
      </c>
      <c r="K100" s="57" t="s">
        <v>5026</v>
      </c>
      <c r="L100" s="57"/>
      <c r="M100" s="57"/>
    </row>
    <row r="101" spans="1:13" ht="26.4" x14ac:dyDescent="0.3">
      <c r="A101" s="58" t="s">
        <v>5021</v>
      </c>
      <c r="B101" s="58" t="s">
        <v>191</v>
      </c>
      <c r="C101" s="58"/>
      <c r="D101" s="58" t="s">
        <v>5022</v>
      </c>
      <c r="E101" s="58" t="s">
        <v>4699</v>
      </c>
      <c r="F101" s="58" t="s">
        <v>5023</v>
      </c>
      <c r="G101" s="58" t="s">
        <v>4728</v>
      </c>
      <c r="H101" s="58" t="s">
        <v>5027</v>
      </c>
      <c r="I101" s="58" t="s">
        <v>5028</v>
      </c>
      <c r="J101" s="58">
        <v>22</v>
      </c>
      <c r="K101" s="58" t="s">
        <v>5029</v>
      </c>
      <c r="L101" s="58"/>
      <c r="M101" s="58"/>
    </row>
    <row r="102" spans="1:13" ht="26.4" x14ac:dyDescent="0.3">
      <c r="A102" s="57" t="s">
        <v>5021</v>
      </c>
      <c r="B102" s="57" t="s">
        <v>191</v>
      </c>
      <c r="C102" s="57"/>
      <c r="D102" s="57" t="s">
        <v>5022</v>
      </c>
      <c r="E102" s="57" t="s">
        <v>4699</v>
      </c>
      <c r="F102" s="57" t="s">
        <v>5023</v>
      </c>
      <c r="G102" s="57" t="s">
        <v>4732</v>
      </c>
      <c r="H102" s="57" t="s">
        <v>5030</v>
      </c>
      <c r="I102" s="57" t="s">
        <v>5031</v>
      </c>
      <c r="J102" s="57">
        <v>12</v>
      </c>
      <c r="K102" s="57" t="s">
        <v>5029</v>
      </c>
      <c r="L102" s="57"/>
      <c r="M102" s="57"/>
    </row>
    <row r="103" spans="1:13" ht="26.4" x14ac:dyDescent="0.3">
      <c r="A103" s="58" t="s">
        <v>5021</v>
      </c>
      <c r="B103" s="58" t="s">
        <v>191</v>
      </c>
      <c r="C103" s="58"/>
      <c r="D103" s="58" t="s">
        <v>5022</v>
      </c>
      <c r="E103" s="58" t="s">
        <v>4699</v>
      </c>
      <c r="F103" s="58" t="s">
        <v>5023</v>
      </c>
      <c r="G103" s="58" t="s">
        <v>4736</v>
      </c>
      <c r="H103" s="58" t="s">
        <v>5032</v>
      </c>
      <c r="I103" s="58" t="s">
        <v>5033</v>
      </c>
      <c r="J103" s="58">
        <v>23</v>
      </c>
      <c r="K103" s="58" t="s">
        <v>5034</v>
      </c>
      <c r="L103" s="58"/>
      <c r="M103" s="58"/>
    </row>
    <row r="104" spans="1:13" x14ac:dyDescent="0.3">
      <c r="A104" s="59" t="s">
        <v>5035</v>
      </c>
      <c r="B104" s="59" t="s">
        <v>59</v>
      </c>
      <c r="C104" s="59"/>
      <c r="D104" s="59" t="s">
        <v>5036</v>
      </c>
      <c r="E104" s="59" t="s">
        <v>4699</v>
      </c>
      <c r="F104" s="59" t="s">
        <v>5037</v>
      </c>
      <c r="G104" s="59"/>
      <c r="H104" s="59"/>
      <c r="I104" s="59"/>
      <c r="J104" s="59"/>
      <c r="K104" s="59" t="s">
        <v>4826</v>
      </c>
      <c r="L104" s="59"/>
      <c r="M104" s="59"/>
    </row>
    <row r="105" spans="1:13" ht="26.4" x14ac:dyDescent="0.3">
      <c r="A105" s="59" t="s">
        <v>5038</v>
      </c>
      <c r="B105" s="59" t="s">
        <v>4923</v>
      </c>
      <c r="C105" s="59"/>
      <c r="D105" s="59" t="s">
        <v>5039</v>
      </c>
      <c r="E105" s="59" t="s">
        <v>4699</v>
      </c>
      <c r="F105" s="59" t="s">
        <v>5040</v>
      </c>
      <c r="G105" s="59"/>
      <c r="H105" s="59"/>
      <c r="I105" s="59"/>
      <c r="J105" s="59"/>
      <c r="K105" s="59" t="s">
        <v>4826</v>
      </c>
      <c r="L105" s="59"/>
      <c r="M105" s="59"/>
    </row>
    <row r="106" spans="1:13" ht="26.4" x14ac:dyDescent="0.3">
      <c r="A106" s="59" t="s">
        <v>5041</v>
      </c>
      <c r="B106" s="59" t="s">
        <v>1585</v>
      </c>
      <c r="C106" s="59"/>
      <c r="D106" s="59" t="s">
        <v>5039</v>
      </c>
      <c r="E106" s="59" t="s">
        <v>4699</v>
      </c>
      <c r="F106" s="59" t="s">
        <v>5042</v>
      </c>
      <c r="G106" s="59"/>
      <c r="H106" s="59"/>
      <c r="I106" s="59"/>
      <c r="J106" s="59"/>
      <c r="K106" s="59" t="s">
        <v>4826</v>
      </c>
      <c r="L106" s="59"/>
      <c r="M106" s="59"/>
    </row>
    <row r="107" spans="1:13" ht="26.4" x14ac:dyDescent="0.3">
      <c r="A107" s="58" t="s">
        <v>5043</v>
      </c>
      <c r="B107" s="58" t="s">
        <v>820</v>
      </c>
      <c r="C107" s="58"/>
      <c r="D107" s="58" t="s">
        <v>5039</v>
      </c>
      <c r="E107" s="58" t="s">
        <v>4699</v>
      </c>
      <c r="F107" s="58" t="s">
        <v>5044</v>
      </c>
      <c r="G107" s="58" t="s">
        <v>4719</v>
      </c>
      <c r="H107" s="58" t="s">
        <v>5045</v>
      </c>
      <c r="I107" s="58" t="s">
        <v>5045</v>
      </c>
      <c r="J107" s="58">
        <v>0</v>
      </c>
      <c r="K107" s="58" t="s">
        <v>5046</v>
      </c>
      <c r="L107" s="58"/>
      <c r="M107" s="58" t="s">
        <v>4727</v>
      </c>
    </row>
    <row r="108" spans="1:13" ht="26.4" x14ac:dyDescent="0.3">
      <c r="A108" s="57" t="s">
        <v>5047</v>
      </c>
      <c r="B108" s="57" t="s">
        <v>191</v>
      </c>
      <c r="C108" s="57"/>
      <c r="D108" s="57" t="s">
        <v>5048</v>
      </c>
      <c r="E108" s="57" t="s">
        <v>4699</v>
      </c>
      <c r="F108" s="57" t="s">
        <v>5049</v>
      </c>
      <c r="G108" s="57" t="s">
        <v>4719</v>
      </c>
      <c r="H108" s="57" t="s">
        <v>5050</v>
      </c>
      <c r="I108" s="57" t="s">
        <v>5051</v>
      </c>
      <c r="J108" s="57">
        <v>13</v>
      </c>
      <c r="K108" s="57" t="s">
        <v>5052</v>
      </c>
      <c r="L108" s="57"/>
      <c r="M108" s="57"/>
    </row>
    <row r="109" spans="1:13" ht="26.4" x14ac:dyDescent="0.3">
      <c r="A109" s="58" t="s">
        <v>5047</v>
      </c>
      <c r="B109" s="58" t="s">
        <v>191</v>
      </c>
      <c r="C109" s="58"/>
      <c r="D109" s="58" t="s">
        <v>5048</v>
      </c>
      <c r="E109" s="58" t="s">
        <v>4699</v>
      </c>
      <c r="F109" s="58" t="s">
        <v>5049</v>
      </c>
      <c r="G109" s="58" t="s">
        <v>4723</v>
      </c>
      <c r="H109" s="58" t="s">
        <v>5053</v>
      </c>
      <c r="I109" s="58" t="s">
        <v>5054</v>
      </c>
      <c r="J109" s="58">
        <v>4</v>
      </c>
      <c r="K109" s="58" t="s">
        <v>5055</v>
      </c>
      <c r="L109" s="58"/>
      <c r="M109" s="58" t="s">
        <v>4727</v>
      </c>
    </row>
    <row r="110" spans="1:13" x14ac:dyDescent="0.3">
      <c r="A110" s="57" t="s">
        <v>5056</v>
      </c>
      <c r="B110" s="57" t="s">
        <v>59</v>
      </c>
      <c r="C110" s="57"/>
      <c r="D110" s="57" t="s">
        <v>98</v>
      </c>
      <c r="E110" s="57" t="s">
        <v>4699</v>
      </c>
      <c r="F110" s="57" t="s">
        <v>5057</v>
      </c>
      <c r="G110" s="57" t="s">
        <v>4719</v>
      </c>
      <c r="H110" s="57" t="s">
        <v>5058</v>
      </c>
      <c r="I110" s="57" t="s">
        <v>5059</v>
      </c>
      <c r="J110" s="57">
        <v>33</v>
      </c>
      <c r="K110" s="57" t="s">
        <v>5060</v>
      </c>
      <c r="L110" s="57"/>
      <c r="M110" s="57" t="s">
        <v>4727</v>
      </c>
    </row>
    <row r="111" spans="1:13" ht="26.4" x14ac:dyDescent="0.3">
      <c r="A111" s="58" t="s">
        <v>5056</v>
      </c>
      <c r="B111" s="58" t="s">
        <v>59</v>
      </c>
      <c r="C111" s="58"/>
      <c r="D111" s="58" t="s">
        <v>98</v>
      </c>
      <c r="E111" s="58" t="s">
        <v>4699</v>
      </c>
      <c r="F111" s="58" t="s">
        <v>5057</v>
      </c>
      <c r="G111" s="58" t="s">
        <v>4723</v>
      </c>
      <c r="H111" s="58" t="s">
        <v>5061</v>
      </c>
      <c r="I111" s="58" t="s">
        <v>5062</v>
      </c>
      <c r="J111" s="58">
        <v>53</v>
      </c>
      <c r="K111" s="58" t="s">
        <v>5063</v>
      </c>
      <c r="L111" s="58"/>
      <c r="M111" s="58" t="s">
        <v>4727</v>
      </c>
    </row>
    <row r="112" spans="1:13" ht="26.4" x14ac:dyDescent="0.3">
      <c r="A112" s="57" t="s">
        <v>5064</v>
      </c>
      <c r="B112" s="57" t="s">
        <v>59</v>
      </c>
      <c r="C112" s="57"/>
      <c r="D112" s="57" t="s">
        <v>98</v>
      </c>
      <c r="E112" s="57" t="s">
        <v>4699</v>
      </c>
      <c r="F112" s="57" t="s">
        <v>5065</v>
      </c>
      <c r="G112" s="57" t="s">
        <v>4719</v>
      </c>
      <c r="H112" s="57" t="s">
        <v>5066</v>
      </c>
      <c r="I112" s="57" t="s">
        <v>5067</v>
      </c>
      <c r="J112" s="57">
        <v>4</v>
      </c>
      <c r="K112" s="57" t="s">
        <v>5068</v>
      </c>
      <c r="L112" s="57"/>
      <c r="M112" s="57" t="s">
        <v>4727</v>
      </c>
    </row>
    <row r="113" spans="1:13" ht="26.4" x14ac:dyDescent="0.3">
      <c r="A113" s="58" t="s">
        <v>5064</v>
      </c>
      <c r="B113" s="58" t="s">
        <v>59</v>
      </c>
      <c r="C113" s="58"/>
      <c r="D113" s="58" t="s">
        <v>98</v>
      </c>
      <c r="E113" s="58" t="s">
        <v>4699</v>
      </c>
      <c r="F113" s="58" t="s">
        <v>5065</v>
      </c>
      <c r="G113" s="58" t="s">
        <v>4723</v>
      </c>
      <c r="H113" s="58" t="s">
        <v>5069</v>
      </c>
      <c r="I113" s="58" t="s">
        <v>5070</v>
      </c>
      <c r="J113" s="58">
        <v>7</v>
      </c>
      <c r="K113" s="58" t="s">
        <v>5071</v>
      </c>
      <c r="L113" s="58"/>
      <c r="M113" s="58"/>
    </row>
    <row r="114" spans="1:13" ht="26.4" x14ac:dyDescent="0.3">
      <c r="A114" s="57" t="s">
        <v>5072</v>
      </c>
      <c r="B114" s="57" t="s">
        <v>124</v>
      </c>
      <c r="C114" s="57"/>
      <c r="D114" s="57" t="s">
        <v>125</v>
      </c>
      <c r="E114" s="57" t="s">
        <v>4699</v>
      </c>
      <c r="F114" s="57" t="s">
        <v>5073</v>
      </c>
      <c r="G114" s="57" t="s">
        <v>4719</v>
      </c>
      <c r="H114" s="57" t="s">
        <v>5074</v>
      </c>
      <c r="I114" s="57" t="s">
        <v>5075</v>
      </c>
      <c r="J114" s="57">
        <v>73</v>
      </c>
      <c r="K114" s="57" t="s">
        <v>5076</v>
      </c>
      <c r="L114" s="57"/>
      <c r="M114" s="57"/>
    </row>
    <row r="115" spans="1:13" ht="26.4" x14ac:dyDescent="0.3">
      <c r="A115" s="58" t="s">
        <v>5072</v>
      </c>
      <c r="B115" s="58" t="s">
        <v>124</v>
      </c>
      <c r="C115" s="58"/>
      <c r="D115" s="58" t="s">
        <v>125</v>
      </c>
      <c r="E115" s="58" t="s">
        <v>4699</v>
      </c>
      <c r="F115" s="58" t="s">
        <v>5073</v>
      </c>
      <c r="G115" s="58" t="s">
        <v>4723</v>
      </c>
      <c r="H115" s="58" t="s">
        <v>5077</v>
      </c>
      <c r="I115" s="58" t="s">
        <v>5078</v>
      </c>
      <c r="J115" s="58">
        <v>8</v>
      </c>
      <c r="K115" s="58" t="s">
        <v>5079</v>
      </c>
      <c r="L115" s="58"/>
      <c r="M115" s="58" t="s">
        <v>4727</v>
      </c>
    </row>
    <row r="116" spans="1:13" ht="26.4" x14ac:dyDescent="0.3">
      <c r="A116" s="57" t="s">
        <v>5080</v>
      </c>
      <c r="B116" s="57" t="s">
        <v>124</v>
      </c>
      <c r="C116" s="57"/>
      <c r="D116" s="57" t="s">
        <v>125</v>
      </c>
      <c r="E116" s="57" t="s">
        <v>4699</v>
      </c>
      <c r="F116" s="57" t="s">
        <v>5081</v>
      </c>
      <c r="G116" s="57" t="s">
        <v>4719</v>
      </c>
      <c r="H116" s="57" t="s">
        <v>5082</v>
      </c>
      <c r="I116" s="57" t="s">
        <v>5083</v>
      </c>
      <c r="J116" s="57">
        <v>6</v>
      </c>
      <c r="K116" s="57" t="s">
        <v>5084</v>
      </c>
      <c r="L116" s="57"/>
      <c r="M116" s="57"/>
    </row>
    <row r="117" spans="1:13" ht="26.4" x14ac:dyDescent="0.3">
      <c r="A117" s="58" t="s">
        <v>5080</v>
      </c>
      <c r="B117" s="58" t="s">
        <v>124</v>
      </c>
      <c r="C117" s="58"/>
      <c r="D117" s="58" t="s">
        <v>125</v>
      </c>
      <c r="E117" s="58" t="s">
        <v>4699</v>
      </c>
      <c r="F117" s="58" t="s">
        <v>5081</v>
      </c>
      <c r="G117" s="58" t="s">
        <v>4723</v>
      </c>
      <c r="H117" s="58" t="s">
        <v>5085</v>
      </c>
      <c r="I117" s="58" t="s">
        <v>5086</v>
      </c>
      <c r="J117" s="58">
        <v>114</v>
      </c>
      <c r="K117" s="58" t="s">
        <v>5087</v>
      </c>
      <c r="L117" s="58"/>
      <c r="M117" s="58" t="s">
        <v>4727</v>
      </c>
    </row>
    <row r="118" spans="1:13" ht="26.4" x14ac:dyDescent="0.3">
      <c r="A118" s="57" t="s">
        <v>5088</v>
      </c>
      <c r="B118" s="57" t="s">
        <v>191</v>
      </c>
      <c r="C118" s="57"/>
      <c r="D118" s="57" t="s">
        <v>192</v>
      </c>
      <c r="E118" s="57" t="s">
        <v>4699</v>
      </c>
      <c r="F118" s="57" t="s">
        <v>5089</v>
      </c>
      <c r="G118" s="57" t="s">
        <v>4719</v>
      </c>
      <c r="H118" s="57" t="s">
        <v>5090</v>
      </c>
      <c r="I118" s="57" t="s">
        <v>5091</v>
      </c>
      <c r="J118" s="57">
        <v>61</v>
      </c>
      <c r="K118" s="57" t="s">
        <v>5092</v>
      </c>
      <c r="L118" s="57"/>
      <c r="M118" s="57" t="s">
        <v>4727</v>
      </c>
    </row>
    <row r="119" spans="1:13" ht="26.4" x14ac:dyDescent="0.3">
      <c r="A119" s="58" t="s">
        <v>5088</v>
      </c>
      <c r="B119" s="58" t="s">
        <v>191</v>
      </c>
      <c r="C119" s="58"/>
      <c r="D119" s="58" t="s">
        <v>192</v>
      </c>
      <c r="E119" s="58" t="s">
        <v>4699</v>
      </c>
      <c r="F119" s="58" t="s">
        <v>5089</v>
      </c>
      <c r="G119" s="58" t="s">
        <v>4723</v>
      </c>
      <c r="H119" s="58" t="s">
        <v>5093</v>
      </c>
      <c r="I119" s="58" t="s">
        <v>5094</v>
      </c>
      <c r="J119" s="58">
        <v>4</v>
      </c>
      <c r="K119" s="58" t="s">
        <v>5095</v>
      </c>
      <c r="L119" s="58"/>
      <c r="M119" s="58" t="s">
        <v>4727</v>
      </c>
    </row>
    <row r="120" spans="1:13" ht="26.4" x14ac:dyDescent="0.3">
      <c r="A120" s="57" t="s">
        <v>5088</v>
      </c>
      <c r="B120" s="57" t="s">
        <v>191</v>
      </c>
      <c r="C120" s="57"/>
      <c r="D120" s="57" t="s">
        <v>192</v>
      </c>
      <c r="E120" s="57" t="s">
        <v>4699</v>
      </c>
      <c r="F120" s="57" t="s">
        <v>5089</v>
      </c>
      <c r="G120" s="57" t="s">
        <v>4728</v>
      </c>
      <c r="H120" s="57" t="s">
        <v>5096</v>
      </c>
      <c r="I120" s="57" t="s">
        <v>5097</v>
      </c>
      <c r="J120" s="57">
        <v>83</v>
      </c>
      <c r="K120" s="57" t="s">
        <v>5098</v>
      </c>
      <c r="L120" s="57"/>
      <c r="M120" s="57" t="s">
        <v>4727</v>
      </c>
    </row>
    <row r="121" spans="1:13" ht="26.4" x14ac:dyDescent="0.3">
      <c r="A121" s="58" t="s">
        <v>5088</v>
      </c>
      <c r="B121" s="58" t="s">
        <v>191</v>
      </c>
      <c r="C121" s="58"/>
      <c r="D121" s="58" t="s">
        <v>192</v>
      </c>
      <c r="E121" s="58" t="s">
        <v>4699</v>
      </c>
      <c r="F121" s="58" t="s">
        <v>5089</v>
      </c>
      <c r="G121" s="58" t="s">
        <v>4732</v>
      </c>
      <c r="H121" s="58" t="s">
        <v>5099</v>
      </c>
      <c r="I121" s="58" t="s">
        <v>5100</v>
      </c>
      <c r="J121" s="58">
        <v>3</v>
      </c>
      <c r="K121" s="58" t="s">
        <v>5101</v>
      </c>
      <c r="L121" s="58"/>
      <c r="M121" s="58" t="s">
        <v>4727</v>
      </c>
    </row>
    <row r="122" spans="1:13" ht="26.4" x14ac:dyDescent="0.3">
      <c r="A122" s="57" t="s">
        <v>5088</v>
      </c>
      <c r="B122" s="57" t="s">
        <v>191</v>
      </c>
      <c r="C122" s="57"/>
      <c r="D122" s="57" t="s">
        <v>192</v>
      </c>
      <c r="E122" s="57" t="s">
        <v>4699</v>
      </c>
      <c r="F122" s="57" t="s">
        <v>5089</v>
      </c>
      <c r="G122" s="57" t="s">
        <v>4736</v>
      </c>
      <c r="H122" s="57" t="s">
        <v>5102</v>
      </c>
      <c r="I122" s="57" t="s">
        <v>5103</v>
      </c>
      <c r="J122" s="57">
        <v>8</v>
      </c>
      <c r="K122" s="57" t="s">
        <v>5104</v>
      </c>
      <c r="L122" s="57"/>
      <c r="M122" s="57" t="s">
        <v>4727</v>
      </c>
    </row>
    <row r="123" spans="1:13" x14ac:dyDescent="0.3">
      <c r="A123" s="59" t="s">
        <v>5105</v>
      </c>
      <c r="B123" s="59" t="s">
        <v>59</v>
      </c>
      <c r="C123" s="59"/>
      <c r="D123" s="59" t="s">
        <v>213</v>
      </c>
      <c r="E123" s="59" t="s">
        <v>4699</v>
      </c>
      <c r="F123" s="59" t="s">
        <v>5106</v>
      </c>
      <c r="G123" s="59"/>
      <c r="H123" s="59"/>
      <c r="I123" s="59"/>
      <c r="J123" s="59"/>
      <c r="K123" s="59" t="s">
        <v>4826</v>
      </c>
      <c r="L123" s="59"/>
      <c r="M123" s="59"/>
    </row>
    <row r="124" spans="1:13" x14ac:dyDescent="0.3">
      <c r="A124" s="57" t="s">
        <v>5107</v>
      </c>
      <c r="B124" s="57" t="s">
        <v>59</v>
      </c>
      <c r="C124" s="57"/>
      <c r="D124" s="57" t="s">
        <v>213</v>
      </c>
      <c r="E124" s="57" t="s">
        <v>4699</v>
      </c>
      <c r="F124" s="57" t="s">
        <v>5108</v>
      </c>
      <c r="G124" s="57" t="s">
        <v>4719</v>
      </c>
      <c r="H124" s="57" t="s">
        <v>5109</v>
      </c>
      <c r="I124" s="57" t="s">
        <v>5110</v>
      </c>
      <c r="J124" s="57">
        <v>8</v>
      </c>
      <c r="K124" s="57" t="s">
        <v>5111</v>
      </c>
      <c r="L124" s="57"/>
      <c r="M124" s="57"/>
    </row>
    <row r="125" spans="1:13" x14ac:dyDescent="0.3">
      <c r="A125" s="58" t="s">
        <v>5107</v>
      </c>
      <c r="B125" s="58" t="s">
        <v>59</v>
      </c>
      <c r="C125" s="58"/>
      <c r="D125" s="58" t="s">
        <v>213</v>
      </c>
      <c r="E125" s="58" t="s">
        <v>4699</v>
      </c>
      <c r="F125" s="58" t="s">
        <v>5108</v>
      </c>
      <c r="G125" s="58" t="s">
        <v>4723</v>
      </c>
      <c r="H125" s="58" t="s">
        <v>5112</v>
      </c>
      <c r="I125" s="58" t="s">
        <v>5113</v>
      </c>
      <c r="J125" s="58">
        <v>41</v>
      </c>
      <c r="K125" s="58" t="s">
        <v>5114</v>
      </c>
      <c r="L125" s="58"/>
      <c r="M125" s="58"/>
    </row>
    <row r="126" spans="1:13" ht="26.4" x14ac:dyDescent="0.3">
      <c r="A126" s="57" t="s">
        <v>5107</v>
      </c>
      <c r="B126" s="57" t="s">
        <v>59</v>
      </c>
      <c r="C126" s="57"/>
      <c r="D126" s="57" t="s">
        <v>213</v>
      </c>
      <c r="E126" s="57" t="s">
        <v>4699</v>
      </c>
      <c r="F126" s="57" t="s">
        <v>5108</v>
      </c>
      <c r="G126" s="57" t="s">
        <v>4728</v>
      </c>
      <c r="H126" s="57" t="s">
        <v>5115</v>
      </c>
      <c r="I126" s="57" t="s">
        <v>5116</v>
      </c>
      <c r="J126" s="57">
        <v>13</v>
      </c>
      <c r="K126" s="57" t="s">
        <v>5117</v>
      </c>
      <c r="L126" s="57"/>
      <c r="M126" s="57"/>
    </row>
    <row r="127" spans="1:13" ht="26.4" x14ac:dyDescent="0.3">
      <c r="A127" s="58" t="s">
        <v>5107</v>
      </c>
      <c r="B127" s="58" t="s">
        <v>59</v>
      </c>
      <c r="C127" s="58"/>
      <c r="D127" s="58" t="s">
        <v>213</v>
      </c>
      <c r="E127" s="58" t="s">
        <v>4699</v>
      </c>
      <c r="F127" s="58" t="s">
        <v>5108</v>
      </c>
      <c r="G127" s="58" t="s">
        <v>4732</v>
      </c>
      <c r="H127" s="58" t="s">
        <v>5118</v>
      </c>
      <c r="I127" s="58" t="s">
        <v>5119</v>
      </c>
      <c r="J127" s="58">
        <v>6</v>
      </c>
      <c r="K127" s="58" t="s">
        <v>5120</v>
      </c>
      <c r="L127" s="58"/>
      <c r="M127" s="58" t="s">
        <v>4727</v>
      </c>
    </row>
    <row r="128" spans="1:13" ht="26.4" x14ac:dyDescent="0.3">
      <c r="A128" s="57" t="s">
        <v>5121</v>
      </c>
      <c r="B128" s="57" t="s">
        <v>191</v>
      </c>
      <c r="C128" s="57"/>
      <c r="D128" s="57" t="s">
        <v>231</v>
      </c>
      <c r="E128" s="57" t="s">
        <v>4699</v>
      </c>
      <c r="F128" s="57" t="s">
        <v>5122</v>
      </c>
      <c r="G128" s="57" t="s">
        <v>4719</v>
      </c>
      <c r="H128" s="57" t="s">
        <v>5123</v>
      </c>
      <c r="I128" s="57" t="s">
        <v>5124</v>
      </c>
      <c r="J128" s="57">
        <v>20</v>
      </c>
      <c r="K128" s="57" t="s">
        <v>5125</v>
      </c>
      <c r="L128" s="57"/>
      <c r="M128" s="57"/>
    </row>
    <row r="129" spans="1:13" ht="26.4" x14ac:dyDescent="0.3">
      <c r="A129" s="59" t="s">
        <v>5126</v>
      </c>
      <c r="B129" s="59" t="s">
        <v>257</v>
      </c>
      <c r="C129" s="59"/>
      <c r="D129" s="59" t="s">
        <v>258</v>
      </c>
      <c r="E129" s="59" t="s">
        <v>4699</v>
      </c>
      <c r="F129" s="59" t="s">
        <v>5127</v>
      </c>
      <c r="G129" s="59"/>
      <c r="H129" s="59"/>
      <c r="I129" s="59"/>
      <c r="J129" s="59"/>
      <c r="K129" s="59" t="s">
        <v>4826</v>
      </c>
      <c r="L129" s="59"/>
      <c r="M129" s="59"/>
    </row>
    <row r="130" spans="1:13" ht="26.4" x14ac:dyDescent="0.3">
      <c r="A130" s="57" t="s">
        <v>5128</v>
      </c>
      <c r="B130" s="57" t="s">
        <v>269</v>
      </c>
      <c r="C130" s="57"/>
      <c r="D130" s="57" t="s">
        <v>270</v>
      </c>
      <c r="E130" s="57" t="s">
        <v>4699</v>
      </c>
      <c r="F130" s="57" t="s">
        <v>5129</v>
      </c>
      <c r="G130" s="57" t="s">
        <v>4719</v>
      </c>
      <c r="H130" s="57" t="s">
        <v>5130</v>
      </c>
      <c r="I130" s="57" t="s">
        <v>5131</v>
      </c>
      <c r="J130" s="57">
        <v>5</v>
      </c>
      <c r="K130" s="57" t="s">
        <v>5132</v>
      </c>
      <c r="L130" s="57"/>
      <c r="M130" s="57" t="s">
        <v>4727</v>
      </c>
    </row>
    <row r="131" spans="1:13" ht="26.4" x14ac:dyDescent="0.3">
      <c r="A131" s="58" t="s">
        <v>5133</v>
      </c>
      <c r="B131" s="58" t="s">
        <v>273</v>
      </c>
      <c r="C131" s="58"/>
      <c r="D131" s="58" t="s">
        <v>258</v>
      </c>
      <c r="E131" s="58" t="s">
        <v>4699</v>
      </c>
      <c r="F131" s="58" t="s">
        <v>5134</v>
      </c>
      <c r="G131" s="58" t="s">
        <v>4719</v>
      </c>
      <c r="H131" s="58" t="s">
        <v>5135</v>
      </c>
      <c r="I131" s="58" t="s">
        <v>5136</v>
      </c>
      <c r="J131" s="58">
        <v>23</v>
      </c>
      <c r="K131" s="58" t="s">
        <v>5137</v>
      </c>
      <c r="L131" s="58"/>
      <c r="M131" s="58" t="s">
        <v>4727</v>
      </c>
    </row>
    <row r="132" spans="1:13" ht="26.4" x14ac:dyDescent="0.3">
      <c r="A132" s="57" t="s">
        <v>5138</v>
      </c>
      <c r="B132" s="57" t="s">
        <v>59</v>
      </c>
      <c r="C132" s="57"/>
      <c r="D132" s="57" t="s">
        <v>285</v>
      </c>
      <c r="E132" s="57" t="s">
        <v>4699</v>
      </c>
      <c r="F132" s="57" t="s">
        <v>5139</v>
      </c>
      <c r="G132" s="57" t="s">
        <v>4719</v>
      </c>
      <c r="H132" s="57" t="s">
        <v>5140</v>
      </c>
      <c r="I132" s="57" t="s">
        <v>5141</v>
      </c>
      <c r="J132" s="57">
        <v>5</v>
      </c>
      <c r="K132" s="57" t="s">
        <v>5142</v>
      </c>
      <c r="L132" s="57"/>
      <c r="M132" s="57"/>
    </row>
    <row r="133" spans="1:13" ht="26.4" x14ac:dyDescent="0.3">
      <c r="A133" s="58" t="s">
        <v>5138</v>
      </c>
      <c r="B133" s="58" t="s">
        <v>59</v>
      </c>
      <c r="C133" s="58"/>
      <c r="D133" s="58" t="s">
        <v>285</v>
      </c>
      <c r="E133" s="58" t="s">
        <v>4699</v>
      </c>
      <c r="F133" s="58" t="s">
        <v>5139</v>
      </c>
      <c r="G133" s="58" t="s">
        <v>4723</v>
      </c>
      <c r="H133" s="58" t="s">
        <v>5143</v>
      </c>
      <c r="I133" s="58" t="s">
        <v>5144</v>
      </c>
      <c r="J133" s="58">
        <v>4</v>
      </c>
      <c r="K133" s="58" t="s">
        <v>5145</v>
      </c>
      <c r="L133" s="58"/>
      <c r="M133" s="58" t="s">
        <v>4727</v>
      </c>
    </row>
    <row r="134" spans="1:13" ht="26.4" x14ac:dyDescent="0.3">
      <c r="A134" s="57" t="s">
        <v>5138</v>
      </c>
      <c r="B134" s="57" t="s">
        <v>59</v>
      </c>
      <c r="C134" s="57"/>
      <c r="D134" s="57" t="s">
        <v>285</v>
      </c>
      <c r="E134" s="57" t="s">
        <v>4699</v>
      </c>
      <c r="F134" s="57" t="s">
        <v>5139</v>
      </c>
      <c r="G134" s="57" t="s">
        <v>4728</v>
      </c>
      <c r="H134" s="57" t="s">
        <v>5146</v>
      </c>
      <c r="I134" s="57" t="s">
        <v>5147</v>
      </c>
      <c r="J134" s="57">
        <v>5</v>
      </c>
      <c r="K134" s="57" t="s">
        <v>5148</v>
      </c>
      <c r="L134" s="57"/>
      <c r="M134" s="57"/>
    </row>
    <row r="135" spans="1:13" ht="26.4" x14ac:dyDescent="0.3">
      <c r="A135" s="58" t="s">
        <v>5138</v>
      </c>
      <c r="B135" s="58" t="s">
        <v>59</v>
      </c>
      <c r="C135" s="58"/>
      <c r="D135" s="58" t="s">
        <v>285</v>
      </c>
      <c r="E135" s="58" t="s">
        <v>4699</v>
      </c>
      <c r="F135" s="58" t="s">
        <v>5139</v>
      </c>
      <c r="G135" s="58" t="s">
        <v>4732</v>
      </c>
      <c r="H135" s="58" t="s">
        <v>5149</v>
      </c>
      <c r="I135" s="58" t="s">
        <v>5150</v>
      </c>
      <c r="J135" s="58">
        <v>3</v>
      </c>
      <c r="K135" s="58" t="s">
        <v>5151</v>
      </c>
      <c r="L135" s="58"/>
      <c r="M135" s="58"/>
    </row>
    <row r="136" spans="1:13" ht="26.4" x14ac:dyDescent="0.3">
      <c r="A136" s="57" t="s">
        <v>5152</v>
      </c>
      <c r="B136" s="57" t="s">
        <v>97</v>
      </c>
      <c r="C136" s="57"/>
      <c r="D136" s="57" t="s">
        <v>360</v>
      </c>
      <c r="E136" s="57" t="s">
        <v>4699</v>
      </c>
      <c r="F136" s="57" t="s">
        <v>5153</v>
      </c>
      <c r="G136" s="57" t="s">
        <v>4719</v>
      </c>
      <c r="H136" s="57" t="s">
        <v>5154</v>
      </c>
      <c r="I136" s="57" t="s">
        <v>5155</v>
      </c>
      <c r="J136" s="57">
        <v>17</v>
      </c>
      <c r="K136" s="57" t="s">
        <v>5156</v>
      </c>
      <c r="L136" s="57"/>
      <c r="M136" s="57" t="s">
        <v>4727</v>
      </c>
    </row>
    <row r="137" spans="1:13" ht="26.4" x14ac:dyDescent="0.3">
      <c r="A137" s="58" t="s">
        <v>5157</v>
      </c>
      <c r="B137" s="58" t="s">
        <v>97</v>
      </c>
      <c r="C137" s="58"/>
      <c r="D137" s="58" t="s">
        <v>360</v>
      </c>
      <c r="E137" s="58" t="s">
        <v>4699</v>
      </c>
      <c r="F137" s="58" t="s">
        <v>5158</v>
      </c>
      <c r="G137" s="58" t="s">
        <v>4719</v>
      </c>
      <c r="H137" s="58" t="s">
        <v>5159</v>
      </c>
      <c r="I137" s="58" t="s">
        <v>5160</v>
      </c>
      <c r="J137" s="58">
        <v>35</v>
      </c>
      <c r="K137" s="58" t="s">
        <v>5161</v>
      </c>
      <c r="L137" s="58"/>
      <c r="M137" s="58" t="s">
        <v>4727</v>
      </c>
    </row>
    <row r="138" spans="1:13" ht="26.4" x14ac:dyDescent="0.3">
      <c r="A138" s="57" t="s">
        <v>5162</v>
      </c>
      <c r="B138" s="57" t="s">
        <v>191</v>
      </c>
      <c r="C138" s="57"/>
      <c r="D138" s="57" t="s">
        <v>360</v>
      </c>
      <c r="E138" s="57" t="s">
        <v>4699</v>
      </c>
      <c r="F138" s="57" t="s">
        <v>5163</v>
      </c>
      <c r="G138" s="57" t="s">
        <v>4719</v>
      </c>
      <c r="H138" s="57" t="s">
        <v>5164</v>
      </c>
      <c r="I138" s="57" t="s">
        <v>5165</v>
      </c>
      <c r="J138" s="57">
        <v>12</v>
      </c>
      <c r="K138" s="57" t="s">
        <v>5166</v>
      </c>
      <c r="L138" s="57"/>
      <c r="M138" s="57" t="s">
        <v>4727</v>
      </c>
    </row>
    <row r="139" spans="1:13" ht="26.4" x14ac:dyDescent="0.3">
      <c r="A139" s="58" t="s">
        <v>5162</v>
      </c>
      <c r="B139" s="58" t="s">
        <v>191</v>
      </c>
      <c r="C139" s="58"/>
      <c r="D139" s="58" t="s">
        <v>360</v>
      </c>
      <c r="E139" s="58" t="s">
        <v>4699</v>
      </c>
      <c r="F139" s="58" t="s">
        <v>5163</v>
      </c>
      <c r="G139" s="58" t="s">
        <v>4723</v>
      </c>
      <c r="H139" s="58" t="s">
        <v>5167</v>
      </c>
      <c r="I139" s="58" t="s">
        <v>5168</v>
      </c>
      <c r="J139" s="58">
        <v>59</v>
      </c>
      <c r="K139" s="58" t="s">
        <v>5169</v>
      </c>
      <c r="L139" s="58"/>
      <c r="M139" s="58" t="s">
        <v>4727</v>
      </c>
    </row>
    <row r="140" spans="1:13" ht="26.4" x14ac:dyDescent="0.3">
      <c r="A140" s="57" t="s">
        <v>5162</v>
      </c>
      <c r="B140" s="57" t="s">
        <v>191</v>
      </c>
      <c r="C140" s="57"/>
      <c r="D140" s="57" t="s">
        <v>360</v>
      </c>
      <c r="E140" s="57" t="s">
        <v>4699</v>
      </c>
      <c r="F140" s="57" t="s">
        <v>5163</v>
      </c>
      <c r="G140" s="57" t="s">
        <v>4728</v>
      </c>
      <c r="H140" s="57" t="s">
        <v>5170</v>
      </c>
      <c r="I140" s="57" t="s">
        <v>5171</v>
      </c>
      <c r="J140" s="57">
        <v>14</v>
      </c>
      <c r="K140" s="57" t="s">
        <v>5172</v>
      </c>
      <c r="L140" s="57"/>
      <c r="M140" s="57" t="s">
        <v>4727</v>
      </c>
    </row>
    <row r="141" spans="1:13" ht="26.4" x14ac:dyDescent="0.3">
      <c r="A141" s="58" t="s">
        <v>5162</v>
      </c>
      <c r="B141" s="58" t="s">
        <v>191</v>
      </c>
      <c r="C141" s="58"/>
      <c r="D141" s="58" t="s">
        <v>360</v>
      </c>
      <c r="E141" s="58" t="s">
        <v>4699</v>
      </c>
      <c r="F141" s="58" t="s">
        <v>5163</v>
      </c>
      <c r="G141" s="58" t="s">
        <v>4732</v>
      </c>
      <c r="H141" s="58" t="s">
        <v>5173</v>
      </c>
      <c r="I141" s="58" t="s">
        <v>5174</v>
      </c>
      <c r="J141" s="58">
        <v>15</v>
      </c>
      <c r="K141" s="58" t="s">
        <v>5175</v>
      </c>
      <c r="L141" s="58"/>
      <c r="M141" s="58" t="s">
        <v>4727</v>
      </c>
    </row>
    <row r="142" spans="1:13" ht="26.4" x14ac:dyDescent="0.3">
      <c r="A142" s="57" t="s">
        <v>5162</v>
      </c>
      <c r="B142" s="57" t="s">
        <v>191</v>
      </c>
      <c r="C142" s="57"/>
      <c r="D142" s="57" t="s">
        <v>360</v>
      </c>
      <c r="E142" s="57" t="s">
        <v>4699</v>
      </c>
      <c r="F142" s="57" t="s">
        <v>5163</v>
      </c>
      <c r="G142" s="57" t="s">
        <v>4736</v>
      </c>
      <c r="H142" s="57" t="s">
        <v>5176</v>
      </c>
      <c r="I142" s="57" t="s">
        <v>5177</v>
      </c>
      <c r="J142" s="57">
        <v>10</v>
      </c>
      <c r="K142" s="57" t="s">
        <v>5007</v>
      </c>
      <c r="L142" s="57"/>
      <c r="M142" s="57" t="s">
        <v>4727</v>
      </c>
    </row>
    <row r="143" spans="1:13" ht="26.4" x14ac:dyDescent="0.3">
      <c r="A143" s="58" t="s">
        <v>5162</v>
      </c>
      <c r="B143" s="58" t="s">
        <v>191</v>
      </c>
      <c r="C143" s="58"/>
      <c r="D143" s="58" t="s">
        <v>360</v>
      </c>
      <c r="E143" s="58" t="s">
        <v>4699</v>
      </c>
      <c r="F143" s="58" t="s">
        <v>5163</v>
      </c>
      <c r="G143" s="58" t="s">
        <v>4740</v>
      </c>
      <c r="H143" s="58" t="s">
        <v>5178</v>
      </c>
      <c r="I143" s="58" t="s">
        <v>5179</v>
      </c>
      <c r="J143" s="58">
        <v>8</v>
      </c>
      <c r="K143" s="58" t="s">
        <v>5180</v>
      </c>
      <c r="L143" s="58"/>
      <c r="M143" s="58" t="s">
        <v>4727</v>
      </c>
    </row>
    <row r="144" spans="1:13" ht="26.4" x14ac:dyDescent="0.3">
      <c r="A144" s="57" t="s">
        <v>5162</v>
      </c>
      <c r="B144" s="57" t="s">
        <v>191</v>
      </c>
      <c r="C144" s="57"/>
      <c r="D144" s="57" t="s">
        <v>360</v>
      </c>
      <c r="E144" s="57" t="s">
        <v>4699</v>
      </c>
      <c r="F144" s="57" t="s">
        <v>5163</v>
      </c>
      <c r="G144" s="57" t="s">
        <v>4760</v>
      </c>
      <c r="H144" s="57" t="s">
        <v>5164</v>
      </c>
      <c r="I144" s="57" t="s">
        <v>5165</v>
      </c>
      <c r="J144" s="57">
        <v>12</v>
      </c>
      <c r="K144" s="57" t="s">
        <v>5166</v>
      </c>
      <c r="L144" s="57"/>
      <c r="M144" s="57" t="s">
        <v>4727</v>
      </c>
    </row>
    <row r="145" spans="1:13" ht="26.4" x14ac:dyDescent="0.3">
      <c r="A145" s="58" t="s">
        <v>5162</v>
      </c>
      <c r="B145" s="58" t="s">
        <v>191</v>
      </c>
      <c r="C145" s="58"/>
      <c r="D145" s="58" t="s">
        <v>360</v>
      </c>
      <c r="E145" s="58" t="s">
        <v>4699</v>
      </c>
      <c r="F145" s="58" t="s">
        <v>5163</v>
      </c>
      <c r="G145" s="58" t="s">
        <v>4764</v>
      </c>
      <c r="H145" s="58" t="s">
        <v>5167</v>
      </c>
      <c r="I145" s="58" t="s">
        <v>5168</v>
      </c>
      <c r="J145" s="58">
        <v>59</v>
      </c>
      <c r="K145" s="58" t="s">
        <v>5169</v>
      </c>
      <c r="L145" s="58"/>
      <c r="M145" s="58" t="s">
        <v>4727</v>
      </c>
    </row>
    <row r="146" spans="1:13" ht="26.4" x14ac:dyDescent="0.3">
      <c r="A146" s="57" t="s">
        <v>5162</v>
      </c>
      <c r="B146" s="57" t="s">
        <v>191</v>
      </c>
      <c r="C146" s="57"/>
      <c r="D146" s="57" t="s">
        <v>360</v>
      </c>
      <c r="E146" s="57" t="s">
        <v>4699</v>
      </c>
      <c r="F146" s="57" t="s">
        <v>5163</v>
      </c>
      <c r="G146" s="57" t="s">
        <v>4768</v>
      </c>
      <c r="H146" s="57" t="s">
        <v>5170</v>
      </c>
      <c r="I146" s="57" t="s">
        <v>5171</v>
      </c>
      <c r="J146" s="57">
        <v>14</v>
      </c>
      <c r="K146" s="57" t="s">
        <v>5172</v>
      </c>
      <c r="L146" s="57"/>
      <c r="M146" s="57" t="s">
        <v>4727</v>
      </c>
    </row>
    <row r="147" spans="1:13" ht="26.4" x14ac:dyDescent="0.3">
      <c r="A147" s="58" t="s">
        <v>5162</v>
      </c>
      <c r="B147" s="58" t="s">
        <v>191</v>
      </c>
      <c r="C147" s="58"/>
      <c r="D147" s="58" t="s">
        <v>360</v>
      </c>
      <c r="E147" s="58" t="s">
        <v>4699</v>
      </c>
      <c r="F147" s="58" t="s">
        <v>5163</v>
      </c>
      <c r="G147" s="58" t="s">
        <v>4772</v>
      </c>
      <c r="H147" s="58" t="s">
        <v>5173</v>
      </c>
      <c r="I147" s="58" t="s">
        <v>5174</v>
      </c>
      <c r="J147" s="58">
        <v>15</v>
      </c>
      <c r="K147" s="58" t="s">
        <v>5175</v>
      </c>
      <c r="L147" s="58"/>
      <c r="M147" s="58" t="s">
        <v>4727</v>
      </c>
    </row>
    <row r="148" spans="1:13" ht="26.4" x14ac:dyDescent="0.3">
      <c r="A148" s="57" t="s">
        <v>5162</v>
      </c>
      <c r="B148" s="57" t="s">
        <v>191</v>
      </c>
      <c r="C148" s="57"/>
      <c r="D148" s="57" t="s">
        <v>360</v>
      </c>
      <c r="E148" s="57" t="s">
        <v>4699</v>
      </c>
      <c r="F148" s="57" t="s">
        <v>5163</v>
      </c>
      <c r="G148" s="57" t="s">
        <v>5181</v>
      </c>
      <c r="H148" s="57" t="s">
        <v>5176</v>
      </c>
      <c r="I148" s="57" t="s">
        <v>5182</v>
      </c>
      <c r="J148" s="57">
        <v>85</v>
      </c>
      <c r="K148" s="57" t="s">
        <v>5183</v>
      </c>
      <c r="L148" s="57"/>
      <c r="M148" s="57" t="s">
        <v>4727</v>
      </c>
    </row>
    <row r="149" spans="1:13" ht="26.4" x14ac:dyDescent="0.3">
      <c r="A149" s="58" t="s">
        <v>5162</v>
      </c>
      <c r="B149" s="58" t="s">
        <v>191</v>
      </c>
      <c r="C149" s="58"/>
      <c r="D149" s="58" t="s">
        <v>360</v>
      </c>
      <c r="E149" s="58" t="s">
        <v>4699</v>
      </c>
      <c r="F149" s="58" t="s">
        <v>5163</v>
      </c>
      <c r="G149" s="58" t="s">
        <v>4776</v>
      </c>
      <c r="H149" s="58" t="s">
        <v>5178</v>
      </c>
      <c r="I149" s="58" t="s">
        <v>5179</v>
      </c>
      <c r="J149" s="58">
        <v>8</v>
      </c>
      <c r="K149" s="58" t="s">
        <v>5180</v>
      </c>
      <c r="L149" s="58"/>
      <c r="M149" s="58" t="s">
        <v>4727</v>
      </c>
    </row>
    <row r="150" spans="1:13" ht="26.4" x14ac:dyDescent="0.3">
      <c r="A150" s="57" t="s">
        <v>5184</v>
      </c>
      <c r="B150" s="57" t="s">
        <v>59</v>
      </c>
      <c r="C150" s="57"/>
      <c r="D150" s="57" t="s">
        <v>375</v>
      </c>
      <c r="E150" s="57" t="s">
        <v>4699</v>
      </c>
      <c r="F150" s="57" t="s">
        <v>5185</v>
      </c>
      <c r="G150" s="57" t="s">
        <v>4719</v>
      </c>
      <c r="H150" s="57" t="s">
        <v>5186</v>
      </c>
      <c r="I150" s="57" t="s">
        <v>5187</v>
      </c>
      <c r="J150" s="57">
        <v>438</v>
      </c>
      <c r="K150" s="57" t="s">
        <v>5188</v>
      </c>
      <c r="L150" s="57"/>
      <c r="M150" s="57"/>
    </row>
    <row r="151" spans="1:13" ht="26.4" x14ac:dyDescent="0.3">
      <c r="A151" s="58" t="s">
        <v>5184</v>
      </c>
      <c r="B151" s="58" t="s">
        <v>59</v>
      </c>
      <c r="C151" s="58"/>
      <c r="D151" s="58" t="s">
        <v>375</v>
      </c>
      <c r="E151" s="58" t="s">
        <v>4699</v>
      </c>
      <c r="F151" s="58" t="s">
        <v>5185</v>
      </c>
      <c r="G151" s="58" t="s">
        <v>4723</v>
      </c>
      <c r="H151" s="58" t="s">
        <v>5189</v>
      </c>
      <c r="I151" s="58" t="s">
        <v>5190</v>
      </c>
      <c r="J151" s="58">
        <v>13</v>
      </c>
      <c r="K151" s="58" t="s">
        <v>5191</v>
      </c>
      <c r="L151" s="58"/>
      <c r="M151" s="58" t="s">
        <v>4727</v>
      </c>
    </row>
    <row r="152" spans="1:13" x14ac:dyDescent="0.3">
      <c r="A152" s="57" t="s">
        <v>5184</v>
      </c>
      <c r="B152" s="57" t="s">
        <v>59</v>
      </c>
      <c r="C152" s="57"/>
      <c r="D152" s="57" t="s">
        <v>375</v>
      </c>
      <c r="E152" s="57" t="s">
        <v>4699</v>
      </c>
      <c r="F152" s="57" t="s">
        <v>5185</v>
      </c>
      <c r="G152" s="57" t="s">
        <v>4728</v>
      </c>
      <c r="H152" s="57" t="s">
        <v>5192</v>
      </c>
      <c r="I152" s="57" t="s">
        <v>5193</v>
      </c>
      <c r="J152" s="57">
        <v>600</v>
      </c>
      <c r="K152" s="57" t="s">
        <v>5194</v>
      </c>
      <c r="L152" s="57"/>
      <c r="M152" s="57" t="s">
        <v>4727</v>
      </c>
    </row>
    <row r="153" spans="1:13" x14ac:dyDescent="0.3">
      <c r="A153" s="58" t="s">
        <v>5184</v>
      </c>
      <c r="B153" s="58" t="s">
        <v>59</v>
      </c>
      <c r="C153" s="58"/>
      <c r="D153" s="58" t="s">
        <v>375</v>
      </c>
      <c r="E153" s="58" t="s">
        <v>4699</v>
      </c>
      <c r="F153" s="58" t="s">
        <v>5185</v>
      </c>
      <c r="G153" s="58" t="s">
        <v>4732</v>
      </c>
      <c r="H153" s="58" t="s">
        <v>5195</v>
      </c>
      <c r="I153" s="58" t="s">
        <v>5196</v>
      </c>
      <c r="J153" s="58">
        <v>2</v>
      </c>
      <c r="K153" s="58" t="s">
        <v>5197</v>
      </c>
      <c r="L153" s="58"/>
      <c r="M153" s="58"/>
    </row>
    <row r="154" spans="1:13" x14ac:dyDescent="0.3">
      <c r="A154" s="57" t="s">
        <v>5198</v>
      </c>
      <c r="B154" s="57" t="s">
        <v>59</v>
      </c>
      <c r="C154" s="57"/>
      <c r="D154" s="57" t="s">
        <v>375</v>
      </c>
      <c r="E154" s="57" t="s">
        <v>4699</v>
      </c>
      <c r="F154" s="57" t="s">
        <v>5199</v>
      </c>
      <c r="G154" s="57" t="s">
        <v>4719</v>
      </c>
      <c r="H154" s="57" t="s">
        <v>5200</v>
      </c>
      <c r="I154" s="57" t="s">
        <v>5201</v>
      </c>
      <c r="J154" s="57">
        <v>2</v>
      </c>
      <c r="K154" s="57" t="s">
        <v>5197</v>
      </c>
      <c r="L154" s="57"/>
      <c r="M154" s="57"/>
    </row>
    <row r="155" spans="1:13" x14ac:dyDescent="0.3">
      <c r="A155" s="58" t="s">
        <v>5198</v>
      </c>
      <c r="B155" s="58" t="s">
        <v>59</v>
      </c>
      <c r="C155" s="58"/>
      <c r="D155" s="58" t="s">
        <v>375</v>
      </c>
      <c r="E155" s="58" t="s">
        <v>4699</v>
      </c>
      <c r="F155" s="58" t="s">
        <v>5199</v>
      </c>
      <c r="G155" s="58" t="s">
        <v>4723</v>
      </c>
      <c r="H155" s="58" t="s">
        <v>5202</v>
      </c>
      <c r="I155" s="58" t="s">
        <v>5203</v>
      </c>
      <c r="J155" s="58">
        <v>3</v>
      </c>
      <c r="K155" s="58" t="s">
        <v>5197</v>
      </c>
      <c r="L155" s="58"/>
      <c r="M155" s="58"/>
    </row>
    <row r="156" spans="1:13" x14ac:dyDescent="0.3">
      <c r="A156" s="57" t="s">
        <v>5198</v>
      </c>
      <c r="B156" s="57" t="s">
        <v>59</v>
      </c>
      <c r="C156" s="57"/>
      <c r="D156" s="57" t="s">
        <v>375</v>
      </c>
      <c r="E156" s="57" t="s">
        <v>4699</v>
      </c>
      <c r="F156" s="57" t="s">
        <v>5199</v>
      </c>
      <c r="G156" s="57" t="s">
        <v>4728</v>
      </c>
      <c r="H156" s="57" t="s">
        <v>5204</v>
      </c>
      <c r="I156" s="57" t="s">
        <v>5205</v>
      </c>
      <c r="J156" s="57">
        <v>3</v>
      </c>
      <c r="K156" s="57" t="s">
        <v>5197</v>
      </c>
      <c r="L156" s="57"/>
      <c r="M156" s="57"/>
    </row>
    <row r="157" spans="1:13" x14ac:dyDescent="0.3">
      <c r="A157" s="58" t="s">
        <v>5206</v>
      </c>
      <c r="B157" s="58" t="s">
        <v>59</v>
      </c>
      <c r="C157" s="58"/>
      <c r="D157" s="58" t="s">
        <v>394</v>
      </c>
      <c r="E157" s="58" t="s">
        <v>4699</v>
      </c>
      <c r="F157" s="58" t="s">
        <v>5207</v>
      </c>
      <c r="G157" s="58" t="s">
        <v>4719</v>
      </c>
      <c r="H157" s="58" t="s">
        <v>5208</v>
      </c>
      <c r="I157" s="58" t="s">
        <v>5209</v>
      </c>
      <c r="J157" s="58">
        <v>33</v>
      </c>
      <c r="K157" s="58" t="s">
        <v>5197</v>
      </c>
      <c r="L157" s="58"/>
      <c r="M157" s="58"/>
    </row>
    <row r="158" spans="1:13" ht="26.4" x14ac:dyDescent="0.3">
      <c r="A158" s="57" t="s">
        <v>5206</v>
      </c>
      <c r="B158" s="57" t="s">
        <v>59</v>
      </c>
      <c r="C158" s="57"/>
      <c r="D158" s="57" t="s">
        <v>394</v>
      </c>
      <c r="E158" s="57" t="s">
        <v>4699</v>
      </c>
      <c r="F158" s="57" t="s">
        <v>5207</v>
      </c>
      <c r="G158" s="57" t="s">
        <v>4723</v>
      </c>
      <c r="H158" s="57" t="s">
        <v>5210</v>
      </c>
      <c r="I158" s="57" t="s">
        <v>5211</v>
      </c>
      <c r="J158" s="57">
        <v>6</v>
      </c>
      <c r="K158" s="57" t="s">
        <v>5212</v>
      </c>
      <c r="L158" s="57"/>
      <c r="M158" s="57" t="s">
        <v>4727</v>
      </c>
    </row>
    <row r="159" spans="1:13" ht="26.4" x14ac:dyDescent="0.3">
      <c r="A159" s="58" t="s">
        <v>5213</v>
      </c>
      <c r="B159" s="58" t="s">
        <v>191</v>
      </c>
      <c r="C159" s="58"/>
      <c r="D159" s="58" t="s">
        <v>394</v>
      </c>
      <c r="E159" s="58" t="s">
        <v>4699</v>
      </c>
      <c r="F159" s="58" t="s">
        <v>5214</v>
      </c>
      <c r="G159" s="58" t="s">
        <v>4719</v>
      </c>
      <c r="H159" s="58" t="s">
        <v>5215</v>
      </c>
      <c r="I159" s="58" t="s">
        <v>5216</v>
      </c>
      <c r="J159" s="58">
        <v>16</v>
      </c>
      <c r="K159" s="58" t="s">
        <v>5217</v>
      </c>
      <c r="L159" s="58"/>
      <c r="M159" s="58"/>
    </row>
    <row r="160" spans="1:13" ht="26.4" x14ac:dyDescent="0.3">
      <c r="A160" s="57" t="s">
        <v>5213</v>
      </c>
      <c r="B160" s="57" t="s">
        <v>191</v>
      </c>
      <c r="C160" s="57"/>
      <c r="D160" s="57" t="s">
        <v>394</v>
      </c>
      <c r="E160" s="57" t="s">
        <v>4699</v>
      </c>
      <c r="F160" s="57" t="s">
        <v>5214</v>
      </c>
      <c r="G160" s="57" t="s">
        <v>4723</v>
      </c>
      <c r="H160" s="57" t="s">
        <v>5218</v>
      </c>
      <c r="I160" s="57" t="s">
        <v>5219</v>
      </c>
      <c r="J160" s="57">
        <v>68</v>
      </c>
      <c r="K160" s="57" t="s">
        <v>5220</v>
      </c>
      <c r="L160" s="57"/>
      <c r="M160" s="57"/>
    </row>
    <row r="161" spans="1:13" ht="26.4" x14ac:dyDescent="0.3">
      <c r="A161" s="58" t="s">
        <v>5221</v>
      </c>
      <c r="B161" s="58" t="s">
        <v>191</v>
      </c>
      <c r="C161" s="58"/>
      <c r="D161" s="58" t="s">
        <v>455</v>
      </c>
      <c r="E161" s="58" t="s">
        <v>4699</v>
      </c>
      <c r="F161" s="58" t="s">
        <v>5222</v>
      </c>
      <c r="G161" s="58" t="s">
        <v>4719</v>
      </c>
      <c r="H161" s="58" t="s">
        <v>5223</v>
      </c>
      <c r="I161" s="58" t="s">
        <v>5224</v>
      </c>
      <c r="J161" s="58">
        <v>66</v>
      </c>
      <c r="K161" s="58" t="s">
        <v>5225</v>
      </c>
      <c r="L161" s="58"/>
      <c r="M161" s="58" t="s">
        <v>4727</v>
      </c>
    </row>
    <row r="162" spans="1:13" ht="26.4" x14ac:dyDescent="0.3">
      <c r="A162" s="57" t="s">
        <v>5221</v>
      </c>
      <c r="B162" s="57" t="s">
        <v>191</v>
      </c>
      <c r="C162" s="57"/>
      <c r="D162" s="57" t="s">
        <v>455</v>
      </c>
      <c r="E162" s="57" t="s">
        <v>4699</v>
      </c>
      <c r="F162" s="57" t="s">
        <v>5222</v>
      </c>
      <c r="G162" s="57" t="s">
        <v>4723</v>
      </c>
      <c r="H162" s="57" t="s">
        <v>5226</v>
      </c>
      <c r="I162" s="57" t="s">
        <v>5226</v>
      </c>
      <c r="J162" s="57">
        <v>0</v>
      </c>
      <c r="K162" s="57" t="s">
        <v>5227</v>
      </c>
      <c r="L162" s="57"/>
      <c r="M162" s="57" t="s">
        <v>4727</v>
      </c>
    </row>
    <row r="163" spans="1:13" ht="26.4" x14ac:dyDescent="0.3">
      <c r="A163" s="58" t="s">
        <v>5221</v>
      </c>
      <c r="B163" s="58" t="s">
        <v>191</v>
      </c>
      <c r="C163" s="58"/>
      <c r="D163" s="58" t="s">
        <v>455</v>
      </c>
      <c r="E163" s="58" t="s">
        <v>4699</v>
      </c>
      <c r="F163" s="58" t="s">
        <v>5222</v>
      </c>
      <c r="G163" s="58" t="s">
        <v>4728</v>
      </c>
      <c r="H163" s="58" t="s">
        <v>5228</v>
      </c>
      <c r="I163" s="58" t="s">
        <v>5229</v>
      </c>
      <c r="J163" s="58">
        <v>19</v>
      </c>
      <c r="K163" s="58" t="s">
        <v>5230</v>
      </c>
      <c r="L163" s="58"/>
      <c r="M163" s="58" t="s">
        <v>4727</v>
      </c>
    </row>
    <row r="164" spans="1:13" x14ac:dyDescent="0.3">
      <c r="A164" s="57" t="s">
        <v>5231</v>
      </c>
      <c r="B164" s="57" t="s">
        <v>59</v>
      </c>
      <c r="C164" s="57"/>
      <c r="D164" s="57" t="s">
        <v>455</v>
      </c>
      <c r="E164" s="57" t="s">
        <v>4699</v>
      </c>
      <c r="F164" s="57" t="s">
        <v>5232</v>
      </c>
      <c r="G164" s="57" t="s">
        <v>4719</v>
      </c>
      <c r="H164" s="57" t="s">
        <v>5233</v>
      </c>
      <c r="I164" s="57" t="s">
        <v>5234</v>
      </c>
      <c r="J164" s="57">
        <v>10</v>
      </c>
      <c r="K164" s="57" t="s">
        <v>5235</v>
      </c>
      <c r="L164" s="57"/>
      <c r="M164" s="57" t="s">
        <v>4727</v>
      </c>
    </row>
    <row r="165" spans="1:13" ht="26.4" x14ac:dyDescent="0.3">
      <c r="A165" s="58" t="s">
        <v>5231</v>
      </c>
      <c r="B165" s="58" t="s">
        <v>59</v>
      </c>
      <c r="C165" s="58"/>
      <c r="D165" s="58" t="s">
        <v>455</v>
      </c>
      <c r="E165" s="58" t="s">
        <v>4699</v>
      </c>
      <c r="F165" s="58" t="s">
        <v>5232</v>
      </c>
      <c r="G165" s="58" t="s">
        <v>4723</v>
      </c>
      <c r="H165" s="58" t="s">
        <v>5236</v>
      </c>
      <c r="I165" s="58" t="s">
        <v>5237</v>
      </c>
      <c r="J165" s="58">
        <v>5</v>
      </c>
      <c r="K165" s="58" t="s">
        <v>5238</v>
      </c>
      <c r="L165" s="58"/>
      <c r="M165" s="58" t="s">
        <v>4727</v>
      </c>
    </row>
    <row r="166" spans="1:13" x14ac:dyDescent="0.3">
      <c r="A166" s="57" t="s">
        <v>5231</v>
      </c>
      <c r="B166" s="57" t="s">
        <v>59</v>
      </c>
      <c r="C166" s="57"/>
      <c r="D166" s="57" t="s">
        <v>455</v>
      </c>
      <c r="E166" s="57" t="s">
        <v>4699</v>
      </c>
      <c r="F166" s="57" t="s">
        <v>5232</v>
      </c>
      <c r="G166" s="57" t="s">
        <v>4728</v>
      </c>
      <c r="H166" s="57" t="s">
        <v>5239</v>
      </c>
      <c r="I166" s="57" t="s">
        <v>5240</v>
      </c>
      <c r="J166" s="57">
        <v>68</v>
      </c>
      <c r="K166" s="57" t="s">
        <v>5241</v>
      </c>
      <c r="L166" s="57"/>
      <c r="M166" s="57" t="s">
        <v>4727</v>
      </c>
    </row>
    <row r="167" spans="1:13" x14ac:dyDescent="0.3">
      <c r="A167" s="58" t="s">
        <v>5231</v>
      </c>
      <c r="B167" s="58" t="s">
        <v>59</v>
      </c>
      <c r="C167" s="58"/>
      <c r="D167" s="58" t="s">
        <v>455</v>
      </c>
      <c r="E167" s="58" t="s">
        <v>4699</v>
      </c>
      <c r="F167" s="58" t="s">
        <v>5232</v>
      </c>
      <c r="G167" s="58" t="s">
        <v>4732</v>
      </c>
      <c r="H167" s="58" t="s">
        <v>5242</v>
      </c>
      <c r="I167" s="58" t="s">
        <v>5243</v>
      </c>
      <c r="J167" s="58">
        <v>5</v>
      </c>
      <c r="K167" s="58" t="s">
        <v>5244</v>
      </c>
      <c r="L167" s="58"/>
      <c r="M167" s="58" t="s">
        <v>4727</v>
      </c>
    </row>
    <row r="168" spans="1:13" ht="26.4" x14ac:dyDescent="0.3">
      <c r="A168" s="57" t="s">
        <v>5231</v>
      </c>
      <c r="B168" s="57" t="s">
        <v>59</v>
      </c>
      <c r="C168" s="57"/>
      <c r="D168" s="57" t="s">
        <v>455</v>
      </c>
      <c r="E168" s="57" t="s">
        <v>4699</v>
      </c>
      <c r="F168" s="57" t="s">
        <v>5232</v>
      </c>
      <c r="G168" s="57" t="s">
        <v>4736</v>
      </c>
      <c r="H168" s="57" t="s">
        <v>5245</v>
      </c>
      <c r="I168" s="57" t="s">
        <v>5246</v>
      </c>
      <c r="J168" s="57">
        <v>10</v>
      </c>
      <c r="K168" s="57" t="s">
        <v>5238</v>
      </c>
      <c r="L168" s="57"/>
      <c r="M168" s="57" t="s">
        <v>4727</v>
      </c>
    </row>
    <row r="169" spans="1:13" ht="26.4" x14ac:dyDescent="0.3">
      <c r="A169" s="58" t="s">
        <v>5231</v>
      </c>
      <c r="B169" s="58" t="s">
        <v>59</v>
      </c>
      <c r="C169" s="58"/>
      <c r="D169" s="58" t="s">
        <v>455</v>
      </c>
      <c r="E169" s="58" t="s">
        <v>4699</v>
      </c>
      <c r="F169" s="58" t="s">
        <v>5232</v>
      </c>
      <c r="G169" s="58" t="s">
        <v>4740</v>
      </c>
      <c r="H169" s="58" t="s">
        <v>5247</v>
      </c>
      <c r="I169" s="58" t="s">
        <v>5248</v>
      </c>
      <c r="J169" s="58">
        <v>10</v>
      </c>
      <c r="K169" s="58" t="s">
        <v>4735</v>
      </c>
      <c r="L169" s="58"/>
      <c r="M169" s="58"/>
    </row>
    <row r="170" spans="1:13" x14ac:dyDescent="0.3">
      <c r="A170" s="57" t="s">
        <v>5231</v>
      </c>
      <c r="B170" s="57" t="s">
        <v>59</v>
      </c>
      <c r="C170" s="57"/>
      <c r="D170" s="57" t="s">
        <v>455</v>
      </c>
      <c r="E170" s="57" t="s">
        <v>4699</v>
      </c>
      <c r="F170" s="57" t="s">
        <v>5232</v>
      </c>
      <c r="G170" s="57" t="s">
        <v>4760</v>
      </c>
      <c r="H170" s="57" t="s">
        <v>5249</v>
      </c>
      <c r="I170" s="57" t="s">
        <v>5250</v>
      </c>
      <c r="J170" s="57">
        <v>10</v>
      </c>
      <c r="K170" s="57" t="s">
        <v>5251</v>
      </c>
      <c r="L170" s="57"/>
      <c r="M170" s="57" t="s">
        <v>4727</v>
      </c>
    </row>
    <row r="171" spans="1:13" x14ac:dyDescent="0.3">
      <c r="A171" s="59" t="s">
        <v>5252</v>
      </c>
      <c r="B171" s="59" t="s">
        <v>59</v>
      </c>
      <c r="C171" s="59"/>
      <c r="D171" s="59" t="s">
        <v>474</v>
      </c>
      <c r="E171" s="59" t="s">
        <v>4699</v>
      </c>
      <c r="F171" s="59" t="s">
        <v>5253</v>
      </c>
      <c r="G171" s="59"/>
      <c r="H171" s="59"/>
      <c r="I171" s="59"/>
      <c r="J171" s="59"/>
      <c r="K171" s="59" t="s">
        <v>4826</v>
      </c>
      <c r="L171" s="59"/>
      <c r="M171" s="59"/>
    </row>
    <row r="172" spans="1:13" ht="26.4" x14ac:dyDescent="0.3">
      <c r="A172" s="57" t="s">
        <v>5254</v>
      </c>
      <c r="B172" s="57" t="s">
        <v>489</v>
      </c>
      <c r="C172" s="57"/>
      <c r="D172" s="57" t="s">
        <v>474</v>
      </c>
      <c r="E172" s="57" t="s">
        <v>4699</v>
      </c>
      <c r="F172" s="57" t="s">
        <v>5255</v>
      </c>
      <c r="G172" s="57" t="s">
        <v>4719</v>
      </c>
      <c r="H172" s="57" t="s">
        <v>5256</v>
      </c>
      <c r="I172" s="57" t="s">
        <v>5257</v>
      </c>
      <c r="J172" s="57">
        <v>8</v>
      </c>
      <c r="K172" s="57" t="s">
        <v>5258</v>
      </c>
      <c r="L172" s="57"/>
      <c r="M172" s="57"/>
    </row>
    <row r="173" spans="1:13" ht="26.4" x14ac:dyDescent="0.3">
      <c r="A173" s="58" t="s">
        <v>5254</v>
      </c>
      <c r="B173" s="58" t="s">
        <v>489</v>
      </c>
      <c r="C173" s="58"/>
      <c r="D173" s="58" t="s">
        <v>474</v>
      </c>
      <c r="E173" s="58" t="s">
        <v>4699</v>
      </c>
      <c r="F173" s="58" t="s">
        <v>5255</v>
      </c>
      <c r="G173" s="58" t="s">
        <v>4723</v>
      </c>
      <c r="H173" s="58" t="s">
        <v>5259</v>
      </c>
      <c r="I173" s="58" t="s">
        <v>5260</v>
      </c>
      <c r="J173" s="58">
        <v>29</v>
      </c>
      <c r="K173" s="58" t="s">
        <v>5261</v>
      </c>
      <c r="L173" s="58"/>
      <c r="M173" s="58"/>
    </row>
    <row r="174" spans="1:13" ht="26.4" x14ac:dyDescent="0.3">
      <c r="A174" s="57" t="s">
        <v>5254</v>
      </c>
      <c r="B174" s="57" t="s">
        <v>489</v>
      </c>
      <c r="C174" s="57"/>
      <c r="D174" s="57" t="s">
        <v>474</v>
      </c>
      <c r="E174" s="57" t="s">
        <v>4699</v>
      </c>
      <c r="F174" s="57" t="s">
        <v>5255</v>
      </c>
      <c r="G174" s="57" t="s">
        <v>4728</v>
      </c>
      <c r="H174" s="57" t="s">
        <v>5262</v>
      </c>
      <c r="I174" s="57" t="s">
        <v>5263</v>
      </c>
      <c r="J174" s="57">
        <v>26</v>
      </c>
      <c r="K174" s="57" t="s">
        <v>5264</v>
      </c>
      <c r="L174" s="57"/>
      <c r="M174" s="57"/>
    </row>
    <row r="175" spans="1:13" ht="26.4" x14ac:dyDescent="0.3">
      <c r="A175" s="58" t="s">
        <v>5254</v>
      </c>
      <c r="B175" s="58" t="s">
        <v>489</v>
      </c>
      <c r="C175" s="58"/>
      <c r="D175" s="58" t="s">
        <v>474</v>
      </c>
      <c r="E175" s="58" t="s">
        <v>4699</v>
      </c>
      <c r="F175" s="58" t="s">
        <v>5255</v>
      </c>
      <c r="G175" s="58" t="s">
        <v>4736</v>
      </c>
      <c r="H175" s="58" t="s">
        <v>5256</v>
      </c>
      <c r="I175" s="58" t="s">
        <v>5257</v>
      </c>
      <c r="J175" s="58">
        <v>8</v>
      </c>
      <c r="K175" s="58" t="s">
        <v>5258</v>
      </c>
      <c r="L175" s="58"/>
      <c r="M175" s="58"/>
    </row>
    <row r="176" spans="1:13" ht="26.4" x14ac:dyDescent="0.3">
      <c r="A176" s="57" t="s">
        <v>5254</v>
      </c>
      <c r="B176" s="57" t="s">
        <v>489</v>
      </c>
      <c r="C176" s="57"/>
      <c r="D176" s="57" t="s">
        <v>474</v>
      </c>
      <c r="E176" s="57" t="s">
        <v>4699</v>
      </c>
      <c r="F176" s="57" t="s">
        <v>5255</v>
      </c>
      <c r="G176" s="57" t="s">
        <v>4740</v>
      </c>
      <c r="H176" s="57" t="s">
        <v>5259</v>
      </c>
      <c r="I176" s="57" t="s">
        <v>5260</v>
      </c>
      <c r="J176" s="57">
        <v>29</v>
      </c>
      <c r="K176" s="57" t="s">
        <v>5261</v>
      </c>
      <c r="L176" s="57"/>
      <c r="M176" s="57"/>
    </row>
    <row r="177" spans="1:13" ht="26.4" x14ac:dyDescent="0.3">
      <c r="A177" s="58" t="s">
        <v>5254</v>
      </c>
      <c r="B177" s="58" t="s">
        <v>489</v>
      </c>
      <c r="C177" s="58"/>
      <c r="D177" s="58" t="s">
        <v>474</v>
      </c>
      <c r="E177" s="58" t="s">
        <v>4699</v>
      </c>
      <c r="F177" s="58" t="s">
        <v>5255</v>
      </c>
      <c r="G177" s="58" t="s">
        <v>4760</v>
      </c>
      <c r="H177" s="58" t="s">
        <v>5262</v>
      </c>
      <c r="I177" s="58" t="s">
        <v>5263</v>
      </c>
      <c r="J177" s="58">
        <v>26</v>
      </c>
      <c r="K177" s="58" t="s">
        <v>5265</v>
      </c>
      <c r="L177" s="58"/>
      <c r="M177" s="58"/>
    </row>
    <row r="178" spans="1:13" ht="26.4" x14ac:dyDescent="0.3">
      <c r="A178" s="57" t="s">
        <v>5254</v>
      </c>
      <c r="B178" s="57" t="s">
        <v>489</v>
      </c>
      <c r="C178" s="57"/>
      <c r="D178" s="57" t="s">
        <v>474</v>
      </c>
      <c r="E178" s="57" t="s">
        <v>4699</v>
      </c>
      <c r="F178" s="57" t="s">
        <v>5255</v>
      </c>
      <c r="G178" s="57" t="s">
        <v>4764</v>
      </c>
      <c r="H178" s="57" t="s">
        <v>5266</v>
      </c>
      <c r="I178" s="57" t="s">
        <v>5267</v>
      </c>
      <c r="J178" s="57">
        <v>19</v>
      </c>
      <c r="K178" s="57" t="s">
        <v>5268</v>
      </c>
      <c r="L178" s="57"/>
      <c r="M178" s="57"/>
    </row>
    <row r="179" spans="1:13" ht="26.4" x14ac:dyDescent="0.3">
      <c r="A179" s="58" t="s">
        <v>5254</v>
      </c>
      <c r="B179" s="58" t="s">
        <v>489</v>
      </c>
      <c r="C179" s="58"/>
      <c r="D179" s="58" t="s">
        <v>474</v>
      </c>
      <c r="E179" s="58" t="s">
        <v>4699</v>
      </c>
      <c r="F179" s="58" t="s">
        <v>5255</v>
      </c>
      <c r="G179" s="58" t="s">
        <v>4768</v>
      </c>
      <c r="H179" s="58" t="s">
        <v>5269</v>
      </c>
      <c r="I179" s="58" t="s">
        <v>5270</v>
      </c>
      <c r="J179" s="58">
        <v>7</v>
      </c>
      <c r="K179" s="58" t="s">
        <v>5271</v>
      </c>
      <c r="L179" s="58"/>
      <c r="M179" s="58"/>
    </row>
    <row r="180" spans="1:13" ht="26.4" x14ac:dyDescent="0.3">
      <c r="A180" s="57" t="s">
        <v>5254</v>
      </c>
      <c r="B180" s="57" t="s">
        <v>489</v>
      </c>
      <c r="C180" s="57"/>
      <c r="D180" s="57" t="s">
        <v>474</v>
      </c>
      <c r="E180" s="57" t="s">
        <v>4699</v>
      </c>
      <c r="F180" s="57" t="s">
        <v>5255</v>
      </c>
      <c r="G180" s="57" t="s">
        <v>4772</v>
      </c>
      <c r="H180" s="57" t="s">
        <v>5272</v>
      </c>
      <c r="I180" s="57" t="s">
        <v>5273</v>
      </c>
      <c r="J180" s="57">
        <v>6</v>
      </c>
      <c r="K180" s="57" t="s">
        <v>5274</v>
      </c>
      <c r="L180" s="57"/>
      <c r="M180" s="57"/>
    </row>
    <row r="181" spans="1:13" ht="26.4" x14ac:dyDescent="0.3">
      <c r="A181" s="58" t="s">
        <v>5254</v>
      </c>
      <c r="B181" s="58" t="s">
        <v>489</v>
      </c>
      <c r="C181" s="58"/>
      <c r="D181" s="58" t="s">
        <v>474</v>
      </c>
      <c r="E181" s="58" t="s">
        <v>4699</v>
      </c>
      <c r="F181" s="58" t="s">
        <v>5255</v>
      </c>
      <c r="G181" s="58" t="s">
        <v>5181</v>
      </c>
      <c r="H181" s="58" t="s">
        <v>5275</v>
      </c>
      <c r="I181" s="58" t="s">
        <v>5276</v>
      </c>
      <c r="J181" s="58">
        <v>3</v>
      </c>
      <c r="K181" s="58" t="s">
        <v>4735</v>
      </c>
      <c r="L181" s="58"/>
      <c r="M181" s="58"/>
    </row>
    <row r="182" spans="1:13" ht="26.4" x14ac:dyDescent="0.3">
      <c r="A182" s="57" t="s">
        <v>5254</v>
      </c>
      <c r="B182" s="57" t="s">
        <v>489</v>
      </c>
      <c r="C182" s="57"/>
      <c r="D182" s="57" t="s">
        <v>474</v>
      </c>
      <c r="E182" s="57" t="s">
        <v>4699</v>
      </c>
      <c r="F182" s="57" t="s">
        <v>5255</v>
      </c>
      <c r="G182" s="57" t="s">
        <v>4776</v>
      </c>
      <c r="H182" s="57" t="s">
        <v>5277</v>
      </c>
      <c r="I182" s="57" t="s">
        <v>5278</v>
      </c>
      <c r="J182" s="57">
        <v>34</v>
      </c>
      <c r="K182" s="57" t="s">
        <v>5279</v>
      </c>
      <c r="L182" s="57"/>
      <c r="M182" s="57"/>
    </row>
    <row r="183" spans="1:13" ht="26.4" x14ac:dyDescent="0.3">
      <c r="A183" s="59" t="s">
        <v>5280</v>
      </c>
      <c r="B183" s="59" t="s">
        <v>492</v>
      </c>
      <c r="C183" s="59"/>
      <c r="D183" s="59" t="s">
        <v>474</v>
      </c>
      <c r="E183" s="59" t="s">
        <v>4699</v>
      </c>
      <c r="F183" s="59" t="s">
        <v>5281</v>
      </c>
      <c r="G183" s="59"/>
      <c r="H183" s="59"/>
      <c r="I183" s="59"/>
      <c r="J183" s="59"/>
      <c r="K183" s="59" t="s">
        <v>4826</v>
      </c>
      <c r="L183" s="59"/>
      <c r="M183" s="59"/>
    </row>
    <row r="184" spans="1:13" ht="26.4" x14ac:dyDescent="0.3">
      <c r="A184" s="57" t="s">
        <v>5282</v>
      </c>
      <c r="B184" s="57" t="s">
        <v>97</v>
      </c>
      <c r="C184" s="57"/>
      <c r="D184" s="57" t="s">
        <v>474</v>
      </c>
      <c r="E184" s="57" t="s">
        <v>4699</v>
      </c>
      <c r="F184" s="57" t="s">
        <v>5283</v>
      </c>
      <c r="G184" s="57" t="s">
        <v>4719</v>
      </c>
      <c r="H184" s="57" t="s">
        <v>5284</v>
      </c>
      <c r="I184" s="57" t="s">
        <v>5285</v>
      </c>
      <c r="J184" s="57">
        <v>7</v>
      </c>
      <c r="K184" s="57" t="s">
        <v>5286</v>
      </c>
      <c r="L184" s="57"/>
      <c r="M184" s="57" t="s">
        <v>4727</v>
      </c>
    </row>
    <row r="185" spans="1:13" ht="26.4" x14ac:dyDescent="0.3">
      <c r="A185" s="58" t="s">
        <v>5287</v>
      </c>
      <c r="B185" s="58" t="s">
        <v>124</v>
      </c>
      <c r="C185" s="58"/>
      <c r="D185" s="58" t="s">
        <v>500</v>
      </c>
      <c r="E185" s="58" t="s">
        <v>4699</v>
      </c>
      <c r="F185" s="58" t="s">
        <v>5288</v>
      </c>
      <c r="G185" s="58" t="s">
        <v>4719</v>
      </c>
      <c r="H185" s="58" t="s">
        <v>5289</v>
      </c>
      <c r="I185" s="58" t="s">
        <v>5290</v>
      </c>
      <c r="J185" s="58">
        <v>12</v>
      </c>
      <c r="K185" s="58" t="s">
        <v>5291</v>
      </c>
      <c r="L185" s="58"/>
      <c r="M185" s="58" t="s">
        <v>4727</v>
      </c>
    </row>
    <row r="186" spans="1:13" ht="26.4" x14ac:dyDescent="0.3">
      <c r="A186" s="57" t="s">
        <v>5287</v>
      </c>
      <c r="B186" s="57" t="s">
        <v>124</v>
      </c>
      <c r="C186" s="57"/>
      <c r="D186" s="57" t="s">
        <v>500</v>
      </c>
      <c r="E186" s="57" t="s">
        <v>4699</v>
      </c>
      <c r="F186" s="57" t="s">
        <v>5288</v>
      </c>
      <c r="G186" s="57" t="s">
        <v>4723</v>
      </c>
      <c r="H186" s="57" t="s">
        <v>5292</v>
      </c>
      <c r="I186" s="57" t="s">
        <v>5293</v>
      </c>
      <c r="J186" s="57">
        <v>27</v>
      </c>
      <c r="K186" s="57" t="s">
        <v>5294</v>
      </c>
      <c r="L186" s="57"/>
      <c r="M186" s="57" t="s">
        <v>4727</v>
      </c>
    </row>
    <row r="187" spans="1:13" ht="26.4" x14ac:dyDescent="0.3">
      <c r="A187" s="59" t="s">
        <v>5295</v>
      </c>
      <c r="B187" s="59" t="s">
        <v>124</v>
      </c>
      <c r="C187" s="59"/>
      <c r="D187" s="59" t="s">
        <v>500</v>
      </c>
      <c r="E187" s="59" t="s">
        <v>4699</v>
      </c>
      <c r="F187" s="59" t="s">
        <v>5296</v>
      </c>
      <c r="G187" s="59"/>
      <c r="H187" s="59"/>
      <c r="I187" s="59"/>
      <c r="J187" s="59"/>
      <c r="K187" s="59" t="s">
        <v>4826</v>
      </c>
      <c r="L187" s="59"/>
      <c r="M187" s="59"/>
    </row>
    <row r="188" spans="1:13" ht="26.4" x14ac:dyDescent="0.3">
      <c r="A188" s="57" t="s">
        <v>5297</v>
      </c>
      <c r="B188" s="57" t="s">
        <v>4987</v>
      </c>
      <c r="C188" s="57"/>
      <c r="D188" s="57" t="s">
        <v>500</v>
      </c>
      <c r="E188" s="57" t="s">
        <v>4699</v>
      </c>
      <c r="F188" s="57" t="s">
        <v>5298</v>
      </c>
      <c r="G188" s="57" t="s">
        <v>4719</v>
      </c>
      <c r="H188" s="57" t="s">
        <v>5299</v>
      </c>
      <c r="I188" s="57" t="s">
        <v>5300</v>
      </c>
      <c r="J188" s="57">
        <v>38</v>
      </c>
      <c r="K188" s="57" t="s">
        <v>5301</v>
      </c>
      <c r="L188" s="57"/>
      <c r="M188" s="57"/>
    </row>
    <row r="189" spans="1:13" ht="26.4" x14ac:dyDescent="0.3">
      <c r="A189" s="58" t="s">
        <v>5297</v>
      </c>
      <c r="B189" s="58" t="s">
        <v>4987</v>
      </c>
      <c r="C189" s="58"/>
      <c r="D189" s="58" t="s">
        <v>500</v>
      </c>
      <c r="E189" s="58" t="s">
        <v>4699</v>
      </c>
      <c r="F189" s="58" t="s">
        <v>5298</v>
      </c>
      <c r="G189" s="58" t="s">
        <v>4723</v>
      </c>
      <c r="H189" s="58" t="s">
        <v>5302</v>
      </c>
      <c r="I189" s="58" t="s">
        <v>5303</v>
      </c>
      <c r="J189" s="58">
        <v>102</v>
      </c>
      <c r="K189" s="58" t="s">
        <v>5304</v>
      </c>
      <c r="L189" s="58"/>
      <c r="M189" s="58"/>
    </row>
    <row r="190" spans="1:13" ht="26.4" x14ac:dyDescent="0.3">
      <c r="A190" s="57" t="s">
        <v>5297</v>
      </c>
      <c r="B190" s="57" t="s">
        <v>4987</v>
      </c>
      <c r="C190" s="57"/>
      <c r="D190" s="57" t="s">
        <v>500</v>
      </c>
      <c r="E190" s="57" t="s">
        <v>4699</v>
      </c>
      <c r="F190" s="57" t="s">
        <v>5298</v>
      </c>
      <c r="G190" s="57" t="s">
        <v>4728</v>
      </c>
      <c r="H190" s="57" t="s">
        <v>5305</v>
      </c>
      <c r="I190" s="57" t="s">
        <v>5306</v>
      </c>
      <c r="J190" s="57">
        <v>14</v>
      </c>
      <c r="K190" s="57" t="s">
        <v>5307</v>
      </c>
      <c r="L190" s="57"/>
      <c r="M190" s="57"/>
    </row>
    <row r="191" spans="1:13" ht="26.4" x14ac:dyDescent="0.3">
      <c r="A191" s="58" t="s">
        <v>5308</v>
      </c>
      <c r="B191" s="58" t="s">
        <v>191</v>
      </c>
      <c r="C191" s="58"/>
      <c r="D191" s="58" t="s">
        <v>500</v>
      </c>
      <c r="E191" s="58" t="s">
        <v>4699</v>
      </c>
      <c r="F191" s="58" t="s">
        <v>5309</v>
      </c>
      <c r="G191" s="58" t="s">
        <v>4719</v>
      </c>
      <c r="H191" s="58" t="s">
        <v>5310</v>
      </c>
      <c r="I191" s="58" t="s">
        <v>5311</v>
      </c>
      <c r="J191" s="58">
        <v>5</v>
      </c>
      <c r="K191" s="58" t="s">
        <v>5312</v>
      </c>
      <c r="L191" s="58"/>
      <c r="M191" s="58"/>
    </row>
    <row r="192" spans="1:13" ht="26.4" x14ac:dyDescent="0.3">
      <c r="A192" s="57" t="s">
        <v>5308</v>
      </c>
      <c r="B192" s="57" t="s">
        <v>191</v>
      </c>
      <c r="C192" s="57"/>
      <c r="D192" s="57" t="s">
        <v>500</v>
      </c>
      <c r="E192" s="57" t="s">
        <v>4699</v>
      </c>
      <c r="F192" s="57" t="s">
        <v>5309</v>
      </c>
      <c r="G192" s="57" t="s">
        <v>4723</v>
      </c>
      <c r="H192" s="57" t="s">
        <v>5313</v>
      </c>
      <c r="I192" s="57" t="s">
        <v>5314</v>
      </c>
      <c r="J192" s="57">
        <v>4</v>
      </c>
      <c r="K192" s="57" t="s">
        <v>5315</v>
      </c>
      <c r="L192" s="57"/>
      <c r="M192" s="57" t="s">
        <v>4727</v>
      </c>
    </row>
    <row r="193" spans="1:13" ht="26.4" x14ac:dyDescent="0.3">
      <c r="A193" s="58" t="s">
        <v>5316</v>
      </c>
      <c r="B193" s="58" t="s">
        <v>513</v>
      </c>
      <c r="C193" s="58"/>
      <c r="D193" s="58" t="s">
        <v>500</v>
      </c>
      <c r="E193" s="58" t="s">
        <v>4699</v>
      </c>
      <c r="F193" s="58" t="s">
        <v>5317</v>
      </c>
      <c r="G193" s="58" t="s">
        <v>4719</v>
      </c>
      <c r="H193" s="58" t="s">
        <v>5318</v>
      </c>
      <c r="I193" s="58" t="s">
        <v>5319</v>
      </c>
      <c r="J193" s="58">
        <v>6</v>
      </c>
      <c r="K193" s="58" t="s">
        <v>5320</v>
      </c>
      <c r="L193" s="58"/>
      <c r="M193" s="58" t="s">
        <v>4727</v>
      </c>
    </row>
    <row r="194" spans="1:13" x14ac:dyDescent="0.3">
      <c r="A194" s="59" t="s">
        <v>5321</v>
      </c>
      <c r="B194" s="59" t="s">
        <v>5322</v>
      </c>
      <c r="C194" s="59"/>
      <c r="D194" s="59" t="s">
        <v>528</v>
      </c>
      <c r="E194" s="59" t="s">
        <v>4699</v>
      </c>
      <c r="F194" s="59" t="s">
        <v>5323</v>
      </c>
      <c r="G194" s="59"/>
      <c r="H194" s="59"/>
      <c r="I194" s="59"/>
      <c r="J194" s="59"/>
      <c r="K194" s="59" t="s">
        <v>4826</v>
      </c>
      <c r="L194" s="59"/>
      <c r="M194" s="59"/>
    </row>
    <row r="195" spans="1:13" ht="26.4" x14ac:dyDescent="0.3">
      <c r="A195" s="59" t="s">
        <v>5324</v>
      </c>
      <c r="B195" s="59" t="s">
        <v>4923</v>
      </c>
      <c r="C195" s="59"/>
      <c r="D195" s="59" t="s">
        <v>528</v>
      </c>
      <c r="E195" s="59" t="s">
        <v>4699</v>
      </c>
      <c r="F195" s="59" t="s">
        <v>5325</v>
      </c>
      <c r="G195" s="59"/>
      <c r="H195" s="59"/>
      <c r="I195" s="59"/>
      <c r="J195" s="59"/>
      <c r="K195" s="59" t="s">
        <v>4826</v>
      </c>
      <c r="L195" s="59"/>
      <c r="M195" s="59"/>
    </row>
    <row r="196" spans="1:13" ht="26.4" x14ac:dyDescent="0.3">
      <c r="A196" s="57" t="s">
        <v>5326</v>
      </c>
      <c r="B196" s="57" t="s">
        <v>191</v>
      </c>
      <c r="C196" s="57"/>
      <c r="D196" s="57" t="s">
        <v>610</v>
      </c>
      <c r="E196" s="57" t="s">
        <v>4699</v>
      </c>
      <c r="F196" s="57" t="s">
        <v>5327</v>
      </c>
      <c r="G196" s="57" t="s">
        <v>4719</v>
      </c>
      <c r="H196" s="57" t="s">
        <v>5328</v>
      </c>
      <c r="I196" s="57" t="s">
        <v>5329</v>
      </c>
      <c r="J196" s="57">
        <v>6</v>
      </c>
      <c r="K196" s="57" t="s">
        <v>5330</v>
      </c>
      <c r="L196" s="57"/>
      <c r="M196" s="57"/>
    </row>
    <row r="197" spans="1:13" ht="26.4" x14ac:dyDescent="0.3">
      <c r="A197" s="58" t="s">
        <v>5326</v>
      </c>
      <c r="B197" s="58" t="s">
        <v>191</v>
      </c>
      <c r="C197" s="58"/>
      <c r="D197" s="58" t="s">
        <v>610</v>
      </c>
      <c r="E197" s="58" t="s">
        <v>4699</v>
      </c>
      <c r="F197" s="58" t="s">
        <v>5327</v>
      </c>
      <c r="G197" s="58" t="s">
        <v>4723</v>
      </c>
      <c r="H197" s="58" t="s">
        <v>5331</v>
      </c>
      <c r="I197" s="58" t="s">
        <v>5332</v>
      </c>
      <c r="J197" s="58">
        <v>23</v>
      </c>
      <c r="K197" s="58" t="s">
        <v>5333</v>
      </c>
      <c r="L197" s="58"/>
      <c r="M197" s="58"/>
    </row>
    <row r="198" spans="1:13" ht="26.4" x14ac:dyDescent="0.3">
      <c r="A198" s="57" t="s">
        <v>5334</v>
      </c>
      <c r="B198" s="57" t="s">
        <v>191</v>
      </c>
      <c r="C198" s="57"/>
      <c r="D198" s="57" t="s">
        <v>610</v>
      </c>
      <c r="E198" s="57" t="s">
        <v>4699</v>
      </c>
      <c r="F198" s="57" t="s">
        <v>5335</v>
      </c>
      <c r="G198" s="57" t="s">
        <v>4719</v>
      </c>
      <c r="H198" s="57" t="s">
        <v>5336</v>
      </c>
      <c r="I198" s="57" t="s">
        <v>5337</v>
      </c>
      <c r="J198" s="57">
        <v>7</v>
      </c>
      <c r="K198" s="57" t="s">
        <v>5338</v>
      </c>
      <c r="L198" s="57"/>
      <c r="M198" s="57"/>
    </row>
    <row r="199" spans="1:13" ht="26.4" x14ac:dyDescent="0.3">
      <c r="A199" s="58" t="s">
        <v>5334</v>
      </c>
      <c r="B199" s="58" t="s">
        <v>191</v>
      </c>
      <c r="C199" s="58"/>
      <c r="D199" s="58" t="s">
        <v>610</v>
      </c>
      <c r="E199" s="58" t="s">
        <v>4699</v>
      </c>
      <c r="F199" s="58" t="s">
        <v>5335</v>
      </c>
      <c r="G199" s="58" t="s">
        <v>4723</v>
      </c>
      <c r="H199" s="58" t="s">
        <v>5339</v>
      </c>
      <c r="I199" s="58" t="s">
        <v>5340</v>
      </c>
      <c r="J199" s="58">
        <v>16</v>
      </c>
      <c r="K199" s="58" t="s">
        <v>5341</v>
      </c>
      <c r="L199" s="58"/>
      <c r="M199" s="58"/>
    </row>
    <row r="200" spans="1:13" ht="26.4" x14ac:dyDescent="0.3">
      <c r="A200" s="57" t="s">
        <v>5334</v>
      </c>
      <c r="B200" s="57" t="s">
        <v>191</v>
      </c>
      <c r="C200" s="57"/>
      <c r="D200" s="57" t="s">
        <v>610</v>
      </c>
      <c r="E200" s="57" t="s">
        <v>4699</v>
      </c>
      <c r="F200" s="57" t="s">
        <v>5335</v>
      </c>
      <c r="G200" s="57" t="s">
        <v>4728</v>
      </c>
      <c r="H200" s="57" t="s">
        <v>5342</v>
      </c>
      <c r="I200" s="57" t="s">
        <v>5343</v>
      </c>
      <c r="J200" s="57">
        <v>20</v>
      </c>
      <c r="K200" s="57" t="s">
        <v>5344</v>
      </c>
      <c r="L200" s="57"/>
      <c r="M200" s="57"/>
    </row>
    <row r="201" spans="1:13" ht="26.4" x14ac:dyDescent="0.3">
      <c r="A201" s="58" t="s">
        <v>5334</v>
      </c>
      <c r="B201" s="58" t="s">
        <v>191</v>
      </c>
      <c r="C201" s="58"/>
      <c r="D201" s="58" t="s">
        <v>610</v>
      </c>
      <c r="E201" s="58" t="s">
        <v>4699</v>
      </c>
      <c r="F201" s="58" t="s">
        <v>5335</v>
      </c>
      <c r="G201" s="58" t="s">
        <v>4732</v>
      </c>
      <c r="H201" s="58" t="s">
        <v>5345</v>
      </c>
      <c r="I201" s="58" t="s">
        <v>5346</v>
      </c>
      <c r="J201" s="58">
        <v>54</v>
      </c>
      <c r="K201" s="58" t="s">
        <v>5347</v>
      </c>
      <c r="L201" s="58"/>
      <c r="M201" s="58"/>
    </row>
    <row r="202" spans="1:13" ht="26.4" x14ac:dyDescent="0.3">
      <c r="A202" s="57" t="s">
        <v>5334</v>
      </c>
      <c r="B202" s="57" t="s">
        <v>191</v>
      </c>
      <c r="C202" s="57"/>
      <c r="D202" s="57" t="s">
        <v>610</v>
      </c>
      <c r="E202" s="57" t="s">
        <v>4699</v>
      </c>
      <c r="F202" s="57" t="s">
        <v>5335</v>
      </c>
      <c r="G202" s="57" t="s">
        <v>4736</v>
      </c>
      <c r="H202" s="57" t="s">
        <v>5348</v>
      </c>
      <c r="I202" s="57" t="s">
        <v>5349</v>
      </c>
      <c r="J202" s="57">
        <v>4</v>
      </c>
      <c r="K202" s="57" t="s">
        <v>5350</v>
      </c>
      <c r="L202" s="57"/>
      <c r="M202" s="57"/>
    </row>
    <row r="203" spans="1:13" ht="26.4" x14ac:dyDescent="0.3">
      <c r="A203" s="58" t="s">
        <v>5334</v>
      </c>
      <c r="B203" s="58" t="s">
        <v>191</v>
      </c>
      <c r="C203" s="58"/>
      <c r="D203" s="58" t="s">
        <v>610</v>
      </c>
      <c r="E203" s="58" t="s">
        <v>4699</v>
      </c>
      <c r="F203" s="58" t="s">
        <v>5335</v>
      </c>
      <c r="G203" s="58" t="s">
        <v>4740</v>
      </c>
      <c r="H203" s="58" t="s">
        <v>5351</v>
      </c>
      <c r="I203" s="58" t="s">
        <v>5352</v>
      </c>
      <c r="J203" s="58">
        <v>10</v>
      </c>
      <c r="K203" s="58" t="s">
        <v>5350</v>
      </c>
      <c r="L203" s="58"/>
      <c r="M203" s="58"/>
    </row>
    <row r="204" spans="1:13" ht="26.4" x14ac:dyDescent="0.3">
      <c r="A204" s="57" t="s">
        <v>5334</v>
      </c>
      <c r="B204" s="57" t="s">
        <v>191</v>
      </c>
      <c r="C204" s="57"/>
      <c r="D204" s="57" t="s">
        <v>610</v>
      </c>
      <c r="E204" s="57" t="s">
        <v>4699</v>
      </c>
      <c r="F204" s="57" t="s">
        <v>5335</v>
      </c>
      <c r="G204" s="57" t="s">
        <v>4760</v>
      </c>
      <c r="H204" s="57" t="s">
        <v>5353</v>
      </c>
      <c r="I204" s="57" t="s">
        <v>5354</v>
      </c>
      <c r="J204" s="57">
        <v>11</v>
      </c>
      <c r="K204" s="57" t="s">
        <v>5355</v>
      </c>
      <c r="L204" s="57"/>
      <c r="M204" s="57" t="s">
        <v>4727</v>
      </c>
    </row>
    <row r="205" spans="1:13" ht="26.4" x14ac:dyDescent="0.3">
      <c r="A205" s="58" t="s">
        <v>5334</v>
      </c>
      <c r="B205" s="58" t="s">
        <v>191</v>
      </c>
      <c r="C205" s="58"/>
      <c r="D205" s="58" t="s">
        <v>610</v>
      </c>
      <c r="E205" s="58" t="s">
        <v>4699</v>
      </c>
      <c r="F205" s="58" t="s">
        <v>5335</v>
      </c>
      <c r="G205" s="58" t="s">
        <v>4764</v>
      </c>
      <c r="H205" s="58" t="s">
        <v>5356</v>
      </c>
      <c r="I205" s="58" t="s">
        <v>5357</v>
      </c>
      <c r="J205" s="58">
        <v>7</v>
      </c>
      <c r="K205" s="58" t="s">
        <v>5355</v>
      </c>
      <c r="L205" s="58"/>
      <c r="M205" s="58"/>
    </row>
    <row r="206" spans="1:13" ht="26.4" x14ac:dyDescent="0.3">
      <c r="A206" s="57" t="s">
        <v>5334</v>
      </c>
      <c r="B206" s="57" t="s">
        <v>191</v>
      </c>
      <c r="C206" s="57"/>
      <c r="D206" s="57" t="s">
        <v>610</v>
      </c>
      <c r="E206" s="57" t="s">
        <v>4699</v>
      </c>
      <c r="F206" s="57" t="s">
        <v>5335</v>
      </c>
      <c r="G206" s="57" t="s">
        <v>4768</v>
      </c>
      <c r="H206" s="57" t="s">
        <v>5358</v>
      </c>
      <c r="I206" s="57" t="s">
        <v>5359</v>
      </c>
      <c r="J206" s="57">
        <v>6</v>
      </c>
      <c r="K206" s="57" t="s">
        <v>5360</v>
      </c>
      <c r="L206" s="57"/>
      <c r="M206" s="57"/>
    </row>
    <row r="207" spans="1:13" x14ac:dyDescent="0.3">
      <c r="A207" s="58" t="s">
        <v>5361</v>
      </c>
      <c r="B207" s="58" t="s">
        <v>59</v>
      </c>
      <c r="C207" s="58"/>
      <c r="D207" s="58" t="s">
        <v>628</v>
      </c>
      <c r="E207" s="58" t="s">
        <v>4699</v>
      </c>
      <c r="F207" s="58" t="s">
        <v>5362</v>
      </c>
      <c r="G207" s="58" t="s">
        <v>4719</v>
      </c>
      <c r="H207" s="58" t="s">
        <v>5363</v>
      </c>
      <c r="I207" s="58" t="s">
        <v>5364</v>
      </c>
      <c r="J207" s="58">
        <v>21</v>
      </c>
      <c r="K207" s="58" t="s">
        <v>5365</v>
      </c>
      <c r="L207" s="58"/>
      <c r="M207" s="58"/>
    </row>
    <row r="208" spans="1:13" ht="26.4" x14ac:dyDescent="0.3">
      <c r="A208" s="57" t="s">
        <v>5361</v>
      </c>
      <c r="B208" s="57" t="s">
        <v>59</v>
      </c>
      <c r="C208" s="57"/>
      <c r="D208" s="57" t="s">
        <v>628</v>
      </c>
      <c r="E208" s="57" t="s">
        <v>4699</v>
      </c>
      <c r="F208" s="57" t="s">
        <v>5362</v>
      </c>
      <c r="G208" s="57" t="s">
        <v>4723</v>
      </c>
      <c r="H208" s="57" t="s">
        <v>5366</v>
      </c>
      <c r="I208" s="57" t="s">
        <v>5367</v>
      </c>
      <c r="J208" s="57">
        <v>8</v>
      </c>
      <c r="K208" s="57" t="s">
        <v>5368</v>
      </c>
      <c r="L208" s="57"/>
      <c r="M208" s="57"/>
    </row>
    <row r="209" spans="1:13" ht="26.4" x14ac:dyDescent="0.3">
      <c r="A209" s="58" t="s">
        <v>5369</v>
      </c>
      <c r="B209" s="58" t="s">
        <v>59</v>
      </c>
      <c r="C209" s="58"/>
      <c r="D209" s="58" t="s">
        <v>628</v>
      </c>
      <c r="E209" s="58" t="s">
        <v>4699</v>
      </c>
      <c r="F209" s="58" t="s">
        <v>5370</v>
      </c>
      <c r="G209" s="58" t="s">
        <v>4719</v>
      </c>
      <c r="H209" s="58" t="s">
        <v>5371</v>
      </c>
      <c r="I209" s="58" t="s">
        <v>5372</v>
      </c>
      <c r="J209" s="58">
        <v>15</v>
      </c>
      <c r="K209" s="58" t="s">
        <v>5373</v>
      </c>
      <c r="L209" s="58"/>
      <c r="M209" s="58" t="s">
        <v>4727</v>
      </c>
    </row>
    <row r="210" spans="1:13" ht="26.4" x14ac:dyDescent="0.3">
      <c r="A210" s="57" t="s">
        <v>5369</v>
      </c>
      <c r="B210" s="57" t="s">
        <v>59</v>
      </c>
      <c r="C210" s="57"/>
      <c r="D210" s="57" t="s">
        <v>628</v>
      </c>
      <c r="E210" s="57" t="s">
        <v>4699</v>
      </c>
      <c r="F210" s="57" t="s">
        <v>5370</v>
      </c>
      <c r="G210" s="57" t="s">
        <v>4723</v>
      </c>
      <c r="H210" s="57" t="s">
        <v>5374</v>
      </c>
      <c r="I210" s="57" t="s">
        <v>5375</v>
      </c>
      <c r="J210" s="57">
        <v>5</v>
      </c>
      <c r="K210" s="57" t="s">
        <v>5376</v>
      </c>
      <c r="L210" s="57"/>
      <c r="M210" s="57"/>
    </row>
    <row r="211" spans="1:13" ht="26.4" x14ac:dyDescent="0.3">
      <c r="A211" s="58" t="s">
        <v>5369</v>
      </c>
      <c r="B211" s="58" t="s">
        <v>59</v>
      </c>
      <c r="C211" s="58"/>
      <c r="D211" s="58" t="s">
        <v>628</v>
      </c>
      <c r="E211" s="58" t="s">
        <v>4699</v>
      </c>
      <c r="F211" s="58" t="s">
        <v>5370</v>
      </c>
      <c r="G211" s="58" t="s">
        <v>4728</v>
      </c>
      <c r="H211" s="58" t="s">
        <v>5377</v>
      </c>
      <c r="I211" s="58" t="s">
        <v>5378</v>
      </c>
      <c r="J211" s="58">
        <v>8</v>
      </c>
      <c r="K211" s="58" t="s">
        <v>5379</v>
      </c>
      <c r="L211" s="58"/>
      <c r="M211" s="58" t="s">
        <v>4727</v>
      </c>
    </row>
    <row r="212" spans="1:13" x14ac:dyDescent="0.3">
      <c r="A212" s="57" t="s">
        <v>5369</v>
      </c>
      <c r="B212" s="57" t="s">
        <v>59</v>
      </c>
      <c r="C212" s="57"/>
      <c r="D212" s="57" t="s">
        <v>628</v>
      </c>
      <c r="E212" s="57" t="s">
        <v>4699</v>
      </c>
      <c r="F212" s="57" t="s">
        <v>5370</v>
      </c>
      <c r="G212" s="57" t="s">
        <v>4736</v>
      </c>
      <c r="H212" s="57" t="s">
        <v>5380</v>
      </c>
      <c r="I212" s="57" t="s">
        <v>5381</v>
      </c>
      <c r="J212" s="57">
        <v>6</v>
      </c>
      <c r="K212" s="57" t="s">
        <v>5382</v>
      </c>
      <c r="L212" s="57"/>
      <c r="M212" s="57"/>
    </row>
    <row r="213" spans="1:13" ht="26.4" x14ac:dyDescent="0.3">
      <c r="A213" s="58" t="s">
        <v>5369</v>
      </c>
      <c r="B213" s="58" t="s">
        <v>59</v>
      </c>
      <c r="C213" s="58"/>
      <c r="D213" s="58" t="s">
        <v>628</v>
      </c>
      <c r="E213" s="58" t="s">
        <v>4699</v>
      </c>
      <c r="F213" s="58" t="s">
        <v>5370</v>
      </c>
      <c r="G213" s="58" t="s">
        <v>4740</v>
      </c>
      <c r="H213" s="58" t="s">
        <v>5371</v>
      </c>
      <c r="I213" s="58" t="s">
        <v>5372</v>
      </c>
      <c r="J213" s="58">
        <v>15</v>
      </c>
      <c r="K213" s="58" t="s">
        <v>5373</v>
      </c>
      <c r="L213" s="58"/>
      <c r="M213" s="58" t="s">
        <v>4727</v>
      </c>
    </row>
    <row r="214" spans="1:13" ht="26.4" x14ac:dyDescent="0.3">
      <c r="A214" s="57" t="s">
        <v>5369</v>
      </c>
      <c r="B214" s="57" t="s">
        <v>59</v>
      </c>
      <c r="C214" s="57"/>
      <c r="D214" s="57" t="s">
        <v>628</v>
      </c>
      <c r="E214" s="57" t="s">
        <v>4699</v>
      </c>
      <c r="F214" s="57" t="s">
        <v>5370</v>
      </c>
      <c r="G214" s="57" t="s">
        <v>4760</v>
      </c>
      <c r="H214" s="57" t="s">
        <v>5374</v>
      </c>
      <c r="I214" s="57" t="s">
        <v>5375</v>
      </c>
      <c r="J214" s="57">
        <v>5</v>
      </c>
      <c r="K214" s="57" t="s">
        <v>5376</v>
      </c>
      <c r="L214" s="57"/>
      <c r="M214" s="57"/>
    </row>
    <row r="215" spans="1:13" ht="26.4" x14ac:dyDescent="0.3">
      <c r="A215" s="58" t="s">
        <v>5369</v>
      </c>
      <c r="B215" s="58" t="s">
        <v>59</v>
      </c>
      <c r="C215" s="58"/>
      <c r="D215" s="58" t="s">
        <v>628</v>
      </c>
      <c r="E215" s="58" t="s">
        <v>4699</v>
      </c>
      <c r="F215" s="58" t="s">
        <v>5370</v>
      </c>
      <c r="G215" s="58" t="s">
        <v>4764</v>
      </c>
      <c r="H215" s="58" t="s">
        <v>5377</v>
      </c>
      <c r="I215" s="58" t="s">
        <v>5378</v>
      </c>
      <c r="J215" s="58">
        <v>8</v>
      </c>
      <c r="K215" s="58" t="s">
        <v>5379</v>
      </c>
      <c r="L215" s="58"/>
      <c r="M215" s="58" t="s">
        <v>4727</v>
      </c>
    </row>
    <row r="216" spans="1:13" x14ac:dyDescent="0.3">
      <c r="A216" s="57" t="s">
        <v>5369</v>
      </c>
      <c r="B216" s="57" t="s">
        <v>59</v>
      </c>
      <c r="C216" s="57"/>
      <c r="D216" s="57" t="s">
        <v>628</v>
      </c>
      <c r="E216" s="57" t="s">
        <v>4699</v>
      </c>
      <c r="F216" s="57" t="s">
        <v>5370</v>
      </c>
      <c r="G216" s="57" t="s">
        <v>4768</v>
      </c>
      <c r="H216" s="57" t="s">
        <v>5383</v>
      </c>
      <c r="I216" s="57" t="s">
        <v>5384</v>
      </c>
      <c r="J216" s="57">
        <v>3</v>
      </c>
      <c r="K216" s="57" t="s">
        <v>5385</v>
      </c>
      <c r="L216" s="57"/>
      <c r="M216" s="57" t="s">
        <v>4727</v>
      </c>
    </row>
    <row r="217" spans="1:13" x14ac:dyDescent="0.3">
      <c r="A217" s="58" t="s">
        <v>5369</v>
      </c>
      <c r="B217" s="58" t="s">
        <v>59</v>
      </c>
      <c r="C217" s="58"/>
      <c r="D217" s="58" t="s">
        <v>628</v>
      </c>
      <c r="E217" s="58" t="s">
        <v>4699</v>
      </c>
      <c r="F217" s="58" t="s">
        <v>5370</v>
      </c>
      <c r="G217" s="58" t="s">
        <v>4772</v>
      </c>
      <c r="H217" s="58" t="s">
        <v>5380</v>
      </c>
      <c r="I217" s="58" t="s">
        <v>5381</v>
      </c>
      <c r="J217" s="58">
        <v>6</v>
      </c>
      <c r="K217" s="58" t="s">
        <v>5382</v>
      </c>
      <c r="L217" s="58"/>
      <c r="M217" s="58"/>
    </row>
    <row r="218" spans="1:13" ht="26.4" x14ac:dyDescent="0.3">
      <c r="A218" s="57" t="s">
        <v>5386</v>
      </c>
      <c r="B218" s="57" t="s">
        <v>97</v>
      </c>
      <c r="C218" s="57"/>
      <c r="D218" s="57" t="s">
        <v>647</v>
      </c>
      <c r="E218" s="57" t="s">
        <v>4699</v>
      </c>
      <c r="F218" s="57" t="s">
        <v>5387</v>
      </c>
      <c r="G218" s="57" t="s">
        <v>4719</v>
      </c>
      <c r="H218" s="57" t="s">
        <v>5388</v>
      </c>
      <c r="I218" s="57" t="s">
        <v>5389</v>
      </c>
      <c r="J218" s="57">
        <v>13</v>
      </c>
      <c r="K218" s="57" t="s">
        <v>5390</v>
      </c>
      <c r="L218" s="57"/>
      <c r="M218" s="57" t="s">
        <v>4727</v>
      </c>
    </row>
    <row r="219" spans="1:13" ht="26.4" x14ac:dyDescent="0.3">
      <c r="A219" s="58" t="s">
        <v>5386</v>
      </c>
      <c r="B219" s="58" t="s">
        <v>97</v>
      </c>
      <c r="C219" s="58"/>
      <c r="D219" s="58" t="s">
        <v>647</v>
      </c>
      <c r="E219" s="58" t="s">
        <v>4699</v>
      </c>
      <c r="F219" s="58" t="s">
        <v>5387</v>
      </c>
      <c r="G219" s="58" t="s">
        <v>4723</v>
      </c>
      <c r="H219" s="58" t="s">
        <v>5391</v>
      </c>
      <c r="I219" s="58" t="s">
        <v>5392</v>
      </c>
      <c r="J219" s="58">
        <v>9</v>
      </c>
      <c r="K219" s="58" t="s">
        <v>5393</v>
      </c>
      <c r="L219" s="58"/>
      <c r="M219" s="58"/>
    </row>
    <row r="220" spans="1:13" ht="26.4" x14ac:dyDescent="0.3">
      <c r="A220" s="57" t="s">
        <v>5386</v>
      </c>
      <c r="B220" s="57" t="s">
        <v>97</v>
      </c>
      <c r="C220" s="57"/>
      <c r="D220" s="57" t="s">
        <v>647</v>
      </c>
      <c r="E220" s="57" t="s">
        <v>4699</v>
      </c>
      <c r="F220" s="57" t="s">
        <v>5387</v>
      </c>
      <c r="G220" s="57" t="s">
        <v>4728</v>
      </c>
      <c r="H220" s="57" t="s">
        <v>5394</v>
      </c>
      <c r="I220" s="57" t="s">
        <v>5395</v>
      </c>
      <c r="J220" s="57">
        <v>10</v>
      </c>
      <c r="K220" s="57" t="s">
        <v>5396</v>
      </c>
      <c r="L220" s="57"/>
      <c r="M220" s="57" t="s">
        <v>4727</v>
      </c>
    </row>
    <row r="221" spans="1:13" ht="26.4" x14ac:dyDescent="0.3">
      <c r="A221" s="58" t="s">
        <v>5386</v>
      </c>
      <c r="B221" s="58" t="s">
        <v>97</v>
      </c>
      <c r="C221" s="58"/>
      <c r="D221" s="58" t="s">
        <v>647</v>
      </c>
      <c r="E221" s="58" t="s">
        <v>4699</v>
      </c>
      <c r="F221" s="58" t="s">
        <v>5387</v>
      </c>
      <c r="G221" s="58" t="s">
        <v>4732</v>
      </c>
      <c r="H221" s="58" t="s">
        <v>5397</v>
      </c>
      <c r="I221" s="58" t="s">
        <v>5398</v>
      </c>
      <c r="J221" s="58">
        <v>94</v>
      </c>
      <c r="K221" s="58" t="s">
        <v>5399</v>
      </c>
      <c r="L221" s="58"/>
      <c r="M221" s="58" t="s">
        <v>4727</v>
      </c>
    </row>
    <row r="222" spans="1:13" ht="26.4" x14ac:dyDescent="0.3">
      <c r="A222" s="57" t="s">
        <v>5400</v>
      </c>
      <c r="B222" s="57" t="s">
        <v>191</v>
      </c>
      <c r="C222" s="57"/>
      <c r="D222" s="57" t="s">
        <v>717</v>
      </c>
      <c r="E222" s="57" t="s">
        <v>4699</v>
      </c>
      <c r="F222" s="57" t="s">
        <v>5401</v>
      </c>
      <c r="G222" s="57" t="s">
        <v>4719</v>
      </c>
      <c r="H222" s="57" t="s">
        <v>5402</v>
      </c>
      <c r="I222" s="57" t="s">
        <v>5403</v>
      </c>
      <c r="J222" s="57">
        <v>20</v>
      </c>
      <c r="K222" s="57" t="s">
        <v>5404</v>
      </c>
      <c r="L222" s="57"/>
      <c r="M222" s="57"/>
    </row>
    <row r="223" spans="1:13" x14ac:dyDescent="0.3">
      <c r="A223" s="59" t="s">
        <v>5405</v>
      </c>
      <c r="B223" s="59" t="s">
        <v>5322</v>
      </c>
      <c r="C223" s="59"/>
      <c r="D223" s="59" t="s">
        <v>731</v>
      </c>
      <c r="E223" s="59" t="s">
        <v>4699</v>
      </c>
      <c r="F223" s="59" t="s">
        <v>5406</v>
      </c>
      <c r="G223" s="59"/>
      <c r="H223" s="59"/>
      <c r="I223" s="59"/>
      <c r="J223" s="59"/>
      <c r="K223" s="59" t="s">
        <v>4826</v>
      </c>
      <c r="L223" s="59"/>
      <c r="M223" s="59"/>
    </row>
    <row r="224" spans="1:13" ht="26.4" x14ac:dyDescent="0.3">
      <c r="A224" s="57" t="s">
        <v>5407</v>
      </c>
      <c r="B224" s="57" t="s">
        <v>124</v>
      </c>
      <c r="C224" s="57"/>
      <c r="D224" s="57" t="s">
        <v>731</v>
      </c>
      <c r="E224" s="57" t="s">
        <v>4699</v>
      </c>
      <c r="F224" s="57" t="s">
        <v>5408</v>
      </c>
      <c r="G224" s="57" t="s">
        <v>4719</v>
      </c>
      <c r="H224" s="57" t="s">
        <v>5409</v>
      </c>
      <c r="I224" s="57" t="s">
        <v>5410</v>
      </c>
      <c r="J224" s="57">
        <v>8</v>
      </c>
      <c r="K224" s="57" t="s">
        <v>5411</v>
      </c>
      <c r="L224" s="57"/>
      <c r="M224" s="57"/>
    </row>
    <row r="225" spans="1:13" ht="26.4" x14ac:dyDescent="0.3">
      <c r="A225" s="58" t="s">
        <v>5412</v>
      </c>
      <c r="B225" s="58" t="s">
        <v>124</v>
      </c>
      <c r="C225" s="58"/>
      <c r="D225" s="58" t="s">
        <v>731</v>
      </c>
      <c r="E225" s="58" t="s">
        <v>4699</v>
      </c>
      <c r="F225" s="58" t="s">
        <v>5413</v>
      </c>
      <c r="G225" s="58" t="s">
        <v>4719</v>
      </c>
      <c r="H225" s="58" t="s">
        <v>5414</v>
      </c>
      <c r="I225" s="58" t="s">
        <v>5415</v>
      </c>
      <c r="J225" s="58">
        <v>26</v>
      </c>
      <c r="K225" s="58" t="s">
        <v>5416</v>
      </c>
      <c r="L225" s="58"/>
      <c r="M225" s="58" t="s">
        <v>4727</v>
      </c>
    </row>
    <row r="226" spans="1:13" ht="39.6" x14ac:dyDescent="0.3">
      <c r="A226" s="57" t="s">
        <v>5412</v>
      </c>
      <c r="B226" s="57" t="s">
        <v>124</v>
      </c>
      <c r="C226" s="57"/>
      <c r="D226" s="57" t="s">
        <v>731</v>
      </c>
      <c r="E226" s="57" t="s">
        <v>4699</v>
      </c>
      <c r="F226" s="57" t="s">
        <v>5413</v>
      </c>
      <c r="G226" s="57" t="s">
        <v>4723</v>
      </c>
      <c r="H226" s="57" t="s">
        <v>5417</v>
      </c>
      <c r="I226" s="57" t="s">
        <v>5418</v>
      </c>
      <c r="J226" s="57">
        <v>2</v>
      </c>
      <c r="K226" s="57" t="s">
        <v>5419</v>
      </c>
      <c r="L226" s="57"/>
      <c r="M226" s="57" t="s">
        <v>4727</v>
      </c>
    </row>
    <row r="227" spans="1:13" ht="26.4" x14ac:dyDescent="0.3">
      <c r="A227" s="58" t="s">
        <v>5420</v>
      </c>
      <c r="B227" s="58" t="s">
        <v>59</v>
      </c>
      <c r="C227" s="58"/>
      <c r="D227" s="58" t="s">
        <v>760</v>
      </c>
      <c r="E227" s="58" t="s">
        <v>4699</v>
      </c>
      <c r="F227" s="58" t="s">
        <v>5421</v>
      </c>
      <c r="G227" s="58" t="s">
        <v>4719</v>
      </c>
      <c r="H227" s="58" t="s">
        <v>5422</v>
      </c>
      <c r="I227" s="58" t="s">
        <v>5423</v>
      </c>
      <c r="J227" s="58">
        <v>86</v>
      </c>
      <c r="K227" s="58" t="s">
        <v>5424</v>
      </c>
      <c r="L227" s="58"/>
      <c r="M227" s="58"/>
    </row>
    <row r="228" spans="1:13" x14ac:dyDescent="0.3">
      <c r="A228" s="57" t="s">
        <v>5420</v>
      </c>
      <c r="B228" s="57" t="s">
        <v>59</v>
      </c>
      <c r="C228" s="57"/>
      <c r="D228" s="57" t="s">
        <v>760</v>
      </c>
      <c r="E228" s="57" t="s">
        <v>4699</v>
      </c>
      <c r="F228" s="57" t="s">
        <v>5421</v>
      </c>
      <c r="G228" s="57" t="s">
        <v>4723</v>
      </c>
      <c r="H228" s="57" t="s">
        <v>5425</v>
      </c>
      <c r="I228" s="57" t="s">
        <v>5426</v>
      </c>
      <c r="J228" s="57">
        <v>20</v>
      </c>
      <c r="K228" s="57" t="s">
        <v>5427</v>
      </c>
      <c r="L228" s="57"/>
      <c r="M228" s="57"/>
    </row>
    <row r="229" spans="1:13" ht="26.4" x14ac:dyDescent="0.3">
      <c r="A229" s="58" t="s">
        <v>5420</v>
      </c>
      <c r="B229" s="58" t="s">
        <v>59</v>
      </c>
      <c r="C229" s="58"/>
      <c r="D229" s="58" t="s">
        <v>760</v>
      </c>
      <c r="E229" s="58" t="s">
        <v>4699</v>
      </c>
      <c r="F229" s="58" t="s">
        <v>5421</v>
      </c>
      <c r="G229" s="58" t="s">
        <v>4728</v>
      </c>
      <c r="H229" s="58" t="s">
        <v>5428</v>
      </c>
      <c r="I229" s="58" t="s">
        <v>5429</v>
      </c>
      <c r="J229" s="58">
        <v>9</v>
      </c>
      <c r="K229" s="58" t="s">
        <v>5430</v>
      </c>
      <c r="L229" s="58"/>
      <c r="M229" s="58"/>
    </row>
    <row r="230" spans="1:13" x14ac:dyDescent="0.3">
      <c r="A230" s="57" t="s">
        <v>5420</v>
      </c>
      <c r="B230" s="57" t="s">
        <v>59</v>
      </c>
      <c r="C230" s="57"/>
      <c r="D230" s="57" t="s">
        <v>760</v>
      </c>
      <c r="E230" s="57" t="s">
        <v>4699</v>
      </c>
      <c r="F230" s="57" t="s">
        <v>5421</v>
      </c>
      <c r="G230" s="57" t="s">
        <v>4732</v>
      </c>
      <c r="H230" s="57" t="s">
        <v>5431</v>
      </c>
      <c r="I230" s="57" t="s">
        <v>5432</v>
      </c>
      <c r="J230" s="57">
        <v>5</v>
      </c>
      <c r="K230" s="57" t="s">
        <v>5433</v>
      </c>
      <c r="L230" s="57"/>
      <c r="M230" s="57" t="s">
        <v>4727</v>
      </c>
    </row>
    <row r="231" spans="1:13" x14ac:dyDescent="0.3">
      <c r="A231" s="58" t="s">
        <v>5420</v>
      </c>
      <c r="B231" s="58" t="s">
        <v>59</v>
      </c>
      <c r="C231" s="58"/>
      <c r="D231" s="58" t="s">
        <v>760</v>
      </c>
      <c r="E231" s="58" t="s">
        <v>4699</v>
      </c>
      <c r="F231" s="58" t="s">
        <v>5421</v>
      </c>
      <c r="G231" s="58" t="s">
        <v>4736</v>
      </c>
      <c r="H231" s="58" t="s">
        <v>5434</v>
      </c>
      <c r="I231" s="58" t="s">
        <v>5435</v>
      </c>
      <c r="J231" s="58">
        <v>10</v>
      </c>
      <c r="K231" s="58" t="s">
        <v>5436</v>
      </c>
      <c r="L231" s="58"/>
      <c r="M231" s="58"/>
    </row>
    <row r="232" spans="1:13" x14ac:dyDescent="0.3">
      <c r="A232" s="57" t="s">
        <v>5420</v>
      </c>
      <c r="B232" s="57" t="s">
        <v>59</v>
      </c>
      <c r="C232" s="57"/>
      <c r="D232" s="57" t="s">
        <v>760</v>
      </c>
      <c r="E232" s="57" t="s">
        <v>4699</v>
      </c>
      <c r="F232" s="57" t="s">
        <v>5421</v>
      </c>
      <c r="G232" s="57" t="s">
        <v>4740</v>
      </c>
      <c r="H232" s="57" t="s">
        <v>5437</v>
      </c>
      <c r="I232" s="57" t="s">
        <v>5438</v>
      </c>
      <c r="J232" s="57">
        <v>17</v>
      </c>
      <c r="K232" s="57" t="s">
        <v>5436</v>
      </c>
      <c r="L232" s="57"/>
      <c r="M232" s="57"/>
    </row>
    <row r="233" spans="1:13" x14ac:dyDescent="0.3">
      <c r="A233" s="58" t="s">
        <v>5420</v>
      </c>
      <c r="B233" s="58" t="s">
        <v>59</v>
      </c>
      <c r="C233" s="58"/>
      <c r="D233" s="58" t="s">
        <v>760</v>
      </c>
      <c r="E233" s="58" t="s">
        <v>4699</v>
      </c>
      <c r="F233" s="58" t="s">
        <v>5421</v>
      </c>
      <c r="G233" s="58" t="s">
        <v>4760</v>
      </c>
      <c r="H233" s="58" t="s">
        <v>5439</v>
      </c>
      <c r="I233" s="58" t="s">
        <v>5440</v>
      </c>
      <c r="J233" s="58">
        <v>22</v>
      </c>
      <c r="K233" s="58" t="s">
        <v>5441</v>
      </c>
      <c r="L233" s="58"/>
      <c r="M233" s="58"/>
    </row>
    <row r="234" spans="1:13" x14ac:dyDescent="0.3">
      <c r="A234" s="57" t="s">
        <v>5420</v>
      </c>
      <c r="B234" s="57" t="s">
        <v>59</v>
      </c>
      <c r="C234" s="57"/>
      <c r="D234" s="57" t="s">
        <v>760</v>
      </c>
      <c r="E234" s="57" t="s">
        <v>4699</v>
      </c>
      <c r="F234" s="57" t="s">
        <v>5421</v>
      </c>
      <c r="G234" s="57" t="s">
        <v>4764</v>
      </c>
      <c r="H234" s="57" t="s">
        <v>5442</v>
      </c>
      <c r="I234" s="57" t="s">
        <v>5443</v>
      </c>
      <c r="J234" s="57">
        <v>8</v>
      </c>
      <c r="K234" s="57" t="s">
        <v>5436</v>
      </c>
      <c r="L234" s="57"/>
      <c r="M234" s="57"/>
    </row>
    <row r="235" spans="1:13" x14ac:dyDescent="0.3">
      <c r="A235" s="58" t="s">
        <v>5420</v>
      </c>
      <c r="B235" s="58" t="s">
        <v>59</v>
      </c>
      <c r="C235" s="58"/>
      <c r="D235" s="58" t="s">
        <v>760</v>
      </c>
      <c r="E235" s="58" t="s">
        <v>4699</v>
      </c>
      <c r="F235" s="58" t="s">
        <v>5421</v>
      </c>
      <c r="G235" s="58" t="s">
        <v>4768</v>
      </c>
      <c r="H235" s="58" t="s">
        <v>5444</v>
      </c>
      <c r="I235" s="58" t="s">
        <v>5445</v>
      </c>
      <c r="J235" s="58">
        <v>10</v>
      </c>
      <c r="K235" s="58" t="s">
        <v>5441</v>
      </c>
      <c r="L235" s="58"/>
      <c r="M235" s="58"/>
    </row>
    <row r="236" spans="1:13" x14ac:dyDescent="0.3">
      <c r="A236" s="57" t="s">
        <v>5420</v>
      </c>
      <c r="B236" s="57" t="s">
        <v>59</v>
      </c>
      <c r="C236" s="57"/>
      <c r="D236" s="57" t="s">
        <v>760</v>
      </c>
      <c r="E236" s="57" t="s">
        <v>4699</v>
      </c>
      <c r="F236" s="57" t="s">
        <v>5421</v>
      </c>
      <c r="G236" s="57" t="s">
        <v>4772</v>
      </c>
      <c r="H236" s="57" t="s">
        <v>5446</v>
      </c>
      <c r="I236" s="57" t="s">
        <v>5447</v>
      </c>
      <c r="J236" s="57">
        <v>10</v>
      </c>
      <c r="K236" s="57" t="s">
        <v>5448</v>
      </c>
      <c r="L236" s="57"/>
      <c r="M236" s="57"/>
    </row>
    <row r="237" spans="1:13" ht="26.4" x14ac:dyDescent="0.3">
      <c r="A237" s="58" t="s">
        <v>5420</v>
      </c>
      <c r="B237" s="58" t="s">
        <v>59</v>
      </c>
      <c r="C237" s="58"/>
      <c r="D237" s="58" t="s">
        <v>760</v>
      </c>
      <c r="E237" s="58" t="s">
        <v>4699</v>
      </c>
      <c r="F237" s="58" t="s">
        <v>5421</v>
      </c>
      <c r="G237" s="58" t="s">
        <v>5181</v>
      </c>
      <c r="H237" s="58" t="s">
        <v>5449</v>
      </c>
      <c r="I237" s="58" t="s">
        <v>5450</v>
      </c>
      <c r="J237" s="58">
        <v>7</v>
      </c>
      <c r="K237" s="58" t="s">
        <v>5451</v>
      </c>
      <c r="L237" s="58"/>
      <c r="M237" s="58"/>
    </row>
    <row r="238" spans="1:13" x14ac:dyDescent="0.3">
      <c r="A238" s="57" t="s">
        <v>5420</v>
      </c>
      <c r="B238" s="57" t="s">
        <v>59</v>
      </c>
      <c r="C238" s="57"/>
      <c r="D238" s="57" t="s">
        <v>760</v>
      </c>
      <c r="E238" s="57" t="s">
        <v>4699</v>
      </c>
      <c r="F238" s="57" t="s">
        <v>5421</v>
      </c>
      <c r="G238" s="57" t="s">
        <v>4776</v>
      </c>
      <c r="H238" s="57" t="s">
        <v>5452</v>
      </c>
      <c r="I238" s="57" t="s">
        <v>5453</v>
      </c>
      <c r="J238" s="57">
        <v>7</v>
      </c>
      <c r="K238" s="57" t="s">
        <v>5454</v>
      </c>
      <c r="L238" s="57"/>
      <c r="M238" s="57"/>
    </row>
    <row r="239" spans="1:13" ht="26.4" x14ac:dyDescent="0.3">
      <c r="A239" s="58" t="s">
        <v>5455</v>
      </c>
      <c r="B239" s="58" t="s">
        <v>775</v>
      </c>
      <c r="C239" s="58"/>
      <c r="D239" s="58" t="s">
        <v>776</v>
      </c>
      <c r="E239" s="58" t="s">
        <v>4699</v>
      </c>
      <c r="F239" s="58" t="s">
        <v>5456</v>
      </c>
      <c r="G239" s="58" t="s">
        <v>4719</v>
      </c>
      <c r="H239" s="58" t="s">
        <v>5457</v>
      </c>
      <c r="I239" s="58" t="s">
        <v>5458</v>
      </c>
      <c r="J239" s="58">
        <v>15</v>
      </c>
      <c r="K239" s="58" t="s">
        <v>5459</v>
      </c>
      <c r="L239" s="58"/>
      <c r="M239" s="58"/>
    </row>
    <row r="240" spans="1:13" ht="26.4" x14ac:dyDescent="0.3">
      <c r="A240" s="57" t="s">
        <v>5455</v>
      </c>
      <c r="B240" s="57" t="s">
        <v>775</v>
      </c>
      <c r="C240" s="57"/>
      <c r="D240" s="57" t="s">
        <v>776</v>
      </c>
      <c r="E240" s="57" t="s">
        <v>4699</v>
      </c>
      <c r="F240" s="57" t="s">
        <v>5456</v>
      </c>
      <c r="G240" s="57" t="s">
        <v>4723</v>
      </c>
      <c r="H240" s="57" t="s">
        <v>5460</v>
      </c>
      <c r="I240" s="57" t="s">
        <v>5461</v>
      </c>
      <c r="J240" s="57">
        <v>19</v>
      </c>
      <c r="K240" s="57" t="s">
        <v>5462</v>
      </c>
      <c r="L240" s="57"/>
      <c r="M240" s="57"/>
    </row>
    <row r="241" spans="1:13" ht="26.4" x14ac:dyDescent="0.3">
      <c r="A241" s="58" t="s">
        <v>5455</v>
      </c>
      <c r="B241" s="58" t="s">
        <v>775</v>
      </c>
      <c r="C241" s="58"/>
      <c r="D241" s="58" t="s">
        <v>776</v>
      </c>
      <c r="E241" s="58" t="s">
        <v>4699</v>
      </c>
      <c r="F241" s="58" t="s">
        <v>5456</v>
      </c>
      <c r="G241" s="58" t="s">
        <v>4728</v>
      </c>
      <c r="H241" s="58" t="s">
        <v>5463</v>
      </c>
      <c r="I241" s="58" t="s">
        <v>5464</v>
      </c>
      <c r="J241" s="58">
        <v>7</v>
      </c>
      <c r="K241" s="58" t="s">
        <v>5465</v>
      </c>
      <c r="L241" s="58"/>
      <c r="M241" s="58"/>
    </row>
    <row r="242" spans="1:13" ht="26.4" x14ac:dyDescent="0.3">
      <c r="A242" s="57" t="s">
        <v>5455</v>
      </c>
      <c r="B242" s="57" t="s">
        <v>775</v>
      </c>
      <c r="C242" s="57"/>
      <c r="D242" s="57" t="s">
        <v>776</v>
      </c>
      <c r="E242" s="57" t="s">
        <v>4699</v>
      </c>
      <c r="F242" s="57" t="s">
        <v>5456</v>
      </c>
      <c r="G242" s="57" t="s">
        <v>4736</v>
      </c>
      <c r="H242" s="57" t="s">
        <v>5466</v>
      </c>
      <c r="I242" s="57" t="s">
        <v>5467</v>
      </c>
      <c r="J242" s="57">
        <v>6</v>
      </c>
      <c r="K242" s="57" t="s">
        <v>5468</v>
      </c>
      <c r="L242" s="57"/>
      <c r="M242" s="57" t="s">
        <v>4727</v>
      </c>
    </row>
    <row r="243" spans="1:13" ht="26.4" x14ac:dyDescent="0.3">
      <c r="A243" s="58" t="s">
        <v>5455</v>
      </c>
      <c r="B243" s="58" t="s">
        <v>775</v>
      </c>
      <c r="C243" s="58"/>
      <c r="D243" s="58" t="s">
        <v>776</v>
      </c>
      <c r="E243" s="58" t="s">
        <v>4699</v>
      </c>
      <c r="F243" s="58" t="s">
        <v>5456</v>
      </c>
      <c r="G243" s="58" t="s">
        <v>4740</v>
      </c>
      <c r="H243" s="58" t="s">
        <v>5457</v>
      </c>
      <c r="I243" s="58" t="s">
        <v>5458</v>
      </c>
      <c r="J243" s="58">
        <v>15</v>
      </c>
      <c r="K243" s="58" t="s">
        <v>5459</v>
      </c>
      <c r="L243" s="58"/>
      <c r="M243" s="58"/>
    </row>
    <row r="244" spans="1:13" ht="26.4" x14ac:dyDescent="0.3">
      <c r="A244" s="57" t="s">
        <v>5455</v>
      </c>
      <c r="B244" s="57" t="s">
        <v>775</v>
      </c>
      <c r="C244" s="57"/>
      <c r="D244" s="57" t="s">
        <v>776</v>
      </c>
      <c r="E244" s="57" t="s">
        <v>4699</v>
      </c>
      <c r="F244" s="57" t="s">
        <v>5456</v>
      </c>
      <c r="G244" s="57" t="s">
        <v>4760</v>
      </c>
      <c r="H244" s="57" t="s">
        <v>5460</v>
      </c>
      <c r="I244" s="57" t="s">
        <v>5461</v>
      </c>
      <c r="J244" s="57">
        <v>19</v>
      </c>
      <c r="K244" s="57" t="s">
        <v>5462</v>
      </c>
      <c r="L244" s="57"/>
      <c r="M244" s="57"/>
    </row>
    <row r="245" spans="1:13" ht="26.4" x14ac:dyDescent="0.3">
      <c r="A245" s="58" t="s">
        <v>5455</v>
      </c>
      <c r="B245" s="58" t="s">
        <v>775</v>
      </c>
      <c r="C245" s="58"/>
      <c r="D245" s="58" t="s">
        <v>776</v>
      </c>
      <c r="E245" s="58" t="s">
        <v>4699</v>
      </c>
      <c r="F245" s="58" t="s">
        <v>5456</v>
      </c>
      <c r="G245" s="58" t="s">
        <v>4764</v>
      </c>
      <c r="H245" s="58" t="s">
        <v>5463</v>
      </c>
      <c r="I245" s="58" t="s">
        <v>5464</v>
      </c>
      <c r="J245" s="58">
        <v>7</v>
      </c>
      <c r="K245" s="58" t="s">
        <v>5465</v>
      </c>
      <c r="L245" s="58"/>
      <c r="M245" s="58"/>
    </row>
    <row r="246" spans="1:13" x14ac:dyDescent="0.3">
      <c r="A246" s="57" t="s">
        <v>5455</v>
      </c>
      <c r="B246" s="57" t="s">
        <v>775</v>
      </c>
      <c r="C246" s="57"/>
      <c r="D246" s="57" t="s">
        <v>776</v>
      </c>
      <c r="E246" s="57" t="s">
        <v>4699</v>
      </c>
      <c r="F246" s="57" t="s">
        <v>5456</v>
      </c>
      <c r="G246" s="57" t="s">
        <v>4768</v>
      </c>
      <c r="H246" s="57" t="s">
        <v>5469</v>
      </c>
      <c r="I246" s="57" t="s">
        <v>5470</v>
      </c>
      <c r="J246" s="57">
        <v>6</v>
      </c>
      <c r="K246" s="57" t="s">
        <v>5471</v>
      </c>
      <c r="L246" s="57"/>
      <c r="M246" s="57" t="s">
        <v>4727</v>
      </c>
    </row>
    <row r="247" spans="1:13" ht="26.4" x14ac:dyDescent="0.3">
      <c r="A247" s="58" t="s">
        <v>5455</v>
      </c>
      <c r="B247" s="58" t="s">
        <v>775</v>
      </c>
      <c r="C247" s="58"/>
      <c r="D247" s="58" t="s">
        <v>776</v>
      </c>
      <c r="E247" s="58" t="s">
        <v>4699</v>
      </c>
      <c r="F247" s="58" t="s">
        <v>5456</v>
      </c>
      <c r="G247" s="58" t="s">
        <v>4772</v>
      </c>
      <c r="H247" s="58" t="s">
        <v>5466</v>
      </c>
      <c r="I247" s="58" t="s">
        <v>5467</v>
      </c>
      <c r="J247" s="58">
        <v>6</v>
      </c>
      <c r="K247" s="58" t="s">
        <v>5468</v>
      </c>
      <c r="L247" s="58"/>
      <c r="M247" s="58" t="s">
        <v>4727</v>
      </c>
    </row>
    <row r="248" spans="1:13" ht="26.4" x14ac:dyDescent="0.3">
      <c r="A248" s="57" t="s">
        <v>5455</v>
      </c>
      <c r="B248" s="57" t="s">
        <v>775</v>
      </c>
      <c r="C248" s="57"/>
      <c r="D248" s="57" t="s">
        <v>776</v>
      </c>
      <c r="E248" s="57" t="s">
        <v>4699</v>
      </c>
      <c r="F248" s="57" t="s">
        <v>5456</v>
      </c>
      <c r="G248" s="57" t="s">
        <v>5181</v>
      </c>
      <c r="H248" s="57" t="s">
        <v>5472</v>
      </c>
      <c r="I248" s="57" t="s">
        <v>5473</v>
      </c>
      <c r="J248" s="57">
        <v>4</v>
      </c>
      <c r="K248" s="57" t="s">
        <v>5142</v>
      </c>
      <c r="L248" s="57"/>
      <c r="M248" s="57"/>
    </row>
    <row r="249" spans="1:13" ht="26.4" x14ac:dyDescent="0.3">
      <c r="A249" s="58" t="s">
        <v>5455</v>
      </c>
      <c r="B249" s="58" t="s">
        <v>775</v>
      </c>
      <c r="C249" s="58"/>
      <c r="D249" s="58" t="s">
        <v>776</v>
      </c>
      <c r="E249" s="58" t="s">
        <v>4699</v>
      </c>
      <c r="F249" s="58" t="s">
        <v>5456</v>
      </c>
      <c r="G249" s="58" t="s">
        <v>4776</v>
      </c>
      <c r="H249" s="58" t="s">
        <v>5474</v>
      </c>
      <c r="I249" s="58" t="s">
        <v>5475</v>
      </c>
      <c r="J249" s="58">
        <v>5</v>
      </c>
      <c r="K249" s="58" t="s">
        <v>5476</v>
      </c>
      <c r="L249" s="58"/>
      <c r="M249" s="58"/>
    </row>
    <row r="250" spans="1:13" ht="26.4" x14ac:dyDescent="0.3">
      <c r="A250" s="57" t="s">
        <v>5477</v>
      </c>
      <c r="B250" s="57" t="s">
        <v>59</v>
      </c>
      <c r="C250" s="57"/>
      <c r="D250" s="57" t="s">
        <v>778</v>
      </c>
      <c r="E250" s="57" t="s">
        <v>4699</v>
      </c>
      <c r="F250" s="57" t="s">
        <v>5478</v>
      </c>
      <c r="G250" s="57" t="s">
        <v>4719</v>
      </c>
      <c r="H250" s="57" t="s">
        <v>5479</v>
      </c>
      <c r="I250" s="57" t="s">
        <v>5480</v>
      </c>
      <c r="J250" s="57">
        <v>16</v>
      </c>
      <c r="K250" s="57" t="s">
        <v>5481</v>
      </c>
      <c r="L250" s="57"/>
      <c r="M250" s="57" t="s">
        <v>4727</v>
      </c>
    </row>
    <row r="251" spans="1:13" ht="26.4" x14ac:dyDescent="0.3">
      <c r="A251" s="58" t="s">
        <v>5477</v>
      </c>
      <c r="B251" s="58" t="s">
        <v>59</v>
      </c>
      <c r="C251" s="58"/>
      <c r="D251" s="58" t="s">
        <v>778</v>
      </c>
      <c r="E251" s="58" t="s">
        <v>4699</v>
      </c>
      <c r="F251" s="58" t="s">
        <v>5478</v>
      </c>
      <c r="G251" s="58" t="s">
        <v>4723</v>
      </c>
      <c r="H251" s="58" t="s">
        <v>5482</v>
      </c>
      <c r="I251" s="58" t="s">
        <v>5483</v>
      </c>
      <c r="J251" s="58">
        <v>11</v>
      </c>
      <c r="K251" s="58" t="s">
        <v>5484</v>
      </c>
      <c r="L251" s="58"/>
      <c r="M251" s="58" t="s">
        <v>4727</v>
      </c>
    </row>
    <row r="252" spans="1:13" ht="26.4" x14ac:dyDescent="0.3">
      <c r="A252" s="57" t="s">
        <v>5477</v>
      </c>
      <c r="B252" s="57" t="s">
        <v>59</v>
      </c>
      <c r="C252" s="57"/>
      <c r="D252" s="57" t="s">
        <v>778</v>
      </c>
      <c r="E252" s="57" t="s">
        <v>4699</v>
      </c>
      <c r="F252" s="57" t="s">
        <v>5478</v>
      </c>
      <c r="G252" s="57" t="s">
        <v>4728</v>
      </c>
      <c r="H252" s="57" t="s">
        <v>5485</v>
      </c>
      <c r="I252" s="57" t="s">
        <v>5486</v>
      </c>
      <c r="J252" s="57">
        <v>11</v>
      </c>
      <c r="K252" s="57" t="s">
        <v>5487</v>
      </c>
      <c r="L252" s="57"/>
      <c r="M252" s="57" t="s">
        <v>4727</v>
      </c>
    </row>
    <row r="253" spans="1:13" ht="26.4" x14ac:dyDescent="0.3">
      <c r="A253" s="59" t="s">
        <v>5488</v>
      </c>
      <c r="B253" s="59" t="s">
        <v>793</v>
      </c>
      <c r="C253" s="59"/>
      <c r="D253" s="59" t="s">
        <v>794</v>
      </c>
      <c r="E253" s="59" t="s">
        <v>4699</v>
      </c>
      <c r="F253" s="59" t="s">
        <v>5489</v>
      </c>
      <c r="G253" s="59"/>
      <c r="H253" s="59"/>
      <c r="I253" s="59"/>
      <c r="J253" s="59"/>
      <c r="K253" s="59" t="s">
        <v>4826</v>
      </c>
      <c r="L253" s="59"/>
      <c r="M253" s="59"/>
    </row>
    <row r="254" spans="1:13" ht="26.4" x14ac:dyDescent="0.3">
      <c r="A254" s="57" t="s">
        <v>5490</v>
      </c>
      <c r="B254" s="57" t="s">
        <v>801</v>
      </c>
      <c r="C254" s="57"/>
      <c r="D254" s="57" t="s">
        <v>794</v>
      </c>
      <c r="E254" s="57" t="s">
        <v>4699</v>
      </c>
      <c r="F254" s="57" t="s">
        <v>5491</v>
      </c>
      <c r="G254" s="57" t="s">
        <v>4719</v>
      </c>
      <c r="H254" s="57" t="s">
        <v>5492</v>
      </c>
      <c r="I254" s="57" t="s">
        <v>5493</v>
      </c>
      <c r="J254" s="57">
        <v>34</v>
      </c>
      <c r="K254" s="57" t="s">
        <v>5494</v>
      </c>
      <c r="L254" s="57"/>
      <c r="M254" s="57"/>
    </row>
    <row r="255" spans="1:13" ht="26.4" x14ac:dyDescent="0.3">
      <c r="A255" s="58" t="s">
        <v>5490</v>
      </c>
      <c r="B255" s="58" t="s">
        <v>801</v>
      </c>
      <c r="C255" s="58"/>
      <c r="D255" s="58" t="s">
        <v>794</v>
      </c>
      <c r="E255" s="58" t="s">
        <v>4699</v>
      </c>
      <c r="F255" s="58" t="s">
        <v>5491</v>
      </c>
      <c r="G255" s="58" t="s">
        <v>4723</v>
      </c>
      <c r="H255" s="58" t="s">
        <v>5495</v>
      </c>
      <c r="I255" s="58" t="s">
        <v>5496</v>
      </c>
      <c r="J255" s="58">
        <v>30</v>
      </c>
      <c r="K255" s="58" t="s">
        <v>5497</v>
      </c>
      <c r="L255" s="58"/>
      <c r="M255" s="58" t="s">
        <v>4727</v>
      </c>
    </row>
    <row r="256" spans="1:13" x14ac:dyDescent="0.3">
      <c r="A256" s="57" t="s">
        <v>5490</v>
      </c>
      <c r="B256" s="57" t="s">
        <v>801</v>
      </c>
      <c r="C256" s="57"/>
      <c r="D256" s="57" t="s">
        <v>794</v>
      </c>
      <c r="E256" s="57" t="s">
        <v>4699</v>
      </c>
      <c r="F256" s="57" t="s">
        <v>5491</v>
      </c>
      <c r="G256" s="57" t="s">
        <v>4728</v>
      </c>
      <c r="H256" s="57" t="s">
        <v>5498</v>
      </c>
      <c r="I256" s="57" t="s">
        <v>5499</v>
      </c>
      <c r="J256" s="57">
        <v>16</v>
      </c>
      <c r="K256" s="57" t="s">
        <v>5500</v>
      </c>
      <c r="L256" s="57"/>
      <c r="M256" s="57" t="s">
        <v>4727</v>
      </c>
    </row>
    <row r="257" spans="1:13" ht="26.4" x14ac:dyDescent="0.3">
      <c r="A257" s="59" t="s">
        <v>5501</v>
      </c>
      <c r="B257" s="59" t="s">
        <v>820</v>
      </c>
      <c r="C257" s="59"/>
      <c r="D257" s="59" t="s">
        <v>794</v>
      </c>
      <c r="E257" s="59" t="s">
        <v>4699</v>
      </c>
      <c r="F257" s="59" t="s">
        <v>5502</v>
      </c>
      <c r="G257" s="59"/>
      <c r="H257" s="59"/>
      <c r="I257" s="59"/>
      <c r="J257" s="59"/>
      <c r="K257" s="59" t="s">
        <v>4826</v>
      </c>
      <c r="L257" s="59"/>
      <c r="M257" s="59"/>
    </row>
    <row r="258" spans="1:13" ht="26.4" x14ac:dyDescent="0.3">
      <c r="A258" s="57" t="s">
        <v>5503</v>
      </c>
      <c r="B258" s="57" t="s">
        <v>191</v>
      </c>
      <c r="C258" s="57"/>
      <c r="D258" s="57" t="s">
        <v>865</v>
      </c>
      <c r="E258" s="57" t="s">
        <v>4699</v>
      </c>
      <c r="F258" s="57" t="s">
        <v>5504</v>
      </c>
      <c r="G258" s="57" t="s">
        <v>4719</v>
      </c>
      <c r="H258" s="57" t="s">
        <v>5505</v>
      </c>
      <c r="I258" s="57" t="s">
        <v>5506</v>
      </c>
      <c r="J258" s="57">
        <v>6</v>
      </c>
      <c r="K258" s="57" t="s">
        <v>5507</v>
      </c>
      <c r="L258" s="57"/>
      <c r="M258" s="57" t="s">
        <v>4727</v>
      </c>
    </row>
    <row r="259" spans="1:13" ht="26.4" x14ac:dyDescent="0.3">
      <c r="A259" s="58" t="s">
        <v>5503</v>
      </c>
      <c r="B259" s="58" t="s">
        <v>191</v>
      </c>
      <c r="C259" s="58"/>
      <c r="D259" s="58" t="s">
        <v>865</v>
      </c>
      <c r="E259" s="58" t="s">
        <v>4699</v>
      </c>
      <c r="F259" s="58" t="s">
        <v>5504</v>
      </c>
      <c r="G259" s="58" t="s">
        <v>4723</v>
      </c>
      <c r="H259" s="58" t="s">
        <v>5508</v>
      </c>
      <c r="I259" s="58" t="s">
        <v>5509</v>
      </c>
      <c r="J259" s="58">
        <v>9</v>
      </c>
      <c r="K259" s="58" t="s">
        <v>5510</v>
      </c>
      <c r="L259" s="58"/>
      <c r="M259" s="58" t="s">
        <v>4727</v>
      </c>
    </row>
    <row r="260" spans="1:13" ht="26.4" x14ac:dyDescent="0.3">
      <c r="A260" s="57" t="s">
        <v>5511</v>
      </c>
      <c r="B260" s="57" t="s">
        <v>489</v>
      </c>
      <c r="C260" s="57"/>
      <c r="D260" s="57" t="s">
        <v>910</v>
      </c>
      <c r="E260" s="57" t="s">
        <v>4699</v>
      </c>
      <c r="F260" s="57" t="s">
        <v>5512</v>
      </c>
      <c r="G260" s="57" t="s">
        <v>4719</v>
      </c>
      <c r="H260" s="57" t="s">
        <v>5513</v>
      </c>
      <c r="I260" s="57" t="s">
        <v>5514</v>
      </c>
      <c r="J260" s="57">
        <v>33</v>
      </c>
      <c r="K260" s="57" t="s">
        <v>5515</v>
      </c>
      <c r="L260" s="57"/>
      <c r="M260" s="57"/>
    </row>
    <row r="261" spans="1:13" ht="26.4" x14ac:dyDescent="0.3">
      <c r="A261" s="58" t="s">
        <v>5511</v>
      </c>
      <c r="B261" s="58" t="s">
        <v>489</v>
      </c>
      <c r="C261" s="58"/>
      <c r="D261" s="58" t="s">
        <v>910</v>
      </c>
      <c r="E261" s="58" t="s">
        <v>4699</v>
      </c>
      <c r="F261" s="58" t="s">
        <v>5512</v>
      </c>
      <c r="G261" s="58" t="s">
        <v>4723</v>
      </c>
      <c r="H261" s="58" t="s">
        <v>5516</v>
      </c>
      <c r="I261" s="58" t="s">
        <v>5517</v>
      </c>
      <c r="J261" s="58">
        <v>7</v>
      </c>
      <c r="K261" s="58" t="s">
        <v>5518</v>
      </c>
      <c r="L261" s="58"/>
      <c r="M261" s="58" t="s">
        <v>4727</v>
      </c>
    </row>
    <row r="262" spans="1:13" ht="26.4" x14ac:dyDescent="0.3">
      <c r="A262" s="57" t="s">
        <v>5511</v>
      </c>
      <c r="B262" s="57" t="s">
        <v>489</v>
      </c>
      <c r="C262" s="57"/>
      <c r="D262" s="57" t="s">
        <v>910</v>
      </c>
      <c r="E262" s="57" t="s">
        <v>4699</v>
      </c>
      <c r="F262" s="57" t="s">
        <v>5512</v>
      </c>
      <c r="G262" s="57" t="s">
        <v>4728</v>
      </c>
      <c r="H262" s="57" t="s">
        <v>5519</v>
      </c>
      <c r="I262" s="57" t="s">
        <v>5520</v>
      </c>
      <c r="J262" s="57">
        <v>6</v>
      </c>
      <c r="K262" s="57" t="s">
        <v>5521</v>
      </c>
      <c r="L262" s="57"/>
      <c r="M262" s="57" t="s">
        <v>4727</v>
      </c>
    </row>
    <row r="263" spans="1:13" ht="26.4" x14ac:dyDescent="0.3">
      <c r="A263" s="58" t="s">
        <v>5511</v>
      </c>
      <c r="B263" s="58" t="s">
        <v>489</v>
      </c>
      <c r="C263" s="58"/>
      <c r="D263" s="58" t="s">
        <v>910</v>
      </c>
      <c r="E263" s="58" t="s">
        <v>4699</v>
      </c>
      <c r="F263" s="58" t="s">
        <v>5512</v>
      </c>
      <c r="G263" s="58" t="s">
        <v>4732</v>
      </c>
      <c r="H263" s="58" t="s">
        <v>5522</v>
      </c>
      <c r="I263" s="58" t="s">
        <v>5523</v>
      </c>
      <c r="J263" s="58">
        <v>18</v>
      </c>
      <c r="K263" s="58" t="s">
        <v>5524</v>
      </c>
      <c r="L263" s="58"/>
      <c r="M263" s="58" t="s">
        <v>4727</v>
      </c>
    </row>
    <row r="264" spans="1:13" ht="26.4" x14ac:dyDescent="0.3">
      <c r="A264" s="57" t="s">
        <v>5511</v>
      </c>
      <c r="B264" s="57" t="s">
        <v>489</v>
      </c>
      <c r="C264" s="57"/>
      <c r="D264" s="57" t="s">
        <v>910</v>
      </c>
      <c r="E264" s="57" t="s">
        <v>4699</v>
      </c>
      <c r="F264" s="57" t="s">
        <v>5512</v>
      </c>
      <c r="G264" s="57" t="s">
        <v>4736</v>
      </c>
      <c r="H264" s="57" t="s">
        <v>5525</v>
      </c>
      <c r="I264" s="57" t="s">
        <v>5526</v>
      </c>
      <c r="J264" s="57">
        <v>24</v>
      </c>
      <c r="K264" s="57" t="s">
        <v>5527</v>
      </c>
      <c r="L264" s="57"/>
      <c r="M264" s="57" t="s">
        <v>4727</v>
      </c>
    </row>
    <row r="265" spans="1:13" ht="39.6" x14ac:dyDescent="0.3">
      <c r="A265" s="58" t="s">
        <v>5528</v>
      </c>
      <c r="B265" s="58" t="s">
        <v>257</v>
      </c>
      <c r="C265" s="58"/>
      <c r="D265" s="58" t="s">
        <v>936</v>
      </c>
      <c r="E265" s="58" t="s">
        <v>4699</v>
      </c>
      <c r="F265" s="58" t="s">
        <v>5529</v>
      </c>
      <c r="G265" s="58" t="s">
        <v>4719</v>
      </c>
      <c r="H265" s="58" t="s">
        <v>5530</v>
      </c>
      <c r="I265" s="58" t="s">
        <v>5531</v>
      </c>
      <c r="J265" s="58">
        <v>34</v>
      </c>
      <c r="K265" s="58" t="s">
        <v>5532</v>
      </c>
      <c r="L265" s="58"/>
      <c r="M265" s="58"/>
    </row>
    <row r="266" spans="1:13" ht="26.4" x14ac:dyDescent="0.3">
      <c r="A266" s="57" t="s">
        <v>5533</v>
      </c>
      <c r="B266" s="57" t="s">
        <v>191</v>
      </c>
      <c r="C266" s="57"/>
      <c r="D266" s="57" t="s">
        <v>967</v>
      </c>
      <c r="E266" s="57" t="s">
        <v>4699</v>
      </c>
      <c r="F266" s="57" t="s">
        <v>5534</v>
      </c>
      <c r="G266" s="57" t="s">
        <v>4719</v>
      </c>
      <c r="H266" s="57" t="s">
        <v>5535</v>
      </c>
      <c r="I266" s="57" t="s">
        <v>5536</v>
      </c>
      <c r="J266" s="57">
        <v>27</v>
      </c>
      <c r="K266" s="57" t="s">
        <v>5537</v>
      </c>
      <c r="L266" s="57"/>
      <c r="M266" s="57"/>
    </row>
    <row r="267" spans="1:13" ht="26.4" x14ac:dyDescent="0.3">
      <c r="A267" s="58" t="s">
        <v>5533</v>
      </c>
      <c r="B267" s="58" t="s">
        <v>191</v>
      </c>
      <c r="C267" s="58"/>
      <c r="D267" s="58" t="s">
        <v>967</v>
      </c>
      <c r="E267" s="58" t="s">
        <v>4699</v>
      </c>
      <c r="F267" s="58" t="s">
        <v>5534</v>
      </c>
      <c r="G267" s="58" t="s">
        <v>4723</v>
      </c>
      <c r="H267" s="58" t="s">
        <v>5538</v>
      </c>
      <c r="I267" s="58" t="s">
        <v>5539</v>
      </c>
      <c r="J267" s="58">
        <v>10</v>
      </c>
      <c r="K267" s="58" t="s">
        <v>5540</v>
      </c>
      <c r="L267" s="58"/>
      <c r="M267" s="58" t="s">
        <v>4727</v>
      </c>
    </row>
    <row r="268" spans="1:13" ht="26.4" x14ac:dyDescent="0.3">
      <c r="A268" s="57" t="s">
        <v>5533</v>
      </c>
      <c r="B268" s="57" t="s">
        <v>191</v>
      </c>
      <c r="C268" s="57"/>
      <c r="D268" s="57" t="s">
        <v>967</v>
      </c>
      <c r="E268" s="57" t="s">
        <v>4699</v>
      </c>
      <c r="F268" s="57" t="s">
        <v>5534</v>
      </c>
      <c r="G268" s="57" t="s">
        <v>4728</v>
      </c>
      <c r="H268" s="57" t="s">
        <v>5541</v>
      </c>
      <c r="I268" s="57" t="s">
        <v>5542</v>
      </c>
      <c r="J268" s="57">
        <v>11</v>
      </c>
      <c r="K268" s="57" t="s">
        <v>5543</v>
      </c>
      <c r="L268" s="57"/>
      <c r="M268" s="57" t="s">
        <v>4727</v>
      </c>
    </row>
    <row r="269" spans="1:13" ht="26.4" x14ac:dyDescent="0.3">
      <c r="A269" s="58" t="s">
        <v>5533</v>
      </c>
      <c r="B269" s="58" t="s">
        <v>191</v>
      </c>
      <c r="C269" s="58"/>
      <c r="D269" s="58" t="s">
        <v>967</v>
      </c>
      <c r="E269" s="58" t="s">
        <v>4699</v>
      </c>
      <c r="F269" s="58" t="s">
        <v>5534</v>
      </c>
      <c r="G269" s="58" t="s">
        <v>4732</v>
      </c>
      <c r="H269" s="58" t="s">
        <v>5544</v>
      </c>
      <c r="I269" s="58" t="s">
        <v>5545</v>
      </c>
      <c r="J269" s="58">
        <v>12</v>
      </c>
      <c r="K269" s="58" t="s">
        <v>5546</v>
      </c>
      <c r="L269" s="58"/>
      <c r="M269" s="58"/>
    </row>
    <row r="270" spans="1:13" ht="26.4" x14ac:dyDescent="0.3">
      <c r="A270" s="57" t="s">
        <v>5533</v>
      </c>
      <c r="B270" s="57" t="s">
        <v>191</v>
      </c>
      <c r="C270" s="57"/>
      <c r="D270" s="57" t="s">
        <v>967</v>
      </c>
      <c r="E270" s="57" t="s">
        <v>4699</v>
      </c>
      <c r="F270" s="57" t="s">
        <v>5534</v>
      </c>
      <c r="G270" s="57" t="s">
        <v>4736</v>
      </c>
      <c r="H270" s="57" t="s">
        <v>5547</v>
      </c>
      <c r="I270" s="57" t="s">
        <v>5548</v>
      </c>
      <c r="J270" s="57">
        <v>10</v>
      </c>
      <c r="K270" s="57" t="s">
        <v>5549</v>
      </c>
      <c r="L270" s="57"/>
      <c r="M270" s="57" t="s">
        <v>4727</v>
      </c>
    </row>
    <row r="271" spans="1:13" ht="26.4" x14ac:dyDescent="0.3">
      <c r="A271" s="58" t="s">
        <v>5533</v>
      </c>
      <c r="B271" s="58" t="s">
        <v>191</v>
      </c>
      <c r="C271" s="58"/>
      <c r="D271" s="58" t="s">
        <v>967</v>
      </c>
      <c r="E271" s="58" t="s">
        <v>4699</v>
      </c>
      <c r="F271" s="58" t="s">
        <v>5534</v>
      </c>
      <c r="G271" s="58" t="s">
        <v>4740</v>
      </c>
      <c r="H271" s="58" t="s">
        <v>5550</v>
      </c>
      <c r="I271" s="58" t="s">
        <v>5551</v>
      </c>
      <c r="J271" s="58">
        <v>27</v>
      </c>
      <c r="K271" s="58" t="s">
        <v>5552</v>
      </c>
      <c r="L271" s="58"/>
      <c r="M271" s="58"/>
    </row>
    <row r="272" spans="1:13" ht="26.4" x14ac:dyDescent="0.3">
      <c r="A272" s="57" t="s">
        <v>5533</v>
      </c>
      <c r="B272" s="57" t="s">
        <v>191</v>
      </c>
      <c r="C272" s="57"/>
      <c r="D272" s="57" t="s">
        <v>967</v>
      </c>
      <c r="E272" s="57" t="s">
        <v>4699</v>
      </c>
      <c r="F272" s="57" t="s">
        <v>5534</v>
      </c>
      <c r="G272" s="57" t="s">
        <v>4760</v>
      </c>
      <c r="H272" s="57" t="s">
        <v>5553</v>
      </c>
      <c r="I272" s="57" t="s">
        <v>5554</v>
      </c>
      <c r="J272" s="57">
        <v>16</v>
      </c>
      <c r="K272" s="57" t="s">
        <v>5555</v>
      </c>
      <c r="L272" s="57"/>
      <c r="M272" s="57"/>
    </row>
    <row r="273" spans="1:13" ht="26.4" x14ac:dyDescent="0.3">
      <c r="A273" s="58" t="s">
        <v>5556</v>
      </c>
      <c r="B273" s="58" t="s">
        <v>513</v>
      </c>
      <c r="C273" s="58"/>
      <c r="D273" s="58" t="s">
        <v>967</v>
      </c>
      <c r="E273" s="58" t="s">
        <v>4699</v>
      </c>
      <c r="F273" s="58" t="s">
        <v>5557</v>
      </c>
      <c r="G273" s="58" t="s">
        <v>4719</v>
      </c>
      <c r="H273" s="58" t="s">
        <v>5558</v>
      </c>
      <c r="I273" s="58" t="s">
        <v>5559</v>
      </c>
      <c r="J273" s="58">
        <v>7</v>
      </c>
      <c r="K273" s="58" t="s">
        <v>4862</v>
      </c>
      <c r="L273" s="58"/>
      <c r="M273" s="58"/>
    </row>
    <row r="274" spans="1:13" ht="26.4" x14ac:dyDescent="0.3">
      <c r="A274" s="57" t="s">
        <v>5560</v>
      </c>
      <c r="B274" s="57" t="s">
        <v>492</v>
      </c>
      <c r="C274" s="57"/>
      <c r="D274" s="57" t="s">
        <v>967</v>
      </c>
      <c r="E274" s="57" t="s">
        <v>4699</v>
      </c>
      <c r="F274" s="57" t="s">
        <v>5561</v>
      </c>
      <c r="G274" s="57" t="s">
        <v>4719</v>
      </c>
      <c r="H274" s="57" t="s">
        <v>5562</v>
      </c>
      <c r="I274" s="57" t="s">
        <v>5563</v>
      </c>
      <c r="J274" s="57">
        <v>8</v>
      </c>
      <c r="K274" s="57" t="s">
        <v>5564</v>
      </c>
      <c r="L274" s="57"/>
      <c r="M274" s="57"/>
    </row>
    <row r="275" spans="1:13" ht="26.4" x14ac:dyDescent="0.3">
      <c r="A275" s="58" t="s">
        <v>5565</v>
      </c>
      <c r="B275" s="58" t="s">
        <v>97</v>
      </c>
      <c r="C275" s="58"/>
      <c r="D275" s="58" t="s">
        <v>967</v>
      </c>
      <c r="E275" s="58" t="s">
        <v>4699</v>
      </c>
      <c r="F275" s="58" t="s">
        <v>5566</v>
      </c>
      <c r="G275" s="58" t="s">
        <v>4719</v>
      </c>
      <c r="H275" s="58" t="s">
        <v>5567</v>
      </c>
      <c r="I275" s="58" t="s">
        <v>5568</v>
      </c>
      <c r="J275" s="58">
        <v>9</v>
      </c>
      <c r="K275" s="58" t="s">
        <v>5569</v>
      </c>
      <c r="L275" s="58"/>
      <c r="M275" s="58" t="s">
        <v>4727</v>
      </c>
    </row>
    <row r="276" spans="1:13" ht="26.4" x14ac:dyDescent="0.3">
      <c r="A276" s="57" t="s">
        <v>5565</v>
      </c>
      <c r="B276" s="57" t="s">
        <v>97</v>
      </c>
      <c r="C276" s="57"/>
      <c r="D276" s="57" t="s">
        <v>967</v>
      </c>
      <c r="E276" s="57" t="s">
        <v>4699</v>
      </c>
      <c r="F276" s="57" t="s">
        <v>5566</v>
      </c>
      <c r="G276" s="57" t="s">
        <v>4723</v>
      </c>
      <c r="H276" s="57" t="s">
        <v>5570</v>
      </c>
      <c r="I276" s="57" t="s">
        <v>5571</v>
      </c>
      <c r="J276" s="57">
        <v>4</v>
      </c>
      <c r="K276" s="57" t="s">
        <v>5572</v>
      </c>
      <c r="L276" s="57"/>
      <c r="M276" s="57"/>
    </row>
    <row r="277" spans="1:13" ht="26.4" x14ac:dyDescent="0.3">
      <c r="A277" s="58" t="s">
        <v>5565</v>
      </c>
      <c r="B277" s="58" t="s">
        <v>97</v>
      </c>
      <c r="C277" s="58"/>
      <c r="D277" s="58" t="s">
        <v>967</v>
      </c>
      <c r="E277" s="58" t="s">
        <v>4699</v>
      </c>
      <c r="F277" s="58" t="s">
        <v>5566</v>
      </c>
      <c r="G277" s="58" t="s">
        <v>4728</v>
      </c>
      <c r="H277" s="58" t="s">
        <v>5573</v>
      </c>
      <c r="I277" s="58" t="s">
        <v>5574</v>
      </c>
      <c r="J277" s="58">
        <v>17</v>
      </c>
      <c r="K277" s="58" t="s">
        <v>5575</v>
      </c>
      <c r="L277" s="58"/>
      <c r="M277" s="58" t="s">
        <v>4727</v>
      </c>
    </row>
    <row r="278" spans="1:13" ht="26.4" x14ac:dyDescent="0.3">
      <c r="A278" s="57" t="s">
        <v>5565</v>
      </c>
      <c r="B278" s="57" t="s">
        <v>97</v>
      </c>
      <c r="C278" s="57"/>
      <c r="D278" s="57" t="s">
        <v>967</v>
      </c>
      <c r="E278" s="57" t="s">
        <v>4699</v>
      </c>
      <c r="F278" s="57" t="s">
        <v>5566</v>
      </c>
      <c r="G278" s="57" t="s">
        <v>4732</v>
      </c>
      <c r="H278" s="57" t="s">
        <v>5576</v>
      </c>
      <c r="I278" s="57" t="s">
        <v>5577</v>
      </c>
      <c r="J278" s="57">
        <v>11</v>
      </c>
      <c r="K278" s="57" t="s">
        <v>5578</v>
      </c>
      <c r="L278" s="57"/>
      <c r="M278" s="57" t="s">
        <v>4727</v>
      </c>
    </row>
    <row r="279" spans="1:13" ht="26.4" x14ac:dyDescent="0.3">
      <c r="A279" s="58" t="s">
        <v>5565</v>
      </c>
      <c r="B279" s="58" t="s">
        <v>97</v>
      </c>
      <c r="C279" s="58"/>
      <c r="D279" s="58" t="s">
        <v>967</v>
      </c>
      <c r="E279" s="58" t="s">
        <v>4699</v>
      </c>
      <c r="F279" s="58" t="s">
        <v>5566</v>
      </c>
      <c r="G279" s="58" t="s">
        <v>4736</v>
      </c>
      <c r="H279" s="58" t="s">
        <v>5579</v>
      </c>
      <c r="I279" s="58" t="s">
        <v>5580</v>
      </c>
      <c r="J279" s="58">
        <v>11</v>
      </c>
      <c r="K279" s="58" t="s">
        <v>5581</v>
      </c>
      <c r="L279" s="58"/>
      <c r="M279" s="58" t="s">
        <v>4727</v>
      </c>
    </row>
    <row r="280" spans="1:13" ht="26.4" x14ac:dyDescent="0.3">
      <c r="A280" s="57" t="s">
        <v>5565</v>
      </c>
      <c r="B280" s="57" t="s">
        <v>97</v>
      </c>
      <c r="C280" s="57"/>
      <c r="D280" s="57" t="s">
        <v>967</v>
      </c>
      <c r="E280" s="57" t="s">
        <v>4699</v>
      </c>
      <c r="F280" s="57" t="s">
        <v>5566</v>
      </c>
      <c r="G280" s="57" t="s">
        <v>4740</v>
      </c>
      <c r="H280" s="57" t="s">
        <v>5582</v>
      </c>
      <c r="I280" s="57" t="s">
        <v>5583</v>
      </c>
      <c r="J280" s="57">
        <v>9</v>
      </c>
      <c r="K280" s="57" t="s">
        <v>5584</v>
      </c>
      <c r="L280" s="57"/>
      <c r="M280" s="57"/>
    </row>
    <row r="281" spans="1:13" ht="26.4" x14ac:dyDescent="0.3">
      <c r="A281" s="58" t="s">
        <v>5565</v>
      </c>
      <c r="B281" s="58" t="s">
        <v>97</v>
      </c>
      <c r="C281" s="58"/>
      <c r="D281" s="58" t="s">
        <v>967</v>
      </c>
      <c r="E281" s="58" t="s">
        <v>4699</v>
      </c>
      <c r="F281" s="58" t="s">
        <v>5566</v>
      </c>
      <c r="G281" s="58" t="s">
        <v>4760</v>
      </c>
      <c r="H281" s="58" t="s">
        <v>5585</v>
      </c>
      <c r="I281" s="58" t="s">
        <v>5586</v>
      </c>
      <c r="J281" s="58">
        <v>14</v>
      </c>
      <c r="K281" s="58" t="s">
        <v>5587</v>
      </c>
      <c r="L281" s="58"/>
      <c r="M281" s="58" t="s">
        <v>4727</v>
      </c>
    </row>
    <row r="282" spans="1:13" ht="26.4" x14ac:dyDescent="0.3">
      <c r="A282" s="57" t="s">
        <v>5565</v>
      </c>
      <c r="B282" s="57" t="s">
        <v>97</v>
      </c>
      <c r="C282" s="57"/>
      <c r="D282" s="57" t="s">
        <v>967</v>
      </c>
      <c r="E282" s="57" t="s">
        <v>4699</v>
      </c>
      <c r="F282" s="57" t="s">
        <v>5566</v>
      </c>
      <c r="G282" s="57" t="s">
        <v>4764</v>
      </c>
      <c r="H282" s="57" t="s">
        <v>5588</v>
      </c>
      <c r="I282" s="57" t="s">
        <v>5589</v>
      </c>
      <c r="J282" s="57">
        <v>6</v>
      </c>
      <c r="K282" s="57" t="s">
        <v>5587</v>
      </c>
      <c r="L282" s="57"/>
      <c r="M282" s="57" t="s">
        <v>4727</v>
      </c>
    </row>
    <row r="283" spans="1:13" ht="26.4" x14ac:dyDescent="0.3">
      <c r="A283" s="58" t="s">
        <v>5565</v>
      </c>
      <c r="B283" s="58" t="s">
        <v>97</v>
      </c>
      <c r="C283" s="58"/>
      <c r="D283" s="58" t="s">
        <v>967</v>
      </c>
      <c r="E283" s="58" t="s">
        <v>4699</v>
      </c>
      <c r="F283" s="58" t="s">
        <v>5566</v>
      </c>
      <c r="G283" s="58" t="s">
        <v>4768</v>
      </c>
      <c r="H283" s="58" t="s">
        <v>5590</v>
      </c>
      <c r="I283" s="58" t="s">
        <v>5591</v>
      </c>
      <c r="J283" s="58">
        <v>12</v>
      </c>
      <c r="K283" s="58" t="s">
        <v>5592</v>
      </c>
      <c r="L283" s="58"/>
      <c r="M283" s="58" t="s">
        <v>4727</v>
      </c>
    </row>
    <row r="284" spans="1:13" ht="26.4" x14ac:dyDescent="0.3">
      <c r="A284" s="57" t="s">
        <v>5593</v>
      </c>
      <c r="B284" s="57" t="s">
        <v>59</v>
      </c>
      <c r="C284" s="57"/>
      <c r="D284" s="57" t="s">
        <v>984</v>
      </c>
      <c r="E284" s="57" t="s">
        <v>4699</v>
      </c>
      <c r="F284" s="57" t="s">
        <v>5594</v>
      </c>
      <c r="G284" s="57" t="s">
        <v>4719</v>
      </c>
      <c r="H284" s="57" t="s">
        <v>5595</v>
      </c>
      <c r="I284" s="57" t="s">
        <v>5596</v>
      </c>
      <c r="J284" s="57">
        <v>28</v>
      </c>
      <c r="K284" s="57" t="s">
        <v>5597</v>
      </c>
      <c r="L284" s="57"/>
      <c r="M284" s="57"/>
    </row>
    <row r="285" spans="1:13" ht="26.4" x14ac:dyDescent="0.3">
      <c r="A285" s="58" t="s">
        <v>5593</v>
      </c>
      <c r="B285" s="58" t="s">
        <v>59</v>
      </c>
      <c r="C285" s="58"/>
      <c r="D285" s="58" t="s">
        <v>984</v>
      </c>
      <c r="E285" s="58" t="s">
        <v>4699</v>
      </c>
      <c r="F285" s="58" t="s">
        <v>5594</v>
      </c>
      <c r="G285" s="58" t="s">
        <v>4723</v>
      </c>
      <c r="H285" s="58" t="s">
        <v>5598</v>
      </c>
      <c r="I285" s="58" t="s">
        <v>5599</v>
      </c>
      <c r="J285" s="58">
        <v>10</v>
      </c>
      <c r="K285" s="58" t="s">
        <v>5600</v>
      </c>
      <c r="L285" s="58"/>
      <c r="M285" s="58" t="s">
        <v>5601</v>
      </c>
    </row>
    <row r="286" spans="1:13" ht="26.4" x14ac:dyDescent="0.3">
      <c r="A286" s="57" t="s">
        <v>5593</v>
      </c>
      <c r="B286" s="57" t="s">
        <v>59</v>
      </c>
      <c r="C286" s="57"/>
      <c r="D286" s="57" t="s">
        <v>984</v>
      </c>
      <c r="E286" s="57" t="s">
        <v>4699</v>
      </c>
      <c r="F286" s="57" t="s">
        <v>5594</v>
      </c>
      <c r="G286" s="57" t="s">
        <v>4728</v>
      </c>
      <c r="H286" s="57" t="s">
        <v>5602</v>
      </c>
      <c r="I286" s="57" t="s">
        <v>5603</v>
      </c>
      <c r="J286" s="57">
        <v>16</v>
      </c>
      <c r="K286" s="57" t="s">
        <v>5120</v>
      </c>
      <c r="L286" s="57"/>
      <c r="M286" s="57" t="s">
        <v>4727</v>
      </c>
    </row>
    <row r="287" spans="1:13" ht="26.4" x14ac:dyDescent="0.3">
      <c r="A287" s="58" t="s">
        <v>5593</v>
      </c>
      <c r="B287" s="58" t="s">
        <v>59</v>
      </c>
      <c r="C287" s="58"/>
      <c r="D287" s="58" t="s">
        <v>984</v>
      </c>
      <c r="E287" s="58" t="s">
        <v>4699</v>
      </c>
      <c r="F287" s="58" t="s">
        <v>5594</v>
      </c>
      <c r="G287" s="58" t="s">
        <v>4732</v>
      </c>
      <c r="H287" s="58" t="s">
        <v>5604</v>
      </c>
      <c r="I287" s="58" t="s">
        <v>5605</v>
      </c>
      <c r="J287" s="58">
        <v>38</v>
      </c>
      <c r="K287" s="58" t="s">
        <v>5606</v>
      </c>
      <c r="L287" s="58"/>
      <c r="M287" s="58" t="s">
        <v>5601</v>
      </c>
    </row>
    <row r="288" spans="1:13" ht="26.4" x14ac:dyDescent="0.3">
      <c r="A288" s="57" t="s">
        <v>5593</v>
      </c>
      <c r="B288" s="57" t="s">
        <v>59</v>
      </c>
      <c r="C288" s="57"/>
      <c r="D288" s="57" t="s">
        <v>984</v>
      </c>
      <c r="E288" s="57" t="s">
        <v>4699</v>
      </c>
      <c r="F288" s="57" t="s">
        <v>5594</v>
      </c>
      <c r="G288" s="57" t="s">
        <v>4736</v>
      </c>
      <c r="H288" s="57" t="s">
        <v>5607</v>
      </c>
      <c r="I288" s="57" t="s">
        <v>5608</v>
      </c>
      <c r="J288" s="57">
        <v>22</v>
      </c>
      <c r="K288" s="57" t="s">
        <v>5609</v>
      </c>
      <c r="L288" s="57"/>
      <c r="M288" s="57"/>
    </row>
    <row r="289" spans="1:13" ht="26.4" x14ac:dyDescent="0.3">
      <c r="A289" s="58" t="s">
        <v>5610</v>
      </c>
      <c r="B289" s="58" t="s">
        <v>1005</v>
      </c>
      <c r="C289" s="58"/>
      <c r="D289" s="58" t="s">
        <v>1006</v>
      </c>
      <c r="E289" s="58" t="s">
        <v>4699</v>
      </c>
      <c r="F289" s="58" t="s">
        <v>5611</v>
      </c>
      <c r="G289" s="58" t="s">
        <v>4719</v>
      </c>
      <c r="H289" s="58" t="s">
        <v>5612</v>
      </c>
      <c r="I289" s="58" t="s">
        <v>5613</v>
      </c>
      <c r="J289" s="58">
        <v>163</v>
      </c>
      <c r="K289" s="58" t="s">
        <v>5614</v>
      </c>
      <c r="L289" s="58"/>
      <c r="M289" s="58" t="s">
        <v>4727</v>
      </c>
    </row>
    <row r="290" spans="1:13" ht="26.4" x14ac:dyDescent="0.3">
      <c r="A290" s="57" t="s">
        <v>5610</v>
      </c>
      <c r="B290" s="57" t="s">
        <v>1005</v>
      </c>
      <c r="C290" s="57"/>
      <c r="D290" s="57" t="s">
        <v>1006</v>
      </c>
      <c r="E290" s="57" t="s">
        <v>4699</v>
      </c>
      <c r="F290" s="57" t="s">
        <v>5611</v>
      </c>
      <c r="G290" s="57" t="s">
        <v>4723</v>
      </c>
      <c r="H290" s="57" t="s">
        <v>5615</v>
      </c>
      <c r="I290" s="57" t="s">
        <v>5616</v>
      </c>
      <c r="J290" s="57">
        <v>9</v>
      </c>
      <c r="K290" s="57" t="s">
        <v>5617</v>
      </c>
      <c r="L290" s="57"/>
      <c r="M290" s="57" t="s">
        <v>4727</v>
      </c>
    </row>
    <row r="291" spans="1:13" ht="26.4" x14ac:dyDescent="0.3">
      <c r="A291" s="58" t="s">
        <v>5610</v>
      </c>
      <c r="B291" s="58" t="s">
        <v>1005</v>
      </c>
      <c r="C291" s="58"/>
      <c r="D291" s="58" t="s">
        <v>1006</v>
      </c>
      <c r="E291" s="58" t="s">
        <v>4699</v>
      </c>
      <c r="F291" s="58" t="s">
        <v>5611</v>
      </c>
      <c r="G291" s="58" t="s">
        <v>4728</v>
      </c>
      <c r="H291" s="58" t="s">
        <v>5618</v>
      </c>
      <c r="I291" s="58" t="s">
        <v>5619</v>
      </c>
      <c r="J291" s="58">
        <v>26</v>
      </c>
      <c r="K291" s="58" t="s">
        <v>5111</v>
      </c>
      <c r="L291" s="58"/>
      <c r="M291" s="58"/>
    </row>
    <row r="292" spans="1:13" ht="26.4" x14ac:dyDescent="0.3">
      <c r="A292" s="59" t="s">
        <v>5620</v>
      </c>
      <c r="B292" s="59" t="s">
        <v>5621</v>
      </c>
      <c r="C292" s="59"/>
      <c r="D292" s="59" t="s">
        <v>1006</v>
      </c>
      <c r="E292" s="59" t="s">
        <v>4699</v>
      </c>
      <c r="F292" s="59" t="s">
        <v>5622</v>
      </c>
      <c r="G292" s="59"/>
      <c r="H292" s="59"/>
      <c r="I292" s="59"/>
      <c r="J292" s="59"/>
      <c r="K292" s="59" t="s">
        <v>4826</v>
      </c>
      <c r="L292" s="59"/>
      <c r="M292" s="59"/>
    </row>
    <row r="293" spans="1:13" ht="26.4" x14ac:dyDescent="0.3">
      <c r="A293" s="59" t="s">
        <v>5623</v>
      </c>
      <c r="B293" s="59" t="s">
        <v>124</v>
      </c>
      <c r="C293" s="59"/>
      <c r="D293" s="59" t="s">
        <v>1060</v>
      </c>
      <c r="E293" s="59" t="s">
        <v>4699</v>
      </c>
      <c r="F293" s="59" t="s">
        <v>5624</v>
      </c>
      <c r="G293" s="59"/>
      <c r="H293" s="59"/>
      <c r="I293" s="59"/>
      <c r="J293" s="59"/>
      <c r="K293" s="59" t="s">
        <v>4826</v>
      </c>
      <c r="L293" s="59"/>
      <c r="M293" s="59"/>
    </row>
    <row r="294" spans="1:13" ht="26.4" x14ac:dyDescent="0.3">
      <c r="A294" s="59" t="s">
        <v>5625</v>
      </c>
      <c r="B294" s="59" t="s">
        <v>124</v>
      </c>
      <c r="C294" s="59"/>
      <c r="D294" s="59" t="s">
        <v>1060</v>
      </c>
      <c r="E294" s="59" t="s">
        <v>4699</v>
      </c>
      <c r="F294" s="59" t="s">
        <v>5626</v>
      </c>
      <c r="G294" s="59"/>
      <c r="H294" s="59"/>
      <c r="I294" s="59"/>
      <c r="J294" s="59"/>
      <c r="K294" s="59" t="s">
        <v>4826</v>
      </c>
      <c r="L294" s="59"/>
      <c r="M294" s="59"/>
    </row>
    <row r="295" spans="1:13" x14ac:dyDescent="0.3">
      <c r="A295" s="58" t="s">
        <v>5627</v>
      </c>
      <c r="B295" s="58" t="s">
        <v>5322</v>
      </c>
      <c r="C295" s="58"/>
      <c r="D295" s="58" t="s">
        <v>1060</v>
      </c>
      <c r="E295" s="58" t="s">
        <v>4699</v>
      </c>
      <c r="F295" s="58" t="s">
        <v>5628</v>
      </c>
      <c r="G295" s="58" t="s">
        <v>4719</v>
      </c>
      <c r="H295" s="58" t="s">
        <v>5629</v>
      </c>
      <c r="I295" s="58" t="s">
        <v>5630</v>
      </c>
      <c r="J295" s="58">
        <v>47</v>
      </c>
      <c r="K295" s="58" t="s">
        <v>5631</v>
      </c>
      <c r="L295" s="58"/>
      <c r="M295" s="58" t="s">
        <v>4727</v>
      </c>
    </row>
    <row r="296" spans="1:13" ht="26.4" x14ac:dyDescent="0.3">
      <c r="A296" s="57" t="s">
        <v>5632</v>
      </c>
      <c r="B296" s="57" t="s">
        <v>793</v>
      </c>
      <c r="C296" s="57"/>
      <c r="D296" s="57" t="s">
        <v>1123</v>
      </c>
      <c r="E296" s="57" t="s">
        <v>4699</v>
      </c>
      <c r="F296" s="57" t="s">
        <v>5633</v>
      </c>
      <c r="G296" s="57" t="s">
        <v>4719</v>
      </c>
      <c r="H296" s="57" t="s">
        <v>5634</v>
      </c>
      <c r="I296" s="57" t="s">
        <v>5635</v>
      </c>
      <c r="J296" s="57">
        <v>14</v>
      </c>
      <c r="K296" s="57" t="s">
        <v>5636</v>
      </c>
      <c r="L296" s="57"/>
      <c r="M296" s="57" t="s">
        <v>4727</v>
      </c>
    </row>
    <row r="297" spans="1:13" ht="26.4" x14ac:dyDescent="0.3">
      <c r="A297" s="58" t="s">
        <v>5632</v>
      </c>
      <c r="B297" s="58" t="s">
        <v>793</v>
      </c>
      <c r="C297" s="58"/>
      <c r="D297" s="58" t="s">
        <v>1123</v>
      </c>
      <c r="E297" s="58" t="s">
        <v>4699</v>
      </c>
      <c r="F297" s="58" t="s">
        <v>5633</v>
      </c>
      <c r="G297" s="58" t="s">
        <v>4723</v>
      </c>
      <c r="H297" s="58" t="s">
        <v>5637</v>
      </c>
      <c r="I297" s="58" t="s">
        <v>5638</v>
      </c>
      <c r="J297" s="58">
        <v>3</v>
      </c>
      <c r="K297" s="58" t="s">
        <v>5639</v>
      </c>
      <c r="L297" s="58"/>
      <c r="M297" s="58"/>
    </row>
    <row r="298" spans="1:13" ht="26.4" x14ac:dyDescent="0.3">
      <c r="A298" s="59" t="s">
        <v>5640</v>
      </c>
      <c r="B298" s="59" t="s">
        <v>97</v>
      </c>
      <c r="C298" s="59"/>
      <c r="D298" s="59" t="s">
        <v>1142</v>
      </c>
      <c r="E298" s="59" t="s">
        <v>4699</v>
      </c>
      <c r="F298" s="59" t="s">
        <v>5641</v>
      </c>
      <c r="G298" s="59"/>
      <c r="H298" s="59"/>
      <c r="I298" s="59"/>
      <c r="J298" s="59"/>
      <c r="K298" s="59" t="s">
        <v>4826</v>
      </c>
      <c r="L298" s="59"/>
      <c r="M298" s="59"/>
    </row>
    <row r="299" spans="1:13" ht="26.4" x14ac:dyDescent="0.3">
      <c r="A299" s="59" t="s">
        <v>5642</v>
      </c>
      <c r="B299" s="59" t="s">
        <v>97</v>
      </c>
      <c r="C299" s="59"/>
      <c r="D299" s="59" t="s">
        <v>1142</v>
      </c>
      <c r="E299" s="59" t="s">
        <v>4699</v>
      </c>
      <c r="F299" s="59" t="s">
        <v>5643</v>
      </c>
      <c r="G299" s="59"/>
      <c r="H299" s="59"/>
      <c r="I299" s="59"/>
      <c r="J299" s="59"/>
      <c r="K299" s="59" t="s">
        <v>4826</v>
      </c>
      <c r="L299" s="59"/>
      <c r="M299" s="59"/>
    </row>
    <row r="300" spans="1:13" ht="26.4" x14ac:dyDescent="0.3">
      <c r="A300" s="59" t="s">
        <v>5644</v>
      </c>
      <c r="B300" s="59" t="s">
        <v>269</v>
      </c>
      <c r="C300" s="59"/>
      <c r="D300" s="59" t="s">
        <v>1142</v>
      </c>
      <c r="E300" s="59" t="s">
        <v>4699</v>
      </c>
      <c r="F300" s="59" t="s">
        <v>5645</v>
      </c>
      <c r="G300" s="59"/>
      <c r="H300" s="59"/>
      <c r="I300" s="59"/>
      <c r="J300" s="59"/>
      <c r="K300" s="59" t="s">
        <v>4826</v>
      </c>
      <c r="L300" s="59"/>
      <c r="M300" s="59"/>
    </row>
    <row r="301" spans="1:13" ht="26.4" x14ac:dyDescent="0.3">
      <c r="A301" s="58" t="s">
        <v>5646</v>
      </c>
      <c r="B301" s="58" t="s">
        <v>59</v>
      </c>
      <c r="C301" s="58"/>
      <c r="D301" s="58" t="s">
        <v>1192</v>
      </c>
      <c r="E301" s="58" t="s">
        <v>4699</v>
      </c>
      <c r="F301" s="58" t="s">
        <v>5647</v>
      </c>
      <c r="G301" s="58" t="s">
        <v>4719</v>
      </c>
      <c r="H301" s="58" t="s">
        <v>5648</v>
      </c>
      <c r="I301" s="58" t="s">
        <v>5649</v>
      </c>
      <c r="J301" s="58">
        <v>5</v>
      </c>
      <c r="K301" s="58" t="s">
        <v>5650</v>
      </c>
      <c r="L301" s="58"/>
      <c r="M301" s="58" t="s">
        <v>4727</v>
      </c>
    </row>
    <row r="302" spans="1:13" ht="26.4" x14ac:dyDescent="0.3">
      <c r="A302" s="57" t="s">
        <v>5646</v>
      </c>
      <c r="B302" s="57" t="s">
        <v>59</v>
      </c>
      <c r="C302" s="57"/>
      <c r="D302" s="57" t="s">
        <v>1192</v>
      </c>
      <c r="E302" s="57" t="s">
        <v>4699</v>
      </c>
      <c r="F302" s="57" t="s">
        <v>5647</v>
      </c>
      <c r="G302" s="57" t="s">
        <v>4728</v>
      </c>
      <c r="H302" s="57" t="s">
        <v>5648</v>
      </c>
      <c r="I302" s="57" t="s">
        <v>5649</v>
      </c>
      <c r="J302" s="57">
        <v>5</v>
      </c>
      <c r="K302" s="57" t="s">
        <v>5650</v>
      </c>
      <c r="L302" s="57"/>
      <c r="M302" s="57" t="s">
        <v>4727</v>
      </c>
    </row>
    <row r="303" spans="1:13" x14ac:dyDescent="0.3">
      <c r="A303" s="58" t="s">
        <v>5646</v>
      </c>
      <c r="B303" s="58" t="s">
        <v>59</v>
      </c>
      <c r="C303" s="58"/>
      <c r="D303" s="58" t="s">
        <v>1192</v>
      </c>
      <c r="E303" s="58" t="s">
        <v>4699</v>
      </c>
      <c r="F303" s="58" t="s">
        <v>5647</v>
      </c>
      <c r="G303" s="58" t="s">
        <v>4732</v>
      </c>
      <c r="H303" s="58" t="s">
        <v>5651</v>
      </c>
      <c r="I303" s="58" t="s">
        <v>5652</v>
      </c>
      <c r="J303" s="58">
        <v>29</v>
      </c>
      <c r="K303" s="58" t="s">
        <v>5653</v>
      </c>
      <c r="L303" s="58"/>
      <c r="M303" s="58" t="s">
        <v>4727</v>
      </c>
    </row>
    <row r="304" spans="1:13" ht="26.4" x14ac:dyDescent="0.3">
      <c r="A304" s="57" t="s">
        <v>5646</v>
      </c>
      <c r="B304" s="57" t="s">
        <v>59</v>
      </c>
      <c r="C304" s="57"/>
      <c r="D304" s="57" t="s">
        <v>1192</v>
      </c>
      <c r="E304" s="57" t="s">
        <v>4699</v>
      </c>
      <c r="F304" s="57" t="s">
        <v>5647</v>
      </c>
      <c r="G304" s="57" t="s">
        <v>4736</v>
      </c>
      <c r="H304" s="57" t="s">
        <v>5654</v>
      </c>
      <c r="I304" s="57" t="s">
        <v>5655</v>
      </c>
      <c r="J304" s="57">
        <v>43</v>
      </c>
      <c r="K304" s="57" t="s">
        <v>5656</v>
      </c>
      <c r="L304" s="57"/>
      <c r="M304" s="57"/>
    </row>
    <row r="305" spans="1:13" x14ac:dyDescent="0.3">
      <c r="A305" s="58" t="s">
        <v>5646</v>
      </c>
      <c r="B305" s="58" t="s">
        <v>59</v>
      </c>
      <c r="C305" s="58"/>
      <c r="D305" s="58" t="s">
        <v>1192</v>
      </c>
      <c r="E305" s="58" t="s">
        <v>4699</v>
      </c>
      <c r="F305" s="58" t="s">
        <v>5647</v>
      </c>
      <c r="G305" s="58" t="s">
        <v>4740</v>
      </c>
      <c r="H305" s="58" t="s">
        <v>5657</v>
      </c>
      <c r="I305" s="58" t="s">
        <v>5658</v>
      </c>
      <c r="J305" s="58">
        <v>20</v>
      </c>
      <c r="K305" s="58" t="s">
        <v>5659</v>
      </c>
      <c r="L305" s="58"/>
      <c r="M305" s="58"/>
    </row>
    <row r="306" spans="1:13" x14ac:dyDescent="0.3">
      <c r="A306" s="57" t="s">
        <v>5660</v>
      </c>
      <c r="B306" s="57" t="s">
        <v>59</v>
      </c>
      <c r="C306" s="57"/>
      <c r="D306" s="57" t="s">
        <v>1192</v>
      </c>
      <c r="E306" s="57" t="s">
        <v>4699</v>
      </c>
      <c r="F306" s="57" t="s">
        <v>5661</v>
      </c>
      <c r="G306" s="57" t="s">
        <v>4719</v>
      </c>
      <c r="H306" s="57" t="s">
        <v>5662</v>
      </c>
      <c r="I306" s="57" t="s">
        <v>5663</v>
      </c>
      <c r="J306" s="57">
        <v>19</v>
      </c>
      <c r="K306" s="57" t="s">
        <v>5111</v>
      </c>
      <c r="L306" s="57"/>
      <c r="M306" s="57"/>
    </row>
    <row r="307" spans="1:13" x14ac:dyDescent="0.3">
      <c r="A307" s="58" t="s">
        <v>5660</v>
      </c>
      <c r="B307" s="58" t="s">
        <v>59</v>
      </c>
      <c r="C307" s="58"/>
      <c r="D307" s="58" t="s">
        <v>1192</v>
      </c>
      <c r="E307" s="58" t="s">
        <v>4699</v>
      </c>
      <c r="F307" s="58" t="s">
        <v>5661</v>
      </c>
      <c r="G307" s="58" t="s">
        <v>4723</v>
      </c>
      <c r="H307" s="58" t="s">
        <v>5664</v>
      </c>
      <c r="I307" s="58" t="s">
        <v>5665</v>
      </c>
      <c r="J307" s="58">
        <v>20</v>
      </c>
      <c r="K307" s="58" t="s">
        <v>5653</v>
      </c>
      <c r="L307" s="58"/>
      <c r="M307" s="58"/>
    </row>
    <row r="308" spans="1:13" ht="26.4" x14ac:dyDescent="0.3">
      <c r="A308" s="57" t="s">
        <v>5660</v>
      </c>
      <c r="B308" s="57" t="s">
        <v>59</v>
      </c>
      <c r="C308" s="57"/>
      <c r="D308" s="57" t="s">
        <v>1192</v>
      </c>
      <c r="E308" s="57" t="s">
        <v>4699</v>
      </c>
      <c r="F308" s="57" t="s">
        <v>5661</v>
      </c>
      <c r="G308" s="57" t="s">
        <v>4728</v>
      </c>
      <c r="H308" s="57" t="s">
        <v>5666</v>
      </c>
      <c r="I308" s="57" t="s">
        <v>5667</v>
      </c>
      <c r="J308" s="57">
        <v>37</v>
      </c>
      <c r="K308" s="57" t="s">
        <v>5668</v>
      </c>
      <c r="L308" s="57"/>
      <c r="M308" s="57" t="s">
        <v>4727</v>
      </c>
    </row>
    <row r="309" spans="1:13" x14ac:dyDescent="0.3">
      <c r="A309" s="58" t="s">
        <v>5660</v>
      </c>
      <c r="B309" s="58" t="s">
        <v>59</v>
      </c>
      <c r="C309" s="58"/>
      <c r="D309" s="58" t="s">
        <v>1192</v>
      </c>
      <c r="E309" s="58" t="s">
        <v>4699</v>
      </c>
      <c r="F309" s="58" t="s">
        <v>5661</v>
      </c>
      <c r="G309" s="58" t="s">
        <v>4732</v>
      </c>
      <c r="H309" s="58" t="s">
        <v>5669</v>
      </c>
      <c r="I309" s="58" t="s">
        <v>5670</v>
      </c>
      <c r="J309" s="58">
        <v>40</v>
      </c>
      <c r="K309" s="58" t="s">
        <v>5671</v>
      </c>
      <c r="L309" s="58"/>
      <c r="M309" s="58"/>
    </row>
    <row r="310" spans="1:13" ht="26.4" x14ac:dyDescent="0.3">
      <c r="A310" s="57" t="s">
        <v>5660</v>
      </c>
      <c r="B310" s="57" t="s">
        <v>59</v>
      </c>
      <c r="C310" s="57"/>
      <c r="D310" s="57" t="s">
        <v>1192</v>
      </c>
      <c r="E310" s="57" t="s">
        <v>4699</v>
      </c>
      <c r="F310" s="57" t="s">
        <v>5661</v>
      </c>
      <c r="G310" s="57" t="s">
        <v>4736</v>
      </c>
      <c r="H310" s="57" t="s">
        <v>5672</v>
      </c>
      <c r="I310" s="57" t="s">
        <v>5673</v>
      </c>
      <c r="J310" s="57">
        <v>22</v>
      </c>
      <c r="K310" s="57" t="s">
        <v>5674</v>
      </c>
      <c r="L310" s="57"/>
      <c r="M310" s="57"/>
    </row>
    <row r="311" spans="1:13" ht="26.4" x14ac:dyDescent="0.3">
      <c r="A311" s="58" t="s">
        <v>5675</v>
      </c>
      <c r="B311" s="58" t="s">
        <v>97</v>
      </c>
      <c r="C311" s="58"/>
      <c r="D311" s="58" t="s">
        <v>1317</v>
      </c>
      <c r="E311" s="58" t="s">
        <v>4699</v>
      </c>
      <c r="F311" s="58" t="s">
        <v>5676</v>
      </c>
      <c r="G311" s="58" t="s">
        <v>4719</v>
      </c>
      <c r="H311" s="58" t="s">
        <v>5677</v>
      </c>
      <c r="I311" s="58" t="s">
        <v>5678</v>
      </c>
      <c r="J311" s="58">
        <v>17</v>
      </c>
      <c r="K311" s="58" t="s">
        <v>5679</v>
      </c>
      <c r="L311" s="58"/>
      <c r="M311" s="58"/>
    </row>
    <row r="312" spans="1:13" ht="26.4" x14ac:dyDescent="0.3">
      <c r="A312" s="57" t="s">
        <v>5675</v>
      </c>
      <c r="B312" s="57" t="s">
        <v>97</v>
      </c>
      <c r="C312" s="57"/>
      <c r="D312" s="57" t="s">
        <v>1317</v>
      </c>
      <c r="E312" s="57" t="s">
        <v>4699</v>
      </c>
      <c r="F312" s="57" t="s">
        <v>5676</v>
      </c>
      <c r="G312" s="57" t="s">
        <v>4723</v>
      </c>
      <c r="H312" s="57" t="s">
        <v>5680</v>
      </c>
      <c r="I312" s="57" t="s">
        <v>5681</v>
      </c>
      <c r="J312" s="57">
        <v>7</v>
      </c>
      <c r="K312" s="57" t="s">
        <v>5682</v>
      </c>
      <c r="L312" s="57"/>
      <c r="M312" s="57"/>
    </row>
    <row r="313" spans="1:13" ht="26.4" x14ac:dyDescent="0.3">
      <c r="A313" s="58" t="s">
        <v>5675</v>
      </c>
      <c r="B313" s="58" t="s">
        <v>97</v>
      </c>
      <c r="C313" s="58"/>
      <c r="D313" s="58" t="s">
        <v>1317</v>
      </c>
      <c r="E313" s="58" t="s">
        <v>4699</v>
      </c>
      <c r="F313" s="58" t="s">
        <v>5676</v>
      </c>
      <c r="G313" s="58" t="s">
        <v>4728</v>
      </c>
      <c r="H313" s="58" t="s">
        <v>5683</v>
      </c>
      <c r="I313" s="58" t="s">
        <v>5684</v>
      </c>
      <c r="J313" s="58">
        <v>15</v>
      </c>
      <c r="K313" s="58" t="s">
        <v>5685</v>
      </c>
      <c r="L313" s="58"/>
      <c r="M313" s="58"/>
    </row>
    <row r="314" spans="1:13" ht="26.4" x14ac:dyDescent="0.3">
      <c r="A314" s="59" t="s">
        <v>5686</v>
      </c>
      <c r="B314" s="59" t="s">
        <v>489</v>
      </c>
      <c r="C314" s="59"/>
      <c r="D314" s="59" t="s">
        <v>1382</v>
      </c>
      <c r="E314" s="59" t="s">
        <v>4699</v>
      </c>
      <c r="F314" s="59" t="s">
        <v>5687</v>
      </c>
      <c r="G314" s="59"/>
      <c r="H314" s="59"/>
      <c r="I314" s="59"/>
      <c r="J314" s="59"/>
      <c r="K314" s="59" t="s">
        <v>4826</v>
      </c>
      <c r="L314" s="59"/>
      <c r="M314" s="59"/>
    </row>
    <row r="315" spans="1:13" ht="26.4" x14ac:dyDescent="0.3">
      <c r="A315" s="58" t="s">
        <v>5688</v>
      </c>
      <c r="B315" s="58" t="s">
        <v>59</v>
      </c>
      <c r="C315" s="58"/>
      <c r="D315" s="58" t="s">
        <v>1382</v>
      </c>
      <c r="E315" s="58" t="s">
        <v>4699</v>
      </c>
      <c r="F315" s="58" t="s">
        <v>5689</v>
      </c>
      <c r="G315" s="58" t="s">
        <v>4719</v>
      </c>
      <c r="H315" s="58" t="s">
        <v>5690</v>
      </c>
      <c r="I315" s="58" t="s">
        <v>5691</v>
      </c>
      <c r="J315" s="58">
        <v>230</v>
      </c>
      <c r="K315" s="58" t="s">
        <v>5692</v>
      </c>
      <c r="L315" s="58"/>
      <c r="M315" s="58" t="s">
        <v>4727</v>
      </c>
    </row>
    <row r="316" spans="1:13" x14ac:dyDescent="0.3">
      <c r="A316" s="57" t="s">
        <v>5688</v>
      </c>
      <c r="B316" s="57" t="s">
        <v>59</v>
      </c>
      <c r="C316" s="57"/>
      <c r="D316" s="57" t="s">
        <v>1382</v>
      </c>
      <c r="E316" s="57" t="s">
        <v>4699</v>
      </c>
      <c r="F316" s="57" t="s">
        <v>5689</v>
      </c>
      <c r="G316" s="57" t="s">
        <v>4723</v>
      </c>
      <c r="H316" s="57" t="s">
        <v>5693</v>
      </c>
      <c r="I316" s="57" t="s">
        <v>5694</v>
      </c>
      <c r="J316" s="57">
        <v>33</v>
      </c>
      <c r="K316" s="57" t="s">
        <v>5695</v>
      </c>
      <c r="L316" s="57"/>
      <c r="M316" s="57"/>
    </row>
    <row r="317" spans="1:13" ht="26.4" x14ac:dyDescent="0.3">
      <c r="A317" s="58" t="s">
        <v>5688</v>
      </c>
      <c r="B317" s="58" t="s">
        <v>59</v>
      </c>
      <c r="C317" s="58"/>
      <c r="D317" s="58" t="s">
        <v>1382</v>
      </c>
      <c r="E317" s="58" t="s">
        <v>4699</v>
      </c>
      <c r="F317" s="58" t="s">
        <v>5689</v>
      </c>
      <c r="G317" s="58" t="s">
        <v>4732</v>
      </c>
      <c r="H317" s="58" t="s">
        <v>5690</v>
      </c>
      <c r="I317" s="58" t="s">
        <v>5691</v>
      </c>
      <c r="J317" s="58">
        <v>230</v>
      </c>
      <c r="K317" s="58" t="s">
        <v>5692</v>
      </c>
      <c r="L317" s="58"/>
      <c r="M317" s="58" t="s">
        <v>4727</v>
      </c>
    </row>
    <row r="318" spans="1:13" x14ac:dyDescent="0.3">
      <c r="A318" s="57" t="s">
        <v>5688</v>
      </c>
      <c r="B318" s="57" t="s">
        <v>59</v>
      </c>
      <c r="C318" s="57"/>
      <c r="D318" s="57" t="s">
        <v>1382</v>
      </c>
      <c r="E318" s="57" t="s">
        <v>4699</v>
      </c>
      <c r="F318" s="57" t="s">
        <v>5689</v>
      </c>
      <c r="G318" s="57" t="s">
        <v>4736</v>
      </c>
      <c r="H318" s="57" t="s">
        <v>5693</v>
      </c>
      <c r="I318" s="57" t="s">
        <v>5694</v>
      </c>
      <c r="J318" s="57">
        <v>33</v>
      </c>
      <c r="K318" s="57" t="s">
        <v>5695</v>
      </c>
      <c r="L318" s="57"/>
      <c r="M318" s="57"/>
    </row>
    <row r="319" spans="1:13" x14ac:dyDescent="0.3">
      <c r="A319" s="58" t="s">
        <v>5688</v>
      </c>
      <c r="B319" s="58" t="s">
        <v>59</v>
      </c>
      <c r="C319" s="58"/>
      <c r="D319" s="58" t="s">
        <v>1382</v>
      </c>
      <c r="E319" s="58" t="s">
        <v>4699</v>
      </c>
      <c r="F319" s="58" t="s">
        <v>5689</v>
      </c>
      <c r="G319" s="58" t="s">
        <v>4740</v>
      </c>
      <c r="H319" s="58" t="s">
        <v>5696</v>
      </c>
      <c r="I319" s="58" t="s">
        <v>5697</v>
      </c>
      <c r="J319" s="58">
        <v>34</v>
      </c>
      <c r="K319" s="58" t="s">
        <v>5695</v>
      </c>
      <c r="L319" s="58"/>
      <c r="M319" s="58"/>
    </row>
    <row r="320" spans="1:13" ht="26.4" x14ac:dyDescent="0.3">
      <c r="A320" s="57" t="s">
        <v>5698</v>
      </c>
      <c r="B320" s="57" t="s">
        <v>97</v>
      </c>
      <c r="C320" s="57"/>
      <c r="D320" s="57" t="s">
        <v>1402</v>
      </c>
      <c r="E320" s="57" t="s">
        <v>4699</v>
      </c>
      <c r="F320" s="57" t="s">
        <v>5699</v>
      </c>
      <c r="G320" s="57" t="s">
        <v>4719</v>
      </c>
      <c r="H320" s="57" t="s">
        <v>5700</v>
      </c>
      <c r="I320" s="57" t="s">
        <v>5701</v>
      </c>
      <c r="J320" s="57">
        <v>6</v>
      </c>
      <c r="K320" s="57" t="s">
        <v>5702</v>
      </c>
      <c r="L320" s="57"/>
      <c r="M320" s="57"/>
    </row>
    <row r="321" spans="1:13" ht="26.4" x14ac:dyDescent="0.3">
      <c r="A321" s="59" t="s">
        <v>5703</v>
      </c>
      <c r="B321" s="59" t="s">
        <v>492</v>
      </c>
      <c r="C321" s="59"/>
      <c r="D321" s="59" t="s">
        <v>1402</v>
      </c>
      <c r="E321" s="59" t="s">
        <v>4699</v>
      </c>
      <c r="F321" s="59" t="s">
        <v>5704</v>
      </c>
      <c r="G321" s="59"/>
      <c r="H321" s="59"/>
      <c r="I321" s="59"/>
      <c r="J321" s="59"/>
      <c r="K321" s="59" t="s">
        <v>4826</v>
      </c>
      <c r="L321" s="59"/>
      <c r="M321" s="59"/>
    </row>
    <row r="322" spans="1:13" ht="26.4" x14ac:dyDescent="0.3">
      <c r="A322" s="59" t="s">
        <v>5705</v>
      </c>
      <c r="B322" s="59" t="s">
        <v>1406</v>
      </c>
      <c r="C322" s="59"/>
      <c r="D322" s="59" t="s">
        <v>1402</v>
      </c>
      <c r="E322" s="59" t="s">
        <v>4699</v>
      </c>
      <c r="F322" s="59" t="s">
        <v>5706</v>
      </c>
      <c r="G322" s="59"/>
      <c r="H322" s="59"/>
      <c r="I322" s="59"/>
      <c r="J322" s="59"/>
      <c r="K322" s="59" t="s">
        <v>4826</v>
      </c>
      <c r="L322" s="59"/>
      <c r="M322" s="59"/>
    </row>
    <row r="323" spans="1:13" ht="26.4" x14ac:dyDescent="0.3">
      <c r="A323" s="59" t="s">
        <v>5707</v>
      </c>
      <c r="B323" s="59" t="s">
        <v>1005</v>
      </c>
      <c r="C323" s="59"/>
      <c r="D323" s="59" t="s">
        <v>1402</v>
      </c>
      <c r="E323" s="59" t="s">
        <v>4699</v>
      </c>
      <c r="F323" s="59" t="s">
        <v>5708</v>
      </c>
      <c r="G323" s="59"/>
      <c r="H323" s="59"/>
      <c r="I323" s="59"/>
      <c r="J323" s="59"/>
      <c r="K323" s="59" t="s">
        <v>4826</v>
      </c>
      <c r="L323" s="59"/>
      <c r="M323" s="59"/>
    </row>
    <row r="324" spans="1:13" x14ac:dyDescent="0.3">
      <c r="A324" s="57" t="s">
        <v>5709</v>
      </c>
      <c r="B324" s="57" t="s">
        <v>59</v>
      </c>
      <c r="C324" s="57"/>
      <c r="D324" s="57" t="s">
        <v>1431</v>
      </c>
      <c r="E324" s="57" t="s">
        <v>4699</v>
      </c>
      <c r="F324" s="57" t="s">
        <v>5710</v>
      </c>
      <c r="G324" s="57" t="s">
        <v>4719</v>
      </c>
      <c r="H324" s="57" t="s">
        <v>5711</v>
      </c>
      <c r="I324" s="57" t="s">
        <v>5712</v>
      </c>
      <c r="J324" s="57">
        <v>8</v>
      </c>
      <c r="K324" s="57" t="s">
        <v>5713</v>
      </c>
      <c r="L324" s="57"/>
      <c r="M324" s="57"/>
    </row>
    <row r="325" spans="1:13" x14ac:dyDescent="0.3">
      <c r="A325" s="58" t="s">
        <v>5709</v>
      </c>
      <c r="B325" s="58" t="s">
        <v>59</v>
      </c>
      <c r="C325" s="58"/>
      <c r="D325" s="58" t="s">
        <v>1431</v>
      </c>
      <c r="E325" s="58" t="s">
        <v>4699</v>
      </c>
      <c r="F325" s="58" t="s">
        <v>5710</v>
      </c>
      <c r="G325" s="58" t="s">
        <v>4723</v>
      </c>
      <c r="H325" s="58" t="s">
        <v>5714</v>
      </c>
      <c r="I325" s="58" t="s">
        <v>5715</v>
      </c>
      <c r="J325" s="58">
        <v>10</v>
      </c>
      <c r="K325" s="58" t="s">
        <v>5716</v>
      </c>
      <c r="L325" s="58"/>
      <c r="M325" s="58" t="s">
        <v>4727</v>
      </c>
    </row>
    <row r="326" spans="1:13" ht="26.4" x14ac:dyDescent="0.3">
      <c r="A326" s="57" t="s">
        <v>5709</v>
      </c>
      <c r="B326" s="57" t="s">
        <v>59</v>
      </c>
      <c r="C326" s="57"/>
      <c r="D326" s="57" t="s">
        <v>1431</v>
      </c>
      <c r="E326" s="57" t="s">
        <v>4699</v>
      </c>
      <c r="F326" s="57" t="s">
        <v>5710</v>
      </c>
      <c r="G326" s="57" t="s">
        <v>4728</v>
      </c>
      <c r="H326" s="57" t="s">
        <v>5717</v>
      </c>
      <c r="I326" s="57" t="s">
        <v>5718</v>
      </c>
      <c r="J326" s="57">
        <v>171</v>
      </c>
      <c r="K326" s="57" t="s">
        <v>5719</v>
      </c>
      <c r="L326" s="57"/>
      <c r="M326" s="57" t="s">
        <v>4727</v>
      </c>
    </row>
    <row r="327" spans="1:13" x14ac:dyDescent="0.3">
      <c r="A327" s="58" t="s">
        <v>5709</v>
      </c>
      <c r="B327" s="58" t="s">
        <v>59</v>
      </c>
      <c r="C327" s="58"/>
      <c r="D327" s="58" t="s">
        <v>1431</v>
      </c>
      <c r="E327" s="58" t="s">
        <v>4699</v>
      </c>
      <c r="F327" s="58" t="s">
        <v>5710</v>
      </c>
      <c r="G327" s="58" t="s">
        <v>4732</v>
      </c>
      <c r="H327" s="58" t="s">
        <v>5720</v>
      </c>
      <c r="I327" s="58" t="s">
        <v>5721</v>
      </c>
      <c r="J327" s="58">
        <v>10</v>
      </c>
      <c r="K327" s="58" t="s">
        <v>5722</v>
      </c>
      <c r="L327" s="58"/>
      <c r="M327" s="58"/>
    </row>
    <row r="328" spans="1:13" ht="26.4" x14ac:dyDescent="0.3">
      <c r="A328" s="57" t="s">
        <v>5709</v>
      </c>
      <c r="B328" s="57" t="s">
        <v>59</v>
      </c>
      <c r="C328" s="57"/>
      <c r="D328" s="57" t="s">
        <v>1431</v>
      </c>
      <c r="E328" s="57" t="s">
        <v>4699</v>
      </c>
      <c r="F328" s="57" t="s">
        <v>5710</v>
      </c>
      <c r="G328" s="57" t="s">
        <v>4736</v>
      </c>
      <c r="H328" s="57" t="s">
        <v>5723</v>
      </c>
      <c r="I328" s="57" t="s">
        <v>5724</v>
      </c>
      <c r="J328" s="57">
        <v>9</v>
      </c>
      <c r="K328" s="57" t="s">
        <v>5725</v>
      </c>
      <c r="L328" s="57"/>
      <c r="M328" s="57"/>
    </row>
    <row r="329" spans="1:13" x14ac:dyDescent="0.3">
      <c r="A329" s="58" t="s">
        <v>5726</v>
      </c>
      <c r="B329" s="58" t="s">
        <v>59</v>
      </c>
      <c r="C329" s="58"/>
      <c r="D329" s="58" t="s">
        <v>1457</v>
      </c>
      <c r="E329" s="58" t="s">
        <v>4699</v>
      </c>
      <c r="F329" s="58" t="s">
        <v>5727</v>
      </c>
      <c r="G329" s="58" t="s">
        <v>4719</v>
      </c>
      <c r="H329" s="58" t="s">
        <v>5728</v>
      </c>
      <c r="I329" s="58" t="s">
        <v>5729</v>
      </c>
      <c r="J329" s="58">
        <v>61</v>
      </c>
      <c r="K329" s="58" t="s">
        <v>5695</v>
      </c>
      <c r="L329" s="58"/>
      <c r="M329" s="58"/>
    </row>
    <row r="330" spans="1:13" ht="26.4" x14ac:dyDescent="0.3">
      <c r="A330" s="57" t="s">
        <v>5730</v>
      </c>
      <c r="B330" s="57" t="s">
        <v>59</v>
      </c>
      <c r="C330" s="57"/>
      <c r="D330" s="57" t="s">
        <v>1457</v>
      </c>
      <c r="E330" s="57" t="s">
        <v>4699</v>
      </c>
      <c r="F330" s="57" t="s">
        <v>5731</v>
      </c>
      <c r="G330" s="57" t="s">
        <v>4719</v>
      </c>
      <c r="H330" s="57" t="s">
        <v>5732</v>
      </c>
      <c r="I330" s="57" t="s">
        <v>5733</v>
      </c>
      <c r="J330" s="57">
        <v>14</v>
      </c>
      <c r="K330" s="57" t="s">
        <v>5734</v>
      </c>
      <c r="L330" s="57"/>
      <c r="M330" s="57"/>
    </row>
    <row r="331" spans="1:13" x14ac:dyDescent="0.3">
      <c r="A331" s="58" t="s">
        <v>5730</v>
      </c>
      <c r="B331" s="58" t="s">
        <v>59</v>
      </c>
      <c r="C331" s="58"/>
      <c r="D331" s="58" t="s">
        <v>1457</v>
      </c>
      <c r="E331" s="58" t="s">
        <v>4699</v>
      </c>
      <c r="F331" s="58" t="s">
        <v>5731</v>
      </c>
      <c r="G331" s="58" t="s">
        <v>4723</v>
      </c>
      <c r="H331" s="58" t="s">
        <v>5733</v>
      </c>
      <c r="I331" s="58" t="s">
        <v>5735</v>
      </c>
      <c r="J331" s="58">
        <v>7</v>
      </c>
      <c r="K331" s="58" t="s">
        <v>5736</v>
      </c>
      <c r="L331" s="58"/>
      <c r="M331" s="58" t="s">
        <v>4727</v>
      </c>
    </row>
    <row r="332" spans="1:13" x14ac:dyDescent="0.3">
      <c r="A332" s="57" t="s">
        <v>5730</v>
      </c>
      <c r="B332" s="57" t="s">
        <v>59</v>
      </c>
      <c r="C332" s="57"/>
      <c r="D332" s="57" t="s">
        <v>1457</v>
      </c>
      <c r="E332" s="57" t="s">
        <v>4699</v>
      </c>
      <c r="F332" s="57" t="s">
        <v>5731</v>
      </c>
      <c r="G332" s="57" t="s">
        <v>4728</v>
      </c>
      <c r="H332" s="57" t="s">
        <v>5737</v>
      </c>
      <c r="I332" s="57" t="s">
        <v>5738</v>
      </c>
      <c r="J332" s="57">
        <v>13</v>
      </c>
      <c r="K332" s="57" t="s">
        <v>5739</v>
      </c>
      <c r="L332" s="57"/>
      <c r="M332" s="57"/>
    </row>
    <row r="333" spans="1:13" x14ac:dyDescent="0.3">
      <c r="A333" s="58" t="s">
        <v>5730</v>
      </c>
      <c r="B333" s="58" t="s">
        <v>59</v>
      </c>
      <c r="C333" s="58"/>
      <c r="D333" s="58" t="s">
        <v>1457</v>
      </c>
      <c r="E333" s="58" t="s">
        <v>4699</v>
      </c>
      <c r="F333" s="58" t="s">
        <v>5731</v>
      </c>
      <c r="G333" s="58" t="s">
        <v>4732</v>
      </c>
      <c r="H333" s="58" t="s">
        <v>5740</v>
      </c>
      <c r="I333" s="58" t="s">
        <v>5741</v>
      </c>
      <c r="J333" s="58">
        <v>3</v>
      </c>
      <c r="K333" s="58" t="s">
        <v>5742</v>
      </c>
      <c r="L333" s="58"/>
      <c r="M333" s="58" t="s">
        <v>4727</v>
      </c>
    </row>
    <row r="334" spans="1:13" ht="26.4" x14ac:dyDescent="0.3">
      <c r="A334" s="57" t="s">
        <v>5743</v>
      </c>
      <c r="B334" s="57" t="s">
        <v>191</v>
      </c>
      <c r="C334" s="57"/>
      <c r="D334" s="57" t="s">
        <v>1498</v>
      </c>
      <c r="E334" s="57" t="s">
        <v>4699</v>
      </c>
      <c r="F334" s="57" t="s">
        <v>5744</v>
      </c>
      <c r="G334" s="57" t="s">
        <v>4719</v>
      </c>
      <c r="H334" s="57" t="s">
        <v>5745</v>
      </c>
      <c r="I334" s="57" t="s">
        <v>5746</v>
      </c>
      <c r="J334" s="57">
        <v>318</v>
      </c>
      <c r="K334" s="57" t="s">
        <v>5747</v>
      </c>
      <c r="L334" s="57"/>
      <c r="M334" s="57"/>
    </row>
    <row r="335" spans="1:13" ht="26.4" x14ac:dyDescent="0.3">
      <c r="A335" s="58" t="s">
        <v>5743</v>
      </c>
      <c r="B335" s="58" t="s">
        <v>191</v>
      </c>
      <c r="C335" s="58"/>
      <c r="D335" s="58" t="s">
        <v>1498</v>
      </c>
      <c r="E335" s="58" t="s">
        <v>4699</v>
      </c>
      <c r="F335" s="58" t="s">
        <v>5744</v>
      </c>
      <c r="G335" s="58" t="s">
        <v>4723</v>
      </c>
      <c r="H335" s="58" t="s">
        <v>5748</v>
      </c>
      <c r="I335" s="58" t="s">
        <v>5749</v>
      </c>
      <c r="J335" s="58">
        <v>46</v>
      </c>
      <c r="K335" s="58" t="s">
        <v>5750</v>
      </c>
      <c r="L335" s="58"/>
      <c r="M335" s="58" t="s">
        <v>4727</v>
      </c>
    </row>
    <row r="336" spans="1:13" ht="26.4" x14ac:dyDescent="0.3">
      <c r="A336" s="57" t="s">
        <v>5743</v>
      </c>
      <c r="B336" s="57" t="s">
        <v>191</v>
      </c>
      <c r="C336" s="57"/>
      <c r="D336" s="57" t="s">
        <v>1498</v>
      </c>
      <c r="E336" s="57" t="s">
        <v>4699</v>
      </c>
      <c r="F336" s="57" t="s">
        <v>5744</v>
      </c>
      <c r="G336" s="57" t="s">
        <v>4728</v>
      </c>
      <c r="H336" s="57" t="s">
        <v>5751</v>
      </c>
      <c r="I336" s="57" t="s">
        <v>5752</v>
      </c>
      <c r="J336" s="57">
        <v>41</v>
      </c>
      <c r="K336" s="57" t="s">
        <v>5753</v>
      </c>
      <c r="L336" s="57"/>
      <c r="M336" s="57" t="s">
        <v>4727</v>
      </c>
    </row>
    <row r="337" spans="1:13" ht="26.4" x14ac:dyDescent="0.3">
      <c r="A337" s="58" t="s">
        <v>5743</v>
      </c>
      <c r="B337" s="58" t="s">
        <v>191</v>
      </c>
      <c r="C337" s="58"/>
      <c r="D337" s="58" t="s">
        <v>1498</v>
      </c>
      <c r="E337" s="58" t="s">
        <v>4699</v>
      </c>
      <c r="F337" s="58" t="s">
        <v>5744</v>
      </c>
      <c r="G337" s="58" t="s">
        <v>4732</v>
      </c>
      <c r="H337" s="58" t="s">
        <v>5754</v>
      </c>
      <c r="I337" s="58" t="s">
        <v>5755</v>
      </c>
      <c r="J337" s="58">
        <v>7</v>
      </c>
      <c r="K337" s="58" t="s">
        <v>5753</v>
      </c>
      <c r="L337" s="58"/>
      <c r="M337" s="58" t="s">
        <v>4727</v>
      </c>
    </row>
    <row r="338" spans="1:13" ht="26.4" x14ac:dyDescent="0.3">
      <c r="A338" s="57" t="s">
        <v>5756</v>
      </c>
      <c r="B338" s="57" t="s">
        <v>191</v>
      </c>
      <c r="C338" s="57"/>
      <c r="D338" s="57" t="s">
        <v>1498</v>
      </c>
      <c r="E338" s="57" t="s">
        <v>4699</v>
      </c>
      <c r="F338" s="57" t="s">
        <v>5757</v>
      </c>
      <c r="G338" s="57" t="s">
        <v>4719</v>
      </c>
      <c r="H338" s="57" t="s">
        <v>5758</v>
      </c>
      <c r="I338" s="57" t="s">
        <v>5759</v>
      </c>
      <c r="J338" s="57">
        <v>17</v>
      </c>
      <c r="K338" s="57" t="s">
        <v>5760</v>
      </c>
      <c r="L338" s="57"/>
      <c r="M338" s="57" t="s">
        <v>4727</v>
      </c>
    </row>
    <row r="339" spans="1:13" ht="26.4" x14ac:dyDescent="0.3">
      <c r="A339" s="58" t="s">
        <v>5756</v>
      </c>
      <c r="B339" s="58" t="s">
        <v>191</v>
      </c>
      <c r="C339" s="58"/>
      <c r="D339" s="58" t="s">
        <v>1498</v>
      </c>
      <c r="E339" s="58" t="s">
        <v>4699</v>
      </c>
      <c r="F339" s="58" t="s">
        <v>5757</v>
      </c>
      <c r="G339" s="58" t="s">
        <v>4723</v>
      </c>
      <c r="H339" s="58" t="s">
        <v>5761</v>
      </c>
      <c r="I339" s="58" t="s">
        <v>5762</v>
      </c>
      <c r="J339" s="58">
        <v>61</v>
      </c>
      <c r="K339" s="58" t="s">
        <v>5763</v>
      </c>
      <c r="L339" s="58"/>
      <c r="M339" s="58" t="s">
        <v>4727</v>
      </c>
    </row>
    <row r="340" spans="1:13" ht="26.4" x14ac:dyDescent="0.3">
      <c r="A340" s="57" t="s">
        <v>5756</v>
      </c>
      <c r="B340" s="57" t="s">
        <v>191</v>
      </c>
      <c r="C340" s="57"/>
      <c r="D340" s="57" t="s">
        <v>1498</v>
      </c>
      <c r="E340" s="57" t="s">
        <v>4699</v>
      </c>
      <c r="F340" s="57" t="s">
        <v>5757</v>
      </c>
      <c r="G340" s="57" t="s">
        <v>4728</v>
      </c>
      <c r="H340" s="57" t="s">
        <v>5764</v>
      </c>
      <c r="I340" s="57" t="s">
        <v>5765</v>
      </c>
      <c r="J340" s="57">
        <v>9</v>
      </c>
      <c r="K340" s="57" t="s">
        <v>5766</v>
      </c>
      <c r="L340" s="57"/>
      <c r="M340" s="57"/>
    </row>
    <row r="341" spans="1:13" ht="26.4" x14ac:dyDescent="0.3">
      <c r="A341" s="58" t="s">
        <v>5767</v>
      </c>
      <c r="B341" s="58" t="s">
        <v>4987</v>
      </c>
      <c r="C341" s="58"/>
      <c r="D341" s="58" t="s">
        <v>1514</v>
      </c>
      <c r="E341" s="58" t="s">
        <v>4699</v>
      </c>
      <c r="F341" s="58" t="s">
        <v>5768</v>
      </c>
      <c r="G341" s="58" t="s">
        <v>4719</v>
      </c>
      <c r="H341" s="58" t="s">
        <v>5769</v>
      </c>
      <c r="I341" s="58" t="s">
        <v>5770</v>
      </c>
      <c r="J341" s="58">
        <v>10</v>
      </c>
      <c r="K341" s="58" t="s">
        <v>5771</v>
      </c>
      <c r="L341" s="58"/>
      <c r="M341" s="58"/>
    </row>
    <row r="342" spans="1:13" ht="26.4" x14ac:dyDescent="0.3">
      <c r="A342" s="57" t="s">
        <v>5767</v>
      </c>
      <c r="B342" s="57" t="s">
        <v>4987</v>
      </c>
      <c r="C342" s="57"/>
      <c r="D342" s="57" t="s">
        <v>1514</v>
      </c>
      <c r="E342" s="57" t="s">
        <v>4699</v>
      </c>
      <c r="F342" s="57" t="s">
        <v>5768</v>
      </c>
      <c r="G342" s="57" t="s">
        <v>4723</v>
      </c>
      <c r="H342" s="57" t="s">
        <v>5772</v>
      </c>
      <c r="I342" s="57" t="s">
        <v>5773</v>
      </c>
      <c r="J342" s="57">
        <v>11</v>
      </c>
      <c r="K342" s="57" t="s">
        <v>5774</v>
      </c>
      <c r="L342" s="57"/>
      <c r="M342" s="57" t="s">
        <v>4727</v>
      </c>
    </row>
    <row r="343" spans="1:13" ht="26.4" x14ac:dyDescent="0.3">
      <c r="A343" s="58" t="s">
        <v>5767</v>
      </c>
      <c r="B343" s="58" t="s">
        <v>4987</v>
      </c>
      <c r="C343" s="58"/>
      <c r="D343" s="58" t="s">
        <v>1514</v>
      </c>
      <c r="E343" s="58" t="s">
        <v>4699</v>
      </c>
      <c r="F343" s="58" t="s">
        <v>5768</v>
      </c>
      <c r="G343" s="58" t="s">
        <v>4728</v>
      </c>
      <c r="H343" s="58" t="s">
        <v>5775</v>
      </c>
      <c r="I343" s="58" t="s">
        <v>5776</v>
      </c>
      <c r="J343" s="58">
        <v>12</v>
      </c>
      <c r="K343" s="58" t="s">
        <v>5777</v>
      </c>
      <c r="L343" s="58"/>
      <c r="M343" s="58" t="s">
        <v>4727</v>
      </c>
    </row>
    <row r="344" spans="1:13" ht="26.4" x14ac:dyDescent="0.3">
      <c r="A344" s="57" t="s">
        <v>5767</v>
      </c>
      <c r="B344" s="57" t="s">
        <v>4987</v>
      </c>
      <c r="C344" s="57"/>
      <c r="D344" s="57" t="s">
        <v>1514</v>
      </c>
      <c r="E344" s="57" t="s">
        <v>4699</v>
      </c>
      <c r="F344" s="57" t="s">
        <v>5768</v>
      </c>
      <c r="G344" s="57" t="s">
        <v>4732</v>
      </c>
      <c r="H344" s="57" t="s">
        <v>5778</v>
      </c>
      <c r="I344" s="57" t="s">
        <v>5779</v>
      </c>
      <c r="J344" s="57">
        <v>6</v>
      </c>
      <c r="K344" s="57" t="s">
        <v>5780</v>
      </c>
      <c r="L344" s="57"/>
      <c r="M344" s="57" t="s">
        <v>4727</v>
      </c>
    </row>
    <row r="345" spans="1:13" ht="26.4" x14ac:dyDescent="0.3">
      <c r="A345" s="58" t="s">
        <v>5781</v>
      </c>
      <c r="B345" s="58" t="s">
        <v>124</v>
      </c>
      <c r="C345" s="58"/>
      <c r="D345" s="58" t="s">
        <v>1514</v>
      </c>
      <c r="E345" s="58" t="s">
        <v>4699</v>
      </c>
      <c r="F345" s="58" t="s">
        <v>5782</v>
      </c>
      <c r="G345" s="58" t="s">
        <v>4719</v>
      </c>
      <c r="H345" s="58" t="s">
        <v>5783</v>
      </c>
      <c r="I345" s="58" t="s">
        <v>5784</v>
      </c>
      <c r="J345" s="58">
        <v>6</v>
      </c>
      <c r="K345" s="58" t="s">
        <v>5785</v>
      </c>
      <c r="L345" s="58"/>
      <c r="M345" s="58"/>
    </row>
    <row r="346" spans="1:13" x14ac:dyDescent="0.3">
      <c r="A346" s="59" t="s">
        <v>5786</v>
      </c>
      <c r="B346" s="59" t="s">
        <v>5322</v>
      </c>
      <c r="C346" s="59"/>
      <c r="D346" s="59" t="s">
        <v>1535</v>
      </c>
      <c r="E346" s="59" t="s">
        <v>4699</v>
      </c>
      <c r="F346" s="59" t="s">
        <v>5787</v>
      </c>
      <c r="G346" s="59"/>
      <c r="H346" s="59"/>
      <c r="I346" s="59"/>
      <c r="J346" s="59"/>
      <c r="K346" s="59" t="s">
        <v>4826</v>
      </c>
      <c r="L346" s="59"/>
      <c r="M346" s="59"/>
    </row>
    <row r="347" spans="1:13" ht="26.4" x14ac:dyDescent="0.3">
      <c r="A347" s="58" t="s">
        <v>5788</v>
      </c>
      <c r="B347" s="58" t="s">
        <v>257</v>
      </c>
      <c r="C347" s="58"/>
      <c r="D347" s="58" t="s">
        <v>1535</v>
      </c>
      <c r="E347" s="58" t="s">
        <v>4699</v>
      </c>
      <c r="F347" s="58" t="s">
        <v>5789</v>
      </c>
      <c r="G347" s="58" t="s">
        <v>4719</v>
      </c>
      <c r="H347" s="58" t="s">
        <v>5790</v>
      </c>
      <c r="I347" s="58" t="s">
        <v>5791</v>
      </c>
      <c r="J347" s="58">
        <v>11</v>
      </c>
      <c r="K347" s="58" t="s">
        <v>5792</v>
      </c>
      <c r="L347" s="58"/>
      <c r="M347" s="58"/>
    </row>
    <row r="348" spans="1:13" x14ac:dyDescent="0.3">
      <c r="A348" s="57" t="s">
        <v>5793</v>
      </c>
      <c r="B348" s="57" t="s">
        <v>1553</v>
      </c>
      <c r="C348" s="57"/>
      <c r="D348" s="57" t="s">
        <v>1535</v>
      </c>
      <c r="E348" s="57" t="s">
        <v>4699</v>
      </c>
      <c r="F348" s="57" t="s">
        <v>5794</v>
      </c>
      <c r="G348" s="57" t="s">
        <v>4719</v>
      </c>
      <c r="H348" s="57" t="s">
        <v>5795</v>
      </c>
      <c r="I348" s="57" t="s">
        <v>5796</v>
      </c>
      <c r="J348" s="57">
        <v>51</v>
      </c>
      <c r="K348" s="57" t="s">
        <v>5797</v>
      </c>
      <c r="L348" s="57"/>
      <c r="M348" s="57"/>
    </row>
    <row r="349" spans="1:13" x14ac:dyDescent="0.3">
      <c r="A349" s="58" t="s">
        <v>5793</v>
      </c>
      <c r="B349" s="58" t="s">
        <v>1553</v>
      </c>
      <c r="C349" s="58"/>
      <c r="D349" s="58" t="s">
        <v>1535</v>
      </c>
      <c r="E349" s="58" t="s">
        <v>4699</v>
      </c>
      <c r="F349" s="58" t="s">
        <v>5794</v>
      </c>
      <c r="G349" s="58" t="s">
        <v>4723</v>
      </c>
      <c r="H349" s="58" t="s">
        <v>5798</v>
      </c>
      <c r="I349" s="58" t="s">
        <v>5799</v>
      </c>
      <c r="J349" s="58">
        <v>18</v>
      </c>
      <c r="K349" s="58" t="s">
        <v>5800</v>
      </c>
      <c r="L349" s="58"/>
      <c r="M349" s="58"/>
    </row>
    <row r="350" spans="1:13" ht="26.4" x14ac:dyDescent="0.3">
      <c r="A350" s="57" t="s">
        <v>5801</v>
      </c>
      <c r="B350" s="57" t="s">
        <v>793</v>
      </c>
      <c r="C350" s="57"/>
      <c r="D350" s="57" t="s">
        <v>1578</v>
      </c>
      <c r="E350" s="57" t="s">
        <v>4699</v>
      </c>
      <c r="F350" s="57" t="s">
        <v>5802</v>
      </c>
      <c r="G350" s="57" t="s">
        <v>4719</v>
      </c>
      <c r="H350" s="57" t="s">
        <v>5803</v>
      </c>
      <c r="I350" s="57" t="s">
        <v>5804</v>
      </c>
      <c r="J350" s="57">
        <v>15</v>
      </c>
      <c r="K350" s="57" t="s">
        <v>5805</v>
      </c>
      <c r="L350" s="57"/>
      <c r="M350" s="57" t="s">
        <v>4727</v>
      </c>
    </row>
    <row r="351" spans="1:13" ht="26.4" x14ac:dyDescent="0.3">
      <c r="A351" s="58" t="s">
        <v>5801</v>
      </c>
      <c r="B351" s="58" t="s">
        <v>793</v>
      </c>
      <c r="C351" s="58"/>
      <c r="D351" s="58" t="s">
        <v>1578</v>
      </c>
      <c r="E351" s="58" t="s">
        <v>4699</v>
      </c>
      <c r="F351" s="58" t="s">
        <v>5802</v>
      </c>
      <c r="G351" s="58" t="s">
        <v>4723</v>
      </c>
      <c r="H351" s="58" t="s">
        <v>5806</v>
      </c>
      <c r="I351" s="58" t="s">
        <v>5807</v>
      </c>
      <c r="J351" s="58">
        <v>10</v>
      </c>
      <c r="K351" s="58" t="s">
        <v>5808</v>
      </c>
      <c r="L351" s="58"/>
      <c r="M351" s="58" t="s">
        <v>4727</v>
      </c>
    </row>
    <row r="352" spans="1:13" ht="26.4" x14ac:dyDescent="0.3">
      <c r="A352" s="57" t="s">
        <v>5801</v>
      </c>
      <c r="B352" s="57" t="s">
        <v>793</v>
      </c>
      <c r="C352" s="57"/>
      <c r="D352" s="57" t="s">
        <v>1578</v>
      </c>
      <c r="E352" s="57" t="s">
        <v>4699</v>
      </c>
      <c r="F352" s="57" t="s">
        <v>5802</v>
      </c>
      <c r="G352" s="57" t="s">
        <v>4728</v>
      </c>
      <c r="H352" s="57" t="s">
        <v>5809</v>
      </c>
      <c r="I352" s="57" t="s">
        <v>5810</v>
      </c>
      <c r="J352" s="57">
        <v>14</v>
      </c>
      <c r="K352" s="57" t="s">
        <v>5811</v>
      </c>
      <c r="L352" s="57"/>
      <c r="M352" s="57" t="s">
        <v>4727</v>
      </c>
    </row>
    <row r="353" spans="1:13" ht="26.4" x14ac:dyDescent="0.3">
      <c r="A353" s="58" t="s">
        <v>5801</v>
      </c>
      <c r="B353" s="58" t="s">
        <v>793</v>
      </c>
      <c r="C353" s="58"/>
      <c r="D353" s="58" t="s">
        <v>1578</v>
      </c>
      <c r="E353" s="58" t="s">
        <v>4699</v>
      </c>
      <c r="F353" s="58" t="s">
        <v>5802</v>
      </c>
      <c r="G353" s="58" t="s">
        <v>4732</v>
      </c>
      <c r="H353" s="58" t="s">
        <v>5812</v>
      </c>
      <c r="I353" s="58" t="s">
        <v>5813</v>
      </c>
      <c r="J353" s="58">
        <v>96</v>
      </c>
      <c r="K353" s="58" t="s">
        <v>5814</v>
      </c>
      <c r="L353" s="58"/>
      <c r="M353" s="58" t="s">
        <v>4727</v>
      </c>
    </row>
    <row r="354" spans="1:13" ht="26.4" x14ac:dyDescent="0.3">
      <c r="A354" s="57" t="s">
        <v>5801</v>
      </c>
      <c r="B354" s="57" t="s">
        <v>793</v>
      </c>
      <c r="C354" s="57"/>
      <c r="D354" s="57" t="s">
        <v>1578</v>
      </c>
      <c r="E354" s="57" t="s">
        <v>4699</v>
      </c>
      <c r="F354" s="57" t="s">
        <v>5802</v>
      </c>
      <c r="G354" s="57" t="s">
        <v>4736</v>
      </c>
      <c r="H354" s="57" t="s">
        <v>5815</v>
      </c>
      <c r="I354" s="57" t="s">
        <v>5816</v>
      </c>
      <c r="J354" s="57">
        <v>8</v>
      </c>
      <c r="K354" s="57" t="s">
        <v>5817</v>
      </c>
      <c r="L354" s="57"/>
      <c r="M354" s="57" t="s">
        <v>4727</v>
      </c>
    </row>
    <row r="355" spans="1:13" x14ac:dyDescent="0.3">
      <c r="A355" s="58" t="s">
        <v>5818</v>
      </c>
      <c r="B355" s="58" t="s">
        <v>801</v>
      </c>
      <c r="C355" s="58"/>
      <c r="D355" s="58" t="s">
        <v>1578</v>
      </c>
      <c r="E355" s="58" t="s">
        <v>4699</v>
      </c>
      <c r="F355" s="58" t="s">
        <v>5819</v>
      </c>
      <c r="G355" s="58" t="s">
        <v>4719</v>
      </c>
      <c r="H355" s="58" t="s">
        <v>5820</v>
      </c>
      <c r="I355" s="58" t="s">
        <v>5820</v>
      </c>
      <c r="J355" s="58">
        <v>0</v>
      </c>
      <c r="K355" s="58" t="s">
        <v>5821</v>
      </c>
      <c r="L355" s="58"/>
      <c r="M355" s="58" t="s">
        <v>4727</v>
      </c>
    </row>
    <row r="356" spans="1:13" ht="26.4" x14ac:dyDescent="0.3">
      <c r="A356" s="57" t="s">
        <v>5818</v>
      </c>
      <c r="B356" s="57" t="s">
        <v>801</v>
      </c>
      <c r="C356" s="57"/>
      <c r="D356" s="57" t="s">
        <v>1578</v>
      </c>
      <c r="E356" s="57" t="s">
        <v>4699</v>
      </c>
      <c r="F356" s="57" t="s">
        <v>5819</v>
      </c>
      <c r="G356" s="57" t="s">
        <v>4723</v>
      </c>
      <c r="H356" s="57" t="s">
        <v>5822</v>
      </c>
      <c r="I356" s="57" t="s">
        <v>5823</v>
      </c>
      <c r="J356" s="57">
        <v>13</v>
      </c>
      <c r="K356" s="57" t="s">
        <v>5824</v>
      </c>
      <c r="L356" s="57"/>
      <c r="M356" s="57" t="s">
        <v>4727</v>
      </c>
    </row>
    <row r="357" spans="1:13" x14ac:dyDescent="0.3">
      <c r="A357" s="58" t="s">
        <v>5818</v>
      </c>
      <c r="B357" s="58" t="s">
        <v>801</v>
      </c>
      <c r="C357" s="58"/>
      <c r="D357" s="58" t="s">
        <v>1578</v>
      </c>
      <c r="E357" s="58" t="s">
        <v>4699</v>
      </c>
      <c r="F357" s="58" t="s">
        <v>5819</v>
      </c>
      <c r="G357" s="58" t="s">
        <v>4728</v>
      </c>
      <c r="H357" s="58" t="s">
        <v>5820</v>
      </c>
      <c r="I357" s="58" t="s">
        <v>5825</v>
      </c>
      <c r="J357" s="58">
        <v>2</v>
      </c>
      <c r="K357" s="58" t="s">
        <v>5821</v>
      </c>
      <c r="L357" s="58"/>
      <c r="M357" s="58" t="s">
        <v>4727</v>
      </c>
    </row>
    <row r="358" spans="1:13" ht="26.4" x14ac:dyDescent="0.3">
      <c r="A358" s="57" t="s">
        <v>5818</v>
      </c>
      <c r="B358" s="57" t="s">
        <v>801</v>
      </c>
      <c r="C358" s="57"/>
      <c r="D358" s="57" t="s">
        <v>1578</v>
      </c>
      <c r="E358" s="57" t="s">
        <v>4699</v>
      </c>
      <c r="F358" s="57" t="s">
        <v>5819</v>
      </c>
      <c r="G358" s="57" t="s">
        <v>4732</v>
      </c>
      <c r="H358" s="57" t="s">
        <v>5822</v>
      </c>
      <c r="I358" s="57" t="s">
        <v>5823</v>
      </c>
      <c r="J358" s="57">
        <v>13</v>
      </c>
      <c r="K358" s="57" t="s">
        <v>5824</v>
      </c>
      <c r="L358" s="57"/>
      <c r="M358" s="57" t="s">
        <v>4727</v>
      </c>
    </row>
    <row r="359" spans="1:13" x14ac:dyDescent="0.3">
      <c r="A359" s="58" t="s">
        <v>5818</v>
      </c>
      <c r="B359" s="58" t="s">
        <v>801</v>
      </c>
      <c r="C359" s="58"/>
      <c r="D359" s="58" t="s">
        <v>1578</v>
      </c>
      <c r="E359" s="58" t="s">
        <v>4699</v>
      </c>
      <c r="F359" s="58" t="s">
        <v>5819</v>
      </c>
      <c r="G359" s="58" t="s">
        <v>4736</v>
      </c>
      <c r="H359" s="58" t="s">
        <v>5826</v>
      </c>
      <c r="I359" s="58" t="s">
        <v>5827</v>
      </c>
      <c r="J359" s="58">
        <v>6</v>
      </c>
      <c r="K359" s="58" t="s">
        <v>5814</v>
      </c>
      <c r="L359" s="58"/>
      <c r="M359" s="58" t="s">
        <v>4727</v>
      </c>
    </row>
    <row r="360" spans="1:13" ht="26.4" x14ac:dyDescent="0.3">
      <c r="A360" s="57" t="s">
        <v>5818</v>
      </c>
      <c r="B360" s="57" t="s">
        <v>801</v>
      </c>
      <c r="C360" s="57"/>
      <c r="D360" s="57" t="s">
        <v>1578</v>
      </c>
      <c r="E360" s="57" t="s">
        <v>4699</v>
      </c>
      <c r="F360" s="57" t="s">
        <v>5819</v>
      </c>
      <c r="G360" s="57" t="s">
        <v>4740</v>
      </c>
      <c r="H360" s="57" t="s">
        <v>5828</v>
      </c>
      <c r="I360" s="57" t="s">
        <v>5829</v>
      </c>
      <c r="J360" s="57">
        <v>9</v>
      </c>
      <c r="K360" s="57" t="s">
        <v>5830</v>
      </c>
      <c r="L360" s="57"/>
      <c r="M360" s="57"/>
    </row>
    <row r="361" spans="1:13" ht="26.4" x14ac:dyDescent="0.3">
      <c r="A361" s="59" t="s">
        <v>5831</v>
      </c>
      <c r="B361" s="59" t="s">
        <v>1585</v>
      </c>
      <c r="C361" s="59"/>
      <c r="D361" s="59" t="s">
        <v>1586</v>
      </c>
      <c r="E361" s="59" t="s">
        <v>4699</v>
      </c>
      <c r="F361" s="59" t="s">
        <v>5832</v>
      </c>
      <c r="G361" s="59"/>
      <c r="H361" s="59"/>
      <c r="I361" s="59"/>
      <c r="J361" s="59"/>
      <c r="K361" s="59" t="s">
        <v>4826</v>
      </c>
      <c r="L361" s="59"/>
      <c r="M361" s="59"/>
    </row>
    <row r="362" spans="1:13" ht="26.4" x14ac:dyDescent="0.3">
      <c r="A362" s="57" t="s">
        <v>5833</v>
      </c>
      <c r="B362" s="57" t="s">
        <v>59</v>
      </c>
      <c r="C362" s="57"/>
      <c r="D362" s="57" t="s">
        <v>1615</v>
      </c>
      <c r="E362" s="57" t="s">
        <v>4699</v>
      </c>
      <c r="F362" s="57" t="s">
        <v>5834</v>
      </c>
      <c r="G362" s="57" t="s">
        <v>4719</v>
      </c>
      <c r="H362" s="57" t="s">
        <v>5835</v>
      </c>
      <c r="I362" s="57" t="s">
        <v>5836</v>
      </c>
      <c r="J362" s="57">
        <v>14</v>
      </c>
      <c r="K362" s="57" t="s">
        <v>5837</v>
      </c>
      <c r="L362" s="57"/>
      <c r="M362" s="57" t="s">
        <v>4727</v>
      </c>
    </row>
    <row r="363" spans="1:13" ht="26.4" x14ac:dyDescent="0.3">
      <c r="A363" s="58" t="s">
        <v>5833</v>
      </c>
      <c r="B363" s="58" t="s">
        <v>59</v>
      </c>
      <c r="C363" s="58"/>
      <c r="D363" s="58" t="s">
        <v>1615</v>
      </c>
      <c r="E363" s="58" t="s">
        <v>4699</v>
      </c>
      <c r="F363" s="58" t="s">
        <v>5834</v>
      </c>
      <c r="G363" s="58" t="s">
        <v>4723</v>
      </c>
      <c r="H363" s="58" t="s">
        <v>5838</v>
      </c>
      <c r="I363" s="58" t="s">
        <v>5839</v>
      </c>
      <c r="J363" s="58">
        <v>246</v>
      </c>
      <c r="K363" s="58" t="s">
        <v>5840</v>
      </c>
      <c r="L363" s="58"/>
      <c r="M363" s="58" t="s">
        <v>4727</v>
      </c>
    </row>
    <row r="364" spans="1:13" x14ac:dyDescent="0.3">
      <c r="A364" s="57" t="s">
        <v>5841</v>
      </c>
      <c r="B364" s="57" t="s">
        <v>59</v>
      </c>
      <c r="C364" s="57"/>
      <c r="D364" s="57" t="s">
        <v>1615</v>
      </c>
      <c r="E364" s="57" t="s">
        <v>4699</v>
      </c>
      <c r="F364" s="57" t="s">
        <v>5842</v>
      </c>
      <c r="G364" s="57" t="s">
        <v>4723</v>
      </c>
      <c r="H364" s="57" t="s">
        <v>5843</v>
      </c>
      <c r="I364" s="57" t="s">
        <v>5844</v>
      </c>
      <c r="J364" s="57">
        <v>1468</v>
      </c>
      <c r="K364" s="57" t="s">
        <v>5845</v>
      </c>
      <c r="L364" s="57"/>
      <c r="M364" s="57" t="s">
        <v>4727</v>
      </c>
    </row>
    <row r="365" spans="1:13" x14ac:dyDescent="0.3">
      <c r="A365" s="58" t="s">
        <v>5841</v>
      </c>
      <c r="B365" s="58" t="s">
        <v>59</v>
      </c>
      <c r="C365" s="58"/>
      <c r="D365" s="58" t="s">
        <v>1615</v>
      </c>
      <c r="E365" s="58" t="s">
        <v>4699</v>
      </c>
      <c r="F365" s="58" t="s">
        <v>5842</v>
      </c>
      <c r="G365" s="58" t="s">
        <v>4732</v>
      </c>
      <c r="H365" s="58" t="s">
        <v>5843</v>
      </c>
      <c r="I365" s="58" t="s">
        <v>5846</v>
      </c>
      <c r="J365" s="58">
        <v>28</v>
      </c>
      <c r="K365" s="58" t="s">
        <v>5845</v>
      </c>
      <c r="L365" s="58"/>
      <c r="M365" s="58" t="s">
        <v>4727</v>
      </c>
    </row>
    <row r="366" spans="1:13" ht="26.4" x14ac:dyDescent="0.3">
      <c r="A366" s="57" t="s">
        <v>5841</v>
      </c>
      <c r="B366" s="57" t="s">
        <v>59</v>
      </c>
      <c r="C366" s="57"/>
      <c r="D366" s="57" t="s">
        <v>1615</v>
      </c>
      <c r="E366" s="57" t="s">
        <v>4699</v>
      </c>
      <c r="F366" s="57" t="s">
        <v>5842</v>
      </c>
      <c r="G366" s="57" t="s">
        <v>4736</v>
      </c>
      <c r="H366" s="57" t="s">
        <v>5847</v>
      </c>
      <c r="I366" s="57" t="s">
        <v>5848</v>
      </c>
      <c r="J366" s="57">
        <v>19</v>
      </c>
      <c r="K366" s="57" t="s">
        <v>5849</v>
      </c>
      <c r="L366" s="57"/>
      <c r="M366" s="57" t="s">
        <v>4727</v>
      </c>
    </row>
    <row r="367" spans="1:13" ht="26.4" x14ac:dyDescent="0.3">
      <c r="A367" s="58" t="s">
        <v>5841</v>
      </c>
      <c r="B367" s="58" t="s">
        <v>59</v>
      </c>
      <c r="C367" s="58"/>
      <c r="D367" s="58" t="s">
        <v>1615</v>
      </c>
      <c r="E367" s="58" t="s">
        <v>4699</v>
      </c>
      <c r="F367" s="58" t="s">
        <v>5842</v>
      </c>
      <c r="G367" s="58" t="s">
        <v>4740</v>
      </c>
      <c r="H367" s="58" t="s">
        <v>5850</v>
      </c>
      <c r="I367" s="58" t="s">
        <v>5851</v>
      </c>
      <c r="J367" s="58">
        <v>5</v>
      </c>
      <c r="K367" s="58" t="s">
        <v>5852</v>
      </c>
      <c r="L367" s="58"/>
      <c r="M367" s="58"/>
    </row>
    <row r="368" spans="1:13" ht="26.4" x14ac:dyDescent="0.3">
      <c r="A368" s="57" t="s">
        <v>5841</v>
      </c>
      <c r="B368" s="57" t="s">
        <v>59</v>
      </c>
      <c r="C368" s="57"/>
      <c r="D368" s="57" t="s">
        <v>1615</v>
      </c>
      <c r="E368" s="57" t="s">
        <v>4699</v>
      </c>
      <c r="F368" s="57" t="s">
        <v>5842</v>
      </c>
      <c r="G368" s="57" t="s">
        <v>4760</v>
      </c>
      <c r="H368" s="57" t="s">
        <v>5853</v>
      </c>
      <c r="I368" s="57" t="s">
        <v>5854</v>
      </c>
      <c r="J368" s="57">
        <v>8</v>
      </c>
      <c r="K368" s="57" t="s">
        <v>5852</v>
      </c>
      <c r="L368" s="57"/>
      <c r="M368" s="57"/>
    </row>
    <row r="369" spans="1:13" ht="26.4" x14ac:dyDescent="0.3">
      <c r="A369" s="58" t="s">
        <v>5855</v>
      </c>
      <c r="B369" s="58" t="s">
        <v>59</v>
      </c>
      <c r="C369" s="58"/>
      <c r="D369" s="58" t="s">
        <v>1650</v>
      </c>
      <c r="E369" s="58" t="s">
        <v>4699</v>
      </c>
      <c r="F369" s="58" t="s">
        <v>5856</v>
      </c>
      <c r="G369" s="58" t="s">
        <v>4719</v>
      </c>
      <c r="H369" s="58" t="s">
        <v>5857</v>
      </c>
      <c r="I369" s="58" t="s">
        <v>5858</v>
      </c>
      <c r="J369" s="58">
        <v>23</v>
      </c>
      <c r="K369" s="58" t="s">
        <v>5859</v>
      </c>
      <c r="L369" s="58"/>
      <c r="M369" s="58" t="s">
        <v>4727</v>
      </c>
    </row>
    <row r="370" spans="1:13" x14ac:dyDescent="0.3">
      <c r="A370" s="57" t="s">
        <v>5855</v>
      </c>
      <c r="B370" s="57" t="s">
        <v>59</v>
      </c>
      <c r="C370" s="57"/>
      <c r="D370" s="57" t="s">
        <v>1650</v>
      </c>
      <c r="E370" s="57" t="s">
        <v>4699</v>
      </c>
      <c r="F370" s="57" t="s">
        <v>5856</v>
      </c>
      <c r="G370" s="57" t="s">
        <v>4723</v>
      </c>
      <c r="H370" s="57" t="s">
        <v>5860</v>
      </c>
      <c r="I370" s="57" t="s">
        <v>5861</v>
      </c>
      <c r="J370" s="57">
        <v>4</v>
      </c>
      <c r="K370" s="57" t="s">
        <v>5862</v>
      </c>
      <c r="L370" s="57"/>
      <c r="M370" s="57" t="s">
        <v>4727</v>
      </c>
    </row>
    <row r="371" spans="1:13" ht="26.4" x14ac:dyDescent="0.3">
      <c r="A371" s="58" t="s">
        <v>5863</v>
      </c>
      <c r="B371" s="58" t="s">
        <v>59</v>
      </c>
      <c r="C371" s="58"/>
      <c r="D371" s="58" t="s">
        <v>1650</v>
      </c>
      <c r="E371" s="58" t="s">
        <v>4699</v>
      </c>
      <c r="F371" s="58" t="s">
        <v>5864</v>
      </c>
      <c r="G371" s="58" t="s">
        <v>4719</v>
      </c>
      <c r="H371" s="58" t="s">
        <v>5865</v>
      </c>
      <c r="I371" s="58" t="s">
        <v>5866</v>
      </c>
      <c r="J371" s="58">
        <v>5</v>
      </c>
      <c r="K371" s="58" t="s">
        <v>5867</v>
      </c>
      <c r="L371" s="58"/>
      <c r="M371" s="58" t="s">
        <v>4727</v>
      </c>
    </row>
    <row r="372" spans="1:13" ht="26.4" x14ac:dyDescent="0.3">
      <c r="A372" s="57" t="s">
        <v>5868</v>
      </c>
      <c r="B372" s="57" t="s">
        <v>97</v>
      </c>
      <c r="C372" s="57"/>
      <c r="D372" s="57" t="s">
        <v>1668</v>
      </c>
      <c r="E372" s="57" t="s">
        <v>4699</v>
      </c>
      <c r="F372" s="57" t="s">
        <v>5869</v>
      </c>
      <c r="G372" s="57" t="s">
        <v>4719</v>
      </c>
      <c r="H372" s="57" t="s">
        <v>5870</v>
      </c>
      <c r="I372" s="57" t="s">
        <v>5871</v>
      </c>
      <c r="J372" s="57">
        <v>8</v>
      </c>
      <c r="K372" s="57" t="s">
        <v>5872</v>
      </c>
      <c r="L372" s="57"/>
      <c r="M372" s="57" t="s">
        <v>4727</v>
      </c>
    </row>
    <row r="373" spans="1:13" ht="26.4" x14ac:dyDescent="0.3">
      <c r="A373" s="58" t="s">
        <v>5873</v>
      </c>
      <c r="B373" s="58" t="s">
        <v>97</v>
      </c>
      <c r="C373" s="58"/>
      <c r="D373" s="58" t="s">
        <v>1668</v>
      </c>
      <c r="E373" s="58" t="s">
        <v>4699</v>
      </c>
      <c r="F373" s="58" t="s">
        <v>5874</v>
      </c>
      <c r="G373" s="58" t="s">
        <v>4719</v>
      </c>
      <c r="H373" s="58" t="s">
        <v>5875</v>
      </c>
      <c r="I373" s="58" t="s">
        <v>5876</v>
      </c>
      <c r="J373" s="58">
        <v>5</v>
      </c>
      <c r="K373" s="58" t="s">
        <v>5877</v>
      </c>
      <c r="L373" s="58"/>
      <c r="M373" s="58" t="s">
        <v>4727</v>
      </c>
    </row>
    <row r="374" spans="1:13" ht="26.4" x14ac:dyDescent="0.3">
      <c r="A374" s="59" t="s">
        <v>5878</v>
      </c>
      <c r="B374" s="59" t="s">
        <v>124</v>
      </c>
      <c r="C374" s="59"/>
      <c r="D374" s="59" t="s">
        <v>1706</v>
      </c>
      <c r="E374" s="59" t="s">
        <v>4699</v>
      </c>
      <c r="F374" s="59" t="s">
        <v>5879</v>
      </c>
      <c r="G374" s="59"/>
      <c r="H374" s="59"/>
      <c r="I374" s="59"/>
      <c r="J374" s="59"/>
      <c r="K374" s="59" t="s">
        <v>4826</v>
      </c>
      <c r="L374" s="59"/>
      <c r="M374" s="59"/>
    </row>
    <row r="375" spans="1:13" ht="26.4" x14ac:dyDescent="0.3">
      <c r="A375" s="59" t="s">
        <v>5880</v>
      </c>
      <c r="B375" s="59" t="s">
        <v>124</v>
      </c>
      <c r="C375" s="59"/>
      <c r="D375" s="59" t="s">
        <v>1706</v>
      </c>
      <c r="E375" s="59" t="s">
        <v>4699</v>
      </c>
      <c r="F375" s="59" t="s">
        <v>5881</v>
      </c>
      <c r="G375" s="59"/>
      <c r="H375" s="59"/>
      <c r="I375" s="59"/>
      <c r="J375" s="59"/>
      <c r="K375" s="59" t="s">
        <v>4826</v>
      </c>
      <c r="L375" s="59"/>
      <c r="M375" s="59"/>
    </row>
    <row r="376" spans="1:13" ht="26.4" x14ac:dyDescent="0.3">
      <c r="A376" s="59" t="s">
        <v>5882</v>
      </c>
      <c r="B376" s="59" t="s">
        <v>191</v>
      </c>
      <c r="C376" s="59"/>
      <c r="D376" s="59" t="s">
        <v>1738</v>
      </c>
      <c r="E376" s="59" t="s">
        <v>4699</v>
      </c>
      <c r="F376" s="59" t="s">
        <v>5883</v>
      </c>
      <c r="G376" s="59"/>
      <c r="H376" s="59"/>
      <c r="I376" s="59"/>
      <c r="J376" s="59"/>
      <c r="K376" s="59" t="s">
        <v>4826</v>
      </c>
      <c r="L376" s="59"/>
      <c r="M376" s="59"/>
    </row>
    <row r="377" spans="1:13" ht="26.4" x14ac:dyDescent="0.3">
      <c r="A377" s="58" t="s">
        <v>5884</v>
      </c>
      <c r="B377" s="58" t="s">
        <v>191</v>
      </c>
      <c r="C377" s="58"/>
      <c r="D377" s="58" t="s">
        <v>1738</v>
      </c>
      <c r="E377" s="58" t="s">
        <v>4699</v>
      </c>
      <c r="F377" s="58" t="s">
        <v>5885</v>
      </c>
      <c r="G377" s="58" t="s">
        <v>4719</v>
      </c>
      <c r="H377" s="58" t="s">
        <v>5886</v>
      </c>
      <c r="I377" s="58" t="s">
        <v>5887</v>
      </c>
      <c r="J377" s="58">
        <v>15</v>
      </c>
      <c r="K377" s="58" t="s">
        <v>5007</v>
      </c>
      <c r="L377" s="58"/>
      <c r="M377" s="58" t="s">
        <v>4727</v>
      </c>
    </row>
    <row r="378" spans="1:13" ht="26.4" x14ac:dyDescent="0.3">
      <c r="A378" s="57" t="s">
        <v>5884</v>
      </c>
      <c r="B378" s="57" t="s">
        <v>191</v>
      </c>
      <c r="C378" s="57"/>
      <c r="D378" s="57" t="s">
        <v>1738</v>
      </c>
      <c r="E378" s="57" t="s">
        <v>4699</v>
      </c>
      <c r="F378" s="57" t="s">
        <v>5885</v>
      </c>
      <c r="G378" s="57" t="s">
        <v>4723</v>
      </c>
      <c r="H378" s="57" t="s">
        <v>5888</v>
      </c>
      <c r="I378" s="57" t="s">
        <v>5889</v>
      </c>
      <c r="J378" s="57">
        <v>7</v>
      </c>
      <c r="K378" s="57" t="s">
        <v>5000</v>
      </c>
      <c r="L378" s="57"/>
      <c r="M378" s="57"/>
    </row>
    <row r="379" spans="1:13" ht="26.4" x14ac:dyDescent="0.3">
      <c r="A379" s="58" t="s">
        <v>5890</v>
      </c>
      <c r="B379" s="58" t="s">
        <v>191</v>
      </c>
      <c r="C379" s="58"/>
      <c r="D379" s="58" t="s">
        <v>1753</v>
      </c>
      <c r="E379" s="58" t="s">
        <v>4699</v>
      </c>
      <c r="F379" s="58" t="s">
        <v>5891</v>
      </c>
      <c r="G379" s="58" t="s">
        <v>4719</v>
      </c>
      <c r="H379" s="58" t="s">
        <v>5892</v>
      </c>
      <c r="I379" s="58" t="s">
        <v>5893</v>
      </c>
      <c r="J379" s="58">
        <v>6</v>
      </c>
      <c r="K379" s="58" t="s">
        <v>5029</v>
      </c>
      <c r="L379" s="58"/>
      <c r="M379" s="58"/>
    </row>
    <row r="380" spans="1:13" ht="26.4" x14ac:dyDescent="0.3">
      <c r="A380" s="57" t="s">
        <v>5890</v>
      </c>
      <c r="B380" s="57" t="s">
        <v>191</v>
      </c>
      <c r="C380" s="57"/>
      <c r="D380" s="57" t="s">
        <v>1753</v>
      </c>
      <c r="E380" s="57" t="s">
        <v>4699</v>
      </c>
      <c r="F380" s="57" t="s">
        <v>5891</v>
      </c>
      <c r="G380" s="57" t="s">
        <v>4723</v>
      </c>
      <c r="H380" s="57" t="s">
        <v>5894</v>
      </c>
      <c r="I380" s="57" t="s">
        <v>5895</v>
      </c>
      <c r="J380" s="57">
        <v>43</v>
      </c>
      <c r="K380" s="57" t="s">
        <v>5896</v>
      </c>
      <c r="L380" s="57"/>
      <c r="M380" s="57" t="s">
        <v>4727</v>
      </c>
    </row>
    <row r="381" spans="1:13" ht="26.4" x14ac:dyDescent="0.3">
      <c r="A381" s="58" t="s">
        <v>5890</v>
      </c>
      <c r="B381" s="58" t="s">
        <v>191</v>
      </c>
      <c r="C381" s="58"/>
      <c r="D381" s="58" t="s">
        <v>1753</v>
      </c>
      <c r="E381" s="58" t="s">
        <v>4699</v>
      </c>
      <c r="F381" s="58" t="s">
        <v>5891</v>
      </c>
      <c r="G381" s="58" t="s">
        <v>4728</v>
      </c>
      <c r="H381" s="58" t="s">
        <v>5897</v>
      </c>
      <c r="I381" s="58" t="s">
        <v>5898</v>
      </c>
      <c r="J381" s="58">
        <v>35</v>
      </c>
      <c r="K381" s="58" t="s">
        <v>5899</v>
      </c>
      <c r="L381" s="58"/>
      <c r="M381" s="58"/>
    </row>
    <row r="382" spans="1:13" ht="26.4" x14ac:dyDescent="0.3">
      <c r="A382" s="57" t="s">
        <v>5900</v>
      </c>
      <c r="B382" s="57" t="s">
        <v>513</v>
      </c>
      <c r="C382" s="57"/>
      <c r="D382" s="57" t="s">
        <v>1753</v>
      </c>
      <c r="E382" s="57" t="s">
        <v>4699</v>
      </c>
      <c r="F382" s="57" t="s">
        <v>5901</v>
      </c>
      <c r="G382" s="57" t="s">
        <v>4719</v>
      </c>
      <c r="H382" s="57" t="s">
        <v>5902</v>
      </c>
      <c r="I382" s="57" t="s">
        <v>5903</v>
      </c>
      <c r="J382" s="57">
        <v>5</v>
      </c>
      <c r="K382" s="57" t="s">
        <v>5904</v>
      </c>
      <c r="L382" s="57"/>
      <c r="M382" s="57"/>
    </row>
    <row r="383" spans="1:13" ht="26.4" x14ac:dyDescent="0.3">
      <c r="A383" s="58" t="s">
        <v>5900</v>
      </c>
      <c r="B383" s="58" t="s">
        <v>513</v>
      </c>
      <c r="C383" s="58"/>
      <c r="D383" s="58" t="s">
        <v>1753</v>
      </c>
      <c r="E383" s="58" t="s">
        <v>4699</v>
      </c>
      <c r="F383" s="58" t="s">
        <v>5901</v>
      </c>
      <c r="G383" s="58" t="s">
        <v>4723</v>
      </c>
      <c r="H383" s="58" t="s">
        <v>5905</v>
      </c>
      <c r="I383" s="58" t="s">
        <v>5906</v>
      </c>
      <c r="J383" s="58">
        <v>11</v>
      </c>
      <c r="K383" s="58" t="s">
        <v>5907</v>
      </c>
      <c r="L383" s="58"/>
      <c r="M383" s="58"/>
    </row>
    <row r="384" spans="1:13" ht="26.4" x14ac:dyDescent="0.3">
      <c r="A384" s="57" t="s">
        <v>5900</v>
      </c>
      <c r="B384" s="57" t="s">
        <v>513</v>
      </c>
      <c r="C384" s="57"/>
      <c r="D384" s="57" t="s">
        <v>1753</v>
      </c>
      <c r="E384" s="57" t="s">
        <v>4699</v>
      </c>
      <c r="F384" s="57" t="s">
        <v>5901</v>
      </c>
      <c r="G384" s="57" t="s">
        <v>4728</v>
      </c>
      <c r="H384" s="57" t="s">
        <v>5908</v>
      </c>
      <c r="I384" s="57" t="s">
        <v>5909</v>
      </c>
      <c r="J384" s="57">
        <v>8</v>
      </c>
      <c r="K384" s="57" t="s">
        <v>5564</v>
      </c>
      <c r="L384" s="57"/>
      <c r="M384" s="57" t="s">
        <v>4727</v>
      </c>
    </row>
    <row r="385" spans="1:13" ht="26.4" x14ac:dyDescent="0.3">
      <c r="A385" s="58" t="s">
        <v>5910</v>
      </c>
      <c r="B385" s="58" t="s">
        <v>492</v>
      </c>
      <c r="C385" s="58"/>
      <c r="D385" s="58" t="s">
        <v>1753</v>
      </c>
      <c r="E385" s="58" t="s">
        <v>4699</v>
      </c>
      <c r="F385" s="58" t="s">
        <v>5911</v>
      </c>
      <c r="G385" s="58" t="s">
        <v>4719</v>
      </c>
      <c r="H385" s="58" t="s">
        <v>5912</v>
      </c>
      <c r="I385" s="58" t="s">
        <v>5913</v>
      </c>
      <c r="J385" s="58">
        <v>10</v>
      </c>
      <c r="K385" s="58" t="s">
        <v>5914</v>
      </c>
      <c r="L385" s="58"/>
      <c r="M385" s="58" t="s">
        <v>4727</v>
      </c>
    </row>
    <row r="386" spans="1:13" ht="26.4" x14ac:dyDescent="0.3">
      <c r="A386" s="57" t="s">
        <v>5910</v>
      </c>
      <c r="B386" s="57" t="s">
        <v>492</v>
      </c>
      <c r="C386" s="57"/>
      <c r="D386" s="57" t="s">
        <v>1753</v>
      </c>
      <c r="E386" s="57" t="s">
        <v>4699</v>
      </c>
      <c r="F386" s="57" t="s">
        <v>5911</v>
      </c>
      <c r="G386" s="57" t="s">
        <v>4723</v>
      </c>
      <c r="H386" s="57" t="s">
        <v>5915</v>
      </c>
      <c r="I386" s="57" t="s">
        <v>5916</v>
      </c>
      <c r="J386" s="57">
        <v>36</v>
      </c>
      <c r="K386" s="57" t="s">
        <v>5917</v>
      </c>
      <c r="L386" s="57"/>
      <c r="M386" s="57"/>
    </row>
    <row r="387" spans="1:13" ht="26.4" x14ac:dyDescent="0.3">
      <c r="A387" s="58" t="s">
        <v>5910</v>
      </c>
      <c r="B387" s="58" t="s">
        <v>492</v>
      </c>
      <c r="C387" s="58"/>
      <c r="D387" s="58" t="s">
        <v>1753</v>
      </c>
      <c r="E387" s="58" t="s">
        <v>4699</v>
      </c>
      <c r="F387" s="58" t="s">
        <v>5911</v>
      </c>
      <c r="G387" s="58" t="s">
        <v>4728</v>
      </c>
      <c r="H387" s="58" t="s">
        <v>5918</v>
      </c>
      <c r="I387" s="58" t="s">
        <v>5919</v>
      </c>
      <c r="J387" s="58">
        <v>12</v>
      </c>
      <c r="K387" s="58" t="s">
        <v>5920</v>
      </c>
      <c r="L387" s="58"/>
      <c r="M387" s="58" t="s">
        <v>4727</v>
      </c>
    </row>
    <row r="388" spans="1:13" ht="26.4" x14ac:dyDescent="0.3">
      <c r="A388" s="57" t="s">
        <v>5921</v>
      </c>
      <c r="B388" s="57" t="s">
        <v>97</v>
      </c>
      <c r="C388" s="57"/>
      <c r="D388" s="57" t="s">
        <v>1753</v>
      </c>
      <c r="E388" s="57" t="s">
        <v>4699</v>
      </c>
      <c r="F388" s="57" t="s">
        <v>5922</v>
      </c>
      <c r="G388" s="57" t="s">
        <v>4719</v>
      </c>
      <c r="H388" s="57" t="s">
        <v>5923</v>
      </c>
      <c r="I388" s="57" t="s">
        <v>5924</v>
      </c>
      <c r="J388" s="57">
        <v>9</v>
      </c>
      <c r="K388" s="57" t="s">
        <v>5925</v>
      </c>
      <c r="L388" s="57"/>
      <c r="M388" s="57" t="s">
        <v>4727</v>
      </c>
    </row>
    <row r="389" spans="1:13" ht="26.4" x14ac:dyDescent="0.3">
      <c r="A389" s="58" t="s">
        <v>5921</v>
      </c>
      <c r="B389" s="58" t="s">
        <v>97</v>
      </c>
      <c r="C389" s="58"/>
      <c r="D389" s="58" t="s">
        <v>1753</v>
      </c>
      <c r="E389" s="58" t="s">
        <v>4699</v>
      </c>
      <c r="F389" s="58" t="s">
        <v>5922</v>
      </c>
      <c r="G389" s="58" t="s">
        <v>4723</v>
      </c>
      <c r="H389" s="58" t="s">
        <v>5926</v>
      </c>
      <c r="I389" s="58" t="s">
        <v>5927</v>
      </c>
      <c r="J389" s="58">
        <v>7</v>
      </c>
      <c r="K389" s="58" t="s">
        <v>5928</v>
      </c>
      <c r="L389" s="58"/>
      <c r="M389" s="58" t="s">
        <v>4727</v>
      </c>
    </row>
    <row r="390" spans="1:13" ht="26.4" x14ac:dyDescent="0.3">
      <c r="A390" s="57" t="s">
        <v>5929</v>
      </c>
      <c r="B390" s="57" t="s">
        <v>1772</v>
      </c>
      <c r="C390" s="57"/>
      <c r="D390" s="57" t="s">
        <v>1773</v>
      </c>
      <c r="E390" s="57" t="s">
        <v>4699</v>
      </c>
      <c r="F390" s="57" t="s">
        <v>5930</v>
      </c>
      <c r="G390" s="57" t="s">
        <v>4719</v>
      </c>
      <c r="H390" s="57" t="s">
        <v>5931</v>
      </c>
      <c r="I390" s="57" t="s">
        <v>5932</v>
      </c>
      <c r="J390" s="57">
        <v>13</v>
      </c>
      <c r="K390" s="57" t="s">
        <v>5238</v>
      </c>
      <c r="L390" s="57"/>
      <c r="M390" s="57" t="s">
        <v>4727</v>
      </c>
    </row>
    <row r="391" spans="1:13" ht="26.4" x14ac:dyDescent="0.3">
      <c r="A391" s="58" t="s">
        <v>5929</v>
      </c>
      <c r="B391" s="58" t="s">
        <v>1772</v>
      </c>
      <c r="C391" s="58"/>
      <c r="D391" s="58" t="s">
        <v>1773</v>
      </c>
      <c r="E391" s="58" t="s">
        <v>4699</v>
      </c>
      <c r="F391" s="58" t="s">
        <v>5930</v>
      </c>
      <c r="G391" s="58" t="s">
        <v>4723</v>
      </c>
      <c r="H391" s="58" t="s">
        <v>5933</v>
      </c>
      <c r="I391" s="58" t="s">
        <v>5934</v>
      </c>
      <c r="J391" s="58">
        <v>5</v>
      </c>
      <c r="K391" s="58" t="s">
        <v>5935</v>
      </c>
      <c r="L391" s="58"/>
      <c r="M391" s="58" t="s">
        <v>4727</v>
      </c>
    </row>
    <row r="392" spans="1:13" ht="26.4" x14ac:dyDescent="0.3">
      <c r="A392" s="57" t="s">
        <v>5929</v>
      </c>
      <c r="B392" s="57" t="s">
        <v>1772</v>
      </c>
      <c r="C392" s="57"/>
      <c r="D392" s="57" t="s">
        <v>1773</v>
      </c>
      <c r="E392" s="57" t="s">
        <v>4699</v>
      </c>
      <c r="F392" s="57" t="s">
        <v>5930</v>
      </c>
      <c r="G392" s="57" t="s">
        <v>4728</v>
      </c>
      <c r="H392" s="57" t="s">
        <v>5936</v>
      </c>
      <c r="I392" s="57" t="s">
        <v>5937</v>
      </c>
      <c r="J392" s="57">
        <v>6</v>
      </c>
      <c r="K392" s="57" t="s">
        <v>5938</v>
      </c>
      <c r="L392" s="57"/>
      <c r="M392" s="57" t="s">
        <v>4727</v>
      </c>
    </row>
    <row r="393" spans="1:13" ht="26.4" x14ac:dyDescent="0.3">
      <c r="A393" s="58" t="s">
        <v>5929</v>
      </c>
      <c r="B393" s="58" t="s">
        <v>1772</v>
      </c>
      <c r="C393" s="58"/>
      <c r="D393" s="58" t="s">
        <v>1773</v>
      </c>
      <c r="E393" s="58" t="s">
        <v>4699</v>
      </c>
      <c r="F393" s="58" t="s">
        <v>5930</v>
      </c>
      <c r="G393" s="58" t="s">
        <v>4732</v>
      </c>
      <c r="H393" s="58" t="s">
        <v>5939</v>
      </c>
      <c r="I393" s="58" t="s">
        <v>5940</v>
      </c>
      <c r="J393" s="58">
        <v>7</v>
      </c>
      <c r="K393" s="58" t="s">
        <v>5941</v>
      </c>
      <c r="L393" s="58"/>
      <c r="M393" s="58" t="s">
        <v>4727</v>
      </c>
    </row>
    <row r="394" spans="1:13" ht="26.4" x14ac:dyDescent="0.3">
      <c r="A394" s="57" t="s">
        <v>5942</v>
      </c>
      <c r="B394" s="57" t="s">
        <v>1811</v>
      </c>
      <c r="C394" s="57"/>
      <c r="D394" s="57" t="s">
        <v>1812</v>
      </c>
      <c r="E394" s="57" t="s">
        <v>4699</v>
      </c>
      <c r="F394" s="57" t="s">
        <v>5943</v>
      </c>
      <c r="G394" s="57" t="s">
        <v>4719</v>
      </c>
      <c r="H394" s="57" t="s">
        <v>5944</v>
      </c>
      <c r="I394" s="57" t="s">
        <v>5945</v>
      </c>
      <c r="J394" s="57">
        <v>6</v>
      </c>
      <c r="K394" s="57" t="s">
        <v>5946</v>
      </c>
      <c r="L394" s="57"/>
      <c r="M394" s="57" t="s">
        <v>4727</v>
      </c>
    </row>
    <row r="395" spans="1:13" x14ac:dyDescent="0.3">
      <c r="A395" s="58" t="s">
        <v>5942</v>
      </c>
      <c r="B395" s="58" t="s">
        <v>1811</v>
      </c>
      <c r="C395" s="58"/>
      <c r="D395" s="58" t="s">
        <v>1812</v>
      </c>
      <c r="E395" s="58" t="s">
        <v>4699</v>
      </c>
      <c r="F395" s="58" t="s">
        <v>5943</v>
      </c>
      <c r="G395" s="58" t="s">
        <v>4723</v>
      </c>
      <c r="H395" s="58" t="s">
        <v>5947</v>
      </c>
      <c r="I395" s="58" t="s">
        <v>5948</v>
      </c>
      <c r="J395" s="58">
        <v>8</v>
      </c>
      <c r="K395" s="58" t="s">
        <v>5949</v>
      </c>
      <c r="L395" s="58"/>
      <c r="M395" s="58" t="s">
        <v>4727</v>
      </c>
    </row>
    <row r="396" spans="1:13" ht="26.4" x14ac:dyDescent="0.3">
      <c r="A396" s="57" t="s">
        <v>5942</v>
      </c>
      <c r="B396" s="57" t="s">
        <v>1811</v>
      </c>
      <c r="C396" s="57"/>
      <c r="D396" s="57" t="s">
        <v>1812</v>
      </c>
      <c r="E396" s="57" t="s">
        <v>4699</v>
      </c>
      <c r="F396" s="57" t="s">
        <v>5943</v>
      </c>
      <c r="G396" s="57" t="s">
        <v>4728</v>
      </c>
      <c r="H396" s="57" t="s">
        <v>5950</v>
      </c>
      <c r="I396" s="57" t="s">
        <v>5950</v>
      </c>
      <c r="J396" s="57">
        <v>0</v>
      </c>
      <c r="K396" s="57" t="s">
        <v>5951</v>
      </c>
      <c r="L396" s="57"/>
      <c r="M396" s="57"/>
    </row>
    <row r="397" spans="1:13" ht="26.4" x14ac:dyDescent="0.3">
      <c r="A397" s="58" t="s">
        <v>5942</v>
      </c>
      <c r="B397" s="58" t="s">
        <v>1811</v>
      </c>
      <c r="C397" s="58"/>
      <c r="D397" s="58" t="s">
        <v>1812</v>
      </c>
      <c r="E397" s="58" t="s">
        <v>4699</v>
      </c>
      <c r="F397" s="58" t="s">
        <v>5943</v>
      </c>
      <c r="G397" s="58" t="s">
        <v>4732</v>
      </c>
      <c r="H397" s="58" t="s">
        <v>5952</v>
      </c>
      <c r="I397" s="58" t="s">
        <v>5953</v>
      </c>
      <c r="J397" s="58">
        <v>14</v>
      </c>
      <c r="K397" s="58" t="s">
        <v>5291</v>
      </c>
      <c r="L397" s="58"/>
      <c r="M397" s="58" t="s">
        <v>4727</v>
      </c>
    </row>
    <row r="398" spans="1:13" x14ac:dyDescent="0.3">
      <c r="A398" s="57" t="s">
        <v>5942</v>
      </c>
      <c r="B398" s="57" t="s">
        <v>1811</v>
      </c>
      <c r="C398" s="57"/>
      <c r="D398" s="57" t="s">
        <v>1812</v>
      </c>
      <c r="E398" s="57" t="s">
        <v>4699</v>
      </c>
      <c r="F398" s="57" t="s">
        <v>5943</v>
      </c>
      <c r="G398" s="57" t="s">
        <v>4736</v>
      </c>
      <c r="H398" s="57" t="s">
        <v>5954</v>
      </c>
      <c r="I398" s="57" t="s">
        <v>5955</v>
      </c>
      <c r="J398" s="57">
        <v>4</v>
      </c>
      <c r="K398" s="57" t="s">
        <v>5956</v>
      </c>
      <c r="L398" s="57"/>
      <c r="M398" s="57" t="s">
        <v>4727</v>
      </c>
    </row>
    <row r="399" spans="1:13" ht="26.4" x14ac:dyDescent="0.3">
      <c r="A399" s="59" t="s">
        <v>5957</v>
      </c>
      <c r="B399" s="59" t="s">
        <v>1793</v>
      </c>
      <c r="C399" s="59"/>
      <c r="D399" s="59" t="s">
        <v>1794</v>
      </c>
      <c r="E399" s="59" t="s">
        <v>4699</v>
      </c>
      <c r="F399" s="59" t="s">
        <v>5958</v>
      </c>
      <c r="G399" s="59"/>
      <c r="H399" s="59"/>
      <c r="I399" s="59"/>
      <c r="J399" s="59"/>
      <c r="K399" s="59" t="s">
        <v>4826</v>
      </c>
      <c r="L399" s="59"/>
      <c r="M399" s="59"/>
    </row>
    <row r="400" spans="1:13" ht="26.4" x14ac:dyDescent="0.3">
      <c r="A400" s="57" t="s">
        <v>5959</v>
      </c>
      <c r="B400" s="57" t="s">
        <v>793</v>
      </c>
      <c r="C400" s="57"/>
      <c r="D400" s="57" t="s">
        <v>1812</v>
      </c>
      <c r="E400" s="57" t="s">
        <v>4699</v>
      </c>
      <c r="F400" s="57" t="s">
        <v>5960</v>
      </c>
      <c r="G400" s="57" t="s">
        <v>4719</v>
      </c>
      <c r="H400" s="57" t="s">
        <v>5961</v>
      </c>
      <c r="I400" s="57" t="s">
        <v>5962</v>
      </c>
      <c r="J400" s="57">
        <v>9</v>
      </c>
      <c r="K400" s="57" t="s">
        <v>5238</v>
      </c>
      <c r="L400" s="57"/>
      <c r="M400" s="57" t="s">
        <v>4727</v>
      </c>
    </row>
    <row r="401" spans="1:13" ht="26.4" x14ac:dyDescent="0.3">
      <c r="A401" s="58" t="s">
        <v>5959</v>
      </c>
      <c r="B401" s="58" t="s">
        <v>793</v>
      </c>
      <c r="C401" s="58"/>
      <c r="D401" s="58" t="s">
        <v>1812</v>
      </c>
      <c r="E401" s="58" t="s">
        <v>4699</v>
      </c>
      <c r="F401" s="58" t="s">
        <v>5960</v>
      </c>
      <c r="G401" s="58" t="s">
        <v>4723</v>
      </c>
      <c r="H401" s="58" t="s">
        <v>5963</v>
      </c>
      <c r="I401" s="58" t="s">
        <v>5964</v>
      </c>
      <c r="J401" s="58">
        <v>6</v>
      </c>
      <c r="K401" s="58" t="s">
        <v>5238</v>
      </c>
      <c r="L401" s="58"/>
      <c r="M401" s="58" t="s">
        <v>4727</v>
      </c>
    </row>
    <row r="402" spans="1:13" ht="26.4" x14ac:dyDescent="0.3">
      <c r="A402" s="57" t="s">
        <v>5959</v>
      </c>
      <c r="B402" s="57" t="s">
        <v>793</v>
      </c>
      <c r="C402" s="57"/>
      <c r="D402" s="57" t="s">
        <v>1812</v>
      </c>
      <c r="E402" s="57" t="s">
        <v>4699</v>
      </c>
      <c r="F402" s="57" t="s">
        <v>5960</v>
      </c>
      <c r="G402" s="57" t="s">
        <v>4728</v>
      </c>
      <c r="H402" s="57" t="s">
        <v>5965</v>
      </c>
      <c r="I402" s="57" t="s">
        <v>5966</v>
      </c>
      <c r="J402" s="57">
        <v>7</v>
      </c>
      <c r="K402" s="57" t="s">
        <v>5238</v>
      </c>
      <c r="L402" s="57"/>
      <c r="M402" s="57" t="s">
        <v>4727</v>
      </c>
    </row>
    <row r="403" spans="1:13" ht="26.4" x14ac:dyDescent="0.3">
      <c r="A403" s="58" t="s">
        <v>5959</v>
      </c>
      <c r="B403" s="58" t="s">
        <v>793</v>
      </c>
      <c r="C403" s="58"/>
      <c r="D403" s="58" t="s">
        <v>1812</v>
      </c>
      <c r="E403" s="58" t="s">
        <v>4699</v>
      </c>
      <c r="F403" s="58" t="s">
        <v>5960</v>
      </c>
      <c r="G403" s="58" t="s">
        <v>4732</v>
      </c>
      <c r="H403" s="58" t="s">
        <v>5967</v>
      </c>
      <c r="I403" s="58" t="s">
        <v>5968</v>
      </c>
      <c r="J403" s="58">
        <v>8</v>
      </c>
      <c r="K403" s="58" t="s">
        <v>5291</v>
      </c>
      <c r="L403" s="58"/>
      <c r="M403" s="58" t="s">
        <v>4727</v>
      </c>
    </row>
    <row r="404" spans="1:13" x14ac:dyDescent="0.3">
      <c r="A404" s="57" t="s">
        <v>5969</v>
      </c>
      <c r="B404" s="57" t="s">
        <v>59</v>
      </c>
      <c r="C404" s="57"/>
      <c r="D404" s="57" t="s">
        <v>1844</v>
      </c>
      <c r="E404" s="57" t="s">
        <v>4699</v>
      </c>
      <c r="F404" s="57" t="s">
        <v>5970</v>
      </c>
      <c r="G404" s="57" t="s">
        <v>4719</v>
      </c>
      <c r="H404" s="57" t="s">
        <v>5971</v>
      </c>
      <c r="I404" s="57" t="s">
        <v>5972</v>
      </c>
      <c r="J404" s="57">
        <v>13</v>
      </c>
      <c r="K404" s="57" t="s">
        <v>5393</v>
      </c>
      <c r="L404" s="57"/>
      <c r="M404" s="57"/>
    </row>
    <row r="405" spans="1:13" ht="26.4" x14ac:dyDescent="0.3">
      <c r="A405" s="58" t="s">
        <v>5969</v>
      </c>
      <c r="B405" s="58" t="s">
        <v>59</v>
      </c>
      <c r="C405" s="58"/>
      <c r="D405" s="58" t="s">
        <v>1844</v>
      </c>
      <c r="E405" s="58" t="s">
        <v>4699</v>
      </c>
      <c r="F405" s="58" t="s">
        <v>5970</v>
      </c>
      <c r="G405" s="58" t="s">
        <v>4723</v>
      </c>
      <c r="H405" s="58" t="s">
        <v>5973</v>
      </c>
      <c r="I405" s="58" t="s">
        <v>5974</v>
      </c>
      <c r="J405" s="58">
        <v>604</v>
      </c>
      <c r="K405" s="58" t="s">
        <v>5975</v>
      </c>
      <c r="L405" s="58"/>
      <c r="M405" s="58"/>
    </row>
    <row r="406" spans="1:13" ht="26.4" x14ac:dyDescent="0.3">
      <c r="A406" s="57" t="s">
        <v>5976</v>
      </c>
      <c r="B406" s="57" t="s">
        <v>59</v>
      </c>
      <c r="C406" s="57"/>
      <c r="D406" s="57" t="s">
        <v>1886</v>
      </c>
      <c r="E406" s="57" t="s">
        <v>4699</v>
      </c>
      <c r="F406" s="57" t="s">
        <v>5977</v>
      </c>
      <c r="G406" s="57" t="s">
        <v>4719</v>
      </c>
      <c r="H406" s="57" t="s">
        <v>5978</v>
      </c>
      <c r="I406" s="57" t="s">
        <v>5979</v>
      </c>
      <c r="J406" s="57">
        <v>8</v>
      </c>
      <c r="K406" s="57" t="s">
        <v>5980</v>
      </c>
      <c r="L406" s="57"/>
      <c r="M406" s="57" t="s">
        <v>4727</v>
      </c>
    </row>
    <row r="407" spans="1:13" ht="39.6" x14ac:dyDescent="0.3">
      <c r="A407" s="58" t="s">
        <v>5981</v>
      </c>
      <c r="B407" s="58" t="s">
        <v>59</v>
      </c>
      <c r="C407" s="58"/>
      <c r="D407" s="58" t="s">
        <v>1886</v>
      </c>
      <c r="E407" s="58" t="s">
        <v>4699</v>
      </c>
      <c r="F407" s="58" t="s">
        <v>5982</v>
      </c>
      <c r="G407" s="58" t="s">
        <v>4719</v>
      </c>
      <c r="H407" s="58" t="s">
        <v>5983</v>
      </c>
      <c r="I407" s="58" t="s">
        <v>5984</v>
      </c>
      <c r="J407" s="58">
        <v>47</v>
      </c>
      <c r="K407" s="58" t="s">
        <v>5985</v>
      </c>
      <c r="L407" s="58"/>
      <c r="M407" s="58"/>
    </row>
    <row r="408" spans="1:13" ht="26.4" x14ac:dyDescent="0.3">
      <c r="A408" s="57" t="s">
        <v>5981</v>
      </c>
      <c r="B408" s="57" t="s">
        <v>59</v>
      </c>
      <c r="C408" s="57"/>
      <c r="D408" s="57" t="s">
        <v>1886</v>
      </c>
      <c r="E408" s="57" t="s">
        <v>4699</v>
      </c>
      <c r="F408" s="57" t="s">
        <v>5982</v>
      </c>
      <c r="G408" s="57" t="s">
        <v>4723</v>
      </c>
      <c r="H408" s="57" t="s">
        <v>5986</v>
      </c>
      <c r="I408" s="57" t="s">
        <v>5987</v>
      </c>
      <c r="J408" s="57">
        <v>9</v>
      </c>
      <c r="K408" s="57" t="s">
        <v>5988</v>
      </c>
      <c r="L408" s="57"/>
      <c r="M408" s="57"/>
    </row>
    <row r="409" spans="1:13" ht="26.4" x14ac:dyDescent="0.3">
      <c r="A409" s="58" t="s">
        <v>5989</v>
      </c>
      <c r="B409" s="58" t="s">
        <v>489</v>
      </c>
      <c r="C409" s="58"/>
      <c r="D409" s="58" t="s">
        <v>1886</v>
      </c>
      <c r="E409" s="58" t="s">
        <v>4699</v>
      </c>
      <c r="F409" s="58" t="s">
        <v>5990</v>
      </c>
      <c r="G409" s="58" t="s">
        <v>4719</v>
      </c>
      <c r="H409" s="58" t="s">
        <v>5991</v>
      </c>
      <c r="I409" s="58" t="s">
        <v>5992</v>
      </c>
      <c r="J409" s="58">
        <v>9</v>
      </c>
      <c r="K409" s="58" t="s">
        <v>5993</v>
      </c>
      <c r="L409" s="58"/>
      <c r="M409" s="58"/>
    </row>
    <row r="410" spans="1:13" ht="26.4" x14ac:dyDescent="0.3">
      <c r="A410" s="57" t="s">
        <v>5989</v>
      </c>
      <c r="B410" s="57" t="s">
        <v>489</v>
      </c>
      <c r="C410" s="57"/>
      <c r="D410" s="57" t="s">
        <v>1886</v>
      </c>
      <c r="E410" s="57" t="s">
        <v>4699</v>
      </c>
      <c r="F410" s="57" t="s">
        <v>5990</v>
      </c>
      <c r="G410" s="57" t="s">
        <v>4723</v>
      </c>
      <c r="H410" s="57" t="s">
        <v>5994</v>
      </c>
      <c r="I410" s="57" t="s">
        <v>5995</v>
      </c>
      <c r="J410" s="57">
        <v>5</v>
      </c>
      <c r="K410" s="57" t="s">
        <v>5996</v>
      </c>
      <c r="L410" s="57"/>
      <c r="M410" s="57"/>
    </row>
    <row r="411" spans="1:13" ht="26.4" x14ac:dyDescent="0.3">
      <c r="A411" s="58" t="s">
        <v>5989</v>
      </c>
      <c r="B411" s="58" t="s">
        <v>489</v>
      </c>
      <c r="C411" s="58"/>
      <c r="D411" s="58" t="s">
        <v>1886</v>
      </c>
      <c r="E411" s="58" t="s">
        <v>4699</v>
      </c>
      <c r="F411" s="58" t="s">
        <v>5990</v>
      </c>
      <c r="G411" s="58" t="s">
        <v>4728</v>
      </c>
      <c r="H411" s="58" t="s">
        <v>5997</v>
      </c>
      <c r="I411" s="58" t="s">
        <v>5998</v>
      </c>
      <c r="J411" s="58">
        <v>14</v>
      </c>
      <c r="K411" s="58" t="s">
        <v>5999</v>
      </c>
      <c r="L411" s="58"/>
      <c r="M411" s="58"/>
    </row>
    <row r="412" spans="1:13" ht="26.4" x14ac:dyDescent="0.3">
      <c r="A412" s="57" t="s">
        <v>5989</v>
      </c>
      <c r="B412" s="57" t="s">
        <v>489</v>
      </c>
      <c r="C412" s="57"/>
      <c r="D412" s="57" t="s">
        <v>1886</v>
      </c>
      <c r="E412" s="57" t="s">
        <v>4699</v>
      </c>
      <c r="F412" s="57" t="s">
        <v>5990</v>
      </c>
      <c r="G412" s="57" t="s">
        <v>4732</v>
      </c>
      <c r="H412" s="57" t="s">
        <v>6000</v>
      </c>
      <c r="I412" s="57" t="s">
        <v>6001</v>
      </c>
      <c r="J412" s="57">
        <v>4</v>
      </c>
      <c r="K412" s="57" t="s">
        <v>6002</v>
      </c>
      <c r="L412" s="57"/>
      <c r="M412" s="57" t="s">
        <v>4727</v>
      </c>
    </row>
    <row r="413" spans="1:13" ht="26.4" x14ac:dyDescent="0.3">
      <c r="A413" s="58" t="s">
        <v>5989</v>
      </c>
      <c r="B413" s="58" t="s">
        <v>489</v>
      </c>
      <c r="C413" s="58"/>
      <c r="D413" s="58" t="s">
        <v>1886</v>
      </c>
      <c r="E413" s="58" t="s">
        <v>4699</v>
      </c>
      <c r="F413" s="58" t="s">
        <v>5990</v>
      </c>
      <c r="G413" s="58" t="s">
        <v>4736</v>
      </c>
      <c r="H413" s="58" t="s">
        <v>6003</v>
      </c>
      <c r="I413" s="58" t="s">
        <v>6004</v>
      </c>
      <c r="J413" s="58">
        <v>6</v>
      </c>
      <c r="K413" s="58" t="s">
        <v>6002</v>
      </c>
      <c r="L413" s="58"/>
      <c r="M413" s="58"/>
    </row>
    <row r="414" spans="1:13" ht="26.4" x14ac:dyDescent="0.3">
      <c r="A414" s="57" t="s">
        <v>5989</v>
      </c>
      <c r="B414" s="57" t="s">
        <v>489</v>
      </c>
      <c r="C414" s="57"/>
      <c r="D414" s="57" t="s">
        <v>1886</v>
      </c>
      <c r="E414" s="57" t="s">
        <v>4699</v>
      </c>
      <c r="F414" s="57" t="s">
        <v>5990</v>
      </c>
      <c r="G414" s="57" t="s">
        <v>4740</v>
      </c>
      <c r="H414" s="57" t="s">
        <v>5991</v>
      </c>
      <c r="I414" s="57" t="s">
        <v>5992</v>
      </c>
      <c r="J414" s="57">
        <v>9</v>
      </c>
      <c r="K414" s="57" t="s">
        <v>5993</v>
      </c>
      <c r="L414" s="57"/>
      <c r="M414" s="57"/>
    </row>
    <row r="415" spans="1:13" ht="26.4" x14ac:dyDescent="0.3">
      <c r="A415" s="58" t="s">
        <v>5989</v>
      </c>
      <c r="B415" s="58" t="s">
        <v>489</v>
      </c>
      <c r="C415" s="58"/>
      <c r="D415" s="58" t="s">
        <v>1886</v>
      </c>
      <c r="E415" s="58" t="s">
        <v>4699</v>
      </c>
      <c r="F415" s="58" t="s">
        <v>5990</v>
      </c>
      <c r="G415" s="58" t="s">
        <v>4760</v>
      </c>
      <c r="H415" s="58" t="s">
        <v>5994</v>
      </c>
      <c r="I415" s="58" t="s">
        <v>5995</v>
      </c>
      <c r="J415" s="58">
        <v>5</v>
      </c>
      <c r="K415" s="58" t="s">
        <v>5996</v>
      </c>
      <c r="L415" s="58"/>
      <c r="M415" s="58"/>
    </row>
    <row r="416" spans="1:13" ht="26.4" x14ac:dyDescent="0.3">
      <c r="A416" s="57" t="s">
        <v>5989</v>
      </c>
      <c r="B416" s="57" t="s">
        <v>489</v>
      </c>
      <c r="C416" s="57"/>
      <c r="D416" s="57" t="s">
        <v>1886</v>
      </c>
      <c r="E416" s="57" t="s">
        <v>4699</v>
      </c>
      <c r="F416" s="57" t="s">
        <v>5990</v>
      </c>
      <c r="G416" s="57" t="s">
        <v>4764</v>
      </c>
      <c r="H416" s="57" t="s">
        <v>5997</v>
      </c>
      <c r="I416" s="57" t="s">
        <v>5998</v>
      </c>
      <c r="J416" s="57">
        <v>14</v>
      </c>
      <c r="K416" s="57" t="s">
        <v>5999</v>
      </c>
      <c r="L416" s="57"/>
      <c r="M416" s="57"/>
    </row>
    <row r="417" spans="1:13" ht="26.4" x14ac:dyDescent="0.3">
      <c r="A417" s="58" t="s">
        <v>5989</v>
      </c>
      <c r="B417" s="58" t="s">
        <v>489</v>
      </c>
      <c r="C417" s="58"/>
      <c r="D417" s="58" t="s">
        <v>1886</v>
      </c>
      <c r="E417" s="58" t="s">
        <v>4699</v>
      </c>
      <c r="F417" s="58" t="s">
        <v>5990</v>
      </c>
      <c r="G417" s="58" t="s">
        <v>4768</v>
      </c>
      <c r="H417" s="58" t="s">
        <v>6000</v>
      </c>
      <c r="I417" s="58" t="s">
        <v>6001</v>
      </c>
      <c r="J417" s="58">
        <v>4</v>
      </c>
      <c r="K417" s="58" t="s">
        <v>6002</v>
      </c>
      <c r="L417" s="58"/>
      <c r="M417" s="58" t="s">
        <v>4727</v>
      </c>
    </row>
    <row r="418" spans="1:13" ht="26.4" x14ac:dyDescent="0.3">
      <c r="A418" s="57" t="s">
        <v>5989</v>
      </c>
      <c r="B418" s="57" t="s">
        <v>489</v>
      </c>
      <c r="C418" s="57"/>
      <c r="D418" s="57" t="s">
        <v>1886</v>
      </c>
      <c r="E418" s="57" t="s">
        <v>4699</v>
      </c>
      <c r="F418" s="57" t="s">
        <v>5990</v>
      </c>
      <c r="G418" s="57" t="s">
        <v>4772</v>
      </c>
      <c r="H418" s="57" t="s">
        <v>6003</v>
      </c>
      <c r="I418" s="57" t="s">
        <v>6004</v>
      </c>
      <c r="J418" s="57">
        <v>6</v>
      </c>
      <c r="K418" s="57" t="s">
        <v>6002</v>
      </c>
      <c r="L418" s="57"/>
      <c r="M418" s="57"/>
    </row>
    <row r="419" spans="1:13" ht="26.4" x14ac:dyDescent="0.3">
      <c r="A419" s="59" t="s">
        <v>6005</v>
      </c>
      <c r="B419" s="59" t="s">
        <v>97</v>
      </c>
      <c r="C419" s="59"/>
      <c r="D419" s="59" t="s">
        <v>1907</v>
      </c>
      <c r="E419" s="59" t="s">
        <v>4699</v>
      </c>
      <c r="F419" s="59" t="s">
        <v>6006</v>
      </c>
      <c r="G419" s="59"/>
      <c r="H419" s="59"/>
      <c r="I419" s="59"/>
      <c r="J419" s="59"/>
      <c r="K419" s="59" t="s">
        <v>4826</v>
      </c>
      <c r="L419" s="59"/>
      <c r="M419" s="59"/>
    </row>
    <row r="420" spans="1:13" ht="26.4" x14ac:dyDescent="0.3">
      <c r="A420" s="57" t="s">
        <v>6007</v>
      </c>
      <c r="B420" s="57" t="s">
        <v>97</v>
      </c>
      <c r="C420" s="57"/>
      <c r="D420" s="57" t="s">
        <v>1907</v>
      </c>
      <c r="E420" s="57" t="s">
        <v>4699</v>
      </c>
      <c r="F420" s="57" t="s">
        <v>6008</v>
      </c>
      <c r="G420" s="57" t="s">
        <v>4719</v>
      </c>
      <c r="H420" s="57" t="s">
        <v>6009</v>
      </c>
      <c r="I420" s="57" t="s">
        <v>6010</v>
      </c>
      <c r="J420" s="57">
        <v>72</v>
      </c>
      <c r="K420" s="57" t="s">
        <v>6011</v>
      </c>
      <c r="L420" s="57"/>
      <c r="M420" s="57" t="s">
        <v>4727</v>
      </c>
    </row>
    <row r="421" spans="1:13" ht="26.4" x14ac:dyDescent="0.3">
      <c r="A421" s="58" t="s">
        <v>6007</v>
      </c>
      <c r="B421" s="58" t="s">
        <v>97</v>
      </c>
      <c r="C421" s="58"/>
      <c r="D421" s="58" t="s">
        <v>1907</v>
      </c>
      <c r="E421" s="58" t="s">
        <v>4699</v>
      </c>
      <c r="F421" s="58" t="s">
        <v>6008</v>
      </c>
      <c r="G421" s="58" t="s">
        <v>4723</v>
      </c>
      <c r="H421" s="58" t="s">
        <v>6012</v>
      </c>
      <c r="I421" s="58" t="s">
        <v>6013</v>
      </c>
      <c r="J421" s="58">
        <v>19</v>
      </c>
      <c r="K421" s="58" t="s">
        <v>6014</v>
      </c>
      <c r="L421" s="58"/>
      <c r="M421" s="58"/>
    </row>
    <row r="422" spans="1:13" ht="26.4" x14ac:dyDescent="0.3">
      <c r="A422" s="59" t="s">
        <v>6015</v>
      </c>
      <c r="B422" s="59" t="s">
        <v>4987</v>
      </c>
      <c r="C422" s="59"/>
      <c r="D422" s="59" t="s">
        <v>1922</v>
      </c>
      <c r="E422" s="59" t="s">
        <v>4699</v>
      </c>
      <c r="F422" s="59" t="s">
        <v>6016</v>
      </c>
      <c r="G422" s="59"/>
      <c r="H422" s="59"/>
      <c r="I422" s="59"/>
      <c r="J422" s="59"/>
      <c r="K422" s="59" t="s">
        <v>4826</v>
      </c>
      <c r="L422" s="59"/>
      <c r="M422" s="59"/>
    </row>
    <row r="423" spans="1:13" ht="26.4" x14ac:dyDescent="0.3">
      <c r="A423" s="59" t="s">
        <v>6017</v>
      </c>
      <c r="B423" s="59" t="s">
        <v>124</v>
      </c>
      <c r="C423" s="59"/>
      <c r="D423" s="59" t="s">
        <v>1922</v>
      </c>
      <c r="E423" s="59" t="s">
        <v>4699</v>
      </c>
      <c r="F423" s="59" t="s">
        <v>6018</v>
      </c>
      <c r="G423" s="59"/>
      <c r="H423" s="59"/>
      <c r="I423" s="59"/>
      <c r="J423" s="59"/>
      <c r="K423" s="59" t="s">
        <v>4826</v>
      </c>
      <c r="L423" s="59"/>
      <c r="M423" s="59"/>
    </row>
    <row r="424" spans="1:13" ht="26.4" x14ac:dyDescent="0.3">
      <c r="A424" s="59" t="s">
        <v>6019</v>
      </c>
      <c r="B424" s="59" t="s">
        <v>124</v>
      </c>
      <c r="C424" s="59"/>
      <c r="D424" s="59" t="s">
        <v>1922</v>
      </c>
      <c r="E424" s="59" t="s">
        <v>4699</v>
      </c>
      <c r="F424" s="59" t="s">
        <v>6020</v>
      </c>
      <c r="G424" s="59"/>
      <c r="H424" s="59"/>
      <c r="I424" s="59"/>
      <c r="J424" s="59"/>
      <c r="K424" s="59" t="s">
        <v>4826</v>
      </c>
      <c r="L424" s="59"/>
      <c r="M424" s="59"/>
    </row>
    <row r="425" spans="1:13" ht="26.4" x14ac:dyDescent="0.3">
      <c r="A425" s="58" t="s">
        <v>6021</v>
      </c>
      <c r="B425" s="58" t="s">
        <v>59</v>
      </c>
      <c r="C425" s="58"/>
      <c r="D425" s="58" t="s">
        <v>1922</v>
      </c>
      <c r="E425" s="58" t="s">
        <v>4699</v>
      </c>
      <c r="F425" s="58" t="s">
        <v>6022</v>
      </c>
      <c r="G425" s="58" t="s">
        <v>4719</v>
      </c>
      <c r="H425" s="58" t="s">
        <v>6023</v>
      </c>
      <c r="I425" s="58" t="s">
        <v>6024</v>
      </c>
      <c r="J425" s="58">
        <v>6</v>
      </c>
      <c r="K425" s="58" t="s">
        <v>6025</v>
      </c>
      <c r="L425" s="58"/>
      <c r="M425" s="58"/>
    </row>
    <row r="426" spans="1:13" ht="26.4" x14ac:dyDescent="0.3">
      <c r="A426" s="57" t="s">
        <v>6021</v>
      </c>
      <c r="B426" s="57" t="s">
        <v>59</v>
      </c>
      <c r="C426" s="57"/>
      <c r="D426" s="57" t="s">
        <v>1922</v>
      </c>
      <c r="E426" s="57" t="s">
        <v>4699</v>
      </c>
      <c r="F426" s="57" t="s">
        <v>6022</v>
      </c>
      <c r="G426" s="57" t="s">
        <v>4723</v>
      </c>
      <c r="H426" s="57" t="s">
        <v>6026</v>
      </c>
      <c r="I426" s="57" t="s">
        <v>6027</v>
      </c>
      <c r="J426" s="57">
        <v>21</v>
      </c>
      <c r="K426" s="57" t="s">
        <v>6028</v>
      </c>
      <c r="L426" s="57"/>
      <c r="M426" s="57"/>
    </row>
    <row r="427" spans="1:13" x14ac:dyDescent="0.3">
      <c r="A427" s="58" t="s">
        <v>6021</v>
      </c>
      <c r="B427" s="58" t="s">
        <v>59</v>
      </c>
      <c r="C427" s="58"/>
      <c r="D427" s="58" t="s">
        <v>1922</v>
      </c>
      <c r="E427" s="58" t="s">
        <v>4699</v>
      </c>
      <c r="F427" s="58" t="s">
        <v>6022</v>
      </c>
      <c r="G427" s="58" t="s">
        <v>4728</v>
      </c>
      <c r="H427" s="58" t="s">
        <v>6029</v>
      </c>
      <c r="I427" s="58" t="s">
        <v>6030</v>
      </c>
      <c r="J427" s="58">
        <v>37</v>
      </c>
      <c r="K427" s="58" t="s">
        <v>6031</v>
      </c>
      <c r="L427" s="58"/>
      <c r="M427" s="58"/>
    </row>
    <row r="428" spans="1:13" ht="26.4" x14ac:dyDescent="0.3">
      <c r="A428" s="57" t="s">
        <v>6032</v>
      </c>
      <c r="B428" s="57" t="s">
        <v>191</v>
      </c>
      <c r="C428" s="57"/>
      <c r="D428" s="57" t="s">
        <v>1958</v>
      </c>
      <c r="E428" s="57" t="s">
        <v>4699</v>
      </c>
      <c r="F428" s="57" t="s">
        <v>6033</v>
      </c>
      <c r="G428" s="57" t="s">
        <v>4719</v>
      </c>
      <c r="H428" s="57" t="s">
        <v>6034</v>
      </c>
      <c r="I428" s="57" t="s">
        <v>6035</v>
      </c>
      <c r="J428" s="57">
        <v>7</v>
      </c>
      <c r="K428" s="57" t="s">
        <v>5385</v>
      </c>
      <c r="L428" s="57"/>
      <c r="M428" s="57" t="s">
        <v>4727</v>
      </c>
    </row>
    <row r="429" spans="1:13" ht="26.4" x14ac:dyDescent="0.3">
      <c r="A429" s="58" t="s">
        <v>6032</v>
      </c>
      <c r="B429" s="58" t="s">
        <v>191</v>
      </c>
      <c r="C429" s="58"/>
      <c r="D429" s="58" t="s">
        <v>1958</v>
      </c>
      <c r="E429" s="58" t="s">
        <v>4699</v>
      </c>
      <c r="F429" s="58" t="s">
        <v>6033</v>
      </c>
      <c r="G429" s="58" t="s">
        <v>4723</v>
      </c>
      <c r="H429" s="58" t="s">
        <v>6036</v>
      </c>
      <c r="I429" s="58" t="s">
        <v>6037</v>
      </c>
      <c r="J429" s="58">
        <v>25</v>
      </c>
      <c r="K429" s="58" t="s">
        <v>6038</v>
      </c>
      <c r="L429" s="58"/>
      <c r="M429" s="58"/>
    </row>
    <row r="430" spans="1:13" ht="26.4" x14ac:dyDescent="0.3">
      <c r="A430" s="59" t="s">
        <v>6039</v>
      </c>
      <c r="B430" s="59" t="s">
        <v>191</v>
      </c>
      <c r="C430" s="59"/>
      <c r="D430" s="59" t="s">
        <v>1958</v>
      </c>
      <c r="E430" s="59" t="s">
        <v>4699</v>
      </c>
      <c r="F430" s="59" t="s">
        <v>6040</v>
      </c>
      <c r="G430" s="59"/>
      <c r="H430" s="59"/>
      <c r="I430" s="59"/>
      <c r="J430" s="59"/>
      <c r="K430" s="59" t="s">
        <v>4826</v>
      </c>
      <c r="L430" s="59"/>
      <c r="M430" s="59"/>
    </row>
    <row r="431" spans="1:13" x14ac:dyDescent="0.3">
      <c r="A431" s="58" t="s">
        <v>6041</v>
      </c>
      <c r="B431" s="58" t="s">
        <v>107</v>
      </c>
      <c r="C431" s="58"/>
      <c r="D431" s="58" t="s">
        <v>1971</v>
      </c>
      <c r="E431" s="58" t="s">
        <v>12593</v>
      </c>
      <c r="F431" s="58" t="s">
        <v>6042</v>
      </c>
      <c r="G431" s="58" t="s">
        <v>4719</v>
      </c>
      <c r="H431" s="58" t="s">
        <v>6043</v>
      </c>
      <c r="I431" s="58" t="s">
        <v>6043</v>
      </c>
      <c r="J431" s="58">
        <v>0</v>
      </c>
      <c r="K431" s="58" t="s">
        <v>6044</v>
      </c>
      <c r="L431" s="58"/>
      <c r="M431" s="58" t="s">
        <v>4727</v>
      </c>
    </row>
    <row r="432" spans="1:13" ht="26.4" x14ac:dyDescent="0.3">
      <c r="A432" s="57" t="s">
        <v>6045</v>
      </c>
      <c r="B432" s="57" t="s">
        <v>35</v>
      </c>
      <c r="C432" s="57"/>
      <c r="D432" s="57" t="s">
        <v>1961</v>
      </c>
      <c r="E432" s="57" t="s">
        <v>4697</v>
      </c>
      <c r="F432" s="57" t="s">
        <v>6046</v>
      </c>
      <c r="G432" s="57" t="s">
        <v>4719</v>
      </c>
      <c r="H432" s="57" t="s">
        <v>6047</v>
      </c>
      <c r="I432" s="57" t="s">
        <v>6048</v>
      </c>
      <c r="J432" s="57">
        <v>12</v>
      </c>
      <c r="K432" s="57" t="s">
        <v>6049</v>
      </c>
      <c r="L432" s="57"/>
      <c r="M432" s="57"/>
    </row>
    <row r="433" spans="1:13" x14ac:dyDescent="0.3">
      <c r="A433" s="58" t="s">
        <v>6045</v>
      </c>
      <c r="B433" s="58" t="s">
        <v>35</v>
      </c>
      <c r="C433" s="58"/>
      <c r="D433" s="58" t="s">
        <v>1961</v>
      </c>
      <c r="E433" s="58" t="s">
        <v>4697</v>
      </c>
      <c r="F433" s="58" t="s">
        <v>6046</v>
      </c>
      <c r="G433" s="58" t="s">
        <v>4723</v>
      </c>
      <c r="H433" s="58" t="s">
        <v>6050</v>
      </c>
      <c r="I433" s="58" t="s">
        <v>6051</v>
      </c>
      <c r="J433" s="58">
        <v>15</v>
      </c>
      <c r="K433" s="58" t="s">
        <v>6052</v>
      </c>
      <c r="L433" s="58"/>
      <c r="M433" s="58"/>
    </row>
    <row r="434" spans="1:13" ht="26.4" x14ac:dyDescent="0.3">
      <c r="A434" s="57" t="s">
        <v>6045</v>
      </c>
      <c r="B434" s="57" t="s">
        <v>35</v>
      </c>
      <c r="C434" s="57"/>
      <c r="D434" s="57" t="s">
        <v>1961</v>
      </c>
      <c r="E434" s="57" t="s">
        <v>4697</v>
      </c>
      <c r="F434" s="57" t="s">
        <v>6046</v>
      </c>
      <c r="G434" s="57" t="s">
        <v>4728</v>
      </c>
      <c r="H434" s="57" t="s">
        <v>6053</v>
      </c>
      <c r="I434" s="57" t="s">
        <v>6054</v>
      </c>
      <c r="J434" s="57">
        <v>13</v>
      </c>
      <c r="K434" s="57" t="s">
        <v>6055</v>
      </c>
      <c r="L434" s="57"/>
      <c r="M434" s="57"/>
    </row>
    <row r="435" spans="1:13" x14ac:dyDescent="0.3">
      <c r="A435" s="58" t="s">
        <v>6045</v>
      </c>
      <c r="B435" s="58" t="s">
        <v>35</v>
      </c>
      <c r="C435" s="58"/>
      <c r="D435" s="58" t="s">
        <v>1961</v>
      </c>
      <c r="E435" s="58" t="s">
        <v>4697</v>
      </c>
      <c r="F435" s="58" t="s">
        <v>6046</v>
      </c>
      <c r="G435" s="58" t="s">
        <v>4732</v>
      </c>
      <c r="H435" s="58" t="s">
        <v>6056</v>
      </c>
      <c r="I435" s="58" t="s">
        <v>6057</v>
      </c>
      <c r="J435" s="58">
        <v>15</v>
      </c>
      <c r="K435" s="58" t="s">
        <v>6058</v>
      </c>
      <c r="L435" s="58"/>
      <c r="M435" s="58" t="s">
        <v>4727</v>
      </c>
    </row>
    <row r="436" spans="1:13" ht="26.4" x14ac:dyDescent="0.3">
      <c r="A436" s="57" t="s">
        <v>6045</v>
      </c>
      <c r="B436" s="57" t="s">
        <v>35</v>
      </c>
      <c r="C436" s="57"/>
      <c r="D436" s="57" t="s">
        <v>1961</v>
      </c>
      <c r="E436" s="57" t="s">
        <v>4697</v>
      </c>
      <c r="F436" s="57" t="s">
        <v>6046</v>
      </c>
      <c r="G436" s="57" t="s">
        <v>4736</v>
      </c>
      <c r="H436" s="57" t="s">
        <v>6059</v>
      </c>
      <c r="I436" s="57" t="s">
        <v>6060</v>
      </c>
      <c r="J436" s="57">
        <v>8</v>
      </c>
      <c r="K436" s="57" t="s">
        <v>6061</v>
      </c>
      <c r="L436" s="57"/>
      <c r="M436" s="57" t="s">
        <v>4727</v>
      </c>
    </row>
    <row r="437" spans="1:13" x14ac:dyDescent="0.3">
      <c r="A437" s="58" t="s">
        <v>6062</v>
      </c>
      <c r="B437" s="58" t="s">
        <v>35</v>
      </c>
      <c r="C437" s="58"/>
      <c r="D437" s="58" t="s">
        <v>1963</v>
      </c>
      <c r="E437" s="58" t="s">
        <v>4703</v>
      </c>
      <c r="F437" s="58" t="s">
        <v>6063</v>
      </c>
      <c r="G437" s="58" t="s">
        <v>4719</v>
      </c>
      <c r="H437" s="58" t="s">
        <v>6064</v>
      </c>
      <c r="I437" s="58" t="s">
        <v>6065</v>
      </c>
      <c r="J437" s="58">
        <v>20</v>
      </c>
      <c r="K437" s="58" t="s">
        <v>6066</v>
      </c>
      <c r="L437" s="58"/>
      <c r="M437" s="58"/>
    </row>
    <row r="438" spans="1:13" ht="26.4" x14ac:dyDescent="0.3">
      <c r="A438" s="57" t="s">
        <v>6062</v>
      </c>
      <c r="B438" s="57" t="s">
        <v>35</v>
      </c>
      <c r="C438" s="57"/>
      <c r="D438" s="57" t="s">
        <v>1963</v>
      </c>
      <c r="E438" s="57" t="s">
        <v>4703</v>
      </c>
      <c r="F438" s="57" t="s">
        <v>6063</v>
      </c>
      <c r="G438" s="57" t="s">
        <v>4723</v>
      </c>
      <c r="H438" s="57" t="s">
        <v>6067</v>
      </c>
      <c r="I438" s="57" t="s">
        <v>6068</v>
      </c>
      <c r="J438" s="57">
        <v>83</v>
      </c>
      <c r="K438" s="57" t="s">
        <v>6069</v>
      </c>
      <c r="L438" s="57"/>
      <c r="M438" s="57"/>
    </row>
    <row r="439" spans="1:13" ht="26.4" x14ac:dyDescent="0.3">
      <c r="A439" s="58" t="s">
        <v>6062</v>
      </c>
      <c r="B439" s="58" t="s">
        <v>35</v>
      </c>
      <c r="C439" s="58"/>
      <c r="D439" s="58" t="s">
        <v>1963</v>
      </c>
      <c r="E439" s="58" t="s">
        <v>4703</v>
      </c>
      <c r="F439" s="58" t="s">
        <v>6063</v>
      </c>
      <c r="G439" s="58" t="s">
        <v>4728</v>
      </c>
      <c r="H439" s="58" t="s">
        <v>6070</v>
      </c>
      <c r="I439" s="58" t="s">
        <v>6071</v>
      </c>
      <c r="J439" s="58">
        <v>23</v>
      </c>
      <c r="K439" s="58" t="s">
        <v>6072</v>
      </c>
      <c r="L439" s="58"/>
      <c r="M439" s="58"/>
    </row>
    <row r="440" spans="1:13" ht="26.4" x14ac:dyDescent="0.3">
      <c r="A440" s="57" t="s">
        <v>6062</v>
      </c>
      <c r="B440" s="57" t="s">
        <v>35</v>
      </c>
      <c r="C440" s="57"/>
      <c r="D440" s="57" t="s">
        <v>1963</v>
      </c>
      <c r="E440" s="57" t="s">
        <v>4703</v>
      </c>
      <c r="F440" s="57" t="s">
        <v>6063</v>
      </c>
      <c r="G440" s="57" t="s">
        <v>4732</v>
      </c>
      <c r="H440" s="57" t="s">
        <v>6073</v>
      </c>
      <c r="I440" s="57" t="s">
        <v>6074</v>
      </c>
      <c r="J440" s="57">
        <v>17</v>
      </c>
      <c r="K440" s="57" t="s">
        <v>6075</v>
      </c>
      <c r="L440" s="57"/>
      <c r="M440" s="57"/>
    </row>
    <row r="441" spans="1:13" x14ac:dyDescent="0.3">
      <c r="A441" s="58" t="s">
        <v>6062</v>
      </c>
      <c r="B441" s="58" t="s">
        <v>35</v>
      </c>
      <c r="C441" s="58"/>
      <c r="D441" s="58" t="s">
        <v>1963</v>
      </c>
      <c r="E441" s="58" t="s">
        <v>4703</v>
      </c>
      <c r="F441" s="58" t="s">
        <v>6063</v>
      </c>
      <c r="G441" s="58" t="s">
        <v>4736</v>
      </c>
      <c r="H441" s="58" t="s">
        <v>6076</v>
      </c>
      <c r="I441" s="58" t="s">
        <v>6077</v>
      </c>
      <c r="J441" s="58">
        <v>20</v>
      </c>
      <c r="K441" s="58" t="s">
        <v>6078</v>
      </c>
      <c r="L441" s="58"/>
      <c r="M441" s="58" t="s">
        <v>4727</v>
      </c>
    </row>
    <row r="442" spans="1:13" ht="26.4" x14ac:dyDescent="0.3">
      <c r="A442" s="57" t="s">
        <v>6062</v>
      </c>
      <c r="B442" s="57" t="s">
        <v>35</v>
      </c>
      <c r="C442" s="57"/>
      <c r="D442" s="57" t="s">
        <v>1963</v>
      </c>
      <c r="E442" s="57" t="s">
        <v>4703</v>
      </c>
      <c r="F442" s="57" t="s">
        <v>6063</v>
      </c>
      <c r="G442" s="57" t="s">
        <v>4740</v>
      </c>
      <c r="H442" s="57" t="s">
        <v>6079</v>
      </c>
      <c r="I442" s="57" t="s">
        <v>6080</v>
      </c>
      <c r="J442" s="57">
        <v>27</v>
      </c>
      <c r="K442" s="57" t="s">
        <v>6081</v>
      </c>
      <c r="L442" s="57"/>
      <c r="M442" s="57"/>
    </row>
    <row r="443" spans="1:13" ht="26.4" x14ac:dyDescent="0.3">
      <c r="A443" s="58" t="s">
        <v>6062</v>
      </c>
      <c r="B443" s="58" t="s">
        <v>35</v>
      </c>
      <c r="C443" s="58"/>
      <c r="D443" s="58" t="s">
        <v>1963</v>
      </c>
      <c r="E443" s="58" t="s">
        <v>4703</v>
      </c>
      <c r="F443" s="58" t="s">
        <v>6063</v>
      </c>
      <c r="G443" s="58" t="s">
        <v>4760</v>
      </c>
      <c r="H443" s="58" t="s">
        <v>6082</v>
      </c>
      <c r="I443" s="58" t="s">
        <v>6083</v>
      </c>
      <c r="J443" s="58">
        <v>15</v>
      </c>
      <c r="K443" s="58" t="s">
        <v>6084</v>
      </c>
      <c r="L443" s="58"/>
      <c r="M443" s="58"/>
    </row>
    <row r="444" spans="1:13" ht="26.4" x14ac:dyDescent="0.3">
      <c r="A444" s="57" t="s">
        <v>6062</v>
      </c>
      <c r="B444" s="57" t="s">
        <v>35</v>
      </c>
      <c r="C444" s="57"/>
      <c r="D444" s="57" t="s">
        <v>1963</v>
      </c>
      <c r="E444" s="57" t="s">
        <v>4703</v>
      </c>
      <c r="F444" s="57" t="s">
        <v>6063</v>
      </c>
      <c r="G444" s="57" t="s">
        <v>4764</v>
      </c>
      <c r="H444" s="57" t="s">
        <v>6085</v>
      </c>
      <c r="I444" s="57" t="s">
        <v>6086</v>
      </c>
      <c r="J444" s="57">
        <v>15</v>
      </c>
      <c r="K444" s="57" t="s">
        <v>5238</v>
      </c>
      <c r="L444" s="57"/>
      <c r="M444" s="57" t="s">
        <v>4727</v>
      </c>
    </row>
    <row r="445" spans="1:13" x14ac:dyDescent="0.3">
      <c r="A445" s="59" t="s">
        <v>6087</v>
      </c>
      <c r="B445" s="59" t="s">
        <v>61</v>
      </c>
      <c r="C445" s="59"/>
      <c r="D445" s="59" t="s">
        <v>1965</v>
      </c>
      <c r="E445" s="59" t="s">
        <v>4698</v>
      </c>
      <c r="F445" s="59" t="s">
        <v>6088</v>
      </c>
      <c r="G445" s="59"/>
      <c r="H445" s="59"/>
      <c r="I445" s="59"/>
      <c r="J445" s="59"/>
      <c r="K445" s="59" t="s">
        <v>4826</v>
      </c>
      <c r="L445" s="59"/>
      <c r="M445" s="59"/>
    </row>
    <row r="446" spans="1:13" ht="26.4" x14ac:dyDescent="0.3">
      <c r="A446" s="57" t="s">
        <v>6089</v>
      </c>
      <c r="B446" s="57" t="s">
        <v>61</v>
      </c>
      <c r="C446" s="57"/>
      <c r="D446" s="57" t="s">
        <v>1967</v>
      </c>
      <c r="E446" s="57" t="s">
        <v>4701</v>
      </c>
      <c r="F446" s="57" t="s">
        <v>6090</v>
      </c>
      <c r="G446" s="57" t="s">
        <v>4719</v>
      </c>
      <c r="H446" s="57" t="s">
        <v>6091</v>
      </c>
      <c r="I446" s="57" t="s">
        <v>6047</v>
      </c>
      <c r="J446" s="57">
        <v>4</v>
      </c>
      <c r="K446" s="57" t="s">
        <v>6092</v>
      </c>
      <c r="L446" s="57"/>
      <c r="M446" s="57" t="s">
        <v>4727</v>
      </c>
    </row>
    <row r="447" spans="1:13" ht="26.4" x14ac:dyDescent="0.3">
      <c r="A447" s="58" t="s">
        <v>6089</v>
      </c>
      <c r="B447" s="58" t="s">
        <v>61</v>
      </c>
      <c r="C447" s="58"/>
      <c r="D447" s="58" t="s">
        <v>1967</v>
      </c>
      <c r="E447" s="58" t="s">
        <v>4701</v>
      </c>
      <c r="F447" s="58" t="s">
        <v>6090</v>
      </c>
      <c r="G447" s="58" t="s">
        <v>4723</v>
      </c>
      <c r="H447" s="58" t="s">
        <v>6091</v>
      </c>
      <c r="I447" s="58" t="s">
        <v>6047</v>
      </c>
      <c r="J447" s="58">
        <v>4</v>
      </c>
      <c r="K447" s="58" t="s">
        <v>6092</v>
      </c>
      <c r="L447" s="58"/>
      <c r="M447" s="58" t="s">
        <v>4727</v>
      </c>
    </row>
    <row r="448" spans="1:13" x14ac:dyDescent="0.3">
      <c r="A448" s="57" t="s">
        <v>6089</v>
      </c>
      <c r="B448" s="57" t="s">
        <v>61</v>
      </c>
      <c r="C448" s="57"/>
      <c r="D448" s="57" t="s">
        <v>1967</v>
      </c>
      <c r="E448" s="57" t="s">
        <v>4701</v>
      </c>
      <c r="F448" s="57" t="s">
        <v>6090</v>
      </c>
      <c r="G448" s="57" t="s">
        <v>4728</v>
      </c>
      <c r="H448" s="57" t="s">
        <v>6093</v>
      </c>
      <c r="I448" s="57" t="s">
        <v>6094</v>
      </c>
      <c r="J448" s="57">
        <v>5</v>
      </c>
      <c r="K448" s="57" t="s">
        <v>6095</v>
      </c>
      <c r="L448" s="57"/>
      <c r="M448" s="57"/>
    </row>
    <row r="449" spans="1:13" x14ac:dyDescent="0.3">
      <c r="A449" s="58" t="s">
        <v>6089</v>
      </c>
      <c r="B449" s="58" t="s">
        <v>61</v>
      </c>
      <c r="C449" s="58"/>
      <c r="D449" s="58" t="s">
        <v>1967</v>
      </c>
      <c r="E449" s="58" t="s">
        <v>4701</v>
      </c>
      <c r="F449" s="58" t="s">
        <v>6090</v>
      </c>
      <c r="G449" s="58" t="s">
        <v>4732</v>
      </c>
      <c r="H449" s="58" t="s">
        <v>6093</v>
      </c>
      <c r="I449" s="58" t="s">
        <v>6094</v>
      </c>
      <c r="J449" s="58">
        <v>5</v>
      </c>
      <c r="K449" s="58" t="s">
        <v>6095</v>
      </c>
      <c r="L449" s="58"/>
      <c r="M449" s="58"/>
    </row>
    <row r="450" spans="1:13" x14ac:dyDescent="0.3">
      <c r="A450" s="57" t="s">
        <v>6089</v>
      </c>
      <c r="B450" s="57" t="s">
        <v>61</v>
      </c>
      <c r="C450" s="57"/>
      <c r="D450" s="57" t="s">
        <v>1967</v>
      </c>
      <c r="E450" s="57" t="s">
        <v>4701</v>
      </c>
      <c r="F450" s="57" t="s">
        <v>6090</v>
      </c>
      <c r="G450" s="57" t="s">
        <v>4736</v>
      </c>
      <c r="H450" s="57" t="s">
        <v>6096</v>
      </c>
      <c r="I450" s="57" t="s">
        <v>6097</v>
      </c>
      <c r="J450" s="57">
        <v>61</v>
      </c>
      <c r="K450" s="57" t="s">
        <v>6098</v>
      </c>
      <c r="L450" s="57"/>
      <c r="M450" s="57" t="s">
        <v>4727</v>
      </c>
    </row>
    <row r="451" spans="1:13" x14ac:dyDescent="0.3">
      <c r="A451" s="58" t="s">
        <v>6089</v>
      </c>
      <c r="B451" s="58" t="s">
        <v>61</v>
      </c>
      <c r="C451" s="58"/>
      <c r="D451" s="58" t="s">
        <v>1967</v>
      </c>
      <c r="E451" s="58" t="s">
        <v>4701</v>
      </c>
      <c r="F451" s="58" t="s">
        <v>6090</v>
      </c>
      <c r="G451" s="58" t="s">
        <v>4740</v>
      </c>
      <c r="H451" s="58" t="s">
        <v>6096</v>
      </c>
      <c r="I451" s="58" t="s">
        <v>6097</v>
      </c>
      <c r="J451" s="58">
        <v>61</v>
      </c>
      <c r="K451" s="58" t="s">
        <v>6098</v>
      </c>
      <c r="L451" s="58"/>
      <c r="M451" s="58" t="s">
        <v>4727</v>
      </c>
    </row>
    <row r="452" spans="1:13" ht="26.4" x14ac:dyDescent="0.3">
      <c r="A452" s="57" t="s">
        <v>6089</v>
      </c>
      <c r="B452" s="57" t="s">
        <v>61</v>
      </c>
      <c r="C452" s="57"/>
      <c r="D452" s="57" t="s">
        <v>1967</v>
      </c>
      <c r="E452" s="57" t="s">
        <v>4701</v>
      </c>
      <c r="F452" s="57" t="s">
        <v>6090</v>
      </c>
      <c r="G452" s="57" t="s">
        <v>4760</v>
      </c>
      <c r="H452" s="57" t="s">
        <v>6099</v>
      </c>
      <c r="I452" s="57" t="s">
        <v>6100</v>
      </c>
      <c r="J452" s="57">
        <v>9</v>
      </c>
      <c r="K452" s="57" t="s">
        <v>6101</v>
      </c>
      <c r="L452" s="57"/>
      <c r="M452" s="57" t="s">
        <v>4727</v>
      </c>
    </row>
    <row r="453" spans="1:13" ht="26.4" x14ac:dyDescent="0.3">
      <c r="A453" s="58" t="s">
        <v>6089</v>
      </c>
      <c r="B453" s="58" t="s">
        <v>61</v>
      </c>
      <c r="C453" s="58"/>
      <c r="D453" s="58" t="s">
        <v>1967</v>
      </c>
      <c r="E453" s="58" t="s">
        <v>4701</v>
      </c>
      <c r="F453" s="58" t="s">
        <v>6090</v>
      </c>
      <c r="G453" s="58" t="s">
        <v>4764</v>
      </c>
      <c r="H453" s="58" t="s">
        <v>6099</v>
      </c>
      <c r="I453" s="58" t="s">
        <v>6100</v>
      </c>
      <c r="J453" s="58">
        <v>9</v>
      </c>
      <c r="K453" s="58" t="s">
        <v>6101</v>
      </c>
      <c r="L453" s="58"/>
      <c r="M453" s="58" t="s">
        <v>4727</v>
      </c>
    </row>
    <row r="454" spans="1:13" x14ac:dyDescent="0.3">
      <c r="A454" s="57" t="s">
        <v>6089</v>
      </c>
      <c r="B454" s="57" t="s">
        <v>61</v>
      </c>
      <c r="C454" s="57"/>
      <c r="D454" s="57" t="s">
        <v>1967</v>
      </c>
      <c r="E454" s="57" t="s">
        <v>4701</v>
      </c>
      <c r="F454" s="57" t="s">
        <v>6090</v>
      </c>
      <c r="G454" s="57" t="s">
        <v>4768</v>
      </c>
      <c r="H454" s="57" t="s">
        <v>6102</v>
      </c>
      <c r="I454" s="57" t="s">
        <v>6103</v>
      </c>
      <c r="J454" s="57">
        <v>27</v>
      </c>
      <c r="K454" s="57" t="s">
        <v>6104</v>
      </c>
      <c r="L454" s="57"/>
      <c r="M454" s="57" t="s">
        <v>4727</v>
      </c>
    </row>
    <row r="455" spans="1:13" x14ac:dyDescent="0.3">
      <c r="A455" s="58" t="s">
        <v>6089</v>
      </c>
      <c r="B455" s="58" t="s">
        <v>61</v>
      </c>
      <c r="C455" s="58"/>
      <c r="D455" s="58" t="s">
        <v>1967</v>
      </c>
      <c r="E455" s="58" t="s">
        <v>4701</v>
      </c>
      <c r="F455" s="58" t="s">
        <v>6090</v>
      </c>
      <c r="G455" s="58" t="s">
        <v>4772</v>
      </c>
      <c r="H455" s="58" t="s">
        <v>6102</v>
      </c>
      <c r="I455" s="58" t="s">
        <v>6103</v>
      </c>
      <c r="J455" s="58">
        <v>27</v>
      </c>
      <c r="K455" s="58" t="s">
        <v>6104</v>
      </c>
      <c r="L455" s="58"/>
      <c r="M455" s="58" t="s">
        <v>4727</v>
      </c>
    </row>
    <row r="456" spans="1:13" ht="26.4" x14ac:dyDescent="0.3">
      <c r="A456" s="57" t="s">
        <v>6089</v>
      </c>
      <c r="B456" s="57" t="s">
        <v>61</v>
      </c>
      <c r="C456" s="57"/>
      <c r="D456" s="57" t="s">
        <v>1967</v>
      </c>
      <c r="E456" s="57" t="s">
        <v>4701</v>
      </c>
      <c r="F456" s="57" t="s">
        <v>6090</v>
      </c>
      <c r="G456" s="57" t="s">
        <v>5181</v>
      </c>
      <c r="H456" s="57" t="s">
        <v>6105</v>
      </c>
      <c r="I456" s="57" t="s">
        <v>6106</v>
      </c>
      <c r="J456" s="57">
        <v>14</v>
      </c>
      <c r="K456" s="57" t="s">
        <v>6107</v>
      </c>
      <c r="L456" s="57"/>
      <c r="M456" s="57" t="s">
        <v>4727</v>
      </c>
    </row>
    <row r="457" spans="1:13" ht="26.4" x14ac:dyDescent="0.3">
      <c r="A457" s="58" t="s">
        <v>6089</v>
      </c>
      <c r="B457" s="58" t="s">
        <v>61</v>
      </c>
      <c r="C457" s="58"/>
      <c r="D457" s="58" t="s">
        <v>1967</v>
      </c>
      <c r="E457" s="58" t="s">
        <v>4701</v>
      </c>
      <c r="F457" s="58" t="s">
        <v>6090</v>
      </c>
      <c r="G457" s="58" t="s">
        <v>4776</v>
      </c>
      <c r="H457" s="58" t="s">
        <v>6105</v>
      </c>
      <c r="I457" s="58" t="s">
        <v>6106</v>
      </c>
      <c r="J457" s="58">
        <v>14</v>
      </c>
      <c r="K457" s="58" t="s">
        <v>6107</v>
      </c>
      <c r="L457" s="58"/>
      <c r="M457" s="58" t="s">
        <v>4727</v>
      </c>
    </row>
    <row r="458" spans="1:13" ht="26.4" x14ac:dyDescent="0.3">
      <c r="A458" s="57" t="s">
        <v>6089</v>
      </c>
      <c r="B458" s="57" t="s">
        <v>61</v>
      </c>
      <c r="C458" s="57"/>
      <c r="D458" s="57" t="s">
        <v>1967</v>
      </c>
      <c r="E458" s="57" t="s">
        <v>4701</v>
      </c>
      <c r="F458" s="57" t="s">
        <v>6090</v>
      </c>
      <c r="G458" s="57" t="s">
        <v>4780</v>
      </c>
      <c r="H458" s="57" t="s">
        <v>6091</v>
      </c>
      <c r="I458" s="57" t="s">
        <v>6047</v>
      </c>
      <c r="J458" s="57">
        <v>4</v>
      </c>
      <c r="K458" s="57" t="s">
        <v>6092</v>
      </c>
      <c r="L458" s="57"/>
      <c r="M458" s="57" t="s">
        <v>4727</v>
      </c>
    </row>
    <row r="459" spans="1:13" x14ac:dyDescent="0.3">
      <c r="A459" s="58" t="s">
        <v>6089</v>
      </c>
      <c r="B459" s="58" t="s">
        <v>61</v>
      </c>
      <c r="C459" s="58"/>
      <c r="D459" s="58" t="s">
        <v>1967</v>
      </c>
      <c r="E459" s="58" t="s">
        <v>4701</v>
      </c>
      <c r="F459" s="58" t="s">
        <v>6090</v>
      </c>
      <c r="G459" s="58" t="s">
        <v>4781</v>
      </c>
      <c r="H459" s="58" t="s">
        <v>6093</v>
      </c>
      <c r="I459" s="58" t="s">
        <v>6094</v>
      </c>
      <c r="J459" s="58">
        <v>5</v>
      </c>
      <c r="K459" s="58" t="s">
        <v>6095</v>
      </c>
      <c r="L459" s="58"/>
      <c r="M459" s="58"/>
    </row>
    <row r="460" spans="1:13" x14ac:dyDescent="0.3">
      <c r="A460" s="57" t="s">
        <v>6089</v>
      </c>
      <c r="B460" s="57" t="s">
        <v>61</v>
      </c>
      <c r="C460" s="57"/>
      <c r="D460" s="57" t="s">
        <v>1967</v>
      </c>
      <c r="E460" s="57" t="s">
        <v>4701</v>
      </c>
      <c r="F460" s="57" t="s">
        <v>6090</v>
      </c>
      <c r="G460" s="57" t="s">
        <v>4782</v>
      </c>
      <c r="H460" s="57" t="s">
        <v>6096</v>
      </c>
      <c r="I460" s="57" t="s">
        <v>6097</v>
      </c>
      <c r="J460" s="57">
        <v>61</v>
      </c>
      <c r="K460" s="57" t="s">
        <v>6098</v>
      </c>
      <c r="L460" s="57"/>
      <c r="M460" s="57" t="s">
        <v>4727</v>
      </c>
    </row>
    <row r="461" spans="1:13" ht="26.4" x14ac:dyDescent="0.3">
      <c r="A461" s="58" t="s">
        <v>6089</v>
      </c>
      <c r="B461" s="58" t="s">
        <v>61</v>
      </c>
      <c r="C461" s="58"/>
      <c r="D461" s="58" t="s">
        <v>1967</v>
      </c>
      <c r="E461" s="58" t="s">
        <v>4701</v>
      </c>
      <c r="F461" s="58" t="s">
        <v>6090</v>
      </c>
      <c r="G461" s="58" t="s">
        <v>4783</v>
      </c>
      <c r="H461" s="58" t="s">
        <v>6099</v>
      </c>
      <c r="I461" s="58" t="s">
        <v>6100</v>
      </c>
      <c r="J461" s="58">
        <v>9</v>
      </c>
      <c r="K461" s="58" t="s">
        <v>6101</v>
      </c>
      <c r="L461" s="58"/>
      <c r="M461" s="58" t="s">
        <v>4727</v>
      </c>
    </row>
    <row r="462" spans="1:13" x14ac:dyDescent="0.3">
      <c r="A462" s="57" t="s">
        <v>6089</v>
      </c>
      <c r="B462" s="57" t="s">
        <v>61</v>
      </c>
      <c r="C462" s="57"/>
      <c r="D462" s="57" t="s">
        <v>1967</v>
      </c>
      <c r="E462" s="57" t="s">
        <v>4701</v>
      </c>
      <c r="F462" s="57" t="s">
        <v>6090</v>
      </c>
      <c r="G462" s="57" t="s">
        <v>4784</v>
      </c>
      <c r="H462" s="57" t="s">
        <v>6102</v>
      </c>
      <c r="I462" s="57" t="s">
        <v>6103</v>
      </c>
      <c r="J462" s="57">
        <v>27</v>
      </c>
      <c r="K462" s="57" t="s">
        <v>6104</v>
      </c>
      <c r="L462" s="57"/>
      <c r="M462" s="57" t="s">
        <v>4727</v>
      </c>
    </row>
    <row r="463" spans="1:13" ht="26.4" x14ac:dyDescent="0.3">
      <c r="A463" s="58" t="s">
        <v>6089</v>
      </c>
      <c r="B463" s="58" t="s">
        <v>61</v>
      </c>
      <c r="C463" s="58"/>
      <c r="D463" s="58" t="s">
        <v>1967</v>
      </c>
      <c r="E463" s="58" t="s">
        <v>4701</v>
      </c>
      <c r="F463" s="58" t="s">
        <v>6090</v>
      </c>
      <c r="G463" s="58" t="s">
        <v>4785</v>
      </c>
      <c r="H463" s="58" t="s">
        <v>6105</v>
      </c>
      <c r="I463" s="58" t="s">
        <v>6106</v>
      </c>
      <c r="J463" s="58">
        <v>14</v>
      </c>
      <c r="K463" s="58" t="s">
        <v>6107</v>
      </c>
      <c r="L463" s="58"/>
      <c r="M463" s="58" t="s">
        <v>4727</v>
      </c>
    </row>
    <row r="464" spans="1:13" ht="26.4" x14ac:dyDescent="0.3">
      <c r="A464" s="57" t="s">
        <v>6089</v>
      </c>
      <c r="B464" s="57" t="s">
        <v>61</v>
      </c>
      <c r="C464" s="57"/>
      <c r="D464" s="57" t="s">
        <v>1967</v>
      </c>
      <c r="E464" s="57" t="s">
        <v>4701</v>
      </c>
      <c r="F464" s="57" t="s">
        <v>6090</v>
      </c>
      <c r="G464" s="57" t="s">
        <v>4786</v>
      </c>
      <c r="H464" s="57" t="s">
        <v>6091</v>
      </c>
      <c r="I464" s="57" t="s">
        <v>6047</v>
      </c>
      <c r="J464" s="57">
        <v>4</v>
      </c>
      <c r="K464" s="57" t="s">
        <v>6092</v>
      </c>
      <c r="L464" s="57"/>
      <c r="M464" s="57" t="s">
        <v>4727</v>
      </c>
    </row>
    <row r="465" spans="1:13" x14ac:dyDescent="0.3">
      <c r="A465" s="58" t="s">
        <v>6089</v>
      </c>
      <c r="B465" s="58" t="s">
        <v>61</v>
      </c>
      <c r="C465" s="58"/>
      <c r="D465" s="58" t="s">
        <v>1967</v>
      </c>
      <c r="E465" s="58" t="s">
        <v>4701</v>
      </c>
      <c r="F465" s="58" t="s">
        <v>6090</v>
      </c>
      <c r="G465" s="58" t="s">
        <v>4787</v>
      </c>
      <c r="H465" s="58" t="s">
        <v>6093</v>
      </c>
      <c r="I465" s="58" t="s">
        <v>6094</v>
      </c>
      <c r="J465" s="58">
        <v>5</v>
      </c>
      <c r="K465" s="58" t="s">
        <v>6095</v>
      </c>
      <c r="L465" s="58"/>
      <c r="M465" s="58"/>
    </row>
    <row r="466" spans="1:13" x14ac:dyDescent="0.3">
      <c r="A466" s="57" t="s">
        <v>6089</v>
      </c>
      <c r="B466" s="57" t="s">
        <v>61</v>
      </c>
      <c r="C466" s="57"/>
      <c r="D466" s="57" t="s">
        <v>1967</v>
      </c>
      <c r="E466" s="57" t="s">
        <v>4701</v>
      </c>
      <c r="F466" s="57" t="s">
        <v>6090</v>
      </c>
      <c r="G466" s="57" t="s">
        <v>4788</v>
      </c>
      <c r="H466" s="57" t="s">
        <v>6096</v>
      </c>
      <c r="I466" s="57" t="s">
        <v>6097</v>
      </c>
      <c r="J466" s="57">
        <v>61</v>
      </c>
      <c r="K466" s="57" t="s">
        <v>6098</v>
      </c>
      <c r="L466" s="57"/>
      <c r="M466" s="57" t="s">
        <v>4727</v>
      </c>
    </row>
    <row r="467" spans="1:13" ht="26.4" x14ac:dyDescent="0.3">
      <c r="A467" s="58" t="s">
        <v>6089</v>
      </c>
      <c r="B467" s="58" t="s">
        <v>61</v>
      </c>
      <c r="C467" s="58"/>
      <c r="D467" s="58" t="s">
        <v>1967</v>
      </c>
      <c r="E467" s="58" t="s">
        <v>4701</v>
      </c>
      <c r="F467" s="58" t="s">
        <v>6090</v>
      </c>
      <c r="G467" s="58" t="s">
        <v>4792</v>
      </c>
      <c r="H467" s="58" t="s">
        <v>6099</v>
      </c>
      <c r="I467" s="58" t="s">
        <v>6100</v>
      </c>
      <c r="J467" s="58">
        <v>9</v>
      </c>
      <c r="K467" s="58" t="s">
        <v>6101</v>
      </c>
      <c r="L467" s="58"/>
      <c r="M467" s="58" t="s">
        <v>4727</v>
      </c>
    </row>
    <row r="468" spans="1:13" x14ac:dyDescent="0.3">
      <c r="A468" s="57" t="s">
        <v>6089</v>
      </c>
      <c r="B468" s="57" t="s">
        <v>61</v>
      </c>
      <c r="C468" s="57"/>
      <c r="D468" s="57" t="s">
        <v>1967</v>
      </c>
      <c r="E468" s="57" t="s">
        <v>4701</v>
      </c>
      <c r="F468" s="57" t="s">
        <v>6090</v>
      </c>
      <c r="G468" s="57" t="s">
        <v>4793</v>
      </c>
      <c r="H468" s="57" t="s">
        <v>6102</v>
      </c>
      <c r="I468" s="57" t="s">
        <v>6103</v>
      </c>
      <c r="J468" s="57">
        <v>27</v>
      </c>
      <c r="K468" s="57" t="s">
        <v>6104</v>
      </c>
      <c r="L468" s="57"/>
      <c r="M468" s="57" t="s">
        <v>4727</v>
      </c>
    </row>
    <row r="469" spans="1:13" ht="26.4" x14ac:dyDescent="0.3">
      <c r="A469" s="58" t="s">
        <v>6089</v>
      </c>
      <c r="B469" s="58" t="s">
        <v>61</v>
      </c>
      <c r="C469" s="58"/>
      <c r="D469" s="58" t="s">
        <v>1967</v>
      </c>
      <c r="E469" s="58" t="s">
        <v>4701</v>
      </c>
      <c r="F469" s="58" t="s">
        <v>6090</v>
      </c>
      <c r="G469" s="58" t="s">
        <v>4796</v>
      </c>
      <c r="H469" s="58" t="s">
        <v>6105</v>
      </c>
      <c r="I469" s="58" t="s">
        <v>6106</v>
      </c>
      <c r="J469" s="58">
        <v>14</v>
      </c>
      <c r="K469" s="58" t="s">
        <v>6107</v>
      </c>
      <c r="L469" s="58"/>
      <c r="M469" s="58" t="s">
        <v>4727</v>
      </c>
    </row>
    <row r="470" spans="1:13" ht="26.4" x14ac:dyDescent="0.3">
      <c r="A470" s="57" t="s">
        <v>6089</v>
      </c>
      <c r="B470" s="57" t="s">
        <v>61</v>
      </c>
      <c r="C470" s="57"/>
      <c r="D470" s="57" t="s">
        <v>1967</v>
      </c>
      <c r="E470" s="57" t="s">
        <v>4701</v>
      </c>
      <c r="F470" s="57" t="s">
        <v>6090</v>
      </c>
      <c r="G470" s="57" t="s">
        <v>4799</v>
      </c>
      <c r="H470" s="57" t="s">
        <v>6091</v>
      </c>
      <c r="I470" s="57" t="s">
        <v>6047</v>
      </c>
      <c r="J470" s="57">
        <v>4</v>
      </c>
      <c r="K470" s="57" t="s">
        <v>6092</v>
      </c>
      <c r="L470" s="57"/>
      <c r="M470" s="57" t="s">
        <v>4727</v>
      </c>
    </row>
    <row r="471" spans="1:13" x14ac:dyDescent="0.3">
      <c r="A471" s="58" t="s">
        <v>6089</v>
      </c>
      <c r="B471" s="58" t="s">
        <v>61</v>
      </c>
      <c r="C471" s="58"/>
      <c r="D471" s="58" t="s">
        <v>1967</v>
      </c>
      <c r="E471" s="58" t="s">
        <v>4701</v>
      </c>
      <c r="F471" s="58" t="s">
        <v>6090</v>
      </c>
      <c r="G471" s="58" t="s">
        <v>4802</v>
      </c>
      <c r="H471" s="58" t="s">
        <v>6093</v>
      </c>
      <c r="I471" s="58" t="s">
        <v>6094</v>
      </c>
      <c r="J471" s="58">
        <v>5</v>
      </c>
      <c r="K471" s="58" t="s">
        <v>6095</v>
      </c>
      <c r="L471" s="58"/>
      <c r="M471" s="58"/>
    </row>
    <row r="472" spans="1:13" x14ac:dyDescent="0.3">
      <c r="A472" s="57" t="s">
        <v>6089</v>
      </c>
      <c r="B472" s="57" t="s">
        <v>61</v>
      </c>
      <c r="C472" s="57"/>
      <c r="D472" s="57" t="s">
        <v>1967</v>
      </c>
      <c r="E472" s="57" t="s">
        <v>4701</v>
      </c>
      <c r="F472" s="57" t="s">
        <v>6090</v>
      </c>
      <c r="G472" s="57" t="s">
        <v>4805</v>
      </c>
      <c r="H472" s="57" t="s">
        <v>6096</v>
      </c>
      <c r="I472" s="57" t="s">
        <v>6097</v>
      </c>
      <c r="J472" s="57">
        <v>61</v>
      </c>
      <c r="K472" s="57" t="s">
        <v>6098</v>
      </c>
      <c r="L472" s="57"/>
      <c r="M472" s="57" t="s">
        <v>4727</v>
      </c>
    </row>
    <row r="473" spans="1:13" ht="26.4" x14ac:dyDescent="0.3">
      <c r="A473" s="58" t="s">
        <v>6089</v>
      </c>
      <c r="B473" s="58" t="s">
        <v>61</v>
      </c>
      <c r="C473" s="58"/>
      <c r="D473" s="58" t="s">
        <v>1967</v>
      </c>
      <c r="E473" s="58" t="s">
        <v>4701</v>
      </c>
      <c r="F473" s="58" t="s">
        <v>6090</v>
      </c>
      <c r="G473" s="58" t="s">
        <v>6108</v>
      </c>
      <c r="H473" s="58" t="s">
        <v>6099</v>
      </c>
      <c r="I473" s="58" t="s">
        <v>6100</v>
      </c>
      <c r="J473" s="58">
        <v>9</v>
      </c>
      <c r="K473" s="58" t="s">
        <v>6101</v>
      </c>
      <c r="L473" s="58"/>
      <c r="M473" s="58" t="s">
        <v>4727</v>
      </c>
    </row>
    <row r="474" spans="1:13" x14ac:dyDescent="0.3">
      <c r="A474" s="57" t="s">
        <v>6089</v>
      </c>
      <c r="B474" s="57" t="s">
        <v>61</v>
      </c>
      <c r="C474" s="57"/>
      <c r="D474" s="57" t="s">
        <v>1967</v>
      </c>
      <c r="E474" s="57" t="s">
        <v>4701</v>
      </c>
      <c r="F474" s="57" t="s">
        <v>6090</v>
      </c>
      <c r="G474" s="57" t="s">
        <v>6109</v>
      </c>
      <c r="H474" s="57" t="s">
        <v>6102</v>
      </c>
      <c r="I474" s="57" t="s">
        <v>6103</v>
      </c>
      <c r="J474" s="57">
        <v>27</v>
      </c>
      <c r="K474" s="57" t="s">
        <v>6104</v>
      </c>
      <c r="L474" s="57"/>
      <c r="M474" s="57" t="s">
        <v>4727</v>
      </c>
    </row>
    <row r="475" spans="1:13" ht="26.4" x14ac:dyDescent="0.3">
      <c r="A475" s="58" t="s">
        <v>6089</v>
      </c>
      <c r="B475" s="58" t="s">
        <v>61</v>
      </c>
      <c r="C475" s="58"/>
      <c r="D475" s="58" t="s">
        <v>1967</v>
      </c>
      <c r="E475" s="58" t="s">
        <v>4701</v>
      </c>
      <c r="F475" s="58" t="s">
        <v>6090</v>
      </c>
      <c r="G475" s="58" t="s">
        <v>6110</v>
      </c>
      <c r="H475" s="58" t="s">
        <v>6105</v>
      </c>
      <c r="I475" s="58" t="s">
        <v>6106</v>
      </c>
      <c r="J475" s="58">
        <v>14</v>
      </c>
      <c r="K475" s="58" t="s">
        <v>6107</v>
      </c>
      <c r="L475" s="58"/>
      <c r="M475" s="58" t="s">
        <v>4727</v>
      </c>
    </row>
    <row r="476" spans="1:13" ht="26.4" x14ac:dyDescent="0.3">
      <c r="A476" s="57" t="s">
        <v>6089</v>
      </c>
      <c r="B476" s="57" t="s">
        <v>61</v>
      </c>
      <c r="C476" s="57"/>
      <c r="D476" s="57" t="s">
        <v>1967</v>
      </c>
      <c r="E476" s="57" t="s">
        <v>4701</v>
      </c>
      <c r="F476" s="57" t="s">
        <v>6090</v>
      </c>
      <c r="G476" s="57" t="s">
        <v>6111</v>
      </c>
      <c r="H476" s="57" t="s">
        <v>6091</v>
      </c>
      <c r="I476" s="57" t="s">
        <v>6047</v>
      </c>
      <c r="J476" s="57">
        <v>4</v>
      </c>
      <c r="K476" s="57" t="s">
        <v>6092</v>
      </c>
      <c r="L476" s="57"/>
      <c r="M476" s="57" t="s">
        <v>4727</v>
      </c>
    </row>
    <row r="477" spans="1:13" x14ac:dyDescent="0.3">
      <c r="A477" s="58" t="s">
        <v>6089</v>
      </c>
      <c r="B477" s="58" t="s">
        <v>61</v>
      </c>
      <c r="C477" s="58"/>
      <c r="D477" s="58" t="s">
        <v>1967</v>
      </c>
      <c r="E477" s="58" t="s">
        <v>4701</v>
      </c>
      <c r="F477" s="58" t="s">
        <v>6090</v>
      </c>
      <c r="G477" s="58" t="s">
        <v>6112</v>
      </c>
      <c r="H477" s="58" t="s">
        <v>6093</v>
      </c>
      <c r="I477" s="58" t="s">
        <v>6094</v>
      </c>
      <c r="J477" s="58">
        <v>5</v>
      </c>
      <c r="K477" s="58" t="s">
        <v>6095</v>
      </c>
      <c r="L477" s="58"/>
      <c r="M477" s="58"/>
    </row>
    <row r="478" spans="1:13" x14ac:dyDescent="0.3">
      <c r="A478" s="57" t="s">
        <v>6089</v>
      </c>
      <c r="B478" s="57" t="s">
        <v>61</v>
      </c>
      <c r="C478" s="57"/>
      <c r="D478" s="57" t="s">
        <v>1967</v>
      </c>
      <c r="E478" s="57" t="s">
        <v>4701</v>
      </c>
      <c r="F478" s="57" t="s">
        <v>6090</v>
      </c>
      <c r="G478" s="57" t="s">
        <v>6113</v>
      </c>
      <c r="H478" s="57" t="s">
        <v>6096</v>
      </c>
      <c r="I478" s="57" t="s">
        <v>6097</v>
      </c>
      <c r="J478" s="57">
        <v>61</v>
      </c>
      <c r="K478" s="57" t="s">
        <v>6098</v>
      </c>
      <c r="L478" s="57"/>
      <c r="M478" s="57" t="s">
        <v>4727</v>
      </c>
    </row>
    <row r="479" spans="1:13" ht="26.4" x14ac:dyDescent="0.3">
      <c r="A479" s="58" t="s">
        <v>6089</v>
      </c>
      <c r="B479" s="58" t="s">
        <v>61</v>
      </c>
      <c r="C479" s="58"/>
      <c r="D479" s="58" t="s">
        <v>1967</v>
      </c>
      <c r="E479" s="58" t="s">
        <v>4701</v>
      </c>
      <c r="F479" s="58" t="s">
        <v>6090</v>
      </c>
      <c r="G479" s="58" t="s">
        <v>6114</v>
      </c>
      <c r="H479" s="58" t="s">
        <v>6099</v>
      </c>
      <c r="I479" s="58" t="s">
        <v>6100</v>
      </c>
      <c r="J479" s="58">
        <v>9</v>
      </c>
      <c r="K479" s="58" t="s">
        <v>6101</v>
      </c>
      <c r="L479" s="58"/>
      <c r="M479" s="58" t="s">
        <v>4727</v>
      </c>
    </row>
    <row r="480" spans="1:13" x14ac:dyDescent="0.3">
      <c r="A480" s="57" t="s">
        <v>6089</v>
      </c>
      <c r="B480" s="57" t="s">
        <v>61</v>
      </c>
      <c r="C480" s="57"/>
      <c r="D480" s="57" t="s">
        <v>1967</v>
      </c>
      <c r="E480" s="57" t="s">
        <v>4701</v>
      </c>
      <c r="F480" s="57" t="s">
        <v>6090</v>
      </c>
      <c r="G480" s="57" t="s">
        <v>6115</v>
      </c>
      <c r="H480" s="57" t="s">
        <v>6102</v>
      </c>
      <c r="I480" s="57" t="s">
        <v>6103</v>
      </c>
      <c r="J480" s="57">
        <v>27</v>
      </c>
      <c r="K480" s="57" t="s">
        <v>6104</v>
      </c>
      <c r="L480" s="57"/>
      <c r="M480" s="57" t="s">
        <v>4727</v>
      </c>
    </row>
    <row r="481" spans="1:13" ht="26.4" x14ac:dyDescent="0.3">
      <c r="A481" s="58" t="s">
        <v>6089</v>
      </c>
      <c r="B481" s="58" t="s">
        <v>61</v>
      </c>
      <c r="C481" s="58"/>
      <c r="D481" s="58" t="s">
        <v>1967</v>
      </c>
      <c r="E481" s="58" t="s">
        <v>4701</v>
      </c>
      <c r="F481" s="58" t="s">
        <v>6090</v>
      </c>
      <c r="G481" s="58" t="s">
        <v>6116</v>
      </c>
      <c r="H481" s="58" t="s">
        <v>6105</v>
      </c>
      <c r="I481" s="58" t="s">
        <v>6106</v>
      </c>
      <c r="J481" s="58">
        <v>14</v>
      </c>
      <c r="K481" s="58" t="s">
        <v>6107</v>
      </c>
      <c r="L481" s="58"/>
      <c r="M481" s="58" t="s">
        <v>4727</v>
      </c>
    </row>
    <row r="482" spans="1:13" ht="26.4" x14ac:dyDescent="0.3">
      <c r="A482" s="57" t="s">
        <v>6089</v>
      </c>
      <c r="B482" s="57" t="s">
        <v>61</v>
      </c>
      <c r="C482" s="57"/>
      <c r="D482" s="57" t="s">
        <v>1967</v>
      </c>
      <c r="E482" s="57" t="s">
        <v>4701</v>
      </c>
      <c r="F482" s="57" t="s">
        <v>6090</v>
      </c>
      <c r="G482" s="57" t="s">
        <v>6117</v>
      </c>
      <c r="H482" s="57" t="s">
        <v>6091</v>
      </c>
      <c r="I482" s="57" t="s">
        <v>6047</v>
      </c>
      <c r="J482" s="57">
        <v>4</v>
      </c>
      <c r="K482" s="57" t="s">
        <v>6092</v>
      </c>
      <c r="L482" s="57"/>
      <c r="M482" s="57" t="s">
        <v>4727</v>
      </c>
    </row>
    <row r="483" spans="1:13" x14ac:dyDescent="0.3">
      <c r="A483" s="58" t="s">
        <v>6089</v>
      </c>
      <c r="B483" s="58" t="s">
        <v>61</v>
      </c>
      <c r="C483" s="58"/>
      <c r="D483" s="58" t="s">
        <v>1967</v>
      </c>
      <c r="E483" s="58" t="s">
        <v>4701</v>
      </c>
      <c r="F483" s="58" t="s">
        <v>6090</v>
      </c>
      <c r="G483" s="58" t="s">
        <v>6118</v>
      </c>
      <c r="H483" s="58" t="s">
        <v>6093</v>
      </c>
      <c r="I483" s="58" t="s">
        <v>6094</v>
      </c>
      <c r="J483" s="58">
        <v>5</v>
      </c>
      <c r="K483" s="58" t="s">
        <v>6095</v>
      </c>
      <c r="L483" s="58"/>
      <c r="M483" s="58"/>
    </row>
    <row r="484" spans="1:13" x14ac:dyDescent="0.3">
      <c r="A484" s="57" t="s">
        <v>6089</v>
      </c>
      <c r="B484" s="57" t="s">
        <v>61</v>
      </c>
      <c r="C484" s="57"/>
      <c r="D484" s="57" t="s">
        <v>1967</v>
      </c>
      <c r="E484" s="57" t="s">
        <v>4701</v>
      </c>
      <c r="F484" s="57" t="s">
        <v>6090</v>
      </c>
      <c r="G484" s="57" t="s">
        <v>6119</v>
      </c>
      <c r="H484" s="57" t="s">
        <v>6096</v>
      </c>
      <c r="I484" s="57" t="s">
        <v>6097</v>
      </c>
      <c r="J484" s="57">
        <v>61</v>
      </c>
      <c r="K484" s="57" t="s">
        <v>6098</v>
      </c>
      <c r="L484" s="57"/>
      <c r="M484" s="57" t="s">
        <v>4727</v>
      </c>
    </row>
    <row r="485" spans="1:13" ht="26.4" x14ac:dyDescent="0.3">
      <c r="A485" s="58" t="s">
        <v>6089</v>
      </c>
      <c r="B485" s="58" t="s">
        <v>61</v>
      </c>
      <c r="C485" s="58"/>
      <c r="D485" s="58" t="s">
        <v>1967</v>
      </c>
      <c r="E485" s="58" t="s">
        <v>4701</v>
      </c>
      <c r="F485" s="58" t="s">
        <v>6090</v>
      </c>
      <c r="G485" s="58" t="s">
        <v>6120</v>
      </c>
      <c r="H485" s="58" t="s">
        <v>6099</v>
      </c>
      <c r="I485" s="58" t="s">
        <v>6100</v>
      </c>
      <c r="J485" s="58">
        <v>9</v>
      </c>
      <c r="K485" s="58" t="s">
        <v>6101</v>
      </c>
      <c r="L485" s="58"/>
      <c r="M485" s="58" t="s">
        <v>4727</v>
      </c>
    </row>
    <row r="486" spans="1:13" x14ac:dyDescent="0.3">
      <c r="A486" s="57" t="s">
        <v>6089</v>
      </c>
      <c r="B486" s="57" t="s">
        <v>61</v>
      </c>
      <c r="C486" s="57"/>
      <c r="D486" s="57" t="s">
        <v>1967</v>
      </c>
      <c r="E486" s="57" t="s">
        <v>4701</v>
      </c>
      <c r="F486" s="57" t="s">
        <v>6090</v>
      </c>
      <c r="G486" s="57" t="s">
        <v>6121</v>
      </c>
      <c r="H486" s="57" t="s">
        <v>6102</v>
      </c>
      <c r="I486" s="57" t="s">
        <v>6103</v>
      </c>
      <c r="J486" s="57">
        <v>27</v>
      </c>
      <c r="K486" s="57" t="s">
        <v>6104</v>
      </c>
      <c r="L486" s="57"/>
      <c r="M486" s="57" t="s">
        <v>4727</v>
      </c>
    </row>
    <row r="487" spans="1:13" ht="26.4" x14ac:dyDescent="0.3">
      <c r="A487" s="58" t="s">
        <v>6089</v>
      </c>
      <c r="B487" s="58" t="s">
        <v>61</v>
      </c>
      <c r="C487" s="58"/>
      <c r="D487" s="58" t="s">
        <v>1967</v>
      </c>
      <c r="E487" s="58" t="s">
        <v>4701</v>
      </c>
      <c r="F487" s="58" t="s">
        <v>6090</v>
      </c>
      <c r="G487" s="58" t="s">
        <v>6122</v>
      </c>
      <c r="H487" s="58" t="s">
        <v>6105</v>
      </c>
      <c r="I487" s="58" t="s">
        <v>6106</v>
      </c>
      <c r="J487" s="58">
        <v>14</v>
      </c>
      <c r="K487" s="58" t="s">
        <v>6107</v>
      </c>
      <c r="L487" s="58"/>
      <c r="M487" s="58" t="s">
        <v>4727</v>
      </c>
    </row>
    <row r="488" spans="1:13" ht="26.4" x14ac:dyDescent="0.3">
      <c r="A488" s="57" t="s">
        <v>6123</v>
      </c>
      <c r="B488" s="57" t="s">
        <v>6124</v>
      </c>
      <c r="C488" s="57"/>
      <c r="D488" s="57" t="s">
        <v>1989</v>
      </c>
      <c r="E488" s="57" t="s">
        <v>4700</v>
      </c>
      <c r="F488" s="57" t="s">
        <v>6125</v>
      </c>
      <c r="G488" s="57" t="s">
        <v>4719</v>
      </c>
      <c r="H488" s="57" t="s">
        <v>6126</v>
      </c>
      <c r="I488" s="57" t="s">
        <v>6127</v>
      </c>
      <c r="J488" s="57">
        <v>17</v>
      </c>
      <c r="K488" s="57" t="s">
        <v>6128</v>
      </c>
      <c r="L488" s="57"/>
      <c r="M488" s="57" t="s">
        <v>4727</v>
      </c>
    </row>
    <row r="489" spans="1:13" ht="26.4" x14ac:dyDescent="0.3">
      <c r="A489" s="59" t="s">
        <v>6129</v>
      </c>
      <c r="B489" s="59" t="s">
        <v>27</v>
      </c>
      <c r="C489" s="59"/>
      <c r="D489" s="59" t="s">
        <v>1975</v>
      </c>
      <c r="E489" s="59" t="s">
        <v>12593</v>
      </c>
      <c r="F489" s="59" t="s">
        <v>6130</v>
      </c>
      <c r="G489" s="59"/>
      <c r="H489" s="59"/>
      <c r="I489" s="59"/>
      <c r="J489" s="59"/>
      <c r="K489" s="59" t="s">
        <v>4826</v>
      </c>
      <c r="L489" s="59"/>
      <c r="M489" s="59"/>
    </row>
    <row r="490" spans="1:13" ht="26.4" x14ac:dyDescent="0.3">
      <c r="A490" s="57" t="s">
        <v>6131</v>
      </c>
      <c r="B490" s="57" t="s">
        <v>59</v>
      </c>
      <c r="C490" s="57"/>
      <c r="D490" s="57" t="s">
        <v>1977</v>
      </c>
      <c r="E490" s="57" t="s">
        <v>4699</v>
      </c>
      <c r="F490" s="57" t="s">
        <v>6132</v>
      </c>
      <c r="G490" s="57" t="s">
        <v>4719</v>
      </c>
      <c r="H490" s="57" t="s">
        <v>6133</v>
      </c>
      <c r="I490" s="57" t="s">
        <v>6134</v>
      </c>
      <c r="J490" s="57">
        <v>7</v>
      </c>
      <c r="K490" s="57" t="s">
        <v>6135</v>
      </c>
      <c r="L490" s="57"/>
      <c r="M490" s="57" t="s">
        <v>4727</v>
      </c>
    </row>
    <row r="491" spans="1:13" ht="26.4" x14ac:dyDescent="0.3">
      <c r="A491" s="58" t="s">
        <v>6131</v>
      </c>
      <c r="B491" s="58" t="s">
        <v>59</v>
      </c>
      <c r="C491" s="58"/>
      <c r="D491" s="58" t="s">
        <v>1977</v>
      </c>
      <c r="E491" s="58" t="s">
        <v>4699</v>
      </c>
      <c r="F491" s="58" t="s">
        <v>6132</v>
      </c>
      <c r="G491" s="58" t="s">
        <v>4723</v>
      </c>
      <c r="H491" s="58" t="s">
        <v>6133</v>
      </c>
      <c r="I491" s="58" t="s">
        <v>6134</v>
      </c>
      <c r="J491" s="58">
        <v>7</v>
      </c>
      <c r="K491" s="58" t="s">
        <v>6135</v>
      </c>
      <c r="L491" s="58"/>
      <c r="M491" s="58" t="s">
        <v>4727</v>
      </c>
    </row>
    <row r="492" spans="1:13" ht="26.4" x14ac:dyDescent="0.3">
      <c r="A492" s="57" t="s">
        <v>6131</v>
      </c>
      <c r="B492" s="57" t="s">
        <v>59</v>
      </c>
      <c r="C492" s="57"/>
      <c r="D492" s="57" t="s">
        <v>1977</v>
      </c>
      <c r="E492" s="57" t="s">
        <v>4699</v>
      </c>
      <c r="F492" s="57" t="s">
        <v>6132</v>
      </c>
      <c r="G492" s="57" t="s">
        <v>4728</v>
      </c>
      <c r="H492" s="57" t="s">
        <v>6133</v>
      </c>
      <c r="I492" s="57" t="s">
        <v>6134</v>
      </c>
      <c r="J492" s="57">
        <v>7</v>
      </c>
      <c r="K492" s="57" t="s">
        <v>6135</v>
      </c>
      <c r="L492" s="57"/>
      <c r="M492" s="57" t="s">
        <v>4727</v>
      </c>
    </row>
    <row r="493" spans="1:13" ht="26.4" x14ac:dyDescent="0.3">
      <c r="A493" s="58" t="s">
        <v>6131</v>
      </c>
      <c r="B493" s="58" t="s">
        <v>59</v>
      </c>
      <c r="C493" s="58"/>
      <c r="D493" s="58" t="s">
        <v>1977</v>
      </c>
      <c r="E493" s="58" t="s">
        <v>4699</v>
      </c>
      <c r="F493" s="58" t="s">
        <v>6132</v>
      </c>
      <c r="G493" s="58" t="s">
        <v>4732</v>
      </c>
      <c r="H493" s="58" t="s">
        <v>6133</v>
      </c>
      <c r="I493" s="58" t="s">
        <v>6134</v>
      </c>
      <c r="J493" s="58">
        <v>7</v>
      </c>
      <c r="K493" s="58" t="s">
        <v>6135</v>
      </c>
      <c r="L493" s="58"/>
      <c r="M493" s="58" t="s">
        <v>4727</v>
      </c>
    </row>
    <row r="494" spans="1:13" ht="26.4" x14ac:dyDescent="0.3">
      <c r="A494" s="57" t="s">
        <v>6131</v>
      </c>
      <c r="B494" s="57" t="s">
        <v>59</v>
      </c>
      <c r="C494" s="57"/>
      <c r="D494" s="57" t="s">
        <v>1977</v>
      </c>
      <c r="E494" s="57" t="s">
        <v>4699</v>
      </c>
      <c r="F494" s="57" t="s">
        <v>6132</v>
      </c>
      <c r="G494" s="57" t="s">
        <v>4736</v>
      </c>
      <c r="H494" s="57" t="s">
        <v>6133</v>
      </c>
      <c r="I494" s="57" t="s">
        <v>6134</v>
      </c>
      <c r="J494" s="57">
        <v>7</v>
      </c>
      <c r="K494" s="57" t="s">
        <v>6135</v>
      </c>
      <c r="L494" s="57"/>
      <c r="M494" s="57" t="s">
        <v>4727</v>
      </c>
    </row>
    <row r="495" spans="1:13" x14ac:dyDescent="0.3">
      <c r="A495" s="59" t="s">
        <v>6136</v>
      </c>
      <c r="B495" s="59" t="s">
        <v>35</v>
      </c>
      <c r="C495" s="59"/>
      <c r="D495" s="59" t="s">
        <v>1981</v>
      </c>
      <c r="E495" s="59" t="s">
        <v>4697</v>
      </c>
      <c r="F495" s="59" t="s">
        <v>6137</v>
      </c>
      <c r="G495" s="59"/>
      <c r="H495" s="59"/>
      <c r="I495" s="59"/>
      <c r="J495" s="59"/>
      <c r="K495" s="59" t="s">
        <v>4826</v>
      </c>
      <c r="L495" s="59"/>
      <c r="M495" s="59"/>
    </row>
    <row r="496" spans="1:13" x14ac:dyDescent="0.3">
      <c r="A496" s="57" t="s">
        <v>6138</v>
      </c>
      <c r="B496" s="57" t="s">
        <v>35</v>
      </c>
      <c r="C496" s="57"/>
      <c r="D496" s="57" t="s">
        <v>1983</v>
      </c>
      <c r="E496" s="57" t="s">
        <v>4703</v>
      </c>
      <c r="F496" s="57" t="s">
        <v>6139</v>
      </c>
      <c r="G496" s="57" t="s">
        <v>4719</v>
      </c>
      <c r="H496" s="57" t="s">
        <v>6140</v>
      </c>
      <c r="I496" s="57" t="s">
        <v>6141</v>
      </c>
      <c r="J496" s="57">
        <v>20</v>
      </c>
      <c r="K496" s="57" t="s">
        <v>6142</v>
      </c>
      <c r="L496" s="57"/>
      <c r="M496" s="57" t="s">
        <v>4727</v>
      </c>
    </row>
    <row r="497" spans="1:13" ht="26.4" x14ac:dyDescent="0.3">
      <c r="A497" s="58" t="s">
        <v>6138</v>
      </c>
      <c r="B497" s="58" t="s">
        <v>35</v>
      </c>
      <c r="C497" s="58"/>
      <c r="D497" s="58" t="s">
        <v>1983</v>
      </c>
      <c r="E497" s="58" t="s">
        <v>4703</v>
      </c>
      <c r="F497" s="58" t="s">
        <v>6139</v>
      </c>
      <c r="G497" s="58" t="s">
        <v>4723</v>
      </c>
      <c r="H497" s="58" t="s">
        <v>6143</v>
      </c>
      <c r="I497" s="58" t="s">
        <v>6144</v>
      </c>
      <c r="J497" s="58">
        <v>5</v>
      </c>
      <c r="K497" s="58" t="s">
        <v>6145</v>
      </c>
      <c r="L497" s="58"/>
      <c r="M497" s="58"/>
    </row>
    <row r="498" spans="1:13" ht="26.4" x14ac:dyDescent="0.3">
      <c r="A498" s="57" t="s">
        <v>6138</v>
      </c>
      <c r="B498" s="57" t="s">
        <v>35</v>
      </c>
      <c r="C498" s="57"/>
      <c r="D498" s="57" t="s">
        <v>1983</v>
      </c>
      <c r="E498" s="57" t="s">
        <v>4703</v>
      </c>
      <c r="F498" s="57" t="s">
        <v>6139</v>
      </c>
      <c r="G498" s="57" t="s">
        <v>4728</v>
      </c>
      <c r="H498" s="57" t="s">
        <v>6146</v>
      </c>
      <c r="I498" s="57" t="s">
        <v>6147</v>
      </c>
      <c r="J498" s="57">
        <v>11</v>
      </c>
      <c r="K498" s="57" t="s">
        <v>6148</v>
      </c>
      <c r="L498" s="57"/>
      <c r="M498" s="57"/>
    </row>
    <row r="499" spans="1:13" ht="26.4" x14ac:dyDescent="0.3">
      <c r="A499" s="58" t="s">
        <v>6138</v>
      </c>
      <c r="B499" s="58" t="s">
        <v>35</v>
      </c>
      <c r="C499" s="58"/>
      <c r="D499" s="58" t="s">
        <v>1983</v>
      </c>
      <c r="E499" s="58" t="s">
        <v>4703</v>
      </c>
      <c r="F499" s="58" t="s">
        <v>6139</v>
      </c>
      <c r="G499" s="58" t="s">
        <v>4732</v>
      </c>
      <c r="H499" s="58" t="s">
        <v>6149</v>
      </c>
      <c r="I499" s="58" t="s">
        <v>6150</v>
      </c>
      <c r="J499" s="58">
        <v>8</v>
      </c>
      <c r="K499" s="58" t="s">
        <v>6151</v>
      </c>
      <c r="L499" s="58"/>
      <c r="M499" s="58"/>
    </row>
    <row r="500" spans="1:13" x14ac:dyDescent="0.3">
      <c r="A500" s="57" t="s">
        <v>6138</v>
      </c>
      <c r="B500" s="57" t="s">
        <v>35</v>
      </c>
      <c r="C500" s="57"/>
      <c r="D500" s="57" t="s">
        <v>1983</v>
      </c>
      <c r="E500" s="57" t="s">
        <v>4703</v>
      </c>
      <c r="F500" s="57" t="s">
        <v>6139</v>
      </c>
      <c r="G500" s="57" t="s">
        <v>4736</v>
      </c>
      <c r="H500" s="57" t="s">
        <v>6152</v>
      </c>
      <c r="I500" s="57" t="s">
        <v>6153</v>
      </c>
      <c r="J500" s="57">
        <v>9</v>
      </c>
      <c r="K500" s="57" t="s">
        <v>6154</v>
      </c>
      <c r="L500" s="57"/>
      <c r="M500" s="57"/>
    </row>
    <row r="501" spans="1:13" ht="26.4" x14ac:dyDescent="0.3">
      <c r="A501" s="58" t="s">
        <v>6138</v>
      </c>
      <c r="B501" s="58" t="s">
        <v>35</v>
      </c>
      <c r="C501" s="58"/>
      <c r="D501" s="58" t="s">
        <v>1983</v>
      </c>
      <c r="E501" s="58" t="s">
        <v>4703</v>
      </c>
      <c r="F501" s="58" t="s">
        <v>6139</v>
      </c>
      <c r="G501" s="58" t="s">
        <v>4740</v>
      </c>
      <c r="H501" s="58" t="s">
        <v>6155</v>
      </c>
      <c r="I501" s="58" t="s">
        <v>6156</v>
      </c>
      <c r="J501" s="58">
        <v>8</v>
      </c>
      <c r="K501" s="58" t="s">
        <v>6157</v>
      </c>
      <c r="L501" s="58"/>
      <c r="M501" s="58"/>
    </row>
    <row r="502" spans="1:13" x14ac:dyDescent="0.3">
      <c r="A502" s="57" t="s">
        <v>6138</v>
      </c>
      <c r="B502" s="57" t="s">
        <v>35</v>
      </c>
      <c r="C502" s="57"/>
      <c r="D502" s="57" t="s">
        <v>1983</v>
      </c>
      <c r="E502" s="57" t="s">
        <v>4703</v>
      </c>
      <c r="F502" s="57" t="s">
        <v>6139</v>
      </c>
      <c r="G502" s="57" t="s">
        <v>4760</v>
      </c>
      <c r="H502" s="57" t="s">
        <v>6158</v>
      </c>
      <c r="I502" s="57" t="s">
        <v>6159</v>
      </c>
      <c r="J502" s="57">
        <v>18</v>
      </c>
      <c r="K502" s="57" t="s">
        <v>6160</v>
      </c>
      <c r="L502" s="57"/>
      <c r="M502" s="57"/>
    </row>
    <row r="503" spans="1:13" x14ac:dyDescent="0.3">
      <c r="A503" s="59" t="s">
        <v>6161</v>
      </c>
      <c r="B503" s="59" t="s">
        <v>61</v>
      </c>
      <c r="C503" s="59"/>
      <c r="D503" s="59" t="s">
        <v>1985</v>
      </c>
      <c r="E503" s="59" t="s">
        <v>4698</v>
      </c>
      <c r="F503" s="59" t="s">
        <v>6162</v>
      </c>
      <c r="G503" s="59"/>
      <c r="H503" s="59"/>
      <c r="I503" s="59"/>
      <c r="J503" s="59"/>
      <c r="K503" s="59" t="s">
        <v>4826</v>
      </c>
      <c r="L503" s="59"/>
      <c r="M503" s="59"/>
    </row>
    <row r="504" spans="1:13" x14ac:dyDescent="0.3">
      <c r="A504" s="57" t="s">
        <v>6163</v>
      </c>
      <c r="B504" s="57" t="s">
        <v>61</v>
      </c>
      <c r="C504" s="57"/>
      <c r="D504" s="57" t="s">
        <v>1987</v>
      </c>
      <c r="E504" s="57" t="s">
        <v>4701</v>
      </c>
      <c r="F504" s="57" t="s">
        <v>6164</v>
      </c>
      <c r="G504" s="57" t="s">
        <v>4719</v>
      </c>
      <c r="H504" s="57" t="s">
        <v>6165</v>
      </c>
      <c r="I504" s="57" t="s">
        <v>6166</v>
      </c>
      <c r="J504" s="57">
        <v>21</v>
      </c>
      <c r="K504" s="57" t="s">
        <v>6167</v>
      </c>
      <c r="L504" s="57"/>
      <c r="M504" s="57" t="s">
        <v>4727</v>
      </c>
    </row>
    <row r="505" spans="1:13" ht="39.6" x14ac:dyDescent="0.3">
      <c r="A505" s="58" t="s">
        <v>6163</v>
      </c>
      <c r="B505" s="58" t="s">
        <v>61</v>
      </c>
      <c r="C505" s="58"/>
      <c r="D505" s="58" t="s">
        <v>1987</v>
      </c>
      <c r="E505" s="58" t="s">
        <v>4701</v>
      </c>
      <c r="F505" s="58" t="s">
        <v>6164</v>
      </c>
      <c r="G505" s="58" t="s">
        <v>4723</v>
      </c>
      <c r="H505" s="58" t="s">
        <v>6168</v>
      </c>
      <c r="I505" s="58" t="s">
        <v>6169</v>
      </c>
      <c r="J505" s="58">
        <v>8</v>
      </c>
      <c r="K505" s="58" t="s">
        <v>6170</v>
      </c>
      <c r="L505" s="58"/>
      <c r="M505" s="58" t="s">
        <v>4727</v>
      </c>
    </row>
    <row r="506" spans="1:13" x14ac:dyDescent="0.3">
      <c r="A506" s="57" t="s">
        <v>6163</v>
      </c>
      <c r="B506" s="57" t="s">
        <v>61</v>
      </c>
      <c r="C506" s="57"/>
      <c r="D506" s="57" t="s">
        <v>1987</v>
      </c>
      <c r="E506" s="57" t="s">
        <v>4701</v>
      </c>
      <c r="F506" s="57" t="s">
        <v>6164</v>
      </c>
      <c r="G506" s="57" t="s">
        <v>4728</v>
      </c>
      <c r="H506" s="57" t="s">
        <v>6171</v>
      </c>
      <c r="I506" s="57" t="s">
        <v>6172</v>
      </c>
      <c r="J506" s="57">
        <v>19</v>
      </c>
      <c r="K506" s="57"/>
      <c r="L506" s="57"/>
      <c r="M506" s="57" t="s">
        <v>4727</v>
      </c>
    </row>
    <row r="507" spans="1:13" x14ac:dyDescent="0.3">
      <c r="A507" s="58" t="s">
        <v>6163</v>
      </c>
      <c r="B507" s="58" t="s">
        <v>61</v>
      </c>
      <c r="C507" s="58"/>
      <c r="D507" s="58" t="s">
        <v>1987</v>
      </c>
      <c r="E507" s="58" t="s">
        <v>4701</v>
      </c>
      <c r="F507" s="58" t="s">
        <v>6164</v>
      </c>
      <c r="G507" s="58" t="s">
        <v>4732</v>
      </c>
      <c r="H507" s="58" t="s">
        <v>6173</v>
      </c>
      <c r="I507" s="58" t="s">
        <v>6174</v>
      </c>
      <c r="J507" s="58">
        <v>31</v>
      </c>
      <c r="K507" s="58" t="s">
        <v>6175</v>
      </c>
      <c r="L507" s="58"/>
      <c r="M507" s="58"/>
    </row>
    <row r="508" spans="1:13" x14ac:dyDescent="0.3">
      <c r="A508" s="57" t="s">
        <v>6163</v>
      </c>
      <c r="B508" s="57" t="s">
        <v>61</v>
      </c>
      <c r="C508" s="57"/>
      <c r="D508" s="57" t="s">
        <v>1987</v>
      </c>
      <c r="E508" s="57" t="s">
        <v>4701</v>
      </c>
      <c r="F508" s="57" t="s">
        <v>6164</v>
      </c>
      <c r="G508" s="57" t="s">
        <v>4736</v>
      </c>
      <c r="H508" s="57" t="s">
        <v>6165</v>
      </c>
      <c r="I508" s="57" t="s">
        <v>6166</v>
      </c>
      <c r="J508" s="57">
        <v>21</v>
      </c>
      <c r="K508" s="57" t="s">
        <v>6167</v>
      </c>
      <c r="L508" s="57"/>
      <c r="M508" s="57" t="s">
        <v>4727</v>
      </c>
    </row>
    <row r="509" spans="1:13" ht="39.6" x14ac:dyDescent="0.3">
      <c r="A509" s="58" t="s">
        <v>6163</v>
      </c>
      <c r="B509" s="58" t="s">
        <v>61</v>
      </c>
      <c r="C509" s="58"/>
      <c r="D509" s="58" t="s">
        <v>1987</v>
      </c>
      <c r="E509" s="58" t="s">
        <v>4701</v>
      </c>
      <c r="F509" s="58" t="s">
        <v>6164</v>
      </c>
      <c r="G509" s="58" t="s">
        <v>4740</v>
      </c>
      <c r="H509" s="58" t="s">
        <v>6168</v>
      </c>
      <c r="I509" s="58" t="s">
        <v>6169</v>
      </c>
      <c r="J509" s="58">
        <v>8</v>
      </c>
      <c r="K509" s="58" t="s">
        <v>6170</v>
      </c>
      <c r="L509" s="58"/>
      <c r="M509" s="58" t="s">
        <v>4727</v>
      </c>
    </row>
    <row r="510" spans="1:13" x14ac:dyDescent="0.3">
      <c r="A510" s="57" t="s">
        <v>6163</v>
      </c>
      <c r="B510" s="57" t="s">
        <v>61</v>
      </c>
      <c r="C510" s="57"/>
      <c r="D510" s="57" t="s">
        <v>1987</v>
      </c>
      <c r="E510" s="57" t="s">
        <v>4701</v>
      </c>
      <c r="F510" s="57" t="s">
        <v>6164</v>
      </c>
      <c r="G510" s="57" t="s">
        <v>4760</v>
      </c>
      <c r="H510" s="57" t="s">
        <v>6171</v>
      </c>
      <c r="I510" s="57" t="s">
        <v>6172</v>
      </c>
      <c r="J510" s="57">
        <v>19</v>
      </c>
      <c r="K510" s="57"/>
      <c r="L510" s="57"/>
      <c r="M510" s="57" t="s">
        <v>4727</v>
      </c>
    </row>
    <row r="511" spans="1:13" x14ac:dyDescent="0.3">
      <c r="A511" s="58" t="s">
        <v>6163</v>
      </c>
      <c r="B511" s="58" t="s">
        <v>61</v>
      </c>
      <c r="C511" s="58"/>
      <c r="D511" s="58" t="s">
        <v>1987</v>
      </c>
      <c r="E511" s="58" t="s">
        <v>4701</v>
      </c>
      <c r="F511" s="58" t="s">
        <v>6164</v>
      </c>
      <c r="G511" s="58" t="s">
        <v>4764</v>
      </c>
      <c r="H511" s="58" t="s">
        <v>6173</v>
      </c>
      <c r="I511" s="58" t="s">
        <v>6174</v>
      </c>
      <c r="J511" s="58">
        <v>31</v>
      </c>
      <c r="K511" s="58" t="s">
        <v>6175</v>
      </c>
      <c r="L511" s="58"/>
      <c r="M511" s="58"/>
    </row>
    <row r="512" spans="1:13" x14ac:dyDescent="0.3">
      <c r="A512" s="57" t="s">
        <v>6163</v>
      </c>
      <c r="B512" s="57" t="s">
        <v>61</v>
      </c>
      <c r="C512" s="57"/>
      <c r="D512" s="57" t="s">
        <v>1987</v>
      </c>
      <c r="E512" s="57" t="s">
        <v>4701</v>
      </c>
      <c r="F512" s="57" t="s">
        <v>6164</v>
      </c>
      <c r="G512" s="57" t="s">
        <v>4768</v>
      </c>
      <c r="H512" s="57" t="s">
        <v>6165</v>
      </c>
      <c r="I512" s="57" t="s">
        <v>6166</v>
      </c>
      <c r="J512" s="57">
        <v>21</v>
      </c>
      <c r="K512" s="57" t="s">
        <v>6167</v>
      </c>
      <c r="L512" s="57"/>
      <c r="M512" s="57" t="s">
        <v>4727</v>
      </c>
    </row>
    <row r="513" spans="1:13" ht="39.6" x14ac:dyDescent="0.3">
      <c r="A513" s="58" t="s">
        <v>6163</v>
      </c>
      <c r="B513" s="58" t="s">
        <v>61</v>
      </c>
      <c r="C513" s="58"/>
      <c r="D513" s="58" t="s">
        <v>1987</v>
      </c>
      <c r="E513" s="58" t="s">
        <v>4701</v>
      </c>
      <c r="F513" s="58" t="s">
        <v>6164</v>
      </c>
      <c r="G513" s="58" t="s">
        <v>4772</v>
      </c>
      <c r="H513" s="58" t="s">
        <v>6168</v>
      </c>
      <c r="I513" s="58" t="s">
        <v>6169</v>
      </c>
      <c r="J513" s="58">
        <v>8</v>
      </c>
      <c r="K513" s="58" t="s">
        <v>6170</v>
      </c>
      <c r="L513" s="58"/>
      <c r="M513" s="58" t="s">
        <v>4727</v>
      </c>
    </row>
    <row r="514" spans="1:13" x14ac:dyDescent="0.3">
      <c r="A514" s="57" t="s">
        <v>6163</v>
      </c>
      <c r="B514" s="57" t="s">
        <v>61</v>
      </c>
      <c r="C514" s="57"/>
      <c r="D514" s="57" t="s">
        <v>1987</v>
      </c>
      <c r="E514" s="57" t="s">
        <v>4701</v>
      </c>
      <c r="F514" s="57" t="s">
        <v>6164</v>
      </c>
      <c r="G514" s="57" t="s">
        <v>5181</v>
      </c>
      <c r="H514" s="57" t="s">
        <v>6171</v>
      </c>
      <c r="I514" s="57" t="s">
        <v>6172</v>
      </c>
      <c r="J514" s="57">
        <v>19</v>
      </c>
      <c r="K514" s="57"/>
      <c r="L514" s="57"/>
      <c r="M514" s="57" t="s">
        <v>4727</v>
      </c>
    </row>
    <row r="515" spans="1:13" x14ac:dyDescent="0.3">
      <c r="A515" s="58" t="s">
        <v>6163</v>
      </c>
      <c r="B515" s="58" t="s">
        <v>61</v>
      </c>
      <c r="C515" s="58"/>
      <c r="D515" s="58" t="s">
        <v>1987</v>
      </c>
      <c r="E515" s="58" t="s">
        <v>4701</v>
      </c>
      <c r="F515" s="58" t="s">
        <v>6164</v>
      </c>
      <c r="G515" s="58" t="s">
        <v>4776</v>
      </c>
      <c r="H515" s="58" t="s">
        <v>6173</v>
      </c>
      <c r="I515" s="58" t="s">
        <v>6174</v>
      </c>
      <c r="J515" s="58">
        <v>31</v>
      </c>
      <c r="K515" s="58" t="s">
        <v>6175</v>
      </c>
      <c r="L515" s="58"/>
      <c r="M515" s="58"/>
    </row>
    <row r="516" spans="1:13" x14ac:dyDescent="0.3">
      <c r="A516" s="57" t="s">
        <v>6163</v>
      </c>
      <c r="B516" s="57" t="s">
        <v>61</v>
      </c>
      <c r="C516" s="57"/>
      <c r="D516" s="57" t="s">
        <v>1987</v>
      </c>
      <c r="E516" s="57" t="s">
        <v>4701</v>
      </c>
      <c r="F516" s="57" t="s">
        <v>6164</v>
      </c>
      <c r="G516" s="57" t="s">
        <v>4780</v>
      </c>
      <c r="H516" s="57" t="s">
        <v>6165</v>
      </c>
      <c r="I516" s="57" t="s">
        <v>6166</v>
      </c>
      <c r="J516" s="57">
        <v>21</v>
      </c>
      <c r="K516" s="57" t="s">
        <v>6167</v>
      </c>
      <c r="L516" s="57"/>
      <c r="M516" s="57" t="s">
        <v>4727</v>
      </c>
    </row>
    <row r="517" spans="1:13" ht="39.6" x14ac:dyDescent="0.3">
      <c r="A517" s="58" t="s">
        <v>6163</v>
      </c>
      <c r="B517" s="58" t="s">
        <v>61</v>
      </c>
      <c r="C517" s="58"/>
      <c r="D517" s="58" t="s">
        <v>1987</v>
      </c>
      <c r="E517" s="58" t="s">
        <v>4701</v>
      </c>
      <c r="F517" s="58" t="s">
        <v>6164</v>
      </c>
      <c r="G517" s="58" t="s">
        <v>4781</v>
      </c>
      <c r="H517" s="58" t="s">
        <v>6168</v>
      </c>
      <c r="I517" s="58" t="s">
        <v>6169</v>
      </c>
      <c r="J517" s="58">
        <v>8</v>
      </c>
      <c r="K517" s="58" t="s">
        <v>6170</v>
      </c>
      <c r="L517" s="58"/>
      <c r="M517" s="58" t="s">
        <v>4727</v>
      </c>
    </row>
    <row r="518" spans="1:13" x14ac:dyDescent="0.3">
      <c r="A518" s="57" t="s">
        <v>6163</v>
      </c>
      <c r="B518" s="57" t="s">
        <v>61</v>
      </c>
      <c r="C518" s="57"/>
      <c r="D518" s="57" t="s">
        <v>1987</v>
      </c>
      <c r="E518" s="57" t="s">
        <v>4701</v>
      </c>
      <c r="F518" s="57" t="s">
        <v>6164</v>
      </c>
      <c r="G518" s="57" t="s">
        <v>4782</v>
      </c>
      <c r="H518" s="57" t="s">
        <v>6171</v>
      </c>
      <c r="I518" s="57" t="s">
        <v>6172</v>
      </c>
      <c r="J518" s="57">
        <v>19</v>
      </c>
      <c r="K518" s="57"/>
      <c r="L518" s="57"/>
      <c r="M518" s="57" t="s">
        <v>4727</v>
      </c>
    </row>
    <row r="519" spans="1:13" x14ac:dyDescent="0.3">
      <c r="A519" s="58" t="s">
        <v>6163</v>
      </c>
      <c r="B519" s="58" t="s">
        <v>61</v>
      </c>
      <c r="C519" s="58"/>
      <c r="D519" s="58" t="s">
        <v>1987</v>
      </c>
      <c r="E519" s="58" t="s">
        <v>4701</v>
      </c>
      <c r="F519" s="58" t="s">
        <v>6164</v>
      </c>
      <c r="G519" s="58" t="s">
        <v>4783</v>
      </c>
      <c r="H519" s="58" t="s">
        <v>6173</v>
      </c>
      <c r="I519" s="58" t="s">
        <v>6174</v>
      </c>
      <c r="J519" s="58">
        <v>31</v>
      </c>
      <c r="K519" s="58" t="s">
        <v>6175</v>
      </c>
      <c r="L519" s="58"/>
      <c r="M519" s="58"/>
    </row>
    <row r="520" spans="1:13" x14ac:dyDescent="0.3">
      <c r="A520" s="59" t="s">
        <v>6176</v>
      </c>
      <c r="B520" s="59" t="s">
        <v>69</v>
      </c>
      <c r="C520" s="59"/>
      <c r="D520" s="59" t="s">
        <v>1992</v>
      </c>
      <c r="E520" s="59" t="s">
        <v>12593</v>
      </c>
      <c r="F520" s="59" t="s">
        <v>6177</v>
      </c>
      <c r="G520" s="59"/>
      <c r="H520" s="59"/>
      <c r="I520" s="59"/>
      <c r="J520" s="59"/>
      <c r="K520" s="59" t="s">
        <v>4826</v>
      </c>
      <c r="L520" s="59"/>
      <c r="M520" s="59"/>
    </row>
    <row r="521" spans="1:13" x14ac:dyDescent="0.3">
      <c r="A521" s="59" t="s">
        <v>6178</v>
      </c>
      <c r="B521" s="59" t="s">
        <v>69</v>
      </c>
      <c r="C521" s="59"/>
      <c r="D521" s="59" t="s">
        <v>1992</v>
      </c>
      <c r="E521" s="59" t="s">
        <v>12593</v>
      </c>
      <c r="F521" s="59" t="s">
        <v>6179</v>
      </c>
      <c r="G521" s="59"/>
      <c r="H521" s="59"/>
      <c r="I521" s="59"/>
      <c r="J521" s="59"/>
      <c r="K521" s="59" t="s">
        <v>4826</v>
      </c>
      <c r="L521" s="59"/>
      <c r="M521" s="59"/>
    </row>
    <row r="522" spans="1:13" x14ac:dyDescent="0.3">
      <c r="A522" s="57" t="s">
        <v>6180</v>
      </c>
      <c r="B522" s="57" t="s">
        <v>303</v>
      </c>
      <c r="C522" s="57"/>
      <c r="D522" s="57" t="s">
        <v>1994</v>
      </c>
      <c r="E522" s="57" t="s">
        <v>4702</v>
      </c>
      <c r="F522" s="57" t="s">
        <v>6181</v>
      </c>
      <c r="G522" s="57" t="s">
        <v>4719</v>
      </c>
      <c r="H522" s="57" t="s">
        <v>6182</v>
      </c>
      <c r="I522" s="57" t="s">
        <v>6183</v>
      </c>
      <c r="J522" s="57">
        <v>1449</v>
      </c>
      <c r="K522" s="57" t="s">
        <v>6184</v>
      </c>
      <c r="L522" s="57"/>
      <c r="M522" s="57" t="s">
        <v>4727</v>
      </c>
    </row>
    <row r="523" spans="1:13" x14ac:dyDescent="0.3">
      <c r="A523" s="58" t="s">
        <v>6180</v>
      </c>
      <c r="B523" s="58" t="s">
        <v>303</v>
      </c>
      <c r="C523" s="58"/>
      <c r="D523" s="58" t="s">
        <v>1994</v>
      </c>
      <c r="E523" s="58" t="s">
        <v>4702</v>
      </c>
      <c r="F523" s="58" t="s">
        <v>6181</v>
      </c>
      <c r="G523" s="58" t="s">
        <v>4723</v>
      </c>
      <c r="H523" s="58" t="s">
        <v>6185</v>
      </c>
      <c r="I523" s="58" t="s">
        <v>6186</v>
      </c>
      <c r="J523" s="58">
        <v>22</v>
      </c>
      <c r="K523" s="58" t="s">
        <v>6187</v>
      </c>
      <c r="L523" s="58"/>
      <c r="M523" s="58" t="s">
        <v>4727</v>
      </c>
    </row>
    <row r="524" spans="1:13" ht="26.4" x14ac:dyDescent="0.3">
      <c r="A524" s="57" t="s">
        <v>6188</v>
      </c>
      <c r="B524" s="57" t="s">
        <v>261</v>
      </c>
      <c r="C524" s="57"/>
      <c r="D524" s="57" t="s">
        <v>1998</v>
      </c>
      <c r="E524" s="57" t="s">
        <v>4703</v>
      </c>
      <c r="F524" s="57" t="s">
        <v>6189</v>
      </c>
      <c r="G524" s="57" t="s">
        <v>4719</v>
      </c>
      <c r="H524" s="57" t="s">
        <v>6190</v>
      </c>
      <c r="I524" s="57" t="s">
        <v>6191</v>
      </c>
      <c r="J524" s="57">
        <v>5</v>
      </c>
      <c r="K524" s="57" t="s">
        <v>6192</v>
      </c>
      <c r="L524" s="57"/>
      <c r="M524" s="57"/>
    </row>
    <row r="525" spans="1:13" ht="26.4" x14ac:dyDescent="0.3">
      <c r="A525" s="58" t="s">
        <v>6188</v>
      </c>
      <c r="B525" s="58" t="s">
        <v>261</v>
      </c>
      <c r="C525" s="58"/>
      <c r="D525" s="58" t="s">
        <v>1998</v>
      </c>
      <c r="E525" s="58" t="s">
        <v>4703</v>
      </c>
      <c r="F525" s="58" t="s">
        <v>6189</v>
      </c>
      <c r="G525" s="58" t="s">
        <v>4723</v>
      </c>
      <c r="H525" s="58" t="s">
        <v>6193</v>
      </c>
      <c r="I525" s="58" t="s">
        <v>6194</v>
      </c>
      <c r="J525" s="58">
        <v>17</v>
      </c>
      <c r="K525" s="58" t="s">
        <v>6195</v>
      </c>
      <c r="L525" s="58"/>
      <c r="M525" s="58" t="s">
        <v>4727</v>
      </c>
    </row>
    <row r="526" spans="1:13" ht="26.4" x14ac:dyDescent="0.3">
      <c r="A526" s="57" t="s">
        <v>6188</v>
      </c>
      <c r="B526" s="57" t="s">
        <v>261</v>
      </c>
      <c r="C526" s="57"/>
      <c r="D526" s="57" t="s">
        <v>1998</v>
      </c>
      <c r="E526" s="57" t="s">
        <v>4703</v>
      </c>
      <c r="F526" s="57" t="s">
        <v>6189</v>
      </c>
      <c r="G526" s="57" t="s">
        <v>4728</v>
      </c>
      <c r="H526" s="57" t="s">
        <v>6196</v>
      </c>
      <c r="I526" s="57" t="s">
        <v>6197</v>
      </c>
      <c r="J526" s="57">
        <v>18</v>
      </c>
      <c r="K526" s="57" t="s">
        <v>6198</v>
      </c>
      <c r="L526" s="57"/>
      <c r="M526" s="57" t="s">
        <v>4727</v>
      </c>
    </row>
    <row r="527" spans="1:13" x14ac:dyDescent="0.3">
      <c r="A527" s="59" t="s">
        <v>6199</v>
      </c>
      <c r="B527" s="59" t="s">
        <v>165</v>
      </c>
      <c r="C527" s="59"/>
      <c r="D527" s="59" t="s">
        <v>2007</v>
      </c>
      <c r="E527" s="59" t="s">
        <v>4700</v>
      </c>
      <c r="F527" s="59" t="s">
        <v>6200</v>
      </c>
      <c r="G527" s="59"/>
      <c r="H527" s="59"/>
      <c r="I527" s="59"/>
      <c r="J527" s="59"/>
      <c r="K527" s="59" t="s">
        <v>4826</v>
      </c>
      <c r="L527" s="59"/>
      <c r="M527" s="59"/>
    </row>
    <row r="528" spans="1:13" ht="26.4" x14ac:dyDescent="0.3">
      <c r="A528" s="57" t="s">
        <v>6201</v>
      </c>
      <c r="B528" s="57" t="s">
        <v>342</v>
      </c>
      <c r="C528" s="57"/>
      <c r="D528" s="57" t="s">
        <v>2009</v>
      </c>
      <c r="E528" s="57" t="s">
        <v>4702</v>
      </c>
      <c r="F528" s="57" t="s">
        <v>6202</v>
      </c>
      <c r="G528" s="57" t="s">
        <v>4719</v>
      </c>
      <c r="H528" s="57" t="s">
        <v>6203</v>
      </c>
      <c r="I528" s="57" t="s">
        <v>6204</v>
      </c>
      <c r="J528" s="57">
        <v>4</v>
      </c>
      <c r="K528" s="57" t="s">
        <v>6205</v>
      </c>
      <c r="L528" s="57"/>
      <c r="M528" s="57"/>
    </row>
    <row r="529" spans="1:13" x14ac:dyDescent="0.3">
      <c r="A529" s="59" t="s">
        <v>6206</v>
      </c>
      <c r="B529" s="59" t="s">
        <v>187</v>
      </c>
      <c r="C529" s="59"/>
      <c r="D529" s="59" t="s">
        <v>2011</v>
      </c>
      <c r="E529" s="59" t="s">
        <v>12593</v>
      </c>
      <c r="F529" s="59" t="s">
        <v>6207</v>
      </c>
      <c r="G529" s="59"/>
      <c r="H529" s="59"/>
      <c r="I529" s="59"/>
      <c r="J529" s="59"/>
      <c r="K529" s="59" t="s">
        <v>4826</v>
      </c>
      <c r="L529" s="59"/>
      <c r="M529" s="59"/>
    </row>
    <row r="530" spans="1:13" x14ac:dyDescent="0.3">
      <c r="A530" s="59" t="s">
        <v>6208</v>
      </c>
      <c r="B530" s="59" t="s">
        <v>187</v>
      </c>
      <c r="C530" s="59"/>
      <c r="D530" s="59" t="s">
        <v>2011</v>
      </c>
      <c r="E530" s="59" t="s">
        <v>12593</v>
      </c>
      <c r="F530" s="59" t="s">
        <v>6209</v>
      </c>
      <c r="G530" s="59"/>
      <c r="H530" s="59"/>
      <c r="I530" s="59"/>
      <c r="J530" s="59"/>
      <c r="K530" s="59" t="s">
        <v>4826</v>
      </c>
      <c r="L530" s="59"/>
      <c r="M530" s="59"/>
    </row>
    <row r="531" spans="1:13" x14ac:dyDescent="0.3">
      <c r="A531" s="59" t="s">
        <v>6210</v>
      </c>
      <c r="B531" s="59" t="s">
        <v>187</v>
      </c>
      <c r="C531" s="59"/>
      <c r="D531" s="59" t="s">
        <v>2011</v>
      </c>
      <c r="E531" s="59" t="s">
        <v>12593</v>
      </c>
      <c r="F531" s="59" t="s">
        <v>6211</v>
      </c>
      <c r="G531" s="59"/>
      <c r="H531" s="59"/>
      <c r="I531" s="59"/>
      <c r="J531" s="59"/>
      <c r="K531" s="59" t="s">
        <v>4826</v>
      </c>
      <c r="L531" s="59"/>
      <c r="M531" s="59"/>
    </row>
    <row r="532" spans="1:13" x14ac:dyDescent="0.3">
      <c r="A532" s="57" t="s">
        <v>6212</v>
      </c>
      <c r="B532" s="57" t="s">
        <v>69</v>
      </c>
      <c r="C532" s="57"/>
      <c r="D532" s="57" t="s">
        <v>2011</v>
      </c>
      <c r="E532" s="59" t="s">
        <v>12593</v>
      </c>
      <c r="F532" s="57" t="s">
        <v>6213</v>
      </c>
      <c r="G532" s="57" t="s">
        <v>4719</v>
      </c>
      <c r="H532" s="57" t="s">
        <v>6214</v>
      </c>
      <c r="I532" s="57" t="s">
        <v>6215</v>
      </c>
      <c r="J532" s="57">
        <v>33</v>
      </c>
      <c r="K532" s="57" t="s">
        <v>6216</v>
      </c>
      <c r="L532" s="57"/>
      <c r="M532" s="57" t="s">
        <v>5601</v>
      </c>
    </row>
    <row r="533" spans="1:13" x14ac:dyDescent="0.3">
      <c r="A533" s="58" t="s">
        <v>6217</v>
      </c>
      <c r="B533" s="58" t="s">
        <v>69</v>
      </c>
      <c r="C533" s="58"/>
      <c r="D533" s="58" t="s">
        <v>2015</v>
      </c>
      <c r="E533" s="58" t="s">
        <v>12594</v>
      </c>
      <c r="F533" s="58" t="s">
        <v>6218</v>
      </c>
      <c r="G533" s="58" t="s">
        <v>4719</v>
      </c>
      <c r="H533" s="58" t="s">
        <v>6219</v>
      </c>
      <c r="I533" s="58" t="s">
        <v>6220</v>
      </c>
      <c r="J533" s="58">
        <v>36</v>
      </c>
      <c r="K533" s="58" t="s">
        <v>6221</v>
      </c>
      <c r="L533" s="58"/>
      <c r="M533" s="58" t="s">
        <v>5601</v>
      </c>
    </row>
    <row r="534" spans="1:13" x14ac:dyDescent="0.3">
      <c r="A534" s="57" t="s">
        <v>6217</v>
      </c>
      <c r="B534" s="57" t="s">
        <v>69</v>
      </c>
      <c r="C534" s="57"/>
      <c r="D534" s="57" t="s">
        <v>2015</v>
      </c>
      <c r="E534" s="58" t="s">
        <v>12594</v>
      </c>
      <c r="F534" s="57" t="s">
        <v>6218</v>
      </c>
      <c r="G534" s="57" t="s">
        <v>4723</v>
      </c>
      <c r="H534" s="57" t="s">
        <v>6222</v>
      </c>
      <c r="I534" s="57" t="s">
        <v>6223</v>
      </c>
      <c r="J534" s="57">
        <v>1457</v>
      </c>
      <c r="K534" s="57" t="s">
        <v>6224</v>
      </c>
      <c r="L534" s="57"/>
      <c r="M534" s="57" t="s">
        <v>4727</v>
      </c>
    </row>
    <row r="535" spans="1:13" x14ac:dyDescent="0.3">
      <c r="A535" s="58" t="s">
        <v>6217</v>
      </c>
      <c r="B535" s="58" t="s">
        <v>69</v>
      </c>
      <c r="C535" s="58"/>
      <c r="D535" s="58" t="s">
        <v>2015</v>
      </c>
      <c r="E535" s="58" t="s">
        <v>12594</v>
      </c>
      <c r="F535" s="58" t="s">
        <v>6218</v>
      </c>
      <c r="G535" s="58" t="s">
        <v>4728</v>
      </c>
      <c r="H535" s="58" t="s">
        <v>6219</v>
      </c>
      <c r="I535" s="58" t="s">
        <v>6220</v>
      </c>
      <c r="J535" s="58">
        <v>36</v>
      </c>
      <c r="K535" s="58" t="s">
        <v>6221</v>
      </c>
      <c r="L535" s="58"/>
      <c r="M535" s="58" t="s">
        <v>5601</v>
      </c>
    </row>
    <row r="536" spans="1:13" x14ac:dyDescent="0.3">
      <c r="A536" s="57" t="s">
        <v>6217</v>
      </c>
      <c r="B536" s="57" t="s">
        <v>69</v>
      </c>
      <c r="C536" s="57"/>
      <c r="D536" s="57" t="s">
        <v>2015</v>
      </c>
      <c r="E536" s="58" t="s">
        <v>12594</v>
      </c>
      <c r="F536" s="57" t="s">
        <v>6218</v>
      </c>
      <c r="G536" s="57" t="s">
        <v>4732</v>
      </c>
      <c r="H536" s="57" t="s">
        <v>6222</v>
      </c>
      <c r="I536" s="57" t="s">
        <v>6223</v>
      </c>
      <c r="J536" s="57">
        <v>1457</v>
      </c>
      <c r="K536" s="57" t="s">
        <v>6224</v>
      </c>
      <c r="L536" s="57"/>
      <c r="M536" s="57" t="s">
        <v>4727</v>
      </c>
    </row>
    <row r="537" spans="1:13" x14ac:dyDescent="0.3">
      <c r="A537" s="58" t="s">
        <v>6217</v>
      </c>
      <c r="B537" s="58" t="s">
        <v>69</v>
      </c>
      <c r="C537" s="58"/>
      <c r="D537" s="58" t="s">
        <v>2015</v>
      </c>
      <c r="E537" s="58" t="s">
        <v>12594</v>
      </c>
      <c r="F537" s="58" t="s">
        <v>6218</v>
      </c>
      <c r="G537" s="58" t="s">
        <v>4736</v>
      </c>
      <c r="H537" s="58" t="s">
        <v>6219</v>
      </c>
      <c r="I537" s="58" t="s">
        <v>6220</v>
      </c>
      <c r="J537" s="58">
        <v>36</v>
      </c>
      <c r="K537" s="58" t="s">
        <v>6221</v>
      </c>
      <c r="L537" s="58"/>
      <c r="M537" s="58" t="s">
        <v>5601</v>
      </c>
    </row>
    <row r="538" spans="1:13" x14ac:dyDescent="0.3">
      <c r="A538" s="57" t="s">
        <v>6217</v>
      </c>
      <c r="B538" s="57" t="s">
        <v>69</v>
      </c>
      <c r="C538" s="57"/>
      <c r="D538" s="57" t="s">
        <v>2015</v>
      </c>
      <c r="E538" s="58" t="s">
        <v>12594</v>
      </c>
      <c r="F538" s="57" t="s">
        <v>6218</v>
      </c>
      <c r="G538" s="57" t="s">
        <v>4740</v>
      </c>
      <c r="H538" s="57" t="s">
        <v>6222</v>
      </c>
      <c r="I538" s="57" t="s">
        <v>6223</v>
      </c>
      <c r="J538" s="57">
        <v>1457</v>
      </c>
      <c r="K538" s="57" t="s">
        <v>6224</v>
      </c>
      <c r="L538" s="57"/>
      <c r="M538" s="57" t="s">
        <v>4727</v>
      </c>
    </row>
    <row r="539" spans="1:13" x14ac:dyDescent="0.3">
      <c r="A539" s="58" t="s">
        <v>6217</v>
      </c>
      <c r="B539" s="58" t="s">
        <v>69</v>
      </c>
      <c r="C539" s="58"/>
      <c r="D539" s="58" t="s">
        <v>2015</v>
      </c>
      <c r="E539" s="58" t="s">
        <v>12594</v>
      </c>
      <c r="F539" s="58" t="s">
        <v>6218</v>
      </c>
      <c r="G539" s="58" t="s">
        <v>4760</v>
      </c>
      <c r="H539" s="58" t="s">
        <v>6219</v>
      </c>
      <c r="I539" s="58" t="s">
        <v>6220</v>
      </c>
      <c r="J539" s="58">
        <v>36</v>
      </c>
      <c r="K539" s="58" t="s">
        <v>6221</v>
      </c>
      <c r="L539" s="58"/>
      <c r="M539" s="58" t="s">
        <v>5601</v>
      </c>
    </row>
    <row r="540" spans="1:13" x14ac:dyDescent="0.3">
      <c r="A540" s="57" t="s">
        <v>6217</v>
      </c>
      <c r="B540" s="57" t="s">
        <v>69</v>
      </c>
      <c r="C540" s="57"/>
      <c r="D540" s="57" t="s">
        <v>2015</v>
      </c>
      <c r="E540" s="58" t="s">
        <v>12594</v>
      </c>
      <c r="F540" s="57" t="s">
        <v>6218</v>
      </c>
      <c r="G540" s="57" t="s">
        <v>4764</v>
      </c>
      <c r="H540" s="57" t="s">
        <v>6222</v>
      </c>
      <c r="I540" s="57" t="s">
        <v>6223</v>
      </c>
      <c r="J540" s="57">
        <v>1457</v>
      </c>
      <c r="K540" s="57" t="s">
        <v>6224</v>
      </c>
      <c r="L540" s="57"/>
      <c r="M540" s="57" t="s">
        <v>4727</v>
      </c>
    </row>
    <row r="541" spans="1:13" x14ac:dyDescent="0.3">
      <c r="A541" s="58" t="s">
        <v>6217</v>
      </c>
      <c r="B541" s="58" t="s">
        <v>69</v>
      </c>
      <c r="C541" s="58"/>
      <c r="D541" s="58" t="s">
        <v>2015</v>
      </c>
      <c r="E541" s="58" t="s">
        <v>12594</v>
      </c>
      <c r="F541" s="58" t="s">
        <v>6218</v>
      </c>
      <c r="G541" s="58" t="s">
        <v>4768</v>
      </c>
      <c r="H541" s="58" t="s">
        <v>6219</v>
      </c>
      <c r="I541" s="58" t="s">
        <v>6220</v>
      </c>
      <c r="J541" s="58">
        <v>36</v>
      </c>
      <c r="K541" s="58" t="s">
        <v>6221</v>
      </c>
      <c r="L541" s="58"/>
      <c r="M541" s="58" t="s">
        <v>5601</v>
      </c>
    </row>
    <row r="542" spans="1:13" x14ac:dyDescent="0.3">
      <c r="A542" s="57" t="s">
        <v>6217</v>
      </c>
      <c r="B542" s="57" t="s">
        <v>69</v>
      </c>
      <c r="C542" s="57"/>
      <c r="D542" s="57" t="s">
        <v>2015</v>
      </c>
      <c r="E542" s="58" t="s">
        <v>12594</v>
      </c>
      <c r="F542" s="57" t="s">
        <v>6218</v>
      </c>
      <c r="G542" s="57" t="s">
        <v>4772</v>
      </c>
      <c r="H542" s="57" t="s">
        <v>6222</v>
      </c>
      <c r="I542" s="57" t="s">
        <v>6223</v>
      </c>
      <c r="J542" s="57">
        <v>1457</v>
      </c>
      <c r="K542" s="57" t="s">
        <v>6224</v>
      </c>
      <c r="L542" s="57"/>
      <c r="M542" s="57" t="s">
        <v>4727</v>
      </c>
    </row>
    <row r="543" spans="1:13" x14ac:dyDescent="0.3">
      <c r="A543" s="58" t="s">
        <v>6225</v>
      </c>
      <c r="B543" s="58" t="s">
        <v>1553</v>
      </c>
      <c r="C543" s="58"/>
      <c r="D543" s="58" t="s">
        <v>2019</v>
      </c>
      <c r="E543" s="58" t="s">
        <v>4699</v>
      </c>
      <c r="F543" s="58" t="s">
        <v>6226</v>
      </c>
      <c r="G543" s="58" t="s">
        <v>4719</v>
      </c>
      <c r="H543" s="58" t="s">
        <v>6227</v>
      </c>
      <c r="I543" s="58" t="s">
        <v>6228</v>
      </c>
      <c r="J543" s="58">
        <v>9</v>
      </c>
      <c r="K543" s="58" t="s">
        <v>6229</v>
      </c>
      <c r="L543" s="58"/>
      <c r="M543" s="58"/>
    </row>
    <row r="544" spans="1:13" x14ac:dyDescent="0.3">
      <c r="A544" s="57" t="s">
        <v>6225</v>
      </c>
      <c r="B544" s="57" t="s">
        <v>1553</v>
      </c>
      <c r="C544" s="57"/>
      <c r="D544" s="57" t="s">
        <v>2019</v>
      </c>
      <c r="E544" s="57" t="s">
        <v>4699</v>
      </c>
      <c r="F544" s="57" t="s">
        <v>6226</v>
      </c>
      <c r="G544" s="57" t="s">
        <v>4723</v>
      </c>
      <c r="H544" s="57" t="s">
        <v>6230</v>
      </c>
      <c r="I544" s="57" t="s">
        <v>6231</v>
      </c>
      <c r="J544" s="57">
        <v>14</v>
      </c>
      <c r="K544" s="57" t="s">
        <v>5169</v>
      </c>
      <c r="L544" s="57"/>
      <c r="M544" s="57" t="s">
        <v>4727</v>
      </c>
    </row>
    <row r="545" spans="1:13" ht="26.4" x14ac:dyDescent="0.3">
      <c r="A545" s="59" t="s">
        <v>6232</v>
      </c>
      <c r="B545" s="59" t="s">
        <v>257</v>
      </c>
      <c r="C545" s="59"/>
      <c r="D545" s="59" t="s">
        <v>2019</v>
      </c>
      <c r="E545" s="59" t="s">
        <v>4699</v>
      </c>
      <c r="F545" s="59" t="s">
        <v>6233</v>
      </c>
      <c r="G545" s="59"/>
      <c r="H545" s="59"/>
      <c r="I545" s="59"/>
      <c r="J545" s="59"/>
      <c r="K545" s="59" t="s">
        <v>4826</v>
      </c>
      <c r="L545" s="59"/>
      <c r="M545" s="59"/>
    </row>
    <row r="546" spans="1:13" x14ac:dyDescent="0.3">
      <c r="A546" s="59" t="s">
        <v>6234</v>
      </c>
      <c r="B546" s="59" t="s">
        <v>251</v>
      </c>
      <c r="C546" s="59"/>
      <c r="D546" s="59" t="s">
        <v>2022</v>
      </c>
      <c r="E546" s="59" t="s">
        <v>4703</v>
      </c>
      <c r="F546" s="59" t="s">
        <v>6235</v>
      </c>
      <c r="G546" s="59"/>
      <c r="H546" s="59"/>
      <c r="I546" s="59"/>
      <c r="J546" s="59"/>
      <c r="K546" s="59" t="s">
        <v>4826</v>
      </c>
      <c r="L546" s="59"/>
      <c r="M546" s="59"/>
    </row>
    <row r="547" spans="1:13" ht="26.4" x14ac:dyDescent="0.3">
      <c r="A547" s="58" t="s">
        <v>6236</v>
      </c>
      <c r="B547" s="58" t="s">
        <v>38</v>
      </c>
      <c r="C547" s="58"/>
      <c r="D547" s="58" t="s">
        <v>2026</v>
      </c>
      <c r="E547" s="58" t="s">
        <v>4698</v>
      </c>
      <c r="F547" s="58" t="s">
        <v>6237</v>
      </c>
      <c r="G547" s="58" t="s">
        <v>4719</v>
      </c>
      <c r="H547" s="58" t="s">
        <v>6238</v>
      </c>
      <c r="I547" s="58" t="s">
        <v>6239</v>
      </c>
      <c r="J547" s="58">
        <v>9</v>
      </c>
      <c r="K547" s="58" t="s">
        <v>6240</v>
      </c>
      <c r="L547" s="58"/>
      <c r="M547" s="58" t="s">
        <v>4727</v>
      </c>
    </row>
    <row r="548" spans="1:13" ht="26.4" x14ac:dyDescent="0.3">
      <c r="A548" s="57" t="s">
        <v>6236</v>
      </c>
      <c r="B548" s="57" t="s">
        <v>38</v>
      </c>
      <c r="C548" s="57"/>
      <c r="D548" s="57" t="s">
        <v>2026</v>
      </c>
      <c r="E548" s="57" t="s">
        <v>4698</v>
      </c>
      <c r="F548" s="57" t="s">
        <v>6237</v>
      </c>
      <c r="G548" s="57" t="s">
        <v>4723</v>
      </c>
      <c r="H548" s="57" t="s">
        <v>6241</v>
      </c>
      <c r="I548" s="57" t="s">
        <v>6242</v>
      </c>
      <c r="J548" s="57">
        <v>8</v>
      </c>
      <c r="K548" s="57" t="s">
        <v>6243</v>
      </c>
      <c r="L548" s="57"/>
      <c r="M548" s="57"/>
    </row>
    <row r="549" spans="1:13" ht="26.4" x14ac:dyDescent="0.3">
      <c r="A549" s="58" t="s">
        <v>6236</v>
      </c>
      <c r="B549" s="58" t="s">
        <v>38</v>
      </c>
      <c r="C549" s="58"/>
      <c r="D549" s="58" t="s">
        <v>2026</v>
      </c>
      <c r="E549" s="58" t="s">
        <v>4698</v>
      </c>
      <c r="F549" s="58" t="s">
        <v>6237</v>
      </c>
      <c r="G549" s="58" t="s">
        <v>4728</v>
      </c>
      <c r="H549" s="58" t="s">
        <v>6244</v>
      </c>
      <c r="I549" s="58" t="s">
        <v>6245</v>
      </c>
      <c r="J549" s="58">
        <v>120</v>
      </c>
      <c r="K549" s="58" t="s">
        <v>6246</v>
      </c>
      <c r="L549" s="58"/>
      <c r="M549" s="58"/>
    </row>
    <row r="550" spans="1:13" x14ac:dyDescent="0.3">
      <c r="A550" s="57" t="s">
        <v>6236</v>
      </c>
      <c r="B550" s="57" t="s">
        <v>38</v>
      </c>
      <c r="C550" s="57"/>
      <c r="D550" s="57" t="s">
        <v>2026</v>
      </c>
      <c r="E550" s="57" t="s">
        <v>4698</v>
      </c>
      <c r="F550" s="57" t="s">
        <v>6237</v>
      </c>
      <c r="G550" s="57" t="s">
        <v>4732</v>
      </c>
      <c r="H550" s="57" t="s">
        <v>6247</v>
      </c>
      <c r="I550" s="57" t="s">
        <v>6248</v>
      </c>
      <c r="J550" s="57">
        <v>9</v>
      </c>
      <c r="K550" s="57" t="s">
        <v>6249</v>
      </c>
      <c r="L550" s="57"/>
      <c r="M550" s="57" t="s">
        <v>4727</v>
      </c>
    </row>
    <row r="551" spans="1:13" x14ac:dyDescent="0.3">
      <c r="A551" s="58" t="s">
        <v>6236</v>
      </c>
      <c r="B551" s="58" t="s">
        <v>38</v>
      </c>
      <c r="C551" s="58"/>
      <c r="D551" s="58" t="s">
        <v>2026</v>
      </c>
      <c r="E551" s="58" t="s">
        <v>4698</v>
      </c>
      <c r="F551" s="58" t="s">
        <v>6237</v>
      </c>
      <c r="G551" s="58" t="s">
        <v>4736</v>
      </c>
      <c r="H551" s="58" t="s">
        <v>6250</v>
      </c>
      <c r="I551" s="58" t="s">
        <v>6251</v>
      </c>
      <c r="J551" s="58">
        <v>22</v>
      </c>
      <c r="K551" s="58" t="s">
        <v>6252</v>
      </c>
      <c r="L551" s="58"/>
      <c r="M551" s="58" t="s">
        <v>4727</v>
      </c>
    </row>
    <row r="552" spans="1:13" ht="26.4" x14ac:dyDescent="0.3">
      <c r="A552" s="57" t="s">
        <v>6253</v>
      </c>
      <c r="B552" s="57" t="s">
        <v>38</v>
      </c>
      <c r="C552" s="57"/>
      <c r="D552" s="57" t="s">
        <v>2028</v>
      </c>
      <c r="E552" s="57" t="s">
        <v>4701</v>
      </c>
      <c r="F552" s="57" t="s">
        <v>6254</v>
      </c>
      <c r="G552" s="57" t="s">
        <v>4719</v>
      </c>
      <c r="H552" s="57" t="s">
        <v>6255</v>
      </c>
      <c r="I552" s="57" t="s">
        <v>6256</v>
      </c>
      <c r="J552" s="57">
        <v>5</v>
      </c>
      <c r="K552" s="57" t="s">
        <v>6257</v>
      </c>
      <c r="L552" s="57"/>
      <c r="M552" s="57" t="s">
        <v>4727</v>
      </c>
    </row>
    <row r="553" spans="1:13" x14ac:dyDescent="0.3">
      <c r="A553" s="58" t="s">
        <v>6253</v>
      </c>
      <c r="B553" s="58" t="s">
        <v>38</v>
      </c>
      <c r="C553" s="58"/>
      <c r="D553" s="58" t="s">
        <v>2028</v>
      </c>
      <c r="E553" s="58" t="s">
        <v>4701</v>
      </c>
      <c r="F553" s="58" t="s">
        <v>6254</v>
      </c>
      <c r="G553" s="58" t="s">
        <v>4723</v>
      </c>
      <c r="H553" s="58" t="s">
        <v>6258</v>
      </c>
      <c r="I553" s="58" t="s">
        <v>6259</v>
      </c>
      <c r="J553" s="58">
        <v>6</v>
      </c>
      <c r="K553" s="58" t="s">
        <v>6260</v>
      </c>
      <c r="L553" s="58"/>
      <c r="M553" s="58" t="s">
        <v>4727</v>
      </c>
    </row>
    <row r="554" spans="1:13" x14ac:dyDescent="0.3">
      <c r="A554" s="57" t="s">
        <v>6253</v>
      </c>
      <c r="B554" s="57" t="s">
        <v>38</v>
      </c>
      <c r="C554" s="57"/>
      <c r="D554" s="57" t="s">
        <v>2028</v>
      </c>
      <c r="E554" s="57" t="s">
        <v>4701</v>
      </c>
      <c r="F554" s="57" t="s">
        <v>6254</v>
      </c>
      <c r="G554" s="57" t="s">
        <v>4728</v>
      </c>
      <c r="H554" s="57" t="s">
        <v>6261</v>
      </c>
      <c r="I554" s="57" t="s">
        <v>6262</v>
      </c>
      <c r="J554" s="57">
        <v>111</v>
      </c>
      <c r="K554" s="57" t="s">
        <v>6263</v>
      </c>
      <c r="L554" s="57"/>
      <c r="M554" s="57" t="s">
        <v>4727</v>
      </c>
    </row>
    <row r="555" spans="1:13" x14ac:dyDescent="0.3">
      <c r="A555" s="58" t="s">
        <v>6253</v>
      </c>
      <c r="B555" s="58" t="s">
        <v>38</v>
      </c>
      <c r="C555" s="58"/>
      <c r="D555" s="58" t="s">
        <v>2028</v>
      </c>
      <c r="E555" s="58" t="s">
        <v>4701</v>
      </c>
      <c r="F555" s="58" t="s">
        <v>6254</v>
      </c>
      <c r="G555" s="58" t="s">
        <v>4732</v>
      </c>
      <c r="H555" s="58" t="s">
        <v>6264</v>
      </c>
      <c r="I555" s="58" t="s">
        <v>6265</v>
      </c>
      <c r="J555" s="58">
        <v>42</v>
      </c>
      <c r="K555" s="58" t="s">
        <v>6266</v>
      </c>
      <c r="L555" s="58"/>
      <c r="M555" s="58" t="s">
        <v>4727</v>
      </c>
    </row>
    <row r="556" spans="1:13" x14ac:dyDescent="0.3">
      <c r="A556" s="57" t="s">
        <v>6253</v>
      </c>
      <c r="B556" s="57" t="s">
        <v>38</v>
      </c>
      <c r="C556" s="57"/>
      <c r="D556" s="57" t="s">
        <v>2028</v>
      </c>
      <c r="E556" s="57" t="s">
        <v>4701</v>
      </c>
      <c r="F556" s="57" t="s">
        <v>6254</v>
      </c>
      <c r="G556" s="57" t="s">
        <v>4736</v>
      </c>
      <c r="H556" s="57" t="s">
        <v>6267</v>
      </c>
      <c r="I556" s="57" t="s">
        <v>6268</v>
      </c>
      <c r="J556" s="57">
        <v>46</v>
      </c>
      <c r="K556" s="57" t="s">
        <v>6269</v>
      </c>
      <c r="L556" s="57"/>
      <c r="M556" s="57" t="s">
        <v>4727</v>
      </c>
    </row>
    <row r="557" spans="1:13" x14ac:dyDescent="0.3">
      <c r="A557" s="58" t="s">
        <v>6253</v>
      </c>
      <c r="B557" s="58" t="s">
        <v>38</v>
      </c>
      <c r="C557" s="58"/>
      <c r="D557" s="58" t="s">
        <v>2028</v>
      </c>
      <c r="E557" s="58" t="s">
        <v>4701</v>
      </c>
      <c r="F557" s="58" t="s">
        <v>6254</v>
      </c>
      <c r="G557" s="58" t="s">
        <v>4740</v>
      </c>
      <c r="H557" s="58" t="s">
        <v>6270</v>
      </c>
      <c r="I557" s="58" t="s">
        <v>6271</v>
      </c>
      <c r="J557" s="58">
        <v>24</v>
      </c>
      <c r="K557" s="58" t="s">
        <v>6272</v>
      </c>
      <c r="L557" s="58"/>
      <c r="M557" s="58" t="s">
        <v>4727</v>
      </c>
    </row>
    <row r="558" spans="1:13" ht="26.4" x14ac:dyDescent="0.3">
      <c r="A558" s="59" t="s">
        <v>6273</v>
      </c>
      <c r="B558" s="59" t="s">
        <v>1772</v>
      </c>
      <c r="C558" s="59"/>
      <c r="D558" s="59" t="s">
        <v>2033</v>
      </c>
      <c r="E558" s="59" t="s">
        <v>4699</v>
      </c>
      <c r="F558" s="59" t="s">
        <v>6274</v>
      </c>
      <c r="G558" s="59"/>
      <c r="H558" s="59"/>
      <c r="I558" s="59"/>
      <c r="J558" s="59"/>
      <c r="K558" s="59" t="s">
        <v>4826</v>
      </c>
      <c r="L558" s="59"/>
      <c r="M558" s="59"/>
    </row>
    <row r="559" spans="1:13" ht="26.4" x14ac:dyDescent="0.3">
      <c r="A559" s="59" t="s">
        <v>6275</v>
      </c>
      <c r="B559" s="59" t="s">
        <v>44</v>
      </c>
      <c r="C559" s="59"/>
      <c r="D559" s="59" t="s">
        <v>2035</v>
      </c>
      <c r="E559" s="59" t="s">
        <v>4703</v>
      </c>
      <c r="F559" s="59" t="s">
        <v>6276</v>
      </c>
      <c r="G559" s="59"/>
      <c r="H559" s="59"/>
      <c r="I559" s="59"/>
      <c r="J559" s="59"/>
      <c r="K559" s="59" t="s">
        <v>4826</v>
      </c>
      <c r="L559" s="59"/>
      <c r="M559" s="59"/>
    </row>
    <row r="560" spans="1:13" ht="26.4" x14ac:dyDescent="0.3">
      <c r="A560" s="57" t="s">
        <v>6277</v>
      </c>
      <c r="B560" s="57" t="s">
        <v>44</v>
      </c>
      <c r="C560" s="57"/>
      <c r="D560" s="57" t="s">
        <v>2035</v>
      </c>
      <c r="E560" s="59" t="s">
        <v>12593</v>
      </c>
      <c r="F560" s="57" t="s">
        <v>6278</v>
      </c>
      <c r="G560" s="57" t="s">
        <v>4719</v>
      </c>
      <c r="H560" s="57" t="s">
        <v>6279</v>
      </c>
      <c r="I560" s="57" t="s">
        <v>6280</v>
      </c>
      <c r="J560" s="57">
        <v>53</v>
      </c>
      <c r="K560" s="57" t="s">
        <v>6281</v>
      </c>
      <c r="L560" s="57"/>
      <c r="M560" s="57" t="s">
        <v>4727</v>
      </c>
    </row>
    <row r="561" spans="1:13" ht="26.4" x14ac:dyDescent="0.3">
      <c r="A561" s="58" t="s">
        <v>6277</v>
      </c>
      <c r="B561" s="58" t="s">
        <v>44</v>
      </c>
      <c r="C561" s="58"/>
      <c r="D561" s="58" t="s">
        <v>2035</v>
      </c>
      <c r="E561" s="59" t="s">
        <v>12593</v>
      </c>
      <c r="F561" s="58" t="s">
        <v>6278</v>
      </c>
      <c r="G561" s="58" t="s">
        <v>4723</v>
      </c>
      <c r="H561" s="58" t="s">
        <v>6282</v>
      </c>
      <c r="I561" s="58" t="s">
        <v>6283</v>
      </c>
      <c r="J561" s="58">
        <v>31</v>
      </c>
      <c r="K561" s="58" t="s">
        <v>6284</v>
      </c>
      <c r="L561" s="58"/>
      <c r="M561" s="58" t="s">
        <v>5601</v>
      </c>
    </row>
    <row r="562" spans="1:13" ht="26.4" x14ac:dyDescent="0.3">
      <c r="A562" s="57" t="s">
        <v>6277</v>
      </c>
      <c r="B562" s="57" t="s">
        <v>44</v>
      </c>
      <c r="C562" s="57"/>
      <c r="D562" s="57" t="s">
        <v>2035</v>
      </c>
      <c r="E562" s="59" t="s">
        <v>12593</v>
      </c>
      <c r="F562" s="57" t="s">
        <v>6278</v>
      </c>
      <c r="G562" s="57" t="s">
        <v>4728</v>
      </c>
      <c r="H562" s="57" t="s">
        <v>6279</v>
      </c>
      <c r="I562" s="57" t="s">
        <v>6280</v>
      </c>
      <c r="J562" s="57">
        <v>53</v>
      </c>
      <c r="K562" s="57" t="s">
        <v>6281</v>
      </c>
      <c r="L562" s="57"/>
      <c r="M562" s="57" t="s">
        <v>4727</v>
      </c>
    </row>
    <row r="563" spans="1:13" ht="26.4" x14ac:dyDescent="0.3">
      <c r="A563" s="58" t="s">
        <v>6277</v>
      </c>
      <c r="B563" s="58" t="s">
        <v>44</v>
      </c>
      <c r="C563" s="58"/>
      <c r="D563" s="58" t="s">
        <v>2035</v>
      </c>
      <c r="E563" s="59" t="s">
        <v>12593</v>
      </c>
      <c r="F563" s="58" t="s">
        <v>6278</v>
      </c>
      <c r="G563" s="58" t="s">
        <v>4732</v>
      </c>
      <c r="H563" s="58" t="s">
        <v>6282</v>
      </c>
      <c r="I563" s="58" t="s">
        <v>6283</v>
      </c>
      <c r="J563" s="58">
        <v>31</v>
      </c>
      <c r="K563" s="58" t="s">
        <v>6284</v>
      </c>
      <c r="L563" s="58"/>
      <c r="M563" s="58" t="s">
        <v>5601</v>
      </c>
    </row>
    <row r="564" spans="1:13" ht="26.4" x14ac:dyDescent="0.3">
      <c r="A564" s="57" t="s">
        <v>6285</v>
      </c>
      <c r="B564" s="57" t="s">
        <v>44</v>
      </c>
      <c r="C564" s="57"/>
      <c r="D564" s="57" t="s">
        <v>2038</v>
      </c>
      <c r="E564" s="58" t="s">
        <v>12594</v>
      </c>
      <c r="F564" s="57" t="s">
        <v>6286</v>
      </c>
      <c r="G564" s="57" t="s">
        <v>4719</v>
      </c>
      <c r="H564" s="57" t="s">
        <v>6287</v>
      </c>
      <c r="I564" s="57" t="s">
        <v>6288</v>
      </c>
      <c r="J564" s="57">
        <v>75</v>
      </c>
      <c r="K564" s="57" t="s">
        <v>6289</v>
      </c>
      <c r="L564" s="57"/>
      <c r="M564" s="57" t="s">
        <v>5601</v>
      </c>
    </row>
    <row r="565" spans="1:13" ht="39.6" x14ac:dyDescent="0.3">
      <c r="A565" s="58" t="s">
        <v>6290</v>
      </c>
      <c r="B565" s="58" t="s">
        <v>356</v>
      </c>
      <c r="C565" s="58"/>
      <c r="D565" s="58" t="s">
        <v>2040</v>
      </c>
      <c r="E565" s="58" t="s">
        <v>4702</v>
      </c>
      <c r="F565" s="58" t="s">
        <v>6291</v>
      </c>
      <c r="G565" s="58" t="s">
        <v>4719</v>
      </c>
      <c r="H565" s="58" t="s">
        <v>6292</v>
      </c>
      <c r="I565" s="58" t="s">
        <v>6293</v>
      </c>
      <c r="J565" s="58">
        <v>7</v>
      </c>
      <c r="K565" s="58" t="s">
        <v>6294</v>
      </c>
      <c r="L565" s="58"/>
      <c r="M565" s="58"/>
    </row>
    <row r="566" spans="1:13" ht="26.4" x14ac:dyDescent="0.3">
      <c r="A566" s="57" t="s">
        <v>6295</v>
      </c>
      <c r="B566" s="57" t="s">
        <v>952</v>
      </c>
      <c r="C566" s="57"/>
      <c r="D566" s="57" t="s">
        <v>2042</v>
      </c>
      <c r="E566" s="57" t="s">
        <v>4703</v>
      </c>
      <c r="F566" s="57" t="s">
        <v>6296</v>
      </c>
      <c r="G566" s="57" t="s">
        <v>4719</v>
      </c>
      <c r="H566" s="57" t="s">
        <v>6297</v>
      </c>
      <c r="I566" s="57" t="s">
        <v>6298</v>
      </c>
      <c r="J566" s="57">
        <v>12</v>
      </c>
      <c r="K566" s="57" t="s">
        <v>6299</v>
      </c>
      <c r="L566" s="57"/>
      <c r="M566" s="57" t="s">
        <v>4727</v>
      </c>
    </row>
    <row r="567" spans="1:13" ht="26.4" x14ac:dyDescent="0.3">
      <c r="A567" s="58" t="s">
        <v>6295</v>
      </c>
      <c r="B567" s="58" t="s">
        <v>952</v>
      </c>
      <c r="C567" s="58"/>
      <c r="D567" s="58" t="s">
        <v>2042</v>
      </c>
      <c r="E567" s="58" t="s">
        <v>4703</v>
      </c>
      <c r="F567" s="58" t="s">
        <v>6296</v>
      </c>
      <c r="G567" s="58" t="s">
        <v>4723</v>
      </c>
      <c r="H567" s="58" t="s">
        <v>6300</v>
      </c>
      <c r="I567" s="58" t="s">
        <v>6301</v>
      </c>
      <c r="J567" s="58">
        <v>8</v>
      </c>
      <c r="K567" s="58" t="s">
        <v>6302</v>
      </c>
      <c r="L567" s="58"/>
      <c r="M567" s="58" t="s">
        <v>4727</v>
      </c>
    </row>
    <row r="568" spans="1:13" ht="26.4" x14ac:dyDescent="0.3">
      <c r="A568" s="57" t="s">
        <v>6295</v>
      </c>
      <c r="B568" s="57" t="s">
        <v>952</v>
      </c>
      <c r="C568" s="57"/>
      <c r="D568" s="57" t="s">
        <v>2042</v>
      </c>
      <c r="E568" s="57" t="s">
        <v>4703</v>
      </c>
      <c r="F568" s="57" t="s">
        <v>6296</v>
      </c>
      <c r="G568" s="57" t="s">
        <v>4728</v>
      </c>
      <c r="H568" s="57" t="s">
        <v>6303</v>
      </c>
      <c r="I568" s="57" t="s">
        <v>6304</v>
      </c>
      <c r="J568" s="57">
        <v>13</v>
      </c>
      <c r="K568" s="57" t="s">
        <v>6305</v>
      </c>
      <c r="L568" s="57"/>
      <c r="M568" s="57"/>
    </row>
    <row r="569" spans="1:13" ht="26.4" x14ac:dyDescent="0.3">
      <c r="A569" s="58" t="s">
        <v>6295</v>
      </c>
      <c r="B569" s="58" t="s">
        <v>952</v>
      </c>
      <c r="C569" s="58"/>
      <c r="D569" s="58" t="s">
        <v>2042</v>
      </c>
      <c r="E569" s="58" t="s">
        <v>4703</v>
      </c>
      <c r="F569" s="58" t="s">
        <v>6296</v>
      </c>
      <c r="G569" s="58" t="s">
        <v>4732</v>
      </c>
      <c r="H569" s="58" t="s">
        <v>6306</v>
      </c>
      <c r="I569" s="58" t="s">
        <v>6307</v>
      </c>
      <c r="J569" s="58">
        <v>3</v>
      </c>
      <c r="K569" s="58" t="s">
        <v>6308</v>
      </c>
      <c r="L569" s="58"/>
      <c r="M569" s="58" t="s">
        <v>4727</v>
      </c>
    </row>
    <row r="570" spans="1:13" ht="26.4" x14ac:dyDescent="0.3">
      <c r="A570" s="57" t="s">
        <v>6295</v>
      </c>
      <c r="B570" s="57" t="s">
        <v>952</v>
      </c>
      <c r="C570" s="57"/>
      <c r="D570" s="57" t="s">
        <v>2042</v>
      </c>
      <c r="E570" s="57" t="s">
        <v>4703</v>
      </c>
      <c r="F570" s="57" t="s">
        <v>6296</v>
      </c>
      <c r="G570" s="57" t="s">
        <v>4736</v>
      </c>
      <c r="H570" s="57" t="s">
        <v>6309</v>
      </c>
      <c r="I570" s="57" t="s">
        <v>6310</v>
      </c>
      <c r="J570" s="57">
        <v>17</v>
      </c>
      <c r="K570" s="57" t="s">
        <v>5393</v>
      </c>
      <c r="L570" s="57"/>
      <c r="M570" s="57"/>
    </row>
    <row r="571" spans="1:13" ht="26.4" x14ac:dyDescent="0.3">
      <c r="A571" s="58" t="s">
        <v>6295</v>
      </c>
      <c r="B571" s="58" t="s">
        <v>952</v>
      </c>
      <c r="C571" s="58"/>
      <c r="D571" s="58" t="s">
        <v>2042</v>
      </c>
      <c r="E571" s="58" t="s">
        <v>4703</v>
      </c>
      <c r="F571" s="58" t="s">
        <v>6296</v>
      </c>
      <c r="G571" s="58" t="s">
        <v>4740</v>
      </c>
      <c r="H571" s="58" t="s">
        <v>6311</v>
      </c>
      <c r="I571" s="58" t="s">
        <v>6312</v>
      </c>
      <c r="J571" s="58">
        <v>54</v>
      </c>
      <c r="K571" s="58" t="s">
        <v>6305</v>
      </c>
      <c r="L571" s="58"/>
      <c r="M571" s="58" t="s">
        <v>4727</v>
      </c>
    </row>
    <row r="572" spans="1:13" ht="26.4" x14ac:dyDescent="0.3">
      <c r="A572" s="57" t="s">
        <v>6295</v>
      </c>
      <c r="B572" s="57" t="s">
        <v>952</v>
      </c>
      <c r="C572" s="57"/>
      <c r="D572" s="57" t="s">
        <v>2042</v>
      </c>
      <c r="E572" s="57" t="s">
        <v>4703</v>
      </c>
      <c r="F572" s="57" t="s">
        <v>6296</v>
      </c>
      <c r="G572" s="57" t="s">
        <v>4760</v>
      </c>
      <c r="H572" s="57" t="s">
        <v>6303</v>
      </c>
      <c r="I572" s="57" t="s">
        <v>6304</v>
      </c>
      <c r="J572" s="57">
        <v>13</v>
      </c>
      <c r="K572" s="57" t="s">
        <v>6305</v>
      </c>
      <c r="L572" s="57"/>
      <c r="M572" s="57"/>
    </row>
    <row r="573" spans="1:13" ht="26.4" x14ac:dyDescent="0.3">
      <c r="A573" s="58" t="s">
        <v>6295</v>
      </c>
      <c r="B573" s="58" t="s">
        <v>952</v>
      </c>
      <c r="C573" s="58"/>
      <c r="D573" s="58" t="s">
        <v>2042</v>
      </c>
      <c r="E573" s="58" t="s">
        <v>4703</v>
      </c>
      <c r="F573" s="58" t="s">
        <v>6296</v>
      </c>
      <c r="G573" s="58" t="s">
        <v>4764</v>
      </c>
      <c r="H573" s="58" t="s">
        <v>6306</v>
      </c>
      <c r="I573" s="58" t="s">
        <v>6307</v>
      </c>
      <c r="J573" s="58">
        <v>3</v>
      </c>
      <c r="K573" s="58" t="s">
        <v>6308</v>
      </c>
      <c r="L573" s="58"/>
      <c r="M573" s="58" t="s">
        <v>4727</v>
      </c>
    </row>
    <row r="574" spans="1:13" ht="26.4" x14ac:dyDescent="0.3">
      <c r="A574" s="57" t="s">
        <v>6295</v>
      </c>
      <c r="B574" s="57" t="s">
        <v>952</v>
      </c>
      <c r="C574" s="57"/>
      <c r="D574" s="57" t="s">
        <v>2042</v>
      </c>
      <c r="E574" s="57" t="s">
        <v>4703</v>
      </c>
      <c r="F574" s="57" t="s">
        <v>6296</v>
      </c>
      <c r="G574" s="57" t="s">
        <v>4768</v>
      </c>
      <c r="H574" s="57" t="s">
        <v>6309</v>
      </c>
      <c r="I574" s="57" t="s">
        <v>6310</v>
      </c>
      <c r="J574" s="57">
        <v>17</v>
      </c>
      <c r="K574" s="57" t="s">
        <v>5393</v>
      </c>
      <c r="L574" s="57"/>
      <c r="M574" s="57"/>
    </row>
    <row r="575" spans="1:13" ht="26.4" x14ac:dyDescent="0.3">
      <c r="A575" s="58" t="s">
        <v>6295</v>
      </c>
      <c r="B575" s="58" t="s">
        <v>952</v>
      </c>
      <c r="C575" s="58"/>
      <c r="D575" s="58" t="s">
        <v>2042</v>
      </c>
      <c r="E575" s="58" t="s">
        <v>4703</v>
      </c>
      <c r="F575" s="58" t="s">
        <v>6296</v>
      </c>
      <c r="G575" s="58" t="s">
        <v>4772</v>
      </c>
      <c r="H575" s="58" t="s">
        <v>6311</v>
      </c>
      <c r="I575" s="58" t="s">
        <v>6312</v>
      </c>
      <c r="J575" s="58">
        <v>54</v>
      </c>
      <c r="K575" s="58" t="s">
        <v>6305</v>
      </c>
      <c r="L575" s="58"/>
      <c r="M575" s="58" t="s">
        <v>4727</v>
      </c>
    </row>
    <row r="576" spans="1:13" ht="26.4" x14ac:dyDescent="0.3">
      <c r="A576" s="57" t="s">
        <v>6295</v>
      </c>
      <c r="B576" s="57" t="s">
        <v>952</v>
      </c>
      <c r="C576" s="57"/>
      <c r="D576" s="57" t="s">
        <v>2042</v>
      </c>
      <c r="E576" s="57" t="s">
        <v>4703</v>
      </c>
      <c r="F576" s="57" t="s">
        <v>6296</v>
      </c>
      <c r="G576" s="57" t="s">
        <v>5181</v>
      </c>
      <c r="H576" s="57" t="s">
        <v>6303</v>
      </c>
      <c r="I576" s="57" t="s">
        <v>6304</v>
      </c>
      <c r="J576" s="57">
        <v>13</v>
      </c>
      <c r="K576" s="57" t="s">
        <v>6305</v>
      </c>
      <c r="L576" s="57"/>
      <c r="M576" s="57"/>
    </row>
    <row r="577" spans="1:13" ht="26.4" x14ac:dyDescent="0.3">
      <c r="A577" s="58" t="s">
        <v>6295</v>
      </c>
      <c r="B577" s="58" t="s">
        <v>952</v>
      </c>
      <c r="C577" s="58"/>
      <c r="D577" s="58" t="s">
        <v>2042</v>
      </c>
      <c r="E577" s="58" t="s">
        <v>4703</v>
      </c>
      <c r="F577" s="58" t="s">
        <v>6296</v>
      </c>
      <c r="G577" s="58" t="s">
        <v>4776</v>
      </c>
      <c r="H577" s="58" t="s">
        <v>6306</v>
      </c>
      <c r="I577" s="58" t="s">
        <v>6307</v>
      </c>
      <c r="J577" s="58">
        <v>3</v>
      </c>
      <c r="K577" s="58" t="s">
        <v>6308</v>
      </c>
      <c r="L577" s="58"/>
      <c r="M577" s="58" t="s">
        <v>4727</v>
      </c>
    </row>
    <row r="578" spans="1:13" ht="26.4" x14ac:dyDescent="0.3">
      <c r="A578" s="57" t="s">
        <v>6295</v>
      </c>
      <c r="B578" s="57" t="s">
        <v>952</v>
      </c>
      <c r="C578" s="57"/>
      <c r="D578" s="57" t="s">
        <v>2042</v>
      </c>
      <c r="E578" s="57" t="s">
        <v>4703</v>
      </c>
      <c r="F578" s="57" t="s">
        <v>6296</v>
      </c>
      <c r="G578" s="57" t="s">
        <v>4780</v>
      </c>
      <c r="H578" s="57" t="s">
        <v>6309</v>
      </c>
      <c r="I578" s="57" t="s">
        <v>6310</v>
      </c>
      <c r="J578" s="57">
        <v>17</v>
      </c>
      <c r="K578" s="57" t="s">
        <v>5393</v>
      </c>
      <c r="L578" s="57"/>
      <c r="M578" s="57"/>
    </row>
    <row r="579" spans="1:13" ht="26.4" x14ac:dyDescent="0.3">
      <c r="A579" s="58" t="s">
        <v>6295</v>
      </c>
      <c r="B579" s="58" t="s">
        <v>952</v>
      </c>
      <c r="C579" s="58"/>
      <c r="D579" s="58" t="s">
        <v>2042</v>
      </c>
      <c r="E579" s="58" t="s">
        <v>4703</v>
      </c>
      <c r="F579" s="58" t="s">
        <v>6296</v>
      </c>
      <c r="G579" s="58" t="s">
        <v>4781</v>
      </c>
      <c r="H579" s="58" t="s">
        <v>6311</v>
      </c>
      <c r="I579" s="58" t="s">
        <v>6312</v>
      </c>
      <c r="J579" s="58">
        <v>54</v>
      </c>
      <c r="K579" s="58" t="s">
        <v>6305</v>
      </c>
      <c r="L579" s="58"/>
      <c r="M579" s="58" t="s">
        <v>4727</v>
      </c>
    </row>
    <row r="580" spans="1:13" ht="26.4" x14ac:dyDescent="0.3">
      <c r="A580" s="57" t="s">
        <v>6313</v>
      </c>
      <c r="B580" s="57" t="s">
        <v>952</v>
      </c>
      <c r="C580" s="57"/>
      <c r="D580" s="57" t="s">
        <v>2044</v>
      </c>
      <c r="E580" s="57" t="s">
        <v>4697</v>
      </c>
      <c r="F580" s="57" t="s">
        <v>6314</v>
      </c>
      <c r="G580" s="57" t="s">
        <v>4719</v>
      </c>
      <c r="H580" s="57" t="s">
        <v>6315</v>
      </c>
      <c r="I580" s="57" t="s">
        <v>6316</v>
      </c>
      <c r="J580" s="57">
        <v>2</v>
      </c>
      <c r="K580" s="57" t="s">
        <v>6317</v>
      </c>
      <c r="L580" s="57"/>
      <c r="M580" s="57" t="s">
        <v>4727</v>
      </c>
    </row>
    <row r="581" spans="1:13" ht="26.4" x14ac:dyDescent="0.3">
      <c r="A581" s="58" t="s">
        <v>6318</v>
      </c>
      <c r="B581" s="58" t="s">
        <v>38</v>
      </c>
      <c r="C581" s="58"/>
      <c r="D581" s="58" t="s">
        <v>2046</v>
      </c>
      <c r="E581" s="58" t="s">
        <v>4698</v>
      </c>
      <c r="F581" s="58" t="s">
        <v>6319</v>
      </c>
      <c r="G581" s="58" t="s">
        <v>4719</v>
      </c>
      <c r="H581" s="58" t="s">
        <v>6320</v>
      </c>
      <c r="I581" s="58" t="s">
        <v>6321</v>
      </c>
      <c r="J581" s="58">
        <v>24</v>
      </c>
      <c r="K581" s="58" t="s">
        <v>6322</v>
      </c>
      <c r="L581" s="58"/>
      <c r="M581" s="58" t="s">
        <v>4727</v>
      </c>
    </row>
    <row r="582" spans="1:13" ht="26.4" x14ac:dyDescent="0.3">
      <c r="A582" s="57" t="s">
        <v>6318</v>
      </c>
      <c r="B582" s="57" t="s">
        <v>38</v>
      </c>
      <c r="C582" s="57"/>
      <c r="D582" s="57" t="s">
        <v>2046</v>
      </c>
      <c r="E582" s="57" t="s">
        <v>4698</v>
      </c>
      <c r="F582" s="57" t="s">
        <v>6319</v>
      </c>
      <c r="G582" s="57" t="s">
        <v>4723</v>
      </c>
      <c r="H582" s="57" t="s">
        <v>6323</v>
      </c>
      <c r="I582" s="57" t="s">
        <v>6324</v>
      </c>
      <c r="J582" s="57">
        <v>6</v>
      </c>
      <c r="K582" s="57" t="s">
        <v>6325</v>
      </c>
      <c r="L582" s="57"/>
      <c r="M582" s="57" t="s">
        <v>4727</v>
      </c>
    </row>
    <row r="583" spans="1:13" ht="26.4" x14ac:dyDescent="0.3">
      <c r="A583" s="58" t="s">
        <v>6318</v>
      </c>
      <c r="B583" s="58" t="s">
        <v>38</v>
      </c>
      <c r="C583" s="58"/>
      <c r="D583" s="58" t="s">
        <v>2046</v>
      </c>
      <c r="E583" s="58" t="s">
        <v>4698</v>
      </c>
      <c r="F583" s="58" t="s">
        <v>6319</v>
      </c>
      <c r="G583" s="58" t="s">
        <v>4728</v>
      </c>
      <c r="H583" s="58" t="s">
        <v>6326</v>
      </c>
      <c r="I583" s="58" t="s">
        <v>6327</v>
      </c>
      <c r="J583" s="58">
        <v>32</v>
      </c>
      <c r="K583" s="58" t="s">
        <v>6328</v>
      </c>
      <c r="L583" s="58"/>
      <c r="M583" s="58" t="s">
        <v>4727</v>
      </c>
    </row>
    <row r="584" spans="1:13" x14ac:dyDescent="0.3">
      <c r="A584" s="57" t="s">
        <v>6318</v>
      </c>
      <c r="B584" s="57" t="s">
        <v>38</v>
      </c>
      <c r="C584" s="57"/>
      <c r="D584" s="57" t="s">
        <v>2046</v>
      </c>
      <c r="E584" s="57" t="s">
        <v>4698</v>
      </c>
      <c r="F584" s="57" t="s">
        <v>6319</v>
      </c>
      <c r="G584" s="57" t="s">
        <v>4732</v>
      </c>
      <c r="H584" s="57" t="s">
        <v>6329</v>
      </c>
      <c r="I584" s="57" t="s">
        <v>6330</v>
      </c>
      <c r="J584" s="57">
        <v>6</v>
      </c>
      <c r="K584" s="57" t="s">
        <v>6331</v>
      </c>
      <c r="L584" s="57"/>
      <c r="M584" s="57"/>
    </row>
    <row r="585" spans="1:13" x14ac:dyDescent="0.3">
      <c r="A585" s="58" t="s">
        <v>6332</v>
      </c>
      <c r="B585" s="58" t="s">
        <v>38</v>
      </c>
      <c r="C585" s="58"/>
      <c r="D585" s="58" t="s">
        <v>2211</v>
      </c>
      <c r="E585" s="58" t="s">
        <v>4697</v>
      </c>
      <c r="F585" s="58" t="s">
        <v>6333</v>
      </c>
      <c r="G585" s="58" t="s">
        <v>4719</v>
      </c>
      <c r="H585" s="58" t="s">
        <v>6334</v>
      </c>
      <c r="I585" s="58" t="s">
        <v>6335</v>
      </c>
      <c r="J585" s="58">
        <v>36</v>
      </c>
      <c r="K585" s="58" t="s">
        <v>6336</v>
      </c>
      <c r="L585" s="58"/>
      <c r="M585" s="58"/>
    </row>
    <row r="586" spans="1:13" ht="26.4" x14ac:dyDescent="0.3">
      <c r="A586" s="57" t="s">
        <v>6332</v>
      </c>
      <c r="B586" s="57" t="s">
        <v>38</v>
      </c>
      <c r="C586" s="57"/>
      <c r="D586" s="57" t="s">
        <v>2211</v>
      </c>
      <c r="E586" s="57" t="s">
        <v>4697</v>
      </c>
      <c r="F586" s="57" t="s">
        <v>6333</v>
      </c>
      <c r="G586" s="57" t="s">
        <v>4723</v>
      </c>
      <c r="H586" s="57" t="s">
        <v>6337</v>
      </c>
      <c r="I586" s="57" t="s">
        <v>6338</v>
      </c>
      <c r="J586" s="57">
        <v>27</v>
      </c>
      <c r="K586" s="57" t="s">
        <v>6339</v>
      </c>
      <c r="L586" s="57"/>
      <c r="M586" s="57"/>
    </row>
    <row r="587" spans="1:13" x14ac:dyDescent="0.3">
      <c r="A587" s="58" t="s">
        <v>6340</v>
      </c>
      <c r="B587" s="58" t="s">
        <v>38</v>
      </c>
      <c r="C587" s="58"/>
      <c r="D587" s="58" t="s">
        <v>2051</v>
      </c>
      <c r="E587" s="58" t="s">
        <v>4701</v>
      </c>
      <c r="F587" s="58" t="s">
        <v>6341</v>
      </c>
      <c r="G587" s="58" t="s">
        <v>4719</v>
      </c>
      <c r="H587" s="58" t="s">
        <v>6342</v>
      </c>
      <c r="I587" s="58" t="s">
        <v>6343</v>
      </c>
      <c r="J587" s="58">
        <v>32</v>
      </c>
      <c r="K587" s="58" t="s">
        <v>6344</v>
      </c>
      <c r="L587" s="58"/>
      <c r="M587" s="58" t="s">
        <v>4727</v>
      </c>
    </row>
    <row r="588" spans="1:13" x14ac:dyDescent="0.3">
      <c r="A588" s="57" t="s">
        <v>6340</v>
      </c>
      <c r="B588" s="57" t="s">
        <v>38</v>
      </c>
      <c r="C588" s="57"/>
      <c r="D588" s="57" t="s">
        <v>2051</v>
      </c>
      <c r="E588" s="57" t="s">
        <v>4701</v>
      </c>
      <c r="F588" s="57" t="s">
        <v>6341</v>
      </c>
      <c r="G588" s="57" t="s">
        <v>4723</v>
      </c>
      <c r="H588" s="57" t="s">
        <v>6345</v>
      </c>
      <c r="I588" s="57" t="s">
        <v>6346</v>
      </c>
      <c r="J588" s="57">
        <v>9</v>
      </c>
      <c r="K588" s="57" t="s">
        <v>6347</v>
      </c>
      <c r="L588" s="57"/>
      <c r="M588" s="57" t="s">
        <v>4727</v>
      </c>
    </row>
    <row r="589" spans="1:13" x14ac:dyDescent="0.3">
      <c r="A589" s="58" t="s">
        <v>6340</v>
      </c>
      <c r="B589" s="58" t="s">
        <v>38</v>
      </c>
      <c r="C589" s="58"/>
      <c r="D589" s="58" t="s">
        <v>2051</v>
      </c>
      <c r="E589" s="58" t="s">
        <v>4701</v>
      </c>
      <c r="F589" s="58" t="s">
        <v>6341</v>
      </c>
      <c r="G589" s="58" t="s">
        <v>4728</v>
      </c>
      <c r="H589" s="58" t="s">
        <v>6348</v>
      </c>
      <c r="I589" s="58" t="s">
        <v>6349</v>
      </c>
      <c r="J589" s="58">
        <v>28</v>
      </c>
      <c r="K589" s="58" t="s">
        <v>6350</v>
      </c>
      <c r="L589" s="58"/>
      <c r="M589" s="58" t="s">
        <v>4727</v>
      </c>
    </row>
    <row r="590" spans="1:13" ht="26.4" x14ac:dyDescent="0.3">
      <c r="A590" s="57" t="s">
        <v>6351</v>
      </c>
      <c r="B590" s="57" t="s">
        <v>243</v>
      </c>
      <c r="C590" s="57"/>
      <c r="D590" s="57" t="s">
        <v>2054</v>
      </c>
      <c r="E590" s="57" t="s">
        <v>4702</v>
      </c>
      <c r="F590" s="57" t="s">
        <v>6352</v>
      </c>
      <c r="G590" s="57" t="s">
        <v>4719</v>
      </c>
      <c r="H590" s="57" t="s">
        <v>6353</v>
      </c>
      <c r="I590" s="57" t="s">
        <v>6354</v>
      </c>
      <c r="J590" s="57">
        <v>5</v>
      </c>
      <c r="K590" s="57" t="s">
        <v>6355</v>
      </c>
      <c r="L590" s="57"/>
      <c r="M590" s="57" t="s">
        <v>4727</v>
      </c>
    </row>
    <row r="591" spans="1:13" ht="26.4" x14ac:dyDescent="0.3">
      <c r="A591" s="59" t="s">
        <v>6356</v>
      </c>
      <c r="B591" s="59" t="s">
        <v>27</v>
      </c>
      <c r="C591" s="59"/>
      <c r="D591" s="59" t="s">
        <v>2056</v>
      </c>
      <c r="E591" s="59" t="s">
        <v>4703</v>
      </c>
      <c r="F591" s="59" t="s">
        <v>6357</v>
      </c>
      <c r="G591" s="59"/>
      <c r="H591" s="59"/>
      <c r="I591" s="59"/>
      <c r="J591" s="59"/>
      <c r="K591" s="59" t="s">
        <v>4826</v>
      </c>
      <c r="L591" s="59"/>
      <c r="M591" s="59"/>
    </row>
    <row r="592" spans="1:13" ht="26.4" x14ac:dyDescent="0.3">
      <c r="A592" s="57" t="s">
        <v>6358</v>
      </c>
      <c r="B592" s="57" t="s">
        <v>69</v>
      </c>
      <c r="C592" s="57"/>
      <c r="D592" s="57" t="s">
        <v>2056</v>
      </c>
      <c r="E592" s="57" t="s">
        <v>4699</v>
      </c>
      <c r="F592" s="57" t="s">
        <v>6359</v>
      </c>
      <c r="G592" s="57" t="s">
        <v>4719</v>
      </c>
      <c r="H592" s="57" t="s">
        <v>6360</v>
      </c>
      <c r="I592" s="57" t="s">
        <v>6361</v>
      </c>
      <c r="J592" s="57">
        <v>35</v>
      </c>
      <c r="K592" s="57" t="s">
        <v>6362</v>
      </c>
      <c r="L592" s="57"/>
      <c r="M592" s="57" t="s">
        <v>5601</v>
      </c>
    </row>
    <row r="593" spans="1:13" ht="26.4" x14ac:dyDescent="0.3">
      <c r="A593" s="58" t="s">
        <v>6363</v>
      </c>
      <c r="B593" s="58" t="s">
        <v>1005</v>
      </c>
      <c r="C593" s="58"/>
      <c r="D593" s="58" t="s">
        <v>2077</v>
      </c>
      <c r="E593" s="58" t="s">
        <v>4699</v>
      </c>
      <c r="F593" s="58" t="s">
        <v>6364</v>
      </c>
      <c r="G593" s="58" t="s">
        <v>4719</v>
      </c>
      <c r="H593" s="58" t="s">
        <v>6365</v>
      </c>
      <c r="I593" s="58" t="s">
        <v>6366</v>
      </c>
      <c r="J593" s="58">
        <v>19</v>
      </c>
      <c r="K593" s="58" t="s">
        <v>6367</v>
      </c>
      <c r="L593" s="58"/>
      <c r="M593" s="58"/>
    </row>
    <row r="594" spans="1:13" ht="26.4" x14ac:dyDescent="0.3">
      <c r="A594" s="57" t="s">
        <v>6363</v>
      </c>
      <c r="B594" s="57" t="s">
        <v>1005</v>
      </c>
      <c r="C594" s="57"/>
      <c r="D594" s="57" t="s">
        <v>2077</v>
      </c>
      <c r="E594" s="57" t="s">
        <v>4699</v>
      </c>
      <c r="F594" s="57" t="s">
        <v>6364</v>
      </c>
      <c r="G594" s="57" t="s">
        <v>4723</v>
      </c>
      <c r="H594" s="57" t="s">
        <v>6368</v>
      </c>
      <c r="I594" s="57" t="s">
        <v>6369</v>
      </c>
      <c r="J594" s="57">
        <v>32</v>
      </c>
      <c r="K594" s="57" t="s">
        <v>6370</v>
      </c>
      <c r="L594" s="57"/>
      <c r="M594" s="57"/>
    </row>
    <row r="595" spans="1:13" ht="39.6" x14ac:dyDescent="0.3">
      <c r="A595" s="58" t="s">
        <v>6363</v>
      </c>
      <c r="B595" s="58" t="s">
        <v>1005</v>
      </c>
      <c r="C595" s="58"/>
      <c r="D595" s="58" t="s">
        <v>2077</v>
      </c>
      <c r="E595" s="58" t="s">
        <v>4699</v>
      </c>
      <c r="F595" s="58" t="s">
        <v>6364</v>
      </c>
      <c r="G595" s="58" t="s">
        <v>4728</v>
      </c>
      <c r="H595" s="58" t="s">
        <v>6371</v>
      </c>
      <c r="I595" s="58" t="s">
        <v>6372</v>
      </c>
      <c r="J595" s="58">
        <v>206</v>
      </c>
      <c r="K595" s="58" t="s">
        <v>6373</v>
      </c>
      <c r="L595" s="58"/>
      <c r="M595" s="58" t="s">
        <v>4727</v>
      </c>
    </row>
    <row r="596" spans="1:13" ht="26.4" x14ac:dyDescent="0.3">
      <c r="A596" s="57" t="s">
        <v>6374</v>
      </c>
      <c r="B596" s="57" t="s">
        <v>1406</v>
      </c>
      <c r="C596" s="57"/>
      <c r="D596" s="57" t="s">
        <v>2077</v>
      </c>
      <c r="E596" s="57" t="s">
        <v>4699</v>
      </c>
      <c r="F596" s="57" t="s">
        <v>6375</v>
      </c>
      <c r="G596" s="57" t="s">
        <v>4719</v>
      </c>
      <c r="H596" s="57" t="s">
        <v>6376</v>
      </c>
      <c r="I596" s="57" t="s">
        <v>6377</v>
      </c>
      <c r="J596" s="57">
        <v>212</v>
      </c>
      <c r="K596" s="57" t="s">
        <v>6378</v>
      </c>
      <c r="L596" s="57"/>
      <c r="M596" s="57" t="s">
        <v>4727</v>
      </c>
    </row>
    <row r="597" spans="1:13" ht="26.4" x14ac:dyDescent="0.3">
      <c r="A597" s="58" t="s">
        <v>6374</v>
      </c>
      <c r="B597" s="58" t="s">
        <v>1406</v>
      </c>
      <c r="C597" s="58"/>
      <c r="D597" s="58" t="s">
        <v>2077</v>
      </c>
      <c r="E597" s="58" t="s">
        <v>4699</v>
      </c>
      <c r="F597" s="58" t="s">
        <v>6375</v>
      </c>
      <c r="G597" s="58" t="s">
        <v>4723</v>
      </c>
      <c r="H597" s="58" t="s">
        <v>6379</v>
      </c>
      <c r="I597" s="58" t="s">
        <v>6380</v>
      </c>
      <c r="J597" s="58">
        <v>7</v>
      </c>
      <c r="K597" s="58" t="s">
        <v>6381</v>
      </c>
      <c r="L597" s="58"/>
      <c r="M597" s="58" t="s">
        <v>4727</v>
      </c>
    </row>
    <row r="598" spans="1:13" ht="26.4" x14ac:dyDescent="0.3">
      <c r="A598" s="57" t="s">
        <v>6374</v>
      </c>
      <c r="B598" s="57" t="s">
        <v>1406</v>
      </c>
      <c r="C598" s="57"/>
      <c r="D598" s="57" t="s">
        <v>2077</v>
      </c>
      <c r="E598" s="57" t="s">
        <v>4699</v>
      </c>
      <c r="F598" s="57" t="s">
        <v>6375</v>
      </c>
      <c r="G598" s="57" t="s">
        <v>4728</v>
      </c>
      <c r="H598" s="57" t="s">
        <v>6382</v>
      </c>
      <c r="I598" s="57" t="s">
        <v>6383</v>
      </c>
      <c r="J598" s="57">
        <v>424</v>
      </c>
      <c r="K598" s="57" t="s">
        <v>6384</v>
      </c>
      <c r="L598" s="57"/>
      <c r="M598" s="57" t="s">
        <v>4727</v>
      </c>
    </row>
    <row r="599" spans="1:13" ht="39.6" x14ac:dyDescent="0.3">
      <c r="A599" s="58" t="s">
        <v>6374</v>
      </c>
      <c r="B599" s="58" t="s">
        <v>1406</v>
      </c>
      <c r="C599" s="58"/>
      <c r="D599" s="58" t="s">
        <v>2077</v>
      </c>
      <c r="E599" s="58" t="s">
        <v>4699</v>
      </c>
      <c r="F599" s="58" t="s">
        <v>6375</v>
      </c>
      <c r="G599" s="58" t="s">
        <v>4732</v>
      </c>
      <c r="H599" s="58" t="s">
        <v>6385</v>
      </c>
      <c r="I599" s="58" t="s">
        <v>6386</v>
      </c>
      <c r="J599" s="58">
        <v>192</v>
      </c>
      <c r="K599" s="58" t="s">
        <v>6387</v>
      </c>
      <c r="L599" s="58"/>
      <c r="M599" s="58" t="s">
        <v>4727</v>
      </c>
    </row>
    <row r="600" spans="1:13" ht="26.4" x14ac:dyDescent="0.3">
      <c r="A600" s="57" t="s">
        <v>6388</v>
      </c>
      <c r="B600" s="57" t="s">
        <v>85</v>
      </c>
      <c r="C600" s="57"/>
      <c r="D600" s="57" t="s">
        <v>2061</v>
      </c>
      <c r="E600" s="57" t="s">
        <v>4697</v>
      </c>
      <c r="F600" s="57" t="s">
        <v>6389</v>
      </c>
      <c r="G600" s="57" t="s">
        <v>4719</v>
      </c>
      <c r="H600" s="57" t="s">
        <v>6390</v>
      </c>
      <c r="I600" s="57" t="s">
        <v>6391</v>
      </c>
      <c r="J600" s="57">
        <v>676</v>
      </c>
      <c r="K600" s="57" t="s">
        <v>6392</v>
      </c>
      <c r="L600" s="57"/>
      <c r="M600" s="57"/>
    </row>
    <row r="601" spans="1:13" ht="26.4" x14ac:dyDescent="0.3">
      <c r="A601" s="58" t="s">
        <v>6388</v>
      </c>
      <c r="B601" s="58" t="s">
        <v>85</v>
      </c>
      <c r="C601" s="58"/>
      <c r="D601" s="58" t="s">
        <v>2061</v>
      </c>
      <c r="E601" s="58" t="s">
        <v>4697</v>
      </c>
      <c r="F601" s="58" t="s">
        <v>6389</v>
      </c>
      <c r="G601" s="58" t="s">
        <v>4723</v>
      </c>
      <c r="H601" s="58" t="s">
        <v>6393</v>
      </c>
      <c r="I601" s="58" t="s">
        <v>6394</v>
      </c>
      <c r="J601" s="58">
        <v>34</v>
      </c>
      <c r="K601" s="58" t="s">
        <v>6395</v>
      </c>
      <c r="L601" s="58"/>
      <c r="M601" s="58"/>
    </row>
    <row r="602" spans="1:13" x14ac:dyDescent="0.3">
      <c r="A602" s="57" t="s">
        <v>6388</v>
      </c>
      <c r="B602" s="57" t="s">
        <v>85</v>
      </c>
      <c r="C602" s="57"/>
      <c r="D602" s="57" t="s">
        <v>2061</v>
      </c>
      <c r="E602" s="57" t="s">
        <v>4697</v>
      </c>
      <c r="F602" s="57" t="s">
        <v>6389</v>
      </c>
      <c r="G602" s="57" t="s">
        <v>4728</v>
      </c>
      <c r="H602" s="57" t="s">
        <v>6396</v>
      </c>
      <c r="I602" s="57" t="s">
        <v>6391</v>
      </c>
      <c r="J602" s="57">
        <v>29</v>
      </c>
      <c r="K602" s="57" t="s">
        <v>6397</v>
      </c>
      <c r="L602" s="57"/>
      <c r="M602" s="57"/>
    </row>
    <row r="603" spans="1:13" x14ac:dyDescent="0.3">
      <c r="A603" s="58" t="s">
        <v>6398</v>
      </c>
      <c r="B603" s="58" t="s">
        <v>85</v>
      </c>
      <c r="C603" s="58"/>
      <c r="D603" s="58" t="s">
        <v>2063</v>
      </c>
      <c r="E603" s="58" t="s">
        <v>4701</v>
      </c>
      <c r="F603" s="58" t="s">
        <v>6399</v>
      </c>
      <c r="G603" s="58" t="s">
        <v>4719</v>
      </c>
      <c r="H603" s="58" t="s">
        <v>6400</v>
      </c>
      <c r="I603" s="58" t="s">
        <v>6401</v>
      </c>
      <c r="J603" s="58">
        <v>12</v>
      </c>
      <c r="K603" s="58" t="s">
        <v>6402</v>
      </c>
      <c r="L603" s="58"/>
      <c r="M603" s="58" t="s">
        <v>4727</v>
      </c>
    </row>
    <row r="604" spans="1:13" ht="26.4" x14ac:dyDescent="0.3">
      <c r="A604" s="57" t="s">
        <v>6398</v>
      </c>
      <c r="B604" s="57" t="s">
        <v>85</v>
      </c>
      <c r="C604" s="57"/>
      <c r="D604" s="57" t="s">
        <v>2063</v>
      </c>
      <c r="E604" s="57" t="s">
        <v>4701</v>
      </c>
      <c r="F604" s="57" t="s">
        <v>6399</v>
      </c>
      <c r="G604" s="57" t="s">
        <v>4723</v>
      </c>
      <c r="H604" s="57" t="s">
        <v>6403</v>
      </c>
      <c r="I604" s="57" t="s">
        <v>6404</v>
      </c>
      <c r="J604" s="57">
        <v>47</v>
      </c>
      <c r="K604" s="57" t="s">
        <v>6405</v>
      </c>
      <c r="L604" s="57"/>
      <c r="M604" s="57" t="s">
        <v>4727</v>
      </c>
    </row>
    <row r="605" spans="1:13" x14ac:dyDescent="0.3">
      <c r="A605" s="58" t="s">
        <v>6398</v>
      </c>
      <c r="B605" s="58" t="s">
        <v>85</v>
      </c>
      <c r="C605" s="58"/>
      <c r="D605" s="58" t="s">
        <v>2063</v>
      </c>
      <c r="E605" s="58" t="s">
        <v>4701</v>
      </c>
      <c r="F605" s="58" t="s">
        <v>6399</v>
      </c>
      <c r="G605" s="58" t="s">
        <v>4728</v>
      </c>
      <c r="H605" s="58" t="s">
        <v>6400</v>
      </c>
      <c r="I605" s="58" t="s">
        <v>6401</v>
      </c>
      <c r="J605" s="58">
        <v>12</v>
      </c>
      <c r="K605" s="58" t="s">
        <v>6402</v>
      </c>
      <c r="L605" s="58"/>
      <c r="M605" s="58" t="s">
        <v>4727</v>
      </c>
    </row>
    <row r="606" spans="1:13" ht="26.4" x14ac:dyDescent="0.3">
      <c r="A606" s="57" t="s">
        <v>6398</v>
      </c>
      <c r="B606" s="57" t="s">
        <v>85</v>
      </c>
      <c r="C606" s="57"/>
      <c r="D606" s="57" t="s">
        <v>2063</v>
      </c>
      <c r="E606" s="57" t="s">
        <v>4701</v>
      </c>
      <c r="F606" s="57" t="s">
        <v>6399</v>
      </c>
      <c r="G606" s="57" t="s">
        <v>4732</v>
      </c>
      <c r="H606" s="57" t="s">
        <v>6403</v>
      </c>
      <c r="I606" s="57" t="s">
        <v>6404</v>
      </c>
      <c r="J606" s="57">
        <v>47</v>
      </c>
      <c r="K606" s="57" t="s">
        <v>6405</v>
      </c>
      <c r="L606" s="57"/>
      <c r="M606" s="57" t="s">
        <v>4727</v>
      </c>
    </row>
    <row r="607" spans="1:13" x14ac:dyDescent="0.3">
      <c r="A607" s="58" t="s">
        <v>6398</v>
      </c>
      <c r="B607" s="58" t="s">
        <v>85</v>
      </c>
      <c r="C607" s="58"/>
      <c r="D607" s="58" t="s">
        <v>2063</v>
      </c>
      <c r="E607" s="58" t="s">
        <v>4701</v>
      </c>
      <c r="F607" s="58" t="s">
        <v>6399</v>
      </c>
      <c r="G607" s="58" t="s">
        <v>4736</v>
      </c>
      <c r="H607" s="58" t="s">
        <v>6400</v>
      </c>
      <c r="I607" s="58" t="s">
        <v>6401</v>
      </c>
      <c r="J607" s="58">
        <v>12</v>
      </c>
      <c r="K607" s="58" t="s">
        <v>6402</v>
      </c>
      <c r="L607" s="58"/>
      <c r="M607" s="58" t="s">
        <v>4727</v>
      </c>
    </row>
    <row r="608" spans="1:13" ht="26.4" x14ac:dyDescent="0.3">
      <c r="A608" s="57" t="s">
        <v>6398</v>
      </c>
      <c r="B608" s="57" t="s">
        <v>85</v>
      </c>
      <c r="C608" s="57"/>
      <c r="D608" s="57" t="s">
        <v>2063</v>
      </c>
      <c r="E608" s="57" t="s">
        <v>4701</v>
      </c>
      <c r="F608" s="57" t="s">
        <v>6399</v>
      </c>
      <c r="G608" s="57" t="s">
        <v>4740</v>
      </c>
      <c r="H608" s="57" t="s">
        <v>6403</v>
      </c>
      <c r="I608" s="57" t="s">
        <v>6404</v>
      </c>
      <c r="J608" s="57">
        <v>47</v>
      </c>
      <c r="K608" s="57" t="s">
        <v>6405</v>
      </c>
      <c r="L608" s="57"/>
      <c r="M608" s="57" t="s">
        <v>4727</v>
      </c>
    </row>
    <row r="609" spans="1:13" x14ac:dyDescent="0.3">
      <c r="A609" s="58" t="s">
        <v>6398</v>
      </c>
      <c r="B609" s="58" t="s">
        <v>85</v>
      </c>
      <c r="C609" s="58"/>
      <c r="D609" s="58" t="s">
        <v>2063</v>
      </c>
      <c r="E609" s="58" t="s">
        <v>4701</v>
      </c>
      <c r="F609" s="58" t="s">
        <v>6399</v>
      </c>
      <c r="G609" s="58" t="s">
        <v>4760</v>
      </c>
      <c r="H609" s="58" t="s">
        <v>6400</v>
      </c>
      <c r="I609" s="58" t="s">
        <v>6401</v>
      </c>
      <c r="J609" s="58">
        <v>12</v>
      </c>
      <c r="K609" s="58" t="s">
        <v>6402</v>
      </c>
      <c r="L609" s="58"/>
      <c r="M609" s="58" t="s">
        <v>4727</v>
      </c>
    </row>
    <row r="610" spans="1:13" ht="26.4" x14ac:dyDescent="0.3">
      <c r="A610" s="57" t="s">
        <v>6398</v>
      </c>
      <c r="B610" s="57" t="s">
        <v>85</v>
      </c>
      <c r="C610" s="57"/>
      <c r="D610" s="57" t="s">
        <v>2063</v>
      </c>
      <c r="E610" s="57" t="s">
        <v>4701</v>
      </c>
      <c r="F610" s="57" t="s">
        <v>6399</v>
      </c>
      <c r="G610" s="57" t="s">
        <v>4764</v>
      </c>
      <c r="H610" s="57" t="s">
        <v>6403</v>
      </c>
      <c r="I610" s="57" t="s">
        <v>6404</v>
      </c>
      <c r="J610" s="57">
        <v>47</v>
      </c>
      <c r="K610" s="57" t="s">
        <v>6405</v>
      </c>
      <c r="L610" s="57"/>
      <c r="M610" s="57" t="s">
        <v>4727</v>
      </c>
    </row>
    <row r="611" spans="1:13" x14ac:dyDescent="0.3">
      <c r="A611" s="58" t="s">
        <v>6398</v>
      </c>
      <c r="B611" s="58" t="s">
        <v>85</v>
      </c>
      <c r="C611" s="58"/>
      <c r="D611" s="58" t="s">
        <v>2063</v>
      </c>
      <c r="E611" s="58" t="s">
        <v>4701</v>
      </c>
      <c r="F611" s="58" t="s">
        <v>6399</v>
      </c>
      <c r="G611" s="58" t="s">
        <v>4768</v>
      </c>
      <c r="H611" s="58" t="s">
        <v>6400</v>
      </c>
      <c r="I611" s="58" t="s">
        <v>6401</v>
      </c>
      <c r="J611" s="58">
        <v>12</v>
      </c>
      <c r="K611" s="58" t="s">
        <v>6402</v>
      </c>
      <c r="L611" s="58"/>
      <c r="M611" s="58" t="s">
        <v>4727</v>
      </c>
    </row>
    <row r="612" spans="1:13" ht="26.4" x14ac:dyDescent="0.3">
      <c r="A612" s="57" t="s">
        <v>6398</v>
      </c>
      <c r="B612" s="57" t="s">
        <v>85</v>
      </c>
      <c r="C612" s="57"/>
      <c r="D612" s="57" t="s">
        <v>2063</v>
      </c>
      <c r="E612" s="57" t="s">
        <v>4701</v>
      </c>
      <c r="F612" s="57" t="s">
        <v>6399</v>
      </c>
      <c r="G612" s="57" t="s">
        <v>4772</v>
      </c>
      <c r="H612" s="57" t="s">
        <v>6403</v>
      </c>
      <c r="I612" s="57" t="s">
        <v>6404</v>
      </c>
      <c r="J612" s="57">
        <v>47</v>
      </c>
      <c r="K612" s="57" t="s">
        <v>6405</v>
      </c>
      <c r="L612" s="57"/>
      <c r="M612" s="57" t="s">
        <v>4727</v>
      </c>
    </row>
    <row r="613" spans="1:13" x14ac:dyDescent="0.3">
      <c r="A613" s="58" t="s">
        <v>6398</v>
      </c>
      <c r="B613" s="58" t="s">
        <v>85</v>
      </c>
      <c r="C613" s="58"/>
      <c r="D613" s="58" t="s">
        <v>2063</v>
      </c>
      <c r="E613" s="58" t="s">
        <v>4701</v>
      </c>
      <c r="F613" s="58" t="s">
        <v>6399</v>
      </c>
      <c r="G613" s="58" t="s">
        <v>5181</v>
      </c>
      <c r="H613" s="58" t="s">
        <v>6400</v>
      </c>
      <c r="I613" s="58" t="s">
        <v>6401</v>
      </c>
      <c r="J613" s="58">
        <v>12</v>
      </c>
      <c r="K613" s="58" t="s">
        <v>6402</v>
      </c>
      <c r="L613" s="58"/>
      <c r="M613" s="58" t="s">
        <v>4727</v>
      </c>
    </row>
    <row r="614" spans="1:13" ht="26.4" x14ac:dyDescent="0.3">
      <c r="A614" s="57" t="s">
        <v>6398</v>
      </c>
      <c r="B614" s="57" t="s">
        <v>85</v>
      </c>
      <c r="C614" s="57"/>
      <c r="D614" s="57" t="s">
        <v>2063</v>
      </c>
      <c r="E614" s="57" t="s">
        <v>4701</v>
      </c>
      <c r="F614" s="57" t="s">
        <v>6399</v>
      </c>
      <c r="G614" s="57" t="s">
        <v>4776</v>
      </c>
      <c r="H614" s="57" t="s">
        <v>6403</v>
      </c>
      <c r="I614" s="57" t="s">
        <v>6404</v>
      </c>
      <c r="J614" s="57">
        <v>47</v>
      </c>
      <c r="K614" s="57" t="s">
        <v>6405</v>
      </c>
      <c r="L614" s="57"/>
      <c r="M614" s="57" t="s">
        <v>4727</v>
      </c>
    </row>
    <row r="615" spans="1:13" x14ac:dyDescent="0.3">
      <c r="A615" s="58" t="s">
        <v>6398</v>
      </c>
      <c r="B615" s="58" t="s">
        <v>85</v>
      </c>
      <c r="C615" s="58"/>
      <c r="D615" s="58" t="s">
        <v>2063</v>
      </c>
      <c r="E615" s="58" t="s">
        <v>4701</v>
      </c>
      <c r="F615" s="58" t="s">
        <v>6399</v>
      </c>
      <c r="G615" s="58" t="s">
        <v>4780</v>
      </c>
      <c r="H615" s="58" t="s">
        <v>6400</v>
      </c>
      <c r="I615" s="58" t="s">
        <v>6401</v>
      </c>
      <c r="J615" s="58">
        <v>12</v>
      </c>
      <c r="K615" s="58" t="s">
        <v>6402</v>
      </c>
      <c r="L615" s="58"/>
      <c r="M615" s="58" t="s">
        <v>4727</v>
      </c>
    </row>
    <row r="616" spans="1:13" ht="26.4" x14ac:dyDescent="0.3">
      <c r="A616" s="57" t="s">
        <v>6398</v>
      </c>
      <c r="B616" s="57" t="s">
        <v>85</v>
      </c>
      <c r="C616" s="57"/>
      <c r="D616" s="57" t="s">
        <v>2063</v>
      </c>
      <c r="E616" s="57" t="s">
        <v>4701</v>
      </c>
      <c r="F616" s="57" t="s">
        <v>6399</v>
      </c>
      <c r="G616" s="57" t="s">
        <v>4781</v>
      </c>
      <c r="H616" s="57" t="s">
        <v>6403</v>
      </c>
      <c r="I616" s="57" t="s">
        <v>6404</v>
      </c>
      <c r="J616" s="57">
        <v>47</v>
      </c>
      <c r="K616" s="57" t="s">
        <v>6405</v>
      </c>
      <c r="L616" s="57"/>
      <c r="M616" s="57" t="s">
        <v>4727</v>
      </c>
    </row>
    <row r="617" spans="1:13" x14ac:dyDescent="0.3">
      <c r="A617" s="58" t="s">
        <v>6398</v>
      </c>
      <c r="B617" s="58" t="s">
        <v>85</v>
      </c>
      <c r="C617" s="58"/>
      <c r="D617" s="58" t="s">
        <v>2063</v>
      </c>
      <c r="E617" s="58" t="s">
        <v>4701</v>
      </c>
      <c r="F617" s="58" t="s">
        <v>6399</v>
      </c>
      <c r="G617" s="58" t="s">
        <v>4782</v>
      </c>
      <c r="H617" s="58" t="s">
        <v>6400</v>
      </c>
      <c r="I617" s="58" t="s">
        <v>6401</v>
      </c>
      <c r="J617" s="58">
        <v>12</v>
      </c>
      <c r="K617" s="58" t="s">
        <v>6402</v>
      </c>
      <c r="L617" s="58"/>
      <c r="M617" s="58" t="s">
        <v>4727</v>
      </c>
    </row>
    <row r="618" spans="1:13" ht="26.4" x14ac:dyDescent="0.3">
      <c r="A618" s="57" t="s">
        <v>6398</v>
      </c>
      <c r="B618" s="57" t="s">
        <v>85</v>
      </c>
      <c r="C618" s="57"/>
      <c r="D618" s="57" t="s">
        <v>2063</v>
      </c>
      <c r="E618" s="57" t="s">
        <v>4701</v>
      </c>
      <c r="F618" s="57" t="s">
        <v>6399</v>
      </c>
      <c r="G618" s="57" t="s">
        <v>4783</v>
      </c>
      <c r="H618" s="57" t="s">
        <v>6403</v>
      </c>
      <c r="I618" s="57" t="s">
        <v>6404</v>
      </c>
      <c r="J618" s="57">
        <v>47</v>
      </c>
      <c r="K618" s="57" t="s">
        <v>6405</v>
      </c>
      <c r="L618" s="57"/>
      <c r="M618" s="57" t="s">
        <v>4727</v>
      </c>
    </row>
    <row r="619" spans="1:13" x14ac:dyDescent="0.3">
      <c r="A619" s="58" t="s">
        <v>6398</v>
      </c>
      <c r="B619" s="58" t="s">
        <v>85</v>
      </c>
      <c r="C619" s="58"/>
      <c r="D619" s="58" t="s">
        <v>2063</v>
      </c>
      <c r="E619" s="58" t="s">
        <v>4701</v>
      </c>
      <c r="F619" s="58" t="s">
        <v>6399</v>
      </c>
      <c r="G619" s="58" t="s">
        <v>4784</v>
      </c>
      <c r="H619" s="58" t="s">
        <v>6400</v>
      </c>
      <c r="I619" s="58" t="s">
        <v>6401</v>
      </c>
      <c r="J619" s="58">
        <v>12</v>
      </c>
      <c r="K619" s="58" t="s">
        <v>6402</v>
      </c>
      <c r="L619" s="58"/>
      <c r="M619" s="58" t="s">
        <v>4727</v>
      </c>
    </row>
    <row r="620" spans="1:13" ht="26.4" x14ac:dyDescent="0.3">
      <c r="A620" s="57" t="s">
        <v>6398</v>
      </c>
      <c r="B620" s="57" t="s">
        <v>85</v>
      </c>
      <c r="C620" s="57"/>
      <c r="D620" s="57" t="s">
        <v>2063</v>
      </c>
      <c r="E620" s="57" t="s">
        <v>4701</v>
      </c>
      <c r="F620" s="57" t="s">
        <v>6399</v>
      </c>
      <c r="G620" s="57" t="s">
        <v>4785</v>
      </c>
      <c r="H620" s="57" t="s">
        <v>6403</v>
      </c>
      <c r="I620" s="57" t="s">
        <v>6404</v>
      </c>
      <c r="J620" s="57">
        <v>47</v>
      </c>
      <c r="K620" s="57" t="s">
        <v>6405</v>
      </c>
      <c r="L620" s="57"/>
      <c r="M620" s="57" t="s">
        <v>4727</v>
      </c>
    </row>
    <row r="621" spans="1:13" x14ac:dyDescent="0.3">
      <c r="A621" s="58" t="s">
        <v>6398</v>
      </c>
      <c r="B621" s="58" t="s">
        <v>85</v>
      </c>
      <c r="C621" s="58"/>
      <c r="D621" s="58" t="s">
        <v>2063</v>
      </c>
      <c r="E621" s="58" t="s">
        <v>4701</v>
      </c>
      <c r="F621" s="58" t="s">
        <v>6399</v>
      </c>
      <c r="G621" s="58" t="s">
        <v>4786</v>
      </c>
      <c r="H621" s="58" t="s">
        <v>6400</v>
      </c>
      <c r="I621" s="58" t="s">
        <v>6401</v>
      </c>
      <c r="J621" s="58">
        <v>12</v>
      </c>
      <c r="K621" s="58" t="s">
        <v>6402</v>
      </c>
      <c r="L621" s="58"/>
      <c r="M621" s="58" t="s">
        <v>4727</v>
      </c>
    </row>
    <row r="622" spans="1:13" ht="26.4" x14ac:dyDescent="0.3">
      <c r="A622" s="57" t="s">
        <v>6398</v>
      </c>
      <c r="B622" s="57" t="s">
        <v>85</v>
      </c>
      <c r="C622" s="57"/>
      <c r="D622" s="57" t="s">
        <v>2063</v>
      </c>
      <c r="E622" s="57" t="s">
        <v>4701</v>
      </c>
      <c r="F622" s="57" t="s">
        <v>6399</v>
      </c>
      <c r="G622" s="57" t="s">
        <v>4787</v>
      </c>
      <c r="H622" s="57" t="s">
        <v>6403</v>
      </c>
      <c r="I622" s="57" t="s">
        <v>6404</v>
      </c>
      <c r="J622" s="57">
        <v>47</v>
      </c>
      <c r="K622" s="57" t="s">
        <v>6405</v>
      </c>
      <c r="L622" s="57"/>
      <c r="M622" s="57" t="s">
        <v>4727</v>
      </c>
    </row>
    <row r="623" spans="1:13" ht="26.4" x14ac:dyDescent="0.3">
      <c r="A623" s="58" t="s">
        <v>6398</v>
      </c>
      <c r="B623" s="58" t="s">
        <v>85</v>
      </c>
      <c r="C623" s="58"/>
      <c r="D623" s="58" t="s">
        <v>2063</v>
      </c>
      <c r="E623" s="58" t="s">
        <v>4701</v>
      </c>
      <c r="F623" s="58" t="s">
        <v>6399</v>
      </c>
      <c r="G623" s="58" t="s">
        <v>4788</v>
      </c>
      <c r="H623" s="58" t="s">
        <v>6406</v>
      </c>
      <c r="I623" s="58" t="s">
        <v>6407</v>
      </c>
      <c r="J623" s="58">
        <v>194</v>
      </c>
      <c r="K623" s="58" t="s">
        <v>6408</v>
      </c>
      <c r="L623" s="58"/>
      <c r="M623" s="58" t="s">
        <v>4727</v>
      </c>
    </row>
    <row r="624" spans="1:13" x14ac:dyDescent="0.3">
      <c r="A624" s="57" t="s">
        <v>6398</v>
      </c>
      <c r="B624" s="57" t="s">
        <v>85</v>
      </c>
      <c r="C624" s="57"/>
      <c r="D624" s="57" t="s">
        <v>2063</v>
      </c>
      <c r="E624" s="57" t="s">
        <v>4701</v>
      </c>
      <c r="F624" s="57" t="s">
        <v>6399</v>
      </c>
      <c r="G624" s="57" t="s">
        <v>4792</v>
      </c>
      <c r="H624" s="57" t="s">
        <v>6409</v>
      </c>
      <c r="I624" s="57" t="s">
        <v>6410</v>
      </c>
      <c r="J624" s="57">
        <v>31</v>
      </c>
      <c r="K624" s="57" t="s">
        <v>6411</v>
      </c>
      <c r="L624" s="57"/>
      <c r="M624" s="57" t="s">
        <v>4727</v>
      </c>
    </row>
    <row r="625" spans="1:13" x14ac:dyDescent="0.3">
      <c r="A625" s="58" t="s">
        <v>6398</v>
      </c>
      <c r="B625" s="58" t="s">
        <v>85</v>
      </c>
      <c r="C625" s="58"/>
      <c r="D625" s="58" t="s">
        <v>2063</v>
      </c>
      <c r="E625" s="58" t="s">
        <v>4701</v>
      </c>
      <c r="F625" s="58" t="s">
        <v>6399</v>
      </c>
      <c r="G625" s="58" t="s">
        <v>4793</v>
      </c>
      <c r="H625" s="58" t="s">
        <v>6400</v>
      </c>
      <c r="I625" s="58" t="s">
        <v>6401</v>
      </c>
      <c r="J625" s="58">
        <v>12</v>
      </c>
      <c r="K625" s="58" t="s">
        <v>6402</v>
      </c>
      <c r="L625" s="58"/>
      <c r="M625" s="58" t="s">
        <v>4727</v>
      </c>
    </row>
    <row r="626" spans="1:13" ht="26.4" x14ac:dyDescent="0.3">
      <c r="A626" s="57" t="s">
        <v>6398</v>
      </c>
      <c r="B626" s="57" t="s">
        <v>85</v>
      </c>
      <c r="C626" s="57"/>
      <c r="D626" s="57" t="s">
        <v>2063</v>
      </c>
      <c r="E626" s="57" t="s">
        <v>4701</v>
      </c>
      <c r="F626" s="57" t="s">
        <v>6399</v>
      </c>
      <c r="G626" s="57" t="s">
        <v>4796</v>
      </c>
      <c r="H626" s="57" t="s">
        <v>6403</v>
      </c>
      <c r="I626" s="57" t="s">
        <v>6404</v>
      </c>
      <c r="J626" s="57">
        <v>47</v>
      </c>
      <c r="K626" s="57" t="s">
        <v>6405</v>
      </c>
      <c r="L626" s="57"/>
      <c r="M626" s="57" t="s">
        <v>4727</v>
      </c>
    </row>
    <row r="627" spans="1:13" ht="26.4" x14ac:dyDescent="0.3">
      <c r="A627" s="58" t="s">
        <v>6398</v>
      </c>
      <c r="B627" s="58" t="s">
        <v>85</v>
      </c>
      <c r="C627" s="58"/>
      <c r="D627" s="58" t="s">
        <v>2063</v>
      </c>
      <c r="E627" s="58" t="s">
        <v>4701</v>
      </c>
      <c r="F627" s="58" t="s">
        <v>6399</v>
      </c>
      <c r="G627" s="58" t="s">
        <v>4799</v>
      </c>
      <c r="H627" s="58" t="s">
        <v>6406</v>
      </c>
      <c r="I627" s="58" t="s">
        <v>6407</v>
      </c>
      <c r="J627" s="58">
        <v>194</v>
      </c>
      <c r="K627" s="58" t="s">
        <v>6408</v>
      </c>
      <c r="L627" s="58"/>
      <c r="M627" s="58" t="s">
        <v>4727</v>
      </c>
    </row>
    <row r="628" spans="1:13" x14ac:dyDescent="0.3">
      <c r="A628" s="57" t="s">
        <v>6398</v>
      </c>
      <c r="B628" s="57" t="s">
        <v>85</v>
      </c>
      <c r="C628" s="57"/>
      <c r="D628" s="57" t="s">
        <v>2063</v>
      </c>
      <c r="E628" s="57" t="s">
        <v>4701</v>
      </c>
      <c r="F628" s="57" t="s">
        <v>6399</v>
      </c>
      <c r="G628" s="57" t="s">
        <v>4802</v>
      </c>
      <c r="H628" s="57" t="s">
        <v>6409</v>
      </c>
      <c r="I628" s="57" t="s">
        <v>6410</v>
      </c>
      <c r="J628" s="57">
        <v>31</v>
      </c>
      <c r="K628" s="57" t="s">
        <v>6411</v>
      </c>
      <c r="L628" s="57"/>
      <c r="M628" s="57" t="s">
        <v>4727</v>
      </c>
    </row>
    <row r="629" spans="1:13" x14ac:dyDescent="0.3">
      <c r="A629" s="58" t="s">
        <v>6412</v>
      </c>
      <c r="B629" s="58" t="s">
        <v>775</v>
      </c>
      <c r="C629" s="58"/>
      <c r="D629" s="58" t="s">
        <v>2065</v>
      </c>
      <c r="E629" s="58" t="s">
        <v>4699</v>
      </c>
      <c r="F629" s="58" t="s">
        <v>6413</v>
      </c>
      <c r="G629" s="58" t="s">
        <v>4719</v>
      </c>
      <c r="H629" s="58" t="s">
        <v>6414</v>
      </c>
      <c r="I629" s="58" t="s">
        <v>6415</v>
      </c>
      <c r="J629" s="58">
        <v>26</v>
      </c>
      <c r="K629" s="58" t="s">
        <v>6416</v>
      </c>
      <c r="L629" s="58"/>
      <c r="M629" s="58"/>
    </row>
    <row r="630" spans="1:13" x14ac:dyDescent="0.3">
      <c r="A630" s="57" t="s">
        <v>6412</v>
      </c>
      <c r="B630" s="57" t="s">
        <v>775</v>
      </c>
      <c r="C630" s="57"/>
      <c r="D630" s="57" t="s">
        <v>2065</v>
      </c>
      <c r="E630" s="57" t="s">
        <v>4699</v>
      </c>
      <c r="F630" s="57" t="s">
        <v>6413</v>
      </c>
      <c r="G630" s="57" t="s">
        <v>4723</v>
      </c>
      <c r="H630" s="57" t="s">
        <v>6417</v>
      </c>
      <c r="I630" s="57" t="s">
        <v>6418</v>
      </c>
      <c r="J630" s="57">
        <v>7</v>
      </c>
      <c r="K630" s="57" t="s">
        <v>6419</v>
      </c>
      <c r="L630" s="57"/>
      <c r="M630" s="57"/>
    </row>
    <row r="631" spans="1:13" ht="26.4" x14ac:dyDescent="0.3">
      <c r="A631" s="58" t="s">
        <v>6420</v>
      </c>
      <c r="B631" s="58" t="s">
        <v>2068</v>
      </c>
      <c r="C631" s="58"/>
      <c r="D631" s="58" t="s">
        <v>2069</v>
      </c>
      <c r="E631" s="58" t="s">
        <v>4699</v>
      </c>
      <c r="F631" s="58" t="s">
        <v>6421</v>
      </c>
      <c r="G631" s="58" t="s">
        <v>4719</v>
      </c>
      <c r="H631" s="58" t="s">
        <v>6422</v>
      </c>
      <c r="I631" s="58" t="s">
        <v>6423</v>
      </c>
      <c r="J631" s="58">
        <v>7</v>
      </c>
      <c r="K631" s="58" t="s">
        <v>6424</v>
      </c>
      <c r="L631" s="58"/>
      <c r="M631" s="58"/>
    </row>
    <row r="632" spans="1:13" ht="26.4" x14ac:dyDescent="0.3">
      <c r="A632" s="57" t="s">
        <v>6420</v>
      </c>
      <c r="B632" s="57" t="s">
        <v>2068</v>
      </c>
      <c r="C632" s="57"/>
      <c r="D632" s="57" t="s">
        <v>2069</v>
      </c>
      <c r="E632" s="57" t="s">
        <v>4699</v>
      </c>
      <c r="F632" s="57" t="s">
        <v>6421</v>
      </c>
      <c r="G632" s="57" t="s">
        <v>4723</v>
      </c>
      <c r="H632" s="57" t="s">
        <v>6425</v>
      </c>
      <c r="I632" s="57" t="s">
        <v>6426</v>
      </c>
      <c r="J632" s="57">
        <v>14</v>
      </c>
      <c r="K632" s="57" t="s">
        <v>6427</v>
      </c>
      <c r="L632" s="57"/>
      <c r="M632" s="57"/>
    </row>
    <row r="633" spans="1:13" x14ac:dyDescent="0.3">
      <c r="A633" s="58" t="s">
        <v>6420</v>
      </c>
      <c r="B633" s="58" t="s">
        <v>2068</v>
      </c>
      <c r="C633" s="58"/>
      <c r="D633" s="58" t="s">
        <v>2069</v>
      </c>
      <c r="E633" s="58" t="s">
        <v>4699</v>
      </c>
      <c r="F633" s="58" t="s">
        <v>6421</v>
      </c>
      <c r="G633" s="58" t="s">
        <v>4728</v>
      </c>
      <c r="H633" s="58" t="s">
        <v>6428</v>
      </c>
      <c r="I633" s="58" t="s">
        <v>6429</v>
      </c>
      <c r="J633" s="58">
        <v>17</v>
      </c>
      <c r="K633" s="58" t="s">
        <v>6430</v>
      </c>
      <c r="L633" s="58"/>
      <c r="M633" s="58"/>
    </row>
    <row r="634" spans="1:13" x14ac:dyDescent="0.3">
      <c r="A634" s="57" t="s">
        <v>6420</v>
      </c>
      <c r="B634" s="57" t="s">
        <v>2068</v>
      </c>
      <c r="C634" s="57"/>
      <c r="D634" s="57" t="s">
        <v>2069</v>
      </c>
      <c r="E634" s="57" t="s">
        <v>4699</v>
      </c>
      <c r="F634" s="57" t="s">
        <v>6421</v>
      </c>
      <c r="G634" s="57" t="s">
        <v>4732</v>
      </c>
      <c r="H634" s="57" t="s">
        <v>6431</v>
      </c>
      <c r="I634" s="57" t="s">
        <v>6432</v>
      </c>
      <c r="J634" s="57">
        <v>12</v>
      </c>
      <c r="K634" s="57" t="s">
        <v>6433</v>
      </c>
      <c r="L634" s="57"/>
      <c r="M634" s="57"/>
    </row>
    <row r="635" spans="1:13" x14ac:dyDescent="0.3">
      <c r="A635" s="58" t="s">
        <v>6420</v>
      </c>
      <c r="B635" s="58" t="s">
        <v>2068</v>
      </c>
      <c r="C635" s="58"/>
      <c r="D635" s="58" t="s">
        <v>2069</v>
      </c>
      <c r="E635" s="58" t="s">
        <v>4699</v>
      </c>
      <c r="F635" s="58" t="s">
        <v>6421</v>
      </c>
      <c r="G635" s="58" t="s">
        <v>4736</v>
      </c>
      <c r="H635" s="58" t="s">
        <v>6434</v>
      </c>
      <c r="I635" s="58" t="s">
        <v>6435</v>
      </c>
      <c r="J635" s="58">
        <v>57</v>
      </c>
      <c r="K635" s="58" t="s">
        <v>6433</v>
      </c>
      <c r="L635" s="58"/>
      <c r="M635" s="58" t="s">
        <v>4727</v>
      </c>
    </row>
    <row r="636" spans="1:13" x14ac:dyDescent="0.3">
      <c r="A636" s="57" t="s">
        <v>6420</v>
      </c>
      <c r="B636" s="57" t="s">
        <v>2068</v>
      </c>
      <c r="C636" s="57"/>
      <c r="D636" s="57" t="s">
        <v>2069</v>
      </c>
      <c r="E636" s="57" t="s">
        <v>4699</v>
      </c>
      <c r="F636" s="57" t="s">
        <v>6421</v>
      </c>
      <c r="G636" s="57" t="s">
        <v>4740</v>
      </c>
      <c r="H636" s="57" t="s">
        <v>6436</v>
      </c>
      <c r="I636" s="57" t="s">
        <v>6437</v>
      </c>
      <c r="J636" s="57">
        <v>19</v>
      </c>
      <c r="K636" s="57" t="s">
        <v>6438</v>
      </c>
      <c r="L636" s="57"/>
      <c r="M636" s="57"/>
    </row>
    <row r="637" spans="1:13" ht="26.4" x14ac:dyDescent="0.3">
      <c r="A637" s="58" t="s">
        <v>6439</v>
      </c>
      <c r="B637" s="58" t="s">
        <v>73</v>
      </c>
      <c r="C637" s="58"/>
      <c r="D637" s="58" t="s">
        <v>2081</v>
      </c>
      <c r="E637" s="58" t="s">
        <v>4702</v>
      </c>
      <c r="F637" s="58" t="s">
        <v>6440</v>
      </c>
      <c r="G637" s="58" t="s">
        <v>4719</v>
      </c>
      <c r="H637" s="58" t="s">
        <v>6441</v>
      </c>
      <c r="I637" s="58" t="s">
        <v>6442</v>
      </c>
      <c r="J637" s="58">
        <v>20</v>
      </c>
      <c r="K637" s="58" t="s">
        <v>6443</v>
      </c>
      <c r="L637" s="58"/>
      <c r="M637" s="58"/>
    </row>
    <row r="638" spans="1:13" ht="26.4" x14ac:dyDescent="0.3">
      <c r="A638" s="57" t="s">
        <v>6439</v>
      </c>
      <c r="B638" s="57" t="s">
        <v>73</v>
      </c>
      <c r="C638" s="57"/>
      <c r="D638" s="57" t="s">
        <v>2081</v>
      </c>
      <c r="E638" s="57" t="s">
        <v>4702</v>
      </c>
      <c r="F638" s="57" t="s">
        <v>6440</v>
      </c>
      <c r="G638" s="57" t="s">
        <v>4723</v>
      </c>
      <c r="H638" s="57" t="s">
        <v>6444</v>
      </c>
      <c r="I638" s="57" t="s">
        <v>6445</v>
      </c>
      <c r="J638" s="57">
        <v>4</v>
      </c>
      <c r="K638" s="57" t="s">
        <v>6446</v>
      </c>
      <c r="L638" s="57"/>
      <c r="M638" s="57" t="s">
        <v>4727</v>
      </c>
    </row>
    <row r="639" spans="1:13" ht="26.4" x14ac:dyDescent="0.3">
      <c r="A639" s="58" t="s">
        <v>6439</v>
      </c>
      <c r="B639" s="58" t="s">
        <v>73</v>
      </c>
      <c r="C639" s="58"/>
      <c r="D639" s="58" t="s">
        <v>2081</v>
      </c>
      <c r="E639" s="58" t="s">
        <v>4702</v>
      </c>
      <c r="F639" s="58" t="s">
        <v>6440</v>
      </c>
      <c r="G639" s="58" t="s">
        <v>4728</v>
      </c>
      <c r="H639" s="58" t="s">
        <v>6447</v>
      </c>
      <c r="I639" s="58" t="s">
        <v>6448</v>
      </c>
      <c r="J639" s="58">
        <v>8</v>
      </c>
      <c r="K639" s="58" t="s">
        <v>6449</v>
      </c>
      <c r="L639" s="58"/>
      <c r="M639" s="58"/>
    </row>
    <row r="640" spans="1:13" ht="26.4" x14ac:dyDescent="0.3">
      <c r="A640" s="59" t="s">
        <v>6450</v>
      </c>
      <c r="B640" s="59" t="s">
        <v>65</v>
      </c>
      <c r="C640" s="59"/>
      <c r="D640" s="59" t="s">
        <v>2083</v>
      </c>
      <c r="E640" s="59" t="s">
        <v>12593</v>
      </c>
      <c r="F640" s="59" t="s">
        <v>6451</v>
      </c>
      <c r="G640" s="59"/>
      <c r="H640" s="59"/>
      <c r="I640" s="59"/>
      <c r="J640" s="59"/>
      <c r="K640" s="59" t="s">
        <v>4826</v>
      </c>
      <c r="L640" s="59"/>
      <c r="M640" s="59"/>
    </row>
    <row r="641" spans="1:13" ht="26.4" x14ac:dyDescent="0.3">
      <c r="A641" s="58" t="s">
        <v>6452</v>
      </c>
      <c r="B641" s="58" t="s">
        <v>44</v>
      </c>
      <c r="C641" s="58"/>
      <c r="D641" s="58" t="s">
        <v>2085</v>
      </c>
      <c r="E641" s="58" t="s">
        <v>4701</v>
      </c>
      <c r="F641" s="58" t="s">
        <v>6453</v>
      </c>
      <c r="G641" s="58" t="s">
        <v>4719</v>
      </c>
      <c r="H641" s="58" t="s">
        <v>6385</v>
      </c>
      <c r="I641" s="58" t="s">
        <v>6454</v>
      </c>
      <c r="J641" s="58">
        <v>66</v>
      </c>
      <c r="K641" s="58" t="s">
        <v>6455</v>
      </c>
      <c r="L641" s="58"/>
      <c r="M641" s="58" t="s">
        <v>5601</v>
      </c>
    </row>
    <row r="642" spans="1:13" ht="26.4" x14ac:dyDescent="0.3">
      <c r="A642" s="59" t="s">
        <v>6456</v>
      </c>
      <c r="B642" s="59" t="s">
        <v>44</v>
      </c>
      <c r="C642" s="59"/>
      <c r="D642" s="59" t="s">
        <v>2083</v>
      </c>
      <c r="E642" s="59" t="s">
        <v>12593</v>
      </c>
      <c r="F642" s="59" t="s">
        <v>6457</v>
      </c>
      <c r="G642" s="59"/>
      <c r="H642" s="59"/>
      <c r="I642" s="59"/>
      <c r="J642" s="59"/>
      <c r="K642" s="59" t="s">
        <v>4826</v>
      </c>
      <c r="L642" s="59"/>
      <c r="M642" s="59"/>
    </row>
    <row r="643" spans="1:13" ht="26.4" x14ac:dyDescent="0.3">
      <c r="A643" s="58" t="s">
        <v>6458</v>
      </c>
      <c r="B643" s="58" t="s">
        <v>44</v>
      </c>
      <c r="C643" s="58"/>
      <c r="D643" s="58" t="s">
        <v>2083</v>
      </c>
      <c r="E643" s="58" t="s">
        <v>4699</v>
      </c>
      <c r="F643" s="58" t="s">
        <v>6459</v>
      </c>
      <c r="G643" s="58" t="s">
        <v>4719</v>
      </c>
      <c r="H643" s="58" t="s">
        <v>6460</v>
      </c>
      <c r="I643" s="58" t="s">
        <v>6461</v>
      </c>
      <c r="J643" s="58">
        <v>7</v>
      </c>
      <c r="K643" s="58" t="s">
        <v>6462</v>
      </c>
      <c r="L643" s="58"/>
      <c r="M643" s="58" t="s">
        <v>4727</v>
      </c>
    </row>
    <row r="644" spans="1:13" ht="26.4" x14ac:dyDescent="0.3">
      <c r="A644" s="57" t="s">
        <v>6463</v>
      </c>
      <c r="B644" s="57" t="s">
        <v>269</v>
      </c>
      <c r="C644" s="57"/>
      <c r="D644" s="57" t="s">
        <v>2098</v>
      </c>
      <c r="E644" s="57" t="s">
        <v>4699</v>
      </c>
      <c r="F644" s="57" t="s">
        <v>6464</v>
      </c>
      <c r="G644" s="57" t="s">
        <v>4719</v>
      </c>
      <c r="H644" s="57" t="s">
        <v>6465</v>
      </c>
      <c r="I644" s="57" t="s">
        <v>6466</v>
      </c>
      <c r="J644" s="57">
        <v>22</v>
      </c>
      <c r="K644" s="57" t="s">
        <v>6467</v>
      </c>
      <c r="L644" s="57"/>
      <c r="M644" s="57" t="s">
        <v>4727</v>
      </c>
    </row>
    <row r="645" spans="1:13" ht="26.4" x14ac:dyDescent="0.3">
      <c r="A645" s="58" t="s">
        <v>6463</v>
      </c>
      <c r="B645" s="58" t="s">
        <v>269</v>
      </c>
      <c r="C645" s="58"/>
      <c r="D645" s="58" t="s">
        <v>2098</v>
      </c>
      <c r="E645" s="58" t="s">
        <v>4699</v>
      </c>
      <c r="F645" s="58" t="s">
        <v>6464</v>
      </c>
      <c r="G645" s="58" t="s">
        <v>4728</v>
      </c>
      <c r="H645" s="58" t="s">
        <v>6465</v>
      </c>
      <c r="I645" s="58" t="s">
        <v>6466</v>
      </c>
      <c r="J645" s="58">
        <v>22</v>
      </c>
      <c r="K645" s="58" t="s">
        <v>6467</v>
      </c>
      <c r="L645" s="58"/>
      <c r="M645" s="58" t="s">
        <v>4727</v>
      </c>
    </row>
    <row r="646" spans="1:13" ht="26.4" x14ac:dyDescent="0.3">
      <c r="A646" s="57" t="s">
        <v>6463</v>
      </c>
      <c r="B646" s="57" t="s">
        <v>269</v>
      </c>
      <c r="C646" s="57"/>
      <c r="D646" s="57" t="s">
        <v>2098</v>
      </c>
      <c r="E646" s="57" t="s">
        <v>4699</v>
      </c>
      <c r="F646" s="57" t="s">
        <v>6464</v>
      </c>
      <c r="G646" s="57" t="s">
        <v>4732</v>
      </c>
      <c r="H646" s="57" t="s">
        <v>6468</v>
      </c>
      <c r="I646" s="57" t="s">
        <v>6469</v>
      </c>
      <c r="J646" s="57">
        <v>23</v>
      </c>
      <c r="K646" s="57" t="s">
        <v>6470</v>
      </c>
      <c r="L646" s="57"/>
      <c r="M646" s="57" t="s">
        <v>4727</v>
      </c>
    </row>
    <row r="647" spans="1:13" ht="26.4" x14ac:dyDescent="0.3">
      <c r="A647" s="58" t="s">
        <v>6471</v>
      </c>
      <c r="B647" s="58" t="s">
        <v>273</v>
      </c>
      <c r="C647" s="58"/>
      <c r="D647" s="58" t="s">
        <v>2098</v>
      </c>
      <c r="E647" s="58" t="s">
        <v>4699</v>
      </c>
      <c r="F647" s="58" t="s">
        <v>6472</v>
      </c>
      <c r="G647" s="58" t="s">
        <v>4719</v>
      </c>
      <c r="H647" s="58" t="s">
        <v>6473</v>
      </c>
      <c r="I647" s="58" t="s">
        <v>6474</v>
      </c>
      <c r="J647" s="58">
        <v>49</v>
      </c>
      <c r="K647" s="58" t="s">
        <v>6475</v>
      </c>
      <c r="L647" s="58"/>
      <c r="M647" s="58"/>
    </row>
    <row r="648" spans="1:13" ht="26.4" x14ac:dyDescent="0.3">
      <c r="A648" s="57" t="s">
        <v>6476</v>
      </c>
      <c r="B648" s="57" t="s">
        <v>124</v>
      </c>
      <c r="C648" s="57"/>
      <c r="D648" s="57" t="s">
        <v>2101</v>
      </c>
      <c r="E648" s="57" t="s">
        <v>4699</v>
      </c>
      <c r="F648" s="57" t="s">
        <v>6477</v>
      </c>
      <c r="G648" s="57" t="s">
        <v>4719</v>
      </c>
      <c r="H648" s="57" t="s">
        <v>6478</v>
      </c>
      <c r="I648" s="57" t="s">
        <v>6479</v>
      </c>
      <c r="J648" s="57">
        <v>7</v>
      </c>
      <c r="K648" s="57" t="s">
        <v>6480</v>
      </c>
      <c r="L648" s="57"/>
      <c r="M648" s="57" t="s">
        <v>4727</v>
      </c>
    </row>
    <row r="649" spans="1:13" ht="26.4" x14ac:dyDescent="0.3">
      <c r="A649" s="58" t="s">
        <v>6481</v>
      </c>
      <c r="B649" s="58" t="s">
        <v>124</v>
      </c>
      <c r="C649" s="58"/>
      <c r="D649" s="58" t="s">
        <v>2101</v>
      </c>
      <c r="E649" s="58" t="s">
        <v>4699</v>
      </c>
      <c r="F649" s="58" t="s">
        <v>6482</v>
      </c>
      <c r="G649" s="58" t="s">
        <v>4719</v>
      </c>
      <c r="H649" s="58" t="s">
        <v>6483</v>
      </c>
      <c r="I649" s="58" t="s">
        <v>6484</v>
      </c>
      <c r="J649" s="58">
        <v>21</v>
      </c>
      <c r="K649" s="58" t="s">
        <v>6485</v>
      </c>
      <c r="L649" s="58"/>
      <c r="M649" s="58"/>
    </row>
    <row r="650" spans="1:13" ht="26.4" x14ac:dyDescent="0.3">
      <c r="A650" s="57" t="s">
        <v>6481</v>
      </c>
      <c r="B650" s="57" t="s">
        <v>124</v>
      </c>
      <c r="C650" s="57"/>
      <c r="D650" s="57" t="s">
        <v>2101</v>
      </c>
      <c r="E650" s="57" t="s">
        <v>4699</v>
      </c>
      <c r="F650" s="57" t="s">
        <v>6482</v>
      </c>
      <c r="G650" s="57" t="s">
        <v>4723</v>
      </c>
      <c r="H650" s="57" t="s">
        <v>6486</v>
      </c>
      <c r="I650" s="57" t="s">
        <v>6487</v>
      </c>
      <c r="J650" s="57">
        <v>3</v>
      </c>
      <c r="K650" s="57" t="s">
        <v>6488</v>
      </c>
      <c r="L650" s="57"/>
      <c r="M650" s="57" t="s">
        <v>4727</v>
      </c>
    </row>
    <row r="651" spans="1:13" ht="26.4" x14ac:dyDescent="0.3">
      <c r="A651" s="58" t="s">
        <v>6489</v>
      </c>
      <c r="B651" s="58" t="s">
        <v>97</v>
      </c>
      <c r="C651" s="58"/>
      <c r="D651" s="58" t="s">
        <v>2101</v>
      </c>
      <c r="E651" s="58" t="s">
        <v>4699</v>
      </c>
      <c r="F651" s="58" t="s">
        <v>6490</v>
      </c>
      <c r="G651" s="58" t="s">
        <v>4719</v>
      </c>
      <c r="H651" s="58" t="s">
        <v>6491</v>
      </c>
      <c r="I651" s="58" t="s">
        <v>6492</v>
      </c>
      <c r="J651" s="58">
        <v>7</v>
      </c>
      <c r="K651" s="58" t="s">
        <v>6493</v>
      </c>
      <c r="L651" s="58"/>
      <c r="M651" s="58" t="s">
        <v>4727</v>
      </c>
    </row>
    <row r="652" spans="1:13" ht="26.4" x14ac:dyDescent="0.3">
      <c r="A652" s="57" t="s">
        <v>6489</v>
      </c>
      <c r="B652" s="57" t="s">
        <v>97</v>
      </c>
      <c r="C652" s="57"/>
      <c r="D652" s="57" t="s">
        <v>2101</v>
      </c>
      <c r="E652" s="57" t="s">
        <v>4699</v>
      </c>
      <c r="F652" s="57" t="s">
        <v>6490</v>
      </c>
      <c r="G652" s="57" t="s">
        <v>4723</v>
      </c>
      <c r="H652" s="57" t="s">
        <v>6494</v>
      </c>
      <c r="I652" s="57" t="s">
        <v>6495</v>
      </c>
      <c r="J652" s="57">
        <v>5</v>
      </c>
      <c r="K652" s="57" t="s">
        <v>6496</v>
      </c>
      <c r="L652" s="57"/>
      <c r="M652" s="57"/>
    </row>
    <row r="653" spans="1:13" ht="26.4" x14ac:dyDescent="0.3">
      <c r="A653" s="58" t="s">
        <v>6497</v>
      </c>
      <c r="B653" s="58" t="s">
        <v>6498</v>
      </c>
      <c r="C653" s="58"/>
      <c r="D653" s="58" t="s">
        <v>2089</v>
      </c>
      <c r="E653" s="58" t="s">
        <v>4698</v>
      </c>
      <c r="F653" s="58" t="s">
        <v>6499</v>
      </c>
      <c r="G653" s="58" t="s">
        <v>4719</v>
      </c>
      <c r="H653" s="58" t="s">
        <v>6500</v>
      </c>
      <c r="I653" s="58" t="s">
        <v>6501</v>
      </c>
      <c r="J653" s="58">
        <v>34</v>
      </c>
      <c r="K653" s="58" t="s">
        <v>6502</v>
      </c>
      <c r="L653" s="58"/>
      <c r="M653" s="58"/>
    </row>
    <row r="654" spans="1:13" x14ac:dyDescent="0.3">
      <c r="A654" s="59" t="s">
        <v>6503</v>
      </c>
      <c r="B654" s="59" t="s">
        <v>6498</v>
      </c>
      <c r="C654" s="59"/>
      <c r="D654" s="59" t="s">
        <v>2089</v>
      </c>
      <c r="E654" s="59" t="s">
        <v>4698</v>
      </c>
      <c r="F654" s="59" t="s">
        <v>6504</v>
      </c>
      <c r="G654" s="59"/>
      <c r="H654" s="59"/>
      <c r="I654" s="59"/>
      <c r="J654" s="59"/>
      <c r="K654" s="59" t="s">
        <v>4826</v>
      </c>
      <c r="L654" s="59"/>
      <c r="M654" s="59"/>
    </row>
    <row r="655" spans="1:13" x14ac:dyDescent="0.3">
      <c r="A655" s="58" t="s">
        <v>6505</v>
      </c>
      <c r="B655" s="58" t="s">
        <v>63</v>
      </c>
      <c r="C655" s="58"/>
      <c r="D655" s="58" t="s">
        <v>2092</v>
      </c>
      <c r="E655" s="58" t="s">
        <v>4697</v>
      </c>
      <c r="F655" s="58" t="s">
        <v>6506</v>
      </c>
      <c r="G655" s="58" t="s">
        <v>4719</v>
      </c>
      <c r="H655" s="58" t="s">
        <v>6507</v>
      </c>
      <c r="I655" s="58" t="s">
        <v>6508</v>
      </c>
      <c r="J655" s="58">
        <v>32</v>
      </c>
      <c r="K655" s="58" t="s">
        <v>6509</v>
      </c>
      <c r="L655" s="58"/>
      <c r="M655" s="58" t="s">
        <v>4727</v>
      </c>
    </row>
    <row r="656" spans="1:13" x14ac:dyDescent="0.3">
      <c r="A656" s="57" t="s">
        <v>6505</v>
      </c>
      <c r="B656" s="57" t="s">
        <v>63</v>
      </c>
      <c r="C656" s="57"/>
      <c r="D656" s="57" t="s">
        <v>2092</v>
      </c>
      <c r="E656" s="57" t="s">
        <v>4697</v>
      </c>
      <c r="F656" s="57" t="s">
        <v>6506</v>
      </c>
      <c r="G656" s="57" t="s">
        <v>4723</v>
      </c>
      <c r="H656" s="57" t="s">
        <v>6510</v>
      </c>
      <c r="I656" s="57" t="s">
        <v>6511</v>
      </c>
      <c r="J656" s="57">
        <v>26</v>
      </c>
      <c r="K656" s="57" t="s">
        <v>6512</v>
      </c>
      <c r="L656" s="57"/>
      <c r="M656" s="57" t="s">
        <v>4727</v>
      </c>
    </row>
    <row r="657" spans="1:13" x14ac:dyDescent="0.3">
      <c r="A657" s="58" t="s">
        <v>6513</v>
      </c>
      <c r="B657" s="58" t="s">
        <v>165</v>
      </c>
      <c r="C657" s="58"/>
      <c r="D657" s="58" t="s">
        <v>2108</v>
      </c>
      <c r="E657" s="58" t="s">
        <v>4700</v>
      </c>
      <c r="F657" s="58" t="s">
        <v>6514</v>
      </c>
      <c r="G657" s="58" t="s">
        <v>4719</v>
      </c>
      <c r="H657" s="58" t="s">
        <v>6515</v>
      </c>
      <c r="I657" s="58" t="s">
        <v>6516</v>
      </c>
      <c r="J657" s="58">
        <v>180</v>
      </c>
      <c r="K657" s="58"/>
      <c r="L657" s="58"/>
      <c r="M657" s="58" t="s">
        <v>4727</v>
      </c>
    </row>
    <row r="658" spans="1:13" x14ac:dyDescent="0.3">
      <c r="A658" s="57" t="s">
        <v>6513</v>
      </c>
      <c r="B658" s="57" t="s">
        <v>165</v>
      </c>
      <c r="C658" s="57"/>
      <c r="D658" s="57" t="s">
        <v>2108</v>
      </c>
      <c r="E658" s="57" t="s">
        <v>4700</v>
      </c>
      <c r="F658" s="57" t="s">
        <v>6514</v>
      </c>
      <c r="G658" s="57" t="s">
        <v>4723</v>
      </c>
      <c r="H658" s="57" t="s">
        <v>6517</v>
      </c>
      <c r="I658" s="57" t="s">
        <v>6518</v>
      </c>
      <c r="J658" s="57">
        <v>148</v>
      </c>
      <c r="K658" s="57" t="s">
        <v>6519</v>
      </c>
      <c r="L658" s="57"/>
      <c r="M658" s="57" t="s">
        <v>4727</v>
      </c>
    </row>
    <row r="659" spans="1:13" ht="26.4" x14ac:dyDescent="0.3">
      <c r="A659" s="58" t="s">
        <v>6513</v>
      </c>
      <c r="B659" s="58" t="s">
        <v>165</v>
      </c>
      <c r="C659" s="58"/>
      <c r="D659" s="58" t="s">
        <v>2108</v>
      </c>
      <c r="E659" s="58" t="s">
        <v>4700</v>
      </c>
      <c r="F659" s="58" t="s">
        <v>6514</v>
      </c>
      <c r="G659" s="58" t="s">
        <v>4728</v>
      </c>
      <c r="H659" s="58" t="s">
        <v>6520</v>
      </c>
      <c r="I659" s="58" t="s">
        <v>6521</v>
      </c>
      <c r="J659" s="58">
        <v>56</v>
      </c>
      <c r="K659" s="58" t="s">
        <v>6522</v>
      </c>
      <c r="L659" s="58"/>
      <c r="M659" s="58"/>
    </row>
    <row r="660" spans="1:13" ht="26.4" x14ac:dyDescent="0.3">
      <c r="A660" s="57" t="s">
        <v>6513</v>
      </c>
      <c r="B660" s="57" t="s">
        <v>165</v>
      </c>
      <c r="C660" s="57"/>
      <c r="D660" s="57" t="s">
        <v>2108</v>
      </c>
      <c r="E660" s="57" t="s">
        <v>4700</v>
      </c>
      <c r="F660" s="57" t="s">
        <v>6514</v>
      </c>
      <c r="G660" s="57" t="s">
        <v>4732</v>
      </c>
      <c r="H660" s="57" t="s">
        <v>6495</v>
      </c>
      <c r="I660" s="57" t="s">
        <v>6523</v>
      </c>
      <c r="J660" s="57">
        <v>21</v>
      </c>
      <c r="K660" s="57" t="s">
        <v>6524</v>
      </c>
      <c r="L660" s="57"/>
      <c r="M660" s="57"/>
    </row>
    <row r="661" spans="1:13" ht="26.4" x14ac:dyDescent="0.3">
      <c r="A661" s="58" t="s">
        <v>6513</v>
      </c>
      <c r="B661" s="58" t="s">
        <v>165</v>
      </c>
      <c r="C661" s="58"/>
      <c r="D661" s="58" t="s">
        <v>2108</v>
      </c>
      <c r="E661" s="58" t="s">
        <v>4700</v>
      </c>
      <c r="F661" s="58" t="s">
        <v>6514</v>
      </c>
      <c r="G661" s="58" t="s">
        <v>4736</v>
      </c>
      <c r="H661" s="58" t="s">
        <v>6525</v>
      </c>
      <c r="I661" s="58" t="s">
        <v>6526</v>
      </c>
      <c r="J661" s="58">
        <v>29</v>
      </c>
      <c r="K661" s="58" t="s">
        <v>6527</v>
      </c>
      <c r="L661" s="58"/>
      <c r="M661" s="58" t="s">
        <v>4727</v>
      </c>
    </row>
    <row r="662" spans="1:13" x14ac:dyDescent="0.3">
      <c r="A662" s="59" t="s">
        <v>6528</v>
      </c>
      <c r="B662" s="59" t="s">
        <v>165</v>
      </c>
      <c r="C662" s="59"/>
      <c r="D662" s="59" t="s">
        <v>2226</v>
      </c>
      <c r="E662" s="59" t="s">
        <v>4700</v>
      </c>
      <c r="F662" s="59" t="s">
        <v>6529</v>
      </c>
      <c r="G662" s="59"/>
      <c r="H662" s="59"/>
      <c r="I662" s="59"/>
      <c r="J662" s="59"/>
      <c r="K662" s="59" t="s">
        <v>4826</v>
      </c>
      <c r="L662" s="59"/>
      <c r="M662" s="59"/>
    </row>
    <row r="663" spans="1:13" ht="26.4" x14ac:dyDescent="0.3">
      <c r="A663" s="58" t="s">
        <v>6530</v>
      </c>
      <c r="B663" s="58" t="s">
        <v>191</v>
      </c>
      <c r="C663" s="58"/>
      <c r="D663" s="58" t="s">
        <v>2120</v>
      </c>
      <c r="E663" s="58" t="s">
        <v>4699</v>
      </c>
      <c r="F663" s="58" t="s">
        <v>6531</v>
      </c>
      <c r="G663" s="58" t="s">
        <v>4719</v>
      </c>
      <c r="H663" s="58" t="s">
        <v>6532</v>
      </c>
      <c r="I663" s="58" t="s">
        <v>6533</v>
      </c>
      <c r="J663" s="58">
        <v>146</v>
      </c>
      <c r="K663" s="58" t="s">
        <v>6534</v>
      </c>
      <c r="L663" s="58"/>
      <c r="M663" s="58" t="s">
        <v>4727</v>
      </c>
    </row>
    <row r="664" spans="1:13" ht="26.4" x14ac:dyDescent="0.3">
      <c r="A664" s="57" t="s">
        <v>6535</v>
      </c>
      <c r="B664" s="57" t="s">
        <v>191</v>
      </c>
      <c r="C664" s="57"/>
      <c r="D664" s="57" t="s">
        <v>2120</v>
      </c>
      <c r="E664" s="57" t="s">
        <v>4699</v>
      </c>
      <c r="F664" s="57" t="s">
        <v>6536</v>
      </c>
      <c r="G664" s="57" t="s">
        <v>4719</v>
      </c>
      <c r="H664" s="57" t="s">
        <v>6537</v>
      </c>
      <c r="I664" s="57" t="s">
        <v>6538</v>
      </c>
      <c r="J664" s="57">
        <v>6</v>
      </c>
      <c r="K664" s="57" t="s">
        <v>6539</v>
      </c>
      <c r="L664" s="57"/>
      <c r="M664" s="57"/>
    </row>
    <row r="665" spans="1:13" ht="26.4" x14ac:dyDescent="0.3">
      <c r="A665" s="58" t="s">
        <v>6535</v>
      </c>
      <c r="B665" s="58" t="s">
        <v>191</v>
      </c>
      <c r="C665" s="58"/>
      <c r="D665" s="58" t="s">
        <v>2120</v>
      </c>
      <c r="E665" s="58" t="s">
        <v>4699</v>
      </c>
      <c r="F665" s="58" t="s">
        <v>6536</v>
      </c>
      <c r="G665" s="58" t="s">
        <v>4723</v>
      </c>
      <c r="H665" s="58" t="s">
        <v>6540</v>
      </c>
      <c r="I665" s="58" t="s">
        <v>6541</v>
      </c>
      <c r="J665" s="58">
        <v>7</v>
      </c>
      <c r="K665" s="58" t="s">
        <v>6542</v>
      </c>
      <c r="L665" s="58"/>
      <c r="M665" s="58"/>
    </row>
    <row r="666" spans="1:13" ht="26.4" x14ac:dyDescent="0.3">
      <c r="A666" s="57" t="s">
        <v>6543</v>
      </c>
      <c r="B666" s="57" t="s">
        <v>63</v>
      </c>
      <c r="C666" s="57"/>
      <c r="D666" s="57" t="s">
        <v>2110</v>
      </c>
      <c r="E666" s="57" t="s">
        <v>4697</v>
      </c>
      <c r="F666" s="57" t="s">
        <v>6544</v>
      </c>
      <c r="G666" s="57" t="s">
        <v>4719</v>
      </c>
      <c r="H666" s="57" t="s">
        <v>6545</v>
      </c>
      <c r="I666" s="57" t="s">
        <v>6546</v>
      </c>
      <c r="J666" s="57">
        <v>8</v>
      </c>
      <c r="K666" s="57" t="s">
        <v>5117</v>
      </c>
      <c r="L666" s="57"/>
      <c r="M666" s="57"/>
    </row>
    <row r="667" spans="1:13" x14ac:dyDescent="0.3">
      <c r="A667" s="58" t="s">
        <v>6543</v>
      </c>
      <c r="B667" s="58" t="s">
        <v>63</v>
      </c>
      <c r="C667" s="58"/>
      <c r="D667" s="58" t="s">
        <v>2110</v>
      </c>
      <c r="E667" s="58" t="s">
        <v>4697</v>
      </c>
      <c r="F667" s="58" t="s">
        <v>6544</v>
      </c>
      <c r="G667" s="58" t="s">
        <v>4723</v>
      </c>
      <c r="H667" s="58" t="s">
        <v>6547</v>
      </c>
      <c r="I667" s="58" t="s">
        <v>6548</v>
      </c>
      <c r="J667" s="58">
        <v>196</v>
      </c>
      <c r="K667" s="58" t="s">
        <v>6549</v>
      </c>
      <c r="L667" s="58"/>
      <c r="M667" s="58" t="s">
        <v>4727</v>
      </c>
    </row>
    <row r="668" spans="1:13" x14ac:dyDescent="0.3">
      <c r="A668" s="57" t="s">
        <v>6543</v>
      </c>
      <c r="B668" s="57" t="s">
        <v>63</v>
      </c>
      <c r="C668" s="57"/>
      <c r="D668" s="57" t="s">
        <v>2110</v>
      </c>
      <c r="E668" s="57" t="s">
        <v>4697</v>
      </c>
      <c r="F668" s="57" t="s">
        <v>6544</v>
      </c>
      <c r="G668" s="57" t="s">
        <v>4728</v>
      </c>
      <c r="H668" s="57" t="s">
        <v>6550</v>
      </c>
      <c r="I668" s="57" t="s">
        <v>6551</v>
      </c>
      <c r="J668" s="57">
        <v>17</v>
      </c>
      <c r="K668" s="57" t="s">
        <v>6552</v>
      </c>
      <c r="L668" s="57"/>
      <c r="M668" s="57" t="s">
        <v>4727</v>
      </c>
    </row>
    <row r="669" spans="1:13" x14ac:dyDescent="0.3">
      <c r="A669" s="58" t="s">
        <v>6553</v>
      </c>
      <c r="B669" s="58" t="s">
        <v>63</v>
      </c>
      <c r="C669" s="58"/>
      <c r="D669" s="58" t="s">
        <v>2112</v>
      </c>
      <c r="E669" s="58" t="s">
        <v>4698</v>
      </c>
      <c r="F669" s="58" t="s">
        <v>6554</v>
      </c>
      <c r="G669" s="58" t="s">
        <v>4719</v>
      </c>
      <c r="H669" s="58" t="s">
        <v>6555</v>
      </c>
      <c r="I669" s="58" t="s">
        <v>6556</v>
      </c>
      <c r="J669" s="58">
        <v>9</v>
      </c>
      <c r="K669" s="58" t="s">
        <v>6557</v>
      </c>
      <c r="L669" s="58"/>
      <c r="M669" s="58"/>
    </row>
    <row r="670" spans="1:13" ht="26.4" x14ac:dyDescent="0.3">
      <c r="A670" s="57" t="s">
        <v>6553</v>
      </c>
      <c r="B670" s="57" t="s">
        <v>63</v>
      </c>
      <c r="C670" s="57"/>
      <c r="D670" s="57" t="s">
        <v>2112</v>
      </c>
      <c r="E670" s="57" t="s">
        <v>4698</v>
      </c>
      <c r="F670" s="57" t="s">
        <v>6554</v>
      </c>
      <c r="G670" s="57" t="s">
        <v>4723</v>
      </c>
      <c r="H670" s="57" t="s">
        <v>6558</v>
      </c>
      <c r="I670" s="57" t="s">
        <v>6559</v>
      </c>
      <c r="J670" s="57">
        <v>11</v>
      </c>
      <c r="K670" s="57" t="s">
        <v>6560</v>
      </c>
      <c r="L670" s="57"/>
      <c r="M670" s="57" t="s">
        <v>4727</v>
      </c>
    </row>
    <row r="671" spans="1:13" x14ac:dyDescent="0.3">
      <c r="A671" s="58" t="s">
        <v>6553</v>
      </c>
      <c r="B671" s="58" t="s">
        <v>63</v>
      </c>
      <c r="C671" s="58"/>
      <c r="D671" s="58" t="s">
        <v>2112</v>
      </c>
      <c r="E671" s="58" t="s">
        <v>4698</v>
      </c>
      <c r="F671" s="58" t="s">
        <v>6554</v>
      </c>
      <c r="G671" s="58" t="s">
        <v>4728</v>
      </c>
      <c r="H671" s="58" t="s">
        <v>6561</v>
      </c>
      <c r="I671" s="58" t="s">
        <v>6562</v>
      </c>
      <c r="J671" s="58">
        <v>6</v>
      </c>
      <c r="K671" s="58" t="s">
        <v>6563</v>
      </c>
      <c r="L671" s="58"/>
      <c r="M671" s="58" t="s">
        <v>4727</v>
      </c>
    </row>
    <row r="672" spans="1:13" x14ac:dyDescent="0.3">
      <c r="A672" s="57" t="s">
        <v>6553</v>
      </c>
      <c r="B672" s="57" t="s">
        <v>63</v>
      </c>
      <c r="C672" s="57"/>
      <c r="D672" s="57" t="s">
        <v>2112</v>
      </c>
      <c r="E672" s="57" t="s">
        <v>4698</v>
      </c>
      <c r="F672" s="57" t="s">
        <v>6554</v>
      </c>
      <c r="G672" s="57" t="s">
        <v>4732</v>
      </c>
      <c r="H672" s="57" t="s">
        <v>6564</v>
      </c>
      <c r="I672" s="57" t="s">
        <v>6565</v>
      </c>
      <c r="J672" s="57">
        <v>33</v>
      </c>
      <c r="K672" s="57" t="s">
        <v>6566</v>
      </c>
      <c r="L672" s="57"/>
      <c r="M672" s="57" t="s">
        <v>4727</v>
      </c>
    </row>
    <row r="673" spans="1:13" ht="26.4" x14ac:dyDescent="0.3">
      <c r="A673" s="58" t="s">
        <v>6553</v>
      </c>
      <c r="B673" s="58" t="s">
        <v>63</v>
      </c>
      <c r="C673" s="58"/>
      <c r="D673" s="58" t="s">
        <v>2112</v>
      </c>
      <c r="E673" s="58" t="s">
        <v>4698</v>
      </c>
      <c r="F673" s="58" t="s">
        <v>6554</v>
      </c>
      <c r="G673" s="58" t="s">
        <v>4736</v>
      </c>
      <c r="H673" s="58" t="s">
        <v>6567</v>
      </c>
      <c r="I673" s="58" t="s">
        <v>6568</v>
      </c>
      <c r="J673" s="58">
        <v>9</v>
      </c>
      <c r="K673" s="58" t="s">
        <v>6569</v>
      </c>
      <c r="L673" s="58"/>
      <c r="M673" s="58"/>
    </row>
    <row r="674" spans="1:13" x14ac:dyDescent="0.3">
      <c r="A674" s="57" t="s">
        <v>6570</v>
      </c>
      <c r="B674" s="57" t="s">
        <v>59</v>
      </c>
      <c r="C674" s="57"/>
      <c r="D674" s="57" t="s">
        <v>2101</v>
      </c>
      <c r="E674" s="57" t="s">
        <v>4699</v>
      </c>
      <c r="F674" s="57" t="s">
        <v>6571</v>
      </c>
      <c r="G674" s="57" t="s">
        <v>4719</v>
      </c>
      <c r="H674" s="57" t="s">
        <v>6572</v>
      </c>
      <c r="I674" s="57" t="s">
        <v>6573</v>
      </c>
      <c r="J674" s="57">
        <v>8</v>
      </c>
      <c r="K674" s="57" t="s">
        <v>6574</v>
      </c>
      <c r="L674" s="57"/>
      <c r="M674" s="57"/>
    </row>
    <row r="675" spans="1:13" x14ac:dyDescent="0.3">
      <c r="A675" s="58" t="s">
        <v>6570</v>
      </c>
      <c r="B675" s="58" t="s">
        <v>59</v>
      </c>
      <c r="C675" s="58"/>
      <c r="D675" s="58" t="s">
        <v>2101</v>
      </c>
      <c r="E675" s="58" t="s">
        <v>4699</v>
      </c>
      <c r="F675" s="58" t="s">
        <v>6571</v>
      </c>
      <c r="G675" s="58" t="s">
        <v>4723</v>
      </c>
      <c r="H675" s="58" t="s">
        <v>6575</v>
      </c>
      <c r="I675" s="58" t="s">
        <v>6576</v>
      </c>
      <c r="J675" s="58">
        <v>7</v>
      </c>
      <c r="K675" s="58" t="s">
        <v>6577</v>
      </c>
      <c r="L675" s="58"/>
      <c r="M675" s="58"/>
    </row>
    <row r="676" spans="1:13" x14ac:dyDescent="0.3">
      <c r="A676" s="57" t="s">
        <v>6570</v>
      </c>
      <c r="B676" s="57" t="s">
        <v>59</v>
      </c>
      <c r="C676" s="57"/>
      <c r="D676" s="57" t="s">
        <v>2101</v>
      </c>
      <c r="E676" s="57" t="s">
        <v>4699</v>
      </c>
      <c r="F676" s="57" t="s">
        <v>6571</v>
      </c>
      <c r="G676" s="57" t="s">
        <v>4728</v>
      </c>
      <c r="H676" s="57" t="s">
        <v>6578</v>
      </c>
      <c r="I676" s="57" t="s">
        <v>6579</v>
      </c>
      <c r="J676" s="57">
        <v>8</v>
      </c>
      <c r="K676" s="57" t="s">
        <v>5220</v>
      </c>
      <c r="L676" s="57"/>
      <c r="M676" s="57"/>
    </row>
    <row r="677" spans="1:13" ht="26.4" x14ac:dyDescent="0.3">
      <c r="A677" s="58" t="s">
        <v>6570</v>
      </c>
      <c r="B677" s="58" t="s">
        <v>59</v>
      </c>
      <c r="C677" s="58"/>
      <c r="D677" s="58" t="s">
        <v>2101</v>
      </c>
      <c r="E677" s="58" t="s">
        <v>4699</v>
      </c>
      <c r="F677" s="58" t="s">
        <v>6571</v>
      </c>
      <c r="G677" s="58" t="s">
        <v>4732</v>
      </c>
      <c r="H677" s="58" t="s">
        <v>6580</v>
      </c>
      <c r="I677" s="58" t="s">
        <v>6581</v>
      </c>
      <c r="J677" s="58">
        <v>33</v>
      </c>
      <c r="K677" s="58" t="s">
        <v>6582</v>
      </c>
      <c r="L677" s="58"/>
      <c r="M677" s="58"/>
    </row>
    <row r="678" spans="1:13" x14ac:dyDescent="0.3">
      <c r="A678" s="57" t="s">
        <v>6570</v>
      </c>
      <c r="B678" s="57" t="s">
        <v>59</v>
      </c>
      <c r="C678" s="57"/>
      <c r="D678" s="57" t="s">
        <v>2101</v>
      </c>
      <c r="E678" s="57" t="s">
        <v>4699</v>
      </c>
      <c r="F678" s="57" t="s">
        <v>6571</v>
      </c>
      <c r="G678" s="57" t="s">
        <v>4736</v>
      </c>
      <c r="H678" s="57" t="s">
        <v>6583</v>
      </c>
      <c r="I678" s="57" t="s">
        <v>6584</v>
      </c>
      <c r="J678" s="57">
        <v>14</v>
      </c>
      <c r="K678" s="57" t="s">
        <v>6585</v>
      </c>
      <c r="L678" s="57"/>
      <c r="M678" s="57"/>
    </row>
    <row r="679" spans="1:13" x14ac:dyDescent="0.3">
      <c r="A679" s="58" t="s">
        <v>6570</v>
      </c>
      <c r="B679" s="58" t="s">
        <v>59</v>
      </c>
      <c r="C679" s="58"/>
      <c r="D679" s="58" t="s">
        <v>2101</v>
      </c>
      <c r="E679" s="58" t="s">
        <v>4699</v>
      </c>
      <c r="F679" s="58" t="s">
        <v>6571</v>
      </c>
      <c r="G679" s="58" t="s">
        <v>4740</v>
      </c>
      <c r="H679" s="58" t="s">
        <v>6586</v>
      </c>
      <c r="I679" s="58" t="s">
        <v>6586</v>
      </c>
      <c r="J679" s="58">
        <v>0</v>
      </c>
      <c r="K679" s="58" t="s">
        <v>6587</v>
      </c>
      <c r="L679" s="58"/>
      <c r="M679" s="58" t="s">
        <v>4727</v>
      </c>
    </row>
    <row r="680" spans="1:13" ht="26.4" x14ac:dyDescent="0.3">
      <c r="A680" s="57" t="s">
        <v>6588</v>
      </c>
      <c r="B680" s="57" t="s">
        <v>59</v>
      </c>
      <c r="C680" s="57"/>
      <c r="D680" s="57" t="s">
        <v>2101</v>
      </c>
      <c r="E680" s="57" t="s">
        <v>4699</v>
      </c>
      <c r="F680" s="57" t="s">
        <v>6589</v>
      </c>
      <c r="G680" s="57" t="s">
        <v>4719</v>
      </c>
      <c r="H680" s="57" t="s">
        <v>6590</v>
      </c>
      <c r="I680" s="57" t="s">
        <v>6591</v>
      </c>
      <c r="J680" s="57">
        <v>6</v>
      </c>
      <c r="K680" s="57" t="s">
        <v>6592</v>
      </c>
      <c r="L680" s="57"/>
      <c r="M680" s="57" t="s">
        <v>4727</v>
      </c>
    </row>
    <row r="681" spans="1:13" ht="26.4" x14ac:dyDescent="0.3">
      <c r="A681" s="58" t="s">
        <v>6588</v>
      </c>
      <c r="B681" s="58" t="s">
        <v>59</v>
      </c>
      <c r="C681" s="58"/>
      <c r="D681" s="58" t="s">
        <v>2101</v>
      </c>
      <c r="E681" s="58" t="s">
        <v>4699</v>
      </c>
      <c r="F681" s="58" t="s">
        <v>6589</v>
      </c>
      <c r="G681" s="58" t="s">
        <v>4728</v>
      </c>
      <c r="H681" s="58" t="s">
        <v>6590</v>
      </c>
      <c r="I681" s="58" t="s">
        <v>6591</v>
      </c>
      <c r="J681" s="58">
        <v>6</v>
      </c>
      <c r="K681" s="58" t="s">
        <v>6592</v>
      </c>
      <c r="L681" s="58"/>
      <c r="M681" s="58" t="s">
        <v>4727</v>
      </c>
    </row>
    <row r="682" spans="1:13" ht="26.4" x14ac:dyDescent="0.3">
      <c r="A682" s="57" t="s">
        <v>6588</v>
      </c>
      <c r="B682" s="57" t="s">
        <v>59</v>
      </c>
      <c r="C682" s="57"/>
      <c r="D682" s="57" t="s">
        <v>2101</v>
      </c>
      <c r="E682" s="57" t="s">
        <v>4699</v>
      </c>
      <c r="F682" s="57" t="s">
        <v>6589</v>
      </c>
      <c r="G682" s="57" t="s">
        <v>4732</v>
      </c>
      <c r="H682" s="57" t="s">
        <v>6591</v>
      </c>
      <c r="I682" s="57" t="s">
        <v>6591</v>
      </c>
      <c r="J682" s="57">
        <v>0</v>
      </c>
      <c r="K682" s="57" t="s">
        <v>6593</v>
      </c>
      <c r="L682" s="57"/>
      <c r="M682" s="57" t="s">
        <v>4727</v>
      </c>
    </row>
    <row r="683" spans="1:13" ht="26.4" x14ac:dyDescent="0.3">
      <c r="A683" s="58" t="s">
        <v>6588</v>
      </c>
      <c r="B683" s="58" t="s">
        <v>59</v>
      </c>
      <c r="C683" s="58"/>
      <c r="D683" s="58" t="s">
        <v>2101</v>
      </c>
      <c r="E683" s="58" t="s">
        <v>4699</v>
      </c>
      <c r="F683" s="58" t="s">
        <v>6589</v>
      </c>
      <c r="G683" s="58" t="s">
        <v>4736</v>
      </c>
      <c r="H683" s="58" t="s">
        <v>6594</v>
      </c>
      <c r="I683" s="58" t="s">
        <v>6595</v>
      </c>
      <c r="J683" s="58">
        <v>4</v>
      </c>
      <c r="K683" s="58" t="s">
        <v>6596</v>
      </c>
      <c r="L683" s="58"/>
      <c r="M683" s="58" t="s">
        <v>4727</v>
      </c>
    </row>
    <row r="684" spans="1:13" x14ac:dyDescent="0.3">
      <c r="A684" s="59" t="s">
        <v>6597</v>
      </c>
      <c r="B684" s="59" t="s">
        <v>107</v>
      </c>
      <c r="C684" s="59"/>
      <c r="D684" s="59" t="s">
        <v>2124</v>
      </c>
      <c r="E684" s="58" t="s">
        <v>12594</v>
      </c>
      <c r="F684" s="59" t="s">
        <v>6598</v>
      </c>
      <c r="G684" s="59"/>
      <c r="H684" s="59"/>
      <c r="I684" s="59"/>
      <c r="J684" s="59"/>
      <c r="K684" s="59" t="s">
        <v>4826</v>
      </c>
      <c r="L684" s="59"/>
      <c r="M684" s="59"/>
    </row>
    <row r="685" spans="1:13" ht="26.4" x14ac:dyDescent="0.3">
      <c r="A685" s="58" t="s">
        <v>6599</v>
      </c>
      <c r="B685" s="58" t="s">
        <v>69</v>
      </c>
      <c r="C685" s="58"/>
      <c r="D685" s="58" t="s">
        <v>2126</v>
      </c>
      <c r="E685" s="59" t="s">
        <v>12593</v>
      </c>
      <c r="F685" s="58" t="s">
        <v>6600</v>
      </c>
      <c r="G685" s="58" t="s">
        <v>4719</v>
      </c>
      <c r="H685" s="58" t="s">
        <v>6601</v>
      </c>
      <c r="I685" s="58" t="s">
        <v>6602</v>
      </c>
      <c r="J685" s="58">
        <v>242</v>
      </c>
      <c r="K685" s="58" t="s">
        <v>6603</v>
      </c>
      <c r="L685" s="58"/>
      <c r="M685" s="58"/>
    </row>
    <row r="686" spans="1:13" ht="26.4" x14ac:dyDescent="0.3">
      <c r="A686" s="57" t="s">
        <v>6599</v>
      </c>
      <c r="B686" s="57" t="s">
        <v>69</v>
      </c>
      <c r="C686" s="57"/>
      <c r="D686" s="57" t="s">
        <v>2126</v>
      </c>
      <c r="E686" s="59" t="s">
        <v>12593</v>
      </c>
      <c r="F686" s="57" t="s">
        <v>6600</v>
      </c>
      <c r="G686" s="57" t="s">
        <v>4723</v>
      </c>
      <c r="H686" s="57" t="s">
        <v>6604</v>
      </c>
      <c r="I686" s="57" t="s">
        <v>6605</v>
      </c>
      <c r="J686" s="57">
        <v>60</v>
      </c>
      <c r="K686" s="57" t="s">
        <v>6606</v>
      </c>
      <c r="L686" s="57"/>
      <c r="M686" s="57" t="s">
        <v>5601</v>
      </c>
    </row>
    <row r="687" spans="1:13" ht="26.4" x14ac:dyDescent="0.3">
      <c r="A687" s="58" t="s">
        <v>6599</v>
      </c>
      <c r="B687" s="58" t="s">
        <v>69</v>
      </c>
      <c r="C687" s="58"/>
      <c r="D687" s="58" t="s">
        <v>2126</v>
      </c>
      <c r="E687" s="59" t="s">
        <v>12593</v>
      </c>
      <c r="F687" s="58" t="s">
        <v>6600</v>
      </c>
      <c r="G687" s="58" t="s">
        <v>4728</v>
      </c>
      <c r="H687" s="58" t="s">
        <v>6607</v>
      </c>
      <c r="I687" s="58" t="s">
        <v>6608</v>
      </c>
      <c r="J687" s="58">
        <v>26</v>
      </c>
      <c r="K687" s="58" t="s">
        <v>6609</v>
      </c>
      <c r="L687" s="58"/>
      <c r="M687" s="58"/>
    </row>
    <row r="688" spans="1:13" ht="26.4" x14ac:dyDescent="0.3">
      <c r="A688" s="57" t="s">
        <v>6610</v>
      </c>
      <c r="B688" s="57" t="s">
        <v>69</v>
      </c>
      <c r="C688" s="57"/>
      <c r="D688" s="57" t="s">
        <v>2128</v>
      </c>
      <c r="E688" s="58" t="s">
        <v>12594</v>
      </c>
      <c r="F688" s="57" t="s">
        <v>6611</v>
      </c>
      <c r="G688" s="57" t="s">
        <v>4719</v>
      </c>
      <c r="H688" s="57" t="s">
        <v>6612</v>
      </c>
      <c r="I688" s="57" t="s">
        <v>6613</v>
      </c>
      <c r="J688" s="57">
        <v>96</v>
      </c>
      <c r="K688" s="57" t="s">
        <v>6614</v>
      </c>
      <c r="L688" s="57"/>
      <c r="M688" s="57" t="s">
        <v>4727</v>
      </c>
    </row>
    <row r="689" spans="1:13" ht="26.4" x14ac:dyDescent="0.3">
      <c r="A689" s="58" t="s">
        <v>6610</v>
      </c>
      <c r="B689" s="58" t="s">
        <v>69</v>
      </c>
      <c r="C689" s="58"/>
      <c r="D689" s="58" t="s">
        <v>2128</v>
      </c>
      <c r="E689" s="58" t="s">
        <v>12594</v>
      </c>
      <c r="F689" s="58" t="s">
        <v>6611</v>
      </c>
      <c r="G689" s="58" t="s">
        <v>4723</v>
      </c>
      <c r="H689" s="58" t="s">
        <v>6615</v>
      </c>
      <c r="I689" s="58" t="s">
        <v>6616</v>
      </c>
      <c r="J689" s="58">
        <v>17</v>
      </c>
      <c r="K689" s="58" t="s">
        <v>6617</v>
      </c>
      <c r="L689" s="58"/>
      <c r="M689" s="58" t="s">
        <v>4727</v>
      </c>
    </row>
    <row r="690" spans="1:13" x14ac:dyDescent="0.3">
      <c r="A690" s="57" t="s">
        <v>6610</v>
      </c>
      <c r="B690" s="57" t="s">
        <v>69</v>
      </c>
      <c r="C690" s="57"/>
      <c r="D690" s="57" t="s">
        <v>2128</v>
      </c>
      <c r="E690" s="58" t="s">
        <v>12594</v>
      </c>
      <c r="F690" s="57" t="s">
        <v>6611</v>
      </c>
      <c r="G690" s="57" t="s">
        <v>4728</v>
      </c>
      <c r="H690" s="57" t="s">
        <v>6618</v>
      </c>
      <c r="I690" s="57" t="s">
        <v>6619</v>
      </c>
      <c r="J690" s="57">
        <v>78</v>
      </c>
      <c r="K690" s="57" t="s">
        <v>6620</v>
      </c>
      <c r="L690" s="57"/>
      <c r="M690" s="57" t="s">
        <v>5601</v>
      </c>
    </row>
    <row r="691" spans="1:13" ht="26.4" x14ac:dyDescent="0.3">
      <c r="A691" s="58" t="s">
        <v>6610</v>
      </c>
      <c r="B691" s="58" t="s">
        <v>69</v>
      </c>
      <c r="C691" s="58"/>
      <c r="D691" s="58" t="s">
        <v>2128</v>
      </c>
      <c r="E691" s="58" t="s">
        <v>12594</v>
      </c>
      <c r="F691" s="58" t="s">
        <v>6611</v>
      </c>
      <c r="G691" s="58" t="s">
        <v>4732</v>
      </c>
      <c r="H691" s="58" t="s">
        <v>6621</v>
      </c>
      <c r="I691" s="58" t="s">
        <v>6622</v>
      </c>
      <c r="J691" s="58">
        <v>234</v>
      </c>
      <c r="K691" s="58" t="s">
        <v>6623</v>
      </c>
      <c r="L691" s="58"/>
      <c r="M691" s="58"/>
    </row>
    <row r="692" spans="1:13" ht="26.4" x14ac:dyDescent="0.3">
      <c r="A692" s="57" t="s">
        <v>6610</v>
      </c>
      <c r="B692" s="57" t="s">
        <v>69</v>
      </c>
      <c r="C692" s="57"/>
      <c r="D692" s="57" t="s">
        <v>2128</v>
      </c>
      <c r="E692" s="58" t="s">
        <v>12594</v>
      </c>
      <c r="F692" s="57" t="s">
        <v>6611</v>
      </c>
      <c r="G692" s="57" t="s">
        <v>4736</v>
      </c>
      <c r="H692" s="57" t="s">
        <v>6624</v>
      </c>
      <c r="I692" s="57" t="s">
        <v>6625</v>
      </c>
      <c r="J692" s="57">
        <v>30</v>
      </c>
      <c r="K692" s="57" t="s">
        <v>6626</v>
      </c>
      <c r="L692" s="57"/>
      <c r="M692" s="57" t="s">
        <v>5601</v>
      </c>
    </row>
    <row r="693" spans="1:13" x14ac:dyDescent="0.3">
      <c r="A693" s="58" t="s">
        <v>6610</v>
      </c>
      <c r="B693" s="58" t="s">
        <v>69</v>
      </c>
      <c r="C693" s="58"/>
      <c r="D693" s="58" t="s">
        <v>2128</v>
      </c>
      <c r="E693" s="58" t="s">
        <v>12594</v>
      </c>
      <c r="F693" s="58" t="s">
        <v>6611</v>
      </c>
      <c r="G693" s="58" t="s">
        <v>4740</v>
      </c>
      <c r="H693" s="58" t="s">
        <v>6627</v>
      </c>
      <c r="I693" s="58" t="s">
        <v>6628</v>
      </c>
      <c r="J693" s="58">
        <v>16</v>
      </c>
      <c r="K693" s="58"/>
      <c r="L693" s="58"/>
      <c r="M693" s="58" t="s">
        <v>4727</v>
      </c>
    </row>
    <row r="694" spans="1:13" ht="26.4" x14ac:dyDescent="0.3">
      <c r="A694" s="57" t="s">
        <v>6629</v>
      </c>
      <c r="B694" s="57" t="s">
        <v>63</v>
      </c>
      <c r="C694" s="57"/>
      <c r="D694" s="57" t="s">
        <v>2130</v>
      </c>
      <c r="E694" s="57" t="s">
        <v>4697</v>
      </c>
      <c r="F694" s="57" t="s">
        <v>6630</v>
      </c>
      <c r="G694" s="57" t="s">
        <v>4719</v>
      </c>
      <c r="H694" s="57" t="s">
        <v>6631</v>
      </c>
      <c r="I694" s="57" t="s">
        <v>6632</v>
      </c>
      <c r="J694" s="57">
        <v>277</v>
      </c>
      <c r="K694" s="57" t="s">
        <v>6633</v>
      </c>
      <c r="L694" s="57"/>
      <c r="M694" s="57"/>
    </row>
    <row r="695" spans="1:13" ht="26.4" x14ac:dyDescent="0.3">
      <c r="A695" s="58" t="s">
        <v>6629</v>
      </c>
      <c r="B695" s="58" t="s">
        <v>63</v>
      </c>
      <c r="C695" s="58"/>
      <c r="D695" s="58" t="s">
        <v>2130</v>
      </c>
      <c r="E695" s="58" t="s">
        <v>4697</v>
      </c>
      <c r="F695" s="58" t="s">
        <v>6630</v>
      </c>
      <c r="G695" s="58" t="s">
        <v>4723</v>
      </c>
      <c r="H695" s="58" t="s">
        <v>6634</v>
      </c>
      <c r="I695" s="58" t="s">
        <v>6635</v>
      </c>
      <c r="J695" s="58">
        <v>15</v>
      </c>
      <c r="K695" s="58" t="s">
        <v>6636</v>
      </c>
      <c r="L695" s="58"/>
      <c r="M695" s="58" t="s">
        <v>4727</v>
      </c>
    </row>
    <row r="696" spans="1:13" ht="26.4" x14ac:dyDescent="0.3">
      <c r="A696" s="57" t="s">
        <v>6629</v>
      </c>
      <c r="B696" s="57" t="s">
        <v>63</v>
      </c>
      <c r="C696" s="57"/>
      <c r="D696" s="57" t="s">
        <v>2130</v>
      </c>
      <c r="E696" s="57" t="s">
        <v>4697</v>
      </c>
      <c r="F696" s="57" t="s">
        <v>6630</v>
      </c>
      <c r="G696" s="57" t="s">
        <v>4728</v>
      </c>
      <c r="H696" s="57" t="s">
        <v>6637</v>
      </c>
      <c r="I696" s="57" t="s">
        <v>6638</v>
      </c>
      <c r="J696" s="57">
        <v>9</v>
      </c>
      <c r="K696" s="57" t="s">
        <v>6639</v>
      </c>
      <c r="L696" s="57"/>
      <c r="M696" s="57"/>
    </row>
    <row r="697" spans="1:13" ht="39.6" x14ac:dyDescent="0.3">
      <c r="A697" s="58" t="s">
        <v>6629</v>
      </c>
      <c r="B697" s="58" t="s">
        <v>63</v>
      </c>
      <c r="C697" s="58"/>
      <c r="D697" s="58" t="s">
        <v>2130</v>
      </c>
      <c r="E697" s="58" t="s">
        <v>4697</v>
      </c>
      <c r="F697" s="58" t="s">
        <v>6630</v>
      </c>
      <c r="G697" s="58" t="s">
        <v>4732</v>
      </c>
      <c r="H697" s="58" t="s">
        <v>6640</v>
      </c>
      <c r="I697" s="58" t="s">
        <v>6641</v>
      </c>
      <c r="J697" s="58">
        <v>223</v>
      </c>
      <c r="K697" s="58" t="s">
        <v>6642</v>
      </c>
      <c r="L697" s="58"/>
      <c r="M697" s="58" t="s">
        <v>4727</v>
      </c>
    </row>
    <row r="698" spans="1:13" x14ac:dyDescent="0.3">
      <c r="A698" s="57" t="s">
        <v>6629</v>
      </c>
      <c r="B698" s="57" t="s">
        <v>63</v>
      </c>
      <c r="C698" s="57"/>
      <c r="D698" s="57" t="s">
        <v>2130</v>
      </c>
      <c r="E698" s="57" t="s">
        <v>4697</v>
      </c>
      <c r="F698" s="57" t="s">
        <v>6630</v>
      </c>
      <c r="G698" s="57" t="s">
        <v>4736</v>
      </c>
      <c r="H698" s="57" t="s">
        <v>6643</v>
      </c>
      <c r="I698" s="57" t="s">
        <v>6644</v>
      </c>
      <c r="J698" s="57">
        <v>22</v>
      </c>
      <c r="K698" s="57" t="s">
        <v>6645</v>
      </c>
      <c r="L698" s="57"/>
      <c r="M698" s="57" t="s">
        <v>4727</v>
      </c>
    </row>
    <row r="699" spans="1:13" x14ac:dyDescent="0.3">
      <c r="A699" s="58" t="s">
        <v>6629</v>
      </c>
      <c r="B699" s="58" t="s">
        <v>63</v>
      </c>
      <c r="C699" s="58"/>
      <c r="D699" s="58" t="s">
        <v>2130</v>
      </c>
      <c r="E699" s="58" t="s">
        <v>4697</v>
      </c>
      <c r="F699" s="58" t="s">
        <v>6630</v>
      </c>
      <c r="G699" s="58" t="s">
        <v>4740</v>
      </c>
      <c r="H699" s="58" t="s">
        <v>6646</v>
      </c>
      <c r="I699" s="58" t="s">
        <v>6647</v>
      </c>
      <c r="J699" s="58">
        <v>6</v>
      </c>
      <c r="K699" s="58" t="s">
        <v>6648</v>
      </c>
      <c r="L699" s="58"/>
      <c r="M699" s="58" t="s">
        <v>4727</v>
      </c>
    </row>
    <row r="700" spans="1:13" x14ac:dyDescent="0.3">
      <c r="A700" s="57" t="s">
        <v>6629</v>
      </c>
      <c r="B700" s="57" t="s">
        <v>63</v>
      </c>
      <c r="C700" s="57"/>
      <c r="D700" s="57" t="s">
        <v>2130</v>
      </c>
      <c r="E700" s="57" t="s">
        <v>4697</v>
      </c>
      <c r="F700" s="57" t="s">
        <v>6630</v>
      </c>
      <c r="G700" s="57" t="s">
        <v>4760</v>
      </c>
      <c r="H700" s="57" t="s">
        <v>6649</v>
      </c>
      <c r="I700" s="57" t="s">
        <v>6649</v>
      </c>
      <c r="J700" s="57">
        <v>0</v>
      </c>
      <c r="K700" s="57" t="s">
        <v>6650</v>
      </c>
      <c r="L700" s="57"/>
      <c r="M700" s="57" t="s">
        <v>4727</v>
      </c>
    </row>
    <row r="701" spans="1:13" ht="26.4" x14ac:dyDescent="0.3">
      <c r="A701" s="58" t="s">
        <v>6651</v>
      </c>
      <c r="B701" s="58" t="s">
        <v>63</v>
      </c>
      <c r="C701" s="58"/>
      <c r="D701" s="58" t="s">
        <v>2132</v>
      </c>
      <c r="E701" s="58" t="s">
        <v>4698</v>
      </c>
      <c r="F701" s="58" t="s">
        <v>6652</v>
      </c>
      <c r="G701" s="58" t="s">
        <v>4719</v>
      </c>
      <c r="H701" s="58" t="s">
        <v>6601</v>
      </c>
      <c r="I701" s="58" t="s">
        <v>6653</v>
      </c>
      <c r="J701" s="58">
        <v>283</v>
      </c>
      <c r="K701" s="58" t="s">
        <v>6654</v>
      </c>
      <c r="L701" s="58"/>
      <c r="M701" s="58"/>
    </row>
    <row r="702" spans="1:13" ht="26.4" x14ac:dyDescent="0.3">
      <c r="A702" s="57" t="s">
        <v>6651</v>
      </c>
      <c r="B702" s="57" t="s">
        <v>63</v>
      </c>
      <c r="C702" s="57"/>
      <c r="D702" s="57" t="s">
        <v>2132</v>
      </c>
      <c r="E702" s="57" t="s">
        <v>4698</v>
      </c>
      <c r="F702" s="57" t="s">
        <v>6652</v>
      </c>
      <c r="G702" s="57" t="s">
        <v>4723</v>
      </c>
      <c r="H702" s="57" t="s">
        <v>6655</v>
      </c>
      <c r="I702" s="57" t="s">
        <v>6656</v>
      </c>
      <c r="J702" s="57">
        <v>7</v>
      </c>
      <c r="K702" s="57" t="s">
        <v>6657</v>
      </c>
      <c r="L702" s="57"/>
      <c r="M702" s="57"/>
    </row>
    <row r="703" spans="1:13" x14ac:dyDescent="0.3">
      <c r="A703" s="58" t="s">
        <v>6651</v>
      </c>
      <c r="B703" s="58" t="s">
        <v>63</v>
      </c>
      <c r="C703" s="58"/>
      <c r="D703" s="58" t="s">
        <v>2132</v>
      </c>
      <c r="E703" s="58" t="s">
        <v>4698</v>
      </c>
      <c r="F703" s="58" t="s">
        <v>6652</v>
      </c>
      <c r="G703" s="58" t="s">
        <v>4728</v>
      </c>
      <c r="H703" s="58" t="s">
        <v>6658</v>
      </c>
      <c r="I703" s="58" t="s">
        <v>6659</v>
      </c>
      <c r="J703" s="58">
        <v>57</v>
      </c>
      <c r="K703" s="58" t="s">
        <v>6336</v>
      </c>
      <c r="L703" s="58"/>
      <c r="M703" s="58"/>
    </row>
    <row r="704" spans="1:13" ht="26.4" x14ac:dyDescent="0.3">
      <c r="A704" s="57" t="s">
        <v>6651</v>
      </c>
      <c r="B704" s="57" t="s">
        <v>63</v>
      </c>
      <c r="C704" s="57"/>
      <c r="D704" s="57" t="s">
        <v>2132</v>
      </c>
      <c r="E704" s="57" t="s">
        <v>4698</v>
      </c>
      <c r="F704" s="57" t="s">
        <v>6652</v>
      </c>
      <c r="G704" s="57" t="s">
        <v>4732</v>
      </c>
      <c r="H704" s="57" t="s">
        <v>6601</v>
      </c>
      <c r="I704" s="57" t="s">
        <v>6653</v>
      </c>
      <c r="J704" s="57">
        <v>283</v>
      </c>
      <c r="K704" s="57" t="s">
        <v>6654</v>
      </c>
      <c r="L704" s="57"/>
      <c r="M704" s="57"/>
    </row>
    <row r="705" spans="1:13" ht="26.4" x14ac:dyDescent="0.3">
      <c r="A705" s="58" t="s">
        <v>6651</v>
      </c>
      <c r="B705" s="58" t="s">
        <v>63</v>
      </c>
      <c r="C705" s="58"/>
      <c r="D705" s="58" t="s">
        <v>2132</v>
      </c>
      <c r="E705" s="58" t="s">
        <v>4698</v>
      </c>
      <c r="F705" s="58" t="s">
        <v>6652</v>
      </c>
      <c r="G705" s="58" t="s">
        <v>4736</v>
      </c>
      <c r="H705" s="58" t="s">
        <v>6655</v>
      </c>
      <c r="I705" s="58" t="s">
        <v>6656</v>
      </c>
      <c r="J705" s="58">
        <v>7</v>
      </c>
      <c r="K705" s="58" t="s">
        <v>6657</v>
      </c>
      <c r="L705" s="58"/>
      <c r="M705" s="58"/>
    </row>
    <row r="706" spans="1:13" x14ac:dyDescent="0.3">
      <c r="A706" s="57" t="s">
        <v>6651</v>
      </c>
      <c r="B706" s="57" t="s">
        <v>63</v>
      </c>
      <c r="C706" s="57"/>
      <c r="D706" s="57" t="s">
        <v>2132</v>
      </c>
      <c r="E706" s="57" t="s">
        <v>4698</v>
      </c>
      <c r="F706" s="57" t="s">
        <v>6652</v>
      </c>
      <c r="G706" s="57" t="s">
        <v>4740</v>
      </c>
      <c r="H706" s="57" t="s">
        <v>6658</v>
      </c>
      <c r="I706" s="57" t="s">
        <v>6659</v>
      </c>
      <c r="J706" s="57">
        <v>57</v>
      </c>
      <c r="K706" s="57" t="s">
        <v>6660</v>
      </c>
      <c r="L706" s="57"/>
      <c r="M706" s="57"/>
    </row>
    <row r="707" spans="1:13" ht="26.4" x14ac:dyDescent="0.3">
      <c r="A707" s="58" t="s">
        <v>6651</v>
      </c>
      <c r="B707" s="58" t="s">
        <v>63</v>
      </c>
      <c r="C707" s="58"/>
      <c r="D707" s="58" t="s">
        <v>2132</v>
      </c>
      <c r="E707" s="58" t="s">
        <v>4698</v>
      </c>
      <c r="F707" s="58" t="s">
        <v>6652</v>
      </c>
      <c r="G707" s="58" t="s">
        <v>4760</v>
      </c>
      <c r="H707" s="58" t="s">
        <v>6661</v>
      </c>
      <c r="I707" s="58" t="s">
        <v>6662</v>
      </c>
      <c r="J707" s="58">
        <v>14</v>
      </c>
      <c r="K707" s="58" t="s">
        <v>6663</v>
      </c>
      <c r="L707" s="58"/>
      <c r="M707" s="58" t="s">
        <v>4727</v>
      </c>
    </row>
    <row r="708" spans="1:13" x14ac:dyDescent="0.3">
      <c r="A708" s="57" t="s">
        <v>6664</v>
      </c>
      <c r="B708" s="57" t="s">
        <v>6124</v>
      </c>
      <c r="C708" s="57"/>
      <c r="D708" s="57" t="s">
        <v>2135</v>
      </c>
      <c r="E708" s="57" t="s">
        <v>4700</v>
      </c>
      <c r="F708" s="57" t="s">
        <v>6665</v>
      </c>
      <c r="G708" s="57" t="s">
        <v>4719</v>
      </c>
      <c r="H708" s="57" t="s">
        <v>6666</v>
      </c>
      <c r="I708" s="57" t="s">
        <v>6667</v>
      </c>
      <c r="J708" s="57">
        <v>14</v>
      </c>
      <c r="K708" s="57" t="s">
        <v>6668</v>
      </c>
      <c r="L708" s="57"/>
      <c r="M708" s="57" t="s">
        <v>4727</v>
      </c>
    </row>
    <row r="709" spans="1:13" ht="26.4" x14ac:dyDescent="0.3">
      <c r="A709" s="58" t="s">
        <v>6664</v>
      </c>
      <c r="B709" s="58" t="s">
        <v>6124</v>
      </c>
      <c r="C709" s="58"/>
      <c r="D709" s="58" t="s">
        <v>2135</v>
      </c>
      <c r="E709" s="58" t="s">
        <v>4700</v>
      </c>
      <c r="F709" s="58" t="s">
        <v>6665</v>
      </c>
      <c r="G709" s="58" t="s">
        <v>4723</v>
      </c>
      <c r="H709" s="58" t="s">
        <v>6669</v>
      </c>
      <c r="I709" s="58" t="s">
        <v>6670</v>
      </c>
      <c r="J709" s="58">
        <v>77</v>
      </c>
      <c r="K709" s="58" t="s">
        <v>6671</v>
      </c>
      <c r="L709" s="58"/>
      <c r="M709" s="58"/>
    </row>
    <row r="710" spans="1:13" ht="26.4" x14ac:dyDescent="0.3">
      <c r="A710" s="57" t="s">
        <v>6672</v>
      </c>
      <c r="B710" s="57" t="s">
        <v>107</v>
      </c>
      <c r="C710" s="57"/>
      <c r="D710" s="57" t="s">
        <v>2139</v>
      </c>
      <c r="E710" s="59" t="s">
        <v>12593</v>
      </c>
      <c r="F710" s="57" t="s">
        <v>6673</v>
      </c>
      <c r="G710" s="57" t="s">
        <v>4719</v>
      </c>
      <c r="H710" s="57" t="s">
        <v>6674</v>
      </c>
      <c r="I710" s="57" t="s">
        <v>6675</v>
      </c>
      <c r="J710" s="57">
        <v>26</v>
      </c>
      <c r="K710" s="57" t="s">
        <v>6676</v>
      </c>
      <c r="L710" s="57"/>
      <c r="M710" s="57" t="s">
        <v>4727</v>
      </c>
    </row>
    <row r="711" spans="1:13" ht="26.4" x14ac:dyDescent="0.3">
      <c r="A711" s="58" t="s">
        <v>6672</v>
      </c>
      <c r="B711" s="58" t="s">
        <v>107</v>
      </c>
      <c r="C711" s="58"/>
      <c r="D711" s="58" t="s">
        <v>2139</v>
      </c>
      <c r="E711" s="59" t="s">
        <v>12593</v>
      </c>
      <c r="F711" s="58" t="s">
        <v>6673</v>
      </c>
      <c r="G711" s="58" t="s">
        <v>4723</v>
      </c>
      <c r="H711" s="58" t="s">
        <v>6677</v>
      </c>
      <c r="I711" s="58" t="s">
        <v>6678</v>
      </c>
      <c r="J711" s="58">
        <v>44</v>
      </c>
      <c r="K711" s="58" t="s">
        <v>6679</v>
      </c>
      <c r="L711" s="58"/>
      <c r="M711" s="58" t="s">
        <v>4727</v>
      </c>
    </row>
    <row r="712" spans="1:13" ht="26.4" x14ac:dyDescent="0.3">
      <c r="A712" s="57" t="s">
        <v>6680</v>
      </c>
      <c r="B712" s="57" t="s">
        <v>97</v>
      </c>
      <c r="C712" s="57"/>
      <c r="D712" s="57" t="s">
        <v>2141</v>
      </c>
      <c r="E712" s="57" t="s">
        <v>4699</v>
      </c>
      <c r="F712" s="57" t="s">
        <v>6681</v>
      </c>
      <c r="G712" s="57" t="s">
        <v>4719</v>
      </c>
      <c r="H712" s="57" t="s">
        <v>6682</v>
      </c>
      <c r="I712" s="57" t="s">
        <v>6683</v>
      </c>
      <c r="J712" s="57">
        <v>10</v>
      </c>
      <c r="K712" s="57" t="s">
        <v>6684</v>
      </c>
      <c r="L712" s="57"/>
      <c r="M712" s="57"/>
    </row>
    <row r="713" spans="1:13" ht="26.4" x14ac:dyDescent="0.3">
      <c r="A713" s="58" t="s">
        <v>6680</v>
      </c>
      <c r="B713" s="58" t="s">
        <v>97</v>
      </c>
      <c r="C713" s="58"/>
      <c r="D713" s="58" t="s">
        <v>2141</v>
      </c>
      <c r="E713" s="58" t="s">
        <v>4699</v>
      </c>
      <c r="F713" s="58" t="s">
        <v>6681</v>
      </c>
      <c r="G713" s="58" t="s">
        <v>4723</v>
      </c>
      <c r="H713" s="58" t="s">
        <v>6662</v>
      </c>
      <c r="I713" s="58" t="s">
        <v>6685</v>
      </c>
      <c r="J713" s="58">
        <v>10</v>
      </c>
      <c r="K713" s="58" t="s">
        <v>6686</v>
      </c>
      <c r="L713" s="58"/>
      <c r="M713" s="58" t="s">
        <v>4727</v>
      </c>
    </row>
    <row r="714" spans="1:13" ht="26.4" x14ac:dyDescent="0.3">
      <c r="A714" s="57" t="s">
        <v>6680</v>
      </c>
      <c r="B714" s="57" t="s">
        <v>97</v>
      </c>
      <c r="C714" s="57"/>
      <c r="D714" s="57" t="s">
        <v>2141</v>
      </c>
      <c r="E714" s="57" t="s">
        <v>4699</v>
      </c>
      <c r="F714" s="57" t="s">
        <v>6681</v>
      </c>
      <c r="G714" s="57" t="s">
        <v>4728</v>
      </c>
      <c r="H714" s="57" t="s">
        <v>6687</v>
      </c>
      <c r="I714" s="57" t="s">
        <v>6688</v>
      </c>
      <c r="J714" s="57">
        <v>6</v>
      </c>
      <c r="K714" s="57" t="s">
        <v>6689</v>
      </c>
      <c r="L714" s="57"/>
      <c r="M714" s="57" t="s">
        <v>4727</v>
      </c>
    </row>
    <row r="715" spans="1:13" ht="26.4" x14ac:dyDescent="0.3">
      <c r="A715" s="58" t="s">
        <v>6680</v>
      </c>
      <c r="B715" s="58" t="s">
        <v>97</v>
      </c>
      <c r="C715" s="58"/>
      <c r="D715" s="58" t="s">
        <v>2141</v>
      </c>
      <c r="E715" s="58" t="s">
        <v>4699</v>
      </c>
      <c r="F715" s="58" t="s">
        <v>6681</v>
      </c>
      <c r="G715" s="58" t="s">
        <v>4732</v>
      </c>
      <c r="H715" s="58" t="s">
        <v>6690</v>
      </c>
      <c r="I715" s="58" t="s">
        <v>6691</v>
      </c>
      <c r="J715" s="58">
        <v>18</v>
      </c>
      <c r="K715" s="58" t="s">
        <v>6692</v>
      </c>
      <c r="L715" s="58"/>
      <c r="M715" s="58" t="s">
        <v>4727</v>
      </c>
    </row>
    <row r="716" spans="1:13" ht="26.4" x14ac:dyDescent="0.3">
      <c r="A716" s="57" t="s">
        <v>6680</v>
      </c>
      <c r="B716" s="57" t="s">
        <v>97</v>
      </c>
      <c r="C716" s="57"/>
      <c r="D716" s="57" t="s">
        <v>2141</v>
      </c>
      <c r="E716" s="57" t="s">
        <v>4699</v>
      </c>
      <c r="F716" s="57" t="s">
        <v>6681</v>
      </c>
      <c r="G716" s="57" t="s">
        <v>4736</v>
      </c>
      <c r="H716" s="57" t="s">
        <v>6693</v>
      </c>
      <c r="I716" s="57" t="s">
        <v>6694</v>
      </c>
      <c r="J716" s="57">
        <v>7</v>
      </c>
      <c r="K716" s="57" t="s">
        <v>6695</v>
      </c>
      <c r="L716" s="57"/>
      <c r="M716" s="57" t="s">
        <v>4727</v>
      </c>
    </row>
    <row r="717" spans="1:13" ht="26.4" x14ac:dyDescent="0.3">
      <c r="A717" s="58" t="s">
        <v>6680</v>
      </c>
      <c r="B717" s="58" t="s">
        <v>97</v>
      </c>
      <c r="C717" s="58"/>
      <c r="D717" s="58" t="s">
        <v>2141</v>
      </c>
      <c r="E717" s="58" t="s">
        <v>4699</v>
      </c>
      <c r="F717" s="58" t="s">
        <v>6681</v>
      </c>
      <c r="G717" s="58" t="s">
        <v>4740</v>
      </c>
      <c r="H717" s="58" t="s">
        <v>6696</v>
      </c>
      <c r="I717" s="58" t="s">
        <v>6697</v>
      </c>
      <c r="J717" s="58">
        <v>8</v>
      </c>
      <c r="K717" s="58" t="s">
        <v>6698</v>
      </c>
      <c r="L717" s="58"/>
      <c r="M717" s="58" t="s">
        <v>4727</v>
      </c>
    </row>
    <row r="718" spans="1:13" x14ac:dyDescent="0.3">
      <c r="A718" s="57" t="s">
        <v>6699</v>
      </c>
      <c r="B718" s="57" t="s">
        <v>85</v>
      </c>
      <c r="C718" s="57"/>
      <c r="D718" s="57" t="s">
        <v>2143</v>
      </c>
      <c r="E718" s="57" t="s">
        <v>4698</v>
      </c>
      <c r="F718" s="57" t="s">
        <v>6700</v>
      </c>
      <c r="G718" s="57" t="s">
        <v>4719</v>
      </c>
      <c r="H718" s="57" t="s">
        <v>6701</v>
      </c>
      <c r="I718" s="57" t="s">
        <v>6702</v>
      </c>
      <c r="J718" s="57">
        <v>11</v>
      </c>
      <c r="K718" s="57" t="s">
        <v>6703</v>
      </c>
      <c r="L718" s="57"/>
      <c r="M718" s="57" t="s">
        <v>4727</v>
      </c>
    </row>
    <row r="719" spans="1:13" x14ac:dyDescent="0.3">
      <c r="A719" s="58" t="s">
        <v>6699</v>
      </c>
      <c r="B719" s="58" t="s">
        <v>85</v>
      </c>
      <c r="C719" s="58"/>
      <c r="D719" s="58" t="s">
        <v>2143</v>
      </c>
      <c r="E719" s="58" t="s">
        <v>4698</v>
      </c>
      <c r="F719" s="58" t="s">
        <v>6700</v>
      </c>
      <c r="G719" s="58" t="s">
        <v>4723</v>
      </c>
      <c r="H719" s="58" t="s">
        <v>6704</v>
      </c>
      <c r="I719" s="58" t="s">
        <v>6705</v>
      </c>
      <c r="J719" s="58">
        <v>6</v>
      </c>
      <c r="K719" s="58" t="s">
        <v>6703</v>
      </c>
      <c r="L719" s="58"/>
      <c r="M719" s="58" t="s">
        <v>4727</v>
      </c>
    </row>
    <row r="720" spans="1:13" x14ac:dyDescent="0.3">
      <c r="A720" s="57" t="s">
        <v>6699</v>
      </c>
      <c r="B720" s="57" t="s">
        <v>85</v>
      </c>
      <c r="C720" s="57"/>
      <c r="D720" s="57" t="s">
        <v>2143</v>
      </c>
      <c r="E720" s="57" t="s">
        <v>4698</v>
      </c>
      <c r="F720" s="57" t="s">
        <v>6700</v>
      </c>
      <c r="G720" s="57" t="s">
        <v>4728</v>
      </c>
      <c r="H720" s="57" t="s">
        <v>6706</v>
      </c>
      <c r="I720" s="57" t="s">
        <v>6707</v>
      </c>
      <c r="J720" s="57">
        <v>12</v>
      </c>
      <c r="K720" s="57" t="s">
        <v>6708</v>
      </c>
      <c r="L720" s="57"/>
      <c r="M720" s="57" t="s">
        <v>4727</v>
      </c>
    </row>
    <row r="721" spans="1:13" ht="26.4" x14ac:dyDescent="0.3">
      <c r="A721" s="58" t="s">
        <v>6699</v>
      </c>
      <c r="B721" s="58" t="s">
        <v>85</v>
      </c>
      <c r="C721" s="58"/>
      <c r="D721" s="58" t="s">
        <v>2143</v>
      </c>
      <c r="E721" s="58" t="s">
        <v>4698</v>
      </c>
      <c r="F721" s="58" t="s">
        <v>6700</v>
      </c>
      <c r="G721" s="58" t="s">
        <v>4732</v>
      </c>
      <c r="H721" s="58" t="s">
        <v>6709</v>
      </c>
      <c r="I721" s="58" t="s">
        <v>6710</v>
      </c>
      <c r="J721" s="58">
        <v>8</v>
      </c>
      <c r="K721" s="58" t="s">
        <v>6711</v>
      </c>
      <c r="L721" s="58"/>
      <c r="M721" s="58" t="s">
        <v>4727</v>
      </c>
    </row>
    <row r="722" spans="1:13" ht="26.4" x14ac:dyDescent="0.3">
      <c r="A722" s="57" t="s">
        <v>6699</v>
      </c>
      <c r="B722" s="57" t="s">
        <v>85</v>
      </c>
      <c r="C722" s="57"/>
      <c r="D722" s="57" t="s">
        <v>2143</v>
      </c>
      <c r="E722" s="57" t="s">
        <v>4698</v>
      </c>
      <c r="F722" s="57" t="s">
        <v>6700</v>
      </c>
      <c r="G722" s="57" t="s">
        <v>4736</v>
      </c>
      <c r="H722" s="57" t="s">
        <v>6712</v>
      </c>
      <c r="I722" s="57" t="s">
        <v>6713</v>
      </c>
      <c r="J722" s="57">
        <v>7</v>
      </c>
      <c r="K722" s="57" t="s">
        <v>6711</v>
      </c>
      <c r="L722" s="57"/>
      <c r="M722" s="57" t="s">
        <v>4727</v>
      </c>
    </row>
    <row r="723" spans="1:13" x14ac:dyDescent="0.3">
      <c r="A723" s="58" t="s">
        <v>6699</v>
      </c>
      <c r="B723" s="58" t="s">
        <v>85</v>
      </c>
      <c r="C723" s="58"/>
      <c r="D723" s="58" t="s">
        <v>2143</v>
      </c>
      <c r="E723" s="58" t="s">
        <v>4698</v>
      </c>
      <c r="F723" s="58" t="s">
        <v>6700</v>
      </c>
      <c r="G723" s="58" t="s">
        <v>4740</v>
      </c>
      <c r="H723" s="58" t="s">
        <v>6714</v>
      </c>
      <c r="I723" s="58" t="s">
        <v>6715</v>
      </c>
      <c r="J723" s="58">
        <v>32</v>
      </c>
      <c r="K723" s="58" t="s">
        <v>6716</v>
      </c>
      <c r="L723" s="58"/>
      <c r="M723" s="58"/>
    </row>
    <row r="724" spans="1:13" ht="26.4" x14ac:dyDescent="0.3">
      <c r="A724" s="57" t="s">
        <v>6699</v>
      </c>
      <c r="B724" s="57" t="s">
        <v>85</v>
      </c>
      <c r="C724" s="57"/>
      <c r="D724" s="57" t="s">
        <v>2143</v>
      </c>
      <c r="E724" s="57" t="s">
        <v>4698</v>
      </c>
      <c r="F724" s="57" t="s">
        <v>6700</v>
      </c>
      <c r="G724" s="57" t="s">
        <v>4760</v>
      </c>
      <c r="H724" s="57" t="s">
        <v>6717</v>
      </c>
      <c r="I724" s="57" t="s">
        <v>6718</v>
      </c>
      <c r="J724" s="57">
        <v>6</v>
      </c>
      <c r="K724" s="57" t="s">
        <v>5238</v>
      </c>
      <c r="L724" s="57"/>
      <c r="M724" s="57" t="s">
        <v>4727</v>
      </c>
    </row>
    <row r="725" spans="1:13" ht="26.4" x14ac:dyDescent="0.3">
      <c r="A725" s="58" t="s">
        <v>6699</v>
      </c>
      <c r="B725" s="58" t="s">
        <v>85</v>
      </c>
      <c r="C725" s="58"/>
      <c r="D725" s="58" t="s">
        <v>2143</v>
      </c>
      <c r="E725" s="58" t="s">
        <v>4698</v>
      </c>
      <c r="F725" s="58" t="s">
        <v>6700</v>
      </c>
      <c r="G725" s="58" t="s">
        <v>4764</v>
      </c>
      <c r="H725" s="58" t="s">
        <v>6719</v>
      </c>
      <c r="I725" s="58" t="s">
        <v>6720</v>
      </c>
      <c r="J725" s="58">
        <v>6</v>
      </c>
      <c r="K725" s="58" t="s">
        <v>6721</v>
      </c>
      <c r="L725" s="58"/>
      <c r="M725" s="58" t="s">
        <v>4727</v>
      </c>
    </row>
    <row r="726" spans="1:13" ht="26.4" x14ac:dyDescent="0.3">
      <c r="A726" s="57" t="s">
        <v>6699</v>
      </c>
      <c r="B726" s="57" t="s">
        <v>85</v>
      </c>
      <c r="C726" s="57"/>
      <c r="D726" s="57" t="s">
        <v>2143</v>
      </c>
      <c r="E726" s="57" t="s">
        <v>4698</v>
      </c>
      <c r="F726" s="57" t="s">
        <v>6700</v>
      </c>
      <c r="G726" s="57" t="s">
        <v>4768</v>
      </c>
      <c r="H726" s="57" t="s">
        <v>6722</v>
      </c>
      <c r="I726" s="57" t="s">
        <v>6723</v>
      </c>
      <c r="J726" s="57">
        <v>5</v>
      </c>
      <c r="K726" s="57" t="s">
        <v>5291</v>
      </c>
      <c r="L726" s="57"/>
      <c r="M726" s="57" t="s">
        <v>4727</v>
      </c>
    </row>
    <row r="727" spans="1:13" x14ac:dyDescent="0.3">
      <c r="A727" s="58" t="s">
        <v>6724</v>
      </c>
      <c r="B727" s="58" t="s">
        <v>85</v>
      </c>
      <c r="C727" s="58"/>
      <c r="D727" s="58" t="s">
        <v>2145</v>
      </c>
      <c r="E727" s="58" t="s">
        <v>4701</v>
      </c>
      <c r="F727" s="58" t="s">
        <v>6725</v>
      </c>
      <c r="G727" s="58" t="s">
        <v>4719</v>
      </c>
      <c r="H727" s="58" t="s">
        <v>6726</v>
      </c>
      <c r="I727" s="58" t="s">
        <v>6727</v>
      </c>
      <c r="J727" s="58">
        <v>29</v>
      </c>
      <c r="K727" s="58" t="s">
        <v>6728</v>
      </c>
      <c r="L727" s="58"/>
      <c r="M727" s="58"/>
    </row>
    <row r="728" spans="1:13" x14ac:dyDescent="0.3">
      <c r="A728" s="57" t="s">
        <v>6724</v>
      </c>
      <c r="B728" s="57" t="s">
        <v>85</v>
      </c>
      <c r="C728" s="57"/>
      <c r="D728" s="57" t="s">
        <v>2145</v>
      </c>
      <c r="E728" s="57" t="s">
        <v>4701</v>
      </c>
      <c r="F728" s="57" t="s">
        <v>6725</v>
      </c>
      <c r="G728" s="57" t="s">
        <v>4723</v>
      </c>
      <c r="H728" s="57" t="s">
        <v>6729</v>
      </c>
      <c r="I728" s="57" t="s">
        <v>6715</v>
      </c>
      <c r="J728" s="57">
        <v>31</v>
      </c>
      <c r="K728" s="57" t="s">
        <v>6730</v>
      </c>
      <c r="L728" s="57"/>
      <c r="M728" s="57"/>
    </row>
    <row r="729" spans="1:13" ht="26.4" x14ac:dyDescent="0.3">
      <c r="A729" s="58" t="s">
        <v>6724</v>
      </c>
      <c r="B729" s="58" t="s">
        <v>85</v>
      </c>
      <c r="C729" s="58"/>
      <c r="D729" s="58" t="s">
        <v>2145</v>
      </c>
      <c r="E729" s="58" t="s">
        <v>4701</v>
      </c>
      <c r="F729" s="58" t="s">
        <v>6725</v>
      </c>
      <c r="G729" s="58" t="s">
        <v>4728</v>
      </c>
      <c r="H729" s="58" t="s">
        <v>6731</v>
      </c>
      <c r="I729" s="58" t="s">
        <v>6732</v>
      </c>
      <c r="J729" s="58">
        <v>11</v>
      </c>
      <c r="K729" s="58" t="s">
        <v>6733</v>
      </c>
      <c r="L729" s="58"/>
      <c r="M729" s="58"/>
    </row>
    <row r="730" spans="1:13" ht="26.4" x14ac:dyDescent="0.3">
      <c r="A730" s="57" t="s">
        <v>6724</v>
      </c>
      <c r="B730" s="57" t="s">
        <v>85</v>
      </c>
      <c r="C730" s="57"/>
      <c r="D730" s="57" t="s">
        <v>2145</v>
      </c>
      <c r="E730" s="57" t="s">
        <v>4701</v>
      </c>
      <c r="F730" s="57" t="s">
        <v>6725</v>
      </c>
      <c r="G730" s="57" t="s">
        <v>4732</v>
      </c>
      <c r="H730" s="57" t="s">
        <v>6734</v>
      </c>
      <c r="I730" s="57" t="s">
        <v>6735</v>
      </c>
      <c r="J730" s="57">
        <v>20</v>
      </c>
      <c r="K730" s="57" t="s">
        <v>6736</v>
      </c>
      <c r="L730" s="57"/>
      <c r="M730" s="57"/>
    </row>
    <row r="731" spans="1:13" x14ac:dyDescent="0.3">
      <c r="A731" s="58" t="s">
        <v>6737</v>
      </c>
      <c r="B731" s="58" t="s">
        <v>187</v>
      </c>
      <c r="C731" s="58"/>
      <c r="D731" s="58" t="s">
        <v>2150</v>
      </c>
      <c r="E731" s="59" t="s">
        <v>12593</v>
      </c>
      <c r="F731" s="58" t="s">
        <v>6738</v>
      </c>
      <c r="G731" s="58" t="s">
        <v>4719</v>
      </c>
      <c r="H731" s="58" t="s">
        <v>6739</v>
      </c>
      <c r="I731" s="58" t="s">
        <v>6740</v>
      </c>
      <c r="J731" s="58">
        <v>21</v>
      </c>
      <c r="K731" s="58" t="s">
        <v>6741</v>
      </c>
      <c r="L731" s="58"/>
      <c r="M731" s="58" t="s">
        <v>4727</v>
      </c>
    </row>
    <row r="732" spans="1:13" x14ac:dyDescent="0.3">
      <c r="A732" s="59" t="s">
        <v>6742</v>
      </c>
      <c r="B732" s="59" t="s">
        <v>187</v>
      </c>
      <c r="C732" s="59"/>
      <c r="D732" s="59" t="s">
        <v>2150</v>
      </c>
      <c r="E732" s="59" t="s">
        <v>12593</v>
      </c>
      <c r="F732" s="59" t="s">
        <v>6743</v>
      </c>
      <c r="G732" s="59"/>
      <c r="H732" s="59"/>
      <c r="I732" s="59"/>
      <c r="J732" s="59"/>
      <c r="K732" s="59" t="s">
        <v>4826</v>
      </c>
      <c r="L732" s="59"/>
      <c r="M732" s="59"/>
    </row>
    <row r="733" spans="1:13" ht="26.4" x14ac:dyDescent="0.3">
      <c r="A733" s="58" t="s">
        <v>6744</v>
      </c>
      <c r="B733" s="58" t="s">
        <v>187</v>
      </c>
      <c r="C733" s="58"/>
      <c r="D733" s="58" t="s">
        <v>2150</v>
      </c>
      <c r="E733" s="59" t="s">
        <v>12593</v>
      </c>
      <c r="F733" s="58" t="s">
        <v>6745</v>
      </c>
      <c r="G733" s="58" t="s">
        <v>4719</v>
      </c>
      <c r="H733" s="58" t="s">
        <v>6746</v>
      </c>
      <c r="I733" s="58" t="s">
        <v>6747</v>
      </c>
      <c r="J733" s="58">
        <v>12</v>
      </c>
      <c r="K733" s="58" t="s">
        <v>6748</v>
      </c>
      <c r="L733" s="58"/>
      <c r="M733" s="58"/>
    </row>
    <row r="734" spans="1:13" ht="26.4" x14ac:dyDescent="0.3">
      <c r="A734" s="59" t="s">
        <v>6749</v>
      </c>
      <c r="B734" s="59" t="s">
        <v>183</v>
      </c>
      <c r="C734" s="59"/>
      <c r="D734" s="59" t="s">
        <v>2154</v>
      </c>
      <c r="E734" s="59" t="s">
        <v>4702</v>
      </c>
      <c r="F734" s="59" t="s">
        <v>6750</v>
      </c>
      <c r="G734" s="59"/>
      <c r="H734" s="59"/>
      <c r="I734" s="59"/>
      <c r="J734" s="59"/>
      <c r="K734" s="59" t="s">
        <v>4826</v>
      </c>
      <c r="L734" s="59"/>
      <c r="M734" s="59"/>
    </row>
    <row r="735" spans="1:13" x14ac:dyDescent="0.3">
      <c r="A735" s="59" t="s">
        <v>6751</v>
      </c>
      <c r="B735" s="59" t="s">
        <v>187</v>
      </c>
      <c r="C735" s="59"/>
      <c r="D735" s="59" t="s">
        <v>2156</v>
      </c>
      <c r="E735" s="58" t="s">
        <v>12594</v>
      </c>
      <c r="F735" s="59" t="s">
        <v>6752</v>
      </c>
      <c r="G735" s="59"/>
      <c r="H735" s="59"/>
      <c r="I735" s="59"/>
      <c r="J735" s="59"/>
      <c r="K735" s="59" t="s">
        <v>4826</v>
      </c>
      <c r="L735" s="59"/>
      <c r="M735" s="59"/>
    </row>
    <row r="736" spans="1:13" x14ac:dyDescent="0.3">
      <c r="A736" s="59" t="s">
        <v>6753</v>
      </c>
      <c r="B736" s="59" t="s">
        <v>69</v>
      </c>
      <c r="C736" s="59"/>
      <c r="D736" s="59" t="s">
        <v>2150</v>
      </c>
      <c r="E736" s="59" t="s">
        <v>12593</v>
      </c>
      <c r="F736" s="59" t="s">
        <v>6754</v>
      </c>
      <c r="G736" s="59"/>
      <c r="H736" s="59"/>
      <c r="I736" s="59"/>
      <c r="J736" s="59"/>
      <c r="K736" s="59" t="s">
        <v>4826</v>
      </c>
      <c r="L736" s="59"/>
      <c r="M736" s="59"/>
    </row>
    <row r="737" spans="1:13" x14ac:dyDescent="0.3">
      <c r="A737" s="59" t="s">
        <v>6755</v>
      </c>
      <c r="B737" s="59" t="s">
        <v>69</v>
      </c>
      <c r="C737" s="59"/>
      <c r="D737" s="59" t="s">
        <v>2156</v>
      </c>
      <c r="E737" s="58" t="s">
        <v>12594</v>
      </c>
      <c r="F737" s="59" t="s">
        <v>6756</v>
      </c>
      <c r="G737" s="59"/>
      <c r="H737" s="59"/>
      <c r="I737" s="59"/>
      <c r="J737" s="59"/>
      <c r="K737" s="59" t="s">
        <v>4826</v>
      </c>
      <c r="L737" s="59"/>
      <c r="M737" s="59"/>
    </row>
    <row r="738" spans="1:13" x14ac:dyDescent="0.3">
      <c r="A738" s="57" t="s">
        <v>6757</v>
      </c>
      <c r="B738" s="57" t="s">
        <v>59</v>
      </c>
      <c r="C738" s="57"/>
      <c r="D738" s="57" t="s">
        <v>2160</v>
      </c>
      <c r="E738" s="57" t="s">
        <v>4699</v>
      </c>
      <c r="F738" s="57" t="s">
        <v>6758</v>
      </c>
      <c r="G738" s="57" t="s">
        <v>4719</v>
      </c>
      <c r="H738" s="57" t="s">
        <v>6759</v>
      </c>
      <c r="I738" s="57" t="s">
        <v>6760</v>
      </c>
      <c r="J738" s="57">
        <v>12</v>
      </c>
      <c r="K738" s="57" t="s">
        <v>5653</v>
      </c>
      <c r="L738" s="57"/>
      <c r="M738" s="57"/>
    </row>
    <row r="739" spans="1:13" x14ac:dyDescent="0.3">
      <c r="A739" s="58" t="s">
        <v>6757</v>
      </c>
      <c r="B739" s="58" t="s">
        <v>59</v>
      </c>
      <c r="C739" s="58"/>
      <c r="D739" s="58" t="s">
        <v>2160</v>
      </c>
      <c r="E739" s="58" t="s">
        <v>4699</v>
      </c>
      <c r="F739" s="58" t="s">
        <v>6758</v>
      </c>
      <c r="G739" s="58" t="s">
        <v>4723</v>
      </c>
      <c r="H739" s="58" t="s">
        <v>6761</v>
      </c>
      <c r="I739" s="58" t="s">
        <v>6762</v>
      </c>
      <c r="J739" s="58">
        <v>7</v>
      </c>
      <c r="K739" s="58" t="s">
        <v>6763</v>
      </c>
      <c r="L739" s="58"/>
      <c r="M739" s="58" t="s">
        <v>4727</v>
      </c>
    </row>
    <row r="740" spans="1:13" x14ac:dyDescent="0.3">
      <c r="A740" s="57" t="s">
        <v>6757</v>
      </c>
      <c r="B740" s="57" t="s">
        <v>59</v>
      </c>
      <c r="C740" s="57"/>
      <c r="D740" s="57" t="s">
        <v>2160</v>
      </c>
      <c r="E740" s="57" t="s">
        <v>4699</v>
      </c>
      <c r="F740" s="57" t="s">
        <v>6758</v>
      </c>
      <c r="G740" s="57" t="s">
        <v>4728</v>
      </c>
      <c r="H740" s="57" t="s">
        <v>6764</v>
      </c>
      <c r="I740" s="57" t="s">
        <v>6765</v>
      </c>
      <c r="J740" s="57">
        <v>14</v>
      </c>
      <c r="K740" s="57" t="s">
        <v>6766</v>
      </c>
      <c r="L740" s="57"/>
      <c r="M740" s="57" t="s">
        <v>4727</v>
      </c>
    </row>
    <row r="741" spans="1:13" x14ac:dyDescent="0.3">
      <c r="A741" s="59" t="s">
        <v>6767</v>
      </c>
      <c r="B741" s="59" t="s">
        <v>5322</v>
      </c>
      <c r="C741" s="59"/>
      <c r="D741" s="59" t="s">
        <v>2160</v>
      </c>
      <c r="E741" s="59" t="s">
        <v>4699</v>
      </c>
      <c r="F741" s="59" t="s">
        <v>6768</v>
      </c>
      <c r="G741" s="59"/>
      <c r="H741" s="59"/>
      <c r="I741" s="59"/>
      <c r="J741" s="59"/>
      <c r="K741" s="59" t="s">
        <v>4826</v>
      </c>
      <c r="L741" s="59"/>
      <c r="M741" s="59"/>
    </row>
    <row r="742" spans="1:13" ht="26.4" x14ac:dyDescent="0.3">
      <c r="A742" s="57" t="s">
        <v>6769</v>
      </c>
      <c r="B742" s="57" t="s">
        <v>172</v>
      </c>
      <c r="C742" s="57"/>
      <c r="D742" s="57" t="s">
        <v>2163</v>
      </c>
      <c r="E742" s="57" t="s">
        <v>4697</v>
      </c>
      <c r="F742" s="57" t="s">
        <v>6770</v>
      </c>
      <c r="G742" s="57" t="s">
        <v>4719</v>
      </c>
      <c r="H742" s="57" t="s">
        <v>6771</v>
      </c>
      <c r="I742" s="57" t="s">
        <v>6772</v>
      </c>
      <c r="J742" s="57">
        <v>14</v>
      </c>
      <c r="K742" s="57" t="s">
        <v>6773</v>
      </c>
      <c r="L742" s="57"/>
      <c r="M742" s="57"/>
    </row>
    <row r="743" spans="1:13" x14ac:dyDescent="0.3">
      <c r="A743" s="58" t="s">
        <v>6769</v>
      </c>
      <c r="B743" s="58" t="s">
        <v>172</v>
      </c>
      <c r="C743" s="58"/>
      <c r="D743" s="58" t="s">
        <v>2163</v>
      </c>
      <c r="E743" s="58" t="s">
        <v>4697</v>
      </c>
      <c r="F743" s="58" t="s">
        <v>6770</v>
      </c>
      <c r="G743" s="58" t="s">
        <v>4723</v>
      </c>
      <c r="H743" s="58" t="s">
        <v>6774</v>
      </c>
      <c r="I743" s="58" t="s">
        <v>6775</v>
      </c>
      <c r="J743" s="58">
        <v>20</v>
      </c>
      <c r="K743" s="58" t="s">
        <v>6776</v>
      </c>
      <c r="L743" s="58"/>
      <c r="M743" s="58"/>
    </row>
    <row r="744" spans="1:13" ht="26.4" x14ac:dyDescent="0.3">
      <c r="A744" s="57" t="s">
        <v>6769</v>
      </c>
      <c r="B744" s="57" t="s">
        <v>172</v>
      </c>
      <c r="C744" s="57"/>
      <c r="D744" s="57" t="s">
        <v>2163</v>
      </c>
      <c r="E744" s="57" t="s">
        <v>4697</v>
      </c>
      <c r="F744" s="57" t="s">
        <v>6770</v>
      </c>
      <c r="G744" s="57" t="s">
        <v>4728</v>
      </c>
      <c r="H744" s="57" t="s">
        <v>6777</v>
      </c>
      <c r="I744" s="57" t="s">
        <v>6778</v>
      </c>
      <c r="J744" s="57">
        <v>13</v>
      </c>
      <c r="K744" s="57" t="s">
        <v>6779</v>
      </c>
      <c r="L744" s="57"/>
      <c r="M744" s="57"/>
    </row>
    <row r="745" spans="1:13" ht="26.4" x14ac:dyDescent="0.3">
      <c r="A745" s="58" t="s">
        <v>6769</v>
      </c>
      <c r="B745" s="58" t="s">
        <v>172</v>
      </c>
      <c r="C745" s="58"/>
      <c r="D745" s="58" t="s">
        <v>2163</v>
      </c>
      <c r="E745" s="58" t="s">
        <v>4697</v>
      </c>
      <c r="F745" s="58" t="s">
        <v>6770</v>
      </c>
      <c r="G745" s="58" t="s">
        <v>4732</v>
      </c>
      <c r="H745" s="58" t="s">
        <v>6780</v>
      </c>
      <c r="I745" s="58" t="s">
        <v>6781</v>
      </c>
      <c r="J745" s="58">
        <v>14</v>
      </c>
      <c r="K745" s="58" t="s">
        <v>6782</v>
      </c>
      <c r="L745" s="58"/>
      <c r="M745" s="58"/>
    </row>
    <row r="746" spans="1:13" x14ac:dyDescent="0.3">
      <c r="A746" s="57" t="s">
        <v>6769</v>
      </c>
      <c r="B746" s="57" t="s">
        <v>172</v>
      </c>
      <c r="C746" s="57"/>
      <c r="D746" s="57" t="s">
        <v>2163</v>
      </c>
      <c r="E746" s="57" t="s">
        <v>4697</v>
      </c>
      <c r="F746" s="57" t="s">
        <v>6770</v>
      </c>
      <c r="G746" s="57" t="s">
        <v>4736</v>
      </c>
      <c r="H746" s="57" t="s">
        <v>6783</v>
      </c>
      <c r="I746" s="57" t="s">
        <v>6784</v>
      </c>
      <c r="J746" s="57">
        <v>43</v>
      </c>
      <c r="K746" s="57" t="s">
        <v>6776</v>
      </c>
      <c r="L746" s="57"/>
      <c r="M746" s="57"/>
    </row>
    <row r="747" spans="1:13" ht="26.4" x14ac:dyDescent="0.3">
      <c r="A747" s="58" t="s">
        <v>6769</v>
      </c>
      <c r="B747" s="58" t="s">
        <v>172</v>
      </c>
      <c r="C747" s="58"/>
      <c r="D747" s="58" t="s">
        <v>2163</v>
      </c>
      <c r="E747" s="58" t="s">
        <v>4697</v>
      </c>
      <c r="F747" s="58" t="s">
        <v>6770</v>
      </c>
      <c r="G747" s="58" t="s">
        <v>4740</v>
      </c>
      <c r="H747" s="58" t="s">
        <v>6785</v>
      </c>
      <c r="I747" s="58" t="s">
        <v>6786</v>
      </c>
      <c r="J747" s="58">
        <v>11</v>
      </c>
      <c r="K747" s="58" t="s">
        <v>6787</v>
      </c>
      <c r="L747" s="58"/>
      <c r="M747" s="58" t="s">
        <v>4727</v>
      </c>
    </row>
    <row r="748" spans="1:13" ht="26.4" x14ac:dyDescent="0.3">
      <c r="A748" s="57" t="s">
        <v>6769</v>
      </c>
      <c r="B748" s="57" t="s">
        <v>172</v>
      </c>
      <c r="C748" s="57"/>
      <c r="D748" s="57" t="s">
        <v>2163</v>
      </c>
      <c r="E748" s="57" t="s">
        <v>4697</v>
      </c>
      <c r="F748" s="57" t="s">
        <v>6770</v>
      </c>
      <c r="G748" s="57" t="s">
        <v>4760</v>
      </c>
      <c r="H748" s="57" t="s">
        <v>6788</v>
      </c>
      <c r="I748" s="57" t="s">
        <v>6789</v>
      </c>
      <c r="J748" s="57">
        <v>17</v>
      </c>
      <c r="K748" s="57" t="s">
        <v>6790</v>
      </c>
      <c r="L748" s="57"/>
      <c r="M748" s="57" t="s">
        <v>4727</v>
      </c>
    </row>
    <row r="749" spans="1:13" ht="26.4" x14ac:dyDescent="0.3">
      <c r="A749" s="58" t="s">
        <v>6769</v>
      </c>
      <c r="B749" s="58" t="s">
        <v>172</v>
      </c>
      <c r="C749" s="58"/>
      <c r="D749" s="58" t="s">
        <v>2163</v>
      </c>
      <c r="E749" s="58" t="s">
        <v>4697</v>
      </c>
      <c r="F749" s="58" t="s">
        <v>6770</v>
      </c>
      <c r="G749" s="58" t="s">
        <v>4764</v>
      </c>
      <c r="H749" s="58" t="s">
        <v>6791</v>
      </c>
      <c r="I749" s="58" t="s">
        <v>6792</v>
      </c>
      <c r="J749" s="58">
        <v>24</v>
      </c>
      <c r="K749" s="58" t="s">
        <v>6793</v>
      </c>
      <c r="L749" s="58"/>
      <c r="M749" s="58" t="s">
        <v>4727</v>
      </c>
    </row>
    <row r="750" spans="1:13" ht="26.4" x14ac:dyDescent="0.3">
      <c r="A750" s="57" t="s">
        <v>6794</v>
      </c>
      <c r="B750" s="57" t="s">
        <v>172</v>
      </c>
      <c r="C750" s="57"/>
      <c r="D750" s="57" t="s">
        <v>2165</v>
      </c>
      <c r="E750" s="57" t="s">
        <v>4698</v>
      </c>
      <c r="F750" s="57" t="s">
        <v>6795</v>
      </c>
      <c r="G750" s="57" t="s">
        <v>4719</v>
      </c>
      <c r="H750" s="57" t="s">
        <v>6796</v>
      </c>
      <c r="I750" s="57" t="s">
        <v>6797</v>
      </c>
      <c r="J750" s="57">
        <v>15</v>
      </c>
      <c r="K750" s="57" t="s">
        <v>6798</v>
      </c>
      <c r="L750" s="57"/>
      <c r="M750" s="57"/>
    </row>
    <row r="751" spans="1:13" x14ac:dyDescent="0.3">
      <c r="A751" s="58" t="s">
        <v>6794</v>
      </c>
      <c r="B751" s="58" t="s">
        <v>172</v>
      </c>
      <c r="C751" s="58"/>
      <c r="D751" s="58" t="s">
        <v>2165</v>
      </c>
      <c r="E751" s="58" t="s">
        <v>4698</v>
      </c>
      <c r="F751" s="58" t="s">
        <v>6795</v>
      </c>
      <c r="G751" s="58" t="s">
        <v>4723</v>
      </c>
      <c r="H751" s="58" t="s">
        <v>6799</v>
      </c>
      <c r="I751" s="58" t="s">
        <v>6800</v>
      </c>
      <c r="J751" s="58">
        <v>20</v>
      </c>
      <c r="K751" s="58" t="s">
        <v>6801</v>
      </c>
      <c r="L751" s="58"/>
      <c r="M751" s="58"/>
    </row>
    <row r="752" spans="1:13" ht="26.4" x14ac:dyDescent="0.3">
      <c r="A752" s="57" t="s">
        <v>6794</v>
      </c>
      <c r="B752" s="57" t="s">
        <v>172</v>
      </c>
      <c r="C752" s="57"/>
      <c r="D752" s="57" t="s">
        <v>2165</v>
      </c>
      <c r="E752" s="57" t="s">
        <v>4698</v>
      </c>
      <c r="F752" s="57" t="s">
        <v>6795</v>
      </c>
      <c r="G752" s="57" t="s">
        <v>4728</v>
      </c>
      <c r="H752" s="57" t="s">
        <v>6802</v>
      </c>
      <c r="I752" s="57" t="s">
        <v>6803</v>
      </c>
      <c r="J752" s="57">
        <v>10</v>
      </c>
      <c r="K752" s="57" t="s">
        <v>6804</v>
      </c>
      <c r="L752" s="57"/>
      <c r="M752" s="57"/>
    </row>
    <row r="753" spans="1:13" ht="26.4" x14ac:dyDescent="0.3">
      <c r="A753" s="58" t="s">
        <v>6794</v>
      </c>
      <c r="B753" s="58" t="s">
        <v>172</v>
      </c>
      <c r="C753" s="58"/>
      <c r="D753" s="58" t="s">
        <v>2165</v>
      </c>
      <c r="E753" s="58" t="s">
        <v>4698</v>
      </c>
      <c r="F753" s="58" t="s">
        <v>6795</v>
      </c>
      <c r="G753" s="58" t="s">
        <v>4732</v>
      </c>
      <c r="H753" s="58" t="s">
        <v>6805</v>
      </c>
      <c r="I753" s="58" t="s">
        <v>6806</v>
      </c>
      <c r="J753" s="58">
        <v>13</v>
      </c>
      <c r="K753" s="58" t="s">
        <v>6807</v>
      </c>
      <c r="L753" s="58"/>
      <c r="M753" s="58"/>
    </row>
    <row r="754" spans="1:13" ht="26.4" x14ac:dyDescent="0.3">
      <c r="A754" s="57" t="s">
        <v>6794</v>
      </c>
      <c r="B754" s="57" t="s">
        <v>172</v>
      </c>
      <c r="C754" s="57"/>
      <c r="D754" s="57" t="s">
        <v>2165</v>
      </c>
      <c r="E754" s="57" t="s">
        <v>4698</v>
      </c>
      <c r="F754" s="57" t="s">
        <v>6795</v>
      </c>
      <c r="G754" s="57" t="s">
        <v>4736</v>
      </c>
      <c r="H754" s="57" t="s">
        <v>6775</v>
      </c>
      <c r="I754" s="57" t="s">
        <v>6808</v>
      </c>
      <c r="J754" s="57">
        <v>12</v>
      </c>
      <c r="K754" s="57" t="s">
        <v>6711</v>
      </c>
      <c r="L754" s="57"/>
      <c r="M754" s="57" t="s">
        <v>4727</v>
      </c>
    </row>
    <row r="755" spans="1:13" ht="26.4" x14ac:dyDescent="0.3">
      <c r="A755" s="58" t="s">
        <v>6794</v>
      </c>
      <c r="B755" s="58" t="s">
        <v>172</v>
      </c>
      <c r="C755" s="58"/>
      <c r="D755" s="58" t="s">
        <v>2165</v>
      </c>
      <c r="E755" s="58" t="s">
        <v>4698</v>
      </c>
      <c r="F755" s="58" t="s">
        <v>6795</v>
      </c>
      <c r="G755" s="58" t="s">
        <v>4740</v>
      </c>
      <c r="H755" s="58" t="s">
        <v>6809</v>
      </c>
      <c r="I755" s="58" t="s">
        <v>6810</v>
      </c>
      <c r="J755" s="58">
        <v>13</v>
      </c>
      <c r="K755" s="58" t="s">
        <v>6811</v>
      </c>
      <c r="L755" s="58"/>
      <c r="M755" s="58"/>
    </row>
    <row r="756" spans="1:13" ht="26.4" x14ac:dyDescent="0.3">
      <c r="A756" s="57" t="s">
        <v>6794</v>
      </c>
      <c r="B756" s="57" t="s">
        <v>172</v>
      </c>
      <c r="C756" s="57"/>
      <c r="D756" s="57" t="s">
        <v>2165</v>
      </c>
      <c r="E756" s="57" t="s">
        <v>4698</v>
      </c>
      <c r="F756" s="57" t="s">
        <v>6795</v>
      </c>
      <c r="G756" s="57" t="s">
        <v>4760</v>
      </c>
      <c r="H756" s="57" t="s">
        <v>6812</v>
      </c>
      <c r="I756" s="57" t="s">
        <v>6813</v>
      </c>
      <c r="J756" s="57">
        <v>10</v>
      </c>
      <c r="K756" s="57" t="s">
        <v>6814</v>
      </c>
      <c r="L756" s="57"/>
      <c r="M756" s="57"/>
    </row>
    <row r="757" spans="1:13" ht="26.4" x14ac:dyDescent="0.3">
      <c r="A757" s="58" t="s">
        <v>6794</v>
      </c>
      <c r="B757" s="58" t="s">
        <v>172</v>
      </c>
      <c r="C757" s="58"/>
      <c r="D757" s="58" t="s">
        <v>2165</v>
      </c>
      <c r="E757" s="58" t="s">
        <v>4698</v>
      </c>
      <c r="F757" s="58" t="s">
        <v>6795</v>
      </c>
      <c r="G757" s="58" t="s">
        <v>4764</v>
      </c>
      <c r="H757" s="58" t="s">
        <v>6815</v>
      </c>
      <c r="I757" s="58" t="s">
        <v>6816</v>
      </c>
      <c r="J757" s="58">
        <v>31</v>
      </c>
      <c r="K757" s="58" t="s">
        <v>6817</v>
      </c>
      <c r="L757" s="58"/>
      <c r="M757" s="58"/>
    </row>
    <row r="758" spans="1:13" ht="26.4" x14ac:dyDescent="0.3">
      <c r="A758" s="57" t="s">
        <v>6794</v>
      </c>
      <c r="B758" s="57" t="s">
        <v>172</v>
      </c>
      <c r="C758" s="57"/>
      <c r="D758" s="57" t="s">
        <v>2165</v>
      </c>
      <c r="E758" s="57" t="s">
        <v>4698</v>
      </c>
      <c r="F758" s="57" t="s">
        <v>6795</v>
      </c>
      <c r="G758" s="57" t="s">
        <v>4768</v>
      </c>
      <c r="H758" s="57" t="s">
        <v>6818</v>
      </c>
      <c r="I758" s="57" t="s">
        <v>6819</v>
      </c>
      <c r="J758" s="57">
        <v>9</v>
      </c>
      <c r="K758" s="57" t="s">
        <v>6820</v>
      </c>
      <c r="L758" s="57"/>
      <c r="M758" s="57"/>
    </row>
    <row r="759" spans="1:13" ht="26.4" x14ac:dyDescent="0.3">
      <c r="A759" s="58" t="s">
        <v>6794</v>
      </c>
      <c r="B759" s="58" t="s">
        <v>172</v>
      </c>
      <c r="C759" s="58"/>
      <c r="D759" s="58" t="s">
        <v>2165</v>
      </c>
      <c r="E759" s="58" t="s">
        <v>4698</v>
      </c>
      <c r="F759" s="58" t="s">
        <v>6795</v>
      </c>
      <c r="G759" s="58" t="s">
        <v>4772</v>
      </c>
      <c r="H759" s="58" t="s">
        <v>6821</v>
      </c>
      <c r="I759" s="58" t="s">
        <v>6822</v>
      </c>
      <c r="J759" s="58">
        <v>7</v>
      </c>
      <c r="K759" s="58" t="s">
        <v>6823</v>
      </c>
      <c r="L759" s="58"/>
      <c r="M759" s="58" t="s">
        <v>4727</v>
      </c>
    </row>
    <row r="760" spans="1:13" ht="26.4" x14ac:dyDescent="0.3">
      <c r="A760" s="57" t="s">
        <v>6794</v>
      </c>
      <c r="B760" s="57" t="s">
        <v>172</v>
      </c>
      <c r="C760" s="57"/>
      <c r="D760" s="57" t="s">
        <v>2165</v>
      </c>
      <c r="E760" s="57" t="s">
        <v>4698</v>
      </c>
      <c r="F760" s="57" t="s">
        <v>6795</v>
      </c>
      <c r="G760" s="57" t="s">
        <v>5181</v>
      </c>
      <c r="H760" s="57" t="s">
        <v>6824</v>
      </c>
      <c r="I760" s="57" t="s">
        <v>6825</v>
      </c>
      <c r="J760" s="57">
        <v>5</v>
      </c>
      <c r="K760" s="57" t="s">
        <v>6826</v>
      </c>
      <c r="L760" s="57"/>
      <c r="M760" s="57" t="s">
        <v>4727</v>
      </c>
    </row>
    <row r="761" spans="1:13" x14ac:dyDescent="0.3">
      <c r="A761" s="58" t="s">
        <v>6827</v>
      </c>
      <c r="B761" s="58" t="s">
        <v>107</v>
      </c>
      <c r="C761" s="58"/>
      <c r="D761" s="58" t="s">
        <v>2173</v>
      </c>
      <c r="E761" s="59" t="s">
        <v>12593</v>
      </c>
      <c r="F761" s="58" t="s">
        <v>6828</v>
      </c>
      <c r="G761" s="58" t="s">
        <v>4719</v>
      </c>
      <c r="H761" s="58" t="s">
        <v>6829</v>
      </c>
      <c r="I761" s="58" t="s">
        <v>6830</v>
      </c>
      <c r="J761" s="58">
        <v>60</v>
      </c>
      <c r="K761" s="58" t="s">
        <v>6831</v>
      </c>
      <c r="L761" s="58"/>
      <c r="M761" s="58"/>
    </row>
    <row r="762" spans="1:13" ht="26.4" x14ac:dyDescent="0.3">
      <c r="A762" s="57" t="s">
        <v>6827</v>
      </c>
      <c r="B762" s="57" t="s">
        <v>107</v>
      </c>
      <c r="C762" s="57"/>
      <c r="D762" s="57" t="s">
        <v>2173</v>
      </c>
      <c r="E762" s="59" t="s">
        <v>12593</v>
      </c>
      <c r="F762" s="57" t="s">
        <v>6828</v>
      </c>
      <c r="G762" s="57" t="s">
        <v>4723</v>
      </c>
      <c r="H762" s="57" t="s">
        <v>6830</v>
      </c>
      <c r="I762" s="57" t="s">
        <v>6832</v>
      </c>
      <c r="J762" s="57">
        <v>24</v>
      </c>
      <c r="K762" s="57" t="s">
        <v>6833</v>
      </c>
      <c r="L762" s="57"/>
      <c r="M762" s="57"/>
    </row>
    <row r="763" spans="1:13" x14ac:dyDescent="0.3">
      <c r="A763" s="58" t="s">
        <v>6827</v>
      </c>
      <c r="B763" s="58" t="s">
        <v>107</v>
      </c>
      <c r="C763" s="58"/>
      <c r="D763" s="58" t="s">
        <v>2173</v>
      </c>
      <c r="E763" s="59" t="s">
        <v>12593</v>
      </c>
      <c r="F763" s="58" t="s">
        <v>6828</v>
      </c>
      <c r="G763" s="58" t="s">
        <v>4728</v>
      </c>
      <c r="H763" s="58" t="s">
        <v>6834</v>
      </c>
      <c r="I763" s="58" t="s">
        <v>6835</v>
      </c>
      <c r="J763" s="58">
        <v>46</v>
      </c>
      <c r="K763" s="58" t="s">
        <v>6836</v>
      </c>
      <c r="L763" s="58"/>
      <c r="M763" s="58"/>
    </row>
    <row r="764" spans="1:13" x14ac:dyDescent="0.3">
      <c r="A764" s="57" t="s">
        <v>6837</v>
      </c>
      <c r="B764" s="57" t="s">
        <v>107</v>
      </c>
      <c r="C764" s="57"/>
      <c r="D764" s="57" t="s">
        <v>2173</v>
      </c>
      <c r="E764" s="59" t="s">
        <v>12593</v>
      </c>
      <c r="F764" s="57" t="s">
        <v>6838</v>
      </c>
      <c r="G764" s="57" t="s">
        <v>4719</v>
      </c>
      <c r="H764" s="57" t="s">
        <v>6839</v>
      </c>
      <c r="I764" s="57" t="s">
        <v>6840</v>
      </c>
      <c r="J764" s="57">
        <v>35</v>
      </c>
      <c r="K764" s="57" t="s">
        <v>6841</v>
      </c>
      <c r="L764" s="57"/>
      <c r="M764" s="57" t="s">
        <v>4727</v>
      </c>
    </row>
    <row r="765" spans="1:13" ht="26.4" x14ac:dyDescent="0.3">
      <c r="A765" s="58" t="s">
        <v>6837</v>
      </c>
      <c r="B765" s="58" t="s">
        <v>107</v>
      </c>
      <c r="C765" s="58"/>
      <c r="D765" s="58" t="s">
        <v>2173</v>
      </c>
      <c r="E765" s="59" t="s">
        <v>12593</v>
      </c>
      <c r="F765" s="58" t="s">
        <v>6838</v>
      </c>
      <c r="G765" s="58" t="s">
        <v>4723</v>
      </c>
      <c r="H765" s="58" t="s">
        <v>6842</v>
      </c>
      <c r="I765" s="58" t="s">
        <v>6843</v>
      </c>
      <c r="J765" s="58">
        <v>28</v>
      </c>
      <c r="K765" s="58" t="s">
        <v>6844</v>
      </c>
      <c r="L765" s="58"/>
      <c r="M765" s="58" t="s">
        <v>5601</v>
      </c>
    </row>
    <row r="766" spans="1:13" x14ac:dyDescent="0.3">
      <c r="A766" s="57" t="s">
        <v>6845</v>
      </c>
      <c r="B766" s="57" t="s">
        <v>75</v>
      </c>
      <c r="C766" s="57"/>
      <c r="D766" s="57" t="s">
        <v>2178</v>
      </c>
      <c r="E766" s="57" t="s">
        <v>4702</v>
      </c>
      <c r="F766" s="57" t="s">
        <v>6846</v>
      </c>
      <c r="G766" s="57" t="s">
        <v>4719</v>
      </c>
      <c r="H766" s="57" t="s">
        <v>6847</v>
      </c>
      <c r="I766" s="57" t="s">
        <v>6848</v>
      </c>
      <c r="J766" s="57">
        <v>5</v>
      </c>
      <c r="K766" s="57" t="s">
        <v>6849</v>
      </c>
      <c r="L766" s="57"/>
      <c r="M766" s="57"/>
    </row>
    <row r="767" spans="1:13" ht="26.4" x14ac:dyDescent="0.3">
      <c r="A767" s="58" t="s">
        <v>6845</v>
      </c>
      <c r="B767" s="58" t="s">
        <v>75</v>
      </c>
      <c r="C767" s="58"/>
      <c r="D767" s="58" t="s">
        <v>2178</v>
      </c>
      <c r="E767" s="58" t="s">
        <v>4702</v>
      </c>
      <c r="F767" s="58" t="s">
        <v>6846</v>
      </c>
      <c r="G767" s="58" t="s">
        <v>4723</v>
      </c>
      <c r="H767" s="58" t="s">
        <v>6850</v>
      </c>
      <c r="I767" s="58" t="s">
        <v>6851</v>
      </c>
      <c r="J767" s="58">
        <v>5</v>
      </c>
      <c r="K767" s="58" t="s">
        <v>6852</v>
      </c>
      <c r="L767" s="58"/>
      <c r="M767" s="58"/>
    </row>
    <row r="768" spans="1:13" ht="26.4" x14ac:dyDescent="0.3">
      <c r="A768" s="57" t="s">
        <v>6853</v>
      </c>
      <c r="B768" s="57" t="s">
        <v>124</v>
      </c>
      <c r="C768" s="57"/>
      <c r="D768" s="57" t="s">
        <v>2180</v>
      </c>
      <c r="E768" s="57" t="s">
        <v>4699</v>
      </c>
      <c r="F768" s="57" t="s">
        <v>6854</v>
      </c>
      <c r="G768" s="57" t="s">
        <v>4719</v>
      </c>
      <c r="H768" s="57" t="s">
        <v>6855</v>
      </c>
      <c r="I768" s="57" t="s">
        <v>6856</v>
      </c>
      <c r="J768" s="57">
        <v>11</v>
      </c>
      <c r="K768" s="57" t="s">
        <v>6857</v>
      </c>
      <c r="L768" s="57"/>
      <c r="M768" s="57" t="s">
        <v>4727</v>
      </c>
    </row>
    <row r="769" spans="1:13" ht="26.4" x14ac:dyDescent="0.3">
      <c r="A769" s="58" t="s">
        <v>6853</v>
      </c>
      <c r="B769" s="58" t="s">
        <v>124</v>
      </c>
      <c r="C769" s="58"/>
      <c r="D769" s="58" t="s">
        <v>2180</v>
      </c>
      <c r="E769" s="58" t="s">
        <v>4699</v>
      </c>
      <c r="F769" s="58" t="s">
        <v>6854</v>
      </c>
      <c r="G769" s="58" t="s">
        <v>4723</v>
      </c>
      <c r="H769" s="58" t="s">
        <v>6858</v>
      </c>
      <c r="I769" s="58" t="s">
        <v>6859</v>
      </c>
      <c r="J769" s="58">
        <v>11</v>
      </c>
      <c r="K769" s="58" t="s">
        <v>6860</v>
      </c>
      <c r="L769" s="58"/>
      <c r="M769" s="58"/>
    </row>
    <row r="770" spans="1:13" ht="26.4" x14ac:dyDescent="0.3">
      <c r="A770" s="57" t="s">
        <v>6853</v>
      </c>
      <c r="B770" s="57" t="s">
        <v>124</v>
      </c>
      <c r="C770" s="57"/>
      <c r="D770" s="57" t="s">
        <v>2180</v>
      </c>
      <c r="E770" s="57" t="s">
        <v>4699</v>
      </c>
      <c r="F770" s="57" t="s">
        <v>6854</v>
      </c>
      <c r="G770" s="57" t="s">
        <v>4728</v>
      </c>
      <c r="H770" s="57" t="s">
        <v>6830</v>
      </c>
      <c r="I770" s="57" t="s">
        <v>6861</v>
      </c>
      <c r="J770" s="57">
        <v>7</v>
      </c>
      <c r="K770" s="57" t="s">
        <v>5653</v>
      </c>
      <c r="L770" s="57"/>
      <c r="M770" s="57"/>
    </row>
    <row r="771" spans="1:13" ht="26.4" x14ac:dyDescent="0.3">
      <c r="A771" s="58" t="s">
        <v>6853</v>
      </c>
      <c r="B771" s="58" t="s">
        <v>124</v>
      </c>
      <c r="C771" s="58"/>
      <c r="D771" s="58" t="s">
        <v>2180</v>
      </c>
      <c r="E771" s="58" t="s">
        <v>4699</v>
      </c>
      <c r="F771" s="58" t="s">
        <v>6854</v>
      </c>
      <c r="G771" s="58" t="s">
        <v>4732</v>
      </c>
      <c r="H771" s="58" t="s">
        <v>6862</v>
      </c>
      <c r="I771" s="58" t="s">
        <v>6863</v>
      </c>
      <c r="J771" s="58">
        <v>10</v>
      </c>
      <c r="K771" s="58" t="s">
        <v>6864</v>
      </c>
      <c r="L771" s="58"/>
      <c r="M771" s="58" t="s">
        <v>4727</v>
      </c>
    </row>
    <row r="772" spans="1:13" ht="26.4" x14ac:dyDescent="0.3">
      <c r="A772" s="57" t="s">
        <v>6865</v>
      </c>
      <c r="B772" s="57" t="s">
        <v>124</v>
      </c>
      <c r="C772" s="57"/>
      <c r="D772" s="57" t="s">
        <v>2180</v>
      </c>
      <c r="E772" s="57" t="s">
        <v>4699</v>
      </c>
      <c r="F772" s="57" t="s">
        <v>6866</v>
      </c>
      <c r="G772" s="57" t="s">
        <v>4719</v>
      </c>
      <c r="H772" s="57" t="s">
        <v>6867</v>
      </c>
      <c r="I772" s="57" t="s">
        <v>6868</v>
      </c>
      <c r="J772" s="57">
        <v>5</v>
      </c>
      <c r="K772" s="57" t="s">
        <v>6864</v>
      </c>
      <c r="L772" s="57"/>
      <c r="M772" s="57" t="s">
        <v>4727</v>
      </c>
    </row>
    <row r="773" spans="1:13" ht="26.4" x14ac:dyDescent="0.3">
      <c r="A773" s="59" t="s">
        <v>6869</v>
      </c>
      <c r="B773" s="59" t="s">
        <v>5621</v>
      </c>
      <c r="C773" s="59"/>
      <c r="D773" s="59" t="s">
        <v>2180</v>
      </c>
      <c r="E773" s="59" t="s">
        <v>4699</v>
      </c>
      <c r="F773" s="59" t="s">
        <v>6870</v>
      </c>
      <c r="G773" s="59"/>
      <c r="H773" s="59"/>
      <c r="I773" s="59"/>
      <c r="J773" s="59"/>
      <c r="K773" s="59" t="s">
        <v>4826</v>
      </c>
      <c r="L773" s="59"/>
      <c r="M773" s="59"/>
    </row>
    <row r="774" spans="1:13" x14ac:dyDescent="0.3">
      <c r="A774" s="57" t="s">
        <v>6871</v>
      </c>
      <c r="B774" s="57" t="s">
        <v>172</v>
      </c>
      <c r="C774" s="57"/>
      <c r="D774" s="57" t="s">
        <v>2184</v>
      </c>
      <c r="E774" s="57" t="s">
        <v>4701</v>
      </c>
      <c r="F774" s="57" t="s">
        <v>6872</v>
      </c>
      <c r="G774" s="57" t="s">
        <v>4719</v>
      </c>
      <c r="H774" s="57" t="s">
        <v>6873</v>
      </c>
      <c r="I774" s="57" t="s">
        <v>6874</v>
      </c>
      <c r="J774" s="57">
        <v>29</v>
      </c>
      <c r="K774" s="57" t="s">
        <v>6875</v>
      </c>
      <c r="L774" s="57"/>
      <c r="M774" s="57" t="s">
        <v>4727</v>
      </c>
    </row>
    <row r="775" spans="1:13" x14ac:dyDescent="0.3">
      <c r="A775" s="58" t="s">
        <v>6876</v>
      </c>
      <c r="B775" s="58" t="s">
        <v>172</v>
      </c>
      <c r="C775" s="58"/>
      <c r="D775" s="58" t="s">
        <v>2186</v>
      </c>
      <c r="E775" s="58" t="s">
        <v>4697</v>
      </c>
      <c r="F775" s="58" t="s">
        <v>6877</v>
      </c>
      <c r="G775" s="58" t="s">
        <v>4719</v>
      </c>
      <c r="H775" s="58" t="s">
        <v>6878</v>
      </c>
      <c r="I775" s="58" t="s">
        <v>6879</v>
      </c>
      <c r="J775" s="58">
        <v>34</v>
      </c>
      <c r="K775" s="58" t="s">
        <v>6880</v>
      </c>
      <c r="L775" s="58"/>
      <c r="M775" s="58"/>
    </row>
    <row r="776" spans="1:13" ht="26.4" x14ac:dyDescent="0.3">
      <c r="A776" s="59" t="s">
        <v>6881</v>
      </c>
      <c r="B776" s="59" t="s">
        <v>65</v>
      </c>
      <c r="C776" s="59"/>
      <c r="D776" s="59" t="s">
        <v>2194</v>
      </c>
      <c r="E776" s="59" t="s">
        <v>12593</v>
      </c>
      <c r="F776" s="59" t="s">
        <v>6882</v>
      </c>
      <c r="G776" s="59"/>
      <c r="H776" s="59"/>
      <c r="I776" s="59"/>
      <c r="J776" s="59"/>
      <c r="K776" s="59" t="s">
        <v>4826</v>
      </c>
      <c r="L776" s="59"/>
      <c r="M776" s="59"/>
    </row>
    <row r="777" spans="1:13" ht="26.4" x14ac:dyDescent="0.3">
      <c r="A777" s="58" t="s">
        <v>6883</v>
      </c>
      <c r="B777" s="58" t="s">
        <v>44</v>
      </c>
      <c r="C777" s="58"/>
      <c r="D777" s="58" t="s">
        <v>2194</v>
      </c>
      <c r="E777" s="59" t="s">
        <v>12593</v>
      </c>
      <c r="F777" s="58" t="s">
        <v>6884</v>
      </c>
      <c r="G777" s="58" t="s">
        <v>4719</v>
      </c>
      <c r="H777" s="58" t="s">
        <v>6885</v>
      </c>
      <c r="I777" s="58" t="s">
        <v>6886</v>
      </c>
      <c r="J777" s="58">
        <v>26</v>
      </c>
      <c r="K777" s="58" t="s">
        <v>6887</v>
      </c>
      <c r="L777" s="58"/>
      <c r="M777" s="58" t="s">
        <v>4727</v>
      </c>
    </row>
    <row r="778" spans="1:13" ht="26.4" x14ac:dyDescent="0.3">
      <c r="A778" s="57" t="s">
        <v>6883</v>
      </c>
      <c r="B778" s="57" t="s">
        <v>44</v>
      </c>
      <c r="C778" s="57"/>
      <c r="D778" s="57" t="s">
        <v>2194</v>
      </c>
      <c r="E778" s="59" t="s">
        <v>12593</v>
      </c>
      <c r="F778" s="57" t="s">
        <v>6884</v>
      </c>
      <c r="G778" s="57" t="s">
        <v>4723</v>
      </c>
      <c r="H778" s="57" t="s">
        <v>6888</v>
      </c>
      <c r="I778" s="57" t="s">
        <v>6889</v>
      </c>
      <c r="J778" s="57">
        <v>9</v>
      </c>
      <c r="K778" s="57" t="s">
        <v>6890</v>
      </c>
      <c r="L778" s="57"/>
      <c r="M778" s="57" t="s">
        <v>4727</v>
      </c>
    </row>
    <row r="779" spans="1:13" ht="26.4" x14ac:dyDescent="0.3">
      <c r="A779" s="59" t="s">
        <v>6891</v>
      </c>
      <c r="B779" s="59" t="s">
        <v>44</v>
      </c>
      <c r="C779" s="59"/>
      <c r="D779" s="59" t="s">
        <v>2198</v>
      </c>
      <c r="E779" s="58" t="s">
        <v>12594</v>
      </c>
      <c r="F779" s="59" t="s">
        <v>6892</v>
      </c>
      <c r="G779" s="59"/>
      <c r="H779" s="59"/>
      <c r="I779" s="59"/>
      <c r="J779" s="59"/>
      <c r="K779" s="59" t="s">
        <v>4826</v>
      </c>
      <c r="L779" s="59"/>
      <c r="M779" s="59"/>
    </row>
    <row r="780" spans="1:13" ht="26.4" x14ac:dyDescent="0.3">
      <c r="A780" s="57" t="s">
        <v>6893</v>
      </c>
      <c r="B780" s="57" t="s">
        <v>97</v>
      </c>
      <c r="C780" s="57"/>
      <c r="D780" s="57" t="s">
        <v>2200</v>
      </c>
      <c r="E780" s="57" t="s">
        <v>4699</v>
      </c>
      <c r="F780" s="57" t="s">
        <v>6894</v>
      </c>
      <c r="G780" s="57" t="s">
        <v>4719</v>
      </c>
      <c r="H780" s="57" t="s">
        <v>6895</v>
      </c>
      <c r="I780" s="57" t="s">
        <v>6896</v>
      </c>
      <c r="J780" s="57">
        <v>6</v>
      </c>
      <c r="K780" s="57" t="s">
        <v>6897</v>
      </c>
      <c r="L780" s="57"/>
      <c r="M780" s="57"/>
    </row>
    <row r="781" spans="1:13" ht="26.4" x14ac:dyDescent="0.3">
      <c r="A781" s="58" t="s">
        <v>6898</v>
      </c>
      <c r="B781" s="58" t="s">
        <v>59</v>
      </c>
      <c r="C781" s="58"/>
      <c r="D781" s="58" t="s">
        <v>2200</v>
      </c>
      <c r="E781" s="58" t="s">
        <v>4699</v>
      </c>
      <c r="F781" s="58" t="s">
        <v>6899</v>
      </c>
      <c r="G781" s="58" t="s">
        <v>4719</v>
      </c>
      <c r="H781" s="58" t="s">
        <v>6900</v>
      </c>
      <c r="I781" s="58" t="s">
        <v>6901</v>
      </c>
      <c r="J781" s="58">
        <v>12</v>
      </c>
      <c r="K781" s="58" t="s">
        <v>4808</v>
      </c>
      <c r="L781" s="58"/>
      <c r="M781" s="58"/>
    </row>
    <row r="782" spans="1:13" x14ac:dyDescent="0.3">
      <c r="A782" s="57" t="s">
        <v>6898</v>
      </c>
      <c r="B782" s="57" t="s">
        <v>59</v>
      </c>
      <c r="C782" s="57"/>
      <c r="D782" s="57" t="s">
        <v>2200</v>
      </c>
      <c r="E782" s="57" t="s">
        <v>4699</v>
      </c>
      <c r="F782" s="57" t="s">
        <v>6899</v>
      </c>
      <c r="G782" s="57" t="s">
        <v>4723</v>
      </c>
      <c r="H782" s="57" t="s">
        <v>6902</v>
      </c>
      <c r="I782" s="57" t="s">
        <v>6903</v>
      </c>
      <c r="J782" s="57">
        <v>72</v>
      </c>
      <c r="K782" s="57" t="s">
        <v>6904</v>
      </c>
      <c r="L782" s="57"/>
      <c r="M782" s="57"/>
    </row>
    <row r="783" spans="1:13" x14ac:dyDescent="0.3">
      <c r="A783" s="58" t="s">
        <v>6905</v>
      </c>
      <c r="B783" s="58" t="s">
        <v>56</v>
      </c>
      <c r="C783" s="58"/>
      <c r="D783" s="58" t="s">
        <v>2203</v>
      </c>
      <c r="E783" s="58" t="s">
        <v>4697</v>
      </c>
      <c r="F783" s="58" t="s">
        <v>6906</v>
      </c>
      <c r="G783" s="58" t="s">
        <v>4719</v>
      </c>
      <c r="H783" s="58" t="s">
        <v>6907</v>
      </c>
      <c r="I783" s="58" t="s">
        <v>6908</v>
      </c>
      <c r="J783" s="58">
        <v>65</v>
      </c>
      <c r="K783" s="58" t="s">
        <v>6909</v>
      </c>
      <c r="L783" s="58"/>
      <c r="M783" s="58" t="s">
        <v>4727</v>
      </c>
    </row>
    <row r="784" spans="1:13" x14ac:dyDescent="0.3">
      <c r="A784" s="57" t="s">
        <v>6905</v>
      </c>
      <c r="B784" s="57" t="s">
        <v>56</v>
      </c>
      <c r="C784" s="57"/>
      <c r="D784" s="57" t="s">
        <v>2203</v>
      </c>
      <c r="E784" s="57" t="s">
        <v>4697</v>
      </c>
      <c r="F784" s="57" t="s">
        <v>6906</v>
      </c>
      <c r="G784" s="57" t="s">
        <v>4723</v>
      </c>
      <c r="H784" s="57" t="s">
        <v>6910</v>
      </c>
      <c r="I784" s="57" t="s">
        <v>6911</v>
      </c>
      <c r="J784" s="57">
        <v>13</v>
      </c>
      <c r="K784" s="57" t="s">
        <v>6912</v>
      </c>
      <c r="L784" s="57"/>
      <c r="M784" s="57"/>
    </row>
    <row r="785" spans="1:13" x14ac:dyDescent="0.3">
      <c r="A785" s="58" t="s">
        <v>6905</v>
      </c>
      <c r="B785" s="58" t="s">
        <v>56</v>
      </c>
      <c r="C785" s="58"/>
      <c r="D785" s="58" t="s">
        <v>2203</v>
      </c>
      <c r="E785" s="58" t="s">
        <v>4697</v>
      </c>
      <c r="F785" s="58" t="s">
        <v>6906</v>
      </c>
      <c r="G785" s="58" t="s">
        <v>4728</v>
      </c>
      <c r="H785" s="58" t="s">
        <v>6913</v>
      </c>
      <c r="I785" s="58" t="s">
        <v>6914</v>
      </c>
      <c r="J785" s="58">
        <v>29</v>
      </c>
      <c r="K785" s="58" t="s">
        <v>6915</v>
      </c>
      <c r="L785" s="58"/>
      <c r="M785" s="58"/>
    </row>
    <row r="786" spans="1:13" ht="26.4" x14ac:dyDescent="0.3">
      <c r="A786" s="57" t="s">
        <v>6905</v>
      </c>
      <c r="B786" s="57" t="s">
        <v>56</v>
      </c>
      <c r="C786" s="57"/>
      <c r="D786" s="57" t="s">
        <v>2203</v>
      </c>
      <c r="E786" s="57" t="s">
        <v>4697</v>
      </c>
      <c r="F786" s="57" t="s">
        <v>6906</v>
      </c>
      <c r="G786" s="57" t="s">
        <v>4732</v>
      </c>
      <c r="H786" s="57" t="s">
        <v>6916</v>
      </c>
      <c r="I786" s="57" t="s">
        <v>6917</v>
      </c>
      <c r="J786" s="57">
        <v>8</v>
      </c>
      <c r="K786" s="57" t="s">
        <v>6918</v>
      </c>
      <c r="L786" s="57"/>
      <c r="M786" s="57"/>
    </row>
    <row r="787" spans="1:13" x14ac:dyDescent="0.3">
      <c r="A787" s="58" t="s">
        <v>6919</v>
      </c>
      <c r="B787" s="58" t="s">
        <v>56</v>
      </c>
      <c r="C787" s="58"/>
      <c r="D787" s="58" t="s">
        <v>2205</v>
      </c>
      <c r="E787" s="58" t="s">
        <v>4701</v>
      </c>
      <c r="F787" s="58" t="s">
        <v>6920</v>
      </c>
      <c r="G787" s="58" t="s">
        <v>4719</v>
      </c>
      <c r="H787" s="58" t="s">
        <v>6921</v>
      </c>
      <c r="I787" s="58" t="s">
        <v>6922</v>
      </c>
      <c r="J787" s="58">
        <v>2</v>
      </c>
      <c r="K787" s="58" t="s">
        <v>6923</v>
      </c>
      <c r="L787" s="58"/>
      <c r="M787" s="58" t="s">
        <v>4727</v>
      </c>
    </row>
    <row r="788" spans="1:13" ht="26.4" x14ac:dyDescent="0.3">
      <c r="A788" s="57" t="s">
        <v>6919</v>
      </c>
      <c r="B788" s="57" t="s">
        <v>56</v>
      </c>
      <c r="C788" s="57"/>
      <c r="D788" s="57" t="s">
        <v>2205</v>
      </c>
      <c r="E788" s="57" t="s">
        <v>4701</v>
      </c>
      <c r="F788" s="57" t="s">
        <v>6920</v>
      </c>
      <c r="G788" s="57" t="s">
        <v>4723</v>
      </c>
      <c r="H788" s="57" t="s">
        <v>6924</v>
      </c>
      <c r="I788" s="57" t="s">
        <v>6925</v>
      </c>
      <c r="J788" s="57">
        <v>28</v>
      </c>
      <c r="K788" s="57" t="s">
        <v>6926</v>
      </c>
      <c r="L788" s="57"/>
      <c r="M788" s="57" t="s">
        <v>4727</v>
      </c>
    </row>
    <row r="789" spans="1:13" ht="26.4" x14ac:dyDescent="0.3">
      <c r="A789" s="58" t="s">
        <v>6927</v>
      </c>
      <c r="B789" s="58" t="s">
        <v>191</v>
      </c>
      <c r="C789" s="58"/>
      <c r="D789" s="58" t="s">
        <v>2215</v>
      </c>
      <c r="E789" s="58" t="s">
        <v>4699</v>
      </c>
      <c r="F789" s="58" t="s">
        <v>6928</v>
      </c>
      <c r="G789" s="58" t="s">
        <v>4719</v>
      </c>
      <c r="H789" s="58" t="s">
        <v>6929</v>
      </c>
      <c r="I789" s="58" t="s">
        <v>6930</v>
      </c>
      <c r="J789" s="58">
        <v>4</v>
      </c>
      <c r="K789" s="58" t="s">
        <v>6931</v>
      </c>
      <c r="L789" s="58"/>
      <c r="M789" s="58" t="s">
        <v>4727</v>
      </c>
    </row>
    <row r="790" spans="1:13" x14ac:dyDescent="0.3">
      <c r="A790" s="57" t="s">
        <v>6932</v>
      </c>
      <c r="B790" s="57" t="s">
        <v>38</v>
      </c>
      <c r="C790" s="57"/>
      <c r="D790" s="57" t="s">
        <v>2217</v>
      </c>
      <c r="E790" s="57" t="s">
        <v>4701</v>
      </c>
      <c r="F790" s="57" t="s">
        <v>6933</v>
      </c>
      <c r="G790" s="57" t="s">
        <v>4719</v>
      </c>
      <c r="H790" s="57" t="s">
        <v>6934</v>
      </c>
      <c r="I790" s="57" t="s">
        <v>6935</v>
      </c>
      <c r="J790" s="57">
        <v>3</v>
      </c>
      <c r="K790" s="57" t="s">
        <v>6936</v>
      </c>
      <c r="L790" s="57"/>
      <c r="M790" s="57" t="s">
        <v>4727</v>
      </c>
    </row>
    <row r="791" spans="1:13" x14ac:dyDescent="0.3">
      <c r="A791" s="58" t="s">
        <v>6932</v>
      </c>
      <c r="B791" s="58" t="s">
        <v>38</v>
      </c>
      <c r="C791" s="58"/>
      <c r="D791" s="58" t="s">
        <v>2217</v>
      </c>
      <c r="E791" s="58" t="s">
        <v>4701</v>
      </c>
      <c r="F791" s="58" t="s">
        <v>6933</v>
      </c>
      <c r="G791" s="58" t="s">
        <v>4723</v>
      </c>
      <c r="H791" s="58" t="s">
        <v>6937</v>
      </c>
      <c r="I791" s="58" t="s">
        <v>6938</v>
      </c>
      <c r="J791" s="58">
        <v>107</v>
      </c>
      <c r="K791" s="58" t="s">
        <v>6939</v>
      </c>
      <c r="L791" s="58"/>
      <c r="M791" s="58"/>
    </row>
    <row r="792" spans="1:13" ht="26.4" x14ac:dyDescent="0.3">
      <c r="A792" s="57" t="s">
        <v>6932</v>
      </c>
      <c r="B792" s="57" t="s">
        <v>38</v>
      </c>
      <c r="C792" s="57"/>
      <c r="D792" s="57" t="s">
        <v>2217</v>
      </c>
      <c r="E792" s="57" t="s">
        <v>4701</v>
      </c>
      <c r="F792" s="57" t="s">
        <v>6933</v>
      </c>
      <c r="G792" s="57" t="s">
        <v>4728</v>
      </c>
      <c r="H792" s="57" t="s">
        <v>6940</v>
      </c>
      <c r="I792" s="57" t="s">
        <v>6941</v>
      </c>
      <c r="J792" s="57">
        <v>3</v>
      </c>
      <c r="K792" s="57" t="s">
        <v>6942</v>
      </c>
      <c r="L792" s="57"/>
      <c r="M792" s="57" t="s">
        <v>4727</v>
      </c>
    </row>
    <row r="793" spans="1:13" ht="26.4" x14ac:dyDescent="0.3">
      <c r="A793" s="58" t="s">
        <v>6932</v>
      </c>
      <c r="B793" s="58" t="s">
        <v>38</v>
      </c>
      <c r="C793" s="58"/>
      <c r="D793" s="58" t="s">
        <v>2217</v>
      </c>
      <c r="E793" s="58" t="s">
        <v>4701</v>
      </c>
      <c r="F793" s="58" t="s">
        <v>6933</v>
      </c>
      <c r="G793" s="58" t="s">
        <v>4732</v>
      </c>
      <c r="H793" s="58" t="s">
        <v>6943</v>
      </c>
      <c r="I793" s="58" t="s">
        <v>6944</v>
      </c>
      <c r="J793" s="58">
        <v>32</v>
      </c>
      <c r="K793" s="58" t="s">
        <v>6945</v>
      </c>
      <c r="L793" s="58"/>
      <c r="M793" s="58"/>
    </row>
    <row r="794" spans="1:13" x14ac:dyDescent="0.3">
      <c r="A794" s="57" t="s">
        <v>6932</v>
      </c>
      <c r="B794" s="57" t="s">
        <v>38</v>
      </c>
      <c r="C794" s="57"/>
      <c r="D794" s="57" t="s">
        <v>2217</v>
      </c>
      <c r="E794" s="57" t="s">
        <v>4701</v>
      </c>
      <c r="F794" s="57" t="s">
        <v>6933</v>
      </c>
      <c r="G794" s="57" t="s">
        <v>4736</v>
      </c>
      <c r="H794" s="57" t="s">
        <v>6946</v>
      </c>
      <c r="I794" s="57" t="s">
        <v>6947</v>
      </c>
      <c r="J794" s="57">
        <v>25</v>
      </c>
      <c r="K794" s="57" t="s">
        <v>6948</v>
      </c>
      <c r="L794" s="57"/>
      <c r="M794" s="57"/>
    </row>
    <row r="795" spans="1:13" x14ac:dyDescent="0.3">
      <c r="A795" s="58" t="s">
        <v>6932</v>
      </c>
      <c r="B795" s="58" t="s">
        <v>38</v>
      </c>
      <c r="C795" s="58"/>
      <c r="D795" s="58" t="s">
        <v>2217</v>
      </c>
      <c r="E795" s="58" t="s">
        <v>4701</v>
      </c>
      <c r="F795" s="58" t="s">
        <v>6933</v>
      </c>
      <c r="G795" s="58" t="s">
        <v>4740</v>
      </c>
      <c r="H795" s="58" t="s">
        <v>6949</v>
      </c>
      <c r="I795" s="58" t="s">
        <v>6950</v>
      </c>
      <c r="J795" s="58">
        <v>5</v>
      </c>
      <c r="K795" s="58" t="s">
        <v>6951</v>
      </c>
      <c r="L795" s="58"/>
      <c r="M795" s="58"/>
    </row>
    <row r="796" spans="1:13" ht="26.4" x14ac:dyDescent="0.3">
      <c r="A796" s="57" t="s">
        <v>6952</v>
      </c>
      <c r="B796" s="57" t="s">
        <v>69</v>
      </c>
      <c r="C796" s="57"/>
      <c r="D796" s="57" t="s">
        <v>2219</v>
      </c>
      <c r="E796" s="59" t="s">
        <v>12593</v>
      </c>
      <c r="F796" s="57" t="s">
        <v>6953</v>
      </c>
      <c r="G796" s="57" t="s">
        <v>4719</v>
      </c>
      <c r="H796" s="57" t="s">
        <v>6954</v>
      </c>
      <c r="I796" s="57" t="s">
        <v>6955</v>
      </c>
      <c r="J796" s="57">
        <v>30</v>
      </c>
      <c r="K796" s="57" t="s">
        <v>6956</v>
      </c>
      <c r="L796" s="57"/>
      <c r="M796" s="57" t="s">
        <v>5601</v>
      </c>
    </row>
    <row r="797" spans="1:13" x14ac:dyDescent="0.3">
      <c r="A797" s="58" t="s">
        <v>6952</v>
      </c>
      <c r="B797" s="58" t="s">
        <v>69</v>
      </c>
      <c r="C797" s="58"/>
      <c r="D797" s="58" t="s">
        <v>2219</v>
      </c>
      <c r="E797" s="59" t="s">
        <v>12593</v>
      </c>
      <c r="F797" s="58" t="s">
        <v>6953</v>
      </c>
      <c r="G797" s="58" t="s">
        <v>4723</v>
      </c>
      <c r="H797" s="58" t="s">
        <v>6957</v>
      </c>
      <c r="I797" s="58" t="s">
        <v>6958</v>
      </c>
      <c r="J797" s="58">
        <v>16</v>
      </c>
      <c r="K797" s="58" t="s">
        <v>6959</v>
      </c>
      <c r="L797" s="58"/>
      <c r="M797" s="58"/>
    </row>
    <row r="798" spans="1:13" ht="26.4" x14ac:dyDescent="0.3">
      <c r="A798" s="57" t="s">
        <v>6960</v>
      </c>
      <c r="B798" s="57" t="s">
        <v>69</v>
      </c>
      <c r="C798" s="57"/>
      <c r="D798" s="57" t="s">
        <v>2221</v>
      </c>
      <c r="E798" s="58" t="s">
        <v>12594</v>
      </c>
      <c r="F798" s="57" t="s">
        <v>6961</v>
      </c>
      <c r="G798" s="57" t="s">
        <v>4719</v>
      </c>
      <c r="H798" s="57" t="s">
        <v>6962</v>
      </c>
      <c r="I798" s="57" t="s">
        <v>6963</v>
      </c>
      <c r="J798" s="57">
        <v>31</v>
      </c>
      <c r="K798" s="57" t="s">
        <v>6964</v>
      </c>
      <c r="L798" s="57"/>
      <c r="M798" s="57" t="s">
        <v>5601</v>
      </c>
    </row>
    <row r="799" spans="1:13" x14ac:dyDescent="0.3">
      <c r="A799" s="58" t="s">
        <v>6960</v>
      </c>
      <c r="B799" s="58" t="s">
        <v>69</v>
      </c>
      <c r="C799" s="58"/>
      <c r="D799" s="58" t="s">
        <v>2221</v>
      </c>
      <c r="E799" s="58" t="s">
        <v>12594</v>
      </c>
      <c r="F799" s="58" t="s">
        <v>6961</v>
      </c>
      <c r="G799" s="58" t="s">
        <v>4723</v>
      </c>
      <c r="H799" s="58" t="s">
        <v>6965</v>
      </c>
      <c r="I799" s="58" t="s">
        <v>6966</v>
      </c>
      <c r="J799" s="58">
        <v>45</v>
      </c>
      <c r="K799" s="58" t="s">
        <v>6967</v>
      </c>
      <c r="L799" s="58"/>
      <c r="M799" s="58" t="s">
        <v>4727</v>
      </c>
    </row>
    <row r="800" spans="1:13" ht="26.4" x14ac:dyDescent="0.3">
      <c r="A800" s="57" t="s">
        <v>6960</v>
      </c>
      <c r="B800" s="57" t="s">
        <v>69</v>
      </c>
      <c r="C800" s="57"/>
      <c r="D800" s="57" t="s">
        <v>2221</v>
      </c>
      <c r="E800" s="58" t="s">
        <v>12594</v>
      </c>
      <c r="F800" s="57" t="s">
        <v>6961</v>
      </c>
      <c r="G800" s="57" t="s">
        <v>4728</v>
      </c>
      <c r="H800" s="57" t="s">
        <v>6968</v>
      </c>
      <c r="I800" s="57" t="s">
        <v>6969</v>
      </c>
      <c r="J800" s="57">
        <v>64</v>
      </c>
      <c r="K800" s="57" t="s">
        <v>6970</v>
      </c>
      <c r="L800" s="57"/>
      <c r="M800" s="57" t="s">
        <v>5601</v>
      </c>
    </row>
    <row r="801" spans="1:13" x14ac:dyDescent="0.3">
      <c r="A801" s="59" t="s">
        <v>6971</v>
      </c>
      <c r="B801" s="59" t="s">
        <v>6124</v>
      </c>
      <c r="C801" s="59"/>
      <c r="D801" s="59" t="s">
        <v>6972</v>
      </c>
      <c r="E801" s="59" t="s">
        <v>4700</v>
      </c>
      <c r="F801" s="59" t="s">
        <v>6973</v>
      </c>
      <c r="G801" s="59"/>
      <c r="H801" s="59"/>
      <c r="I801" s="59"/>
      <c r="J801" s="59"/>
      <c r="K801" s="59" t="s">
        <v>4826</v>
      </c>
      <c r="L801" s="59"/>
      <c r="M801" s="59"/>
    </row>
    <row r="802" spans="1:13" ht="26.4" x14ac:dyDescent="0.3">
      <c r="A802" s="57" t="s">
        <v>6974</v>
      </c>
      <c r="B802" s="57" t="s">
        <v>97</v>
      </c>
      <c r="C802" s="57"/>
      <c r="D802" s="57" t="s">
        <v>2215</v>
      </c>
      <c r="E802" s="57" t="s">
        <v>4699</v>
      </c>
      <c r="F802" s="57" t="s">
        <v>6975</v>
      </c>
      <c r="G802" s="57" t="s">
        <v>4719</v>
      </c>
      <c r="H802" s="57" t="s">
        <v>6976</v>
      </c>
      <c r="I802" s="57" t="s">
        <v>6977</v>
      </c>
      <c r="J802" s="57">
        <v>7</v>
      </c>
      <c r="K802" s="57" t="s">
        <v>4735</v>
      </c>
      <c r="L802" s="57"/>
      <c r="M802" s="57"/>
    </row>
    <row r="803" spans="1:13" x14ac:dyDescent="0.3">
      <c r="A803" s="58" t="s">
        <v>6978</v>
      </c>
      <c r="B803" s="58" t="s">
        <v>165</v>
      </c>
      <c r="C803" s="58"/>
      <c r="D803" s="58" t="s">
        <v>2250</v>
      </c>
      <c r="E803" s="58" t="s">
        <v>4700</v>
      </c>
      <c r="F803" s="58" t="s">
        <v>6979</v>
      </c>
      <c r="G803" s="58" t="s">
        <v>4719</v>
      </c>
      <c r="H803" s="58" t="s">
        <v>6980</v>
      </c>
      <c r="I803" s="58" t="s">
        <v>6981</v>
      </c>
      <c r="J803" s="58">
        <v>3</v>
      </c>
      <c r="K803" s="58" t="s">
        <v>6982</v>
      </c>
      <c r="L803" s="58"/>
      <c r="M803" s="58"/>
    </row>
    <row r="804" spans="1:13" ht="26.4" x14ac:dyDescent="0.3">
      <c r="A804" s="59" t="s">
        <v>6983</v>
      </c>
      <c r="B804" s="59" t="s">
        <v>793</v>
      </c>
      <c r="C804" s="59"/>
      <c r="D804" s="59" t="s">
        <v>2231</v>
      </c>
      <c r="E804" s="59" t="s">
        <v>4699</v>
      </c>
      <c r="F804" s="59" t="s">
        <v>6984</v>
      </c>
      <c r="G804" s="59"/>
      <c r="H804" s="59"/>
      <c r="I804" s="59"/>
      <c r="J804" s="59"/>
      <c r="K804" s="59" t="s">
        <v>4826</v>
      </c>
      <c r="L804" s="59"/>
      <c r="M804" s="59"/>
    </row>
    <row r="805" spans="1:13" ht="26.4" x14ac:dyDescent="0.3">
      <c r="A805" s="58" t="s">
        <v>6985</v>
      </c>
      <c r="B805" s="58" t="s">
        <v>97</v>
      </c>
      <c r="C805" s="58"/>
      <c r="D805" s="58" t="s">
        <v>2231</v>
      </c>
      <c r="E805" s="58" t="s">
        <v>4699</v>
      </c>
      <c r="F805" s="58" t="s">
        <v>6986</v>
      </c>
      <c r="G805" s="58" t="s">
        <v>4719</v>
      </c>
      <c r="H805" s="58" t="s">
        <v>6987</v>
      </c>
      <c r="I805" s="58" t="s">
        <v>6988</v>
      </c>
      <c r="J805" s="58">
        <v>43</v>
      </c>
      <c r="K805" s="58" t="s">
        <v>6989</v>
      </c>
      <c r="L805" s="58"/>
      <c r="M805" s="58"/>
    </row>
    <row r="806" spans="1:13" ht="26.4" x14ac:dyDescent="0.3">
      <c r="A806" s="57" t="s">
        <v>6985</v>
      </c>
      <c r="B806" s="57" t="s">
        <v>97</v>
      </c>
      <c r="C806" s="57"/>
      <c r="D806" s="57" t="s">
        <v>2231</v>
      </c>
      <c r="E806" s="57" t="s">
        <v>4699</v>
      </c>
      <c r="F806" s="57" t="s">
        <v>6986</v>
      </c>
      <c r="G806" s="57" t="s">
        <v>4723</v>
      </c>
      <c r="H806" s="57" t="s">
        <v>6990</v>
      </c>
      <c r="I806" s="57" t="s">
        <v>6991</v>
      </c>
      <c r="J806" s="57">
        <v>18</v>
      </c>
      <c r="K806" s="57" t="s">
        <v>6992</v>
      </c>
      <c r="L806" s="57"/>
      <c r="M806" s="57" t="s">
        <v>4727</v>
      </c>
    </row>
    <row r="807" spans="1:13" ht="26.4" x14ac:dyDescent="0.3">
      <c r="A807" s="58" t="s">
        <v>6985</v>
      </c>
      <c r="B807" s="58" t="s">
        <v>97</v>
      </c>
      <c r="C807" s="58"/>
      <c r="D807" s="58" t="s">
        <v>2231</v>
      </c>
      <c r="E807" s="58" t="s">
        <v>4699</v>
      </c>
      <c r="F807" s="58" t="s">
        <v>6986</v>
      </c>
      <c r="G807" s="58" t="s">
        <v>4728</v>
      </c>
      <c r="H807" s="58" t="s">
        <v>6993</v>
      </c>
      <c r="I807" s="58" t="s">
        <v>6994</v>
      </c>
      <c r="J807" s="58">
        <v>6</v>
      </c>
      <c r="K807" s="58" t="s">
        <v>6995</v>
      </c>
      <c r="L807" s="58"/>
      <c r="M807" s="58"/>
    </row>
    <row r="808" spans="1:13" x14ac:dyDescent="0.3">
      <c r="A808" s="57" t="s">
        <v>6996</v>
      </c>
      <c r="B808" s="57" t="s">
        <v>69</v>
      </c>
      <c r="C808" s="57"/>
      <c r="D808" s="57" t="s">
        <v>2240</v>
      </c>
      <c r="E808" s="59" t="s">
        <v>12593</v>
      </c>
      <c r="F808" s="57" t="s">
        <v>6997</v>
      </c>
      <c r="G808" s="57" t="s">
        <v>4719</v>
      </c>
      <c r="H808" s="57" t="s">
        <v>6998</v>
      </c>
      <c r="I808" s="57" t="s">
        <v>6999</v>
      </c>
      <c r="J808" s="57">
        <v>7</v>
      </c>
      <c r="K808" s="57" t="s">
        <v>7000</v>
      </c>
      <c r="L808" s="57"/>
      <c r="M808" s="57" t="s">
        <v>4727</v>
      </c>
    </row>
    <row r="809" spans="1:13" ht="26.4" x14ac:dyDescent="0.3">
      <c r="A809" s="58" t="s">
        <v>7001</v>
      </c>
      <c r="B809" s="58" t="s">
        <v>69</v>
      </c>
      <c r="C809" s="58"/>
      <c r="D809" s="58" t="s">
        <v>2240</v>
      </c>
      <c r="E809" s="59" t="s">
        <v>12593</v>
      </c>
      <c r="F809" s="58" t="s">
        <v>7002</v>
      </c>
      <c r="G809" s="58" t="s">
        <v>4719</v>
      </c>
      <c r="H809" s="58" t="s">
        <v>7003</v>
      </c>
      <c r="I809" s="58" t="s">
        <v>7004</v>
      </c>
      <c r="J809" s="58">
        <v>29</v>
      </c>
      <c r="K809" s="58" t="s">
        <v>7005</v>
      </c>
      <c r="L809" s="58"/>
      <c r="M809" s="58" t="s">
        <v>4727</v>
      </c>
    </row>
    <row r="810" spans="1:13" ht="26.4" x14ac:dyDescent="0.3">
      <c r="A810" s="57" t="s">
        <v>7006</v>
      </c>
      <c r="B810" s="57" t="s">
        <v>69</v>
      </c>
      <c r="C810" s="57"/>
      <c r="D810" s="57" t="s">
        <v>2242</v>
      </c>
      <c r="E810" s="58" t="s">
        <v>12594</v>
      </c>
      <c r="F810" s="57" t="s">
        <v>7007</v>
      </c>
      <c r="G810" s="57" t="s">
        <v>4719</v>
      </c>
      <c r="H810" s="57" t="s">
        <v>7008</v>
      </c>
      <c r="I810" s="57" t="s">
        <v>7009</v>
      </c>
      <c r="J810" s="57">
        <v>30</v>
      </c>
      <c r="K810" s="57" t="s">
        <v>7010</v>
      </c>
      <c r="L810" s="57"/>
      <c r="M810" s="57" t="s">
        <v>5601</v>
      </c>
    </row>
    <row r="811" spans="1:13" ht="39.6" x14ac:dyDescent="0.3">
      <c r="A811" s="58" t="s">
        <v>7006</v>
      </c>
      <c r="B811" s="58" t="s">
        <v>69</v>
      </c>
      <c r="C811" s="58"/>
      <c r="D811" s="58" t="s">
        <v>2242</v>
      </c>
      <c r="E811" s="58" t="s">
        <v>12594</v>
      </c>
      <c r="F811" s="58" t="s">
        <v>7007</v>
      </c>
      <c r="G811" s="58" t="s">
        <v>4723</v>
      </c>
      <c r="H811" s="58" t="s">
        <v>7011</v>
      </c>
      <c r="I811" s="58" t="s">
        <v>7012</v>
      </c>
      <c r="J811" s="58">
        <v>48</v>
      </c>
      <c r="K811" s="58" t="s">
        <v>7013</v>
      </c>
      <c r="L811" s="58"/>
      <c r="M811" s="58" t="s">
        <v>4727</v>
      </c>
    </row>
    <row r="812" spans="1:13" ht="26.4" x14ac:dyDescent="0.3">
      <c r="A812" s="57" t="s">
        <v>7014</v>
      </c>
      <c r="B812" s="57" t="s">
        <v>191</v>
      </c>
      <c r="C812" s="57"/>
      <c r="D812" s="57" t="s">
        <v>2244</v>
      </c>
      <c r="E812" s="57" t="s">
        <v>4699</v>
      </c>
      <c r="F812" s="57" t="s">
        <v>7015</v>
      </c>
      <c r="G812" s="57" t="s">
        <v>4719</v>
      </c>
      <c r="H812" s="57" t="s">
        <v>7016</v>
      </c>
      <c r="I812" s="57" t="s">
        <v>7017</v>
      </c>
      <c r="J812" s="57">
        <v>5</v>
      </c>
      <c r="K812" s="57" t="s">
        <v>7018</v>
      </c>
      <c r="L812" s="57"/>
      <c r="M812" s="57"/>
    </row>
    <row r="813" spans="1:13" ht="26.4" x14ac:dyDescent="0.3">
      <c r="A813" s="58" t="s">
        <v>7014</v>
      </c>
      <c r="B813" s="58" t="s">
        <v>191</v>
      </c>
      <c r="C813" s="58"/>
      <c r="D813" s="58" t="s">
        <v>2244</v>
      </c>
      <c r="E813" s="58" t="s">
        <v>4699</v>
      </c>
      <c r="F813" s="58" t="s">
        <v>7015</v>
      </c>
      <c r="G813" s="58" t="s">
        <v>4723</v>
      </c>
      <c r="H813" s="58" t="s">
        <v>7019</v>
      </c>
      <c r="I813" s="58" t="s">
        <v>7020</v>
      </c>
      <c r="J813" s="58">
        <v>6</v>
      </c>
      <c r="K813" s="58" t="s">
        <v>4994</v>
      </c>
      <c r="L813" s="58"/>
      <c r="M813" s="58"/>
    </row>
    <row r="814" spans="1:13" x14ac:dyDescent="0.3">
      <c r="A814" s="57" t="s">
        <v>7021</v>
      </c>
      <c r="B814" s="57" t="s">
        <v>7022</v>
      </c>
      <c r="C814" s="57"/>
      <c r="D814" s="57" t="s">
        <v>2262</v>
      </c>
      <c r="E814" s="57" t="s">
        <v>4703</v>
      </c>
      <c r="F814" s="57" t="s">
        <v>7023</v>
      </c>
      <c r="G814" s="57" t="s">
        <v>4719</v>
      </c>
      <c r="H814" s="57" t="s">
        <v>7024</v>
      </c>
      <c r="I814" s="57" t="s">
        <v>7025</v>
      </c>
      <c r="J814" s="57">
        <v>11</v>
      </c>
      <c r="K814" s="57" t="s">
        <v>7026</v>
      </c>
      <c r="L814" s="57"/>
      <c r="M814" s="57"/>
    </row>
    <row r="815" spans="1:13" x14ac:dyDescent="0.3">
      <c r="A815" s="59" t="s">
        <v>7027</v>
      </c>
      <c r="B815" s="59" t="s">
        <v>6124</v>
      </c>
      <c r="C815" s="59"/>
      <c r="D815" s="59" t="s">
        <v>2250</v>
      </c>
      <c r="E815" s="59" t="s">
        <v>4700</v>
      </c>
      <c r="F815" s="59" t="s">
        <v>7028</v>
      </c>
      <c r="G815" s="59"/>
      <c r="H815" s="59"/>
      <c r="I815" s="59"/>
      <c r="J815" s="59"/>
      <c r="K815" s="59" t="s">
        <v>4826</v>
      </c>
      <c r="L815" s="59"/>
      <c r="M815" s="59"/>
    </row>
    <row r="816" spans="1:13" ht="26.4" x14ac:dyDescent="0.3">
      <c r="A816" s="57" t="s">
        <v>7029</v>
      </c>
      <c r="B816" s="57" t="s">
        <v>107</v>
      </c>
      <c r="C816" s="57"/>
      <c r="D816" s="57" t="s">
        <v>2255</v>
      </c>
      <c r="E816" s="59" t="s">
        <v>12593</v>
      </c>
      <c r="F816" s="57" t="s">
        <v>7030</v>
      </c>
      <c r="G816" s="57" t="s">
        <v>4719</v>
      </c>
      <c r="H816" s="57" t="s">
        <v>7031</v>
      </c>
      <c r="I816" s="57" t="s">
        <v>7032</v>
      </c>
      <c r="J816" s="57">
        <v>20</v>
      </c>
      <c r="K816" s="57" t="s">
        <v>7033</v>
      </c>
      <c r="L816" s="57"/>
      <c r="M816" s="57" t="s">
        <v>4727</v>
      </c>
    </row>
    <row r="817" spans="1:13" ht="26.4" x14ac:dyDescent="0.3">
      <c r="A817" s="58" t="s">
        <v>7029</v>
      </c>
      <c r="B817" s="58" t="s">
        <v>107</v>
      </c>
      <c r="C817" s="58"/>
      <c r="D817" s="58" t="s">
        <v>2255</v>
      </c>
      <c r="E817" s="59" t="s">
        <v>12593</v>
      </c>
      <c r="F817" s="58" t="s">
        <v>7030</v>
      </c>
      <c r="G817" s="58" t="s">
        <v>4723</v>
      </c>
      <c r="H817" s="58" t="s">
        <v>7034</v>
      </c>
      <c r="I817" s="58" t="s">
        <v>7035</v>
      </c>
      <c r="J817" s="58">
        <v>24</v>
      </c>
      <c r="K817" s="58" t="s">
        <v>7036</v>
      </c>
      <c r="L817" s="58"/>
      <c r="M817" s="58" t="s">
        <v>5601</v>
      </c>
    </row>
    <row r="818" spans="1:13" x14ac:dyDescent="0.3">
      <c r="A818" s="59" t="s">
        <v>7037</v>
      </c>
      <c r="B818" s="59" t="s">
        <v>187</v>
      </c>
      <c r="C818" s="59"/>
      <c r="D818" s="59" t="s">
        <v>2265</v>
      </c>
      <c r="E818" s="59" t="s">
        <v>12593</v>
      </c>
      <c r="F818" s="59" t="s">
        <v>7038</v>
      </c>
      <c r="G818" s="59"/>
      <c r="H818" s="59"/>
      <c r="I818" s="59"/>
      <c r="J818" s="59"/>
      <c r="K818" s="59" t="s">
        <v>4826</v>
      </c>
      <c r="L818" s="59"/>
      <c r="M818" s="59"/>
    </row>
    <row r="819" spans="1:13" x14ac:dyDescent="0.3">
      <c r="A819" s="59" t="s">
        <v>7039</v>
      </c>
      <c r="B819" s="59" t="s">
        <v>85</v>
      </c>
      <c r="C819" s="59"/>
      <c r="D819" s="59" t="s">
        <v>2260</v>
      </c>
      <c r="E819" s="59" t="s">
        <v>4703</v>
      </c>
      <c r="F819" s="59" t="s">
        <v>7040</v>
      </c>
      <c r="G819" s="59"/>
      <c r="H819" s="59"/>
      <c r="I819" s="59"/>
      <c r="J819" s="59"/>
      <c r="K819" s="59" t="s">
        <v>4826</v>
      </c>
      <c r="L819" s="59"/>
      <c r="M819" s="59"/>
    </row>
    <row r="820" spans="1:13" x14ac:dyDescent="0.3">
      <c r="A820" s="59" t="s">
        <v>7041</v>
      </c>
      <c r="B820" s="59" t="s">
        <v>187</v>
      </c>
      <c r="C820" s="59"/>
      <c r="D820" s="59" t="s">
        <v>2265</v>
      </c>
      <c r="E820" s="59" t="s">
        <v>12593</v>
      </c>
      <c r="F820" s="59" t="s">
        <v>7042</v>
      </c>
      <c r="G820" s="59"/>
      <c r="H820" s="59"/>
      <c r="I820" s="59"/>
      <c r="J820" s="59"/>
      <c r="K820" s="59" t="s">
        <v>4826</v>
      </c>
      <c r="L820" s="59"/>
      <c r="M820" s="59"/>
    </row>
    <row r="821" spans="1:13" x14ac:dyDescent="0.3">
      <c r="A821" s="59" t="s">
        <v>7043</v>
      </c>
      <c r="B821" s="59" t="s">
        <v>187</v>
      </c>
      <c r="C821" s="59"/>
      <c r="D821" s="59" t="s">
        <v>2269</v>
      </c>
      <c r="E821" s="58" t="s">
        <v>12594</v>
      </c>
      <c r="F821" s="59" t="s">
        <v>7044</v>
      </c>
      <c r="G821" s="59"/>
      <c r="H821" s="59"/>
      <c r="I821" s="59"/>
      <c r="J821" s="59"/>
      <c r="K821" s="59" t="s">
        <v>4826</v>
      </c>
      <c r="L821" s="59"/>
      <c r="M821" s="59"/>
    </row>
    <row r="822" spans="1:13" ht="26.4" x14ac:dyDescent="0.3">
      <c r="A822" s="57" t="s">
        <v>7045</v>
      </c>
      <c r="B822" s="57" t="s">
        <v>59</v>
      </c>
      <c r="C822" s="57"/>
      <c r="D822" s="57" t="s">
        <v>2271</v>
      </c>
      <c r="E822" s="57" t="s">
        <v>4699</v>
      </c>
      <c r="F822" s="57" t="s">
        <v>7046</v>
      </c>
      <c r="G822" s="57" t="s">
        <v>4719</v>
      </c>
      <c r="H822" s="57" t="s">
        <v>7047</v>
      </c>
      <c r="I822" s="57" t="s">
        <v>7048</v>
      </c>
      <c r="J822" s="57">
        <v>11</v>
      </c>
      <c r="K822" s="57" t="s">
        <v>7049</v>
      </c>
      <c r="L822" s="57"/>
      <c r="M822" s="57"/>
    </row>
    <row r="823" spans="1:13" ht="26.4" x14ac:dyDescent="0.3">
      <c r="A823" s="58" t="s">
        <v>7050</v>
      </c>
      <c r="B823" s="58" t="s">
        <v>489</v>
      </c>
      <c r="C823" s="58"/>
      <c r="D823" s="58" t="s">
        <v>2271</v>
      </c>
      <c r="E823" s="58" t="s">
        <v>4699</v>
      </c>
      <c r="F823" s="58" t="s">
        <v>7051</v>
      </c>
      <c r="G823" s="58" t="s">
        <v>4719</v>
      </c>
      <c r="H823" s="58" t="s">
        <v>7052</v>
      </c>
      <c r="I823" s="58" t="s">
        <v>7053</v>
      </c>
      <c r="J823" s="58">
        <v>8</v>
      </c>
      <c r="K823" s="58" t="s">
        <v>7054</v>
      </c>
      <c r="L823" s="58"/>
      <c r="M823" s="58"/>
    </row>
    <row r="824" spans="1:13" ht="26.4" x14ac:dyDescent="0.3">
      <c r="A824" s="57" t="s">
        <v>7050</v>
      </c>
      <c r="B824" s="57" t="s">
        <v>489</v>
      </c>
      <c r="C824" s="57"/>
      <c r="D824" s="57" t="s">
        <v>2271</v>
      </c>
      <c r="E824" s="57" t="s">
        <v>4699</v>
      </c>
      <c r="F824" s="57" t="s">
        <v>7051</v>
      </c>
      <c r="G824" s="57" t="s">
        <v>4723</v>
      </c>
      <c r="H824" s="57" t="s">
        <v>7055</v>
      </c>
      <c r="I824" s="57" t="s">
        <v>7056</v>
      </c>
      <c r="J824" s="57">
        <v>13</v>
      </c>
      <c r="K824" s="57" t="s">
        <v>7057</v>
      </c>
      <c r="L824" s="57"/>
      <c r="M824" s="57"/>
    </row>
    <row r="825" spans="1:13" ht="26.4" x14ac:dyDescent="0.3">
      <c r="A825" s="58" t="s">
        <v>7050</v>
      </c>
      <c r="B825" s="58" t="s">
        <v>489</v>
      </c>
      <c r="C825" s="58"/>
      <c r="D825" s="58" t="s">
        <v>2271</v>
      </c>
      <c r="E825" s="58" t="s">
        <v>4699</v>
      </c>
      <c r="F825" s="58" t="s">
        <v>7051</v>
      </c>
      <c r="G825" s="58" t="s">
        <v>4728</v>
      </c>
      <c r="H825" s="58" t="s">
        <v>7058</v>
      </c>
      <c r="I825" s="58" t="s">
        <v>7059</v>
      </c>
      <c r="J825" s="58">
        <v>11</v>
      </c>
      <c r="K825" s="58" t="s">
        <v>7060</v>
      </c>
      <c r="L825" s="58"/>
      <c r="M825" s="58"/>
    </row>
    <row r="826" spans="1:13" ht="26.4" x14ac:dyDescent="0.3">
      <c r="A826" s="57" t="s">
        <v>7050</v>
      </c>
      <c r="B826" s="57" t="s">
        <v>489</v>
      </c>
      <c r="C826" s="57"/>
      <c r="D826" s="57" t="s">
        <v>2271</v>
      </c>
      <c r="E826" s="57" t="s">
        <v>4699</v>
      </c>
      <c r="F826" s="57" t="s">
        <v>7051</v>
      </c>
      <c r="G826" s="57" t="s">
        <v>4732</v>
      </c>
      <c r="H826" s="57" t="s">
        <v>7061</v>
      </c>
      <c r="I826" s="57" t="s">
        <v>7062</v>
      </c>
      <c r="J826" s="57">
        <v>5</v>
      </c>
      <c r="K826" s="57" t="s">
        <v>7063</v>
      </c>
      <c r="L826" s="57"/>
      <c r="M826" s="57"/>
    </row>
    <row r="827" spans="1:13" ht="26.4" x14ac:dyDescent="0.3">
      <c r="A827" s="58" t="s">
        <v>7050</v>
      </c>
      <c r="B827" s="58" t="s">
        <v>489</v>
      </c>
      <c r="C827" s="58"/>
      <c r="D827" s="58" t="s">
        <v>2271</v>
      </c>
      <c r="E827" s="58" t="s">
        <v>4699</v>
      </c>
      <c r="F827" s="58" t="s">
        <v>7051</v>
      </c>
      <c r="G827" s="58" t="s">
        <v>4736</v>
      </c>
      <c r="H827" s="58" t="s">
        <v>7064</v>
      </c>
      <c r="I827" s="58" t="s">
        <v>7065</v>
      </c>
      <c r="J827" s="58">
        <v>2</v>
      </c>
      <c r="K827" s="58" t="s">
        <v>7066</v>
      </c>
      <c r="L827" s="58"/>
      <c r="M827" s="58" t="s">
        <v>4727</v>
      </c>
    </row>
    <row r="828" spans="1:13" x14ac:dyDescent="0.3">
      <c r="A828" s="57" t="s">
        <v>7067</v>
      </c>
      <c r="B828" s="57" t="s">
        <v>69</v>
      </c>
      <c r="C828" s="57"/>
      <c r="D828" s="57" t="s">
        <v>2269</v>
      </c>
      <c r="E828" s="58" t="s">
        <v>12594</v>
      </c>
      <c r="F828" s="57" t="s">
        <v>7068</v>
      </c>
      <c r="G828" s="57" t="s">
        <v>4719</v>
      </c>
      <c r="H828" s="57" t="s">
        <v>7069</v>
      </c>
      <c r="I828" s="57" t="s">
        <v>7070</v>
      </c>
      <c r="J828" s="57">
        <v>20</v>
      </c>
      <c r="K828" s="57" t="s">
        <v>7071</v>
      </c>
      <c r="L828" s="57"/>
      <c r="M828" s="57" t="s">
        <v>4727</v>
      </c>
    </row>
    <row r="829" spans="1:13" ht="39.6" x14ac:dyDescent="0.3">
      <c r="A829" s="58" t="s">
        <v>7072</v>
      </c>
      <c r="B829" s="58" t="s">
        <v>492</v>
      </c>
      <c r="C829" s="58"/>
      <c r="D829" s="58" t="s">
        <v>2288</v>
      </c>
      <c r="E829" s="58" t="s">
        <v>4699</v>
      </c>
      <c r="F829" s="58" t="s">
        <v>7073</v>
      </c>
      <c r="G829" s="58" t="s">
        <v>4719</v>
      </c>
      <c r="H829" s="58" t="s">
        <v>7074</v>
      </c>
      <c r="I829" s="58" t="s">
        <v>7075</v>
      </c>
      <c r="J829" s="58">
        <v>357</v>
      </c>
      <c r="K829" s="58" t="s">
        <v>7076</v>
      </c>
      <c r="L829" s="58"/>
      <c r="M829" s="58" t="s">
        <v>4727</v>
      </c>
    </row>
    <row r="830" spans="1:13" ht="26.4" x14ac:dyDescent="0.3">
      <c r="A830" s="57" t="s">
        <v>7077</v>
      </c>
      <c r="B830" s="57" t="s">
        <v>97</v>
      </c>
      <c r="C830" s="57"/>
      <c r="D830" s="57" t="s">
        <v>2288</v>
      </c>
      <c r="E830" s="57" t="s">
        <v>4699</v>
      </c>
      <c r="F830" s="57" t="s">
        <v>7078</v>
      </c>
      <c r="G830" s="57" t="s">
        <v>4719</v>
      </c>
      <c r="H830" s="57" t="s">
        <v>7079</v>
      </c>
      <c r="I830" s="57" t="s">
        <v>7080</v>
      </c>
      <c r="J830" s="57">
        <v>9</v>
      </c>
      <c r="K830" s="57" t="s">
        <v>7081</v>
      </c>
      <c r="L830" s="57"/>
      <c r="M830" s="57"/>
    </row>
    <row r="831" spans="1:13" ht="26.4" x14ac:dyDescent="0.3">
      <c r="A831" s="58" t="s">
        <v>7077</v>
      </c>
      <c r="B831" s="58" t="s">
        <v>97</v>
      </c>
      <c r="C831" s="58"/>
      <c r="D831" s="58" t="s">
        <v>2288</v>
      </c>
      <c r="E831" s="58" t="s">
        <v>4699</v>
      </c>
      <c r="F831" s="58" t="s">
        <v>7078</v>
      </c>
      <c r="G831" s="58" t="s">
        <v>4723</v>
      </c>
      <c r="H831" s="58" t="s">
        <v>7082</v>
      </c>
      <c r="I831" s="58" t="s">
        <v>7083</v>
      </c>
      <c r="J831" s="58">
        <v>7</v>
      </c>
      <c r="K831" s="58" t="s">
        <v>7084</v>
      </c>
      <c r="L831" s="58"/>
      <c r="M831" s="58" t="s">
        <v>4727</v>
      </c>
    </row>
    <row r="832" spans="1:13" ht="26.4" x14ac:dyDescent="0.3">
      <c r="A832" s="57" t="s">
        <v>7085</v>
      </c>
      <c r="B832" s="57" t="s">
        <v>97</v>
      </c>
      <c r="C832" s="57"/>
      <c r="D832" s="57" t="s">
        <v>2288</v>
      </c>
      <c r="E832" s="57" t="s">
        <v>4699</v>
      </c>
      <c r="F832" s="57" t="s">
        <v>7086</v>
      </c>
      <c r="G832" s="57" t="s">
        <v>4719</v>
      </c>
      <c r="H832" s="57" t="s">
        <v>7087</v>
      </c>
      <c r="I832" s="57" t="s">
        <v>7088</v>
      </c>
      <c r="J832" s="57">
        <v>18</v>
      </c>
      <c r="K832" s="57" t="s">
        <v>7089</v>
      </c>
      <c r="L832" s="57"/>
      <c r="M832" s="57"/>
    </row>
    <row r="833" spans="1:13" ht="26.4" x14ac:dyDescent="0.3">
      <c r="A833" s="58" t="s">
        <v>7085</v>
      </c>
      <c r="B833" s="58" t="s">
        <v>97</v>
      </c>
      <c r="C833" s="58"/>
      <c r="D833" s="58" t="s">
        <v>2288</v>
      </c>
      <c r="E833" s="58" t="s">
        <v>4699</v>
      </c>
      <c r="F833" s="58" t="s">
        <v>7086</v>
      </c>
      <c r="G833" s="58" t="s">
        <v>4723</v>
      </c>
      <c r="H833" s="58" t="s">
        <v>7090</v>
      </c>
      <c r="I833" s="58" t="s">
        <v>7091</v>
      </c>
      <c r="J833" s="58">
        <v>21</v>
      </c>
      <c r="K833" s="58" t="s">
        <v>7092</v>
      </c>
      <c r="L833" s="58"/>
      <c r="M833" s="58"/>
    </row>
    <row r="834" spans="1:13" ht="26.4" x14ac:dyDescent="0.3">
      <c r="A834" s="57" t="s">
        <v>7085</v>
      </c>
      <c r="B834" s="57" t="s">
        <v>97</v>
      </c>
      <c r="C834" s="57"/>
      <c r="D834" s="57" t="s">
        <v>2288</v>
      </c>
      <c r="E834" s="57" t="s">
        <v>4699</v>
      </c>
      <c r="F834" s="57" t="s">
        <v>7086</v>
      </c>
      <c r="G834" s="57" t="s">
        <v>4728</v>
      </c>
      <c r="H834" s="57" t="s">
        <v>7093</v>
      </c>
      <c r="I834" s="57" t="s">
        <v>7094</v>
      </c>
      <c r="J834" s="57">
        <v>24</v>
      </c>
      <c r="K834" s="57" t="s">
        <v>7095</v>
      </c>
      <c r="L834" s="57"/>
      <c r="M834" s="57"/>
    </row>
    <row r="835" spans="1:13" ht="26.4" x14ac:dyDescent="0.3">
      <c r="A835" s="58" t="s">
        <v>7096</v>
      </c>
      <c r="B835" s="58" t="s">
        <v>44</v>
      </c>
      <c r="C835" s="58"/>
      <c r="D835" s="58" t="s">
        <v>2292</v>
      </c>
      <c r="E835" s="59" t="s">
        <v>12593</v>
      </c>
      <c r="F835" s="58" t="s">
        <v>7097</v>
      </c>
      <c r="G835" s="58" t="s">
        <v>4723</v>
      </c>
      <c r="H835" s="58" t="s">
        <v>7098</v>
      </c>
      <c r="I835" s="58" t="s">
        <v>7099</v>
      </c>
      <c r="J835" s="58">
        <v>89</v>
      </c>
      <c r="K835" s="58" t="s">
        <v>7100</v>
      </c>
      <c r="L835" s="58"/>
      <c r="M835" s="58" t="s">
        <v>5601</v>
      </c>
    </row>
    <row r="836" spans="1:13" ht="26.4" x14ac:dyDescent="0.3">
      <c r="A836" s="59" t="s">
        <v>7101</v>
      </c>
      <c r="B836" s="59" t="s">
        <v>44</v>
      </c>
      <c r="C836" s="59"/>
      <c r="D836" s="59" t="s">
        <v>2294</v>
      </c>
      <c r="E836" s="59" t="s">
        <v>12593</v>
      </c>
      <c r="F836" s="59" t="s">
        <v>7102</v>
      </c>
      <c r="G836" s="59"/>
      <c r="H836" s="59"/>
      <c r="I836" s="59"/>
      <c r="J836" s="59"/>
      <c r="K836" s="59" t="s">
        <v>4826</v>
      </c>
      <c r="L836" s="59"/>
      <c r="M836" s="59"/>
    </row>
    <row r="837" spans="1:13" ht="26.4" x14ac:dyDescent="0.3">
      <c r="A837" s="59" t="s">
        <v>7103</v>
      </c>
      <c r="B837" s="59" t="s">
        <v>44</v>
      </c>
      <c r="C837" s="59"/>
      <c r="D837" s="59" t="s">
        <v>2294</v>
      </c>
      <c r="E837" s="59" t="s">
        <v>12593</v>
      </c>
      <c r="F837" s="59" t="s">
        <v>7104</v>
      </c>
      <c r="G837" s="59"/>
      <c r="H837" s="59"/>
      <c r="I837" s="59"/>
      <c r="J837" s="59"/>
      <c r="K837" s="59" t="s">
        <v>4826</v>
      </c>
      <c r="L837" s="59"/>
      <c r="M837" s="59"/>
    </row>
    <row r="838" spans="1:13" x14ac:dyDescent="0.3">
      <c r="A838" s="57" t="s">
        <v>7105</v>
      </c>
      <c r="B838" s="57" t="s">
        <v>107</v>
      </c>
      <c r="C838" s="57"/>
      <c r="D838" s="57" t="s">
        <v>2292</v>
      </c>
      <c r="E838" s="58" t="s">
        <v>12594</v>
      </c>
      <c r="F838" s="57" t="s">
        <v>7106</v>
      </c>
      <c r="G838" s="57" t="s">
        <v>4719</v>
      </c>
      <c r="H838" s="57" t="s">
        <v>7107</v>
      </c>
      <c r="I838" s="57" t="s">
        <v>7108</v>
      </c>
      <c r="J838" s="57">
        <v>12</v>
      </c>
      <c r="K838" s="57" t="s">
        <v>7109</v>
      </c>
      <c r="L838" s="57"/>
      <c r="M838" s="57" t="s">
        <v>5601</v>
      </c>
    </row>
    <row r="839" spans="1:13" x14ac:dyDescent="0.3">
      <c r="A839" s="58" t="s">
        <v>7105</v>
      </c>
      <c r="B839" s="58" t="s">
        <v>107</v>
      </c>
      <c r="C839" s="58"/>
      <c r="D839" s="58" t="s">
        <v>2292</v>
      </c>
      <c r="E839" s="58" t="s">
        <v>12594</v>
      </c>
      <c r="F839" s="58" t="s">
        <v>7106</v>
      </c>
      <c r="G839" s="58" t="s">
        <v>4723</v>
      </c>
      <c r="H839" s="58" t="s">
        <v>7110</v>
      </c>
      <c r="I839" s="58" t="s">
        <v>7111</v>
      </c>
      <c r="J839" s="58">
        <v>33</v>
      </c>
      <c r="K839" s="58" t="s">
        <v>7112</v>
      </c>
      <c r="L839" s="58"/>
      <c r="M839" s="58" t="s">
        <v>5601</v>
      </c>
    </row>
    <row r="840" spans="1:13" x14ac:dyDescent="0.3">
      <c r="A840" s="59" t="s">
        <v>7113</v>
      </c>
      <c r="B840" s="59" t="s">
        <v>165</v>
      </c>
      <c r="C840" s="59"/>
      <c r="D840" s="59" t="s">
        <v>2298</v>
      </c>
      <c r="E840" s="59" t="s">
        <v>4700</v>
      </c>
      <c r="F840" s="59" t="s">
        <v>7114</v>
      </c>
      <c r="G840" s="59"/>
      <c r="H840" s="59"/>
      <c r="I840" s="59"/>
      <c r="J840" s="59"/>
      <c r="K840" s="59" t="s">
        <v>4826</v>
      </c>
      <c r="L840" s="59"/>
      <c r="M840" s="59"/>
    </row>
    <row r="841" spans="1:13" ht="26.4" x14ac:dyDescent="0.3">
      <c r="A841" s="58" t="s">
        <v>7115</v>
      </c>
      <c r="B841" s="58" t="s">
        <v>6124</v>
      </c>
      <c r="C841" s="58"/>
      <c r="D841" s="58" t="s">
        <v>2315</v>
      </c>
      <c r="E841" s="58" t="s">
        <v>4700</v>
      </c>
      <c r="F841" s="58" t="s">
        <v>7116</v>
      </c>
      <c r="G841" s="58" t="s">
        <v>4719</v>
      </c>
      <c r="H841" s="58" t="s">
        <v>7117</v>
      </c>
      <c r="I841" s="58" t="s">
        <v>7118</v>
      </c>
      <c r="J841" s="58">
        <v>7</v>
      </c>
      <c r="K841" s="58" t="s">
        <v>7119</v>
      </c>
      <c r="L841" s="58"/>
      <c r="M841" s="58" t="s">
        <v>4727</v>
      </c>
    </row>
    <row r="842" spans="1:13" ht="26.4" x14ac:dyDescent="0.3">
      <c r="A842" s="59" t="s">
        <v>7120</v>
      </c>
      <c r="B842" s="59" t="s">
        <v>4987</v>
      </c>
      <c r="C842" s="59"/>
      <c r="D842" s="59" t="s">
        <v>2303</v>
      </c>
      <c r="E842" s="59" t="s">
        <v>4699</v>
      </c>
      <c r="F842" s="59" t="s">
        <v>7121</v>
      </c>
      <c r="G842" s="59"/>
      <c r="H842" s="59"/>
      <c r="I842" s="59"/>
      <c r="J842" s="59"/>
      <c r="K842" s="59" t="s">
        <v>4826</v>
      </c>
      <c r="L842" s="59"/>
      <c r="M842" s="59"/>
    </row>
    <row r="843" spans="1:13" ht="26.4" x14ac:dyDescent="0.3">
      <c r="A843" s="59" t="s">
        <v>7122</v>
      </c>
      <c r="B843" s="59" t="s">
        <v>124</v>
      </c>
      <c r="C843" s="59"/>
      <c r="D843" s="59" t="s">
        <v>2303</v>
      </c>
      <c r="E843" s="59" t="s">
        <v>4699</v>
      </c>
      <c r="F843" s="59" t="s">
        <v>7123</v>
      </c>
      <c r="G843" s="59"/>
      <c r="H843" s="59"/>
      <c r="I843" s="59"/>
      <c r="J843" s="59"/>
      <c r="K843" s="59" t="s">
        <v>4826</v>
      </c>
      <c r="L843" s="59"/>
      <c r="M843" s="59"/>
    </row>
    <row r="844" spans="1:13" ht="26.4" x14ac:dyDescent="0.3">
      <c r="A844" s="57" t="s">
        <v>7124</v>
      </c>
      <c r="B844" s="57" t="s">
        <v>124</v>
      </c>
      <c r="C844" s="57"/>
      <c r="D844" s="57" t="s">
        <v>2303</v>
      </c>
      <c r="E844" s="57" t="s">
        <v>4699</v>
      </c>
      <c r="F844" s="57" t="s">
        <v>7125</v>
      </c>
      <c r="G844" s="57" t="s">
        <v>4719</v>
      </c>
      <c r="H844" s="57" t="s">
        <v>7126</v>
      </c>
      <c r="I844" s="57" t="s">
        <v>7127</v>
      </c>
      <c r="J844" s="57">
        <v>25</v>
      </c>
      <c r="K844" s="57" t="s">
        <v>7128</v>
      </c>
      <c r="L844" s="57"/>
      <c r="M844" s="57"/>
    </row>
    <row r="845" spans="1:13" ht="26.4" x14ac:dyDescent="0.3">
      <c r="A845" s="58" t="s">
        <v>7124</v>
      </c>
      <c r="B845" s="58" t="s">
        <v>124</v>
      </c>
      <c r="C845" s="58"/>
      <c r="D845" s="58" t="s">
        <v>2303</v>
      </c>
      <c r="E845" s="58" t="s">
        <v>4699</v>
      </c>
      <c r="F845" s="58" t="s">
        <v>7125</v>
      </c>
      <c r="G845" s="58" t="s">
        <v>4723</v>
      </c>
      <c r="H845" s="58" t="s">
        <v>7129</v>
      </c>
      <c r="I845" s="58" t="s">
        <v>7130</v>
      </c>
      <c r="J845" s="58">
        <v>22</v>
      </c>
      <c r="K845" s="58" t="s">
        <v>7131</v>
      </c>
      <c r="L845" s="58"/>
      <c r="M845" s="58" t="s">
        <v>4727</v>
      </c>
    </row>
    <row r="846" spans="1:13" ht="26.4" x14ac:dyDescent="0.3">
      <c r="A846" s="57" t="s">
        <v>7124</v>
      </c>
      <c r="B846" s="57" t="s">
        <v>124</v>
      </c>
      <c r="C846" s="57"/>
      <c r="D846" s="57" t="s">
        <v>2303</v>
      </c>
      <c r="E846" s="57" t="s">
        <v>4699</v>
      </c>
      <c r="F846" s="57" t="s">
        <v>7125</v>
      </c>
      <c r="G846" s="57" t="s">
        <v>4728</v>
      </c>
      <c r="H846" s="57" t="s">
        <v>7132</v>
      </c>
      <c r="I846" s="57" t="s">
        <v>7133</v>
      </c>
      <c r="J846" s="57">
        <v>8</v>
      </c>
      <c r="K846" s="57" t="s">
        <v>7134</v>
      </c>
      <c r="L846" s="57"/>
      <c r="M846" s="57"/>
    </row>
    <row r="847" spans="1:13" ht="26.4" x14ac:dyDescent="0.3">
      <c r="A847" s="58" t="s">
        <v>7124</v>
      </c>
      <c r="B847" s="58" t="s">
        <v>124</v>
      </c>
      <c r="C847" s="58"/>
      <c r="D847" s="58" t="s">
        <v>2303</v>
      </c>
      <c r="E847" s="58" t="s">
        <v>4699</v>
      </c>
      <c r="F847" s="58" t="s">
        <v>7125</v>
      </c>
      <c r="G847" s="58" t="s">
        <v>4732</v>
      </c>
      <c r="H847" s="58" t="s">
        <v>7135</v>
      </c>
      <c r="I847" s="58" t="s">
        <v>7136</v>
      </c>
      <c r="J847" s="58">
        <v>20</v>
      </c>
      <c r="K847" s="58" t="s">
        <v>7137</v>
      </c>
      <c r="L847" s="58"/>
      <c r="M847" s="58" t="s">
        <v>5601</v>
      </c>
    </row>
    <row r="848" spans="1:13" x14ac:dyDescent="0.3">
      <c r="A848" s="57" t="s">
        <v>7138</v>
      </c>
      <c r="B848" s="57" t="s">
        <v>69</v>
      </c>
      <c r="C848" s="57"/>
      <c r="D848" s="57" t="s">
        <v>2305</v>
      </c>
      <c r="E848" s="59" t="s">
        <v>12593</v>
      </c>
      <c r="F848" s="57" t="s">
        <v>7139</v>
      </c>
      <c r="G848" s="57" t="s">
        <v>4719</v>
      </c>
      <c r="H848" s="57" t="s">
        <v>7140</v>
      </c>
      <c r="I848" s="57" t="s">
        <v>7141</v>
      </c>
      <c r="J848" s="57">
        <v>62</v>
      </c>
      <c r="K848" s="57" t="s">
        <v>7142</v>
      </c>
      <c r="L848" s="57"/>
      <c r="M848" s="57"/>
    </row>
    <row r="849" spans="1:13" ht="26.4" x14ac:dyDescent="0.3">
      <c r="A849" s="58" t="s">
        <v>7143</v>
      </c>
      <c r="B849" s="58" t="s">
        <v>35</v>
      </c>
      <c r="C849" s="58"/>
      <c r="D849" s="58" t="s">
        <v>2307</v>
      </c>
      <c r="E849" s="58" t="s">
        <v>4698</v>
      </c>
      <c r="F849" s="58" t="s">
        <v>7144</v>
      </c>
      <c r="G849" s="58" t="s">
        <v>4719</v>
      </c>
      <c r="H849" s="58" t="s">
        <v>7145</v>
      </c>
      <c r="I849" s="58" t="s">
        <v>7146</v>
      </c>
      <c r="J849" s="58">
        <v>7</v>
      </c>
      <c r="K849" s="58" t="s">
        <v>5725</v>
      </c>
      <c r="L849" s="58"/>
      <c r="M849" s="58"/>
    </row>
    <row r="850" spans="1:13" ht="26.4" x14ac:dyDescent="0.3">
      <c r="A850" s="57" t="s">
        <v>7143</v>
      </c>
      <c r="B850" s="57" t="s">
        <v>35</v>
      </c>
      <c r="C850" s="57"/>
      <c r="D850" s="57" t="s">
        <v>2307</v>
      </c>
      <c r="E850" s="57" t="s">
        <v>4698</v>
      </c>
      <c r="F850" s="57" t="s">
        <v>7144</v>
      </c>
      <c r="G850" s="57" t="s">
        <v>4723</v>
      </c>
      <c r="H850" s="57" t="s">
        <v>7147</v>
      </c>
      <c r="I850" s="57" t="s">
        <v>7148</v>
      </c>
      <c r="J850" s="57">
        <v>19</v>
      </c>
      <c r="K850" s="57" t="s">
        <v>7149</v>
      </c>
      <c r="L850" s="57"/>
      <c r="M850" s="57"/>
    </row>
    <row r="851" spans="1:13" x14ac:dyDescent="0.3">
      <c r="A851" s="58" t="s">
        <v>7143</v>
      </c>
      <c r="B851" s="58" t="s">
        <v>35</v>
      </c>
      <c r="C851" s="58"/>
      <c r="D851" s="58" t="s">
        <v>2307</v>
      </c>
      <c r="E851" s="58" t="s">
        <v>4698</v>
      </c>
      <c r="F851" s="58" t="s">
        <v>7144</v>
      </c>
      <c r="G851" s="58" t="s">
        <v>4728</v>
      </c>
      <c r="H851" s="58" t="s">
        <v>7150</v>
      </c>
      <c r="I851" s="58" t="s">
        <v>7151</v>
      </c>
      <c r="J851" s="58">
        <v>4</v>
      </c>
      <c r="K851" s="58" t="s">
        <v>7152</v>
      </c>
      <c r="L851" s="58"/>
      <c r="M851" s="58"/>
    </row>
    <row r="852" spans="1:13" x14ac:dyDescent="0.3">
      <c r="A852" s="57" t="s">
        <v>7143</v>
      </c>
      <c r="B852" s="57" t="s">
        <v>35</v>
      </c>
      <c r="C852" s="57"/>
      <c r="D852" s="57" t="s">
        <v>2307</v>
      </c>
      <c r="E852" s="57" t="s">
        <v>4698</v>
      </c>
      <c r="F852" s="57" t="s">
        <v>7144</v>
      </c>
      <c r="G852" s="57" t="s">
        <v>4732</v>
      </c>
      <c r="H852" s="57" t="s">
        <v>7153</v>
      </c>
      <c r="I852" s="57" t="s">
        <v>7154</v>
      </c>
      <c r="J852" s="57">
        <v>11</v>
      </c>
      <c r="K852" s="57" t="s">
        <v>7155</v>
      </c>
      <c r="L852" s="57"/>
      <c r="M852" s="57"/>
    </row>
    <row r="853" spans="1:13" x14ac:dyDescent="0.3">
      <c r="A853" s="58" t="s">
        <v>7143</v>
      </c>
      <c r="B853" s="58" t="s">
        <v>35</v>
      </c>
      <c r="C853" s="58"/>
      <c r="D853" s="58" t="s">
        <v>2307</v>
      </c>
      <c r="E853" s="58" t="s">
        <v>4698</v>
      </c>
      <c r="F853" s="58" t="s">
        <v>7144</v>
      </c>
      <c r="G853" s="58" t="s">
        <v>4736</v>
      </c>
      <c r="H853" s="58" t="s">
        <v>7156</v>
      </c>
      <c r="I853" s="58" t="s">
        <v>7157</v>
      </c>
      <c r="J853" s="58">
        <v>15</v>
      </c>
      <c r="K853" s="58" t="s">
        <v>7158</v>
      </c>
      <c r="L853" s="58"/>
      <c r="M853" s="58"/>
    </row>
    <row r="854" spans="1:13" ht="26.4" x14ac:dyDescent="0.3">
      <c r="A854" s="57" t="s">
        <v>7143</v>
      </c>
      <c r="B854" s="57" t="s">
        <v>35</v>
      </c>
      <c r="C854" s="57"/>
      <c r="D854" s="57" t="s">
        <v>2307</v>
      </c>
      <c r="E854" s="57" t="s">
        <v>4698</v>
      </c>
      <c r="F854" s="57" t="s">
        <v>7144</v>
      </c>
      <c r="G854" s="57" t="s">
        <v>4740</v>
      </c>
      <c r="H854" s="57" t="s">
        <v>7159</v>
      </c>
      <c r="I854" s="57" t="s">
        <v>7160</v>
      </c>
      <c r="J854" s="57">
        <v>19</v>
      </c>
      <c r="K854" s="57" t="s">
        <v>7161</v>
      </c>
      <c r="L854" s="57"/>
      <c r="M854" s="57" t="s">
        <v>4727</v>
      </c>
    </row>
    <row r="855" spans="1:13" x14ac:dyDescent="0.3">
      <c r="A855" s="58" t="s">
        <v>7143</v>
      </c>
      <c r="B855" s="58" t="s">
        <v>35</v>
      </c>
      <c r="C855" s="58"/>
      <c r="D855" s="58" t="s">
        <v>2307</v>
      </c>
      <c r="E855" s="58" t="s">
        <v>4698</v>
      </c>
      <c r="F855" s="58" t="s">
        <v>7144</v>
      </c>
      <c r="G855" s="58" t="s">
        <v>4760</v>
      </c>
      <c r="H855" s="58" t="s">
        <v>7162</v>
      </c>
      <c r="I855" s="58" t="s">
        <v>7163</v>
      </c>
      <c r="J855" s="58">
        <v>11</v>
      </c>
      <c r="K855" s="58" t="s">
        <v>7164</v>
      </c>
      <c r="L855" s="58"/>
      <c r="M855" s="58" t="s">
        <v>4727</v>
      </c>
    </row>
    <row r="856" spans="1:13" ht="26.4" x14ac:dyDescent="0.3">
      <c r="A856" s="57" t="s">
        <v>7143</v>
      </c>
      <c r="B856" s="57" t="s">
        <v>35</v>
      </c>
      <c r="C856" s="57"/>
      <c r="D856" s="57" t="s">
        <v>2307</v>
      </c>
      <c r="E856" s="57" t="s">
        <v>4698</v>
      </c>
      <c r="F856" s="57" t="s">
        <v>7144</v>
      </c>
      <c r="G856" s="57" t="s">
        <v>4764</v>
      </c>
      <c r="H856" s="57" t="s">
        <v>7165</v>
      </c>
      <c r="I856" s="57" t="s">
        <v>7166</v>
      </c>
      <c r="J856" s="57">
        <v>25</v>
      </c>
      <c r="K856" s="57" t="s">
        <v>7167</v>
      </c>
      <c r="L856" s="57"/>
      <c r="M856" s="57" t="s">
        <v>4727</v>
      </c>
    </row>
    <row r="857" spans="1:13" ht="26.4" x14ac:dyDescent="0.3">
      <c r="A857" s="58" t="s">
        <v>7143</v>
      </c>
      <c r="B857" s="58" t="s">
        <v>35</v>
      </c>
      <c r="C857" s="58"/>
      <c r="D857" s="58" t="s">
        <v>2307</v>
      </c>
      <c r="E857" s="58" t="s">
        <v>4698</v>
      </c>
      <c r="F857" s="58" t="s">
        <v>7144</v>
      </c>
      <c r="G857" s="58" t="s">
        <v>4768</v>
      </c>
      <c r="H857" s="58" t="s">
        <v>7168</v>
      </c>
      <c r="I857" s="58" t="s">
        <v>7169</v>
      </c>
      <c r="J857" s="58">
        <v>34</v>
      </c>
      <c r="K857" s="58" t="s">
        <v>7170</v>
      </c>
      <c r="L857" s="58"/>
      <c r="M857" s="58"/>
    </row>
    <row r="858" spans="1:13" ht="26.4" x14ac:dyDescent="0.3">
      <c r="A858" s="57" t="s">
        <v>7171</v>
      </c>
      <c r="B858" s="57" t="s">
        <v>35</v>
      </c>
      <c r="C858" s="57"/>
      <c r="D858" s="57" t="s">
        <v>2309</v>
      </c>
      <c r="E858" s="57" t="s">
        <v>4701</v>
      </c>
      <c r="F858" s="57" t="s">
        <v>7172</v>
      </c>
      <c r="G858" s="57" t="s">
        <v>4719</v>
      </c>
      <c r="H858" s="57" t="s">
        <v>7173</v>
      </c>
      <c r="I858" s="57" t="s">
        <v>7174</v>
      </c>
      <c r="J858" s="57">
        <v>22</v>
      </c>
      <c r="K858" s="57" t="s">
        <v>7175</v>
      </c>
      <c r="L858" s="57"/>
      <c r="M858" s="57" t="s">
        <v>4727</v>
      </c>
    </row>
    <row r="859" spans="1:13" x14ac:dyDescent="0.3">
      <c r="A859" s="58" t="s">
        <v>7171</v>
      </c>
      <c r="B859" s="58" t="s">
        <v>35</v>
      </c>
      <c r="C859" s="58"/>
      <c r="D859" s="58" t="s">
        <v>2309</v>
      </c>
      <c r="E859" s="58" t="s">
        <v>4701</v>
      </c>
      <c r="F859" s="58" t="s">
        <v>7172</v>
      </c>
      <c r="G859" s="58" t="s">
        <v>4723</v>
      </c>
      <c r="H859" s="58" t="s">
        <v>7176</v>
      </c>
      <c r="I859" s="58" t="s">
        <v>7177</v>
      </c>
      <c r="J859" s="58">
        <v>31</v>
      </c>
      <c r="K859" s="58" t="s">
        <v>7178</v>
      </c>
      <c r="L859" s="58"/>
      <c r="M859" s="58"/>
    </row>
    <row r="860" spans="1:13" x14ac:dyDescent="0.3">
      <c r="A860" s="57" t="s">
        <v>7171</v>
      </c>
      <c r="B860" s="57" t="s">
        <v>35</v>
      </c>
      <c r="C860" s="57"/>
      <c r="D860" s="57" t="s">
        <v>2309</v>
      </c>
      <c r="E860" s="57" t="s">
        <v>4701</v>
      </c>
      <c r="F860" s="57" t="s">
        <v>7172</v>
      </c>
      <c r="G860" s="57" t="s">
        <v>4728</v>
      </c>
      <c r="H860" s="57" t="s">
        <v>7179</v>
      </c>
      <c r="I860" s="57" t="s">
        <v>7180</v>
      </c>
      <c r="J860" s="57">
        <v>29</v>
      </c>
      <c r="K860" s="57" t="s">
        <v>7181</v>
      </c>
      <c r="L860" s="57"/>
      <c r="M860" s="57"/>
    </row>
    <row r="861" spans="1:13" ht="26.4" x14ac:dyDescent="0.3">
      <c r="A861" s="59" t="s">
        <v>7182</v>
      </c>
      <c r="B861" s="59" t="s">
        <v>191</v>
      </c>
      <c r="C861" s="59"/>
      <c r="D861" s="59" t="s">
        <v>2303</v>
      </c>
      <c r="E861" s="59" t="s">
        <v>4699</v>
      </c>
      <c r="F861" s="59" t="s">
        <v>7183</v>
      </c>
      <c r="G861" s="59"/>
      <c r="H861" s="59"/>
      <c r="I861" s="59"/>
      <c r="J861" s="59"/>
      <c r="K861" s="59" t="s">
        <v>4826</v>
      </c>
      <c r="L861" s="59"/>
      <c r="M861" s="59"/>
    </row>
    <row r="862" spans="1:13" ht="26.4" x14ac:dyDescent="0.3">
      <c r="A862" s="57" t="s">
        <v>7184</v>
      </c>
      <c r="B862" s="57" t="s">
        <v>513</v>
      </c>
      <c r="C862" s="57"/>
      <c r="D862" s="57" t="s">
        <v>2303</v>
      </c>
      <c r="E862" s="57" t="s">
        <v>4699</v>
      </c>
      <c r="F862" s="57" t="s">
        <v>7185</v>
      </c>
      <c r="G862" s="57" t="s">
        <v>4719</v>
      </c>
      <c r="H862" s="57" t="s">
        <v>7186</v>
      </c>
      <c r="I862" s="57" t="s">
        <v>7187</v>
      </c>
      <c r="J862" s="57">
        <v>18</v>
      </c>
      <c r="K862" s="57" t="s">
        <v>7188</v>
      </c>
      <c r="L862" s="57"/>
      <c r="M862" s="57"/>
    </row>
    <row r="863" spans="1:13" ht="26.4" x14ac:dyDescent="0.3">
      <c r="A863" s="58" t="s">
        <v>7184</v>
      </c>
      <c r="B863" s="58" t="s">
        <v>513</v>
      </c>
      <c r="C863" s="58"/>
      <c r="D863" s="58" t="s">
        <v>2303</v>
      </c>
      <c r="E863" s="58" t="s">
        <v>4699</v>
      </c>
      <c r="F863" s="58" t="s">
        <v>7185</v>
      </c>
      <c r="G863" s="58" t="s">
        <v>4723</v>
      </c>
      <c r="H863" s="58" t="s">
        <v>7189</v>
      </c>
      <c r="I863" s="58" t="s">
        <v>7190</v>
      </c>
      <c r="J863" s="58">
        <v>24</v>
      </c>
      <c r="K863" s="58" t="s">
        <v>7191</v>
      </c>
      <c r="L863" s="58"/>
      <c r="M863" s="58"/>
    </row>
    <row r="864" spans="1:13" ht="26.4" x14ac:dyDescent="0.3">
      <c r="A864" s="57" t="s">
        <v>7184</v>
      </c>
      <c r="B864" s="57" t="s">
        <v>513</v>
      </c>
      <c r="C864" s="57"/>
      <c r="D864" s="57" t="s">
        <v>2303</v>
      </c>
      <c r="E864" s="57" t="s">
        <v>4699</v>
      </c>
      <c r="F864" s="57" t="s">
        <v>7185</v>
      </c>
      <c r="G864" s="57" t="s">
        <v>4728</v>
      </c>
      <c r="H864" s="57" t="s">
        <v>7192</v>
      </c>
      <c r="I864" s="57" t="s">
        <v>7193</v>
      </c>
      <c r="J864" s="57">
        <v>6</v>
      </c>
      <c r="K864" s="57" t="s">
        <v>7194</v>
      </c>
      <c r="L864" s="57"/>
      <c r="M864" s="57" t="s">
        <v>4727</v>
      </c>
    </row>
    <row r="865" spans="1:13" x14ac:dyDescent="0.3">
      <c r="A865" s="58" t="s">
        <v>7195</v>
      </c>
      <c r="B865" s="58" t="s">
        <v>107</v>
      </c>
      <c r="C865" s="58"/>
      <c r="D865" s="58" t="s">
        <v>2321</v>
      </c>
      <c r="E865" s="59" t="s">
        <v>12593</v>
      </c>
      <c r="F865" s="58" t="s">
        <v>7196</v>
      </c>
      <c r="G865" s="58" t="s">
        <v>4719</v>
      </c>
      <c r="H865" s="58" t="s">
        <v>7197</v>
      </c>
      <c r="I865" s="58" t="s">
        <v>7198</v>
      </c>
      <c r="J865" s="58">
        <v>13</v>
      </c>
      <c r="K865" s="58" t="s">
        <v>7199</v>
      </c>
      <c r="L865" s="58"/>
      <c r="M865" s="58" t="s">
        <v>4727</v>
      </c>
    </row>
    <row r="866" spans="1:13" x14ac:dyDescent="0.3">
      <c r="A866" s="57" t="s">
        <v>7195</v>
      </c>
      <c r="B866" s="57" t="s">
        <v>107</v>
      </c>
      <c r="C866" s="57"/>
      <c r="D866" s="57" t="s">
        <v>2321</v>
      </c>
      <c r="E866" s="59" t="s">
        <v>12593</v>
      </c>
      <c r="F866" s="57" t="s">
        <v>7196</v>
      </c>
      <c r="G866" s="57" t="s">
        <v>4723</v>
      </c>
      <c r="H866" s="57" t="s">
        <v>7200</v>
      </c>
      <c r="I866" s="57" t="s">
        <v>7201</v>
      </c>
      <c r="J866" s="57">
        <v>14</v>
      </c>
      <c r="K866" s="57" t="s">
        <v>7202</v>
      </c>
      <c r="L866" s="57"/>
      <c r="M866" s="57"/>
    </row>
    <row r="867" spans="1:13" x14ac:dyDescent="0.3">
      <c r="A867" s="58" t="s">
        <v>7203</v>
      </c>
      <c r="B867" s="58" t="s">
        <v>75</v>
      </c>
      <c r="C867" s="58"/>
      <c r="D867" s="58" t="s">
        <v>2324</v>
      </c>
      <c r="E867" s="58" t="s">
        <v>4702</v>
      </c>
      <c r="F867" s="58" t="s">
        <v>7204</v>
      </c>
      <c r="G867" s="58" t="s">
        <v>4719</v>
      </c>
      <c r="H867" s="58" t="s">
        <v>7205</v>
      </c>
      <c r="I867" s="58" t="s">
        <v>7206</v>
      </c>
      <c r="J867" s="58">
        <v>13</v>
      </c>
      <c r="K867" s="58" t="s">
        <v>7207</v>
      </c>
      <c r="L867" s="58"/>
      <c r="M867" s="58"/>
    </row>
    <row r="868" spans="1:13" ht="26.4" x14ac:dyDescent="0.3">
      <c r="A868" s="57" t="s">
        <v>7203</v>
      </c>
      <c r="B868" s="57" t="s">
        <v>75</v>
      </c>
      <c r="C868" s="57"/>
      <c r="D868" s="57" t="s">
        <v>2324</v>
      </c>
      <c r="E868" s="57" t="s">
        <v>4702</v>
      </c>
      <c r="F868" s="57" t="s">
        <v>7204</v>
      </c>
      <c r="G868" s="57" t="s">
        <v>4723</v>
      </c>
      <c r="H868" s="57" t="s">
        <v>7208</v>
      </c>
      <c r="I868" s="57" t="s">
        <v>7209</v>
      </c>
      <c r="J868" s="57">
        <v>6</v>
      </c>
      <c r="K868" s="57" t="s">
        <v>7210</v>
      </c>
      <c r="L868" s="57"/>
      <c r="M868" s="57" t="s">
        <v>4727</v>
      </c>
    </row>
    <row r="869" spans="1:13" ht="26.4" x14ac:dyDescent="0.3">
      <c r="A869" s="58" t="s">
        <v>7203</v>
      </c>
      <c r="B869" s="58" t="s">
        <v>75</v>
      </c>
      <c r="C869" s="58"/>
      <c r="D869" s="58" t="s">
        <v>2324</v>
      </c>
      <c r="E869" s="58" t="s">
        <v>4702</v>
      </c>
      <c r="F869" s="58" t="s">
        <v>7204</v>
      </c>
      <c r="G869" s="58" t="s">
        <v>4728</v>
      </c>
      <c r="H869" s="58" t="s">
        <v>7211</v>
      </c>
      <c r="I869" s="58" t="s">
        <v>7212</v>
      </c>
      <c r="J869" s="58">
        <v>8</v>
      </c>
      <c r="K869" s="58" t="s">
        <v>7213</v>
      </c>
      <c r="L869" s="58"/>
      <c r="M869" s="58"/>
    </row>
    <row r="870" spans="1:13" ht="26.4" x14ac:dyDescent="0.3">
      <c r="A870" s="57" t="s">
        <v>7214</v>
      </c>
      <c r="B870" s="57" t="s">
        <v>35</v>
      </c>
      <c r="C870" s="57"/>
      <c r="D870" s="57" t="s">
        <v>2326</v>
      </c>
      <c r="E870" s="57" t="s">
        <v>4697</v>
      </c>
      <c r="F870" s="57" t="s">
        <v>7215</v>
      </c>
      <c r="G870" s="57" t="s">
        <v>4719</v>
      </c>
      <c r="H870" s="57" t="s">
        <v>7216</v>
      </c>
      <c r="I870" s="57" t="s">
        <v>7217</v>
      </c>
      <c r="J870" s="57">
        <v>15</v>
      </c>
      <c r="K870" s="57" t="s">
        <v>7218</v>
      </c>
      <c r="L870" s="57"/>
      <c r="M870" s="57"/>
    </row>
    <row r="871" spans="1:13" ht="26.4" x14ac:dyDescent="0.3">
      <c r="A871" s="58" t="s">
        <v>7214</v>
      </c>
      <c r="B871" s="58" t="s">
        <v>35</v>
      </c>
      <c r="C871" s="58"/>
      <c r="D871" s="58" t="s">
        <v>2326</v>
      </c>
      <c r="E871" s="58" t="s">
        <v>4697</v>
      </c>
      <c r="F871" s="58" t="s">
        <v>7215</v>
      </c>
      <c r="G871" s="58" t="s">
        <v>4723</v>
      </c>
      <c r="H871" s="58" t="s">
        <v>7219</v>
      </c>
      <c r="I871" s="58" t="s">
        <v>7220</v>
      </c>
      <c r="J871" s="58">
        <v>7</v>
      </c>
      <c r="K871" s="58" t="s">
        <v>7221</v>
      </c>
      <c r="L871" s="58"/>
      <c r="M871" s="58" t="s">
        <v>4727</v>
      </c>
    </row>
    <row r="872" spans="1:13" ht="26.4" x14ac:dyDescent="0.3">
      <c r="A872" s="57" t="s">
        <v>7214</v>
      </c>
      <c r="B872" s="57" t="s">
        <v>35</v>
      </c>
      <c r="C872" s="57"/>
      <c r="D872" s="57" t="s">
        <v>2326</v>
      </c>
      <c r="E872" s="57" t="s">
        <v>4697</v>
      </c>
      <c r="F872" s="57" t="s">
        <v>7215</v>
      </c>
      <c r="G872" s="57" t="s">
        <v>4728</v>
      </c>
      <c r="H872" s="57" t="s">
        <v>7222</v>
      </c>
      <c r="I872" s="57" t="s">
        <v>7223</v>
      </c>
      <c r="J872" s="57">
        <v>5</v>
      </c>
      <c r="K872" s="57" t="s">
        <v>7224</v>
      </c>
      <c r="L872" s="57"/>
      <c r="M872" s="57" t="s">
        <v>4727</v>
      </c>
    </row>
    <row r="873" spans="1:13" x14ac:dyDescent="0.3">
      <c r="A873" s="58" t="s">
        <v>7225</v>
      </c>
      <c r="B873" s="58" t="s">
        <v>35</v>
      </c>
      <c r="C873" s="58"/>
      <c r="D873" s="58" t="s">
        <v>2328</v>
      </c>
      <c r="E873" s="58" t="s">
        <v>4703</v>
      </c>
      <c r="F873" s="58" t="s">
        <v>7226</v>
      </c>
      <c r="G873" s="58" t="s">
        <v>4719</v>
      </c>
      <c r="H873" s="58" t="s">
        <v>7227</v>
      </c>
      <c r="I873" s="58" t="s">
        <v>7222</v>
      </c>
      <c r="J873" s="58">
        <v>6</v>
      </c>
      <c r="K873" s="58" t="s">
        <v>7228</v>
      </c>
      <c r="L873" s="58"/>
      <c r="M873" s="58" t="s">
        <v>4727</v>
      </c>
    </row>
    <row r="874" spans="1:13" x14ac:dyDescent="0.3">
      <c r="A874" s="57" t="s">
        <v>7225</v>
      </c>
      <c r="B874" s="57" t="s">
        <v>35</v>
      </c>
      <c r="C874" s="57"/>
      <c r="D874" s="57" t="s">
        <v>2328</v>
      </c>
      <c r="E874" s="57" t="s">
        <v>4703</v>
      </c>
      <c r="F874" s="57" t="s">
        <v>7226</v>
      </c>
      <c r="G874" s="57" t="s">
        <v>4723</v>
      </c>
      <c r="H874" s="57" t="s">
        <v>7229</v>
      </c>
      <c r="I874" s="57" t="s">
        <v>7230</v>
      </c>
      <c r="J874" s="57">
        <v>8</v>
      </c>
      <c r="K874" s="57" t="s">
        <v>7231</v>
      </c>
      <c r="L874" s="57"/>
      <c r="M874" s="57" t="s">
        <v>4727</v>
      </c>
    </row>
    <row r="875" spans="1:13" x14ac:dyDescent="0.3">
      <c r="A875" s="58" t="s">
        <v>7225</v>
      </c>
      <c r="B875" s="58" t="s">
        <v>35</v>
      </c>
      <c r="C875" s="58"/>
      <c r="D875" s="58" t="s">
        <v>2328</v>
      </c>
      <c r="E875" s="58" t="s">
        <v>4703</v>
      </c>
      <c r="F875" s="58" t="s">
        <v>7226</v>
      </c>
      <c r="G875" s="58" t="s">
        <v>4728</v>
      </c>
      <c r="H875" s="58" t="s">
        <v>7232</v>
      </c>
      <c r="I875" s="58" t="s">
        <v>7233</v>
      </c>
      <c r="J875" s="58">
        <v>9</v>
      </c>
      <c r="K875" s="58" t="s">
        <v>7234</v>
      </c>
      <c r="L875" s="58"/>
      <c r="M875" s="58"/>
    </row>
    <row r="876" spans="1:13" ht="26.4" x14ac:dyDescent="0.3">
      <c r="A876" s="57" t="s">
        <v>7235</v>
      </c>
      <c r="B876" s="57" t="s">
        <v>61</v>
      </c>
      <c r="C876" s="57"/>
      <c r="D876" s="57" t="s">
        <v>2330</v>
      </c>
      <c r="E876" s="57" t="s">
        <v>4701</v>
      </c>
      <c r="F876" s="57" t="s">
        <v>7236</v>
      </c>
      <c r="G876" s="57" t="s">
        <v>4719</v>
      </c>
      <c r="H876" s="57" t="s">
        <v>7237</v>
      </c>
      <c r="I876" s="57" t="s">
        <v>7238</v>
      </c>
      <c r="J876" s="57">
        <v>35</v>
      </c>
      <c r="K876" s="57" t="s">
        <v>7239</v>
      </c>
      <c r="L876" s="57"/>
      <c r="M876" s="57" t="s">
        <v>4727</v>
      </c>
    </row>
    <row r="877" spans="1:13" x14ac:dyDescent="0.3">
      <c r="A877" s="58" t="s">
        <v>7235</v>
      </c>
      <c r="B877" s="58" t="s">
        <v>61</v>
      </c>
      <c r="C877" s="58"/>
      <c r="D877" s="58" t="s">
        <v>2330</v>
      </c>
      <c r="E877" s="58" t="s">
        <v>4701</v>
      </c>
      <c r="F877" s="58" t="s">
        <v>7236</v>
      </c>
      <c r="G877" s="58" t="s">
        <v>4723</v>
      </c>
      <c r="H877" s="58" t="s">
        <v>7240</v>
      </c>
      <c r="I877" s="58" t="s">
        <v>7241</v>
      </c>
      <c r="J877" s="58">
        <v>13</v>
      </c>
      <c r="K877" s="58" t="s">
        <v>7242</v>
      </c>
      <c r="L877" s="58"/>
      <c r="M877" s="58" t="s">
        <v>4727</v>
      </c>
    </row>
    <row r="878" spans="1:13" x14ac:dyDescent="0.3">
      <c r="A878" s="57" t="s">
        <v>7235</v>
      </c>
      <c r="B878" s="57" t="s">
        <v>61</v>
      </c>
      <c r="C878" s="57"/>
      <c r="D878" s="57" t="s">
        <v>2330</v>
      </c>
      <c r="E878" s="57" t="s">
        <v>4701</v>
      </c>
      <c r="F878" s="57" t="s">
        <v>7236</v>
      </c>
      <c r="G878" s="57" t="s">
        <v>4728</v>
      </c>
      <c r="H878" s="57" t="s">
        <v>7243</v>
      </c>
      <c r="I878" s="57" t="s">
        <v>7244</v>
      </c>
      <c r="J878" s="57">
        <v>38</v>
      </c>
      <c r="K878" s="57" t="s">
        <v>7245</v>
      </c>
      <c r="L878" s="57"/>
      <c r="M878" s="57" t="s">
        <v>4727</v>
      </c>
    </row>
    <row r="879" spans="1:13" ht="26.4" x14ac:dyDescent="0.3">
      <c r="A879" s="58" t="s">
        <v>7235</v>
      </c>
      <c r="B879" s="58" t="s">
        <v>61</v>
      </c>
      <c r="C879" s="58"/>
      <c r="D879" s="58" t="s">
        <v>2330</v>
      </c>
      <c r="E879" s="58" t="s">
        <v>4701</v>
      </c>
      <c r="F879" s="58" t="s">
        <v>7236</v>
      </c>
      <c r="G879" s="58" t="s">
        <v>4732</v>
      </c>
      <c r="H879" s="58" t="s">
        <v>7246</v>
      </c>
      <c r="I879" s="58" t="s">
        <v>7247</v>
      </c>
      <c r="J879" s="58">
        <v>42</v>
      </c>
      <c r="K879" s="58" t="s">
        <v>7248</v>
      </c>
      <c r="L879" s="58"/>
      <c r="M879" s="58"/>
    </row>
    <row r="880" spans="1:13" ht="26.4" x14ac:dyDescent="0.3">
      <c r="A880" s="57" t="s">
        <v>7235</v>
      </c>
      <c r="B880" s="57" t="s">
        <v>61</v>
      </c>
      <c r="C880" s="57"/>
      <c r="D880" s="57" t="s">
        <v>2330</v>
      </c>
      <c r="E880" s="57" t="s">
        <v>4701</v>
      </c>
      <c r="F880" s="57" t="s">
        <v>7236</v>
      </c>
      <c r="G880" s="57" t="s">
        <v>4736</v>
      </c>
      <c r="H880" s="57" t="s">
        <v>7249</v>
      </c>
      <c r="I880" s="57" t="s">
        <v>7250</v>
      </c>
      <c r="J880" s="57">
        <v>37</v>
      </c>
      <c r="K880" s="57" t="s">
        <v>7251</v>
      </c>
      <c r="L880" s="57"/>
      <c r="M880" s="57"/>
    </row>
    <row r="881" spans="1:13" ht="26.4" x14ac:dyDescent="0.3">
      <c r="A881" s="58" t="s">
        <v>7235</v>
      </c>
      <c r="B881" s="58" t="s">
        <v>61</v>
      </c>
      <c r="C881" s="58"/>
      <c r="D881" s="58" t="s">
        <v>2330</v>
      </c>
      <c r="E881" s="58" t="s">
        <v>4701</v>
      </c>
      <c r="F881" s="58" t="s">
        <v>7236</v>
      </c>
      <c r="G881" s="58" t="s">
        <v>4740</v>
      </c>
      <c r="H881" s="58" t="s">
        <v>7222</v>
      </c>
      <c r="I881" s="58" t="s">
        <v>7252</v>
      </c>
      <c r="J881" s="58">
        <v>4</v>
      </c>
      <c r="K881" s="58" t="s">
        <v>7253</v>
      </c>
      <c r="L881" s="58"/>
      <c r="M881" s="58" t="s">
        <v>4727</v>
      </c>
    </row>
    <row r="882" spans="1:13" x14ac:dyDescent="0.3">
      <c r="A882" s="57" t="s">
        <v>7254</v>
      </c>
      <c r="B882" s="57" t="s">
        <v>61</v>
      </c>
      <c r="C882" s="57"/>
      <c r="D882" s="57" t="s">
        <v>2332</v>
      </c>
      <c r="E882" s="57" t="s">
        <v>4698</v>
      </c>
      <c r="F882" s="57" t="s">
        <v>7255</v>
      </c>
      <c r="G882" s="57" t="s">
        <v>4719</v>
      </c>
      <c r="H882" s="57" t="s">
        <v>7256</v>
      </c>
      <c r="I882" s="57" t="s">
        <v>7257</v>
      </c>
      <c r="J882" s="57">
        <v>27</v>
      </c>
      <c r="K882" s="57" t="s">
        <v>7258</v>
      </c>
      <c r="L882" s="57"/>
      <c r="M882" s="57"/>
    </row>
    <row r="883" spans="1:13" ht="26.4" x14ac:dyDescent="0.3">
      <c r="A883" s="58" t="s">
        <v>7254</v>
      </c>
      <c r="B883" s="58" t="s">
        <v>61</v>
      </c>
      <c r="C883" s="58"/>
      <c r="D883" s="58" t="s">
        <v>2332</v>
      </c>
      <c r="E883" s="58" t="s">
        <v>4698</v>
      </c>
      <c r="F883" s="58" t="s">
        <v>7255</v>
      </c>
      <c r="G883" s="58" t="s">
        <v>4723</v>
      </c>
      <c r="H883" s="58" t="s">
        <v>7259</v>
      </c>
      <c r="I883" s="58" t="s">
        <v>7260</v>
      </c>
      <c r="J883" s="58">
        <v>9</v>
      </c>
      <c r="K883" s="58" t="s">
        <v>7261</v>
      </c>
      <c r="L883" s="58"/>
      <c r="M883" s="58" t="s">
        <v>4727</v>
      </c>
    </row>
    <row r="884" spans="1:13" x14ac:dyDescent="0.3">
      <c r="A884" s="57" t="s">
        <v>7254</v>
      </c>
      <c r="B884" s="57" t="s">
        <v>61</v>
      </c>
      <c r="C884" s="57"/>
      <c r="D884" s="57" t="s">
        <v>2332</v>
      </c>
      <c r="E884" s="57" t="s">
        <v>4698</v>
      </c>
      <c r="F884" s="57" t="s">
        <v>7255</v>
      </c>
      <c r="G884" s="57" t="s">
        <v>4728</v>
      </c>
      <c r="H884" s="57" t="s">
        <v>7262</v>
      </c>
      <c r="I884" s="57" t="s">
        <v>7263</v>
      </c>
      <c r="J884" s="57">
        <v>13</v>
      </c>
      <c r="K884" s="57" t="s">
        <v>7264</v>
      </c>
      <c r="L884" s="57"/>
      <c r="M884" s="57" t="s">
        <v>4727</v>
      </c>
    </row>
    <row r="885" spans="1:13" ht="26.4" x14ac:dyDescent="0.3">
      <c r="A885" s="58" t="s">
        <v>7254</v>
      </c>
      <c r="B885" s="58" t="s">
        <v>61</v>
      </c>
      <c r="C885" s="58"/>
      <c r="D885" s="58" t="s">
        <v>2332</v>
      </c>
      <c r="E885" s="58" t="s">
        <v>4698</v>
      </c>
      <c r="F885" s="58" t="s">
        <v>7255</v>
      </c>
      <c r="G885" s="58" t="s">
        <v>4732</v>
      </c>
      <c r="H885" s="58" t="s">
        <v>7265</v>
      </c>
      <c r="I885" s="58" t="s">
        <v>7266</v>
      </c>
      <c r="J885" s="58">
        <v>35</v>
      </c>
      <c r="K885" s="58" t="s">
        <v>7267</v>
      </c>
      <c r="L885" s="58"/>
      <c r="M885" s="58" t="s">
        <v>4727</v>
      </c>
    </row>
    <row r="886" spans="1:13" x14ac:dyDescent="0.3">
      <c r="A886" s="57" t="s">
        <v>7254</v>
      </c>
      <c r="B886" s="57" t="s">
        <v>61</v>
      </c>
      <c r="C886" s="57"/>
      <c r="D886" s="57" t="s">
        <v>2332</v>
      </c>
      <c r="E886" s="57" t="s">
        <v>4698</v>
      </c>
      <c r="F886" s="57" t="s">
        <v>7255</v>
      </c>
      <c r="G886" s="57" t="s">
        <v>4736</v>
      </c>
      <c r="H886" s="57" t="s">
        <v>7268</v>
      </c>
      <c r="I886" s="57" t="s">
        <v>7269</v>
      </c>
      <c r="J886" s="57">
        <v>5</v>
      </c>
      <c r="K886" s="57" t="s">
        <v>7270</v>
      </c>
      <c r="L886" s="57"/>
      <c r="M886" s="57"/>
    </row>
    <row r="887" spans="1:13" ht="26.4" x14ac:dyDescent="0.3">
      <c r="A887" s="59" t="s">
        <v>7271</v>
      </c>
      <c r="B887" s="59" t="s">
        <v>73</v>
      </c>
      <c r="C887" s="59"/>
      <c r="D887" s="59" t="s">
        <v>2336</v>
      </c>
      <c r="E887" s="59" t="s">
        <v>4702</v>
      </c>
      <c r="F887" s="59" t="s">
        <v>7272</v>
      </c>
      <c r="G887" s="59"/>
      <c r="H887" s="59"/>
      <c r="I887" s="59"/>
      <c r="J887" s="59"/>
      <c r="K887" s="59" t="s">
        <v>4826</v>
      </c>
      <c r="L887" s="59"/>
      <c r="M887" s="59"/>
    </row>
    <row r="888" spans="1:13" ht="26.4" x14ac:dyDescent="0.3">
      <c r="A888" s="59" t="s">
        <v>7273</v>
      </c>
      <c r="B888" s="59" t="s">
        <v>65</v>
      </c>
      <c r="C888" s="59"/>
      <c r="D888" s="59" t="s">
        <v>2338</v>
      </c>
      <c r="E888" s="59" t="s">
        <v>12593</v>
      </c>
      <c r="F888" s="59" t="s">
        <v>7274</v>
      </c>
      <c r="G888" s="59"/>
      <c r="H888" s="59"/>
      <c r="I888" s="59"/>
      <c r="J888" s="59"/>
      <c r="K888" s="59" t="s">
        <v>4826</v>
      </c>
      <c r="L888" s="59"/>
      <c r="M888" s="59"/>
    </row>
    <row r="889" spans="1:13" ht="26.4" x14ac:dyDescent="0.3">
      <c r="A889" s="59" t="s">
        <v>7275</v>
      </c>
      <c r="B889" s="59" t="s">
        <v>65</v>
      </c>
      <c r="C889" s="59"/>
      <c r="D889" s="59" t="s">
        <v>2338</v>
      </c>
      <c r="E889" s="59" t="s">
        <v>12593</v>
      </c>
      <c r="F889" s="59" t="s">
        <v>7276</v>
      </c>
      <c r="G889" s="59"/>
      <c r="H889" s="59"/>
      <c r="I889" s="59"/>
      <c r="J889" s="59"/>
      <c r="K889" s="59" t="s">
        <v>4826</v>
      </c>
      <c r="L889" s="59"/>
      <c r="M889" s="59"/>
    </row>
    <row r="890" spans="1:13" ht="39.6" x14ac:dyDescent="0.3">
      <c r="A890" s="57" t="s">
        <v>7277</v>
      </c>
      <c r="B890" s="57" t="s">
        <v>75</v>
      </c>
      <c r="C890" s="57"/>
      <c r="D890" s="57" t="s">
        <v>2336</v>
      </c>
      <c r="E890" s="57" t="s">
        <v>4702</v>
      </c>
      <c r="F890" s="57" t="s">
        <v>7278</v>
      </c>
      <c r="G890" s="57" t="s">
        <v>4719</v>
      </c>
      <c r="H890" s="57" t="s">
        <v>7279</v>
      </c>
      <c r="I890" s="57" t="s">
        <v>7280</v>
      </c>
      <c r="J890" s="57">
        <v>9</v>
      </c>
      <c r="K890" s="57" t="s">
        <v>7281</v>
      </c>
      <c r="L890" s="57"/>
      <c r="M890" s="57"/>
    </row>
    <row r="891" spans="1:13" x14ac:dyDescent="0.3">
      <c r="A891" s="58" t="s">
        <v>7277</v>
      </c>
      <c r="B891" s="58" t="s">
        <v>75</v>
      </c>
      <c r="C891" s="58"/>
      <c r="D891" s="58" t="s">
        <v>2336</v>
      </c>
      <c r="E891" s="58" t="s">
        <v>4702</v>
      </c>
      <c r="F891" s="58" t="s">
        <v>7278</v>
      </c>
      <c r="G891" s="58" t="s">
        <v>4723</v>
      </c>
      <c r="H891" s="58" t="s">
        <v>7282</v>
      </c>
      <c r="I891" s="58" t="s">
        <v>7283</v>
      </c>
      <c r="J891" s="58">
        <v>21</v>
      </c>
      <c r="K891" s="58"/>
      <c r="L891" s="58"/>
      <c r="M891" s="58" t="s">
        <v>4727</v>
      </c>
    </row>
    <row r="892" spans="1:13" x14ac:dyDescent="0.3">
      <c r="A892" s="59" t="s">
        <v>7284</v>
      </c>
      <c r="B892" s="59" t="s">
        <v>107</v>
      </c>
      <c r="C892" s="59"/>
      <c r="D892" s="59" t="s">
        <v>2338</v>
      </c>
      <c r="E892" s="59" t="s">
        <v>12593</v>
      </c>
      <c r="F892" s="59" t="s">
        <v>7285</v>
      </c>
      <c r="G892" s="59"/>
      <c r="H892" s="59"/>
      <c r="I892" s="59"/>
      <c r="J892" s="59"/>
      <c r="K892" s="59" t="s">
        <v>4826</v>
      </c>
      <c r="L892" s="59"/>
      <c r="M892" s="59"/>
    </row>
    <row r="893" spans="1:13" ht="26.4" x14ac:dyDescent="0.3">
      <c r="A893" s="58" t="s">
        <v>7286</v>
      </c>
      <c r="B893" s="58" t="s">
        <v>229</v>
      </c>
      <c r="C893" s="58"/>
      <c r="D893" s="58" t="s">
        <v>2338</v>
      </c>
      <c r="E893" s="59" t="s">
        <v>12593</v>
      </c>
      <c r="F893" s="58" t="s">
        <v>7287</v>
      </c>
      <c r="G893" s="58" t="s">
        <v>4719</v>
      </c>
      <c r="H893" s="58" t="s">
        <v>7288</v>
      </c>
      <c r="I893" s="58" t="s">
        <v>7289</v>
      </c>
      <c r="J893" s="58">
        <v>109</v>
      </c>
      <c r="K893" s="58" t="s">
        <v>7290</v>
      </c>
      <c r="L893" s="58"/>
      <c r="M893" s="58" t="s">
        <v>4727</v>
      </c>
    </row>
    <row r="894" spans="1:13" x14ac:dyDescent="0.3">
      <c r="A894" s="57" t="s">
        <v>7291</v>
      </c>
      <c r="B894" s="57" t="s">
        <v>35</v>
      </c>
      <c r="C894" s="57"/>
      <c r="D894" s="57" t="s">
        <v>2343</v>
      </c>
      <c r="E894" s="57" t="s">
        <v>4697</v>
      </c>
      <c r="F894" s="57" t="s">
        <v>7292</v>
      </c>
      <c r="G894" s="57" t="s">
        <v>4719</v>
      </c>
      <c r="H894" s="57" t="s">
        <v>7293</v>
      </c>
      <c r="I894" s="57" t="s">
        <v>7294</v>
      </c>
      <c r="J894" s="57">
        <v>12</v>
      </c>
      <c r="K894" s="57" t="s">
        <v>7295</v>
      </c>
      <c r="L894" s="57"/>
      <c r="M894" s="57"/>
    </row>
    <row r="895" spans="1:13" x14ac:dyDescent="0.3">
      <c r="A895" s="58" t="s">
        <v>7291</v>
      </c>
      <c r="B895" s="58" t="s">
        <v>35</v>
      </c>
      <c r="C895" s="58"/>
      <c r="D895" s="58" t="s">
        <v>2343</v>
      </c>
      <c r="E895" s="58" t="s">
        <v>4697</v>
      </c>
      <c r="F895" s="58" t="s">
        <v>7292</v>
      </c>
      <c r="G895" s="58" t="s">
        <v>4723</v>
      </c>
      <c r="H895" s="58" t="s">
        <v>7296</v>
      </c>
      <c r="I895" s="58" t="s">
        <v>7297</v>
      </c>
      <c r="J895" s="58">
        <v>28</v>
      </c>
      <c r="K895" s="58" t="s">
        <v>7298</v>
      </c>
      <c r="L895" s="58"/>
      <c r="M895" s="58"/>
    </row>
    <row r="896" spans="1:13" x14ac:dyDescent="0.3">
      <c r="A896" s="57" t="s">
        <v>7291</v>
      </c>
      <c r="B896" s="57" t="s">
        <v>35</v>
      </c>
      <c r="C896" s="57"/>
      <c r="D896" s="57" t="s">
        <v>2343</v>
      </c>
      <c r="E896" s="57" t="s">
        <v>4697</v>
      </c>
      <c r="F896" s="57" t="s">
        <v>7292</v>
      </c>
      <c r="G896" s="57" t="s">
        <v>4728</v>
      </c>
      <c r="H896" s="57" t="s">
        <v>7299</v>
      </c>
      <c r="I896" s="57" t="s">
        <v>7300</v>
      </c>
      <c r="J896" s="57">
        <v>73</v>
      </c>
      <c r="K896" s="57" t="s">
        <v>7298</v>
      </c>
      <c r="L896" s="57"/>
      <c r="M896" s="57"/>
    </row>
    <row r="897" spans="1:13" x14ac:dyDescent="0.3">
      <c r="A897" s="58" t="s">
        <v>7301</v>
      </c>
      <c r="B897" s="58" t="s">
        <v>35</v>
      </c>
      <c r="C897" s="58"/>
      <c r="D897" s="58" t="s">
        <v>2345</v>
      </c>
      <c r="E897" s="58" t="s">
        <v>4703</v>
      </c>
      <c r="F897" s="58" t="s">
        <v>7302</v>
      </c>
      <c r="G897" s="58" t="s">
        <v>4719</v>
      </c>
      <c r="H897" s="58" t="s">
        <v>7303</v>
      </c>
      <c r="I897" s="58" t="s">
        <v>7304</v>
      </c>
      <c r="J897" s="58">
        <v>13</v>
      </c>
      <c r="K897" s="58" t="s">
        <v>7305</v>
      </c>
      <c r="L897" s="58"/>
      <c r="M897" s="58"/>
    </row>
    <row r="898" spans="1:13" x14ac:dyDescent="0.3">
      <c r="A898" s="57" t="s">
        <v>7301</v>
      </c>
      <c r="B898" s="57" t="s">
        <v>35</v>
      </c>
      <c r="C898" s="57"/>
      <c r="D898" s="57" t="s">
        <v>2345</v>
      </c>
      <c r="E898" s="57" t="s">
        <v>4703</v>
      </c>
      <c r="F898" s="57" t="s">
        <v>7302</v>
      </c>
      <c r="G898" s="57" t="s">
        <v>4723</v>
      </c>
      <c r="H898" s="57" t="s">
        <v>7306</v>
      </c>
      <c r="I898" s="57" t="s">
        <v>7307</v>
      </c>
      <c r="J898" s="57">
        <v>21</v>
      </c>
      <c r="K898" s="57" t="s">
        <v>7305</v>
      </c>
      <c r="L898" s="57"/>
      <c r="M898" s="57"/>
    </row>
    <row r="899" spans="1:13" ht="26.4" x14ac:dyDescent="0.3">
      <c r="A899" s="58" t="s">
        <v>7301</v>
      </c>
      <c r="B899" s="58" t="s">
        <v>35</v>
      </c>
      <c r="C899" s="58"/>
      <c r="D899" s="58" t="s">
        <v>2345</v>
      </c>
      <c r="E899" s="58" t="s">
        <v>4703</v>
      </c>
      <c r="F899" s="58" t="s">
        <v>7302</v>
      </c>
      <c r="G899" s="58" t="s">
        <v>4728</v>
      </c>
      <c r="H899" s="58" t="s">
        <v>7308</v>
      </c>
      <c r="I899" s="58" t="s">
        <v>7309</v>
      </c>
      <c r="J899" s="58">
        <v>5</v>
      </c>
      <c r="K899" s="58" t="s">
        <v>7310</v>
      </c>
      <c r="L899" s="58"/>
      <c r="M899" s="58" t="s">
        <v>4727</v>
      </c>
    </row>
    <row r="900" spans="1:13" x14ac:dyDescent="0.3">
      <c r="A900" s="57" t="s">
        <v>7301</v>
      </c>
      <c r="B900" s="57" t="s">
        <v>35</v>
      </c>
      <c r="C900" s="57"/>
      <c r="D900" s="57" t="s">
        <v>2345</v>
      </c>
      <c r="E900" s="57" t="s">
        <v>4703</v>
      </c>
      <c r="F900" s="57" t="s">
        <v>7302</v>
      </c>
      <c r="G900" s="57" t="s">
        <v>4732</v>
      </c>
      <c r="H900" s="57" t="s">
        <v>7311</v>
      </c>
      <c r="I900" s="57" t="s">
        <v>7312</v>
      </c>
      <c r="J900" s="57">
        <v>10</v>
      </c>
      <c r="K900" s="57" t="s">
        <v>7313</v>
      </c>
      <c r="L900" s="57"/>
      <c r="M900" s="57" t="s">
        <v>4727</v>
      </c>
    </row>
    <row r="901" spans="1:13" ht="39.6" x14ac:dyDescent="0.3">
      <c r="A901" s="58" t="s">
        <v>7301</v>
      </c>
      <c r="B901" s="58" t="s">
        <v>35</v>
      </c>
      <c r="C901" s="58"/>
      <c r="D901" s="58" t="s">
        <v>2345</v>
      </c>
      <c r="E901" s="58" t="s">
        <v>4703</v>
      </c>
      <c r="F901" s="58" t="s">
        <v>7302</v>
      </c>
      <c r="G901" s="58" t="s">
        <v>4736</v>
      </c>
      <c r="H901" s="58" t="s">
        <v>7296</v>
      </c>
      <c r="I901" s="58" t="s">
        <v>7314</v>
      </c>
      <c r="J901" s="58">
        <v>26</v>
      </c>
      <c r="K901" s="58" t="s">
        <v>7315</v>
      </c>
      <c r="L901" s="58"/>
      <c r="M901" s="58" t="s">
        <v>4727</v>
      </c>
    </row>
    <row r="902" spans="1:13" ht="26.4" x14ac:dyDescent="0.3">
      <c r="A902" s="57" t="s">
        <v>7301</v>
      </c>
      <c r="B902" s="57" t="s">
        <v>35</v>
      </c>
      <c r="C902" s="57"/>
      <c r="D902" s="57" t="s">
        <v>2345</v>
      </c>
      <c r="E902" s="57" t="s">
        <v>4703</v>
      </c>
      <c r="F902" s="57" t="s">
        <v>7302</v>
      </c>
      <c r="G902" s="57" t="s">
        <v>4740</v>
      </c>
      <c r="H902" s="57" t="s">
        <v>7201</v>
      </c>
      <c r="I902" s="57" t="s">
        <v>7316</v>
      </c>
      <c r="J902" s="57">
        <v>73</v>
      </c>
      <c r="K902" s="57" t="s">
        <v>7317</v>
      </c>
      <c r="L902" s="57"/>
      <c r="M902" s="57" t="s">
        <v>4727</v>
      </c>
    </row>
    <row r="903" spans="1:13" ht="26.4" x14ac:dyDescent="0.3">
      <c r="A903" s="58" t="s">
        <v>7301</v>
      </c>
      <c r="B903" s="58" t="s">
        <v>35</v>
      </c>
      <c r="C903" s="58"/>
      <c r="D903" s="58" t="s">
        <v>2345</v>
      </c>
      <c r="E903" s="58" t="s">
        <v>4703</v>
      </c>
      <c r="F903" s="58" t="s">
        <v>7302</v>
      </c>
      <c r="G903" s="58" t="s">
        <v>4760</v>
      </c>
      <c r="H903" s="58" t="s">
        <v>7318</v>
      </c>
      <c r="I903" s="58" t="s">
        <v>7319</v>
      </c>
      <c r="J903" s="58">
        <v>13</v>
      </c>
      <c r="K903" s="58" t="s">
        <v>7320</v>
      </c>
      <c r="L903" s="58"/>
      <c r="M903" s="58" t="s">
        <v>4727</v>
      </c>
    </row>
    <row r="904" spans="1:13" ht="26.4" x14ac:dyDescent="0.3">
      <c r="A904" s="57" t="s">
        <v>7301</v>
      </c>
      <c r="B904" s="57" t="s">
        <v>35</v>
      </c>
      <c r="C904" s="57"/>
      <c r="D904" s="57" t="s">
        <v>2345</v>
      </c>
      <c r="E904" s="57" t="s">
        <v>4703</v>
      </c>
      <c r="F904" s="57" t="s">
        <v>7302</v>
      </c>
      <c r="G904" s="57" t="s">
        <v>4764</v>
      </c>
      <c r="H904" s="57" t="s">
        <v>7321</v>
      </c>
      <c r="I904" s="57" t="s">
        <v>7322</v>
      </c>
      <c r="J904" s="57">
        <v>10</v>
      </c>
      <c r="K904" s="57" t="s">
        <v>7323</v>
      </c>
      <c r="L904" s="57"/>
      <c r="M904" s="57"/>
    </row>
    <row r="905" spans="1:13" ht="26.4" x14ac:dyDescent="0.3">
      <c r="A905" s="58" t="s">
        <v>7301</v>
      </c>
      <c r="B905" s="58" t="s">
        <v>35</v>
      </c>
      <c r="C905" s="58"/>
      <c r="D905" s="58" t="s">
        <v>2345</v>
      </c>
      <c r="E905" s="58" t="s">
        <v>4703</v>
      </c>
      <c r="F905" s="58" t="s">
        <v>7302</v>
      </c>
      <c r="G905" s="58" t="s">
        <v>4768</v>
      </c>
      <c r="H905" s="58" t="s">
        <v>7324</v>
      </c>
      <c r="I905" s="58" t="s">
        <v>7325</v>
      </c>
      <c r="J905" s="58">
        <v>21</v>
      </c>
      <c r="K905" s="58" t="s">
        <v>7326</v>
      </c>
      <c r="L905" s="58"/>
      <c r="M905" s="58" t="s">
        <v>4727</v>
      </c>
    </row>
    <row r="906" spans="1:13" ht="26.4" x14ac:dyDescent="0.3">
      <c r="A906" s="57" t="s">
        <v>7301</v>
      </c>
      <c r="B906" s="57" t="s">
        <v>35</v>
      </c>
      <c r="C906" s="57"/>
      <c r="D906" s="57" t="s">
        <v>2345</v>
      </c>
      <c r="E906" s="57" t="s">
        <v>4703</v>
      </c>
      <c r="F906" s="57" t="s">
        <v>7302</v>
      </c>
      <c r="G906" s="57" t="s">
        <v>4772</v>
      </c>
      <c r="H906" s="57" t="s">
        <v>7327</v>
      </c>
      <c r="I906" s="57" t="s">
        <v>7328</v>
      </c>
      <c r="J906" s="57">
        <v>13</v>
      </c>
      <c r="K906" s="57" t="s">
        <v>7329</v>
      </c>
      <c r="L906" s="57"/>
      <c r="M906" s="57" t="s">
        <v>4727</v>
      </c>
    </row>
    <row r="907" spans="1:13" ht="26.4" x14ac:dyDescent="0.3">
      <c r="A907" s="58" t="s">
        <v>7301</v>
      </c>
      <c r="B907" s="58" t="s">
        <v>35</v>
      </c>
      <c r="C907" s="58"/>
      <c r="D907" s="58" t="s">
        <v>2345</v>
      </c>
      <c r="E907" s="58" t="s">
        <v>4703</v>
      </c>
      <c r="F907" s="58" t="s">
        <v>7302</v>
      </c>
      <c r="G907" s="58" t="s">
        <v>5181</v>
      </c>
      <c r="H907" s="58" t="s">
        <v>7330</v>
      </c>
      <c r="I907" s="58" t="s">
        <v>7331</v>
      </c>
      <c r="J907" s="58">
        <v>11</v>
      </c>
      <c r="K907" s="58" t="s">
        <v>7332</v>
      </c>
      <c r="L907" s="58"/>
      <c r="M907" s="58" t="s">
        <v>4727</v>
      </c>
    </row>
    <row r="908" spans="1:13" x14ac:dyDescent="0.3">
      <c r="A908" s="57" t="s">
        <v>7333</v>
      </c>
      <c r="B908" s="57" t="s">
        <v>7022</v>
      </c>
      <c r="C908" s="57"/>
      <c r="D908" s="57" t="s">
        <v>2345</v>
      </c>
      <c r="E908" s="57" t="s">
        <v>4703</v>
      </c>
      <c r="F908" s="57" t="s">
        <v>7334</v>
      </c>
      <c r="G908" s="57" t="s">
        <v>4719</v>
      </c>
      <c r="H908" s="57" t="s">
        <v>7335</v>
      </c>
      <c r="I908" s="57" t="s">
        <v>7336</v>
      </c>
      <c r="J908" s="57">
        <v>15</v>
      </c>
      <c r="K908" s="57" t="s">
        <v>7337</v>
      </c>
      <c r="L908" s="57"/>
      <c r="M908" s="57"/>
    </row>
    <row r="909" spans="1:13" x14ac:dyDescent="0.3">
      <c r="A909" s="59" t="s">
        <v>7338</v>
      </c>
      <c r="B909" s="59" t="s">
        <v>7022</v>
      </c>
      <c r="C909" s="59"/>
      <c r="D909" s="59" t="s">
        <v>2343</v>
      </c>
      <c r="E909" s="59" t="s">
        <v>4697</v>
      </c>
      <c r="F909" s="59" t="s">
        <v>7339</v>
      </c>
      <c r="G909" s="59"/>
      <c r="H909" s="59"/>
      <c r="I909" s="59"/>
      <c r="J909" s="59"/>
      <c r="K909" s="59" t="s">
        <v>4826</v>
      </c>
      <c r="L909" s="59"/>
      <c r="M909" s="59"/>
    </row>
    <row r="910" spans="1:13" x14ac:dyDescent="0.3">
      <c r="A910" s="57" t="s">
        <v>7340</v>
      </c>
      <c r="B910" s="57" t="s">
        <v>67</v>
      </c>
      <c r="C910" s="57"/>
      <c r="D910" s="57" t="s">
        <v>2345</v>
      </c>
      <c r="E910" s="57" t="s">
        <v>4703</v>
      </c>
      <c r="F910" s="57" t="s">
        <v>7341</v>
      </c>
      <c r="G910" s="57" t="s">
        <v>4719</v>
      </c>
      <c r="H910" s="57" t="s">
        <v>7342</v>
      </c>
      <c r="I910" s="57" t="s">
        <v>7343</v>
      </c>
      <c r="J910" s="57">
        <v>10</v>
      </c>
      <c r="K910" s="57" t="s">
        <v>7344</v>
      </c>
      <c r="L910" s="57"/>
      <c r="M910" s="57"/>
    </row>
    <row r="911" spans="1:13" ht="26.4" x14ac:dyDescent="0.3">
      <c r="A911" s="58" t="s">
        <v>7345</v>
      </c>
      <c r="B911" s="58" t="s">
        <v>67</v>
      </c>
      <c r="C911" s="58"/>
      <c r="D911" s="58" t="s">
        <v>2345</v>
      </c>
      <c r="E911" s="58" t="s">
        <v>4703</v>
      </c>
      <c r="F911" s="58" t="s">
        <v>7346</v>
      </c>
      <c r="G911" s="58" t="s">
        <v>4719</v>
      </c>
      <c r="H911" s="58" t="s">
        <v>7347</v>
      </c>
      <c r="I911" s="58" t="s">
        <v>7343</v>
      </c>
      <c r="J911" s="58">
        <v>9</v>
      </c>
      <c r="K911" s="58" t="s">
        <v>7348</v>
      </c>
      <c r="L911" s="58"/>
      <c r="M911" s="58"/>
    </row>
    <row r="912" spans="1:13" ht="26.4" x14ac:dyDescent="0.3">
      <c r="A912" s="57" t="s">
        <v>7349</v>
      </c>
      <c r="B912" s="57" t="s">
        <v>1553</v>
      </c>
      <c r="C912" s="57"/>
      <c r="D912" s="57" t="s">
        <v>2362</v>
      </c>
      <c r="E912" s="57" t="s">
        <v>4699</v>
      </c>
      <c r="F912" s="57" t="s">
        <v>7350</v>
      </c>
      <c r="G912" s="57" t="s">
        <v>4719</v>
      </c>
      <c r="H912" s="57" t="s">
        <v>7351</v>
      </c>
      <c r="I912" s="57" t="s">
        <v>7352</v>
      </c>
      <c r="J912" s="57">
        <v>23</v>
      </c>
      <c r="K912" s="57" t="s">
        <v>7353</v>
      </c>
      <c r="L912" s="57"/>
      <c r="M912" s="57"/>
    </row>
    <row r="913" spans="1:13" ht="26.4" x14ac:dyDescent="0.3">
      <c r="A913" s="58" t="s">
        <v>7349</v>
      </c>
      <c r="B913" s="58" t="s">
        <v>1553</v>
      </c>
      <c r="C913" s="58"/>
      <c r="D913" s="58" t="s">
        <v>2362</v>
      </c>
      <c r="E913" s="58" t="s">
        <v>4699</v>
      </c>
      <c r="F913" s="58" t="s">
        <v>7350</v>
      </c>
      <c r="G913" s="58" t="s">
        <v>4723</v>
      </c>
      <c r="H913" s="58" t="s">
        <v>7354</v>
      </c>
      <c r="I913" s="58" t="s">
        <v>7355</v>
      </c>
      <c r="J913" s="58">
        <v>27</v>
      </c>
      <c r="K913" s="58" t="s">
        <v>7356</v>
      </c>
      <c r="L913" s="58"/>
      <c r="M913" s="58"/>
    </row>
    <row r="914" spans="1:13" x14ac:dyDescent="0.3">
      <c r="A914" s="57" t="s">
        <v>7357</v>
      </c>
      <c r="B914" s="57" t="s">
        <v>172</v>
      </c>
      <c r="C914" s="57"/>
      <c r="D914" s="57" t="s">
        <v>2351</v>
      </c>
      <c r="E914" s="57" t="s">
        <v>4701</v>
      </c>
      <c r="F914" s="57" t="s">
        <v>7358</v>
      </c>
      <c r="G914" s="57" t="s">
        <v>4719</v>
      </c>
      <c r="H914" s="57" t="s">
        <v>7359</v>
      </c>
      <c r="I914" s="57" t="s">
        <v>7360</v>
      </c>
      <c r="J914" s="57">
        <v>23</v>
      </c>
      <c r="K914" s="57" t="s">
        <v>7361</v>
      </c>
      <c r="L914" s="57"/>
      <c r="M914" s="57"/>
    </row>
    <row r="915" spans="1:13" x14ac:dyDescent="0.3">
      <c r="A915" s="58" t="s">
        <v>7357</v>
      </c>
      <c r="B915" s="58" t="s">
        <v>172</v>
      </c>
      <c r="C915" s="58"/>
      <c r="D915" s="58" t="s">
        <v>2351</v>
      </c>
      <c r="E915" s="58" t="s">
        <v>4701</v>
      </c>
      <c r="F915" s="58" t="s">
        <v>7358</v>
      </c>
      <c r="G915" s="58" t="s">
        <v>4723</v>
      </c>
      <c r="H915" s="58" t="s">
        <v>7362</v>
      </c>
      <c r="I915" s="58" t="s">
        <v>7363</v>
      </c>
      <c r="J915" s="58">
        <v>32</v>
      </c>
      <c r="K915" s="58" t="s">
        <v>6175</v>
      </c>
      <c r="L915" s="58"/>
      <c r="M915" s="58"/>
    </row>
    <row r="916" spans="1:13" x14ac:dyDescent="0.3">
      <c r="A916" s="57" t="s">
        <v>7357</v>
      </c>
      <c r="B916" s="57" t="s">
        <v>172</v>
      </c>
      <c r="C916" s="57"/>
      <c r="D916" s="57" t="s">
        <v>2351</v>
      </c>
      <c r="E916" s="57" t="s">
        <v>4701</v>
      </c>
      <c r="F916" s="57" t="s">
        <v>7358</v>
      </c>
      <c r="G916" s="57" t="s">
        <v>4728</v>
      </c>
      <c r="H916" s="57" t="s">
        <v>7364</v>
      </c>
      <c r="I916" s="57" t="s">
        <v>7365</v>
      </c>
      <c r="J916" s="57">
        <v>2</v>
      </c>
      <c r="K916" s="57" t="s">
        <v>6095</v>
      </c>
      <c r="L916" s="57"/>
      <c r="M916" s="57" t="s">
        <v>4727</v>
      </c>
    </row>
    <row r="917" spans="1:13" ht="26.4" x14ac:dyDescent="0.3">
      <c r="A917" s="58" t="s">
        <v>7357</v>
      </c>
      <c r="B917" s="58" t="s">
        <v>172</v>
      </c>
      <c r="C917" s="58"/>
      <c r="D917" s="58" t="s">
        <v>2351</v>
      </c>
      <c r="E917" s="58" t="s">
        <v>4701</v>
      </c>
      <c r="F917" s="58" t="s">
        <v>7358</v>
      </c>
      <c r="G917" s="58" t="s">
        <v>4732</v>
      </c>
      <c r="H917" s="58" t="s">
        <v>7366</v>
      </c>
      <c r="I917" s="58" t="s">
        <v>7367</v>
      </c>
      <c r="J917" s="58">
        <v>3</v>
      </c>
      <c r="K917" s="58" t="s">
        <v>7368</v>
      </c>
      <c r="L917" s="58"/>
      <c r="M917" s="58" t="s">
        <v>4727</v>
      </c>
    </row>
    <row r="918" spans="1:13" x14ac:dyDescent="0.3">
      <c r="A918" s="57" t="s">
        <v>7357</v>
      </c>
      <c r="B918" s="57" t="s">
        <v>172</v>
      </c>
      <c r="C918" s="57"/>
      <c r="D918" s="57" t="s">
        <v>2351</v>
      </c>
      <c r="E918" s="57" t="s">
        <v>4701</v>
      </c>
      <c r="F918" s="57" t="s">
        <v>7358</v>
      </c>
      <c r="G918" s="57" t="s">
        <v>4736</v>
      </c>
      <c r="H918" s="57" t="s">
        <v>7359</v>
      </c>
      <c r="I918" s="57" t="s">
        <v>7360</v>
      </c>
      <c r="J918" s="57">
        <v>23</v>
      </c>
      <c r="K918" s="57" t="s">
        <v>7361</v>
      </c>
      <c r="L918" s="57"/>
      <c r="M918" s="57"/>
    </row>
    <row r="919" spans="1:13" x14ac:dyDescent="0.3">
      <c r="A919" s="58" t="s">
        <v>7357</v>
      </c>
      <c r="B919" s="58" t="s">
        <v>172</v>
      </c>
      <c r="C919" s="58"/>
      <c r="D919" s="58" t="s">
        <v>2351</v>
      </c>
      <c r="E919" s="58" t="s">
        <v>4701</v>
      </c>
      <c r="F919" s="58" t="s">
        <v>7358</v>
      </c>
      <c r="G919" s="58" t="s">
        <v>4740</v>
      </c>
      <c r="H919" s="58" t="s">
        <v>7362</v>
      </c>
      <c r="I919" s="58" t="s">
        <v>7363</v>
      </c>
      <c r="J919" s="58">
        <v>32</v>
      </c>
      <c r="K919" s="58" t="s">
        <v>6175</v>
      </c>
      <c r="L919" s="58"/>
      <c r="M919" s="58"/>
    </row>
    <row r="920" spans="1:13" x14ac:dyDescent="0.3">
      <c r="A920" s="57" t="s">
        <v>7357</v>
      </c>
      <c r="B920" s="57" t="s">
        <v>172</v>
      </c>
      <c r="C920" s="57"/>
      <c r="D920" s="57" t="s">
        <v>2351</v>
      </c>
      <c r="E920" s="57" t="s">
        <v>4701</v>
      </c>
      <c r="F920" s="57" t="s">
        <v>7358</v>
      </c>
      <c r="G920" s="57" t="s">
        <v>4760</v>
      </c>
      <c r="H920" s="57" t="s">
        <v>7364</v>
      </c>
      <c r="I920" s="57" t="s">
        <v>7365</v>
      </c>
      <c r="J920" s="57">
        <v>2</v>
      </c>
      <c r="K920" s="57" t="s">
        <v>6095</v>
      </c>
      <c r="L920" s="57"/>
      <c r="M920" s="57" t="s">
        <v>4727</v>
      </c>
    </row>
    <row r="921" spans="1:13" ht="26.4" x14ac:dyDescent="0.3">
      <c r="A921" s="58" t="s">
        <v>7357</v>
      </c>
      <c r="B921" s="58" t="s">
        <v>172</v>
      </c>
      <c r="C921" s="58"/>
      <c r="D921" s="58" t="s">
        <v>2351</v>
      </c>
      <c r="E921" s="58" t="s">
        <v>4701</v>
      </c>
      <c r="F921" s="58" t="s">
        <v>7358</v>
      </c>
      <c r="G921" s="58" t="s">
        <v>4764</v>
      </c>
      <c r="H921" s="58" t="s">
        <v>7366</v>
      </c>
      <c r="I921" s="58" t="s">
        <v>7369</v>
      </c>
      <c r="J921" s="58">
        <v>4</v>
      </c>
      <c r="K921" s="58" t="s">
        <v>7368</v>
      </c>
      <c r="L921" s="58"/>
      <c r="M921" s="58" t="s">
        <v>4727</v>
      </c>
    </row>
    <row r="922" spans="1:13" x14ac:dyDescent="0.3">
      <c r="A922" s="57" t="s">
        <v>7357</v>
      </c>
      <c r="B922" s="57" t="s">
        <v>172</v>
      </c>
      <c r="C922" s="57"/>
      <c r="D922" s="57" t="s">
        <v>2351</v>
      </c>
      <c r="E922" s="57" t="s">
        <v>4701</v>
      </c>
      <c r="F922" s="57" t="s">
        <v>7358</v>
      </c>
      <c r="G922" s="57" t="s">
        <v>4768</v>
      </c>
      <c r="H922" s="57" t="s">
        <v>7359</v>
      </c>
      <c r="I922" s="57" t="s">
        <v>7360</v>
      </c>
      <c r="J922" s="57">
        <v>23</v>
      </c>
      <c r="K922" s="57" t="s">
        <v>7361</v>
      </c>
      <c r="L922" s="57"/>
      <c r="M922" s="57"/>
    </row>
    <row r="923" spans="1:13" x14ac:dyDescent="0.3">
      <c r="A923" s="58" t="s">
        <v>7357</v>
      </c>
      <c r="B923" s="58" t="s">
        <v>172</v>
      </c>
      <c r="C923" s="58"/>
      <c r="D923" s="58" t="s">
        <v>2351</v>
      </c>
      <c r="E923" s="58" t="s">
        <v>4701</v>
      </c>
      <c r="F923" s="58" t="s">
        <v>7358</v>
      </c>
      <c r="G923" s="58" t="s">
        <v>4772</v>
      </c>
      <c r="H923" s="58" t="s">
        <v>7362</v>
      </c>
      <c r="I923" s="58" t="s">
        <v>7363</v>
      </c>
      <c r="J923" s="58">
        <v>32</v>
      </c>
      <c r="K923" s="58" t="s">
        <v>6175</v>
      </c>
      <c r="L923" s="58"/>
      <c r="M923" s="58"/>
    </row>
    <row r="924" spans="1:13" x14ac:dyDescent="0.3">
      <c r="A924" s="57" t="s">
        <v>7357</v>
      </c>
      <c r="B924" s="57" t="s">
        <v>172</v>
      </c>
      <c r="C924" s="57"/>
      <c r="D924" s="57" t="s">
        <v>2351</v>
      </c>
      <c r="E924" s="57" t="s">
        <v>4701</v>
      </c>
      <c r="F924" s="57" t="s">
        <v>7358</v>
      </c>
      <c r="G924" s="57" t="s">
        <v>5181</v>
      </c>
      <c r="H924" s="57" t="s">
        <v>7364</v>
      </c>
      <c r="I924" s="57" t="s">
        <v>7365</v>
      </c>
      <c r="J924" s="57">
        <v>2</v>
      </c>
      <c r="K924" s="57" t="s">
        <v>6095</v>
      </c>
      <c r="L924" s="57"/>
      <c r="M924" s="57" t="s">
        <v>4727</v>
      </c>
    </row>
    <row r="925" spans="1:13" ht="26.4" x14ac:dyDescent="0.3">
      <c r="A925" s="58" t="s">
        <v>7357</v>
      </c>
      <c r="B925" s="58" t="s">
        <v>172</v>
      </c>
      <c r="C925" s="58"/>
      <c r="D925" s="58" t="s">
        <v>2351</v>
      </c>
      <c r="E925" s="58" t="s">
        <v>4701</v>
      </c>
      <c r="F925" s="58" t="s">
        <v>7358</v>
      </c>
      <c r="G925" s="58" t="s">
        <v>4776</v>
      </c>
      <c r="H925" s="58" t="s">
        <v>7366</v>
      </c>
      <c r="I925" s="58" t="s">
        <v>7369</v>
      </c>
      <c r="J925" s="58">
        <v>4</v>
      </c>
      <c r="K925" s="58" t="s">
        <v>7368</v>
      </c>
      <c r="L925" s="58"/>
      <c r="M925" s="58" t="s">
        <v>4727</v>
      </c>
    </row>
    <row r="926" spans="1:13" x14ac:dyDescent="0.3">
      <c r="A926" s="57" t="s">
        <v>7357</v>
      </c>
      <c r="B926" s="57" t="s">
        <v>172</v>
      </c>
      <c r="C926" s="57"/>
      <c r="D926" s="57" t="s">
        <v>2351</v>
      </c>
      <c r="E926" s="57" t="s">
        <v>4701</v>
      </c>
      <c r="F926" s="57" t="s">
        <v>7358</v>
      </c>
      <c r="G926" s="57" t="s">
        <v>4780</v>
      </c>
      <c r="H926" s="57" t="s">
        <v>7359</v>
      </c>
      <c r="I926" s="57" t="s">
        <v>7360</v>
      </c>
      <c r="J926" s="57">
        <v>23</v>
      </c>
      <c r="K926" s="57" t="s">
        <v>7361</v>
      </c>
      <c r="L926" s="57"/>
      <c r="M926" s="57"/>
    </row>
    <row r="927" spans="1:13" x14ac:dyDescent="0.3">
      <c r="A927" s="58" t="s">
        <v>7357</v>
      </c>
      <c r="B927" s="58" t="s">
        <v>172</v>
      </c>
      <c r="C927" s="58"/>
      <c r="D927" s="58" t="s">
        <v>2351</v>
      </c>
      <c r="E927" s="58" t="s">
        <v>4701</v>
      </c>
      <c r="F927" s="58" t="s">
        <v>7358</v>
      </c>
      <c r="G927" s="58" t="s">
        <v>4781</v>
      </c>
      <c r="H927" s="58" t="s">
        <v>7362</v>
      </c>
      <c r="I927" s="58" t="s">
        <v>7363</v>
      </c>
      <c r="J927" s="58">
        <v>32</v>
      </c>
      <c r="K927" s="58" t="s">
        <v>6175</v>
      </c>
      <c r="L927" s="58"/>
      <c r="M927" s="58"/>
    </row>
    <row r="928" spans="1:13" x14ac:dyDescent="0.3">
      <c r="A928" s="57" t="s">
        <v>7357</v>
      </c>
      <c r="B928" s="57" t="s">
        <v>172</v>
      </c>
      <c r="C928" s="57"/>
      <c r="D928" s="57" t="s">
        <v>2351</v>
      </c>
      <c r="E928" s="57" t="s">
        <v>4701</v>
      </c>
      <c r="F928" s="57" t="s">
        <v>7358</v>
      </c>
      <c r="G928" s="57" t="s">
        <v>4782</v>
      </c>
      <c r="H928" s="57" t="s">
        <v>7364</v>
      </c>
      <c r="I928" s="57" t="s">
        <v>7365</v>
      </c>
      <c r="J928" s="57">
        <v>2</v>
      </c>
      <c r="K928" s="57" t="s">
        <v>6095</v>
      </c>
      <c r="L928" s="57"/>
      <c r="M928" s="57" t="s">
        <v>4727</v>
      </c>
    </row>
    <row r="929" spans="1:13" ht="26.4" x14ac:dyDescent="0.3">
      <c r="A929" s="58" t="s">
        <v>7357</v>
      </c>
      <c r="B929" s="58" t="s">
        <v>172</v>
      </c>
      <c r="C929" s="58"/>
      <c r="D929" s="58" t="s">
        <v>2351</v>
      </c>
      <c r="E929" s="58" t="s">
        <v>4701</v>
      </c>
      <c r="F929" s="58" t="s">
        <v>7358</v>
      </c>
      <c r="G929" s="58" t="s">
        <v>4783</v>
      </c>
      <c r="H929" s="58" t="s">
        <v>7366</v>
      </c>
      <c r="I929" s="58" t="s">
        <v>7369</v>
      </c>
      <c r="J929" s="58">
        <v>4</v>
      </c>
      <c r="K929" s="58" t="s">
        <v>7368</v>
      </c>
      <c r="L929" s="58"/>
      <c r="M929" s="58" t="s">
        <v>4727</v>
      </c>
    </row>
    <row r="930" spans="1:13" x14ac:dyDescent="0.3">
      <c r="A930" s="57" t="s">
        <v>7357</v>
      </c>
      <c r="B930" s="57" t="s">
        <v>172</v>
      </c>
      <c r="C930" s="57"/>
      <c r="D930" s="57" t="s">
        <v>2351</v>
      </c>
      <c r="E930" s="57" t="s">
        <v>4701</v>
      </c>
      <c r="F930" s="57" t="s">
        <v>7358</v>
      </c>
      <c r="G930" s="57" t="s">
        <v>4784</v>
      </c>
      <c r="H930" s="57" t="s">
        <v>7359</v>
      </c>
      <c r="I930" s="57" t="s">
        <v>7360</v>
      </c>
      <c r="J930" s="57">
        <v>23</v>
      </c>
      <c r="K930" s="57" t="s">
        <v>7361</v>
      </c>
      <c r="L930" s="57"/>
      <c r="M930" s="57"/>
    </row>
    <row r="931" spans="1:13" x14ac:dyDescent="0.3">
      <c r="A931" s="58" t="s">
        <v>7357</v>
      </c>
      <c r="B931" s="58" t="s">
        <v>172</v>
      </c>
      <c r="C931" s="58"/>
      <c r="D931" s="58" t="s">
        <v>2351</v>
      </c>
      <c r="E931" s="58" t="s">
        <v>4701</v>
      </c>
      <c r="F931" s="58" t="s">
        <v>7358</v>
      </c>
      <c r="G931" s="58" t="s">
        <v>4785</v>
      </c>
      <c r="H931" s="58" t="s">
        <v>7362</v>
      </c>
      <c r="I931" s="58" t="s">
        <v>7363</v>
      </c>
      <c r="J931" s="58">
        <v>32</v>
      </c>
      <c r="K931" s="58" t="s">
        <v>6175</v>
      </c>
      <c r="L931" s="58"/>
      <c r="M931" s="58"/>
    </row>
    <row r="932" spans="1:13" x14ac:dyDescent="0.3">
      <c r="A932" s="57" t="s">
        <v>7357</v>
      </c>
      <c r="B932" s="57" t="s">
        <v>172</v>
      </c>
      <c r="C932" s="57"/>
      <c r="D932" s="57" t="s">
        <v>2351</v>
      </c>
      <c r="E932" s="57" t="s">
        <v>4701</v>
      </c>
      <c r="F932" s="57" t="s">
        <v>7358</v>
      </c>
      <c r="G932" s="57" t="s">
        <v>4786</v>
      </c>
      <c r="H932" s="57" t="s">
        <v>7364</v>
      </c>
      <c r="I932" s="57" t="s">
        <v>7365</v>
      </c>
      <c r="J932" s="57">
        <v>2</v>
      </c>
      <c r="K932" s="57" t="s">
        <v>6095</v>
      </c>
      <c r="L932" s="57"/>
      <c r="M932" s="57" t="s">
        <v>4727</v>
      </c>
    </row>
    <row r="933" spans="1:13" ht="26.4" x14ac:dyDescent="0.3">
      <c r="A933" s="58" t="s">
        <v>7357</v>
      </c>
      <c r="B933" s="58" t="s">
        <v>172</v>
      </c>
      <c r="C933" s="58"/>
      <c r="D933" s="58" t="s">
        <v>2351</v>
      </c>
      <c r="E933" s="58" t="s">
        <v>4701</v>
      </c>
      <c r="F933" s="58" t="s">
        <v>7358</v>
      </c>
      <c r="G933" s="58" t="s">
        <v>4787</v>
      </c>
      <c r="H933" s="58" t="s">
        <v>7366</v>
      </c>
      <c r="I933" s="58" t="s">
        <v>7369</v>
      </c>
      <c r="J933" s="58">
        <v>4</v>
      </c>
      <c r="K933" s="58" t="s">
        <v>7368</v>
      </c>
      <c r="L933" s="58"/>
      <c r="M933" s="58" t="s">
        <v>4727</v>
      </c>
    </row>
    <row r="934" spans="1:13" x14ac:dyDescent="0.3">
      <c r="A934" s="57" t="s">
        <v>7357</v>
      </c>
      <c r="B934" s="57" t="s">
        <v>172</v>
      </c>
      <c r="C934" s="57"/>
      <c r="D934" s="57" t="s">
        <v>2351</v>
      </c>
      <c r="E934" s="57" t="s">
        <v>4701</v>
      </c>
      <c r="F934" s="57" t="s">
        <v>7358</v>
      </c>
      <c r="G934" s="57" t="s">
        <v>4788</v>
      </c>
      <c r="H934" s="57" t="s">
        <v>7359</v>
      </c>
      <c r="I934" s="57" t="s">
        <v>7360</v>
      </c>
      <c r="J934" s="57">
        <v>23</v>
      </c>
      <c r="K934" s="57" t="s">
        <v>7361</v>
      </c>
      <c r="L934" s="57"/>
      <c r="M934" s="57"/>
    </row>
    <row r="935" spans="1:13" x14ac:dyDescent="0.3">
      <c r="A935" s="58" t="s">
        <v>7357</v>
      </c>
      <c r="B935" s="58" t="s">
        <v>172</v>
      </c>
      <c r="C935" s="58"/>
      <c r="D935" s="58" t="s">
        <v>2351</v>
      </c>
      <c r="E935" s="58" t="s">
        <v>4701</v>
      </c>
      <c r="F935" s="58" t="s">
        <v>7358</v>
      </c>
      <c r="G935" s="58" t="s">
        <v>4792</v>
      </c>
      <c r="H935" s="58" t="s">
        <v>7362</v>
      </c>
      <c r="I935" s="58" t="s">
        <v>7363</v>
      </c>
      <c r="J935" s="58">
        <v>32</v>
      </c>
      <c r="K935" s="58" t="s">
        <v>6175</v>
      </c>
      <c r="L935" s="58"/>
      <c r="M935" s="58"/>
    </row>
    <row r="936" spans="1:13" x14ac:dyDescent="0.3">
      <c r="A936" s="57" t="s">
        <v>7357</v>
      </c>
      <c r="B936" s="57" t="s">
        <v>172</v>
      </c>
      <c r="C936" s="57"/>
      <c r="D936" s="57" t="s">
        <v>2351</v>
      </c>
      <c r="E936" s="57" t="s">
        <v>4701</v>
      </c>
      <c r="F936" s="57" t="s">
        <v>7358</v>
      </c>
      <c r="G936" s="57" t="s">
        <v>4793</v>
      </c>
      <c r="H936" s="57" t="s">
        <v>7364</v>
      </c>
      <c r="I936" s="57" t="s">
        <v>7365</v>
      </c>
      <c r="J936" s="57">
        <v>2</v>
      </c>
      <c r="K936" s="57" t="s">
        <v>6095</v>
      </c>
      <c r="L936" s="57"/>
      <c r="M936" s="57" t="s">
        <v>4727</v>
      </c>
    </row>
    <row r="937" spans="1:13" ht="26.4" x14ac:dyDescent="0.3">
      <c r="A937" s="58" t="s">
        <v>7357</v>
      </c>
      <c r="B937" s="58" t="s">
        <v>172</v>
      </c>
      <c r="C937" s="58"/>
      <c r="D937" s="58" t="s">
        <v>2351</v>
      </c>
      <c r="E937" s="58" t="s">
        <v>4701</v>
      </c>
      <c r="F937" s="58" t="s">
        <v>7358</v>
      </c>
      <c r="G937" s="58" t="s">
        <v>4796</v>
      </c>
      <c r="H937" s="58" t="s">
        <v>7366</v>
      </c>
      <c r="I937" s="58" t="s">
        <v>7369</v>
      </c>
      <c r="J937" s="58">
        <v>4</v>
      </c>
      <c r="K937" s="58" t="s">
        <v>7368</v>
      </c>
      <c r="L937" s="58"/>
      <c r="M937" s="58" t="s">
        <v>4727</v>
      </c>
    </row>
    <row r="938" spans="1:13" ht="26.4" x14ac:dyDescent="0.3">
      <c r="A938" s="57" t="s">
        <v>7370</v>
      </c>
      <c r="B938" s="57" t="s">
        <v>172</v>
      </c>
      <c r="C938" s="57"/>
      <c r="D938" s="57" t="s">
        <v>2353</v>
      </c>
      <c r="E938" s="57" t="s">
        <v>4698</v>
      </c>
      <c r="F938" s="57" t="s">
        <v>7371</v>
      </c>
      <c r="G938" s="57" t="s">
        <v>4719</v>
      </c>
      <c r="H938" s="57" t="s">
        <v>7372</v>
      </c>
      <c r="I938" s="57" t="s">
        <v>7373</v>
      </c>
      <c r="J938" s="57">
        <v>33</v>
      </c>
      <c r="K938" s="57" t="s">
        <v>7374</v>
      </c>
      <c r="L938" s="57"/>
      <c r="M938" s="57" t="s">
        <v>4727</v>
      </c>
    </row>
    <row r="939" spans="1:13" ht="26.4" x14ac:dyDescent="0.3">
      <c r="A939" s="58" t="s">
        <v>7370</v>
      </c>
      <c r="B939" s="58" t="s">
        <v>172</v>
      </c>
      <c r="C939" s="58"/>
      <c r="D939" s="58" t="s">
        <v>2353</v>
      </c>
      <c r="E939" s="58" t="s">
        <v>4698</v>
      </c>
      <c r="F939" s="58" t="s">
        <v>7371</v>
      </c>
      <c r="G939" s="58" t="s">
        <v>4723</v>
      </c>
      <c r="H939" s="58" t="s">
        <v>7375</v>
      </c>
      <c r="I939" s="58" t="s">
        <v>7376</v>
      </c>
      <c r="J939" s="58">
        <v>59</v>
      </c>
      <c r="K939" s="58" t="s">
        <v>7377</v>
      </c>
      <c r="L939" s="58"/>
      <c r="M939" s="58" t="s">
        <v>4727</v>
      </c>
    </row>
    <row r="940" spans="1:13" ht="26.4" x14ac:dyDescent="0.3">
      <c r="A940" s="57" t="s">
        <v>7370</v>
      </c>
      <c r="B940" s="57" t="s">
        <v>172</v>
      </c>
      <c r="C940" s="57"/>
      <c r="D940" s="57" t="s">
        <v>2353</v>
      </c>
      <c r="E940" s="57" t="s">
        <v>4698</v>
      </c>
      <c r="F940" s="57" t="s">
        <v>7371</v>
      </c>
      <c r="G940" s="57" t="s">
        <v>4728</v>
      </c>
      <c r="H940" s="57" t="s">
        <v>7378</v>
      </c>
      <c r="I940" s="57" t="s">
        <v>7379</v>
      </c>
      <c r="J940" s="57">
        <v>19</v>
      </c>
      <c r="K940" s="57" t="s">
        <v>7380</v>
      </c>
      <c r="L940" s="57"/>
      <c r="M940" s="57" t="s">
        <v>4727</v>
      </c>
    </row>
    <row r="941" spans="1:13" x14ac:dyDescent="0.3">
      <c r="A941" s="58" t="s">
        <v>7370</v>
      </c>
      <c r="B941" s="58" t="s">
        <v>172</v>
      </c>
      <c r="C941" s="58"/>
      <c r="D941" s="58" t="s">
        <v>2353</v>
      </c>
      <c r="E941" s="58" t="s">
        <v>4698</v>
      </c>
      <c r="F941" s="58" t="s">
        <v>7371</v>
      </c>
      <c r="G941" s="58" t="s">
        <v>4732</v>
      </c>
      <c r="H941" s="58" t="s">
        <v>7381</v>
      </c>
      <c r="I941" s="58" t="s">
        <v>7382</v>
      </c>
      <c r="J941" s="58">
        <v>3</v>
      </c>
      <c r="K941" s="58" t="s">
        <v>7383</v>
      </c>
      <c r="L941" s="58"/>
      <c r="M941" s="58"/>
    </row>
    <row r="942" spans="1:13" x14ac:dyDescent="0.3">
      <c r="A942" s="57" t="s">
        <v>7370</v>
      </c>
      <c r="B942" s="57" t="s">
        <v>172</v>
      </c>
      <c r="C942" s="57"/>
      <c r="D942" s="57" t="s">
        <v>2353</v>
      </c>
      <c r="E942" s="57" t="s">
        <v>4698</v>
      </c>
      <c r="F942" s="57" t="s">
        <v>7371</v>
      </c>
      <c r="G942" s="57" t="s">
        <v>4736</v>
      </c>
      <c r="H942" s="57" t="s">
        <v>7384</v>
      </c>
      <c r="I942" s="57" t="s">
        <v>7385</v>
      </c>
      <c r="J942" s="57">
        <v>40</v>
      </c>
      <c r="K942" s="57" t="s">
        <v>7386</v>
      </c>
      <c r="L942" s="57"/>
      <c r="M942" s="57"/>
    </row>
    <row r="943" spans="1:13" ht="26.4" x14ac:dyDescent="0.3">
      <c r="A943" s="58" t="s">
        <v>7370</v>
      </c>
      <c r="B943" s="58" t="s">
        <v>172</v>
      </c>
      <c r="C943" s="58"/>
      <c r="D943" s="58" t="s">
        <v>2353</v>
      </c>
      <c r="E943" s="58" t="s">
        <v>4698</v>
      </c>
      <c r="F943" s="58" t="s">
        <v>7371</v>
      </c>
      <c r="G943" s="58" t="s">
        <v>4740</v>
      </c>
      <c r="H943" s="58" t="s">
        <v>7387</v>
      </c>
      <c r="I943" s="58" t="s">
        <v>7388</v>
      </c>
      <c r="J943" s="58">
        <v>16</v>
      </c>
      <c r="K943" s="58" t="s">
        <v>7389</v>
      </c>
      <c r="L943" s="58"/>
      <c r="M943" s="58"/>
    </row>
    <row r="944" spans="1:13" ht="26.4" x14ac:dyDescent="0.3">
      <c r="A944" s="57" t="s">
        <v>7370</v>
      </c>
      <c r="B944" s="57" t="s">
        <v>172</v>
      </c>
      <c r="C944" s="57"/>
      <c r="D944" s="57" t="s">
        <v>2353</v>
      </c>
      <c r="E944" s="57" t="s">
        <v>4698</v>
      </c>
      <c r="F944" s="57" t="s">
        <v>7371</v>
      </c>
      <c r="G944" s="57" t="s">
        <v>4760</v>
      </c>
      <c r="H944" s="57" t="s">
        <v>7372</v>
      </c>
      <c r="I944" s="57" t="s">
        <v>7373</v>
      </c>
      <c r="J944" s="57">
        <v>33</v>
      </c>
      <c r="K944" s="57" t="s">
        <v>7374</v>
      </c>
      <c r="L944" s="57"/>
      <c r="M944" s="57" t="s">
        <v>4727</v>
      </c>
    </row>
    <row r="945" spans="1:13" ht="26.4" x14ac:dyDescent="0.3">
      <c r="A945" s="58" t="s">
        <v>7370</v>
      </c>
      <c r="B945" s="58" t="s">
        <v>172</v>
      </c>
      <c r="C945" s="58"/>
      <c r="D945" s="58" t="s">
        <v>2353</v>
      </c>
      <c r="E945" s="58" t="s">
        <v>4698</v>
      </c>
      <c r="F945" s="58" t="s">
        <v>7371</v>
      </c>
      <c r="G945" s="58" t="s">
        <v>4764</v>
      </c>
      <c r="H945" s="58" t="s">
        <v>7375</v>
      </c>
      <c r="I945" s="58" t="s">
        <v>7376</v>
      </c>
      <c r="J945" s="58">
        <v>59</v>
      </c>
      <c r="K945" s="58" t="s">
        <v>7377</v>
      </c>
      <c r="L945" s="58"/>
      <c r="M945" s="58" t="s">
        <v>4727</v>
      </c>
    </row>
    <row r="946" spans="1:13" ht="26.4" x14ac:dyDescent="0.3">
      <c r="A946" s="57" t="s">
        <v>7370</v>
      </c>
      <c r="B946" s="57" t="s">
        <v>172</v>
      </c>
      <c r="C946" s="57"/>
      <c r="D946" s="57" t="s">
        <v>2353</v>
      </c>
      <c r="E946" s="57" t="s">
        <v>4698</v>
      </c>
      <c r="F946" s="57" t="s">
        <v>7371</v>
      </c>
      <c r="G946" s="57" t="s">
        <v>4768</v>
      </c>
      <c r="H946" s="57" t="s">
        <v>7378</v>
      </c>
      <c r="I946" s="57" t="s">
        <v>7379</v>
      </c>
      <c r="J946" s="57">
        <v>19</v>
      </c>
      <c r="K946" s="57" t="s">
        <v>7380</v>
      </c>
      <c r="L946" s="57"/>
      <c r="M946" s="57" t="s">
        <v>4727</v>
      </c>
    </row>
    <row r="947" spans="1:13" x14ac:dyDescent="0.3">
      <c r="A947" s="58" t="s">
        <v>7370</v>
      </c>
      <c r="B947" s="58" t="s">
        <v>172</v>
      </c>
      <c r="C947" s="58"/>
      <c r="D947" s="58" t="s">
        <v>2353</v>
      </c>
      <c r="E947" s="58" t="s">
        <v>4698</v>
      </c>
      <c r="F947" s="58" t="s">
        <v>7371</v>
      </c>
      <c r="G947" s="58" t="s">
        <v>4772</v>
      </c>
      <c r="H947" s="58" t="s">
        <v>7381</v>
      </c>
      <c r="I947" s="58" t="s">
        <v>7382</v>
      </c>
      <c r="J947" s="58">
        <v>3</v>
      </c>
      <c r="K947" s="58" t="s">
        <v>7383</v>
      </c>
      <c r="L947" s="58"/>
      <c r="M947" s="58"/>
    </row>
    <row r="948" spans="1:13" x14ac:dyDescent="0.3">
      <c r="A948" s="57" t="s">
        <v>7370</v>
      </c>
      <c r="B948" s="57" t="s">
        <v>172</v>
      </c>
      <c r="C948" s="57"/>
      <c r="D948" s="57" t="s">
        <v>2353</v>
      </c>
      <c r="E948" s="57" t="s">
        <v>4698</v>
      </c>
      <c r="F948" s="57" t="s">
        <v>7371</v>
      </c>
      <c r="G948" s="57" t="s">
        <v>5181</v>
      </c>
      <c r="H948" s="57" t="s">
        <v>7384</v>
      </c>
      <c r="I948" s="57" t="s">
        <v>7385</v>
      </c>
      <c r="J948" s="57">
        <v>40</v>
      </c>
      <c r="K948" s="57" t="s">
        <v>7386</v>
      </c>
      <c r="L948" s="57"/>
      <c r="M948" s="57"/>
    </row>
    <row r="949" spans="1:13" ht="26.4" x14ac:dyDescent="0.3">
      <c r="A949" s="58" t="s">
        <v>7370</v>
      </c>
      <c r="B949" s="58" t="s">
        <v>172</v>
      </c>
      <c r="C949" s="58"/>
      <c r="D949" s="58" t="s">
        <v>2353</v>
      </c>
      <c r="E949" s="58" t="s">
        <v>4698</v>
      </c>
      <c r="F949" s="58" t="s">
        <v>7371</v>
      </c>
      <c r="G949" s="58" t="s">
        <v>4776</v>
      </c>
      <c r="H949" s="58" t="s">
        <v>7387</v>
      </c>
      <c r="I949" s="58" t="s">
        <v>7388</v>
      </c>
      <c r="J949" s="58">
        <v>16</v>
      </c>
      <c r="K949" s="58" t="s">
        <v>7390</v>
      </c>
      <c r="L949" s="58"/>
      <c r="M949" s="58"/>
    </row>
    <row r="950" spans="1:13" ht="26.4" x14ac:dyDescent="0.3">
      <c r="A950" s="57" t="s">
        <v>7370</v>
      </c>
      <c r="B950" s="57" t="s">
        <v>172</v>
      </c>
      <c r="C950" s="57"/>
      <c r="D950" s="57" t="s">
        <v>2353</v>
      </c>
      <c r="E950" s="57" t="s">
        <v>4698</v>
      </c>
      <c r="F950" s="57" t="s">
        <v>7371</v>
      </c>
      <c r="G950" s="57" t="s">
        <v>4780</v>
      </c>
      <c r="H950" s="57" t="s">
        <v>7391</v>
      </c>
      <c r="I950" s="57" t="s">
        <v>7392</v>
      </c>
      <c r="J950" s="57">
        <v>20</v>
      </c>
      <c r="K950" s="57" t="s">
        <v>7393</v>
      </c>
      <c r="L950" s="57"/>
      <c r="M950" s="57"/>
    </row>
    <row r="951" spans="1:13" ht="26.4" x14ac:dyDescent="0.3">
      <c r="A951" s="58" t="s">
        <v>7394</v>
      </c>
      <c r="B951" s="58" t="s">
        <v>151</v>
      </c>
      <c r="C951" s="58"/>
      <c r="D951" s="58" t="s">
        <v>2364</v>
      </c>
      <c r="E951" s="58" t="s">
        <v>4698</v>
      </c>
      <c r="F951" s="58" t="s">
        <v>7395</v>
      </c>
      <c r="G951" s="58" t="s">
        <v>4719</v>
      </c>
      <c r="H951" s="58" t="s">
        <v>7396</v>
      </c>
      <c r="I951" s="58" t="s">
        <v>7397</v>
      </c>
      <c r="J951" s="58">
        <v>21</v>
      </c>
      <c r="K951" s="58" t="s">
        <v>7054</v>
      </c>
      <c r="L951" s="58"/>
      <c r="M951" s="58"/>
    </row>
    <row r="952" spans="1:13" x14ac:dyDescent="0.3">
      <c r="A952" s="57" t="s">
        <v>7394</v>
      </c>
      <c r="B952" s="57" t="s">
        <v>151</v>
      </c>
      <c r="C952" s="57"/>
      <c r="D952" s="57" t="s">
        <v>2364</v>
      </c>
      <c r="E952" s="57" t="s">
        <v>4698</v>
      </c>
      <c r="F952" s="57" t="s">
        <v>7395</v>
      </c>
      <c r="G952" s="57" t="s">
        <v>4723</v>
      </c>
      <c r="H952" s="57" t="s">
        <v>7398</v>
      </c>
      <c r="I952" s="57" t="s">
        <v>7399</v>
      </c>
      <c r="J952" s="57">
        <v>16</v>
      </c>
      <c r="K952" s="57" t="s">
        <v>7400</v>
      </c>
      <c r="L952" s="57"/>
      <c r="M952" s="57"/>
    </row>
    <row r="953" spans="1:13" ht="26.4" x14ac:dyDescent="0.3">
      <c r="A953" s="58" t="s">
        <v>7394</v>
      </c>
      <c r="B953" s="58" t="s">
        <v>151</v>
      </c>
      <c r="C953" s="58"/>
      <c r="D953" s="58" t="s">
        <v>2364</v>
      </c>
      <c r="E953" s="58" t="s">
        <v>4698</v>
      </c>
      <c r="F953" s="58" t="s">
        <v>7395</v>
      </c>
      <c r="G953" s="58" t="s">
        <v>4728</v>
      </c>
      <c r="H953" s="58" t="s">
        <v>7401</v>
      </c>
      <c r="I953" s="58" t="s">
        <v>7402</v>
      </c>
      <c r="J953" s="58">
        <v>28</v>
      </c>
      <c r="K953" s="58" t="s">
        <v>7403</v>
      </c>
      <c r="L953" s="58"/>
      <c r="M953" s="58"/>
    </row>
    <row r="954" spans="1:13" x14ac:dyDescent="0.3">
      <c r="A954" s="57" t="s">
        <v>7394</v>
      </c>
      <c r="B954" s="57" t="s">
        <v>151</v>
      </c>
      <c r="C954" s="57"/>
      <c r="D954" s="57" t="s">
        <v>2364</v>
      </c>
      <c r="E954" s="57" t="s">
        <v>4698</v>
      </c>
      <c r="F954" s="57" t="s">
        <v>7395</v>
      </c>
      <c r="G954" s="57" t="s">
        <v>4732</v>
      </c>
      <c r="H954" s="57" t="s">
        <v>7404</v>
      </c>
      <c r="I954" s="57" t="s">
        <v>7405</v>
      </c>
      <c r="J954" s="57">
        <v>6</v>
      </c>
      <c r="K954" s="57" t="s">
        <v>6995</v>
      </c>
      <c r="L954" s="57"/>
      <c r="M954" s="57"/>
    </row>
    <row r="955" spans="1:13" ht="26.4" x14ac:dyDescent="0.3">
      <c r="A955" s="58" t="s">
        <v>7394</v>
      </c>
      <c r="B955" s="58" t="s">
        <v>151</v>
      </c>
      <c r="C955" s="58"/>
      <c r="D955" s="58" t="s">
        <v>2364</v>
      </c>
      <c r="E955" s="58" t="s">
        <v>4698</v>
      </c>
      <c r="F955" s="58" t="s">
        <v>7395</v>
      </c>
      <c r="G955" s="58" t="s">
        <v>4736</v>
      </c>
      <c r="H955" s="58" t="s">
        <v>7406</v>
      </c>
      <c r="I955" s="58" t="s">
        <v>7407</v>
      </c>
      <c r="J955" s="58">
        <v>4</v>
      </c>
      <c r="K955" s="58" t="s">
        <v>7408</v>
      </c>
      <c r="L955" s="58"/>
      <c r="M955" s="58"/>
    </row>
    <row r="956" spans="1:13" x14ac:dyDescent="0.3">
      <c r="A956" s="57" t="s">
        <v>7394</v>
      </c>
      <c r="B956" s="57" t="s">
        <v>151</v>
      </c>
      <c r="C956" s="57"/>
      <c r="D956" s="57" t="s">
        <v>2364</v>
      </c>
      <c r="E956" s="57" t="s">
        <v>4698</v>
      </c>
      <c r="F956" s="57" t="s">
        <v>7395</v>
      </c>
      <c r="G956" s="57" t="s">
        <v>4740</v>
      </c>
      <c r="H956" s="57" t="s">
        <v>7409</v>
      </c>
      <c r="I956" s="57" t="s">
        <v>7410</v>
      </c>
      <c r="J956" s="57">
        <v>26</v>
      </c>
      <c r="K956" s="57" t="s">
        <v>7411</v>
      </c>
      <c r="L956" s="57"/>
      <c r="M956" s="57"/>
    </row>
    <row r="957" spans="1:13" ht="26.4" x14ac:dyDescent="0.3">
      <c r="A957" s="58" t="s">
        <v>7394</v>
      </c>
      <c r="B957" s="58" t="s">
        <v>151</v>
      </c>
      <c r="C957" s="58"/>
      <c r="D957" s="58" t="s">
        <v>2364</v>
      </c>
      <c r="E957" s="58" t="s">
        <v>4698</v>
      </c>
      <c r="F957" s="58" t="s">
        <v>7395</v>
      </c>
      <c r="G957" s="58" t="s">
        <v>4760</v>
      </c>
      <c r="H957" s="58" t="s">
        <v>7412</v>
      </c>
      <c r="I957" s="58" t="s">
        <v>7413</v>
      </c>
      <c r="J957" s="58">
        <v>12</v>
      </c>
      <c r="K957" s="58" t="s">
        <v>5238</v>
      </c>
      <c r="L957" s="58"/>
      <c r="M957" s="58" t="s">
        <v>4727</v>
      </c>
    </row>
    <row r="958" spans="1:13" x14ac:dyDescent="0.3">
      <c r="A958" s="57" t="s">
        <v>7414</v>
      </c>
      <c r="B958" s="57" t="s">
        <v>151</v>
      </c>
      <c r="C958" s="57"/>
      <c r="D958" s="57" t="s">
        <v>2366</v>
      </c>
      <c r="E958" s="57" t="s">
        <v>4701</v>
      </c>
      <c r="F958" s="57" t="s">
        <v>7415</v>
      </c>
      <c r="G958" s="57" t="s">
        <v>4719</v>
      </c>
      <c r="H958" s="57" t="s">
        <v>7416</v>
      </c>
      <c r="I958" s="57" t="s">
        <v>7417</v>
      </c>
      <c r="J958" s="57">
        <v>4</v>
      </c>
      <c r="K958" s="57" t="s">
        <v>7418</v>
      </c>
      <c r="L958" s="57"/>
      <c r="M958" s="57" t="s">
        <v>4727</v>
      </c>
    </row>
    <row r="959" spans="1:13" ht="26.4" x14ac:dyDescent="0.3">
      <c r="A959" s="58" t="s">
        <v>7414</v>
      </c>
      <c r="B959" s="58" t="s">
        <v>151</v>
      </c>
      <c r="C959" s="58"/>
      <c r="D959" s="58" t="s">
        <v>2366</v>
      </c>
      <c r="E959" s="58" t="s">
        <v>4701</v>
      </c>
      <c r="F959" s="58" t="s">
        <v>7415</v>
      </c>
      <c r="G959" s="58" t="s">
        <v>4723</v>
      </c>
      <c r="H959" s="58" t="s">
        <v>7419</v>
      </c>
      <c r="I959" s="58" t="s">
        <v>7420</v>
      </c>
      <c r="J959" s="58">
        <v>3</v>
      </c>
      <c r="K959" s="58" t="s">
        <v>7421</v>
      </c>
      <c r="L959" s="58"/>
      <c r="M959" s="58" t="s">
        <v>4727</v>
      </c>
    </row>
    <row r="960" spans="1:13" x14ac:dyDescent="0.3">
      <c r="A960" s="57" t="s">
        <v>7414</v>
      </c>
      <c r="B960" s="57" t="s">
        <v>151</v>
      </c>
      <c r="C960" s="57"/>
      <c r="D960" s="57" t="s">
        <v>2366</v>
      </c>
      <c r="E960" s="57" t="s">
        <v>4701</v>
      </c>
      <c r="F960" s="57" t="s">
        <v>7415</v>
      </c>
      <c r="G960" s="57" t="s">
        <v>4728</v>
      </c>
      <c r="H960" s="57" t="s">
        <v>7422</v>
      </c>
      <c r="I960" s="57" t="s">
        <v>7423</v>
      </c>
      <c r="J960" s="57">
        <v>5</v>
      </c>
      <c r="K960" s="57" t="s">
        <v>7424</v>
      </c>
      <c r="L960" s="57"/>
      <c r="M960" s="57" t="s">
        <v>4727</v>
      </c>
    </row>
    <row r="961" spans="1:13" x14ac:dyDescent="0.3">
      <c r="A961" s="58" t="s">
        <v>7414</v>
      </c>
      <c r="B961" s="58" t="s">
        <v>151</v>
      </c>
      <c r="C961" s="58"/>
      <c r="D961" s="58" t="s">
        <v>2366</v>
      </c>
      <c r="E961" s="58" t="s">
        <v>4701</v>
      </c>
      <c r="F961" s="58" t="s">
        <v>7415</v>
      </c>
      <c r="G961" s="58" t="s">
        <v>4732</v>
      </c>
      <c r="H961" s="58" t="s">
        <v>7425</v>
      </c>
      <c r="I961" s="58" t="s">
        <v>7426</v>
      </c>
      <c r="J961" s="58">
        <v>24</v>
      </c>
      <c r="K961" s="58" t="s">
        <v>7427</v>
      </c>
      <c r="L961" s="58"/>
      <c r="M961" s="58"/>
    </row>
    <row r="962" spans="1:13" x14ac:dyDescent="0.3">
      <c r="A962" s="59" t="s">
        <v>7428</v>
      </c>
      <c r="B962" s="59" t="s">
        <v>6124</v>
      </c>
      <c r="C962" s="59"/>
      <c r="D962" s="59" t="s">
        <v>2368</v>
      </c>
      <c r="E962" s="59" t="s">
        <v>4700</v>
      </c>
      <c r="F962" s="59" t="s">
        <v>7429</v>
      </c>
      <c r="G962" s="59"/>
      <c r="H962" s="59"/>
      <c r="I962" s="59"/>
      <c r="J962" s="59"/>
      <c r="K962" s="59" t="s">
        <v>4826</v>
      </c>
      <c r="L962" s="59"/>
      <c r="M962" s="59"/>
    </row>
    <row r="963" spans="1:13" ht="26.4" x14ac:dyDescent="0.3">
      <c r="A963" s="58" t="s">
        <v>7430</v>
      </c>
      <c r="B963" s="58" t="s">
        <v>600</v>
      </c>
      <c r="C963" s="58"/>
      <c r="D963" s="58" t="s">
        <v>2370</v>
      </c>
      <c r="E963" s="58" t="s">
        <v>4702</v>
      </c>
      <c r="F963" s="58" t="s">
        <v>7431</v>
      </c>
      <c r="G963" s="58" t="s">
        <v>4719</v>
      </c>
      <c r="H963" s="58" t="s">
        <v>7432</v>
      </c>
      <c r="I963" s="58" t="s">
        <v>7433</v>
      </c>
      <c r="J963" s="58">
        <v>8</v>
      </c>
      <c r="K963" s="58" t="s">
        <v>7434</v>
      </c>
      <c r="L963" s="58"/>
      <c r="M963" s="58"/>
    </row>
    <row r="964" spans="1:13" ht="26.4" x14ac:dyDescent="0.3">
      <c r="A964" s="57" t="s">
        <v>7430</v>
      </c>
      <c r="B964" s="57" t="s">
        <v>600</v>
      </c>
      <c r="C964" s="57"/>
      <c r="D964" s="57" t="s">
        <v>2370</v>
      </c>
      <c r="E964" s="57" t="s">
        <v>4702</v>
      </c>
      <c r="F964" s="57" t="s">
        <v>7431</v>
      </c>
      <c r="G964" s="57" t="s">
        <v>4723</v>
      </c>
      <c r="H964" s="57" t="s">
        <v>7435</v>
      </c>
      <c r="I964" s="57" t="s">
        <v>7436</v>
      </c>
      <c r="J964" s="57">
        <v>8</v>
      </c>
      <c r="K964" s="57" t="s">
        <v>7437</v>
      </c>
      <c r="L964" s="57"/>
      <c r="M964" s="57"/>
    </row>
    <row r="965" spans="1:13" ht="26.4" x14ac:dyDescent="0.3">
      <c r="A965" s="58" t="s">
        <v>7430</v>
      </c>
      <c r="B965" s="58" t="s">
        <v>600</v>
      </c>
      <c r="C965" s="58"/>
      <c r="D965" s="58" t="s">
        <v>2370</v>
      </c>
      <c r="E965" s="58" t="s">
        <v>4702</v>
      </c>
      <c r="F965" s="58" t="s">
        <v>7431</v>
      </c>
      <c r="G965" s="58" t="s">
        <v>4728</v>
      </c>
      <c r="H965" s="58" t="s">
        <v>7438</v>
      </c>
      <c r="I965" s="58" t="s">
        <v>7439</v>
      </c>
      <c r="J965" s="58">
        <v>15</v>
      </c>
      <c r="K965" s="58" t="s">
        <v>7440</v>
      </c>
      <c r="L965" s="58"/>
      <c r="M965" s="58"/>
    </row>
    <row r="966" spans="1:13" x14ac:dyDescent="0.3">
      <c r="A966" s="57" t="s">
        <v>7441</v>
      </c>
      <c r="B966" s="57" t="s">
        <v>75</v>
      </c>
      <c r="C966" s="57"/>
      <c r="D966" s="57" t="s">
        <v>2370</v>
      </c>
      <c r="E966" s="57" t="s">
        <v>4702</v>
      </c>
      <c r="F966" s="57" t="s">
        <v>7442</v>
      </c>
      <c r="G966" s="57" t="s">
        <v>4719</v>
      </c>
      <c r="H966" s="57" t="s">
        <v>7443</v>
      </c>
      <c r="I966" s="57" t="s">
        <v>7444</v>
      </c>
      <c r="J966" s="57">
        <v>25</v>
      </c>
      <c r="K966" s="57" t="s">
        <v>7445</v>
      </c>
      <c r="L966" s="57"/>
      <c r="M966" s="57"/>
    </row>
    <row r="967" spans="1:13" x14ac:dyDescent="0.3">
      <c r="A967" s="58" t="s">
        <v>7441</v>
      </c>
      <c r="B967" s="58" t="s">
        <v>75</v>
      </c>
      <c r="C967" s="58"/>
      <c r="D967" s="58" t="s">
        <v>2370</v>
      </c>
      <c r="E967" s="58" t="s">
        <v>4702</v>
      </c>
      <c r="F967" s="58" t="s">
        <v>7442</v>
      </c>
      <c r="G967" s="58" t="s">
        <v>4723</v>
      </c>
      <c r="H967" s="58" t="s">
        <v>7446</v>
      </c>
      <c r="I967" s="58" t="s">
        <v>7447</v>
      </c>
      <c r="J967" s="58">
        <v>6</v>
      </c>
      <c r="K967" s="58" t="s">
        <v>7445</v>
      </c>
      <c r="L967" s="58"/>
      <c r="M967" s="58"/>
    </row>
    <row r="968" spans="1:13" ht="26.4" x14ac:dyDescent="0.3">
      <c r="A968" s="57" t="s">
        <v>7448</v>
      </c>
      <c r="B968" s="57" t="s">
        <v>107</v>
      </c>
      <c r="C968" s="57"/>
      <c r="D968" s="57" t="s">
        <v>2378</v>
      </c>
      <c r="E968" s="59" t="s">
        <v>12593</v>
      </c>
      <c r="F968" s="57" t="s">
        <v>7449</v>
      </c>
      <c r="G968" s="57" t="s">
        <v>4719</v>
      </c>
      <c r="H968" s="57" t="s">
        <v>7450</v>
      </c>
      <c r="I968" s="57" t="s">
        <v>7451</v>
      </c>
      <c r="J968" s="57">
        <v>36</v>
      </c>
      <c r="K968" s="57" t="s">
        <v>7452</v>
      </c>
      <c r="L968" s="57"/>
      <c r="M968" s="57" t="s">
        <v>5601</v>
      </c>
    </row>
    <row r="969" spans="1:13" ht="26.4" x14ac:dyDescent="0.3">
      <c r="A969" s="58" t="s">
        <v>7453</v>
      </c>
      <c r="B969" s="58" t="s">
        <v>35</v>
      </c>
      <c r="C969" s="58"/>
      <c r="D969" s="58" t="s">
        <v>2372</v>
      </c>
      <c r="E969" s="58" t="s">
        <v>4697</v>
      </c>
      <c r="F969" s="58" t="s">
        <v>7454</v>
      </c>
      <c r="G969" s="58" t="s">
        <v>4719</v>
      </c>
      <c r="H969" s="58" t="s">
        <v>7455</v>
      </c>
      <c r="I969" s="58" t="s">
        <v>7456</v>
      </c>
      <c r="J969" s="58">
        <v>20</v>
      </c>
      <c r="K969" s="58" t="s">
        <v>7457</v>
      </c>
      <c r="L969" s="58"/>
      <c r="M969" s="58" t="s">
        <v>4727</v>
      </c>
    </row>
    <row r="970" spans="1:13" ht="26.4" x14ac:dyDescent="0.3">
      <c r="A970" s="57" t="s">
        <v>7453</v>
      </c>
      <c r="B970" s="57" t="s">
        <v>35</v>
      </c>
      <c r="C970" s="57"/>
      <c r="D970" s="57" t="s">
        <v>2372</v>
      </c>
      <c r="E970" s="57" t="s">
        <v>4697</v>
      </c>
      <c r="F970" s="57" t="s">
        <v>7454</v>
      </c>
      <c r="G970" s="57" t="s">
        <v>4723</v>
      </c>
      <c r="H970" s="57" t="s">
        <v>7458</v>
      </c>
      <c r="I970" s="57" t="s">
        <v>7459</v>
      </c>
      <c r="J970" s="57">
        <v>5</v>
      </c>
      <c r="K970" s="57" t="s">
        <v>7460</v>
      </c>
      <c r="L970" s="57"/>
      <c r="M970" s="57" t="s">
        <v>4727</v>
      </c>
    </row>
    <row r="971" spans="1:13" ht="26.4" x14ac:dyDescent="0.3">
      <c r="A971" s="58" t="s">
        <v>7453</v>
      </c>
      <c r="B971" s="58" t="s">
        <v>35</v>
      </c>
      <c r="C971" s="58"/>
      <c r="D971" s="58" t="s">
        <v>2372</v>
      </c>
      <c r="E971" s="58" t="s">
        <v>4697</v>
      </c>
      <c r="F971" s="58" t="s">
        <v>7454</v>
      </c>
      <c r="G971" s="58" t="s">
        <v>4728</v>
      </c>
      <c r="H971" s="58" t="s">
        <v>7461</v>
      </c>
      <c r="I971" s="58" t="s">
        <v>7462</v>
      </c>
      <c r="J971" s="58">
        <v>176</v>
      </c>
      <c r="K971" s="58" t="s">
        <v>7463</v>
      </c>
      <c r="L971" s="58"/>
      <c r="M971" s="58"/>
    </row>
    <row r="972" spans="1:13" x14ac:dyDescent="0.3">
      <c r="A972" s="57" t="s">
        <v>7464</v>
      </c>
      <c r="B972" s="57" t="s">
        <v>35</v>
      </c>
      <c r="C972" s="57"/>
      <c r="D972" s="57" t="s">
        <v>2374</v>
      </c>
      <c r="E972" s="57" t="s">
        <v>4703</v>
      </c>
      <c r="F972" s="57" t="s">
        <v>7465</v>
      </c>
      <c r="G972" s="57" t="s">
        <v>4719</v>
      </c>
      <c r="H972" s="57" t="s">
        <v>7466</v>
      </c>
      <c r="I972" s="57" t="s">
        <v>7467</v>
      </c>
      <c r="J972" s="57">
        <v>16</v>
      </c>
      <c r="K972" s="57" t="s">
        <v>7468</v>
      </c>
      <c r="L972" s="57"/>
      <c r="M972" s="57"/>
    </row>
    <row r="973" spans="1:13" x14ac:dyDescent="0.3">
      <c r="A973" s="58" t="s">
        <v>7464</v>
      </c>
      <c r="B973" s="58" t="s">
        <v>35</v>
      </c>
      <c r="C973" s="58"/>
      <c r="D973" s="58" t="s">
        <v>2374</v>
      </c>
      <c r="E973" s="58" t="s">
        <v>4703</v>
      </c>
      <c r="F973" s="58" t="s">
        <v>7465</v>
      </c>
      <c r="G973" s="58" t="s">
        <v>4723</v>
      </c>
      <c r="H973" s="58" t="s">
        <v>7469</v>
      </c>
      <c r="I973" s="58" t="s">
        <v>7470</v>
      </c>
      <c r="J973" s="58">
        <v>5</v>
      </c>
      <c r="K973" s="58" t="s">
        <v>7471</v>
      </c>
      <c r="L973" s="58"/>
      <c r="M973" s="58"/>
    </row>
    <row r="974" spans="1:13" x14ac:dyDescent="0.3">
      <c r="A974" s="57" t="s">
        <v>7464</v>
      </c>
      <c r="B974" s="57" t="s">
        <v>35</v>
      </c>
      <c r="C974" s="57"/>
      <c r="D974" s="57" t="s">
        <v>2374</v>
      </c>
      <c r="E974" s="57" t="s">
        <v>4703</v>
      </c>
      <c r="F974" s="57" t="s">
        <v>7465</v>
      </c>
      <c r="G974" s="57" t="s">
        <v>4728</v>
      </c>
      <c r="H974" s="57" t="s">
        <v>7472</v>
      </c>
      <c r="I974" s="57" t="s">
        <v>7473</v>
      </c>
      <c r="J974" s="57">
        <v>24</v>
      </c>
      <c r="K974" s="57" t="s">
        <v>7474</v>
      </c>
      <c r="L974" s="57"/>
      <c r="M974" s="57" t="s">
        <v>4727</v>
      </c>
    </row>
    <row r="975" spans="1:13" x14ac:dyDescent="0.3">
      <c r="A975" s="58" t="s">
        <v>7464</v>
      </c>
      <c r="B975" s="58" t="s">
        <v>35</v>
      </c>
      <c r="C975" s="58"/>
      <c r="D975" s="58" t="s">
        <v>2374</v>
      </c>
      <c r="E975" s="58" t="s">
        <v>4703</v>
      </c>
      <c r="F975" s="58" t="s">
        <v>7465</v>
      </c>
      <c r="G975" s="58" t="s">
        <v>4732</v>
      </c>
      <c r="H975" s="58" t="s">
        <v>7475</v>
      </c>
      <c r="I975" s="58" t="s">
        <v>7476</v>
      </c>
      <c r="J975" s="58">
        <v>15</v>
      </c>
      <c r="K975" s="58" t="s">
        <v>7477</v>
      </c>
      <c r="L975" s="58"/>
      <c r="M975" s="58"/>
    </row>
    <row r="976" spans="1:13" ht="26.4" x14ac:dyDescent="0.3">
      <c r="A976" s="57" t="s">
        <v>7464</v>
      </c>
      <c r="B976" s="57" t="s">
        <v>35</v>
      </c>
      <c r="C976" s="57"/>
      <c r="D976" s="57" t="s">
        <v>2374</v>
      </c>
      <c r="E976" s="57" t="s">
        <v>4703</v>
      </c>
      <c r="F976" s="57" t="s">
        <v>7465</v>
      </c>
      <c r="G976" s="57" t="s">
        <v>4736</v>
      </c>
      <c r="H976" s="57" t="s">
        <v>7478</v>
      </c>
      <c r="I976" s="57" t="s">
        <v>7479</v>
      </c>
      <c r="J976" s="57">
        <v>13</v>
      </c>
      <c r="K976" s="57" t="s">
        <v>7480</v>
      </c>
      <c r="L976" s="57"/>
      <c r="M976" s="57"/>
    </row>
    <row r="977" spans="1:13" x14ac:dyDescent="0.3">
      <c r="A977" s="58" t="s">
        <v>7464</v>
      </c>
      <c r="B977" s="58" t="s">
        <v>35</v>
      </c>
      <c r="C977" s="58"/>
      <c r="D977" s="58" t="s">
        <v>2374</v>
      </c>
      <c r="E977" s="58" t="s">
        <v>4703</v>
      </c>
      <c r="F977" s="58" t="s">
        <v>7465</v>
      </c>
      <c r="G977" s="58" t="s">
        <v>4760</v>
      </c>
      <c r="H977" s="58" t="s">
        <v>7466</v>
      </c>
      <c r="I977" s="58" t="s">
        <v>7467</v>
      </c>
      <c r="J977" s="58">
        <v>16</v>
      </c>
      <c r="K977" s="58" t="s">
        <v>7468</v>
      </c>
      <c r="L977" s="58"/>
      <c r="M977" s="58"/>
    </row>
    <row r="978" spans="1:13" x14ac:dyDescent="0.3">
      <c r="A978" s="57" t="s">
        <v>7464</v>
      </c>
      <c r="B978" s="57" t="s">
        <v>35</v>
      </c>
      <c r="C978" s="57"/>
      <c r="D978" s="57" t="s">
        <v>2374</v>
      </c>
      <c r="E978" s="57" t="s">
        <v>4703</v>
      </c>
      <c r="F978" s="57" t="s">
        <v>7465</v>
      </c>
      <c r="G978" s="57" t="s">
        <v>4764</v>
      </c>
      <c r="H978" s="57" t="s">
        <v>7469</v>
      </c>
      <c r="I978" s="57" t="s">
        <v>7470</v>
      </c>
      <c r="J978" s="57">
        <v>5</v>
      </c>
      <c r="K978" s="57" t="s">
        <v>7471</v>
      </c>
      <c r="L978" s="57"/>
      <c r="M978" s="57"/>
    </row>
    <row r="979" spans="1:13" x14ac:dyDescent="0.3">
      <c r="A979" s="58" t="s">
        <v>7464</v>
      </c>
      <c r="B979" s="58" t="s">
        <v>35</v>
      </c>
      <c r="C979" s="58"/>
      <c r="D979" s="58" t="s">
        <v>2374</v>
      </c>
      <c r="E979" s="58" t="s">
        <v>4703</v>
      </c>
      <c r="F979" s="58" t="s">
        <v>7465</v>
      </c>
      <c r="G979" s="58" t="s">
        <v>4768</v>
      </c>
      <c r="H979" s="58" t="s">
        <v>7472</v>
      </c>
      <c r="I979" s="58" t="s">
        <v>7473</v>
      </c>
      <c r="J979" s="58">
        <v>24</v>
      </c>
      <c r="K979" s="58" t="s">
        <v>7474</v>
      </c>
      <c r="L979" s="58"/>
      <c r="M979" s="58" t="s">
        <v>4727</v>
      </c>
    </row>
    <row r="980" spans="1:13" x14ac:dyDescent="0.3">
      <c r="A980" s="57" t="s">
        <v>7464</v>
      </c>
      <c r="B980" s="57" t="s">
        <v>35</v>
      </c>
      <c r="C980" s="57"/>
      <c r="D980" s="57" t="s">
        <v>2374</v>
      </c>
      <c r="E980" s="57" t="s">
        <v>4703</v>
      </c>
      <c r="F980" s="57" t="s">
        <v>7465</v>
      </c>
      <c r="G980" s="57" t="s">
        <v>4772</v>
      </c>
      <c r="H980" s="57" t="s">
        <v>7475</v>
      </c>
      <c r="I980" s="57" t="s">
        <v>7476</v>
      </c>
      <c r="J980" s="57">
        <v>15</v>
      </c>
      <c r="K980" s="57" t="s">
        <v>7477</v>
      </c>
      <c r="L980" s="57"/>
      <c r="M980" s="57"/>
    </row>
    <row r="981" spans="1:13" ht="26.4" x14ac:dyDescent="0.3">
      <c r="A981" s="58" t="s">
        <v>7464</v>
      </c>
      <c r="B981" s="58" t="s">
        <v>35</v>
      </c>
      <c r="C981" s="58"/>
      <c r="D981" s="58" t="s">
        <v>2374</v>
      </c>
      <c r="E981" s="58" t="s">
        <v>4703</v>
      </c>
      <c r="F981" s="58" t="s">
        <v>7465</v>
      </c>
      <c r="G981" s="58" t="s">
        <v>5181</v>
      </c>
      <c r="H981" s="58" t="s">
        <v>7478</v>
      </c>
      <c r="I981" s="58" t="s">
        <v>7479</v>
      </c>
      <c r="J981" s="58">
        <v>13</v>
      </c>
      <c r="K981" s="58" t="s">
        <v>7480</v>
      </c>
      <c r="L981" s="58"/>
      <c r="M981" s="58" t="s">
        <v>7481</v>
      </c>
    </row>
    <row r="982" spans="1:13" ht="26.4" x14ac:dyDescent="0.3">
      <c r="A982" s="57" t="s">
        <v>7464</v>
      </c>
      <c r="B982" s="57" t="s">
        <v>35</v>
      </c>
      <c r="C982" s="57"/>
      <c r="D982" s="57" t="s">
        <v>2374</v>
      </c>
      <c r="E982" s="57" t="s">
        <v>4703</v>
      </c>
      <c r="F982" s="57" t="s">
        <v>7465</v>
      </c>
      <c r="G982" s="57" t="s">
        <v>4776</v>
      </c>
      <c r="H982" s="57" t="s">
        <v>7478</v>
      </c>
      <c r="I982" s="57" t="s">
        <v>7479</v>
      </c>
      <c r="J982" s="57">
        <v>13</v>
      </c>
      <c r="K982" s="57" t="s">
        <v>7480</v>
      </c>
      <c r="L982" s="57"/>
      <c r="M982" s="57"/>
    </row>
    <row r="983" spans="1:13" ht="26.4" x14ac:dyDescent="0.3">
      <c r="A983" s="58" t="s">
        <v>7464</v>
      </c>
      <c r="B983" s="58" t="s">
        <v>35</v>
      </c>
      <c r="C983" s="58"/>
      <c r="D983" s="58" t="s">
        <v>2374</v>
      </c>
      <c r="E983" s="58" t="s">
        <v>4703</v>
      </c>
      <c r="F983" s="58" t="s">
        <v>7465</v>
      </c>
      <c r="G983" s="58" t="s">
        <v>4781</v>
      </c>
      <c r="H983" s="58" t="s">
        <v>7482</v>
      </c>
      <c r="I983" s="58" t="s">
        <v>7483</v>
      </c>
      <c r="J983" s="58">
        <v>7</v>
      </c>
      <c r="K983" s="58" t="s">
        <v>7484</v>
      </c>
      <c r="L983" s="58"/>
      <c r="M983" s="58" t="s">
        <v>4727</v>
      </c>
    </row>
    <row r="984" spans="1:13" x14ac:dyDescent="0.3">
      <c r="A984" s="57" t="s">
        <v>7464</v>
      </c>
      <c r="B984" s="57" t="s">
        <v>35</v>
      </c>
      <c r="C984" s="57"/>
      <c r="D984" s="57" t="s">
        <v>2374</v>
      </c>
      <c r="E984" s="57" t="s">
        <v>4703</v>
      </c>
      <c r="F984" s="57" t="s">
        <v>7465</v>
      </c>
      <c r="G984" s="57" t="s">
        <v>4782</v>
      </c>
      <c r="H984" s="57" t="s">
        <v>7485</v>
      </c>
      <c r="I984" s="57" t="s">
        <v>7486</v>
      </c>
      <c r="J984" s="57">
        <v>30</v>
      </c>
      <c r="K984" s="57" t="s">
        <v>7487</v>
      </c>
      <c r="L984" s="57"/>
      <c r="M984" s="57"/>
    </row>
    <row r="985" spans="1:13" x14ac:dyDescent="0.3">
      <c r="A985" s="58" t="s">
        <v>7464</v>
      </c>
      <c r="B985" s="58" t="s">
        <v>35</v>
      </c>
      <c r="C985" s="58"/>
      <c r="D985" s="58" t="s">
        <v>2374</v>
      </c>
      <c r="E985" s="58" t="s">
        <v>4703</v>
      </c>
      <c r="F985" s="58" t="s">
        <v>7465</v>
      </c>
      <c r="G985" s="58" t="s">
        <v>4783</v>
      </c>
      <c r="H985" s="58" t="s">
        <v>7461</v>
      </c>
      <c r="I985" s="58" t="s">
        <v>7488</v>
      </c>
      <c r="J985" s="58">
        <v>224</v>
      </c>
      <c r="K985" s="58" t="s">
        <v>7489</v>
      </c>
      <c r="L985" s="58"/>
      <c r="M985" s="58"/>
    </row>
    <row r="986" spans="1:13" ht="26.4" x14ac:dyDescent="0.3">
      <c r="A986" s="57" t="s">
        <v>7490</v>
      </c>
      <c r="B986" s="57" t="s">
        <v>69</v>
      </c>
      <c r="C986" s="57"/>
      <c r="D986" s="57" t="s">
        <v>2382</v>
      </c>
      <c r="E986" s="59" t="s">
        <v>12593</v>
      </c>
      <c r="F986" s="57" t="s">
        <v>7491</v>
      </c>
      <c r="G986" s="57" t="s">
        <v>4719</v>
      </c>
      <c r="H986" s="57" t="s">
        <v>7492</v>
      </c>
      <c r="I986" s="57" t="s">
        <v>7493</v>
      </c>
      <c r="J986" s="57">
        <v>17</v>
      </c>
      <c r="K986" s="57" t="s">
        <v>7494</v>
      </c>
      <c r="L986" s="57"/>
      <c r="M986" s="57"/>
    </row>
    <row r="987" spans="1:13" x14ac:dyDescent="0.3">
      <c r="A987" s="58" t="s">
        <v>7490</v>
      </c>
      <c r="B987" s="58" t="s">
        <v>69</v>
      </c>
      <c r="C987" s="58"/>
      <c r="D987" s="58" t="s">
        <v>2382</v>
      </c>
      <c r="E987" s="59" t="s">
        <v>12593</v>
      </c>
      <c r="F987" s="58" t="s">
        <v>7491</v>
      </c>
      <c r="G987" s="58" t="s">
        <v>4723</v>
      </c>
      <c r="H987" s="58" t="s">
        <v>7495</v>
      </c>
      <c r="I987" s="58" t="s">
        <v>7496</v>
      </c>
      <c r="J987" s="58">
        <v>34</v>
      </c>
      <c r="K987" s="58" t="s">
        <v>7497</v>
      </c>
      <c r="L987" s="58"/>
      <c r="M987" s="58" t="s">
        <v>5601</v>
      </c>
    </row>
    <row r="988" spans="1:13" ht="26.4" x14ac:dyDescent="0.3">
      <c r="A988" s="57" t="s">
        <v>7498</v>
      </c>
      <c r="B988" s="57" t="s">
        <v>63</v>
      </c>
      <c r="C988" s="57"/>
      <c r="D988" s="57" t="s">
        <v>2384</v>
      </c>
      <c r="E988" s="57" t="s">
        <v>4697</v>
      </c>
      <c r="F988" s="57" t="s">
        <v>7499</v>
      </c>
      <c r="G988" s="57" t="s">
        <v>4719</v>
      </c>
      <c r="H988" s="57" t="s">
        <v>7500</v>
      </c>
      <c r="I988" s="57" t="s">
        <v>7501</v>
      </c>
      <c r="J988" s="57">
        <v>47</v>
      </c>
      <c r="K988" s="57" t="s">
        <v>7502</v>
      </c>
      <c r="L988" s="57"/>
      <c r="M988" s="57"/>
    </row>
    <row r="989" spans="1:13" x14ac:dyDescent="0.3">
      <c r="A989" s="58" t="s">
        <v>7498</v>
      </c>
      <c r="B989" s="58" t="s">
        <v>63</v>
      </c>
      <c r="C989" s="58"/>
      <c r="D989" s="58" t="s">
        <v>2384</v>
      </c>
      <c r="E989" s="58" t="s">
        <v>4697</v>
      </c>
      <c r="F989" s="58" t="s">
        <v>7499</v>
      </c>
      <c r="G989" s="58" t="s">
        <v>4723</v>
      </c>
      <c r="H989" s="58" t="s">
        <v>7503</v>
      </c>
      <c r="I989" s="58" t="s">
        <v>7504</v>
      </c>
      <c r="J989" s="58">
        <v>15</v>
      </c>
      <c r="K989" s="58" t="s">
        <v>7505</v>
      </c>
      <c r="L989" s="58"/>
      <c r="M989" s="58"/>
    </row>
    <row r="990" spans="1:13" ht="26.4" x14ac:dyDescent="0.3">
      <c r="A990" s="57" t="s">
        <v>7498</v>
      </c>
      <c r="B990" s="57" t="s">
        <v>63</v>
      </c>
      <c r="C990" s="57"/>
      <c r="D990" s="57" t="s">
        <v>2384</v>
      </c>
      <c r="E990" s="57" t="s">
        <v>4697</v>
      </c>
      <c r="F990" s="57" t="s">
        <v>7499</v>
      </c>
      <c r="G990" s="57" t="s">
        <v>4728</v>
      </c>
      <c r="H990" s="57" t="s">
        <v>7506</v>
      </c>
      <c r="I990" s="57" t="s">
        <v>7507</v>
      </c>
      <c r="J990" s="57">
        <v>40</v>
      </c>
      <c r="K990" s="57" t="s">
        <v>7508</v>
      </c>
      <c r="L990" s="57"/>
      <c r="M990" s="57" t="s">
        <v>4727</v>
      </c>
    </row>
    <row r="991" spans="1:13" ht="26.4" x14ac:dyDescent="0.3">
      <c r="A991" s="58" t="s">
        <v>7498</v>
      </c>
      <c r="B991" s="58" t="s">
        <v>63</v>
      </c>
      <c r="C991" s="58"/>
      <c r="D991" s="58" t="s">
        <v>2384</v>
      </c>
      <c r="E991" s="58" t="s">
        <v>4697</v>
      </c>
      <c r="F991" s="58" t="s">
        <v>7499</v>
      </c>
      <c r="G991" s="58" t="s">
        <v>4732</v>
      </c>
      <c r="H991" s="58" t="s">
        <v>7509</v>
      </c>
      <c r="I991" s="58" t="s">
        <v>7510</v>
      </c>
      <c r="J991" s="58">
        <v>65</v>
      </c>
      <c r="K991" s="58" t="s">
        <v>7511</v>
      </c>
      <c r="L991" s="58"/>
      <c r="M991" s="58" t="s">
        <v>4727</v>
      </c>
    </row>
    <row r="992" spans="1:13" ht="26.4" x14ac:dyDescent="0.3">
      <c r="A992" s="57" t="s">
        <v>7498</v>
      </c>
      <c r="B992" s="57" t="s">
        <v>63</v>
      </c>
      <c r="C992" s="57"/>
      <c r="D992" s="57" t="s">
        <v>2384</v>
      </c>
      <c r="E992" s="57" t="s">
        <v>4697</v>
      </c>
      <c r="F992" s="57" t="s">
        <v>7499</v>
      </c>
      <c r="G992" s="57" t="s">
        <v>4736</v>
      </c>
      <c r="H992" s="57" t="s">
        <v>7500</v>
      </c>
      <c r="I992" s="57" t="s">
        <v>7501</v>
      </c>
      <c r="J992" s="57">
        <v>47</v>
      </c>
      <c r="K992" s="57" t="s">
        <v>7502</v>
      </c>
      <c r="L992" s="57"/>
      <c r="M992" s="57"/>
    </row>
    <row r="993" spans="1:13" x14ac:dyDescent="0.3">
      <c r="A993" s="58" t="s">
        <v>7498</v>
      </c>
      <c r="B993" s="58" t="s">
        <v>63</v>
      </c>
      <c r="C993" s="58"/>
      <c r="D993" s="58" t="s">
        <v>2384</v>
      </c>
      <c r="E993" s="58" t="s">
        <v>4697</v>
      </c>
      <c r="F993" s="58" t="s">
        <v>7499</v>
      </c>
      <c r="G993" s="58" t="s">
        <v>4740</v>
      </c>
      <c r="H993" s="58" t="s">
        <v>7503</v>
      </c>
      <c r="I993" s="58" t="s">
        <v>7504</v>
      </c>
      <c r="J993" s="58">
        <v>15</v>
      </c>
      <c r="K993" s="58" t="s">
        <v>7505</v>
      </c>
      <c r="L993" s="58"/>
      <c r="M993" s="58"/>
    </row>
    <row r="994" spans="1:13" ht="26.4" x14ac:dyDescent="0.3">
      <c r="A994" s="57" t="s">
        <v>7498</v>
      </c>
      <c r="B994" s="57" t="s">
        <v>63</v>
      </c>
      <c r="C994" s="57"/>
      <c r="D994" s="57" t="s">
        <v>2384</v>
      </c>
      <c r="E994" s="57" t="s">
        <v>4697</v>
      </c>
      <c r="F994" s="57" t="s">
        <v>7499</v>
      </c>
      <c r="G994" s="57" t="s">
        <v>4760</v>
      </c>
      <c r="H994" s="57" t="s">
        <v>7506</v>
      </c>
      <c r="I994" s="57" t="s">
        <v>7507</v>
      </c>
      <c r="J994" s="57">
        <v>40</v>
      </c>
      <c r="K994" s="57" t="s">
        <v>7508</v>
      </c>
      <c r="L994" s="57"/>
      <c r="M994" s="57" t="s">
        <v>4727</v>
      </c>
    </row>
    <row r="995" spans="1:13" x14ac:dyDescent="0.3">
      <c r="A995" s="58" t="s">
        <v>7498</v>
      </c>
      <c r="B995" s="58" t="s">
        <v>63</v>
      </c>
      <c r="C995" s="58"/>
      <c r="D995" s="58" t="s">
        <v>2384</v>
      </c>
      <c r="E995" s="58" t="s">
        <v>4697</v>
      </c>
      <c r="F995" s="58" t="s">
        <v>7499</v>
      </c>
      <c r="G995" s="58" t="s">
        <v>4764</v>
      </c>
      <c r="H995" s="58" t="s">
        <v>7509</v>
      </c>
      <c r="I995" s="58" t="s">
        <v>7510</v>
      </c>
      <c r="J995" s="58">
        <v>65</v>
      </c>
      <c r="K995" s="58" t="s">
        <v>7512</v>
      </c>
      <c r="L995" s="58"/>
      <c r="M995" s="58" t="s">
        <v>4727</v>
      </c>
    </row>
    <row r="996" spans="1:13" ht="26.4" x14ac:dyDescent="0.3">
      <c r="A996" s="57" t="s">
        <v>7513</v>
      </c>
      <c r="B996" s="57" t="s">
        <v>63</v>
      </c>
      <c r="C996" s="57"/>
      <c r="D996" s="57" t="s">
        <v>2386</v>
      </c>
      <c r="E996" s="57" t="s">
        <v>4703</v>
      </c>
      <c r="F996" s="57" t="s">
        <v>7514</v>
      </c>
      <c r="G996" s="57" t="s">
        <v>4719</v>
      </c>
      <c r="H996" s="57" t="s">
        <v>7515</v>
      </c>
      <c r="I996" s="57" t="s">
        <v>7501</v>
      </c>
      <c r="J996" s="57">
        <v>6</v>
      </c>
      <c r="K996" s="57" t="s">
        <v>7516</v>
      </c>
      <c r="L996" s="57"/>
      <c r="M996" s="57"/>
    </row>
    <row r="997" spans="1:13" x14ac:dyDescent="0.3">
      <c r="A997" s="58" t="s">
        <v>7513</v>
      </c>
      <c r="B997" s="58" t="s">
        <v>63</v>
      </c>
      <c r="C997" s="58"/>
      <c r="D997" s="58" t="s">
        <v>2386</v>
      </c>
      <c r="E997" s="58" t="s">
        <v>4703</v>
      </c>
      <c r="F997" s="58" t="s">
        <v>7514</v>
      </c>
      <c r="G997" s="58" t="s">
        <v>4723</v>
      </c>
      <c r="H997" s="58" t="s">
        <v>7517</v>
      </c>
      <c r="I997" s="58" t="s">
        <v>7518</v>
      </c>
      <c r="J997" s="58">
        <v>9</v>
      </c>
      <c r="K997" s="58" t="s">
        <v>7519</v>
      </c>
      <c r="L997" s="58"/>
      <c r="M997" s="58"/>
    </row>
    <row r="998" spans="1:13" x14ac:dyDescent="0.3">
      <c r="A998" s="57" t="s">
        <v>7513</v>
      </c>
      <c r="B998" s="57" t="s">
        <v>63</v>
      </c>
      <c r="C998" s="57"/>
      <c r="D998" s="57" t="s">
        <v>2386</v>
      </c>
      <c r="E998" s="57" t="s">
        <v>4703</v>
      </c>
      <c r="F998" s="57" t="s">
        <v>7514</v>
      </c>
      <c r="G998" s="57" t="s">
        <v>4728</v>
      </c>
      <c r="H998" s="57" t="s">
        <v>7520</v>
      </c>
      <c r="I998" s="57" t="s">
        <v>7521</v>
      </c>
      <c r="J998" s="57">
        <v>13</v>
      </c>
      <c r="K998" s="57" t="s">
        <v>7522</v>
      </c>
      <c r="L998" s="57"/>
      <c r="M998" s="57" t="s">
        <v>4727</v>
      </c>
    </row>
    <row r="999" spans="1:13" ht="39.6" x14ac:dyDescent="0.3">
      <c r="A999" s="58" t="s">
        <v>7513</v>
      </c>
      <c r="B999" s="58" t="s">
        <v>63</v>
      </c>
      <c r="C999" s="58"/>
      <c r="D999" s="58" t="s">
        <v>2386</v>
      </c>
      <c r="E999" s="58" t="s">
        <v>4703</v>
      </c>
      <c r="F999" s="58" t="s">
        <v>7514</v>
      </c>
      <c r="G999" s="58" t="s">
        <v>4732</v>
      </c>
      <c r="H999" s="58" t="s">
        <v>7523</v>
      </c>
      <c r="I999" s="58" t="s">
        <v>7524</v>
      </c>
      <c r="J999" s="58">
        <v>12</v>
      </c>
      <c r="K999" s="58" t="s">
        <v>7525</v>
      </c>
      <c r="L999" s="58"/>
      <c r="M999" s="58" t="s">
        <v>4727</v>
      </c>
    </row>
    <row r="1000" spans="1:13" ht="26.4" x14ac:dyDescent="0.3">
      <c r="A1000" s="57" t="s">
        <v>7513</v>
      </c>
      <c r="B1000" s="57" t="s">
        <v>63</v>
      </c>
      <c r="C1000" s="57"/>
      <c r="D1000" s="57" t="s">
        <v>2386</v>
      </c>
      <c r="E1000" s="57" t="s">
        <v>4703</v>
      </c>
      <c r="F1000" s="57" t="s">
        <v>7514</v>
      </c>
      <c r="G1000" s="57" t="s">
        <v>4736</v>
      </c>
      <c r="H1000" s="57" t="s">
        <v>7526</v>
      </c>
      <c r="I1000" s="57" t="s">
        <v>7527</v>
      </c>
      <c r="J1000" s="57">
        <v>4</v>
      </c>
      <c r="K1000" s="57" t="s">
        <v>7528</v>
      </c>
      <c r="L1000" s="57"/>
      <c r="M1000" s="57"/>
    </row>
    <row r="1001" spans="1:13" x14ac:dyDescent="0.3">
      <c r="A1001" s="58" t="s">
        <v>7529</v>
      </c>
      <c r="B1001" s="58" t="s">
        <v>61</v>
      </c>
      <c r="C1001" s="58"/>
      <c r="D1001" s="58" t="s">
        <v>2388</v>
      </c>
      <c r="E1001" s="58" t="s">
        <v>4698</v>
      </c>
      <c r="F1001" s="58" t="s">
        <v>7530</v>
      </c>
      <c r="G1001" s="58" t="s">
        <v>4719</v>
      </c>
      <c r="H1001" s="58" t="s">
        <v>7531</v>
      </c>
      <c r="I1001" s="58" t="s">
        <v>7532</v>
      </c>
      <c r="J1001" s="58">
        <v>7</v>
      </c>
      <c r="K1001" s="58" t="s">
        <v>7533</v>
      </c>
      <c r="L1001" s="58"/>
      <c r="M1001" s="58" t="s">
        <v>4727</v>
      </c>
    </row>
    <row r="1002" spans="1:13" ht="26.4" x14ac:dyDescent="0.3">
      <c r="A1002" s="57" t="s">
        <v>7529</v>
      </c>
      <c r="B1002" s="57" t="s">
        <v>61</v>
      </c>
      <c r="C1002" s="57"/>
      <c r="D1002" s="57" t="s">
        <v>2388</v>
      </c>
      <c r="E1002" s="57" t="s">
        <v>4698</v>
      </c>
      <c r="F1002" s="57" t="s">
        <v>7530</v>
      </c>
      <c r="G1002" s="57" t="s">
        <v>4723</v>
      </c>
      <c r="H1002" s="57" t="s">
        <v>7534</v>
      </c>
      <c r="I1002" s="57" t="s">
        <v>7535</v>
      </c>
      <c r="J1002" s="57">
        <v>60</v>
      </c>
      <c r="K1002" s="57" t="s">
        <v>5291</v>
      </c>
      <c r="L1002" s="57"/>
      <c r="M1002" s="57" t="s">
        <v>4727</v>
      </c>
    </row>
    <row r="1003" spans="1:13" ht="26.4" x14ac:dyDescent="0.3">
      <c r="A1003" s="58" t="s">
        <v>7529</v>
      </c>
      <c r="B1003" s="58" t="s">
        <v>61</v>
      </c>
      <c r="C1003" s="58"/>
      <c r="D1003" s="58" t="s">
        <v>2388</v>
      </c>
      <c r="E1003" s="58" t="s">
        <v>4698</v>
      </c>
      <c r="F1003" s="58" t="s">
        <v>7530</v>
      </c>
      <c r="G1003" s="58" t="s">
        <v>4728</v>
      </c>
      <c r="H1003" s="58" t="s">
        <v>7536</v>
      </c>
      <c r="I1003" s="58" t="s">
        <v>7537</v>
      </c>
      <c r="J1003" s="58">
        <v>11</v>
      </c>
      <c r="K1003" s="58" t="s">
        <v>7538</v>
      </c>
      <c r="L1003" s="58"/>
      <c r="M1003" s="58"/>
    </row>
    <row r="1004" spans="1:13" ht="26.4" x14ac:dyDescent="0.3">
      <c r="A1004" s="57" t="s">
        <v>7529</v>
      </c>
      <c r="B1004" s="57" t="s">
        <v>61</v>
      </c>
      <c r="C1004" s="57"/>
      <c r="D1004" s="57" t="s">
        <v>2388</v>
      </c>
      <c r="E1004" s="57" t="s">
        <v>4698</v>
      </c>
      <c r="F1004" s="57" t="s">
        <v>7530</v>
      </c>
      <c r="G1004" s="57" t="s">
        <v>4732</v>
      </c>
      <c r="H1004" s="57" t="s">
        <v>7539</v>
      </c>
      <c r="I1004" s="57" t="s">
        <v>7540</v>
      </c>
      <c r="J1004" s="57">
        <v>30</v>
      </c>
      <c r="K1004" s="57" t="s">
        <v>7541</v>
      </c>
      <c r="L1004" s="57"/>
      <c r="M1004" s="57"/>
    </row>
    <row r="1005" spans="1:13" x14ac:dyDescent="0.3">
      <c r="A1005" s="58" t="s">
        <v>7529</v>
      </c>
      <c r="B1005" s="58" t="s">
        <v>61</v>
      </c>
      <c r="C1005" s="58"/>
      <c r="D1005" s="58" t="s">
        <v>2388</v>
      </c>
      <c r="E1005" s="58" t="s">
        <v>4698</v>
      </c>
      <c r="F1005" s="58" t="s">
        <v>7530</v>
      </c>
      <c r="G1005" s="58" t="s">
        <v>4736</v>
      </c>
      <c r="H1005" s="58" t="s">
        <v>7542</v>
      </c>
      <c r="I1005" s="58" t="s">
        <v>7543</v>
      </c>
      <c r="J1005" s="58">
        <v>20</v>
      </c>
      <c r="K1005" s="58" t="s">
        <v>4994</v>
      </c>
      <c r="L1005" s="58"/>
      <c r="M1005" s="58"/>
    </row>
    <row r="1006" spans="1:13" ht="26.4" x14ac:dyDescent="0.3">
      <c r="A1006" s="57" t="s">
        <v>7529</v>
      </c>
      <c r="B1006" s="57" t="s">
        <v>61</v>
      </c>
      <c r="C1006" s="57"/>
      <c r="D1006" s="57" t="s">
        <v>2388</v>
      </c>
      <c r="E1006" s="57" t="s">
        <v>4698</v>
      </c>
      <c r="F1006" s="57" t="s">
        <v>7530</v>
      </c>
      <c r="G1006" s="57" t="s">
        <v>4740</v>
      </c>
      <c r="H1006" s="57" t="s">
        <v>7544</v>
      </c>
      <c r="I1006" s="57" t="s">
        <v>7545</v>
      </c>
      <c r="J1006" s="57">
        <v>7</v>
      </c>
      <c r="K1006" s="57" t="s">
        <v>7546</v>
      </c>
      <c r="L1006" s="57"/>
      <c r="M1006" s="57"/>
    </row>
    <row r="1007" spans="1:13" x14ac:dyDescent="0.3">
      <c r="A1007" s="58" t="s">
        <v>7529</v>
      </c>
      <c r="B1007" s="58" t="s">
        <v>61</v>
      </c>
      <c r="C1007" s="58"/>
      <c r="D1007" s="58" t="s">
        <v>2388</v>
      </c>
      <c r="E1007" s="58" t="s">
        <v>4698</v>
      </c>
      <c r="F1007" s="58" t="s">
        <v>7530</v>
      </c>
      <c r="G1007" s="58" t="s">
        <v>4760</v>
      </c>
      <c r="H1007" s="58" t="s">
        <v>7547</v>
      </c>
      <c r="I1007" s="58" t="s">
        <v>7548</v>
      </c>
      <c r="J1007" s="58">
        <v>7</v>
      </c>
      <c r="K1007" s="58" t="s">
        <v>7549</v>
      </c>
      <c r="L1007" s="58"/>
      <c r="M1007" s="58"/>
    </row>
    <row r="1008" spans="1:13" ht="26.4" x14ac:dyDescent="0.3">
      <c r="A1008" s="57" t="s">
        <v>7550</v>
      </c>
      <c r="B1008" s="57" t="s">
        <v>61</v>
      </c>
      <c r="C1008" s="57"/>
      <c r="D1008" s="57" t="s">
        <v>2390</v>
      </c>
      <c r="E1008" s="57" t="s">
        <v>4701</v>
      </c>
      <c r="F1008" s="57" t="s">
        <v>7551</v>
      </c>
      <c r="G1008" s="57" t="s">
        <v>4719</v>
      </c>
      <c r="H1008" s="57" t="s">
        <v>7552</v>
      </c>
      <c r="I1008" s="57" t="s">
        <v>7553</v>
      </c>
      <c r="J1008" s="57">
        <v>5</v>
      </c>
      <c r="K1008" s="57" t="s">
        <v>7554</v>
      </c>
      <c r="L1008" s="57"/>
      <c r="M1008" s="57" t="s">
        <v>4727</v>
      </c>
    </row>
    <row r="1009" spans="1:13" ht="26.4" x14ac:dyDescent="0.3">
      <c r="A1009" s="58" t="s">
        <v>7550</v>
      </c>
      <c r="B1009" s="58" t="s">
        <v>61</v>
      </c>
      <c r="C1009" s="58"/>
      <c r="D1009" s="58" t="s">
        <v>2390</v>
      </c>
      <c r="E1009" s="58" t="s">
        <v>4701</v>
      </c>
      <c r="F1009" s="58" t="s">
        <v>7551</v>
      </c>
      <c r="G1009" s="58" t="s">
        <v>4723</v>
      </c>
      <c r="H1009" s="58" t="s">
        <v>7555</v>
      </c>
      <c r="I1009" s="58" t="s">
        <v>7556</v>
      </c>
      <c r="J1009" s="58">
        <v>7</v>
      </c>
      <c r="K1009" s="58" t="s">
        <v>7554</v>
      </c>
      <c r="L1009" s="58"/>
      <c r="M1009" s="58" t="s">
        <v>4727</v>
      </c>
    </row>
    <row r="1010" spans="1:13" ht="26.4" x14ac:dyDescent="0.3">
      <c r="A1010" s="57" t="s">
        <v>7550</v>
      </c>
      <c r="B1010" s="57" t="s">
        <v>61</v>
      </c>
      <c r="C1010" s="57"/>
      <c r="D1010" s="57" t="s">
        <v>2390</v>
      </c>
      <c r="E1010" s="57" t="s">
        <v>4701</v>
      </c>
      <c r="F1010" s="57" t="s">
        <v>7551</v>
      </c>
      <c r="G1010" s="57" t="s">
        <v>4728</v>
      </c>
      <c r="H1010" s="57" t="s">
        <v>7557</v>
      </c>
      <c r="I1010" s="57" t="s">
        <v>7558</v>
      </c>
      <c r="J1010" s="57">
        <v>7</v>
      </c>
      <c r="K1010" s="57" t="s">
        <v>7554</v>
      </c>
      <c r="L1010" s="57"/>
      <c r="M1010" s="57" t="s">
        <v>4727</v>
      </c>
    </row>
    <row r="1011" spans="1:13" ht="26.4" x14ac:dyDescent="0.3">
      <c r="A1011" s="58" t="s">
        <v>7550</v>
      </c>
      <c r="B1011" s="58" t="s">
        <v>61</v>
      </c>
      <c r="C1011" s="58"/>
      <c r="D1011" s="58" t="s">
        <v>2390</v>
      </c>
      <c r="E1011" s="58" t="s">
        <v>4701</v>
      </c>
      <c r="F1011" s="58" t="s">
        <v>7551</v>
      </c>
      <c r="G1011" s="58" t="s">
        <v>4732</v>
      </c>
      <c r="H1011" s="58" t="s">
        <v>7559</v>
      </c>
      <c r="I1011" s="58" t="s">
        <v>7560</v>
      </c>
      <c r="J1011" s="58">
        <v>5</v>
      </c>
      <c r="K1011" s="58" t="s">
        <v>7554</v>
      </c>
      <c r="L1011" s="58"/>
      <c r="M1011" s="58" t="s">
        <v>4727</v>
      </c>
    </row>
    <row r="1012" spans="1:13" ht="26.4" x14ac:dyDescent="0.3">
      <c r="A1012" s="57" t="s">
        <v>7550</v>
      </c>
      <c r="B1012" s="57" t="s">
        <v>61</v>
      </c>
      <c r="C1012" s="57"/>
      <c r="D1012" s="57" t="s">
        <v>2390</v>
      </c>
      <c r="E1012" s="57" t="s">
        <v>4701</v>
      </c>
      <c r="F1012" s="57" t="s">
        <v>7551</v>
      </c>
      <c r="G1012" s="57" t="s">
        <v>4736</v>
      </c>
      <c r="H1012" s="57" t="s">
        <v>7552</v>
      </c>
      <c r="I1012" s="57" t="s">
        <v>7553</v>
      </c>
      <c r="J1012" s="57">
        <v>5</v>
      </c>
      <c r="K1012" s="57" t="s">
        <v>7554</v>
      </c>
      <c r="L1012" s="57"/>
      <c r="M1012" s="57" t="s">
        <v>4727</v>
      </c>
    </row>
    <row r="1013" spans="1:13" ht="26.4" x14ac:dyDescent="0.3">
      <c r="A1013" s="58" t="s">
        <v>7550</v>
      </c>
      <c r="B1013" s="58" t="s">
        <v>61</v>
      </c>
      <c r="C1013" s="58"/>
      <c r="D1013" s="58" t="s">
        <v>2390</v>
      </c>
      <c r="E1013" s="58" t="s">
        <v>4701</v>
      </c>
      <c r="F1013" s="58" t="s">
        <v>7551</v>
      </c>
      <c r="G1013" s="58" t="s">
        <v>4740</v>
      </c>
      <c r="H1013" s="58" t="s">
        <v>7555</v>
      </c>
      <c r="I1013" s="58" t="s">
        <v>7556</v>
      </c>
      <c r="J1013" s="58">
        <v>7</v>
      </c>
      <c r="K1013" s="58" t="s">
        <v>7554</v>
      </c>
      <c r="L1013" s="58"/>
      <c r="M1013" s="58" t="s">
        <v>4727</v>
      </c>
    </row>
    <row r="1014" spans="1:13" ht="26.4" x14ac:dyDescent="0.3">
      <c r="A1014" s="57" t="s">
        <v>7550</v>
      </c>
      <c r="B1014" s="57" t="s">
        <v>61</v>
      </c>
      <c r="C1014" s="57"/>
      <c r="D1014" s="57" t="s">
        <v>2390</v>
      </c>
      <c r="E1014" s="57" t="s">
        <v>4701</v>
      </c>
      <c r="F1014" s="57" t="s">
        <v>7551</v>
      </c>
      <c r="G1014" s="57" t="s">
        <v>4760</v>
      </c>
      <c r="H1014" s="57" t="s">
        <v>7557</v>
      </c>
      <c r="I1014" s="57" t="s">
        <v>7558</v>
      </c>
      <c r="J1014" s="57">
        <v>7</v>
      </c>
      <c r="K1014" s="57" t="s">
        <v>7554</v>
      </c>
      <c r="L1014" s="57"/>
      <c r="M1014" s="57" t="s">
        <v>4727</v>
      </c>
    </row>
    <row r="1015" spans="1:13" ht="26.4" x14ac:dyDescent="0.3">
      <c r="A1015" s="58" t="s">
        <v>7550</v>
      </c>
      <c r="B1015" s="58" t="s">
        <v>61</v>
      </c>
      <c r="C1015" s="58"/>
      <c r="D1015" s="58" t="s">
        <v>2390</v>
      </c>
      <c r="E1015" s="58" t="s">
        <v>4701</v>
      </c>
      <c r="F1015" s="58" t="s">
        <v>7551</v>
      </c>
      <c r="G1015" s="58" t="s">
        <v>4764</v>
      </c>
      <c r="H1015" s="58" t="s">
        <v>7559</v>
      </c>
      <c r="I1015" s="58" t="s">
        <v>7560</v>
      </c>
      <c r="J1015" s="58">
        <v>5</v>
      </c>
      <c r="K1015" s="58" t="s">
        <v>7554</v>
      </c>
      <c r="L1015" s="58"/>
      <c r="M1015" s="58" t="s">
        <v>4727</v>
      </c>
    </row>
    <row r="1016" spans="1:13" x14ac:dyDescent="0.3">
      <c r="A1016" s="57" t="s">
        <v>7550</v>
      </c>
      <c r="B1016" s="57" t="s">
        <v>61</v>
      </c>
      <c r="C1016" s="57"/>
      <c r="D1016" s="57" t="s">
        <v>2390</v>
      </c>
      <c r="E1016" s="57" t="s">
        <v>4701</v>
      </c>
      <c r="F1016" s="57" t="s">
        <v>7551</v>
      </c>
      <c r="G1016" s="57" t="s">
        <v>4768</v>
      </c>
      <c r="H1016" s="57" t="s">
        <v>7561</v>
      </c>
      <c r="I1016" s="57" t="s">
        <v>7562</v>
      </c>
      <c r="J1016" s="57">
        <v>43</v>
      </c>
      <c r="K1016" s="57" t="s">
        <v>7563</v>
      </c>
      <c r="L1016" s="57"/>
      <c r="M1016" s="57"/>
    </row>
    <row r="1017" spans="1:13" ht="26.4" x14ac:dyDescent="0.3">
      <c r="A1017" s="58" t="s">
        <v>7550</v>
      </c>
      <c r="B1017" s="58" t="s">
        <v>61</v>
      </c>
      <c r="C1017" s="58"/>
      <c r="D1017" s="58" t="s">
        <v>2390</v>
      </c>
      <c r="E1017" s="58" t="s">
        <v>4701</v>
      </c>
      <c r="F1017" s="58" t="s">
        <v>7551</v>
      </c>
      <c r="G1017" s="58" t="s">
        <v>4772</v>
      </c>
      <c r="H1017" s="58" t="s">
        <v>7564</v>
      </c>
      <c r="I1017" s="58" t="s">
        <v>7565</v>
      </c>
      <c r="J1017" s="58">
        <v>3</v>
      </c>
      <c r="K1017" s="58" t="s">
        <v>7554</v>
      </c>
      <c r="L1017" s="58"/>
      <c r="M1017" s="58" t="s">
        <v>4727</v>
      </c>
    </row>
    <row r="1018" spans="1:13" x14ac:dyDescent="0.3">
      <c r="A1018" s="57" t="s">
        <v>7550</v>
      </c>
      <c r="B1018" s="57" t="s">
        <v>61</v>
      </c>
      <c r="C1018" s="57"/>
      <c r="D1018" s="57" t="s">
        <v>2390</v>
      </c>
      <c r="E1018" s="57" t="s">
        <v>4701</v>
      </c>
      <c r="F1018" s="57" t="s">
        <v>7551</v>
      </c>
      <c r="G1018" s="57" t="s">
        <v>5181</v>
      </c>
      <c r="H1018" s="57" t="s">
        <v>7566</v>
      </c>
      <c r="I1018" s="57" t="s">
        <v>7540</v>
      </c>
      <c r="J1018" s="57">
        <v>29</v>
      </c>
      <c r="K1018" s="57" t="s">
        <v>6175</v>
      </c>
      <c r="L1018" s="57"/>
      <c r="M1018" s="57"/>
    </row>
    <row r="1019" spans="1:13" x14ac:dyDescent="0.3">
      <c r="A1019" s="58" t="s">
        <v>7550</v>
      </c>
      <c r="B1019" s="58" t="s">
        <v>61</v>
      </c>
      <c r="C1019" s="58"/>
      <c r="D1019" s="58" t="s">
        <v>2390</v>
      </c>
      <c r="E1019" s="58" t="s">
        <v>4701</v>
      </c>
      <c r="F1019" s="58" t="s">
        <v>7551</v>
      </c>
      <c r="G1019" s="58" t="s">
        <v>4776</v>
      </c>
      <c r="H1019" s="58" t="s">
        <v>7567</v>
      </c>
      <c r="I1019" s="58" t="s">
        <v>7568</v>
      </c>
      <c r="J1019" s="58">
        <v>48</v>
      </c>
      <c r="K1019" s="58" t="s">
        <v>7569</v>
      </c>
      <c r="L1019" s="58"/>
      <c r="M1019" s="58"/>
    </row>
    <row r="1020" spans="1:13" ht="26.4" x14ac:dyDescent="0.3">
      <c r="A1020" s="57" t="s">
        <v>7550</v>
      </c>
      <c r="B1020" s="57" t="s">
        <v>61</v>
      </c>
      <c r="C1020" s="57"/>
      <c r="D1020" s="57" t="s">
        <v>2390</v>
      </c>
      <c r="E1020" s="57" t="s">
        <v>4701</v>
      </c>
      <c r="F1020" s="57" t="s">
        <v>7551</v>
      </c>
      <c r="G1020" s="57" t="s">
        <v>4780</v>
      </c>
      <c r="H1020" s="57" t="s">
        <v>7570</v>
      </c>
      <c r="I1020" s="57" t="s">
        <v>7571</v>
      </c>
      <c r="J1020" s="57">
        <v>112</v>
      </c>
      <c r="K1020" s="57" t="s">
        <v>7572</v>
      </c>
      <c r="L1020" s="57"/>
      <c r="M1020" s="57"/>
    </row>
    <row r="1021" spans="1:13" x14ac:dyDescent="0.3">
      <c r="A1021" s="58" t="s">
        <v>7550</v>
      </c>
      <c r="B1021" s="58" t="s">
        <v>61</v>
      </c>
      <c r="C1021" s="58"/>
      <c r="D1021" s="58" t="s">
        <v>2390</v>
      </c>
      <c r="E1021" s="58" t="s">
        <v>4701</v>
      </c>
      <c r="F1021" s="58" t="s">
        <v>7551</v>
      </c>
      <c r="G1021" s="58" t="s">
        <v>4781</v>
      </c>
      <c r="H1021" s="58" t="s">
        <v>7573</v>
      </c>
      <c r="I1021" s="58" t="s">
        <v>7574</v>
      </c>
      <c r="J1021" s="58">
        <v>17</v>
      </c>
      <c r="K1021" s="58" t="s">
        <v>7575</v>
      </c>
      <c r="L1021" s="58"/>
      <c r="M1021" s="58"/>
    </row>
    <row r="1022" spans="1:13" ht="26.4" x14ac:dyDescent="0.3">
      <c r="A1022" s="57" t="s">
        <v>7550</v>
      </c>
      <c r="B1022" s="57" t="s">
        <v>61</v>
      </c>
      <c r="C1022" s="57"/>
      <c r="D1022" s="57" t="s">
        <v>2390</v>
      </c>
      <c r="E1022" s="57" t="s">
        <v>4701</v>
      </c>
      <c r="F1022" s="57" t="s">
        <v>7551</v>
      </c>
      <c r="G1022" s="57" t="s">
        <v>4782</v>
      </c>
      <c r="H1022" s="57" t="s">
        <v>7576</v>
      </c>
      <c r="I1022" s="57" t="s">
        <v>7577</v>
      </c>
      <c r="J1022" s="57">
        <v>23</v>
      </c>
      <c r="K1022" s="57" t="s">
        <v>7578</v>
      </c>
      <c r="L1022" s="57"/>
      <c r="M1022" s="57"/>
    </row>
    <row r="1023" spans="1:13" ht="26.4" x14ac:dyDescent="0.3">
      <c r="A1023" s="58" t="s">
        <v>7579</v>
      </c>
      <c r="B1023" s="58" t="s">
        <v>75</v>
      </c>
      <c r="C1023" s="58"/>
      <c r="D1023" s="58" t="s">
        <v>2395</v>
      </c>
      <c r="E1023" s="58" t="s">
        <v>4702</v>
      </c>
      <c r="F1023" s="58" t="s">
        <v>7580</v>
      </c>
      <c r="G1023" s="58" t="s">
        <v>4719</v>
      </c>
      <c r="H1023" s="58" t="s">
        <v>7581</v>
      </c>
      <c r="I1023" s="58" t="s">
        <v>7582</v>
      </c>
      <c r="J1023" s="58">
        <v>125</v>
      </c>
      <c r="K1023" s="58" t="s">
        <v>7583</v>
      </c>
      <c r="L1023" s="58"/>
      <c r="M1023" s="58"/>
    </row>
    <row r="1024" spans="1:13" ht="26.4" x14ac:dyDescent="0.3">
      <c r="A1024" s="57" t="s">
        <v>7579</v>
      </c>
      <c r="B1024" s="57" t="s">
        <v>75</v>
      </c>
      <c r="C1024" s="57"/>
      <c r="D1024" s="57" t="s">
        <v>2395</v>
      </c>
      <c r="E1024" s="57" t="s">
        <v>4702</v>
      </c>
      <c r="F1024" s="57" t="s">
        <v>7580</v>
      </c>
      <c r="G1024" s="57" t="s">
        <v>4723</v>
      </c>
      <c r="H1024" s="57" t="s">
        <v>7584</v>
      </c>
      <c r="I1024" s="57" t="s">
        <v>7585</v>
      </c>
      <c r="J1024" s="57">
        <v>19</v>
      </c>
      <c r="K1024" s="57" t="s">
        <v>7586</v>
      </c>
      <c r="L1024" s="57"/>
      <c r="M1024" s="57"/>
    </row>
    <row r="1025" spans="1:13" ht="26.4" x14ac:dyDescent="0.3">
      <c r="A1025" s="58" t="s">
        <v>7579</v>
      </c>
      <c r="B1025" s="58" t="s">
        <v>75</v>
      </c>
      <c r="C1025" s="58"/>
      <c r="D1025" s="58" t="s">
        <v>2395</v>
      </c>
      <c r="E1025" s="58" t="s">
        <v>4702</v>
      </c>
      <c r="F1025" s="58" t="s">
        <v>7580</v>
      </c>
      <c r="G1025" s="58" t="s">
        <v>4728</v>
      </c>
      <c r="H1025" s="58" t="s">
        <v>7581</v>
      </c>
      <c r="I1025" s="58" t="s">
        <v>7582</v>
      </c>
      <c r="J1025" s="58">
        <v>125</v>
      </c>
      <c r="K1025" s="58" t="s">
        <v>7587</v>
      </c>
      <c r="L1025" s="58"/>
      <c r="M1025" s="58"/>
    </row>
    <row r="1026" spans="1:13" ht="26.4" x14ac:dyDescent="0.3">
      <c r="A1026" s="57" t="s">
        <v>7579</v>
      </c>
      <c r="B1026" s="57" t="s">
        <v>75</v>
      </c>
      <c r="C1026" s="57"/>
      <c r="D1026" s="57" t="s">
        <v>2395</v>
      </c>
      <c r="E1026" s="57" t="s">
        <v>4702</v>
      </c>
      <c r="F1026" s="57" t="s">
        <v>7580</v>
      </c>
      <c r="G1026" s="57" t="s">
        <v>4732</v>
      </c>
      <c r="H1026" s="57" t="s">
        <v>7584</v>
      </c>
      <c r="I1026" s="57" t="s">
        <v>7585</v>
      </c>
      <c r="J1026" s="57">
        <v>19</v>
      </c>
      <c r="K1026" s="57" t="s">
        <v>7588</v>
      </c>
      <c r="L1026" s="57"/>
      <c r="M1026" s="57"/>
    </row>
    <row r="1027" spans="1:13" x14ac:dyDescent="0.3">
      <c r="A1027" s="58" t="s">
        <v>7579</v>
      </c>
      <c r="B1027" s="58" t="s">
        <v>75</v>
      </c>
      <c r="C1027" s="58"/>
      <c r="D1027" s="58" t="s">
        <v>2395</v>
      </c>
      <c r="E1027" s="58" t="s">
        <v>4702</v>
      </c>
      <c r="F1027" s="58" t="s">
        <v>7580</v>
      </c>
      <c r="G1027" s="58" t="s">
        <v>4736</v>
      </c>
      <c r="H1027" s="58" t="s">
        <v>7589</v>
      </c>
      <c r="I1027" s="58" t="s">
        <v>7590</v>
      </c>
      <c r="J1027" s="58">
        <v>38</v>
      </c>
      <c r="K1027" s="58" t="s">
        <v>7591</v>
      </c>
      <c r="L1027" s="58"/>
      <c r="M1027" s="58" t="s">
        <v>4727</v>
      </c>
    </row>
    <row r="1028" spans="1:13" x14ac:dyDescent="0.3">
      <c r="A1028" s="57" t="s">
        <v>7579</v>
      </c>
      <c r="B1028" s="57" t="s">
        <v>75</v>
      </c>
      <c r="C1028" s="57"/>
      <c r="D1028" s="57" t="s">
        <v>2395</v>
      </c>
      <c r="E1028" s="57" t="s">
        <v>4702</v>
      </c>
      <c r="F1028" s="57" t="s">
        <v>7580</v>
      </c>
      <c r="G1028" s="57" t="s">
        <v>4740</v>
      </c>
      <c r="H1028" s="57" t="s">
        <v>7592</v>
      </c>
      <c r="I1028" s="57" t="s">
        <v>7593</v>
      </c>
      <c r="J1028" s="57">
        <v>9</v>
      </c>
      <c r="K1028" s="57" t="s">
        <v>7594</v>
      </c>
      <c r="L1028" s="57"/>
      <c r="M1028" s="57"/>
    </row>
    <row r="1029" spans="1:13" x14ac:dyDescent="0.3">
      <c r="A1029" s="58" t="s">
        <v>7579</v>
      </c>
      <c r="B1029" s="58" t="s">
        <v>75</v>
      </c>
      <c r="C1029" s="58"/>
      <c r="D1029" s="58" t="s">
        <v>2395</v>
      </c>
      <c r="E1029" s="58" t="s">
        <v>4702</v>
      </c>
      <c r="F1029" s="58" t="s">
        <v>7580</v>
      </c>
      <c r="G1029" s="58" t="s">
        <v>4760</v>
      </c>
      <c r="H1029" s="58" t="s">
        <v>7595</v>
      </c>
      <c r="I1029" s="58" t="s">
        <v>7596</v>
      </c>
      <c r="J1029" s="58">
        <v>243</v>
      </c>
      <c r="K1029" s="58" t="s">
        <v>7597</v>
      </c>
      <c r="L1029" s="58"/>
      <c r="M1029" s="58" t="s">
        <v>4727</v>
      </c>
    </row>
    <row r="1030" spans="1:13" x14ac:dyDescent="0.3">
      <c r="A1030" s="59" t="s">
        <v>7598</v>
      </c>
      <c r="B1030" s="59" t="s">
        <v>107</v>
      </c>
      <c r="C1030" s="59"/>
      <c r="D1030" s="59" t="s">
        <v>2397</v>
      </c>
      <c r="E1030" s="59" t="s">
        <v>12593</v>
      </c>
      <c r="F1030" s="59" t="s">
        <v>7599</v>
      </c>
      <c r="G1030" s="59"/>
      <c r="H1030" s="59"/>
      <c r="I1030" s="59"/>
      <c r="J1030" s="59"/>
      <c r="K1030" s="59" t="s">
        <v>4826</v>
      </c>
      <c r="L1030" s="59"/>
      <c r="M1030" s="59"/>
    </row>
    <row r="1031" spans="1:13" ht="26.4" x14ac:dyDescent="0.3">
      <c r="A1031" s="59" t="s">
        <v>7600</v>
      </c>
      <c r="B1031" s="59" t="s">
        <v>1575</v>
      </c>
      <c r="C1031" s="59"/>
      <c r="D1031" s="59" t="s">
        <v>2399</v>
      </c>
      <c r="E1031" s="59" t="s">
        <v>4697</v>
      </c>
      <c r="F1031" s="59" t="s">
        <v>7601</v>
      </c>
      <c r="G1031" s="59"/>
      <c r="H1031" s="59"/>
      <c r="I1031" s="59"/>
      <c r="J1031" s="59"/>
      <c r="K1031" s="59" t="s">
        <v>4826</v>
      </c>
      <c r="L1031" s="59"/>
      <c r="M1031" s="59"/>
    </row>
    <row r="1032" spans="1:13" ht="26.4" x14ac:dyDescent="0.3">
      <c r="A1032" s="59" t="s">
        <v>7602</v>
      </c>
      <c r="B1032" s="59" t="s">
        <v>793</v>
      </c>
      <c r="C1032" s="59"/>
      <c r="D1032" s="59" t="s">
        <v>2401</v>
      </c>
      <c r="E1032" s="59" t="s">
        <v>4699</v>
      </c>
      <c r="F1032" s="59" t="s">
        <v>7603</v>
      </c>
      <c r="G1032" s="59"/>
      <c r="H1032" s="59"/>
      <c r="I1032" s="59"/>
      <c r="J1032" s="59"/>
      <c r="K1032" s="59" t="s">
        <v>4826</v>
      </c>
      <c r="L1032" s="59"/>
      <c r="M1032" s="59"/>
    </row>
    <row r="1033" spans="1:13" ht="26.4" x14ac:dyDescent="0.3">
      <c r="A1033" s="58" t="s">
        <v>7604</v>
      </c>
      <c r="B1033" s="58" t="s">
        <v>1811</v>
      </c>
      <c r="C1033" s="58"/>
      <c r="D1033" s="58" t="s">
        <v>2401</v>
      </c>
      <c r="E1033" s="58" t="s">
        <v>4699</v>
      </c>
      <c r="F1033" s="58" t="s">
        <v>7605</v>
      </c>
      <c r="G1033" s="58" t="s">
        <v>4719</v>
      </c>
      <c r="H1033" s="58" t="s">
        <v>7606</v>
      </c>
      <c r="I1033" s="58" t="s">
        <v>7607</v>
      </c>
      <c r="J1033" s="58">
        <v>13</v>
      </c>
      <c r="K1033" s="58" t="s">
        <v>5148</v>
      </c>
      <c r="L1033" s="58"/>
      <c r="M1033" s="58"/>
    </row>
    <row r="1034" spans="1:13" ht="26.4" x14ac:dyDescent="0.3">
      <c r="A1034" s="57" t="s">
        <v>7604</v>
      </c>
      <c r="B1034" s="57" t="s">
        <v>1811</v>
      </c>
      <c r="C1034" s="57"/>
      <c r="D1034" s="57" t="s">
        <v>2401</v>
      </c>
      <c r="E1034" s="57" t="s">
        <v>4699</v>
      </c>
      <c r="F1034" s="57" t="s">
        <v>7605</v>
      </c>
      <c r="G1034" s="57" t="s">
        <v>4723</v>
      </c>
      <c r="H1034" s="57" t="s">
        <v>7608</v>
      </c>
      <c r="I1034" s="57" t="s">
        <v>7609</v>
      </c>
      <c r="J1034" s="57">
        <v>1446</v>
      </c>
      <c r="K1034" s="57" t="s">
        <v>7610</v>
      </c>
      <c r="L1034" s="57"/>
      <c r="M1034" s="57" t="s">
        <v>4727</v>
      </c>
    </row>
    <row r="1035" spans="1:13" ht="26.4" x14ac:dyDescent="0.3">
      <c r="A1035" s="58" t="s">
        <v>7604</v>
      </c>
      <c r="B1035" s="58" t="s">
        <v>1811</v>
      </c>
      <c r="C1035" s="58"/>
      <c r="D1035" s="58" t="s">
        <v>2401</v>
      </c>
      <c r="E1035" s="58" t="s">
        <v>4699</v>
      </c>
      <c r="F1035" s="58" t="s">
        <v>7605</v>
      </c>
      <c r="G1035" s="58" t="s">
        <v>4728</v>
      </c>
      <c r="H1035" s="58" t="s">
        <v>7611</v>
      </c>
      <c r="I1035" s="58" t="s">
        <v>7612</v>
      </c>
      <c r="J1035" s="58">
        <v>7</v>
      </c>
      <c r="K1035" s="58" t="s">
        <v>5148</v>
      </c>
      <c r="L1035" s="58"/>
      <c r="M1035" s="58"/>
    </row>
    <row r="1036" spans="1:13" ht="26.4" x14ac:dyDescent="0.3">
      <c r="A1036" s="57" t="s">
        <v>7613</v>
      </c>
      <c r="B1036" s="57" t="s">
        <v>797</v>
      </c>
      <c r="C1036" s="57"/>
      <c r="D1036" s="57" t="s">
        <v>2399</v>
      </c>
      <c r="E1036" s="57" t="s">
        <v>4697</v>
      </c>
      <c r="F1036" s="57" t="s">
        <v>7614</v>
      </c>
      <c r="G1036" s="57" t="s">
        <v>4719</v>
      </c>
      <c r="H1036" s="57" t="s">
        <v>7615</v>
      </c>
      <c r="I1036" s="57" t="s">
        <v>7616</v>
      </c>
      <c r="J1036" s="57">
        <v>17</v>
      </c>
      <c r="K1036" s="57" t="s">
        <v>7617</v>
      </c>
      <c r="L1036" s="57"/>
      <c r="M1036" s="57"/>
    </row>
    <row r="1037" spans="1:13" x14ac:dyDescent="0.3">
      <c r="A1037" s="58" t="s">
        <v>7618</v>
      </c>
      <c r="B1037" s="58" t="s">
        <v>801</v>
      </c>
      <c r="C1037" s="58"/>
      <c r="D1037" s="58" t="s">
        <v>2401</v>
      </c>
      <c r="E1037" s="58" t="s">
        <v>4699</v>
      </c>
      <c r="F1037" s="58" t="s">
        <v>7619</v>
      </c>
      <c r="G1037" s="58" t="s">
        <v>4719</v>
      </c>
      <c r="H1037" s="58" t="s">
        <v>7620</v>
      </c>
      <c r="I1037" s="58" t="s">
        <v>7621</v>
      </c>
      <c r="J1037" s="58">
        <v>33</v>
      </c>
      <c r="K1037" s="58" t="s">
        <v>7622</v>
      </c>
      <c r="L1037" s="58"/>
      <c r="M1037" s="58" t="s">
        <v>4727</v>
      </c>
    </row>
    <row r="1038" spans="1:13" ht="26.4" x14ac:dyDescent="0.3">
      <c r="A1038" s="57" t="s">
        <v>7623</v>
      </c>
      <c r="B1038" s="57" t="s">
        <v>56</v>
      </c>
      <c r="C1038" s="57"/>
      <c r="D1038" s="57" t="s">
        <v>2404</v>
      </c>
      <c r="E1038" s="57" t="s">
        <v>4698</v>
      </c>
      <c r="F1038" s="57" t="s">
        <v>7624</v>
      </c>
      <c r="G1038" s="57" t="s">
        <v>4719</v>
      </c>
      <c r="H1038" s="57" t="s">
        <v>7625</v>
      </c>
      <c r="I1038" s="57" t="s">
        <v>7626</v>
      </c>
      <c r="J1038" s="57">
        <v>13</v>
      </c>
      <c r="K1038" s="57" t="s">
        <v>7627</v>
      </c>
      <c r="L1038" s="57"/>
      <c r="M1038" s="57"/>
    </row>
    <row r="1039" spans="1:13" ht="26.4" x14ac:dyDescent="0.3">
      <c r="A1039" s="58" t="s">
        <v>7623</v>
      </c>
      <c r="B1039" s="58" t="s">
        <v>56</v>
      </c>
      <c r="C1039" s="58"/>
      <c r="D1039" s="58" t="s">
        <v>2404</v>
      </c>
      <c r="E1039" s="58" t="s">
        <v>4698</v>
      </c>
      <c r="F1039" s="58" t="s">
        <v>7624</v>
      </c>
      <c r="G1039" s="58" t="s">
        <v>4723</v>
      </c>
      <c r="H1039" s="58" t="s">
        <v>7628</v>
      </c>
      <c r="I1039" s="58" t="s">
        <v>7629</v>
      </c>
      <c r="J1039" s="58">
        <v>8</v>
      </c>
      <c r="K1039" s="58" t="s">
        <v>7627</v>
      </c>
      <c r="L1039" s="58"/>
      <c r="M1039" s="58"/>
    </row>
    <row r="1040" spans="1:13" ht="26.4" x14ac:dyDescent="0.3">
      <c r="A1040" s="57" t="s">
        <v>7623</v>
      </c>
      <c r="B1040" s="57" t="s">
        <v>56</v>
      </c>
      <c r="C1040" s="57"/>
      <c r="D1040" s="57" t="s">
        <v>2404</v>
      </c>
      <c r="E1040" s="57" t="s">
        <v>4698</v>
      </c>
      <c r="F1040" s="57" t="s">
        <v>7624</v>
      </c>
      <c r="G1040" s="57" t="s">
        <v>4728</v>
      </c>
      <c r="H1040" s="57" t="s">
        <v>7630</v>
      </c>
      <c r="I1040" s="57" t="s">
        <v>7631</v>
      </c>
      <c r="J1040" s="57">
        <v>29</v>
      </c>
      <c r="K1040" s="57" t="s">
        <v>7632</v>
      </c>
      <c r="L1040" s="57"/>
      <c r="M1040" s="57"/>
    </row>
    <row r="1041" spans="1:13" x14ac:dyDescent="0.3">
      <c r="A1041" s="58" t="s">
        <v>7623</v>
      </c>
      <c r="B1041" s="58" t="s">
        <v>56</v>
      </c>
      <c r="C1041" s="58"/>
      <c r="D1041" s="58" t="s">
        <v>2404</v>
      </c>
      <c r="E1041" s="58" t="s">
        <v>4698</v>
      </c>
      <c r="F1041" s="58" t="s">
        <v>7624</v>
      </c>
      <c r="G1041" s="58" t="s">
        <v>4732</v>
      </c>
      <c r="H1041" s="58" t="s">
        <v>7633</v>
      </c>
      <c r="I1041" s="58" t="s">
        <v>7634</v>
      </c>
      <c r="J1041" s="58">
        <v>6</v>
      </c>
      <c r="K1041" s="58" t="s">
        <v>5350</v>
      </c>
      <c r="L1041" s="58"/>
      <c r="M1041" s="58" t="s">
        <v>4727</v>
      </c>
    </row>
    <row r="1042" spans="1:13" x14ac:dyDescent="0.3">
      <c r="A1042" s="57" t="s">
        <v>7623</v>
      </c>
      <c r="B1042" s="57" t="s">
        <v>56</v>
      </c>
      <c r="C1042" s="57"/>
      <c r="D1042" s="57" t="s">
        <v>2404</v>
      </c>
      <c r="E1042" s="57" t="s">
        <v>4698</v>
      </c>
      <c r="F1042" s="57" t="s">
        <v>7624</v>
      </c>
      <c r="G1042" s="57" t="s">
        <v>4736</v>
      </c>
      <c r="H1042" s="57" t="s">
        <v>7635</v>
      </c>
      <c r="I1042" s="57" t="s">
        <v>7636</v>
      </c>
      <c r="J1042" s="57">
        <v>4</v>
      </c>
      <c r="K1042" s="57" t="s">
        <v>7637</v>
      </c>
      <c r="L1042" s="57"/>
      <c r="M1042" s="57"/>
    </row>
    <row r="1043" spans="1:13" ht="26.4" x14ac:dyDescent="0.3">
      <c r="A1043" s="58" t="s">
        <v>7638</v>
      </c>
      <c r="B1043" s="58" t="s">
        <v>56</v>
      </c>
      <c r="C1043" s="58"/>
      <c r="D1043" s="58" t="s">
        <v>2406</v>
      </c>
      <c r="E1043" s="58" t="s">
        <v>4701</v>
      </c>
      <c r="F1043" s="58" t="s">
        <v>7639</v>
      </c>
      <c r="G1043" s="58" t="s">
        <v>4719</v>
      </c>
      <c r="H1043" s="58" t="s">
        <v>7640</v>
      </c>
      <c r="I1043" s="58" t="s">
        <v>7641</v>
      </c>
      <c r="J1043" s="58">
        <v>10</v>
      </c>
      <c r="K1043" s="58" t="s">
        <v>7642</v>
      </c>
      <c r="L1043" s="58"/>
      <c r="M1043" s="58"/>
    </row>
    <row r="1044" spans="1:13" x14ac:dyDescent="0.3">
      <c r="A1044" s="57" t="s">
        <v>7638</v>
      </c>
      <c r="B1044" s="57" t="s">
        <v>56</v>
      </c>
      <c r="C1044" s="57"/>
      <c r="D1044" s="57" t="s">
        <v>2406</v>
      </c>
      <c r="E1044" s="57" t="s">
        <v>4701</v>
      </c>
      <c r="F1044" s="57" t="s">
        <v>7639</v>
      </c>
      <c r="G1044" s="57" t="s">
        <v>4723</v>
      </c>
      <c r="H1044" s="57" t="s">
        <v>7643</v>
      </c>
      <c r="I1044" s="57" t="s">
        <v>7644</v>
      </c>
      <c r="J1044" s="57">
        <v>8</v>
      </c>
      <c r="K1044" s="57" t="s">
        <v>7418</v>
      </c>
      <c r="L1044" s="57"/>
      <c r="M1044" s="57" t="s">
        <v>4727</v>
      </c>
    </row>
    <row r="1045" spans="1:13" x14ac:dyDescent="0.3">
      <c r="A1045" s="58" t="s">
        <v>7638</v>
      </c>
      <c r="B1045" s="58" t="s">
        <v>56</v>
      </c>
      <c r="C1045" s="58"/>
      <c r="D1045" s="58" t="s">
        <v>2406</v>
      </c>
      <c r="E1045" s="58" t="s">
        <v>4701</v>
      </c>
      <c r="F1045" s="58" t="s">
        <v>7639</v>
      </c>
      <c r="G1045" s="58" t="s">
        <v>4728</v>
      </c>
      <c r="H1045" s="58" t="s">
        <v>7645</v>
      </c>
      <c r="I1045" s="58" t="s">
        <v>7646</v>
      </c>
      <c r="J1045" s="58">
        <v>3</v>
      </c>
      <c r="K1045" s="58" t="s">
        <v>7418</v>
      </c>
      <c r="L1045" s="58"/>
      <c r="M1045" s="58" t="s">
        <v>4727</v>
      </c>
    </row>
    <row r="1046" spans="1:13" ht="26.4" x14ac:dyDescent="0.3">
      <c r="A1046" s="57" t="s">
        <v>7638</v>
      </c>
      <c r="B1046" s="57" t="s">
        <v>56</v>
      </c>
      <c r="C1046" s="57"/>
      <c r="D1046" s="57" t="s">
        <v>2406</v>
      </c>
      <c r="E1046" s="57" t="s">
        <v>4701</v>
      </c>
      <c r="F1046" s="57" t="s">
        <v>7639</v>
      </c>
      <c r="G1046" s="57" t="s">
        <v>4732</v>
      </c>
      <c r="H1046" s="57" t="s">
        <v>7647</v>
      </c>
      <c r="I1046" s="57" t="s">
        <v>7648</v>
      </c>
      <c r="J1046" s="57">
        <v>34</v>
      </c>
      <c r="K1046" s="57" t="s">
        <v>7649</v>
      </c>
      <c r="L1046" s="57"/>
      <c r="M1046" s="57" t="s">
        <v>4727</v>
      </c>
    </row>
    <row r="1047" spans="1:13" ht="26.4" x14ac:dyDescent="0.3">
      <c r="A1047" s="58" t="s">
        <v>7638</v>
      </c>
      <c r="B1047" s="58" t="s">
        <v>56</v>
      </c>
      <c r="C1047" s="58"/>
      <c r="D1047" s="58" t="s">
        <v>2406</v>
      </c>
      <c r="E1047" s="58" t="s">
        <v>4701</v>
      </c>
      <c r="F1047" s="58" t="s">
        <v>7639</v>
      </c>
      <c r="G1047" s="58" t="s">
        <v>4736</v>
      </c>
      <c r="H1047" s="58" t="s">
        <v>7650</v>
      </c>
      <c r="I1047" s="58" t="s">
        <v>7651</v>
      </c>
      <c r="J1047" s="58">
        <v>51</v>
      </c>
      <c r="K1047" s="58" t="s">
        <v>7652</v>
      </c>
      <c r="L1047" s="58"/>
      <c r="M1047" s="58"/>
    </row>
    <row r="1048" spans="1:13" x14ac:dyDescent="0.3">
      <c r="A1048" s="57" t="s">
        <v>7638</v>
      </c>
      <c r="B1048" s="57" t="s">
        <v>56</v>
      </c>
      <c r="C1048" s="57"/>
      <c r="D1048" s="57" t="s">
        <v>2406</v>
      </c>
      <c r="E1048" s="57" t="s">
        <v>4701</v>
      </c>
      <c r="F1048" s="57" t="s">
        <v>7639</v>
      </c>
      <c r="G1048" s="57" t="s">
        <v>4740</v>
      </c>
      <c r="H1048" s="57" t="s">
        <v>7653</v>
      </c>
      <c r="I1048" s="57" t="s">
        <v>7654</v>
      </c>
      <c r="J1048" s="57">
        <v>30</v>
      </c>
      <c r="K1048" s="57" t="s">
        <v>7655</v>
      </c>
      <c r="L1048" s="57"/>
      <c r="M1048" s="57"/>
    </row>
    <row r="1049" spans="1:13" x14ac:dyDescent="0.3">
      <c r="A1049" s="58" t="s">
        <v>7638</v>
      </c>
      <c r="B1049" s="58" t="s">
        <v>56</v>
      </c>
      <c r="C1049" s="58"/>
      <c r="D1049" s="58" t="s">
        <v>2406</v>
      </c>
      <c r="E1049" s="58" t="s">
        <v>4701</v>
      </c>
      <c r="F1049" s="58" t="s">
        <v>7639</v>
      </c>
      <c r="G1049" s="58" t="s">
        <v>4760</v>
      </c>
      <c r="H1049" s="58" t="s">
        <v>7656</v>
      </c>
      <c r="I1049" s="58" t="s">
        <v>7657</v>
      </c>
      <c r="J1049" s="58">
        <v>273</v>
      </c>
      <c r="K1049" s="58" t="s">
        <v>7658</v>
      </c>
      <c r="L1049" s="58"/>
      <c r="M1049" s="58" t="s">
        <v>4727</v>
      </c>
    </row>
    <row r="1050" spans="1:13" x14ac:dyDescent="0.3">
      <c r="A1050" s="59" t="s">
        <v>7659</v>
      </c>
      <c r="B1050" s="59" t="s">
        <v>187</v>
      </c>
      <c r="C1050" s="59"/>
      <c r="D1050" s="59" t="s">
        <v>2397</v>
      </c>
      <c r="E1050" s="59" t="s">
        <v>12593</v>
      </c>
      <c r="F1050" s="59" t="s">
        <v>7660</v>
      </c>
      <c r="G1050" s="59"/>
      <c r="H1050" s="59"/>
      <c r="I1050" s="59"/>
      <c r="J1050" s="59"/>
      <c r="K1050" s="59" t="s">
        <v>4826</v>
      </c>
      <c r="L1050" s="59"/>
      <c r="M1050" s="59"/>
    </row>
    <row r="1051" spans="1:13" ht="26.4" x14ac:dyDescent="0.3">
      <c r="A1051" s="58" t="s">
        <v>7661</v>
      </c>
      <c r="B1051" s="58" t="s">
        <v>183</v>
      </c>
      <c r="C1051" s="58"/>
      <c r="D1051" s="58" t="s">
        <v>2395</v>
      </c>
      <c r="E1051" s="58" t="s">
        <v>4702</v>
      </c>
      <c r="F1051" s="58" t="s">
        <v>7662</v>
      </c>
      <c r="G1051" s="58" t="s">
        <v>4719</v>
      </c>
      <c r="H1051" s="58" t="s">
        <v>7663</v>
      </c>
      <c r="I1051" s="58" t="s">
        <v>7664</v>
      </c>
      <c r="J1051" s="58">
        <v>8</v>
      </c>
      <c r="K1051" s="58" t="s">
        <v>7665</v>
      </c>
      <c r="L1051" s="58"/>
      <c r="M1051" s="58"/>
    </row>
    <row r="1052" spans="1:13" ht="26.4" x14ac:dyDescent="0.3">
      <c r="A1052" s="57" t="s">
        <v>7661</v>
      </c>
      <c r="B1052" s="57" t="s">
        <v>183</v>
      </c>
      <c r="C1052" s="57"/>
      <c r="D1052" s="57" t="s">
        <v>2395</v>
      </c>
      <c r="E1052" s="57" t="s">
        <v>4702</v>
      </c>
      <c r="F1052" s="57" t="s">
        <v>7662</v>
      </c>
      <c r="G1052" s="57" t="s">
        <v>4723</v>
      </c>
      <c r="H1052" s="57" t="s">
        <v>7666</v>
      </c>
      <c r="I1052" s="57" t="s">
        <v>7667</v>
      </c>
      <c r="J1052" s="57">
        <v>14</v>
      </c>
      <c r="K1052" s="57" t="s">
        <v>7668</v>
      </c>
      <c r="L1052" s="57"/>
      <c r="M1052" s="57"/>
    </row>
    <row r="1053" spans="1:13" ht="26.4" x14ac:dyDescent="0.3">
      <c r="A1053" s="58" t="s">
        <v>7661</v>
      </c>
      <c r="B1053" s="58" t="s">
        <v>183</v>
      </c>
      <c r="C1053" s="58"/>
      <c r="D1053" s="58" t="s">
        <v>2395</v>
      </c>
      <c r="E1053" s="58" t="s">
        <v>4702</v>
      </c>
      <c r="F1053" s="58" t="s">
        <v>7662</v>
      </c>
      <c r="G1053" s="58" t="s">
        <v>4728</v>
      </c>
      <c r="H1053" s="58" t="s">
        <v>7669</v>
      </c>
      <c r="I1053" s="58" t="s">
        <v>7670</v>
      </c>
      <c r="J1053" s="58">
        <v>9</v>
      </c>
      <c r="K1053" s="58" t="s">
        <v>7671</v>
      </c>
      <c r="L1053" s="58"/>
      <c r="M1053" s="58"/>
    </row>
    <row r="1054" spans="1:13" ht="26.4" x14ac:dyDescent="0.3">
      <c r="A1054" s="57" t="s">
        <v>7661</v>
      </c>
      <c r="B1054" s="57" t="s">
        <v>183</v>
      </c>
      <c r="C1054" s="57"/>
      <c r="D1054" s="57" t="s">
        <v>2395</v>
      </c>
      <c r="E1054" s="57" t="s">
        <v>4702</v>
      </c>
      <c r="F1054" s="57" t="s">
        <v>7662</v>
      </c>
      <c r="G1054" s="57" t="s">
        <v>4732</v>
      </c>
      <c r="H1054" s="57" t="s">
        <v>7672</v>
      </c>
      <c r="I1054" s="57" t="s">
        <v>7673</v>
      </c>
      <c r="J1054" s="57">
        <v>8</v>
      </c>
      <c r="K1054" s="57" t="s">
        <v>7674</v>
      </c>
      <c r="L1054" s="57"/>
      <c r="M1054" s="57" t="s">
        <v>7481</v>
      </c>
    </row>
    <row r="1055" spans="1:13" ht="26.4" x14ac:dyDescent="0.3">
      <c r="A1055" s="58" t="s">
        <v>7661</v>
      </c>
      <c r="B1055" s="58" t="s">
        <v>183</v>
      </c>
      <c r="C1055" s="58"/>
      <c r="D1055" s="58" t="s">
        <v>2395</v>
      </c>
      <c r="E1055" s="58" t="s">
        <v>4702</v>
      </c>
      <c r="F1055" s="58" t="s">
        <v>7662</v>
      </c>
      <c r="G1055" s="58" t="s">
        <v>4736</v>
      </c>
      <c r="H1055" s="58" t="s">
        <v>7675</v>
      </c>
      <c r="I1055" s="58" t="s">
        <v>7640</v>
      </c>
      <c r="J1055" s="58">
        <v>7</v>
      </c>
      <c r="K1055" s="58" t="s">
        <v>7676</v>
      </c>
      <c r="L1055" s="58"/>
      <c r="M1055" s="58"/>
    </row>
    <row r="1056" spans="1:13" ht="26.4" x14ac:dyDescent="0.3">
      <c r="A1056" s="57" t="s">
        <v>7661</v>
      </c>
      <c r="B1056" s="57" t="s">
        <v>183</v>
      </c>
      <c r="C1056" s="57"/>
      <c r="D1056" s="57" t="s">
        <v>2395</v>
      </c>
      <c r="E1056" s="57" t="s">
        <v>4702</v>
      </c>
      <c r="F1056" s="57" t="s">
        <v>7662</v>
      </c>
      <c r="G1056" s="57" t="s">
        <v>4740</v>
      </c>
      <c r="H1056" s="57" t="s">
        <v>7677</v>
      </c>
      <c r="I1056" s="57" t="s">
        <v>7678</v>
      </c>
      <c r="J1056" s="57">
        <v>8</v>
      </c>
      <c r="K1056" s="57" t="s">
        <v>7679</v>
      </c>
      <c r="L1056" s="57"/>
      <c r="M1056" s="57"/>
    </row>
    <row r="1057" spans="1:13" x14ac:dyDescent="0.3">
      <c r="A1057" s="59" t="s">
        <v>7680</v>
      </c>
      <c r="B1057" s="59" t="s">
        <v>69</v>
      </c>
      <c r="C1057" s="59"/>
      <c r="D1057" s="59" t="s">
        <v>2420</v>
      </c>
      <c r="E1057" s="59" t="s">
        <v>12593</v>
      </c>
      <c r="F1057" s="59" t="s">
        <v>7681</v>
      </c>
      <c r="G1057" s="59"/>
      <c r="H1057" s="59"/>
      <c r="I1057" s="59"/>
      <c r="J1057" s="59"/>
      <c r="K1057" s="59" t="s">
        <v>4826</v>
      </c>
      <c r="L1057" s="59"/>
      <c r="M1057" s="59"/>
    </row>
    <row r="1058" spans="1:13" x14ac:dyDescent="0.3">
      <c r="A1058" s="59" t="s">
        <v>7682</v>
      </c>
      <c r="B1058" s="59" t="s">
        <v>69</v>
      </c>
      <c r="C1058" s="59"/>
      <c r="D1058" s="59" t="s">
        <v>2422</v>
      </c>
      <c r="E1058" s="58" t="s">
        <v>12594</v>
      </c>
      <c r="F1058" s="59" t="s">
        <v>7683</v>
      </c>
      <c r="G1058" s="59"/>
      <c r="H1058" s="59"/>
      <c r="I1058" s="59"/>
      <c r="J1058" s="59"/>
      <c r="K1058" s="59" t="s">
        <v>4826</v>
      </c>
      <c r="L1058" s="59"/>
      <c r="M1058" s="59"/>
    </row>
    <row r="1059" spans="1:13" x14ac:dyDescent="0.3">
      <c r="A1059" s="58" t="s">
        <v>7684</v>
      </c>
      <c r="B1059" s="58" t="s">
        <v>303</v>
      </c>
      <c r="C1059" s="58"/>
      <c r="D1059" s="58" t="s">
        <v>2424</v>
      </c>
      <c r="E1059" s="58" t="s">
        <v>4702</v>
      </c>
      <c r="F1059" s="58" t="s">
        <v>7685</v>
      </c>
      <c r="G1059" s="58" t="s">
        <v>4719</v>
      </c>
      <c r="H1059" s="58" t="s">
        <v>7686</v>
      </c>
      <c r="I1059" s="58" t="s">
        <v>7687</v>
      </c>
      <c r="J1059" s="58">
        <v>10</v>
      </c>
      <c r="K1059" s="58" t="s">
        <v>7688</v>
      </c>
      <c r="L1059" s="58"/>
      <c r="M1059" s="58"/>
    </row>
    <row r="1060" spans="1:13" ht="39.6" x14ac:dyDescent="0.3">
      <c r="A1060" s="57" t="s">
        <v>7684</v>
      </c>
      <c r="B1060" s="57" t="s">
        <v>303</v>
      </c>
      <c r="C1060" s="57"/>
      <c r="D1060" s="57" t="s">
        <v>2424</v>
      </c>
      <c r="E1060" s="57" t="s">
        <v>4702</v>
      </c>
      <c r="F1060" s="57" t="s">
        <v>7685</v>
      </c>
      <c r="G1060" s="57" t="s">
        <v>4723</v>
      </c>
      <c r="H1060" s="57" t="s">
        <v>7689</v>
      </c>
      <c r="I1060" s="57" t="s">
        <v>7690</v>
      </c>
      <c r="J1060" s="57">
        <v>8</v>
      </c>
      <c r="K1060" s="57" t="s">
        <v>7691</v>
      </c>
      <c r="L1060" s="57"/>
      <c r="M1060" s="57" t="s">
        <v>4727</v>
      </c>
    </row>
    <row r="1061" spans="1:13" ht="26.4" x14ac:dyDescent="0.3">
      <c r="A1061" s="58" t="s">
        <v>7692</v>
      </c>
      <c r="B1061" s="58" t="s">
        <v>1793</v>
      </c>
      <c r="C1061" s="58"/>
      <c r="D1061" s="58" t="s">
        <v>2426</v>
      </c>
      <c r="E1061" s="58" t="s">
        <v>4699</v>
      </c>
      <c r="F1061" s="58" t="s">
        <v>7693</v>
      </c>
      <c r="G1061" s="58" t="s">
        <v>4719</v>
      </c>
      <c r="H1061" s="58" t="s">
        <v>7694</v>
      </c>
      <c r="I1061" s="58" t="s">
        <v>7695</v>
      </c>
      <c r="J1061" s="58">
        <v>5</v>
      </c>
      <c r="K1061" s="58" t="s">
        <v>6918</v>
      </c>
      <c r="L1061" s="58"/>
      <c r="M1061" s="58"/>
    </row>
    <row r="1062" spans="1:13" ht="26.4" x14ac:dyDescent="0.3">
      <c r="A1062" s="57" t="s">
        <v>7696</v>
      </c>
      <c r="B1062" s="57" t="s">
        <v>7697</v>
      </c>
      <c r="C1062" s="57"/>
      <c r="D1062" s="57" t="s">
        <v>2428</v>
      </c>
      <c r="E1062" s="57" t="s">
        <v>4697</v>
      </c>
      <c r="F1062" s="57" t="s">
        <v>7698</v>
      </c>
      <c r="G1062" s="57" t="s">
        <v>4719</v>
      </c>
      <c r="H1062" s="57" t="s">
        <v>7699</v>
      </c>
      <c r="I1062" s="57" t="s">
        <v>7700</v>
      </c>
      <c r="J1062" s="57">
        <v>13</v>
      </c>
      <c r="K1062" s="57" t="s">
        <v>7701</v>
      </c>
      <c r="L1062" s="57"/>
      <c r="M1062" s="57"/>
    </row>
    <row r="1063" spans="1:13" ht="26.4" x14ac:dyDescent="0.3">
      <c r="A1063" s="59" t="s">
        <v>7702</v>
      </c>
      <c r="B1063" s="59" t="s">
        <v>1585</v>
      </c>
      <c r="C1063" s="59"/>
      <c r="D1063" s="59" t="s">
        <v>2426</v>
      </c>
      <c r="E1063" s="59" t="s">
        <v>4699</v>
      </c>
      <c r="F1063" s="59" t="s">
        <v>7703</v>
      </c>
      <c r="G1063" s="59"/>
      <c r="H1063" s="59"/>
      <c r="I1063" s="59"/>
      <c r="J1063" s="59"/>
      <c r="K1063" s="59" t="s">
        <v>4826</v>
      </c>
      <c r="L1063" s="59"/>
      <c r="M1063" s="59"/>
    </row>
    <row r="1064" spans="1:13" ht="26.4" x14ac:dyDescent="0.3">
      <c r="A1064" s="57" t="s">
        <v>7704</v>
      </c>
      <c r="B1064" s="57" t="s">
        <v>7705</v>
      </c>
      <c r="C1064" s="57"/>
      <c r="D1064" s="57" t="s">
        <v>2428</v>
      </c>
      <c r="E1064" s="57" t="s">
        <v>4697</v>
      </c>
      <c r="F1064" s="57" t="s">
        <v>7706</v>
      </c>
      <c r="G1064" s="57" t="s">
        <v>4719</v>
      </c>
      <c r="H1064" s="57" t="s">
        <v>7707</v>
      </c>
      <c r="I1064" s="57" t="s">
        <v>7708</v>
      </c>
      <c r="J1064" s="57">
        <v>11</v>
      </c>
      <c r="K1064" s="57" t="s">
        <v>7709</v>
      </c>
      <c r="L1064" s="57"/>
      <c r="M1064" s="57" t="s">
        <v>4727</v>
      </c>
    </row>
    <row r="1065" spans="1:13" ht="26.4" x14ac:dyDescent="0.3">
      <c r="A1065" s="58" t="s">
        <v>7710</v>
      </c>
      <c r="B1065" s="58" t="s">
        <v>7705</v>
      </c>
      <c r="C1065" s="58"/>
      <c r="D1065" s="58" t="s">
        <v>2428</v>
      </c>
      <c r="E1065" s="58" t="s">
        <v>4697</v>
      </c>
      <c r="F1065" s="58" t="s">
        <v>7711</v>
      </c>
      <c r="G1065" s="58" t="s">
        <v>4719</v>
      </c>
      <c r="H1065" s="58" t="s">
        <v>7712</v>
      </c>
      <c r="I1065" s="58" t="s">
        <v>7713</v>
      </c>
      <c r="J1065" s="58">
        <v>5</v>
      </c>
      <c r="K1065" s="58" t="s">
        <v>6864</v>
      </c>
      <c r="L1065" s="58"/>
      <c r="M1065" s="58" t="s">
        <v>4727</v>
      </c>
    </row>
    <row r="1066" spans="1:13" ht="26.4" x14ac:dyDescent="0.3">
      <c r="A1066" s="57" t="s">
        <v>7714</v>
      </c>
      <c r="B1066" s="57" t="s">
        <v>820</v>
      </c>
      <c r="C1066" s="57"/>
      <c r="D1066" s="57" t="s">
        <v>2426</v>
      </c>
      <c r="E1066" s="57" t="s">
        <v>4699</v>
      </c>
      <c r="F1066" s="57" t="s">
        <v>7715</v>
      </c>
      <c r="G1066" s="57" t="s">
        <v>4719</v>
      </c>
      <c r="H1066" s="57" t="s">
        <v>7716</v>
      </c>
      <c r="I1066" s="57" t="s">
        <v>7717</v>
      </c>
      <c r="J1066" s="57">
        <v>31</v>
      </c>
      <c r="K1066" s="57" t="s">
        <v>7718</v>
      </c>
      <c r="L1066" s="57"/>
      <c r="M1066" s="57" t="s">
        <v>4727</v>
      </c>
    </row>
    <row r="1067" spans="1:13" ht="26.4" x14ac:dyDescent="0.3">
      <c r="A1067" s="58" t="s">
        <v>7714</v>
      </c>
      <c r="B1067" s="58" t="s">
        <v>820</v>
      </c>
      <c r="C1067" s="58"/>
      <c r="D1067" s="58" t="s">
        <v>2426</v>
      </c>
      <c r="E1067" s="58" t="s">
        <v>4699</v>
      </c>
      <c r="F1067" s="58" t="s">
        <v>7715</v>
      </c>
      <c r="G1067" s="58" t="s">
        <v>4728</v>
      </c>
      <c r="H1067" s="58" t="s">
        <v>7716</v>
      </c>
      <c r="I1067" s="58" t="s">
        <v>7717</v>
      </c>
      <c r="J1067" s="58">
        <v>31</v>
      </c>
      <c r="K1067" s="58" t="s">
        <v>7718</v>
      </c>
      <c r="L1067" s="58"/>
      <c r="M1067" s="58" t="s">
        <v>4727</v>
      </c>
    </row>
    <row r="1068" spans="1:13" ht="26.4" x14ac:dyDescent="0.3">
      <c r="A1068" s="57" t="s">
        <v>7714</v>
      </c>
      <c r="B1068" s="57" t="s">
        <v>820</v>
      </c>
      <c r="C1068" s="57"/>
      <c r="D1068" s="57" t="s">
        <v>2426</v>
      </c>
      <c r="E1068" s="57" t="s">
        <v>4699</v>
      </c>
      <c r="F1068" s="57" t="s">
        <v>7715</v>
      </c>
      <c r="G1068" s="57" t="s">
        <v>4732</v>
      </c>
      <c r="H1068" s="57" t="s">
        <v>7719</v>
      </c>
      <c r="I1068" s="57" t="s">
        <v>7720</v>
      </c>
      <c r="J1068" s="57">
        <v>11</v>
      </c>
      <c r="K1068" s="57" t="s">
        <v>7356</v>
      </c>
      <c r="L1068" s="57"/>
      <c r="M1068" s="57"/>
    </row>
    <row r="1069" spans="1:13" ht="26.4" x14ac:dyDescent="0.3">
      <c r="A1069" s="58" t="s">
        <v>7714</v>
      </c>
      <c r="B1069" s="58" t="s">
        <v>820</v>
      </c>
      <c r="C1069" s="58"/>
      <c r="D1069" s="58" t="s">
        <v>2426</v>
      </c>
      <c r="E1069" s="58" t="s">
        <v>4699</v>
      </c>
      <c r="F1069" s="58" t="s">
        <v>7715</v>
      </c>
      <c r="G1069" s="58" t="s">
        <v>4736</v>
      </c>
      <c r="H1069" s="58" t="s">
        <v>7716</v>
      </c>
      <c r="I1069" s="58" t="s">
        <v>7717</v>
      </c>
      <c r="J1069" s="58">
        <v>31</v>
      </c>
      <c r="K1069" s="58" t="s">
        <v>7718</v>
      </c>
      <c r="L1069" s="58"/>
      <c r="M1069" s="58" t="s">
        <v>4727</v>
      </c>
    </row>
    <row r="1070" spans="1:13" ht="26.4" x14ac:dyDescent="0.3">
      <c r="A1070" s="57" t="s">
        <v>7714</v>
      </c>
      <c r="B1070" s="57" t="s">
        <v>820</v>
      </c>
      <c r="C1070" s="57"/>
      <c r="D1070" s="57" t="s">
        <v>2426</v>
      </c>
      <c r="E1070" s="57" t="s">
        <v>4699</v>
      </c>
      <c r="F1070" s="57" t="s">
        <v>7715</v>
      </c>
      <c r="G1070" s="57" t="s">
        <v>4740</v>
      </c>
      <c r="H1070" s="57" t="s">
        <v>7719</v>
      </c>
      <c r="I1070" s="57" t="s">
        <v>7720</v>
      </c>
      <c r="J1070" s="57">
        <v>11</v>
      </c>
      <c r="K1070" s="57" t="s">
        <v>7356</v>
      </c>
      <c r="L1070" s="57"/>
      <c r="M1070" s="57"/>
    </row>
    <row r="1071" spans="1:13" ht="26.4" x14ac:dyDescent="0.3">
      <c r="A1071" s="58" t="s">
        <v>7714</v>
      </c>
      <c r="B1071" s="58" t="s">
        <v>820</v>
      </c>
      <c r="C1071" s="58"/>
      <c r="D1071" s="58" t="s">
        <v>2426</v>
      </c>
      <c r="E1071" s="58" t="s">
        <v>4699</v>
      </c>
      <c r="F1071" s="58" t="s">
        <v>7715</v>
      </c>
      <c r="G1071" s="58" t="s">
        <v>4760</v>
      </c>
      <c r="H1071" s="58" t="s">
        <v>7716</v>
      </c>
      <c r="I1071" s="58" t="s">
        <v>7717</v>
      </c>
      <c r="J1071" s="58">
        <v>31</v>
      </c>
      <c r="K1071" s="58" t="s">
        <v>7718</v>
      </c>
      <c r="L1071" s="58"/>
      <c r="M1071" s="58" t="s">
        <v>4727</v>
      </c>
    </row>
    <row r="1072" spans="1:13" ht="26.4" x14ac:dyDescent="0.3">
      <c r="A1072" s="57" t="s">
        <v>7714</v>
      </c>
      <c r="B1072" s="57" t="s">
        <v>820</v>
      </c>
      <c r="C1072" s="57"/>
      <c r="D1072" s="57" t="s">
        <v>2426</v>
      </c>
      <c r="E1072" s="57" t="s">
        <v>4699</v>
      </c>
      <c r="F1072" s="57" t="s">
        <v>7715</v>
      </c>
      <c r="G1072" s="57" t="s">
        <v>4764</v>
      </c>
      <c r="H1072" s="57" t="s">
        <v>7719</v>
      </c>
      <c r="I1072" s="57" t="s">
        <v>7720</v>
      </c>
      <c r="J1072" s="57">
        <v>11</v>
      </c>
      <c r="K1072" s="57" t="s">
        <v>7356</v>
      </c>
      <c r="L1072" s="57"/>
      <c r="M1072" s="57"/>
    </row>
    <row r="1073" spans="1:13" ht="26.4" x14ac:dyDescent="0.3">
      <c r="A1073" s="58" t="s">
        <v>7714</v>
      </c>
      <c r="B1073" s="58" t="s">
        <v>820</v>
      </c>
      <c r="C1073" s="58"/>
      <c r="D1073" s="58" t="s">
        <v>2426</v>
      </c>
      <c r="E1073" s="58" t="s">
        <v>4699</v>
      </c>
      <c r="F1073" s="58" t="s">
        <v>7715</v>
      </c>
      <c r="G1073" s="58" t="s">
        <v>4768</v>
      </c>
      <c r="H1073" s="58" t="s">
        <v>7716</v>
      </c>
      <c r="I1073" s="58" t="s">
        <v>7717</v>
      </c>
      <c r="J1073" s="58">
        <v>31</v>
      </c>
      <c r="K1073" s="58" t="s">
        <v>7718</v>
      </c>
      <c r="L1073" s="58"/>
      <c r="M1073" s="58" t="s">
        <v>4727</v>
      </c>
    </row>
    <row r="1074" spans="1:13" ht="26.4" x14ac:dyDescent="0.3">
      <c r="A1074" s="57" t="s">
        <v>7714</v>
      </c>
      <c r="B1074" s="57" t="s">
        <v>820</v>
      </c>
      <c r="C1074" s="57"/>
      <c r="D1074" s="57" t="s">
        <v>2426</v>
      </c>
      <c r="E1074" s="57" t="s">
        <v>4699</v>
      </c>
      <c r="F1074" s="57" t="s">
        <v>7715</v>
      </c>
      <c r="G1074" s="57" t="s">
        <v>4772</v>
      </c>
      <c r="H1074" s="57" t="s">
        <v>7719</v>
      </c>
      <c r="I1074" s="57" t="s">
        <v>7720</v>
      </c>
      <c r="J1074" s="57">
        <v>11</v>
      </c>
      <c r="K1074" s="57" t="s">
        <v>7356</v>
      </c>
      <c r="L1074" s="57"/>
      <c r="M1074" s="57"/>
    </row>
    <row r="1075" spans="1:13" ht="26.4" x14ac:dyDescent="0.3">
      <c r="A1075" s="58" t="s">
        <v>7721</v>
      </c>
      <c r="B1075" s="58" t="s">
        <v>63</v>
      </c>
      <c r="C1075" s="58"/>
      <c r="D1075" s="58" t="s">
        <v>2431</v>
      </c>
      <c r="E1075" s="58" t="s">
        <v>4698</v>
      </c>
      <c r="F1075" s="58" t="s">
        <v>7722</v>
      </c>
      <c r="G1075" s="58" t="s">
        <v>4719</v>
      </c>
      <c r="H1075" s="58" t="s">
        <v>7723</v>
      </c>
      <c r="I1075" s="58" t="s">
        <v>7724</v>
      </c>
      <c r="J1075" s="58">
        <v>10</v>
      </c>
      <c r="K1075" s="58" t="s">
        <v>7725</v>
      </c>
      <c r="L1075" s="58"/>
      <c r="M1075" s="58" t="s">
        <v>4727</v>
      </c>
    </row>
    <row r="1076" spans="1:13" x14ac:dyDescent="0.3">
      <c r="A1076" s="57" t="s">
        <v>7721</v>
      </c>
      <c r="B1076" s="57" t="s">
        <v>63</v>
      </c>
      <c r="C1076" s="57"/>
      <c r="D1076" s="57" t="s">
        <v>2431</v>
      </c>
      <c r="E1076" s="57" t="s">
        <v>4698</v>
      </c>
      <c r="F1076" s="57" t="s">
        <v>7722</v>
      </c>
      <c r="G1076" s="57" t="s">
        <v>4723</v>
      </c>
      <c r="H1076" s="57" t="s">
        <v>7726</v>
      </c>
      <c r="I1076" s="57" t="s">
        <v>7727</v>
      </c>
      <c r="J1076" s="57">
        <v>7</v>
      </c>
      <c r="K1076" s="57" t="s">
        <v>7728</v>
      </c>
      <c r="L1076" s="57"/>
      <c r="M1076" s="57"/>
    </row>
    <row r="1077" spans="1:13" ht="26.4" x14ac:dyDescent="0.3">
      <c r="A1077" s="58" t="s">
        <v>7721</v>
      </c>
      <c r="B1077" s="58" t="s">
        <v>63</v>
      </c>
      <c r="C1077" s="58"/>
      <c r="D1077" s="58" t="s">
        <v>2431</v>
      </c>
      <c r="E1077" s="58" t="s">
        <v>4698</v>
      </c>
      <c r="F1077" s="58" t="s">
        <v>7722</v>
      </c>
      <c r="G1077" s="58" t="s">
        <v>4728</v>
      </c>
      <c r="H1077" s="58" t="s">
        <v>7729</v>
      </c>
      <c r="I1077" s="58" t="s">
        <v>7730</v>
      </c>
      <c r="J1077" s="58">
        <v>41</v>
      </c>
      <c r="K1077" s="58" t="s">
        <v>7731</v>
      </c>
      <c r="L1077" s="58"/>
      <c r="M1077" s="58"/>
    </row>
    <row r="1078" spans="1:13" ht="26.4" x14ac:dyDescent="0.3">
      <c r="A1078" s="57" t="s">
        <v>7721</v>
      </c>
      <c r="B1078" s="57" t="s">
        <v>63</v>
      </c>
      <c r="C1078" s="57"/>
      <c r="D1078" s="57" t="s">
        <v>2431</v>
      </c>
      <c r="E1078" s="57" t="s">
        <v>4698</v>
      </c>
      <c r="F1078" s="57" t="s">
        <v>7722</v>
      </c>
      <c r="G1078" s="57" t="s">
        <v>4732</v>
      </c>
      <c r="H1078" s="57" t="s">
        <v>7732</v>
      </c>
      <c r="I1078" s="57" t="s">
        <v>7733</v>
      </c>
      <c r="J1078" s="57">
        <v>31</v>
      </c>
      <c r="K1078" s="57" t="s">
        <v>7734</v>
      </c>
      <c r="L1078" s="57"/>
      <c r="M1078" s="57"/>
    </row>
    <row r="1079" spans="1:13" x14ac:dyDescent="0.3">
      <c r="A1079" s="58" t="s">
        <v>7735</v>
      </c>
      <c r="B1079" s="58" t="s">
        <v>63</v>
      </c>
      <c r="C1079" s="58"/>
      <c r="D1079" s="58" t="s">
        <v>2433</v>
      </c>
      <c r="E1079" s="58" t="s">
        <v>4701</v>
      </c>
      <c r="F1079" s="58" t="s">
        <v>7736</v>
      </c>
      <c r="G1079" s="58" t="s">
        <v>4719</v>
      </c>
      <c r="H1079" s="58" t="s">
        <v>7737</v>
      </c>
      <c r="I1079" s="58" t="s">
        <v>7738</v>
      </c>
      <c r="J1079" s="58">
        <v>89</v>
      </c>
      <c r="K1079" s="58" t="s">
        <v>7739</v>
      </c>
      <c r="L1079" s="58"/>
      <c r="M1079" s="58"/>
    </row>
    <row r="1080" spans="1:13" x14ac:dyDescent="0.3">
      <c r="A1080" s="57" t="s">
        <v>7735</v>
      </c>
      <c r="B1080" s="57" t="s">
        <v>63</v>
      </c>
      <c r="C1080" s="57"/>
      <c r="D1080" s="57" t="s">
        <v>2433</v>
      </c>
      <c r="E1080" s="57" t="s">
        <v>4701</v>
      </c>
      <c r="F1080" s="57" t="s">
        <v>7736</v>
      </c>
      <c r="G1080" s="57" t="s">
        <v>4723</v>
      </c>
      <c r="H1080" s="57" t="s">
        <v>7719</v>
      </c>
      <c r="I1080" s="57" t="s">
        <v>7740</v>
      </c>
      <c r="J1080" s="57">
        <v>18</v>
      </c>
      <c r="K1080" s="57" t="s">
        <v>7741</v>
      </c>
      <c r="L1080" s="57"/>
      <c r="M1080" s="57"/>
    </row>
    <row r="1081" spans="1:13" x14ac:dyDescent="0.3">
      <c r="A1081" s="58" t="s">
        <v>7735</v>
      </c>
      <c r="B1081" s="58" t="s">
        <v>63</v>
      </c>
      <c r="C1081" s="58"/>
      <c r="D1081" s="58" t="s">
        <v>2433</v>
      </c>
      <c r="E1081" s="58" t="s">
        <v>4701</v>
      </c>
      <c r="F1081" s="58" t="s">
        <v>7736</v>
      </c>
      <c r="G1081" s="58" t="s">
        <v>4732</v>
      </c>
      <c r="H1081" s="58" t="s">
        <v>7737</v>
      </c>
      <c r="I1081" s="58" t="s">
        <v>7738</v>
      </c>
      <c r="J1081" s="58">
        <v>89</v>
      </c>
      <c r="K1081" s="58" t="s">
        <v>7739</v>
      </c>
      <c r="L1081" s="58"/>
      <c r="M1081" s="58"/>
    </row>
    <row r="1082" spans="1:13" x14ac:dyDescent="0.3">
      <c r="A1082" s="57" t="s">
        <v>7735</v>
      </c>
      <c r="B1082" s="57" t="s">
        <v>63</v>
      </c>
      <c r="C1082" s="57"/>
      <c r="D1082" s="57" t="s">
        <v>2433</v>
      </c>
      <c r="E1082" s="57" t="s">
        <v>4701</v>
      </c>
      <c r="F1082" s="57" t="s">
        <v>7736</v>
      </c>
      <c r="G1082" s="57" t="s">
        <v>4736</v>
      </c>
      <c r="H1082" s="57" t="s">
        <v>7719</v>
      </c>
      <c r="I1082" s="57" t="s">
        <v>7740</v>
      </c>
      <c r="J1082" s="57">
        <v>18</v>
      </c>
      <c r="K1082" s="57" t="s">
        <v>7741</v>
      </c>
      <c r="L1082" s="57"/>
      <c r="M1082" s="57"/>
    </row>
    <row r="1083" spans="1:13" x14ac:dyDescent="0.3">
      <c r="A1083" s="58" t="s">
        <v>7735</v>
      </c>
      <c r="B1083" s="58" t="s">
        <v>63</v>
      </c>
      <c r="C1083" s="58"/>
      <c r="D1083" s="58" t="s">
        <v>2433</v>
      </c>
      <c r="E1083" s="58" t="s">
        <v>4701</v>
      </c>
      <c r="F1083" s="58" t="s">
        <v>7736</v>
      </c>
      <c r="G1083" s="58" t="s">
        <v>4740</v>
      </c>
      <c r="H1083" s="58" t="s">
        <v>7732</v>
      </c>
      <c r="I1083" s="58" t="s">
        <v>7733</v>
      </c>
      <c r="J1083" s="58">
        <v>31</v>
      </c>
      <c r="K1083" s="58" t="s">
        <v>7742</v>
      </c>
      <c r="L1083" s="58"/>
      <c r="M1083" s="58" t="s">
        <v>4727</v>
      </c>
    </row>
    <row r="1084" spans="1:13" ht="26.4" x14ac:dyDescent="0.3">
      <c r="A1084" s="57" t="s">
        <v>7735</v>
      </c>
      <c r="B1084" s="57" t="s">
        <v>63</v>
      </c>
      <c r="C1084" s="57"/>
      <c r="D1084" s="57" t="s">
        <v>2433</v>
      </c>
      <c r="E1084" s="57" t="s">
        <v>4701</v>
      </c>
      <c r="F1084" s="57" t="s">
        <v>7736</v>
      </c>
      <c r="G1084" s="57" t="s">
        <v>4760</v>
      </c>
      <c r="H1084" s="57" t="s">
        <v>7743</v>
      </c>
      <c r="I1084" s="57" t="s">
        <v>7744</v>
      </c>
      <c r="J1084" s="57">
        <v>16</v>
      </c>
      <c r="K1084" s="57" t="s">
        <v>7745</v>
      </c>
      <c r="L1084" s="57"/>
      <c r="M1084" s="57" t="s">
        <v>4727</v>
      </c>
    </row>
    <row r="1085" spans="1:13" ht="26.4" x14ac:dyDescent="0.3">
      <c r="A1085" s="59" t="s">
        <v>7746</v>
      </c>
      <c r="B1085" s="59" t="s">
        <v>27</v>
      </c>
      <c r="C1085" s="59"/>
      <c r="D1085" s="59" t="s">
        <v>2443</v>
      </c>
      <c r="E1085" s="59" t="s">
        <v>12593</v>
      </c>
      <c r="F1085" s="59" t="s">
        <v>7747</v>
      </c>
      <c r="G1085" s="59"/>
      <c r="H1085" s="59"/>
      <c r="I1085" s="59"/>
      <c r="J1085" s="59"/>
      <c r="K1085" s="59" t="s">
        <v>4826</v>
      </c>
      <c r="L1085" s="59"/>
      <c r="M1085" s="59"/>
    </row>
    <row r="1086" spans="1:13" ht="26.4" x14ac:dyDescent="0.3">
      <c r="A1086" s="57" t="s">
        <v>7748</v>
      </c>
      <c r="B1086" s="57" t="s">
        <v>7749</v>
      </c>
      <c r="C1086" s="57"/>
      <c r="D1086" s="57" t="s">
        <v>2445</v>
      </c>
      <c r="E1086" s="57" t="s">
        <v>4700</v>
      </c>
      <c r="F1086" s="57" t="s">
        <v>7750</v>
      </c>
      <c r="G1086" s="57" t="s">
        <v>4719</v>
      </c>
      <c r="H1086" s="57" t="s">
        <v>7751</v>
      </c>
      <c r="I1086" s="57" t="s">
        <v>7751</v>
      </c>
      <c r="J1086" s="57">
        <v>0</v>
      </c>
      <c r="K1086" s="57" t="s">
        <v>7752</v>
      </c>
      <c r="L1086" s="57"/>
      <c r="M1086" s="57"/>
    </row>
    <row r="1087" spans="1:13" ht="26.4" x14ac:dyDescent="0.3">
      <c r="A1087" s="58" t="s">
        <v>7748</v>
      </c>
      <c r="B1087" s="58" t="s">
        <v>7749</v>
      </c>
      <c r="C1087" s="58"/>
      <c r="D1087" s="58" t="s">
        <v>2445</v>
      </c>
      <c r="E1087" s="58" t="s">
        <v>4700</v>
      </c>
      <c r="F1087" s="58" t="s">
        <v>7750</v>
      </c>
      <c r="G1087" s="58" t="s">
        <v>4723</v>
      </c>
      <c r="H1087" s="58" t="s">
        <v>7753</v>
      </c>
      <c r="I1087" s="58" t="s">
        <v>7754</v>
      </c>
      <c r="J1087" s="58">
        <v>30</v>
      </c>
      <c r="K1087" s="58" t="s">
        <v>7755</v>
      </c>
      <c r="L1087" s="58"/>
      <c r="M1087" s="58"/>
    </row>
    <row r="1088" spans="1:13" ht="39.6" x14ac:dyDescent="0.3">
      <c r="A1088" s="57" t="s">
        <v>7756</v>
      </c>
      <c r="B1088" s="57" t="s">
        <v>50</v>
      </c>
      <c r="C1088" s="57"/>
      <c r="D1088" s="57" t="s">
        <v>2447</v>
      </c>
      <c r="E1088" s="57" t="s">
        <v>4702</v>
      </c>
      <c r="F1088" s="57" t="s">
        <v>7757</v>
      </c>
      <c r="G1088" s="57" t="s">
        <v>4719</v>
      </c>
      <c r="H1088" s="57" t="s">
        <v>7758</v>
      </c>
      <c r="I1088" s="57" t="s">
        <v>7759</v>
      </c>
      <c r="J1088" s="57">
        <v>9</v>
      </c>
      <c r="K1088" s="57" t="s">
        <v>7760</v>
      </c>
      <c r="L1088" s="57"/>
      <c r="M1088" s="57"/>
    </row>
    <row r="1089" spans="1:13" ht="39.6" x14ac:dyDescent="0.3">
      <c r="A1089" s="58" t="s">
        <v>7756</v>
      </c>
      <c r="B1089" s="58" t="s">
        <v>50</v>
      </c>
      <c r="C1089" s="58"/>
      <c r="D1089" s="58" t="s">
        <v>2447</v>
      </c>
      <c r="E1089" s="58" t="s">
        <v>4702</v>
      </c>
      <c r="F1089" s="58" t="s">
        <v>7757</v>
      </c>
      <c r="G1089" s="58" t="s">
        <v>4723</v>
      </c>
      <c r="H1089" s="58" t="s">
        <v>7761</v>
      </c>
      <c r="I1089" s="58" t="s">
        <v>7762</v>
      </c>
      <c r="J1089" s="58">
        <v>28</v>
      </c>
      <c r="K1089" s="58" t="s">
        <v>7763</v>
      </c>
      <c r="L1089" s="58"/>
      <c r="M1089" s="58"/>
    </row>
    <row r="1090" spans="1:13" ht="26.4" x14ac:dyDescent="0.3">
      <c r="A1090" s="57" t="s">
        <v>7756</v>
      </c>
      <c r="B1090" s="57" t="s">
        <v>50</v>
      </c>
      <c r="C1090" s="57"/>
      <c r="D1090" s="57" t="s">
        <v>2447</v>
      </c>
      <c r="E1090" s="57" t="s">
        <v>4702</v>
      </c>
      <c r="F1090" s="57" t="s">
        <v>7757</v>
      </c>
      <c r="G1090" s="57" t="s">
        <v>4728</v>
      </c>
      <c r="H1090" s="57" t="s">
        <v>7764</v>
      </c>
      <c r="I1090" s="57" t="s">
        <v>7765</v>
      </c>
      <c r="J1090" s="57">
        <v>19</v>
      </c>
      <c r="K1090" s="57" t="s">
        <v>7766</v>
      </c>
      <c r="L1090" s="57"/>
      <c r="M1090" s="57"/>
    </row>
    <row r="1091" spans="1:13" ht="26.4" x14ac:dyDescent="0.3">
      <c r="A1091" s="58" t="s">
        <v>7756</v>
      </c>
      <c r="B1091" s="58" t="s">
        <v>50</v>
      </c>
      <c r="C1091" s="58"/>
      <c r="D1091" s="58" t="s">
        <v>2447</v>
      </c>
      <c r="E1091" s="58" t="s">
        <v>4702</v>
      </c>
      <c r="F1091" s="58" t="s">
        <v>7757</v>
      </c>
      <c r="G1091" s="58" t="s">
        <v>4732</v>
      </c>
      <c r="H1091" s="58" t="s">
        <v>7767</v>
      </c>
      <c r="I1091" s="58" t="s">
        <v>7768</v>
      </c>
      <c r="J1091" s="58">
        <v>10</v>
      </c>
      <c r="K1091" s="58" t="s">
        <v>7769</v>
      </c>
      <c r="L1091" s="58"/>
      <c r="M1091" s="58" t="s">
        <v>7481</v>
      </c>
    </row>
    <row r="1092" spans="1:13" ht="26.4" x14ac:dyDescent="0.3">
      <c r="A1092" s="57" t="s">
        <v>7756</v>
      </c>
      <c r="B1092" s="57" t="s">
        <v>50</v>
      </c>
      <c r="C1092" s="57"/>
      <c r="D1092" s="57" t="s">
        <v>2447</v>
      </c>
      <c r="E1092" s="57" t="s">
        <v>4702</v>
      </c>
      <c r="F1092" s="57" t="s">
        <v>7757</v>
      </c>
      <c r="G1092" s="57" t="s">
        <v>4740</v>
      </c>
      <c r="H1092" s="57" t="s">
        <v>7770</v>
      </c>
      <c r="I1092" s="57" t="s">
        <v>7771</v>
      </c>
      <c r="J1092" s="57">
        <v>32</v>
      </c>
      <c r="K1092" s="57" t="s">
        <v>7772</v>
      </c>
      <c r="L1092" s="57"/>
      <c r="M1092" s="57"/>
    </row>
    <row r="1093" spans="1:13" x14ac:dyDescent="0.3">
      <c r="A1093" s="58" t="s">
        <v>7756</v>
      </c>
      <c r="B1093" s="58" t="s">
        <v>50</v>
      </c>
      <c r="C1093" s="58"/>
      <c r="D1093" s="58" t="s">
        <v>2447</v>
      </c>
      <c r="E1093" s="58" t="s">
        <v>4702</v>
      </c>
      <c r="F1093" s="58" t="s">
        <v>7757</v>
      </c>
      <c r="G1093" s="58" t="s">
        <v>4760</v>
      </c>
      <c r="H1093" s="58" t="s">
        <v>7773</v>
      </c>
      <c r="I1093" s="58" t="s">
        <v>7774</v>
      </c>
      <c r="J1093" s="58">
        <v>17</v>
      </c>
      <c r="K1093" s="58" t="s">
        <v>7775</v>
      </c>
      <c r="L1093" s="58"/>
      <c r="M1093" s="58"/>
    </row>
    <row r="1094" spans="1:13" ht="26.4" x14ac:dyDescent="0.3">
      <c r="A1094" s="57" t="s">
        <v>7756</v>
      </c>
      <c r="B1094" s="57" t="s">
        <v>50</v>
      </c>
      <c r="C1094" s="57"/>
      <c r="D1094" s="57" t="s">
        <v>2447</v>
      </c>
      <c r="E1094" s="57" t="s">
        <v>4702</v>
      </c>
      <c r="F1094" s="57" t="s">
        <v>7757</v>
      </c>
      <c r="G1094" s="57" t="s">
        <v>4764</v>
      </c>
      <c r="H1094" s="57" t="s">
        <v>7776</v>
      </c>
      <c r="I1094" s="57" t="s">
        <v>7777</v>
      </c>
      <c r="J1094" s="57">
        <v>20</v>
      </c>
      <c r="K1094" s="57" t="s">
        <v>7778</v>
      </c>
      <c r="L1094" s="57"/>
      <c r="M1094" s="57"/>
    </row>
    <row r="1095" spans="1:13" ht="26.4" x14ac:dyDescent="0.3">
      <c r="A1095" s="58" t="s">
        <v>7779</v>
      </c>
      <c r="B1095" s="58" t="s">
        <v>356</v>
      </c>
      <c r="C1095" s="58"/>
      <c r="D1095" s="58" t="s">
        <v>2447</v>
      </c>
      <c r="E1095" s="58" t="s">
        <v>4702</v>
      </c>
      <c r="F1095" s="58" t="s">
        <v>7780</v>
      </c>
      <c r="G1095" s="58" t="s">
        <v>4719</v>
      </c>
      <c r="H1095" s="58" t="s">
        <v>7781</v>
      </c>
      <c r="I1095" s="58" t="s">
        <v>7782</v>
      </c>
      <c r="J1095" s="58">
        <v>13</v>
      </c>
      <c r="K1095" s="58" t="s">
        <v>7783</v>
      </c>
      <c r="L1095" s="58"/>
      <c r="M1095" s="58"/>
    </row>
    <row r="1096" spans="1:13" ht="26.4" x14ac:dyDescent="0.3">
      <c r="A1096" s="57" t="s">
        <v>7779</v>
      </c>
      <c r="B1096" s="57" t="s">
        <v>356</v>
      </c>
      <c r="C1096" s="57"/>
      <c r="D1096" s="57" t="s">
        <v>2447</v>
      </c>
      <c r="E1096" s="57" t="s">
        <v>4702</v>
      </c>
      <c r="F1096" s="57" t="s">
        <v>7780</v>
      </c>
      <c r="G1096" s="57" t="s">
        <v>4723</v>
      </c>
      <c r="H1096" s="57" t="s">
        <v>7784</v>
      </c>
      <c r="I1096" s="57" t="s">
        <v>7785</v>
      </c>
      <c r="J1096" s="57">
        <v>7</v>
      </c>
      <c r="K1096" s="57" t="s">
        <v>7786</v>
      </c>
      <c r="L1096" s="57"/>
      <c r="M1096" s="57"/>
    </row>
    <row r="1097" spans="1:13" ht="26.4" x14ac:dyDescent="0.3">
      <c r="A1097" s="58" t="s">
        <v>7779</v>
      </c>
      <c r="B1097" s="58" t="s">
        <v>356</v>
      </c>
      <c r="C1097" s="58"/>
      <c r="D1097" s="58" t="s">
        <v>2447</v>
      </c>
      <c r="E1097" s="58" t="s">
        <v>4702</v>
      </c>
      <c r="F1097" s="58" t="s">
        <v>7780</v>
      </c>
      <c r="G1097" s="58" t="s">
        <v>4728</v>
      </c>
      <c r="H1097" s="58" t="s">
        <v>7787</v>
      </c>
      <c r="I1097" s="58" t="s">
        <v>7788</v>
      </c>
      <c r="J1097" s="58">
        <v>50</v>
      </c>
      <c r="K1097" s="58" t="s">
        <v>7789</v>
      </c>
      <c r="L1097" s="58"/>
      <c r="M1097" s="58"/>
    </row>
    <row r="1098" spans="1:13" ht="26.4" x14ac:dyDescent="0.3">
      <c r="A1098" s="57" t="s">
        <v>7779</v>
      </c>
      <c r="B1098" s="57" t="s">
        <v>356</v>
      </c>
      <c r="C1098" s="57"/>
      <c r="D1098" s="57" t="s">
        <v>2447</v>
      </c>
      <c r="E1098" s="57" t="s">
        <v>4702</v>
      </c>
      <c r="F1098" s="57" t="s">
        <v>7780</v>
      </c>
      <c r="G1098" s="57" t="s">
        <v>4732</v>
      </c>
      <c r="H1098" s="57" t="s">
        <v>7788</v>
      </c>
      <c r="I1098" s="57" t="s">
        <v>7790</v>
      </c>
      <c r="J1098" s="57">
        <v>6</v>
      </c>
      <c r="K1098" s="57" t="s">
        <v>7791</v>
      </c>
      <c r="L1098" s="57"/>
      <c r="M1098" s="57"/>
    </row>
    <row r="1099" spans="1:13" ht="26.4" x14ac:dyDescent="0.3">
      <c r="A1099" s="58" t="s">
        <v>7779</v>
      </c>
      <c r="B1099" s="58" t="s">
        <v>356</v>
      </c>
      <c r="C1099" s="58"/>
      <c r="D1099" s="58" t="s">
        <v>2447</v>
      </c>
      <c r="E1099" s="58" t="s">
        <v>4702</v>
      </c>
      <c r="F1099" s="58" t="s">
        <v>7780</v>
      </c>
      <c r="G1099" s="58" t="s">
        <v>4736</v>
      </c>
      <c r="H1099" s="58" t="s">
        <v>7792</v>
      </c>
      <c r="I1099" s="58" t="s">
        <v>7793</v>
      </c>
      <c r="J1099" s="58">
        <v>23</v>
      </c>
      <c r="K1099" s="58" t="s">
        <v>7794</v>
      </c>
      <c r="L1099" s="58"/>
      <c r="M1099" s="58"/>
    </row>
    <row r="1100" spans="1:13" ht="26.4" x14ac:dyDescent="0.3">
      <c r="A1100" s="57" t="s">
        <v>7779</v>
      </c>
      <c r="B1100" s="57" t="s">
        <v>356</v>
      </c>
      <c r="C1100" s="57"/>
      <c r="D1100" s="57" t="s">
        <v>2447</v>
      </c>
      <c r="E1100" s="57" t="s">
        <v>4702</v>
      </c>
      <c r="F1100" s="57" t="s">
        <v>7780</v>
      </c>
      <c r="G1100" s="57" t="s">
        <v>4740</v>
      </c>
      <c r="H1100" s="57" t="s">
        <v>7795</v>
      </c>
      <c r="I1100" s="57" t="s">
        <v>7796</v>
      </c>
      <c r="J1100" s="57">
        <v>17</v>
      </c>
      <c r="K1100" s="57" t="s">
        <v>7797</v>
      </c>
      <c r="L1100" s="57"/>
      <c r="M1100" s="57"/>
    </row>
    <row r="1101" spans="1:13" ht="26.4" x14ac:dyDescent="0.3">
      <c r="A1101" s="58" t="s">
        <v>7779</v>
      </c>
      <c r="B1101" s="58" t="s">
        <v>356</v>
      </c>
      <c r="C1101" s="58"/>
      <c r="D1101" s="58" t="s">
        <v>2447</v>
      </c>
      <c r="E1101" s="58" t="s">
        <v>4702</v>
      </c>
      <c r="F1101" s="58" t="s">
        <v>7780</v>
      </c>
      <c r="G1101" s="58" t="s">
        <v>4760</v>
      </c>
      <c r="H1101" s="58" t="s">
        <v>7798</v>
      </c>
      <c r="I1101" s="58" t="s">
        <v>7798</v>
      </c>
      <c r="J1101" s="58">
        <v>0</v>
      </c>
      <c r="K1101" s="58" t="s">
        <v>7799</v>
      </c>
      <c r="L1101" s="58"/>
      <c r="M1101" s="58"/>
    </row>
    <row r="1102" spans="1:13" ht="26.4" x14ac:dyDescent="0.3">
      <c r="A1102" s="57" t="s">
        <v>7779</v>
      </c>
      <c r="B1102" s="57" t="s">
        <v>356</v>
      </c>
      <c r="C1102" s="57"/>
      <c r="D1102" s="57" t="s">
        <v>2447</v>
      </c>
      <c r="E1102" s="57" t="s">
        <v>4702</v>
      </c>
      <c r="F1102" s="57" t="s">
        <v>7780</v>
      </c>
      <c r="G1102" s="57" t="s">
        <v>4764</v>
      </c>
      <c r="H1102" s="57" t="s">
        <v>7781</v>
      </c>
      <c r="I1102" s="57" t="s">
        <v>7782</v>
      </c>
      <c r="J1102" s="57">
        <v>13</v>
      </c>
      <c r="K1102" s="57" t="s">
        <v>7783</v>
      </c>
      <c r="L1102" s="57"/>
      <c r="M1102" s="57"/>
    </row>
    <row r="1103" spans="1:13" ht="26.4" x14ac:dyDescent="0.3">
      <c r="A1103" s="58" t="s">
        <v>7779</v>
      </c>
      <c r="B1103" s="58" t="s">
        <v>356</v>
      </c>
      <c r="C1103" s="58"/>
      <c r="D1103" s="58" t="s">
        <v>2447</v>
      </c>
      <c r="E1103" s="58" t="s">
        <v>4702</v>
      </c>
      <c r="F1103" s="58" t="s">
        <v>7780</v>
      </c>
      <c r="G1103" s="58" t="s">
        <v>4768</v>
      </c>
      <c r="H1103" s="58" t="s">
        <v>7784</v>
      </c>
      <c r="I1103" s="58" t="s">
        <v>7785</v>
      </c>
      <c r="J1103" s="58">
        <v>7</v>
      </c>
      <c r="K1103" s="58" t="s">
        <v>7786</v>
      </c>
      <c r="L1103" s="58"/>
      <c r="M1103" s="58"/>
    </row>
    <row r="1104" spans="1:13" ht="26.4" x14ac:dyDescent="0.3">
      <c r="A1104" s="57" t="s">
        <v>7779</v>
      </c>
      <c r="B1104" s="57" t="s">
        <v>356</v>
      </c>
      <c r="C1104" s="57"/>
      <c r="D1104" s="57" t="s">
        <v>2447</v>
      </c>
      <c r="E1104" s="57" t="s">
        <v>4702</v>
      </c>
      <c r="F1104" s="57" t="s">
        <v>7780</v>
      </c>
      <c r="G1104" s="57" t="s">
        <v>4772</v>
      </c>
      <c r="H1104" s="57" t="s">
        <v>7787</v>
      </c>
      <c r="I1104" s="57" t="s">
        <v>7788</v>
      </c>
      <c r="J1104" s="57">
        <v>50</v>
      </c>
      <c r="K1104" s="57" t="s">
        <v>7789</v>
      </c>
      <c r="L1104" s="57"/>
      <c r="M1104" s="57"/>
    </row>
    <row r="1105" spans="1:13" ht="26.4" x14ac:dyDescent="0.3">
      <c r="A1105" s="58" t="s">
        <v>7779</v>
      </c>
      <c r="B1105" s="58" t="s">
        <v>356</v>
      </c>
      <c r="C1105" s="58"/>
      <c r="D1105" s="58" t="s">
        <v>2447</v>
      </c>
      <c r="E1105" s="58" t="s">
        <v>4702</v>
      </c>
      <c r="F1105" s="58" t="s">
        <v>7780</v>
      </c>
      <c r="G1105" s="58" t="s">
        <v>5181</v>
      </c>
      <c r="H1105" s="58" t="s">
        <v>7788</v>
      </c>
      <c r="I1105" s="58" t="s">
        <v>7790</v>
      </c>
      <c r="J1105" s="58">
        <v>6</v>
      </c>
      <c r="K1105" s="58" t="s">
        <v>7791</v>
      </c>
      <c r="L1105" s="58"/>
      <c r="M1105" s="58"/>
    </row>
    <row r="1106" spans="1:13" ht="26.4" x14ac:dyDescent="0.3">
      <c r="A1106" s="57" t="s">
        <v>7779</v>
      </c>
      <c r="B1106" s="57" t="s">
        <v>356</v>
      </c>
      <c r="C1106" s="57"/>
      <c r="D1106" s="57" t="s">
        <v>2447</v>
      </c>
      <c r="E1106" s="57" t="s">
        <v>4702</v>
      </c>
      <c r="F1106" s="57" t="s">
        <v>7780</v>
      </c>
      <c r="G1106" s="57" t="s">
        <v>4776</v>
      </c>
      <c r="H1106" s="57" t="s">
        <v>7792</v>
      </c>
      <c r="I1106" s="57" t="s">
        <v>7793</v>
      </c>
      <c r="J1106" s="57">
        <v>23</v>
      </c>
      <c r="K1106" s="57" t="s">
        <v>7794</v>
      </c>
      <c r="L1106" s="57"/>
      <c r="M1106" s="57"/>
    </row>
    <row r="1107" spans="1:13" ht="26.4" x14ac:dyDescent="0.3">
      <c r="A1107" s="58" t="s">
        <v>7779</v>
      </c>
      <c r="B1107" s="58" t="s">
        <v>356</v>
      </c>
      <c r="C1107" s="58"/>
      <c r="D1107" s="58" t="s">
        <v>2447</v>
      </c>
      <c r="E1107" s="58" t="s">
        <v>4702</v>
      </c>
      <c r="F1107" s="58" t="s">
        <v>7780</v>
      </c>
      <c r="G1107" s="58" t="s">
        <v>4780</v>
      </c>
      <c r="H1107" s="58" t="s">
        <v>7795</v>
      </c>
      <c r="I1107" s="58" t="s">
        <v>7796</v>
      </c>
      <c r="J1107" s="58">
        <v>17</v>
      </c>
      <c r="K1107" s="58" t="s">
        <v>7797</v>
      </c>
      <c r="L1107" s="58"/>
      <c r="M1107" s="58"/>
    </row>
    <row r="1108" spans="1:13" ht="39.6" x14ac:dyDescent="0.3">
      <c r="A1108" s="57" t="s">
        <v>7779</v>
      </c>
      <c r="B1108" s="57" t="s">
        <v>356</v>
      </c>
      <c r="C1108" s="57"/>
      <c r="D1108" s="57" t="s">
        <v>2447</v>
      </c>
      <c r="E1108" s="57" t="s">
        <v>4702</v>
      </c>
      <c r="F1108" s="57" t="s">
        <v>7780</v>
      </c>
      <c r="G1108" s="57" t="s">
        <v>4781</v>
      </c>
      <c r="H1108" s="57" t="s">
        <v>7798</v>
      </c>
      <c r="I1108" s="57" t="s">
        <v>7800</v>
      </c>
      <c r="J1108" s="57">
        <v>8</v>
      </c>
      <c r="K1108" s="57" t="s">
        <v>7801</v>
      </c>
      <c r="L1108" s="57"/>
      <c r="M1108" s="57"/>
    </row>
    <row r="1109" spans="1:13" ht="26.4" x14ac:dyDescent="0.3">
      <c r="A1109" s="58" t="s">
        <v>7779</v>
      </c>
      <c r="B1109" s="58" t="s">
        <v>356</v>
      </c>
      <c r="C1109" s="58"/>
      <c r="D1109" s="58" t="s">
        <v>2447</v>
      </c>
      <c r="E1109" s="58" t="s">
        <v>4702</v>
      </c>
      <c r="F1109" s="58" t="s">
        <v>7780</v>
      </c>
      <c r="G1109" s="58" t="s">
        <v>4782</v>
      </c>
      <c r="H1109" s="58" t="s">
        <v>7800</v>
      </c>
      <c r="I1109" s="58" t="s">
        <v>7802</v>
      </c>
      <c r="J1109" s="58">
        <v>6</v>
      </c>
      <c r="K1109" s="58" t="s">
        <v>7803</v>
      </c>
      <c r="L1109" s="58"/>
      <c r="M1109" s="58"/>
    </row>
    <row r="1110" spans="1:13" ht="26.4" x14ac:dyDescent="0.3">
      <c r="A1110" s="57" t="s">
        <v>7779</v>
      </c>
      <c r="B1110" s="57" t="s">
        <v>356</v>
      </c>
      <c r="C1110" s="57"/>
      <c r="D1110" s="57" t="s">
        <v>2447</v>
      </c>
      <c r="E1110" s="57" t="s">
        <v>4702</v>
      </c>
      <c r="F1110" s="57" t="s">
        <v>7780</v>
      </c>
      <c r="G1110" s="57" t="s">
        <v>4783</v>
      </c>
      <c r="H1110" s="57" t="s">
        <v>7804</v>
      </c>
      <c r="I1110" s="57" t="s">
        <v>7805</v>
      </c>
      <c r="J1110" s="57">
        <v>8</v>
      </c>
      <c r="K1110" s="57" t="s">
        <v>7806</v>
      </c>
      <c r="L1110" s="57"/>
      <c r="M1110" s="57"/>
    </row>
    <row r="1111" spans="1:13" ht="26.4" x14ac:dyDescent="0.3">
      <c r="A1111" s="58" t="s">
        <v>7779</v>
      </c>
      <c r="B1111" s="58" t="s">
        <v>356</v>
      </c>
      <c r="C1111" s="58"/>
      <c r="D1111" s="58" t="s">
        <v>2447</v>
      </c>
      <c r="E1111" s="58" t="s">
        <v>4702</v>
      </c>
      <c r="F1111" s="58" t="s">
        <v>7780</v>
      </c>
      <c r="G1111" s="58" t="s">
        <v>4784</v>
      </c>
      <c r="H1111" s="58" t="s">
        <v>7807</v>
      </c>
      <c r="I1111" s="58" t="s">
        <v>7808</v>
      </c>
      <c r="J1111" s="58">
        <v>9</v>
      </c>
      <c r="K1111" s="58" t="s">
        <v>7809</v>
      </c>
      <c r="L1111" s="58"/>
      <c r="M1111" s="58"/>
    </row>
    <row r="1112" spans="1:13" ht="26.4" x14ac:dyDescent="0.3">
      <c r="A1112" s="57" t="s">
        <v>7779</v>
      </c>
      <c r="B1112" s="57" t="s">
        <v>356</v>
      </c>
      <c r="C1112" s="57"/>
      <c r="D1112" s="57" t="s">
        <v>2447</v>
      </c>
      <c r="E1112" s="57" t="s">
        <v>4702</v>
      </c>
      <c r="F1112" s="57" t="s">
        <v>7780</v>
      </c>
      <c r="G1112" s="57" t="s">
        <v>4785</v>
      </c>
      <c r="H1112" s="57" t="s">
        <v>7810</v>
      </c>
      <c r="I1112" s="57" t="s">
        <v>7811</v>
      </c>
      <c r="J1112" s="57">
        <v>18</v>
      </c>
      <c r="K1112" s="57" t="s">
        <v>7812</v>
      </c>
      <c r="L1112" s="57"/>
      <c r="M1112" s="57"/>
    </row>
    <row r="1113" spans="1:13" ht="26.4" x14ac:dyDescent="0.3">
      <c r="A1113" s="58" t="s">
        <v>7779</v>
      </c>
      <c r="B1113" s="58" t="s">
        <v>356</v>
      </c>
      <c r="C1113" s="58"/>
      <c r="D1113" s="58" t="s">
        <v>2447</v>
      </c>
      <c r="E1113" s="58" t="s">
        <v>4702</v>
      </c>
      <c r="F1113" s="58" t="s">
        <v>7780</v>
      </c>
      <c r="G1113" s="58" t="s">
        <v>4786</v>
      </c>
      <c r="H1113" s="58" t="s">
        <v>7813</v>
      </c>
      <c r="I1113" s="58" t="s">
        <v>7814</v>
      </c>
      <c r="J1113" s="58">
        <v>18</v>
      </c>
      <c r="K1113" s="58" t="s">
        <v>7815</v>
      </c>
      <c r="L1113" s="58"/>
      <c r="M1113" s="58"/>
    </row>
    <row r="1114" spans="1:13" ht="26.4" x14ac:dyDescent="0.3">
      <c r="A1114" s="57" t="s">
        <v>7816</v>
      </c>
      <c r="B1114" s="57" t="s">
        <v>44</v>
      </c>
      <c r="C1114" s="57"/>
      <c r="D1114" s="57" t="s">
        <v>2443</v>
      </c>
      <c r="E1114" s="59" t="s">
        <v>12593</v>
      </c>
      <c r="F1114" s="57" t="s">
        <v>7817</v>
      </c>
      <c r="G1114" s="57" t="s">
        <v>4719</v>
      </c>
      <c r="H1114" s="57" t="s">
        <v>7818</v>
      </c>
      <c r="I1114" s="57" t="s">
        <v>7819</v>
      </c>
      <c r="J1114" s="57">
        <v>41</v>
      </c>
      <c r="K1114" s="57" t="s">
        <v>7497</v>
      </c>
      <c r="L1114" s="57"/>
      <c r="M1114" s="57" t="s">
        <v>5601</v>
      </c>
    </row>
    <row r="1115" spans="1:13" ht="26.4" x14ac:dyDescent="0.3">
      <c r="A1115" s="58" t="s">
        <v>7816</v>
      </c>
      <c r="B1115" s="58" t="s">
        <v>44</v>
      </c>
      <c r="C1115" s="58"/>
      <c r="D1115" s="58" t="s">
        <v>2443</v>
      </c>
      <c r="E1115" s="59" t="s">
        <v>12593</v>
      </c>
      <c r="F1115" s="58" t="s">
        <v>7817</v>
      </c>
      <c r="G1115" s="58" t="s">
        <v>4723</v>
      </c>
      <c r="H1115" s="58" t="s">
        <v>7820</v>
      </c>
      <c r="I1115" s="58" t="s">
        <v>7821</v>
      </c>
      <c r="J1115" s="58">
        <v>27</v>
      </c>
      <c r="K1115" s="58" t="s">
        <v>7822</v>
      </c>
      <c r="L1115" s="58"/>
      <c r="M1115" s="58"/>
    </row>
    <row r="1116" spans="1:13" ht="26.4" x14ac:dyDescent="0.3">
      <c r="A1116" s="57" t="s">
        <v>7823</v>
      </c>
      <c r="B1116" s="57" t="s">
        <v>2450</v>
      </c>
      <c r="C1116" s="57"/>
      <c r="D1116" s="57" t="s">
        <v>2451</v>
      </c>
      <c r="E1116" s="57" t="s">
        <v>4697</v>
      </c>
      <c r="F1116" s="57" t="s">
        <v>7824</v>
      </c>
      <c r="G1116" s="57" t="s">
        <v>4719</v>
      </c>
      <c r="H1116" s="57" t="s">
        <v>7825</v>
      </c>
      <c r="I1116" s="57" t="s">
        <v>7826</v>
      </c>
      <c r="J1116" s="57">
        <v>19</v>
      </c>
      <c r="K1116" s="57" t="s">
        <v>7827</v>
      </c>
      <c r="L1116" s="57"/>
      <c r="M1116" s="57" t="s">
        <v>5601</v>
      </c>
    </row>
    <row r="1117" spans="1:13" ht="26.4" x14ac:dyDescent="0.3">
      <c r="A1117" s="58" t="s">
        <v>7823</v>
      </c>
      <c r="B1117" s="58" t="s">
        <v>2450</v>
      </c>
      <c r="C1117" s="58"/>
      <c r="D1117" s="58" t="s">
        <v>2451</v>
      </c>
      <c r="E1117" s="58" t="s">
        <v>4697</v>
      </c>
      <c r="F1117" s="58" t="s">
        <v>7824</v>
      </c>
      <c r="G1117" s="58" t="s">
        <v>4723</v>
      </c>
      <c r="H1117" s="58" t="s">
        <v>7828</v>
      </c>
      <c r="I1117" s="58" t="s">
        <v>7829</v>
      </c>
      <c r="J1117" s="58">
        <v>15</v>
      </c>
      <c r="K1117" s="58" t="s">
        <v>7830</v>
      </c>
      <c r="L1117" s="58"/>
      <c r="M1117" s="58"/>
    </row>
    <row r="1118" spans="1:13" ht="26.4" x14ac:dyDescent="0.3">
      <c r="A1118" s="57" t="s">
        <v>7823</v>
      </c>
      <c r="B1118" s="57" t="s">
        <v>2450</v>
      </c>
      <c r="C1118" s="57"/>
      <c r="D1118" s="57" t="s">
        <v>2451</v>
      </c>
      <c r="E1118" s="57" t="s">
        <v>4697</v>
      </c>
      <c r="F1118" s="57" t="s">
        <v>7824</v>
      </c>
      <c r="G1118" s="57" t="s">
        <v>4728</v>
      </c>
      <c r="H1118" s="57" t="s">
        <v>7831</v>
      </c>
      <c r="I1118" s="57" t="s">
        <v>7832</v>
      </c>
      <c r="J1118" s="57">
        <v>18</v>
      </c>
      <c r="K1118" s="57" t="s">
        <v>7833</v>
      </c>
      <c r="L1118" s="57"/>
      <c r="M1118" s="57"/>
    </row>
    <row r="1119" spans="1:13" ht="26.4" x14ac:dyDescent="0.3">
      <c r="A1119" s="58" t="s">
        <v>7834</v>
      </c>
      <c r="B1119" s="58" t="s">
        <v>2450</v>
      </c>
      <c r="C1119" s="58"/>
      <c r="D1119" s="58" t="s">
        <v>2453</v>
      </c>
      <c r="E1119" s="58" t="s">
        <v>4703</v>
      </c>
      <c r="F1119" s="58" t="s">
        <v>7835</v>
      </c>
      <c r="G1119" s="58" t="s">
        <v>4719</v>
      </c>
      <c r="H1119" s="58" t="s">
        <v>7836</v>
      </c>
      <c r="I1119" s="58" t="s">
        <v>7837</v>
      </c>
      <c r="J1119" s="58">
        <v>37</v>
      </c>
      <c r="K1119" s="58" t="s">
        <v>7838</v>
      </c>
      <c r="L1119" s="58"/>
      <c r="M1119" s="58"/>
    </row>
    <row r="1120" spans="1:13" ht="26.4" x14ac:dyDescent="0.3">
      <c r="A1120" s="57" t="s">
        <v>7834</v>
      </c>
      <c r="B1120" s="57" t="s">
        <v>2450</v>
      </c>
      <c r="C1120" s="57"/>
      <c r="D1120" s="57" t="s">
        <v>2453</v>
      </c>
      <c r="E1120" s="57" t="s">
        <v>4703</v>
      </c>
      <c r="F1120" s="57" t="s">
        <v>7835</v>
      </c>
      <c r="G1120" s="57" t="s">
        <v>4723</v>
      </c>
      <c r="H1120" s="57" t="s">
        <v>7839</v>
      </c>
      <c r="I1120" s="57" t="s">
        <v>7840</v>
      </c>
      <c r="J1120" s="57">
        <v>9</v>
      </c>
      <c r="K1120" s="57" t="s">
        <v>6084</v>
      </c>
      <c r="L1120" s="57"/>
      <c r="M1120" s="57"/>
    </row>
    <row r="1121" spans="1:13" ht="26.4" x14ac:dyDescent="0.3">
      <c r="A1121" s="58" t="s">
        <v>7834</v>
      </c>
      <c r="B1121" s="58" t="s">
        <v>2450</v>
      </c>
      <c r="C1121" s="58"/>
      <c r="D1121" s="58" t="s">
        <v>2453</v>
      </c>
      <c r="E1121" s="58" t="s">
        <v>4703</v>
      </c>
      <c r="F1121" s="58" t="s">
        <v>7835</v>
      </c>
      <c r="G1121" s="58" t="s">
        <v>4728</v>
      </c>
      <c r="H1121" s="58" t="s">
        <v>7781</v>
      </c>
      <c r="I1121" s="58" t="s">
        <v>7785</v>
      </c>
      <c r="J1121" s="58">
        <v>33</v>
      </c>
      <c r="K1121" s="58" t="s">
        <v>7841</v>
      </c>
      <c r="L1121" s="58"/>
      <c r="M1121" s="58" t="s">
        <v>4727</v>
      </c>
    </row>
    <row r="1122" spans="1:13" ht="26.4" x14ac:dyDescent="0.3">
      <c r="A1122" s="57" t="s">
        <v>7834</v>
      </c>
      <c r="B1122" s="57" t="s">
        <v>2450</v>
      </c>
      <c r="C1122" s="57"/>
      <c r="D1122" s="57" t="s">
        <v>2453</v>
      </c>
      <c r="E1122" s="57" t="s">
        <v>4703</v>
      </c>
      <c r="F1122" s="57" t="s">
        <v>7835</v>
      </c>
      <c r="G1122" s="57" t="s">
        <v>4732</v>
      </c>
      <c r="H1122" s="57" t="s">
        <v>7842</v>
      </c>
      <c r="I1122" s="57" t="s">
        <v>7842</v>
      </c>
      <c r="J1122" s="57">
        <v>0</v>
      </c>
      <c r="K1122" s="57" t="s">
        <v>7843</v>
      </c>
      <c r="L1122" s="57"/>
      <c r="M1122" s="57" t="s">
        <v>4727</v>
      </c>
    </row>
    <row r="1123" spans="1:13" ht="26.4" x14ac:dyDescent="0.3">
      <c r="A1123" s="58" t="s">
        <v>7844</v>
      </c>
      <c r="B1123" s="58" t="s">
        <v>2466</v>
      </c>
      <c r="C1123" s="58"/>
      <c r="D1123" s="58" t="s">
        <v>2467</v>
      </c>
      <c r="E1123" s="58" t="s">
        <v>4697</v>
      </c>
      <c r="F1123" s="58" t="s">
        <v>7845</v>
      </c>
      <c r="G1123" s="58" t="s">
        <v>4719</v>
      </c>
      <c r="H1123" s="58" t="s">
        <v>7846</v>
      </c>
      <c r="I1123" s="58" t="s">
        <v>7847</v>
      </c>
      <c r="J1123" s="58">
        <v>11</v>
      </c>
      <c r="K1123" s="58" t="s">
        <v>7848</v>
      </c>
      <c r="L1123" s="58"/>
      <c r="M1123" s="58" t="s">
        <v>4727</v>
      </c>
    </row>
    <row r="1124" spans="1:13" ht="26.4" x14ac:dyDescent="0.3">
      <c r="A1124" s="57" t="s">
        <v>7849</v>
      </c>
      <c r="B1124" s="57" t="s">
        <v>2466</v>
      </c>
      <c r="C1124" s="57"/>
      <c r="D1124" s="57" t="s">
        <v>2469</v>
      </c>
      <c r="E1124" s="57" t="s">
        <v>4703</v>
      </c>
      <c r="F1124" s="57" t="s">
        <v>7850</v>
      </c>
      <c r="G1124" s="57" t="s">
        <v>4719</v>
      </c>
      <c r="H1124" s="57" t="s">
        <v>7851</v>
      </c>
      <c r="I1124" s="57" t="s">
        <v>7852</v>
      </c>
      <c r="J1124" s="57">
        <v>14</v>
      </c>
      <c r="K1124" s="57" t="s">
        <v>5238</v>
      </c>
      <c r="L1124" s="57"/>
      <c r="M1124" s="57" t="s">
        <v>4727</v>
      </c>
    </row>
    <row r="1125" spans="1:13" ht="26.4" x14ac:dyDescent="0.3">
      <c r="A1125" s="58" t="s">
        <v>7849</v>
      </c>
      <c r="B1125" s="58" t="s">
        <v>2466</v>
      </c>
      <c r="C1125" s="58"/>
      <c r="D1125" s="58" t="s">
        <v>2469</v>
      </c>
      <c r="E1125" s="58" t="s">
        <v>4703</v>
      </c>
      <c r="F1125" s="58" t="s">
        <v>7850</v>
      </c>
      <c r="G1125" s="58" t="s">
        <v>4723</v>
      </c>
      <c r="H1125" s="58" t="s">
        <v>7807</v>
      </c>
      <c r="I1125" s="58" t="s">
        <v>7853</v>
      </c>
      <c r="J1125" s="58">
        <v>18</v>
      </c>
      <c r="K1125" s="58" t="s">
        <v>5291</v>
      </c>
      <c r="L1125" s="58"/>
      <c r="M1125" s="58" t="s">
        <v>4727</v>
      </c>
    </row>
    <row r="1126" spans="1:13" ht="26.4" x14ac:dyDescent="0.3">
      <c r="A1126" s="57" t="s">
        <v>7849</v>
      </c>
      <c r="B1126" s="57" t="s">
        <v>2466</v>
      </c>
      <c r="C1126" s="57"/>
      <c r="D1126" s="57" t="s">
        <v>2469</v>
      </c>
      <c r="E1126" s="57" t="s">
        <v>4703</v>
      </c>
      <c r="F1126" s="57" t="s">
        <v>7850</v>
      </c>
      <c r="G1126" s="57" t="s">
        <v>4728</v>
      </c>
      <c r="H1126" s="57" t="s">
        <v>7854</v>
      </c>
      <c r="I1126" s="57" t="s">
        <v>7855</v>
      </c>
      <c r="J1126" s="57">
        <v>30</v>
      </c>
      <c r="K1126" s="57" t="s">
        <v>5294</v>
      </c>
      <c r="L1126" s="57"/>
      <c r="M1126" s="57" t="s">
        <v>4727</v>
      </c>
    </row>
    <row r="1127" spans="1:13" ht="26.4" x14ac:dyDescent="0.3">
      <c r="A1127" s="58" t="s">
        <v>7849</v>
      </c>
      <c r="B1127" s="58" t="s">
        <v>2466</v>
      </c>
      <c r="C1127" s="58"/>
      <c r="D1127" s="58" t="s">
        <v>2469</v>
      </c>
      <c r="E1127" s="58" t="s">
        <v>4703</v>
      </c>
      <c r="F1127" s="58" t="s">
        <v>7850</v>
      </c>
      <c r="G1127" s="58" t="s">
        <v>4732</v>
      </c>
      <c r="H1127" s="58" t="s">
        <v>7856</v>
      </c>
      <c r="I1127" s="58" t="s">
        <v>7857</v>
      </c>
      <c r="J1127" s="58">
        <v>9</v>
      </c>
      <c r="K1127" s="58" t="s">
        <v>7471</v>
      </c>
      <c r="L1127" s="58"/>
      <c r="M1127" s="58"/>
    </row>
    <row r="1128" spans="1:13" ht="26.4" x14ac:dyDescent="0.3">
      <c r="A1128" s="57" t="s">
        <v>7849</v>
      </c>
      <c r="B1128" s="57" t="s">
        <v>2466</v>
      </c>
      <c r="C1128" s="57"/>
      <c r="D1128" s="57" t="s">
        <v>2469</v>
      </c>
      <c r="E1128" s="57" t="s">
        <v>4703</v>
      </c>
      <c r="F1128" s="57" t="s">
        <v>7850</v>
      </c>
      <c r="G1128" s="57" t="s">
        <v>4736</v>
      </c>
      <c r="H1128" s="57" t="s">
        <v>7858</v>
      </c>
      <c r="I1128" s="57" t="s">
        <v>7859</v>
      </c>
      <c r="J1128" s="57">
        <v>12</v>
      </c>
      <c r="K1128" s="57" t="s">
        <v>7471</v>
      </c>
      <c r="L1128" s="57"/>
      <c r="M1128" s="57"/>
    </row>
    <row r="1129" spans="1:13" ht="26.4" x14ac:dyDescent="0.3">
      <c r="A1129" s="58" t="s">
        <v>7849</v>
      </c>
      <c r="B1129" s="58" t="s">
        <v>2466</v>
      </c>
      <c r="C1129" s="58"/>
      <c r="D1129" s="58" t="s">
        <v>2469</v>
      </c>
      <c r="E1129" s="58" t="s">
        <v>4703</v>
      </c>
      <c r="F1129" s="58" t="s">
        <v>7850</v>
      </c>
      <c r="G1129" s="58" t="s">
        <v>4740</v>
      </c>
      <c r="H1129" s="58" t="s">
        <v>7860</v>
      </c>
      <c r="I1129" s="58" t="s">
        <v>7861</v>
      </c>
      <c r="J1129" s="58">
        <v>18</v>
      </c>
      <c r="K1129" s="58" t="s">
        <v>7471</v>
      </c>
      <c r="L1129" s="58"/>
      <c r="M1129" s="58"/>
    </row>
    <row r="1130" spans="1:13" ht="26.4" x14ac:dyDescent="0.3">
      <c r="A1130" s="57" t="s">
        <v>7849</v>
      </c>
      <c r="B1130" s="57" t="s">
        <v>2466</v>
      </c>
      <c r="C1130" s="57"/>
      <c r="D1130" s="57" t="s">
        <v>2469</v>
      </c>
      <c r="E1130" s="57" t="s">
        <v>4703</v>
      </c>
      <c r="F1130" s="57" t="s">
        <v>7850</v>
      </c>
      <c r="G1130" s="57" t="s">
        <v>4760</v>
      </c>
      <c r="H1130" s="57" t="s">
        <v>7862</v>
      </c>
      <c r="I1130" s="57" t="s">
        <v>7863</v>
      </c>
      <c r="J1130" s="57">
        <v>8</v>
      </c>
      <c r="K1130" s="57" t="s">
        <v>7471</v>
      </c>
      <c r="L1130" s="57"/>
      <c r="M1130" s="57"/>
    </row>
    <row r="1131" spans="1:13" ht="26.4" x14ac:dyDescent="0.3">
      <c r="A1131" s="58" t="s">
        <v>7864</v>
      </c>
      <c r="B1131" s="58" t="s">
        <v>38</v>
      </c>
      <c r="C1131" s="58"/>
      <c r="D1131" s="58" t="s">
        <v>2455</v>
      </c>
      <c r="E1131" s="58" t="s">
        <v>4698</v>
      </c>
      <c r="F1131" s="58" t="s">
        <v>7865</v>
      </c>
      <c r="G1131" s="58" t="s">
        <v>4719</v>
      </c>
      <c r="H1131" s="58" t="s">
        <v>7866</v>
      </c>
      <c r="I1131" s="58" t="s">
        <v>7867</v>
      </c>
      <c r="J1131" s="58">
        <v>17</v>
      </c>
      <c r="K1131" s="58" t="s">
        <v>7868</v>
      </c>
      <c r="L1131" s="58"/>
      <c r="M1131" s="58"/>
    </row>
    <row r="1132" spans="1:13" ht="26.4" x14ac:dyDescent="0.3">
      <c r="A1132" s="57" t="s">
        <v>7864</v>
      </c>
      <c r="B1132" s="57" t="s">
        <v>38</v>
      </c>
      <c r="C1132" s="57"/>
      <c r="D1132" s="57" t="s">
        <v>2455</v>
      </c>
      <c r="E1132" s="57" t="s">
        <v>4698</v>
      </c>
      <c r="F1132" s="57" t="s">
        <v>7865</v>
      </c>
      <c r="G1132" s="57" t="s">
        <v>4723</v>
      </c>
      <c r="H1132" s="57" t="s">
        <v>7869</v>
      </c>
      <c r="I1132" s="57" t="s">
        <v>7870</v>
      </c>
      <c r="J1132" s="57">
        <v>40</v>
      </c>
      <c r="K1132" s="57" t="s">
        <v>7871</v>
      </c>
      <c r="L1132" s="57"/>
      <c r="M1132" s="57"/>
    </row>
    <row r="1133" spans="1:13" x14ac:dyDescent="0.3">
      <c r="A1133" s="58" t="s">
        <v>7864</v>
      </c>
      <c r="B1133" s="58" t="s">
        <v>38</v>
      </c>
      <c r="C1133" s="58"/>
      <c r="D1133" s="58" t="s">
        <v>2455</v>
      </c>
      <c r="E1133" s="58" t="s">
        <v>4698</v>
      </c>
      <c r="F1133" s="58" t="s">
        <v>7865</v>
      </c>
      <c r="G1133" s="58" t="s">
        <v>4728</v>
      </c>
      <c r="H1133" s="58" t="s">
        <v>7872</v>
      </c>
      <c r="I1133" s="58" t="s">
        <v>7873</v>
      </c>
      <c r="J1133" s="58">
        <v>19</v>
      </c>
      <c r="K1133" s="58" t="s">
        <v>7874</v>
      </c>
      <c r="L1133" s="58"/>
      <c r="M1133" s="58"/>
    </row>
    <row r="1134" spans="1:13" ht="26.4" x14ac:dyDescent="0.3">
      <c r="A1134" s="57" t="s">
        <v>7875</v>
      </c>
      <c r="B1134" s="57" t="s">
        <v>38</v>
      </c>
      <c r="C1134" s="57"/>
      <c r="D1134" s="57" t="s">
        <v>2457</v>
      </c>
      <c r="E1134" s="57" t="s">
        <v>4701</v>
      </c>
      <c r="F1134" s="57" t="s">
        <v>7876</v>
      </c>
      <c r="G1134" s="57" t="s">
        <v>4719</v>
      </c>
      <c r="H1134" s="57" t="s">
        <v>7877</v>
      </c>
      <c r="I1134" s="57" t="s">
        <v>7878</v>
      </c>
      <c r="J1134" s="57">
        <v>59</v>
      </c>
      <c r="K1134" s="57" t="s">
        <v>7879</v>
      </c>
      <c r="L1134" s="57"/>
      <c r="M1134" s="57"/>
    </row>
    <row r="1135" spans="1:13" ht="26.4" x14ac:dyDescent="0.3">
      <c r="A1135" s="58" t="s">
        <v>7875</v>
      </c>
      <c r="B1135" s="58" t="s">
        <v>38</v>
      </c>
      <c r="C1135" s="58"/>
      <c r="D1135" s="58" t="s">
        <v>2457</v>
      </c>
      <c r="E1135" s="58" t="s">
        <v>4701</v>
      </c>
      <c r="F1135" s="58" t="s">
        <v>7876</v>
      </c>
      <c r="G1135" s="58" t="s">
        <v>4723</v>
      </c>
      <c r="H1135" s="58" t="s">
        <v>7877</v>
      </c>
      <c r="I1135" s="58" t="s">
        <v>7878</v>
      </c>
      <c r="J1135" s="58">
        <v>59</v>
      </c>
      <c r="K1135" s="58" t="s">
        <v>7880</v>
      </c>
      <c r="L1135" s="58"/>
      <c r="M1135" s="58"/>
    </row>
    <row r="1136" spans="1:13" ht="26.4" x14ac:dyDescent="0.3">
      <c r="A1136" s="57" t="s">
        <v>7875</v>
      </c>
      <c r="B1136" s="57" t="s">
        <v>38</v>
      </c>
      <c r="C1136" s="57"/>
      <c r="D1136" s="57" t="s">
        <v>2457</v>
      </c>
      <c r="E1136" s="57" t="s">
        <v>4701</v>
      </c>
      <c r="F1136" s="57" t="s">
        <v>7876</v>
      </c>
      <c r="G1136" s="57" t="s">
        <v>4728</v>
      </c>
      <c r="H1136" s="57" t="s">
        <v>7881</v>
      </c>
      <c r="I1136" s="57" t="s">
        <v>7832</v>
      </c>
      <c r="J1136" s="57">
        <v>63</v>
      </c>
      <c r="K1136" s="57" t="s">
        <v>7882</v>
      </c>
      <c r="L1136" s="57"/>
      <c r="M1136" s="57"/>
    </row>
    <row r="1137" spans="1:13" x14ac:dyDescent="0.3">
      <c r="A1137" s="58" t="s">
        <v>7875</v>
      </c>
      <c r="B1137" s="58" t="s">
        <v>38</v>
      </c>
      <c r="C1137" s="58"/>
      <c r="D1137" s="58" t="s">
        <v>2457</v>
      </c>
      <c r="E1137" s="58" t="s">
        <v>4701</v>
      </c>
      <c r="F1137" s="58" t="s">
        <v>7876</v>
      </c>
      <c r="G1137" s="58" t="s">
        <v>4732</v>
      </c>
      <c r="H1137" s="58" t="s">
        <v>7883</v>
      </c>
      <c r="I1137" s="58" t="s">
        <v>7884</v>
      </c>
      <c r="J1137" s="58">
        <v>34</v>
      </c>
      <c r="K1137" s="58" t="s">
        <v>7885</v>
      </c>
      <c r="L1137" s="58"/>
      <c r="M1137" s="58" t="s">
        <v>4727</v>
      </c>
    </row>
    <row r="1138" spans="1:13" x14ac:dyDescent="0.3">
      <c r="A1138" s="57" t="s">
        <v>7875</v>
      </c>
      <c r="B1138" s="57" t="s">
        <v>38</v>
      </c>
      <c r="C1138" s="57"/>
      <c r="D1138" s="57" t="s">
        <v>2457</v>
      </c>
      <c r="E1138" s="57" t="s">
        <v>4701</v>
      </c>
      <c r="F1138" s="57" t="s">
        <v>7876</v>
      </c>
      <c r="G1138" s="57" t="s">
        <v>4736</v>
      </c>
      <c r="H1138" s="57" t="s">
        <v>7886</v>
      </c>
      <c r="I1138" s="57" t="s">
        <v>7887</v>
      </c>
      <c r="J1138" s="57">
        <v>1</v>
      </c>
      <c r="K1138" s="57" t="s">
        <v>7888</v>
      </c>
      <c r="L1138" s="57"/>
      <c r="M1138" s="57"/>
    </row>
    <row r="1139" spans="1:13" ht="26.4" x14ac:dyDescent="0.3">
      <c r="A1139" s="58" t="s">
        <v>7889</v>
      </c>
      <c r="B1139" s="58" t="s">
        <v>342</v>
      </c>
      <c r="C1139" s="58"/>
      <c r="D1139" s="58" t="s">
        <v>2472</v>
      </c>
      <c r="E1139" s="58" t="s">
        <v>4702</v>
      </c>
      <c r="F1139" s="58" t="s">
        <v>7890</v>
      </c>
      <c r="G1139" s="58" t="s">
        <v>4719</v>
      </c>
      <c r="H1139" s="58" t="s">
        <v>7891</v>
      </c>
      <c r="I1139" s="58" t="s">
        <v>7892</v>
      </c>
      <c r="J1139" s="58">
        <v>9</v>
      </c>
      <c r="K1139" s="58" t="s">
        <v>7893</v>
      </c>
      <c r="L1139" s="58"/>
      <c r="M1139" s="58" t="s">
        <v>4727</v>
      </c>
    </row>
    <row r="1140" spans="1:13" ht="26.4" x14ac:dyDescent="0.3">
      <c r="A1140" s="57" t="s">
        <v>7889</v>
      </c>
      <c r="B1140" s="57" t="s">
        <v>342</v>
      </c>
      <c r="C1140" s="57"/>
      <c r="D1140" s="57" t="s">
        <v>2472</v>
      </c>
      <c r="E1140" s="57" t="s">
        <v>4702</v>
      </c>
      <c r="F1140" s="57" t="s">
        <v>7890</v>
      </c>
      <c r="G1140" s="57" t="s">
        <v>4723</v>
      </c>
      <c r="H1140" s="57" t="s">
        <v>7894</v>
      </c>
      <c r="I1140" s="57" t="s">
        <v>7895</v>
      </c>
      <c r="J1140" s="57">
        <v>22</v>
      </c>
      <c r="K1140" s="57" t="s">
        <v>7896</v>
      </c>
      <c r="L1140" s="57"/>
      <c r="M1140" s="57"/>
    </row>
    <row r="1141" spans="1:13" x14ac:dyDescent="0.3">
      <c r="A1141" s="59" t="s">
        <v>7897</v>
      </c>
      <c r="B1141" s="59" t="s">
        <v>107</v>
      </c>
      <c r="C1141" s="59"/>
      <c r="D1141" s="59" t="s">
        <v>2486</v>
      </c>
      <c r="E1141" s="59" t="s">
        <v>12593</v>
      </c>
      <c r="F1141" s="59" t="s">
        <v>7898</v>
      </c>
      <c r="G1141" s="59"/>
      <c r="H1141" s="59"/>
      <c r="I1141" s="59"/>
      <c r="J1141" s="59"/>
      <c r="K1141" s="59" t="s">
        <v>4826</v>
      </c>
      <c r="L1141" s="59"/>
      <c r="M1141" s="59"/>
    </row>
    <row r="1142" spans="1:13" x14ac:dyDescent="0.3">
      <c r="A1142" s="57" t="s">
        <v>7899</v>
      </c>
      <c r="B1142" s="57" t="s">
        <v>107</v>
      </c>
      <c r="C1142" s="57"/>
      <c r="D1142" s="57" t="s">
        <v>2486</v>
      </c>
      <c r="E1142" s="59" t="s">
        <v>12593</v>
      </c>
      <c r="F1142" s="57" t="s">
        <v>7900</v>
      </c>
      <c r="G1142" s="57" t="s">
        <v>4719</v>
      </c>
      <c r="H1142" s="57" t="s">
        <v>7901</v>
      </c>
      <c r="I1142" s="57" t="s">
        <v>7902</v>
      </c>
      <c r="J1142" s="57">
        <v>40</v>
      </c>
      <c r="K1142" s="57" t="s">
        <v>7497</v>
      </c>
      <c r="L1142" s="57"/>
      <c r="M1142" s="57" t="s">
        <v>5601</v>
      </c>
    </row>
    <row r="1143" spans="1:13" ht="26.4" x14ac:dyDescent="0.3">
      <c r="A1143" s="58" t="s">
        <v>7903</v>
      </c>
      <c r="B1143" s="58" t="s">
        <v>293</v>
      </c>
      <c r="C1143" s="58"/>
      <c r="D1143" s="58" t="s">
        <v>2467</v>
      </c>
      <c r="E1143" s="58" t="s">
        <v>4697</v>
      </c>
      <c r="F1143" s="58" t="s">
        <v>7904</v>
      </c>
      <c r="G1143" s="58" t="s">
        <v>4719</v>
      </c>
      <c r="H1143" s="58" t="s">
        <v>7905</v>
      </c>
      <c r="I1143" s="58" t="s">
        <v>7906</v>
      </c>
      <c r="J1143" s="58">
        <v>12</v>
      </c>
      <c r="K1143" s="58" t="s">
        <v>7907</v>
      </c>
      <c r="L1143" s="58"/>
      <c r="M1143" s="58"/>
    </row>
    <row r="1144" spans="1:13" ht="26.4" x14ac:dyDescent="0.3">
      <c r="A1144" s="57" t="s">
        <v>7903</v>
      </c>
      <c r="B1144" s="57" t="s">
        <v>293</v>
      </c>
      <c r="C1144" s="57"/>
      <c r="D1144" s="57" t="s">
        <v>2467</v>
      </c>
      <c r="E1144" s="57" t="s">
        <v>4697</v>
      </c>
      <c r="F1144" s="57" t="s">
        <v>7904</v>
      </c>
      <c r="G1144" s="57" t="s">
        <v>4723</v>
      </c>
      <c r="H1144" s="57" t="s">
        <v>7908</v>
      </c>
      <c r="I1144" s="57" t="s">
        <v>7909</v>
      </c>
      <c r="J1144" s="57">
        <v>19</v>
      </c>
      <c r="K1144" s="57"/>
      <c r="L1144" s="57"/>
      <c r="M1144" s="57" t="s">
        <v>4727</v>
      </c>
    </row>
    <row r="1145" spans="1:13" ht="26.4" x14ac:dyDescent="0.3">
      <c r="A1145" s="58" t="s">
        <v>7903</v>
      </c>
      <c r="B1145" s="58" t="s">
        <v>293</v>
      </c>
      <c r="C1145" s="58"/>
      <c r="D1145" s="58" t="s">
        <v>2467</v>
      </c>
      <c r="E1145" s="58" t="s">
        <v>4697</v>
      </c>
      <c r="F1145" s="58" t="s">
        <v>7904</v>
      </c>
      <c r="G1145" s="58" t="s">
        <v>4728</v>
      </c>
      <c r="H1145" s="58" t="s">
        <v>7910</v>
      </c>
      <c r="I1145" s="58" t="s">
        <v>7911</v>
      </c>
      <c r="J1145" s="58">
        <v>54</v>
      </c>
      <c r="K1145" s="58" t="s">
        <v>7912</v>
      </c>
      <c r="L1145" s="58"/>
      <c r="M1145" s="58"/>
    </row>
    <row r="1146" spans="1:13" ht="26.4" x14ac:dyDescent="0.3">
      <c r="A1146" s="57" t="s">
        <v>7903</v>
      </c>
      <c r="B1146" s="57" t="s">
        <v>293</v>
      </c>
      <c r="C1146" s="57"/>
      <c r="D1146" s="57" t="s">
        <v>2467</v>
      </c>
      <c r="E1146" s="57" t="s">
        <v>4697</v>
      </c>
      <c r="F1146" s="57" t="s">
        <v>7904</v>
      </c>
      <c r="G1146" s="57" t="s">
        <v>4732</v>
      </c>
      <c r="H1146" s="57" t="s">
        <v>7913</v>
      </c>
      <c r="I1146" s="57" t="s">
        <v>7914</v>
      </c>
      <c r="J1146" s="57">
        <v>25</v>
      </c>
      <c r="K1146" s="57" t="s">
        <v>7915</v>
      </c>
      <c r="L1146" s="57"/>
      <c r="M1146" s="57"/>
    </row>
    <row r="1147" spans="1:13" ht="26.4" x14ac:dyDescent="0.3">
      <c r="A1147" s="58" t="s">
        <v>7903</v>
      </c>
      <c r="B1147" s="58" t="s">
        <v>293</v>
      </c>
      <c r="C1147" s="58"/>
      <c r="D1147" s="58" t="s">
        <v>2467</v>
      </c>
      <c r="E1147" s="58" t="s">
        <v>4697</v>
      </c>
      <c r="F1147" s="58" t="s">
        <v>7904</v>
      </c>
      <c r="G1147" s="58" t="s">
        <v>4736</v>
      </c>
      <c r="H1147" s="58" t="s">
        <v>7916</v>
      </c>
      <c r="I1147" s="58" t="s">
        <v>7917</v>
      </c>
      <c r="J1147" s="58">
        <v>12</v>
      </c>
      <c r="K1147" s="58" t="s">
        <v>7918</v>
      </c>
      <c r="L1147" s="58"/>
      <c r="M1147" s="58"/>
    </row>
    <row r="1148" spans="1:13" ht="26.4" x14ac:dyDescent="0.3">
      <c r="A1148" s="57" t="s">
        <v>7919</v>
      </c>
      <c r="B1148" s="57" t="s">
        <v>293</v>
      </c>
      <c r="C1148" s="57"/>
      <c r="D1148" s="57" t="s">
        <v>2469</v>
      </c>
      <c r="E1148" s="57" t="s">
        <v>4703</v>
      </c>
      <c r="F1148" s="57" t="s">
        <v>7920</v>
      </c>
      <c r="G1148" s="57" t="s">
        <v>4719</v>
      </c>
      <c r="H1148" s="57" t="s">
        <v>7921</v>
      </c>
      <c r="I1148" s="57" t="s">
        <v>7922</v>
      </c>
      <c r="J1148" s="57">
        <v>27</v>
      </c>
      <c r="K1148" s="57" t="s">
        <v>7923</v>
      </c>
      <c r="L1148" s="57"/>
      <c r="M1148" s="57"/>
    </row>
    <row r="1149" spans="1:13" ht="26.4" x14ac:dyDescent="0.3">
      <c r="A1149" s="58" t="s">
        <v>7919</v>
      </c>
      <c r="B1149" s="58" t="s">
        <v>293</v>
      </c>
      <c r="C1149" s="58"/>
      <c r="D1149" s="58" t="s">
        <v>2469</v>
      </c>
      <c r="E1149" s="58" t="s">
        <v>4703</v>
      </c>
      <c r="F1149" s="58" t="s">
        <v>7920</v>
      </c>
      <c r="G1149" s="58" t="s">
        <v>4723</v>
      </c>
      <c r="H1149" s="58" t="s">
        <v>7924</v>
      </c>
      <c r="I1149" s="58" t="s">
        <v>7925</v>
      </c>
      <c r="J1149" s="58">
        <v>3</v>
      </c>
      <c r="K1149" s="58" t="s">
        <v>7926</v>
      </c>
      <c r="L1149" s="58"/>
      <c r="M1149" s="58" t="s">
        <v>4727</v>
      </c>
    </row>
    <row r="1150" spans="1:13" ht="26.4" x14ac:dyDescent="0.3">
      <c r="A1150" s="57" t="s">
        <v>7919</v>
      </c>
      <c r="B1150" s="57" t="s">
        <v>293</v>
      </c>
      <c r="C1150" s="57"/>
      <c r="D1150" s="57" t="s">
        <v>2469</v>
      </c>
      <c r="E1150" s="57" t="s">
        <v>4703</v>
      </c>
      <c r="F1150" s="57" t="s">
        <v>7920</v>
      </c>
      <c r="G1150" s="57" t="s">
        <v>4728</v>
      </c>
      <c r="H1150" s="57" t="s">
        <v>7927</v>
      </c>
      <c r="I1150" s="57" t="s">
        <v>7928</v>
      </c>
      <c r="J1150" s="57">
        <v>28</v>
      </c>
      <c r="K1150" s="57" t="s">
        <v>7929</v>
      </c>
      <c r="L1150" s="57"/>
      <c r="M1150" s="57"/>
    </row>
    <row r="1151" spans="1:13" ht="26.4" x14ac:dyDescent="0.3">
      <c r="A1151" s="58" t="s">
        <v>7919</v>
      </c>
      <c r="B1151" s="58" t="s">
        <v>293</v>
      </c>
      <c r="C1151" s="58"/>
      <c r="D1151" s="58" t="s">
        <v>2469</v>
      </c>
      <c r="E1151" s="58" t="s">
        <v>4703</v>
      </c>
      <c r="F1151" s="58" t="s">
        <v>7920</v>
      </c>
      <c r="G1151" s="58" t="s">
        <v>4732</v>
      </c>
      <c r="H1151" s="58" t="s">
        <v>7913</v>
      </c>
      <c r="I1151" s="58" t="s">
        <v>7930</v>
      </c>
      <c r="J1151" s="58">
        <v>7</v>
      </c>
      <c r="K1151" s="58" t="s">
        <v>7931</v>
      </c>
      <c r="L1151" s="58"/>
      <c r="M1151" s="58" t="s">
        <v>4727</v>
      </c>
    </row>
    <row r="1152" spans="1:13" ht="26.4" x14ac:dyDescent="0.3">
      <c r="A1152" s="57" t="s">
        <v>7932</v>
      </c>
      <c r="B1152" s="57" t="s">
        <v>293</v>
      </c>
      <c r="C1152" s="57"/>
      <c r="D1152" s="57" t="s">
        <v>2476</v>
      </c>
      <c r="E1152" s="57" t="s">
        <v>4698</v>
      </c>
      <c r="F1152" s="57" t="s">
        <v>7933</v>
      </c>
      <c r="G1152" s="57" t="s">
        <v>4719</v>
      </c>
      <c r="H1152" s="57" t="s">
        <v>7934</v>
      </c>
      <c r="I1152" s="57" t="s">
        <v>7935</v>
      </c>
      <c r="J1152" s="57">
        <v>20</v>
      </c>
      <c r="K1152" s="57" t="s">
        <v>7936</v>
      </c>
      <c r="L1152" s="57"/>
      <c r="M1152" s="57"/>
    </row>
    <row r="1153" spans="1:13" ht="26.4" x14ac:dyDescent="0.3">
      <c r="A1153" s="58" t="s">
        <v>7932</v>
      </c>
      <c r="B1153" s="58" t="s">
        <v>293</v>
      </c>
      <c r="C1153" s="58"/>
      <c r="D1153" s="58" t="s">
        <v>2476</v>
      </c>
      <c r="E1153" s="58" t="s">
        <v>4698</v>
      </c>
      <c r="F1153" s="58" t="s">
        <v>7933</v>
      </c>
      <c r="G1153" s="58" t="s">
        <v>4723</v>
      </c>
      <c r="H1153" s="58" t="s">
        <v>7937</v>
      </c>
      <c r="I1153" s="58" t="s">
        <v>7938</v>
      </c>
      <c r="J1153" s="58">
        <v>6</v>
      </c>
      <c r="K1153" s="58" t="s">
        <v>5350</v>
      </c>
      <c r="L1153" s="58"/>
      <c r="M1153" s="58"/>
    </row>
    <row r="1154" spans="1:13" ht="26.4" x14ac:dyDescent="0.3">
      <c r="A1154" s="57" t="s">
        <v>7932</v>
      </c>
      <c r="B1154" s="57" t="s">
        <v>293</v>
      </c>
      <c r="C1154" s="57"/>
      <c r="D1154" s="57" t="s">
        <v>2476</v>
      </c>
      <c r="E1154" s="57" t="s">
        <v>4698</v>
      </c>
      <c r="F1154" s="57" t="s">
        <v>7933</v>
      </c>
      <c r="G1154" s="57" t="s">
        <v>4728</v>
      </c>
      <c r="H1154" s="57" t="s">
        <v>7939</v>
      </c>
      <c r="I1154" s="57" t="s">
        <v>7940</v>
      </c>
      <c r="J1154" s="57">
        <v>34</v>
      </c>
      <c r="K1154" s="57" t="s">
        <v>7874</v>
      </c>
      <c r="L1154" s="57"/>
      <c r="M1154" s="57" t="s">
        <v>4727</v>
      </c>
    </row>
    <row r="1155" spans="1:13" ht="26.4" x14ac:dyDescent="0.3">
      <c r="A1155" s="58" t="s">
        <v>7941</v>
      </c>
      <c r="B1155" s="58" t="s">
        <v>293</v>
      </c>
      <c r="C1155" s="58"/>
      <c r="D1155" s="58" t="s">
        <v>2484</v>
      </c>
      <c r="E1155" s="58" t="s">
        <v>4701</v>
      </c>
      <c r="F1155" s="58" t="s">
        <v>7942</v>
      </c>
      <c r="G1155" s="58" t="s">
        <v>4719</v>
      </c>
      <c r="H1155" s="58" t="s">
        <v>7943</v>
      </c>
      <c r="I1155" s="58" t="s">
        <v>7944</v>
      </c>
      <c r="J1155" s="58">
        <v>6</v>
      </c>
      <c r="K1155" s="58" t="s">
        <v>7945</v>
      </c>
      <c r="L1155" s="58"/>
      <c r="M1155" s="58" t="s">
        <v>4727</v>
      </c>
    </row>
    <row r="1156" spans="1:13" ht="26.4" x14ac:dyDescent="0.3">
      <c r="A1156" s="57" t="s">
        <v>7941</v>
      </c>
      <c r="B1156" s="57" t="s">
        <v>293</v>
      </c>
      <c r="C1156" s="57"/>
      <c r="D1156" s="57" t="s">
        <v>2484</v>
      </c>
      <c r="E1156" s="57" t="s">
        <v>4701</v>
      </c>
      <c r="F1156" s="57" t="s">
        <v>7942</v>
      </c>
      <c r="G1156" s="57" t="s">
        <v>4723</v>
      </c>
      <c r="H1156" s="57" t="s">
        <v>7946</v>
      </c>
      <c r="I1156" s="57" t="s">
        <v>7947</v>
      </c>
      <c r="J1156" s="57">
        <v>5</v>
      </c>
      <c r="K1156" s="57" t="s">
        <v>7948</v>
      </c>
      <c r="L1156" s="57"/>
      <c r="M1156" s="57" t="s">
        <v>4727</v>
      </c>
    </row>
    <row r="1157" spans="1:13" ht="26.4" x14ac:dyDescent="0.3">
      <c r="A1157" s="59" t="s">
        <v>7949</v>
      </c>
      <c r="B1157" s="59" t="s">
        <v>65</v>
      </c>
      <c r="C1157" s="59"/>
      <c r="D1157" s="59" t="s">
        <v>2491</v>
      </c>
      <c r="E1157" s="59" t="s">
        <v>12593</v>
      </c>
      <c r="F1157" s="59" t="s">
        <v>7950</v>
      </c>
      <c r="G1157" s="59"/>
      <c r="H1157" s="59"/>
      <c r="I1157" s="59"/>
      <c r="J1157" s="59"/>
      <c r="K1157" s="59" t="s">
        <v>4826</v>
      </c>
      <c r="L1157" s="59"/>
      <c r="M1157" s="59"/>
    </row>
    <row r="1158" spans="1:13" ht="26.4" x14ac:dyDescent="0.3">
      <c r="A1158" s="57" t="s">
        <v>7951</v>
      </c>
      <c r="B1158" s="57" t="s">
        <v>65</v>
      </c>
      <c r="C1158" s="57"/>
      <c r="D1158" s="57" t="s">
        <v>2491</v>
      </c>
      <c r="E1158" s="59" t="s">
        <v>12593</v>
      </c>
      <c r="F1158" s="57" t="s">
        <v>7952</v>
      </c>
      <c r="G1158" s="57" t="s">
        <v>4719</v>
      </c>
      <c r="H1158" s="57" t="s">
        <v>7953</v>
      </c>
      <c r="I1158" s="57" t="s">
        <v>7954</v>
      </c>
      <c r="J1158" s="57">
        <v>31</v>
      </c>
      <c r="K1158" s="57" t="s">
        <v>7955</v>
      </c>
      <c r="L1158" s="57"/>
      <c r="M1158" s="57" t="s">
        <v>5601</v>
      </c>
    </row>
    <row r="1159" spans="1:13" ht="26.4" x14ac:dyDescent="0.3">
      <c r="A1159" s="59" t="s">
        <v>7956</v>
      </c>
      <c r="B1159" s="59" t="s">
        <v>44</v>
      </c>
      <c r="C1159" s="59"/>
      <c r="D1159" s="59" t="s">
        <v>2491</v>
      </c>
      <c r="E1159" s="59" t="s">
        <v>12593</v>
      </c>
      <c r="F1159" s="59" t="s">
        <v>7957</v>
      </c>
      <c r="G1159" s="59"/>
      <c r="H1159" s="59"/>
      <c r="I1159" s="59"/>
      <c r="J1159" s="59"/>
      <c r="K1159" s="59" t="s">
        <v>4826</v>
      </c>
      <c r="L1159" s="59"/>
      <c r="M1159" s="59"/>
    </row>
    <row r="1160" spans="1:13" ht="26.4" x14ac:dyDescent="0.3">
      <c r="A1160" s="57" t="s">
        <v>7958</v>
      </c>
      <c r="B1160" s="57" t="s">
        <v>44</v>
      </c>
      <c r="C1160" s="57"/>
      <c r="D1160" s="57" t="s">
        <v>2495</v>
      </c>
      <c r="E1160" s="58" t="s">
        <v>12594</v>
      </c>
      <c r="F1160" s="57" t="s">
        <v>7959</v>
      </c>
      <c r="G1160" s="57" t="s">
        <v>4719</v>
      </c>
      <c r="H1160" s="57" t="s">
        <v>7960</v>
      </c>
      <c r="I1160" s="57" t="s">
        <v>7961</v>
      </c>
      <c r="J1160" s="57">
        <v>58</v>
      </c>
      <c r="K1160" s="57" t="s">
        <v>7962</v>
      </c>
      <c r="L1160" s="57"/>
      <c r="M1160" s="57" t="s">
        <v>4727</v>
      </c>
    </row>
    <row r="1161" spans="1:13" ht="26.4" x14ac:dyDescent="0.3">
      <c r="A1161" s="58" t="s">
        <v>7958</v>
      </c>
      <c r="B1161" s="58" t="s">
        <v>44</v>
      </c>
      <c r="C1161" s="58"/>
      <c r="D1161" s="58" t="s">
        <v>2495</v>
      </c>
      <c r="E1161" s="58" t="s">
        <v>12594</v>
      </c>
      <c r="F1161" s="58" t="s">
        <v>7959</v>
      </c>
      <c r="G1161" s="58" t="s">
        <v>4723</v>
      </c>
      <c r="H1161" s="58" t="s">
        <v>7963</v>
      </c>
      <c r="I1161" s="58" t="s">
        <v>7964</v>
      </c>
      <c r="J1161" s="58">
        <v>79</v>
      </c>
      <c r="K1161" s="58" t="s">
        <v>7965</v>
      </c>
      <c r="L1161" s="58"/>
      <c r="M1161" s="58"/>
    </row>
    <row r="1162" spans="1:13" ht="26.4" x14ac:dyDescent="0.3">
      <c r="A1162" s="59" t="s">
        <v>7966</v>
      </c>
      <c r="B1162" s="59" t="s">
        <v>293</v>
      </c>
      <c r="C1162" s="59"/>
      <c r="D1162" s="59" t="s">
        <v>2497</v>
      </c>
      <c r="E1162" s="59" t="s">
        <v>4697</v>
      </c>
      <c r="F1162" s="59" t="s">
        <v>7967</v>
      </c>
      <c r="G1162" s="59"/>
      <c r="H1162" s="59"/>
      <c r="I1162" s="59"/>
      <c r="J1162" s="59"/>
      <c r="K1162" s="59" t="s">
        <v>4826</v>
      </c>
      <c r="L1162" s="59"/>
      <c r="M1162" s="59"/>
    </row>
    <row r="1163" spans="1:13" ht="26.4" x14ac:dyDescent="0.3">
      <c r="A1163" s="58" t="s">
        <v>7968</v>
      </c>
      <c r="B1163" s="58" t="s">
        <v>293</v>
      </c>
      <c r="C1163" s="58"/>
      <c r="D1163" s="58" t="s">
        <v>2499</v>
      </c>
      <c r="E1163" s="58" t="s">
        <v>4703</v>
      </c>
      <c r="F1163" s="58" t="s">
        <v>7969</v>
      </c>
      <c r="G1163" s="58" t="s">
        <v>4719</v>
      </c>
      <c r="H1163" s="58" t="s">
        <v>7970</v>
      </c>
      <c r="I1163" s="58" t="s">
        <v>7971</v>
      </c>
      <c r="J1163" s="58">
        <v>12</v>
      </c>
      <c r="K1163" s="58" t="s">
        <v>7972</v>
      </c>
      <c r="L1163" s="58"/>
      <c r="M1163" s="58"/>
    </row>
    <row r="1164" spans="1:13" ht="26.4" x14ac:dyDescent="0.3">
      <c r="A1164" s="57" t="s">
        <v>7968</v>
      </c>
      <c r="B1164" s="57" t="s">
        <v>293</v>
      </c>
      <c r="C1164" s="57"/>
      <c r="D1164" s="57" t="s">
        <v>2499</v>
      </c>
      <c r="E1164" s="57" t="s">
        <v>4703</v>
      </c>
      <c r="F1164" s="57" t="s">
        <v>7969</v>
      </c>
      <c r="G1164" s="57" t="s">
        <v>4723</v>
      </c>
      <c r="H1164" s="57" t="s">
        <v>7973</v>
      </c>
      <c r="I1164" s="57" t="s">
        <v>7974</v>
      </c>
      <c r="J1164" s="57">
        <v>18</v>
      </c>
      <c r="K1164" s="57" t="s">
        <v>6081</v>
      </c>
      <c r="L1164" s="57"/>
      <c r="M1164" s="57"/>
    </row>
    <row r="1165" spans="1:13" ht="26.4" x14ac:dyDescent="0.3">
      <c r="A1165" s="58" t="s">
        <v>7968</v>
      </c>
      <c r="B1165" s="58" t="s">
        <v>293</v>
      </c>
      <c r="C1165" s="58"/>
      <c r="D1165" s="58" t="s">
        <v>2499</v>
      </c>
      <c r="E1165" s="58" t="s">
        <v>4703</v>
      </c>
      <c r="F1165" s="58" t="s">
        <v>7969</v>
      </c>
      <c r="G1165" s="58" t="s">
        <v>4728</v>
      </c>
      <c r="H1165" s="58" t="s">
        <v>7975</v>
      </c>
      <c r="I1165" s="58" t="s">
        <v>7976</v>
      </c>
      <c r="J1165" s="58">
        <v>5</v>
      </c>
      <c r="K1165" s="58" t="s">
        <v>7977</v>
      </c>
      <c r="L1165" s="58"/>
      <c r="M1165" s="58" t="s">
        <v>4727</v>
      </c>
    </row>
    <row r="1166" spans="1:13" ht="26.4" x14ac:dyDescent="0.3">
      <c r="A1166" s="57" t="s">
        <v>7978</v>
      </c>
      <c r="B1166" s="57" t="s">
        <v>1772</v>
      </c>
      <c r="C1166" s="57"/>
      <c r="D1166" s="57" t="s">
        <v>2511</v>
      </c>
      <c r="E1166" s="57" t="s">
        <v>4699</v>
      </c>
      <c r="F1166" s="57" t="s">
        <v>7979</v>
      </c>
      <c r="G1166" s="57" t="s">
        <v>4719</v>
      </c>
      <c r="H1166" s="57" t="s">
        <v>7980</v>
      </c>
      <c r="I1166" s="57" t="s">
        <v>7981</v>
      </c>
      <c r="J1166" s="57">
        <v>27</v>
      </c>
      <c r="K1166" s="57" t="s">
        <v>7982</v>
      </c>
      <c r="L1166" s="57"/>
      <c r="M1166" s="57"/>
    </row>
    <row r="1167" spans="1:13" x14ac:dyDescent="0.3">
      <c r="A1167" s="58" t="s">
        <v>7983</v>
      </c>
      <c r="B1167" s="58" t="s">
        <v>85</v>
      </c>
      <c r="C1167" s="58"/>
      <c r="D1167" s="58" t="s">
        <v>2501</v>
      </c>
      <c r="E1167" s="58" t="s">
        <v>4698</v>
      </c>
      <c r="F1167" s="58" t="s">
        <v>7984</v>
      </c>
      <c r="G1167" s="58" t="s">
        <v>4719</v>
      </c>
      <c r="H1167" s="58" t="s">
        <v>7985</v>
      </c>
      <c r="I1167" s="58" t="s">
        <v>7986</v>
      </c>
      <c r="J1167" s="58">
        <v>8</v>
      </c>
      <c r="K1167" s="58" t="s">
        <v>7987</v>
      </c>
      <c r="L1167" s="58"/>
      <c r="M1167" s="58" t="s">
        <v>4727</v>
      </c>
    </row>
    <row r="1168" spans="1:13" ht="26.4" x14ac:dyDescent="0.3">
      <c r="A1168" s="57" t="s">
        <v>7983</v>
      </c>
      <c r="B1168" s="57" t="s">
        <v>85</v>
      </c>
      <c r="C1168" s="57"/>
      <c r="D1168" s="57" t="s">
        <v>2501</v>
      </c>
      <c r="E1168" s="57" t="s">
        <v>4698</v>
      </c>
      <c r="F1168" s="57" t="s">
        <v>7984</v>
      </c>
      <c r="G1168" s="57" t="s">
        <v>4723</v>
      </c>
      <c r="H1168" s="57" t="s">
        <v>7988</v>
      </c>
      <c r="I1168" s="57" t="s">
        <v>7989</v>
      </c>
      <c r="J1168" s="57">
        <v>8</v>
      </c>
      <c r="K1168" s="57" t="s">
        <v>7990</v>
      </c>
      <c r="L1168" s="57"/>
      <c r="M1168" s="57"/>
    </row>
    <row r="1169" spans="1:13" x14ac:dyDescent="0.3">
      <c r="A1169" s="58" t="s">
        <v>7983</v>
      </c>
      <c r="B1169" s="58" t="s">
        <v>85</v>
      </c>
      <c r="C1169" s="58"/>
      <c r="D1169" s="58" t="s">
        <v>2501</v>
      </c>
      <c r="E1169" s="58" t="s">
        <v>4698</v>
      </c>
      <c r="F1169" s="58" t="s">
        <v>7984</v>
      </c>
      <c r="G1169" s="58" t="s">
        <v>4728</v>
      </c>
      <c r="H1169" s="58" t="s">
        <v>7991</v>
      </c>
      <c r="I1169" s="58" t="s">
        <v>7954</v>
      </c>
      <c r="J1169" s="58">
        <v>13</v>
      </c>
      <c r="K1169" s="58" t="s">
        <v>7992</v>
      </c>
      <c r="L1169" s="58"/>
      <c r="M1169" s="58" t="s">
        <v>4727</v>
      </c>
    </row>
    <row r="1170" spans="1:13" ht="26.4" x14ac:dyDescent="0.3">
      <c r="A1170" s="57" t="s">
        <v>7983</v>
      </c>
      <c r="B1170" s="57" t="s">
        <v>85</v>
      </c>
      <c r="C1170" s="57"/>
      <c r="D1170" s="57" t="s">
        <v>2501</v>
      </c>
      <c r="E1170" s="57" t="s">
        <v>4698</v>
      </c>
      <c r="F1170" s="57" t="s">
        <v>7984</v>
      </c>
      <c r="G1170" s="57" t="s">
        <v>4732</v>
      </c>
      <c r="H1170" s="57" t="s">
        <v>7993</v>
      </c>
      <c r="I1170" s="57" t="s">
        <v>7994</v>
      </c>
      <c r="J1170" s="57">
        <v>37</v>
      </c>
      <c r="K1170" s="57" t="s">
        <v>7995</v>
      </c>
      <c r="L1170" s="57"/>
      <c r="M1170" s="57"/>
    </row>
    <row r="1171" spans="1:13" x14ac:dyDescent="0.3">
      <c r="A1171" s="58" t="s">
        <v>7983</v>
      </c>
      <c r="B1171" s="58" t="s">
        <v>85</v>
      </c>
      <c r="C1171" s="58"/>
      <c r="D1171" s="58" t="s">
        <v>2501</v>
      </c>
      <c r="E1171" s="58" t="s">
        <v>4698</v>
      </c>
      <c r="F1171" s="58" t="s">
        <v>7984</v>
      </c>
      <c r="G1171" s="58" t="s">
        <v>4736</v>
      </c>
      <c r="H1171" s="58" t="s">
        <v>7996</v>
      </c>
      <c r="I1171" s="58" t="s">
        <v>7997</v>
      </c>
      <c r="J1171" s="58">
        <v>58</v>
      </c>
      <c r="K1171" s="58" t="s">
        <v>7998</v>
      </c>
      <c r="L1171" s="58"/>
      <c r="M1171" s="58"/>
    </row>
    <row r="1172" spans="1:13" x14ac:dyDescent="0.3">
      <c r="A1172" s="57" t="s">
        <v>7983</v>
      </c>
      <c r="B1172" s="57" t="s">
        <v>85</v>
      </c>
      <c r="C1172" s="57"/>
      <c r="D1172" s="57" t="s">
        <v>2501</v>
      </c>
      <c r="E1172" s="57" t="s">
        <v>4698</v>
      </c>
      <c r="F1172" s="57" t="s">
        <v>7984</v>
      </c>
      <c r="G1172" s="57" t="s">
        <v>4740</v>
      </c>
      <c r="H1172" s="57" t="s">
        <v>7999</v>
      </c>
      <c r="I1172" s="57" t="s">
        <v>8000</v>
      </c>
      <c r="J1172" s="57">
        <v>58</v>
      </c>
      <c r="K1172" s="57" t="s">
        <v>8001</v>
      </c>
      <c r="L1172" s="57"/>
      <c r="M1172" s="57"/>
    </row>
    <row r="1173" spans="1:13" ht="26.4" x14ac:dyDescent="0.3">
      <c r="A1173" s="58" t="s">
        <v>7983</v>
      </c>
      <c r="B1173" s="58" t="s">
        <v>85</v>
      </c>
      <c r="C1173" s="58"/>
      <c r="D1173" s="58" t="s">
        <v>2501</v>
      </c>
      <c r="E1173" s="58" t="s">
        <v>4698</v>
      </c>
      <c r="F1173" s="58" t="s">
        <v>7984</v>
      </c>
      <c r="G1173" s="58" t="s">
        <v>4760</v>
      </c>
      <c r="H1173" s="58" t="s">
        <v>8002</v>
      </c>
      <c r="I1173" s="58" t="s">
        <v>8003</v>
      </c>
      <c r="J1173" s="58">
        <v>7</v>
      </c>
      <c r="K1173" s="58" t="s">
        <v>8004</v>
      </c>
      <c r="L1173" s="58"/>
      <c r="M1173" s="58" t="s">
        <v>4727</v>
      </c>
    </row>
    <row r="1174" spans="1:13" ht="26.4" x14ac:dyDescent="0.3">
      <c r="A1174" s="57" t="s">
        <v>8005</v>
      </c>
      <c r="B1174" s="57" t="s">
        <v>85</v>
      </c>
      <c r="C1174" s="57"/>
      <c r="D1174" s="57" t="s">
        <v>2503</v>
      </c>
      <c r="E1174" s="57" t="s">
        <v>4701</v>
      </c>
      <c r="F1174" s="57" t="s">
        <v>8006</v>
      </c>
      <c r="G1174" s="57" t="s">
        <v>4719</v>
      </c>
      <c r="H1174" s="57" t="s">
        <v>8007</v>
      </c>
      <c r="I1174" s="57" t="s">
        <v>8008</v>
      </c>
      <c r="J1174" s="57">
        <v>10</v>
      </c>
      <c r="K1174" s="57" t="s">
        <v>8009</v>
      </c>
      <c r="L1174" s="57"/>
      <c r="M1174" s="57"/>
    </row>
    <row r="1175" spans="1:13" ht="26.4" x14ac:dyDescent="0.3">
      <c r="A1175" s="58" t="s">
        <v>8005</v>
      </c>
      <c r="B1175" s="58" t="s">
        <v>85</v>
      </c>
      <c r="C1175" s="58"/>
      <c r="D1175" s="58" t="s">
        <v>2503</v>
      </c>
      <c r="E1175" s="58" t="s">
        <v>4701</v>
      </c>
      <c r="F1175" s="58" t="s">
        <v>8006</v>
      </c>
      <c r="G1175" s="58" t="s">
        <v>4723</v>
      </c>
      <c r="H1175" s="58" t="s">
        <v>8010</v>
      </c>
      <c r="I1175" s="58" t="s">
        <v>8011</v>
      </c>
      <c r="J1175" s="58">
        <v>4</v>
      </c>
      <c r="K1175" s="58" t="s">
        <v>8012</v>
      </c>
      <c r="L1175" s="58"/>
      <c r="M1175" s="58" t="s">
        <v>4727</v>
      </c>
    </row>
    <row r="1176" spans="1:13" x14ac:dyDescent="0.3">
      <c r="A1176" s="57" t="s">
        <v>8005</v>
      </c>
      <c r="B1176" s="57" t="s">
        <v>85</v>
      </c>
      <c r="C1176" s="57"/>
      <c r="D1176" s="57" t="s">
        <v>2503</v>
      </c>
      <c r="E1176" s="57" t="s">
        <v>4701</v>
      </c>
      <c r="F1176" s="57" t="s">
        <v>8006</v>
      </c>
      <c r="G1176" s="57" t="s">
        <v>4728</v>
      </c>
      <c r="H1176" s="57" t="s">
        <v>8013</v>
      </c>
      <c r="I1176" s="57" t="s">
        <v>8014</v>
      </c>
      <c r="J1176" s="57">
        <v>20</v>
      </c>
      <c r="K1176" s="57" t="s">
        <v>8015</v>
      </c>
      <c r="L1176" s="57"/>
      <c r="M1176" s="57" t="s">
        <v>4727</v>
      </c>
    </row>
    <row r="1177" spans="1:13" x14ac:dyDescent="0.3">
      <c r="A1177" s="58" t="s">
        <v>8005</v>
      </c>
      <c r="B1177" s="58" t="s">
        <v>85</v>
      </c>
      <c r="C1177" s="58"/>
      <c r="D1177" s="58" t="s">
        <v>2503</v>
      </c>
      <c r="E1177" s="58" t="s">
        <v>4701</v>
      </c>
      <c r="F1177" s="58" t="s">
        <v>8006</v>
      </c>
      <c r="G1177" s="58" t="s">
        <v>4732</v>
      </c>
      <c r="H1177" s="58" t="s">
        <v>8016</v>
      </c>
      <c r="I1177" s="58" t="s">
        <v>7994</v>
      </c>
      <c r="J1177" s="58">
        <v>36</v>
      </c>
      <c r="K1177" s="58" t="s">
        <v>8017</v>
      </c>
      <c r="L1177" s="58"/>
      <c r="M1177" s="58" t="s">
        <v>4727</v>
      </c>
    </row>
    <row r="1178" spans="1:13" ht="26.4" x14ac:dyDescent="0.3">
      <c r="A1178" s="57" t="s">
        <v>8005</v>
      </c>
      <c r="B1178" s="57" t="s">
        <v>85</v>
      </c>
      <c r="C1178" s="57"/>
      <c r="D1178" s="57" t="s">
        <v>2503</v>
      </c>
      <c r="E1178" s="57" t="s">
        <v>4701</v>
      </c>
      <c r="F1178" s="57" t="s">
        <v>8006</v>
      </c>
      <c r="G1178" s="57" t="s">
        <v>4736</v>
      </c>
      <c r="H1178" s="57" t="s">
        <v>8018</v>
      </c>
      <c r="I1178" s="57" t="s">
        <v>8019</v>
      </c>
      <c r="J1178" s="57">
        <v>14</v>
      </c>
      <c r="K1178" s="57" t="s">
        <v>8020</v>
      </c>
      <c r="L1178" s="57"/>
      <c r="M1178" s="57" t="s">
        <v>4727</v>
      </c>
    </row>
    <row r="1179" spans="1:13" x14ac:dyDescent="0.3">
      <c r="A1179" s="58" t="s">
        <v>8005</v>
      </c>
      <c r="B1179" s="58" t="s">
        <v>85</v>
      </c>
      <c r="C1179" s="58"/>
      <c r="D1179" s="58" t="s">
        <v>2503</v>
      </c>
      <c r="E1179" s="58" t="s">
        <v>4701</v>
      </c>
      <c r="F1179" s="58" t="s">
        <v>8006</v>
      </c>
      <c r="G1179" s="58" t="s">
        <v>4740</v>
      </c>
      <c r="H1179" s="58" t="s">
        <v>8021</v>
      </c>
      <c r="I1179" s="58" t="s">
        <v>8022</v>
      </c>
      <c r="J1179" s="58">
        <v>28</v>
      </c>
      <c r="K1179" s="58" t="s">
        <v>8023</v>
      </c>
      <c r="L1179" s="58"/>
      <c r="M1179" s="58" t="s">
        <v>4727</v>
      </c>
    </row>
    <row r="1180" spans="1:13" ht="26.4" x14ac:dyDescent="0.3">
      <c r="A1180" s="57" t="s">
        <v>8005</v>
      </c>
      <c r="B1180" s="57" t="s">
        <v>85</v>
      </c>
      <c r="C1180" s="57"/>
      <c r="D1180" s="57" t="s">
        <v>2503</v>
      </c>
      <c r="E1180" s="57" t="s">
        <v>4701</v>
      </c>
      <c r="F1180" s="57" t="s">
        <v>8006</v>
      </c>
      <c r="G1180" s="57" t="s">
        <v>4760</v>
      </c>
      <c r="H1180" s="57" t="s">
        <v>8007</v>
      </c>
      <c r="I1180" s="57" t="s">
        <v>8008</v>
      </c>
      <c r="J1180" s="57">
        <v>10</v>
      </c>
      <c r="K1180" s="57" t="s">
        <v>8009</v>
      </c>
      <c r="L1180" s="57"/>
      <c r="M1180" s="57"/>
    </row>
    <row r="1181" spans="1:13" ht="26.4" x14ac:dyDescent="0.3">
      <c r="A1181" s="58" t="s">
        <v>8005</v>
      </c>
      <c r="B1181" s="58" t="s">
        <v>85</v>
      </c>
      <c r="C1181" s="58"/>
      <c r="D1181" s="58" t="s">
        <v>2503</v>
      </c>
      <c r="E1181" s="58" t="s">
        <v>4701</v>
      </c>
      <c r="F1181" s="58" t="s">
        <v>8006</v>
      </c>
      <c r="G1181" s="58" t="s">
        <v>4764</v>
      </c>
      <c r="H1181" s="58" t="s">
        <v>8010</v>
      </c>
      <c r="I1181" s="58" t="s">
        <v>8011</v>
      </c>
      <c r="J1181" s="58">
        <v>4</v>
      </c>
      <c r="K1181" s="58" t="s">
        <v>8012</v>
      </c>
      <c r="L1181" s="58"/>
      <c r="M1181" s="58" t="s">
        <v>4727</v>
      </c>
    </row>
    <row r="1182" spans="1:13" x14ac:dyDescent="0.3">
      <c r="A1182" s="57" t="s">
        <v>8005</v>
      </c>
      <c r="B1182" s="57" t="s">
        <v>85</v>
      </c>
      <c r="C1182" s="57"/>
      <c r="D1182" s="57" t="s">
        <v>2503</v>
      </c>
      <c r="E1182" s="57" t="s">
        <v>4701</v>
      </c>
      <c r="F1182" s="57" t="s">
        <v>8006</v>
      </c>
      <c r="G1182" s="57" t="s">
        <v>4768</v>
      </c>
      <c r="H1182" s="57" t="s">
        <v>8013</v>
      </c>
      <c r="I1182" s="57" t="s">
        <v>8014</v>
      </c>
      <c r="J1182" s="57">
        <v>20</v>
      </c>
      <c r="K1182" s="57" t="s">
        <v>8015</v>
      </c>
      <c r="L1182" s="57"/>
      <c r="M1182" s="57" t="s">
        <v>4727</v>
      </c>
    </row>
    <row r="1183" spans="1:13" x14ac:dyDescent="0.3">
      <c r="A1183" s="58" t="s">
        <v>8005</v>
      </c>
      <c r="B1183" s="58" t="s">
        <v>85</v>
      </c>
      <c r="C1183" s="58"/>
      <c r="D1183" s="58" t="s">
        <v>2503</v>
      </c>
      <c r="E1183" s="58" t="s">
        <v>4701</v>
      </c>
      <c r="F1183" s="58" t="s">
        <v>8006</v>
      </c>
      <c r="G1183" s="58" t="s">
        <v>4772</v>
      </c>
      <c r="H1183" s="58" t="s">
        <v>8016</v>
      </c>
      <c r="I1183" s="58" t="s">
        <v>7994</v>
      </c>
      <c r="J1183" s="58">
        <v>36</v>
      </c>
      <c r="K1183" s="58" t="s">
        <v>8017</v>
      </c>
      <c r="L1183" s="58"/>
      <c r="M1183" s="58" t="s">
        <v>4727</v>
      </c>
    </row>
    <row r="1184" spans="1:13" ht="26.4" x14ac:dyDescent="0.3">
      <c r="A1184" s="57" t="s">
        <v>8005</v>
      </c>
      <c r="B1184" s="57" t="s">
        <v>85</v>
      </c>
      <c r="C1184" s="57"/>
      <c r="D1184" s="57" t="s">
        <v>2503</v>
      </c>
      <c r="E1184" s="57" t="s">
        <v>4701</v>
      </c>
      <c r="F1184" s="57" t="s">
        <v>8006</v>
      </c>
      <c r="G1184" s="57" t="s">
        <v>5181</v>
      </c>
      <c r="H1184" s="57" t="s">
        <v>8018</v>
      </c>
      <c r="I1184" s="57" t="s">
        <v>8019</v>
      </c>
      <c r="J1184" s="57">
        <v>14</v>
      </c>
      <c r="K1184" s="57" t="s">
        <v>8020</v>
      </c>
      <c r="L1184" s="57"/>
      <c r="M1184" s="57" t="s">
        <v>4727</v>
      </c>
    </row>
    <row r="1185" spans="1:13" x14ac:dyDescent="0.3">
      <c r="A1185" s="58" t="s">
        <v>8005</v>
      </c>
      <c r="B1185" s="58" t="s">
        <v>85</v>
      </c>
      <c r="C1185" s="58"/>
      <c r="D1185" s="58" t="s">
        <v>2503</v>
      </c>
      <c r="E1185" s="58" t="s">
        <v>4701</v>
      </c>
      <c r="F1185" s="58" t="s">
        <v>8006</v>
      </c>
      <c r="G1185" s="58" t="s">
        <v>4776</v>
      </c>
      <c r="H1185" s="58" t="s">
        <v>8021</v>
      </c>
      <c r="I1185" s="58" t="s">
        <v>8022</v>
      </c>
      <c r="J1185" s="58">
        <v>28</v>
      </c>
      <c r="K1185" s="58" t="s">
        <v>8024</v>
      </c>
      <c r="L1185" s="58"/>
      <c r="M1185" s="58" t="s">
        <v>4727</v>
      </c>
    </row>
    <row r="1186" spans="1:13" ht="26.4" x14ac:dyDescent="0.3">
      <c r="A1186" s="57" t="s">
        <v>8005</v>
      </c>
      <c r="B1186" s="57" t="s">
        <v>85</v>
      </c>
      <c r="C1186" s="57"/>
      <c r="D1186" s="57" t="s">
        <v>2503</v>
      </c>
      <c r="E1186" s="57" t="s">
        <v>4701</v>
      </c>
      <c r="F1186" s="57" t="s">
        <v>8006</v>
      </c>
      <c r="G1186" s="57" t="s">
        <v>4780</v>
      </c>
      <c r="H1186" s="57" t="s">
        <v>8007</v>
      </c>
      <c r="I1186" s="57" t="s">
        <v>8008</v>
      </c>
      <c r="J1186" s="57">
        <v>10</v>
      </c>
      <c r="K1186" s="57" t="s">
        <v>8009</v>
      </c>
      <c r="L1186" s="57"/>
      <c r="M1186" s="57"/>
    </row>
    <row r="1187" spans="1:13" ht="26.4" x14ac:dyDescent="0.3">
      <c r="A1187" s="58" t="s">
        <v>8005</v>
      </c>
      <c r="B1187" s="58" t="s">
        <v>85</v>
      </c>
      <c r="C1187" s="58"/>
      <c r="D1187" s="58" t="s">
        <v>2503</v>
      </c>
      <c r="E1187" s="58" t="s">
        <v>4701</v>
      </c>
      <c r="F1187" s="58" t="s">
        <v>8006</v>
      </c>
      <c r="G1187" s="58" t="s">
        <v>4781</v>
      </c>
      <c r="H1187" s="58" t="s">
        <v>8010</v>
      </c>
      <c r="I1187" s="58" t="s">
        <v>8011</v>
      </c>
      <c r="J1187" s="58">
        <v>4</v>
      </c>
      <c r="K1187" s="58" t="s">
        <v>8012</v>
      </c>
      <c r="L1187" s="58"/>
      <c r="M1187" s="58" t="s">
        <v>4727</v>
      </c>
    </row>
    <row r="1188" spans="1:13" x14ac:dyDescent="0.3">
      <c r="A1188" s="57" t="s">
        <v>8005</v>
      </c>
      <c r="B1188" s="57" t="s">
        <v>85</v>
      </c>
      <c r="C1188" s="57"/>
      <c r="D1188" s="57" t="s">
        <v>2503</v>
      </c>
      <c r="E1188" s="57" t="s">
        <v>4701</v>
      </c>
      <c r="F1188" s="57" t="s">
        <v>8006</v>
      </c>
      <c r="G1188" s="57" t="s">
        <v>4782</v>
      </c>
      <c r="H1188" s="57" t="s">
        <v>8013</v>
      </c>
      <c r="I1188" s="57" t="s">
        <v>8014</v>
      </c>
      <c r="J1188" s="57">
        <v>20</v>
      </c>
      <c r="K1188" s="57" t="s">
        <v>8015</v>
      </c>
      <c r="L1188" s="57"/>
      <c r="M1188" s="57" t="s">
        <v>4727</v>
      </c>
    </row>
    <row r="1189" spans="1:13" x14ac:dyDescent="0.3">
      <c r="A1189" s="58" t="s">
        <v>8005</v>
      </c>
      <c r="B1189" s="58" t="s">
        <v>85</v>
      </c>
      <c r="C1189" s="58"/>
      <c r="D1189" s="58" t="s">
        <v>2503</v>
      </c>
      <c r="E1189" s="58" t="s">
        <v>4701</v>
      </c>
      <c r="F1189" s="58" t="s">
        <v>8006</v>
      </c>
      <c r="G1189" s="58" t="s">
        <v>4783</v>
      </c>
      <c r="H1189" s="58" t="s">
        <v>8016</v>
      </c>
      <c r="I1189" s="58" t="s">
        <v>7994</v>
      </c>
      <c r="J1189" s="58">
        <v>36</v>
      </c>
      <c r="K1189" s="58" t="s">
        <v>8017</v>
      </c>
      <c r="L1189" s="58"/>
      <c r="M1189" s="58" t="s">
        <v>4727</v>
      </c>
    </row>
    <row r="1190" spans="1:13" ht="26.4" x14ac:dyDescent="0.3">
      <c r="A1190" s="57" t="s">
        <v>8005</v>
      </c>
      <c r="B1190" s="57" t="s">
        <v>85</v>
      </c>
      <c r="C1190" s="57"/>
      <c r="D1190" s="57" t="s">
        <v>2503</v>
      </c>
      <c r="E1190" s="57" t="s">
        <v>4701</v>
      </c>
      <c r="F1190" s="57" t="s">
        <v>8006</v>
      </c>
      <c r="G1190" s="57" t="s">
        <v>4784</v>
      </c>
      <c r="H1190" s="57" t="s">
        <v>8018</v>
      </c>
      <c r="I1190" s="57" t="s">
        <v>8019</v>
      </c>
      <c r="J1190" s="57">
        <v>14</v>
      </c>
      <c r="K1190" s="57" t="s">
        <v>8020</v>
      </c>
      <c r="L1190" s="57"/>
      <c r="M1190" s="57" t="s">
        <v>4727</v>
      </c>
    </row>
    <row r="1191" spans="1:13" x14ac:dyDescent="0.3">
      <c r="A1191" s="58" t="s">
        <v>8005</v>
      </c>
      <c r="B1191" s="58" t="s">
        <v>85</v>
      </c>
      <c r="C1191" s="58"/>
      <c r="D1191" s="58" t="s">
        <v>2503</v>
      </c>
      <c r="E1191" s="58" t="s">
        <v>4701</v>
      </c>
      <c r="F1191" s="58" t="s">
        <v>8006</v>
      </c>
      <c r="G1191" s="58" t="s">
        <v>4785</v>
      </c>
      <c r="H1191" s="58" t="s">
        <v>8021</v>
      </c>
      <c r="I1191" s="58" t="s">
        <v>8022</v>
      </c>
      <c r="J1191" s="58">
        <v>28</v>
      </c>
      <c r="K1191" s="58" t="s">
        <v>8024</v>
      </c>
      <c r="L1191" s="58"/>
      <c r="M1191" s="58" t="s">
        <v>4727</v>
      </c>
    </row>
    <row r="1192" spans="1:13" ht="26.4" x14ac:dyDescent="0.3">
      <c r="A1192" s="57" t="s">
        <v>8005</v>
      </c>
      <c r="B1192" s="57" t="s">
        <v>85</v>
      </c>
      <c r="C1192" s="57"/>
      <c r="D1192" s="57" t="s">
        <v>2503</v>
      </c>
      <c r="E1192" s="57" t="s">
        <v>4701</v>
      </c>
      <c r="F1192" s="57" t="s">
        <v>8006</v>
      </c>
      <c r="G1192" s="57" t="s">
        <v>4786</v>
      </c>
      <c r="H1192" s="57" t="s">
        <v>8007</v>
      </c>
      <c r="I1192" s="57" t="s">
        <v>8008</v>
      </c>
      <c r="J1192" s="57">
        <v>10</v>
      </c>
      <c r="K1192" s="57" t="s">
        <v>8009</v>
      </c>
      <c r="L1192" s="57"/>
      <c r="M1192" s="57"/>
    </row>
    <row r="1193" spans="1:13" ht="26.4" x14ac:dyDescent="0.3">
      <c r="A1193" s="58" t="s">
        <v>8005</v>
      </c>
      <c r="B1193" s="58" t="s">
        <v>85</v>
      </c>
      <c r="C1193" s="58"/>
      <c r="D1193" s="58" t="s">
        <v>2503</v>
      </c>
      <c r="E1193" s="58" t="s">
        <v>4701</v>
      </c>
      <c r="F1193" s="58" t="s">
        <v>8006</v>
      </c>
      <c r="G1193" s="58" t="s">
        <v>4787</v>
      </c>
      <c r="H1193" s="58" t="s">
        <v>8010</v>
      </c>
      <c r="I1193" s="58" t="s">
        <v>8011</v>
      </c>
      <c r="J1193" s="58">
        <v>4</v>
      </c>
      <c r="K1193" s="58" t="s">
        <v>8012</v>
      </c>
      <c r="L1193" s="58"/>
      <c r="M1193" s="58" t="s">
        <v>4727</v>
      </c>
    </row>
    <row r="1194" spans="1:13" x14ac:dyDescent="0.3">
      <c r="A1194" s="57" t="s">
        <v>8005</v>
      </c>
      <c r="B1194" s="57" t="s">
        <v>85</v>
      </c>
      <c r="C1194" s="57"/>
      <c r="D1194" s="57" t="s">
        <v>2503</v>
      </c>
      <c r="E1194" s="57" t="s">
        <v>4701</v>
      </c>
      <c r="F1194" s="57" t="s">
        <v>8006</v>
      </c>
      <c r="G1194" s="57" t="s">
        <v>4788</v>
      </c>
      <c r="H1194" s="57" t="s">
        <v>8013</v>
      </c>
      <c r="I1194" s="57" t="s">
        <v>8014</v>
      </c>
      <c r="J1194" s="57">
        <v>20</v>
      </c>
      <c r="K1194" s="57" t="s">
        <v>8015</v>
      </c>
      <c r="L1194" s="57"/>
      <c r="M1194" s="57" t="s">
        <v>4727</v>
      </c>
    </row>
    <row r="1195" spans="1:13" x14ac:dyDescent="0.3">
      <c r="A1195" s="58" t="s">
        <v>8005</v>
      </c>
      <c r="B1195" s="58" t="s">
        <v>85</v>
      </c>
      <c r="C1195" s="58"/>
      <c r="D1195" s="58" t="s">
        <v>2503</v>
      </c>
      <c r="E1195" s="58" t="s">
        <v>4701</v>
      </c>
      <c r="F1195" s="58" t="s">
        <v>8006</v>
      </c>
      <c r="G1195" s="58" t="s">
        <v>4792</v>
      </c>
      <c r="H1195" s="58" t="s">
        <v>8016</v>
      </c>
      <c r="I1195" s="58" t="s">
        <v>7994</v>
      </c>
      <c r="J1195" s="58">
        <v>36</v>
      </c>
      <c r="K1195" s="58" t="s">
        <v>8017</v>
      </c>
      <c r="L1195" s="58"/>
      <c r="M1195" s="58" t="s">
        <v>4727</v>
      </c>
    </row>
    <row r="1196" spans="1:13" ht="26.4" x14ac:dyDescent="0.3">
      <c r="A1196" s="57" t="s">
        <v>8005</v>
      </c>
      <c r="B1196" s="57" t="s">
        <v>85</v>
      </c>
      <c r="C1196" s="57"/>
      <c r="D1196" s="57" t="s">
        <v>2503</v>
      </c>
      <c r="E1196" s="57" t="s">
        <v>4701</v>
      </c>
      <c r="F1196" s="57" t="s">
        <v>8006</v>
      </c>
      <c r="G1196" s="57" t="s">
        <v>4793</v>
      </c>
      <c r="H1196" s="57" t="s">
        <v>8018</v>
      </c>
      <c r="I1196" s="57" t="s">
        <v>8019</v>
      </c>
      <c r="J1196" s="57">
        <v>14</v>
      </c>
      <c r="K1196" s="57" t="s">
        <v>8020</v>
      </c>
      <c r="L1196" s="57"/>
      <c r="M1196" s="57" t="s">
        <v>4727</v>
      </c>
    </row>
    <row r="1197" spans="1:13" x14ac:dyDescent="0.3">
      <c r="A1197" s="58" t="s">
        <v>8005</v>
      </c>
      <c r="B1197" s="58" t="s">
        <v>85</v>
      </c>
      <c r="C1197" s="58"/>
      <c r="D1197" s="58" t="s">
        <v>2503</v>
      </c>
      <c r="E1197" s="58" t="s">
        <v>4701</v>
      </c>
      <c r="F1197" s="58" t="s">
        <v>8006</v>
      </c>
      <c r="G1197" s="58" t="s">
        <v>4796</v>
      </c>
      <c r="H1197" s="58" t="s">
        <v>8021</v>
      </c>
      <c r="I1197" s="58" t="s">
        <v>8022</v>
      </c>
      <c r="J1197" s="58">
        <v>28</v>
      </c>
      <c r="K1197" s="58" t="s">
        <v>8024</v>
      </c>
      <c r="L1197" s="58"/>
      <c r="M1197" s="58" t="s">
        <v>4727</v>
      </c>
    </row>
    <row r="1198" spans="1:13" ht="26.4" x14ac:dyDescent="0.3">
      <c r="A1198" s="57" t="s">
        <v>8025</v>
      </c>
      <c r="B1198" s="57" t="s">
        <v>73</v>
      </c>
      <c r="C1198" s="57"/>
      <c r="D1198" s="57" t="s">
        <v>2509</v>
      </c>
      <c r="E1198" s="57" t="s">
        <v>4702</v>
      </c>
      <c r="F1198" s="57" t="s">
        <v>8026</v>
      </c>
      <c r="G1198" s="57" t="s">
        <v>4719</v>
      </c>
      <c r="H1198" s="57" t="s">
        <v>8027</v>
      </c>
      <c r="I1198" s="57" t="s">
        <v>8028</v>
      </c>
      <c r="J1198" s="57">
        <v>4</v>
      </c>
      <c r="K1198" s="57" t="s">
        <v>8029</v>
      </c>
      <c r="L1198" s="57"/>
      <c r="M1198" s="57"/>
    </row>
    <row r="1199" spans="1:13" ht="26.4" x14ac:dyDescent="0.3">
      <c r="A1199" s="58" t="s">
        <v>8025</v>
      </c>
      <c r="B1199" s="58" t="s">
        <v>73</v>
      </c>
      <c r="C1199" s="58"/>
      <c r="D1199" s="58" t="s">
        <v>2509</v>
      </c>
      <c r="E1199" s="58" t="s">
        <v>4702</v>
      </c>
      <c r="F1199" s="58" t="s">
        <v>8026</v>
      </c>
      <c r="G1199" s="58" t="s">
        <v>4728</v>
      </c>
      <c r="H1199" s="58" t="s">
        <v>8030</v>
      </c>
      <c r="I1199" s="58" t="s">
        <v>8031</v>
      </c>
      <c r="J1199" s="58">
        <v>6</v>
      </c>
      <c r="K1199" s="58" t="s">
        <v>8032</v>
      </c>
      <c r="L1199" s="58"/>
      <c r="M1199" s="58"/>
    </row>
    <row r="1200" spans="1:13" ht="26.4" x14ac:dyDescent="0.3">
      <c r="A1200" s="57" t="s">
        <v>8033</v>
      </c>
      <c r="B1200" s="57" t="s">
        <v>7749</v>
      </c>
      <c r="C1200" s="57"/>
      <c r="D1200" s="57" t="s">
        <v>2513</v>
      </c>
      <c r="E1200" s="57" t="s">
        <v>4700</v>
      </c>
      <c r="F1200" s="57" t="s">
        <v>8034</v>
      </c>
      <c r="G1200" s="57" t="s">
        <v>4719</v>
      </c>
      <c r="H1200" s="57" t="s">
        <v>8035</v>
      </c>
      <c r="I1200" s="57" t="s">
        <v>8036</v>
      </c>
      <c r="J1200" s="57">
        <v>16</v>
      </c>
      <c r="K1200" s="57" t="s">
        <v>8037</v>
      </c>
      <c r="L1200" s="57"/>
      <c r="M1200" s="57"/>
    </row>
    <row r="1201" spans="1:13" ht="26.4" x14ac:dyDescent="0.3">
      <c r="A1201" s="58" t="s">
        <v>8033</v>
      </c>
      <c r="B1201" s="58" t="s">
        <v>7749</v>
      </c>
      <c r="C1201" s="58"/>
      <c r="D1201" s="58" t="s">
        <v>2513</v>
      </c>
      <c r="E1201" s="58" t="s">
        <v>4700</v>
      </c>
      <c r="F1201" s="58" t="s">
        <v>8034</v>
      </c>
      <c r="G1201" s="58" t="s">
        <v>4723</v>
      </c>
      <c r="H1201" s="58" t="s">
        <v>8038</v>
      </c>
      <c r="I1201" s="58" t="s">
        <v>8039</v>
      </c>
      <c r="J1201" s="58">
        <v>10</v>
      </c>
      <c r="K1201" s="58" t="s">
        <v>8040</v>
      </c>
      <c r="L1201" s="58"/>
      <c r="M1201" s="58"/>
    </row>
    <row r="1202" spans="1:13" ht="26.4" x14ac:dyDescent="0.3">
      <c r="A1202" s="57" t="s">
        <v>8033</v>
      </c>
      <c r="B1202" s="57" t="s">
        <v>7749</v>
      </c>
      <c r="C1202" s="57"/>
      <c r="D1202" s="57" t="s">
        <v>2513</v>
      </c>
      <c r="E1202" s="57" t="s">
        <v>4700</v>
      </c>
      <c r="F1202" s="57" t="s">
        <v>8034</v>
      </c>
      <c r="G1202" s="57" t="s">
        <v>4728</v>
      </c>
      <c r="H1202" s="57" t="s">
        <v>8041</v>
      </c>
      <c r="I1202" s="57" t="s">
        <v>8042</v>
      </c>
      <c r="J1202" s="57">
        <v>23</v>
      </c>
      <c r="K1202" s="57" t="s">
        <v>8043</v>
      </c>
      <c r="L1202" s="57"/>
      <c r="M1202" s="57"/>
    </row>
    <row r="1203" spans="1:13" ht="26.4" x14ac:dyDescent="0.3">
      <c r="A1203" s="58" t="s">
        <v>8033</v>
      </c>
      <c r="B1203" s="58" t="s">
        <v>7749</v>
      </c>
      <c r="C1203" s="58"/>
      <c r="D1203" s="58" t="s">
        <v>2513</v>
      </c>
      <c r="E1203" s="58" t="s">
        <v>4700</v>
      </c>
      <c r="F1203" s="58" t="s">
        <v>8034</v>
      </c>
      <c r="G1203" s="58" t="s">
        <v>4732</v>
      </c>
      <c r="H1203" s="58" t="s">
        <v>8044</v>
      </c>
      <c r="I1203" s="58" t="s">
        <v>8045</v>
      </c>
      <c r="J1203" s="58">
        <v>22</v>
      </c>
      <c r="K1203" s="58" t="s">
        <v>8046</v>
      </c>
      <c r="L1203" s="58"/>
      <c r="M1203" s="58"/>
    </row>
    <row r="1204" spans="1:13" ht="26.4" x14ac:dyDescent="0.3">
      <c r="A1204" s="57" t="s">
        <v>8033</v>
      </c>
      <c r="B1204" s="57" t="s">
        <v>7749</v>
      </c>
      <c r="C1204" s="57"/>
      <c r="D1204" s="57" t="s">
        <v>2513</v>
      </c>
      <c r="E1204" s="57" t="s">
        <v>4700</v>
      </c>
      <c r="F1204" s="57" t="s">
        <v>8034</v>
      </c>
      <c r="G1204" s="57" t="s">
        <v>4736</v>
      </c>
      <c r="H1204" s="57" t="s">
        <v>8047</v>
      </c>
      <c r="I1204" s="57" t="s">
        <v>8048</v>
      </c>
      <c r="J1204" s="57">
        <v>14</v>
      </c>
      <c r="K1204" s="57" t="s">
        <v>8040</v>
      </c>
      <c r="L1204" s="57"/>
      <c r="M1204" s="57"/>
    </row>
    <row r="1205" spans="1:13" ht="26.4" x14ac:dyDescent="0.3">
      <c r="A1205" s="58" t="s">
        <v>8033</v>
      </c>
      <c r="B1205" s="58" t="s">
        <v>7749</v>
      </c>
      <c r="C1205" s="58"/>
      <c r="D1205" s="58" t="s">
        <v>2513</v>
      </c>
      <c r="E1205" s="58" t="s">
        <v>4700</v>
      </c>
      <c r="F1205" s="58" t="s">
        <v>8034</v>
      </c>
      <c r="G1205" s="58" t="s">
        <v>4740</v>
      </c>
      <c r="H1205" s="58" t="s">
        <v>8049</v>
      </c>
      <c r="I1205" s="58" t="s">
        <v>8050</v>
      </c>
      <c r="J1205" s="58">
        <v>4</v>
      </c>
      <c r="K1205" s="58" t="s">
        <v>8051</v>
      </c>
      <c r="L1205" s="58"/>
      <c r="M1205" s="58"/>
    </row>
    <row r="1206" spans="1:13" ht="26.4" x14ac:dyDescent="0.3">
      <c r="A1206" s="57" t="s">
        <v>8033</v>
      </c>
      <c r="B1206" s="57" t="s">
        <v>7749</v>
      </c>
      <c r="C1206" s="57"/>
      <c r="D1206" s="57" t="s">
        <v>2513</v>
      </c>
      <c r="E1206" s="57" t="s">
        <v>4700</v>
      </c>
      <c r="F1206" s="57" t="s">
        <v>8034</v>
      </c>
      <c r="G1206" s="57" t="s">
        <v>4760</v>
      </c>
      <c r="H1206" s="57" t="s">
        <v>8052</v>
      </c>
      <c r="I1206" s="57" t="s">
        <v>8053</v>
      </c>
      <c r="J1206" s="57">
        <v>2</v>
      </c>
      <c r="K1206" s="57" t="s">
        <v>8054</v>
      </c>
      <c r="L1206" s="57"/>
      <c r="M1206" s="57"/>
    </row>
    <row r="1207" spans="1:13" ht="26.4" x14ac:dyDescent="0.3">
      <c r="A1207" s="58" t="s">
        <v>8033</v>
      </c>
      <c r="B1207" s="58" t="s">
        <v>7749</v>
      </c>
      <c r="C1207" s="58"/>
      <c r="D1207" s="58" t="s">
        <v>2513</v>
      </c>
      <c r="E1207" s="58" t="s">
        <v>4700</v>
      </c>
      <c r="F1207" s="58" t="s">
        <v>8034</v>
      </c>
      <c r="G1207" s="58" t="s">
        <v>4764</v>
      </c>
      <c r="H1207" s="58" t="s">
        <v>8035</v>
      </c>
      <c r="I1207" s="58" t="s">
        <v>8036</v>
      </c>
      <c r="J1207" s="58">
        <v>16</v>
      </c>
      <c r="K1207" s="58" t="s">
        <v>8037</v>
      </c>
      <c r="L1207" s="58"/>
      <c r="M1207" s="58"/>
    </row>
    <row r="1208" spans="1:13" ht="26.4" x14ac:dyDescent="0.3">
      <c r="A1208" s="57" t="s">
        <v>8033</v>
      </c>
      <c r="B1208" s="57" t="s">
        <v>7749</v>
      </c>
      <c r="C1208" s="57"/>
      <c r="D1208" s="57" t="s">
        <v>2513</v>
      </c>
      <c r="E1208" s="57" t="s">
        <v>4700</v>
      </c>
      <c r="F1208" s="57" t="s">
        <v>8034</v>
      </c>
      <c r="G1208" s="57" t="s">
        <v>4768</v>
      </c>
      <c r="H1208" s="57" t="s">
        <v>8038</v>
      </c>
      <c r="I1208" s="57" t="s">
        <v>8039</v>
      </c>
      <c r="J1208" s="57">
        <v>10</v>
      </c>
      <c r="K1208" s="57" t="s">
        <v>8040</v>
      </c>
      <c r="L1208" s="57"/>
      <c r="M1208" s="57"/>
    </row>
    <row r="1209" spans="1:13" ht="26.4" x14ac:dyDescent="0.3">
      <c r="A1209" s="58" t="s">
        <v>8033</v>
      </c>
      <c r="B1209" s="58" t="s">
        <v>7749</v>
      </c>
      <c r="C1209" s="58"/>
      <c r="D1209" s="58" t="s">
        <v>2513</v>
      </c>
      <c r="E1209" s="58" t="s">
        <v>4700</v>
      </c>
      <c r="F1209" s="58" t="s">
        <v>8034</v>
      </c>
      <c r="G1209" s="58" t="s">
        <v>4772</v>
      </c>
      <c r="H1209" s="58" t="s">
        <v>8041</v>
      </c>
      <c r="I1209" s="58" t="s">
        <v>8042</v>
      </c>
      <c r="J1209" s="58">
        <v>23</v>
      </c>
      <c r="K1209" s="58" t="s">
        <v>8043</v>
      </c>
      <c r="L1209" s="58"/>
      <c r="M1209" s="58"/>
    </row>
    <row r="1210" spans="1:13" ht="26.4" x14ac:dyDescent="0.3">
      <c r="A1210" s="57" t="s">
        <v>8033</v>
      </c>
      <c r="B1210" s="57" t="s">
        <v>7749</v>
      </c>
      <c r="C1210" s="57"/>
      <c r="D1210" s="57" t="s">
        <v>2513</v>
      </c>
      <c r="E1210" s="57" t="s">
        <v>4700</v>
      </c>
      <c r="F1210" s="57" t="s">
        <v>8034</v>
      </c>
      <c r="G1210" s="57" t="s">
        <v>5181</v>
      </c>
      <c r="H1210" s="57" t="s">
        <v>8044</v>
      </c>
      <c r="I1210" s="57" t="s">
        <v>8045</v>
      </c>
      <c r="J1210" s="57">
        <v>22</v>
      </c>
      <c r="K1210" s="57" t="s">
        <v>8046</v>
      </c>
      <c r="L1210" s="57"/>
      <c r="M1210" s="57"/>
    </row>
    <row r="1211" spans="1:13" ht="26.4" x14ac:dyDescent="0.3">
      <c r="A1211" s="58" t="s">
        <v>8033</v>
      </c>
      <c r="B1211" s="58" t="s">
        <v>7749</v>
      </c>
      <c r="C1211" s="58"/>
      <c r="D1211" s="58" t="s">
        <v>2513</v>
      </c>
      <c r="E1211" s="58" t="s">
        <v>4700</v>
      </c>
      <c r="F1211" s="58" t="s">
        <v>8034</v>
      </c>
      <c r="G1211" s="58" t="s">
        <v>4776</v>
      </c>
      <c r="H1211" s="58" t="s">
        <v>8047</v>
      </c>
      <c r="I1211" s="58" t="s">
        <v>8048</v>
      </c>
      <c r="J1211" s="58">
        <v>14</v>
      </c>
      <c r="K1211" s="58" t="s">
        <v>8040</v>
      </c>
      <c r="L1211" s="58"/>
      <c r="M1211" s="58"/>
    </row>
    <row r="1212" spans="1:13" ht="26.4" x14ac:dyDescent="0.3">
      <c r="A1212" s="57" t="s">
        <v>8033</v>
      </c>
      <c r="B1212" s="57" t="s">
        <v>7749</v>
      </c>
      <c r="C1212" s="57"/>
      <c r="D1212" s="57" t="s">
        <v>2513</v>
      </c>
      <c r="E1212" s="57" t="s">
        <v>4700</v>
      </c>
      <c r="F1212" s="57" t="s">
        <v>8034</v>
      </c>
      <c r="G1212" s="57" t="s">
        <v>4780</v>
      </c>
      <c r="H1212" s="57" t="s">
        <v>8049</v>
      </c>
      <c r="I1212" s="57" t="s">
        <v>8050</v>
      </c>
      <c r="J1212" s="57">
        <v>4</v>
      </c>
      <c r="K1212" s="57" t="s">
        <v>8051</v>
      </c>
      <c r="L1212" s="57"/>
      <c r="M1212" s="57"/>
    </row>
    <row r="1213" spans="1:13" ht="26.4" x14ac:dyDescent="0.3">
      <c r="A1213" s="58" t="s">
        <v>8033</v>
      </c>
      <c r="B1213" s="58" t="s">
        <v>7749</v>
      </c>
      <c r="C1213" s="58"/>
      <c r="D1213" s="58" t="s">
        <v>2513</v>
      </c>
      <c r="E1213" s="58" t="s">
        <v>4700</v>
      </c>
      <c r="F1213" s="58" t="s">
        <v>8034</v>
      </c>
      <c r="G1213" s="58" t="s">
        <v>4781</v>
      </c>
      <c r="H1213" s="58" t="s">
        <v>8052</v>
      </c>
      <c r="I1213" s="58" t="s">
        <v>8053</v>
      </c>
      <c r="J1213" s="58">
        <v>2</v>
      </c>
      <c r="K1213" s="58" t="s">
        <v>8055</v>
      </c>
      <c r="L1213" s="58"/>
      <c r="M1213" s="58"/>
    </row>
    <row r="1214" spans="1:13" ht="26.4" x14ac:dyDescent="0.3">
      <c r="A1214" s="57" t="s">
        <v>8033</v>
      </c>
      <c r="B1214" s="57" t="s">
        <v>7749</v>
      </c>
      <c r="C1214" s="57"/>
      <c r="D1214" s="57" t="s">
        <v>2513</v>
      </c>
      <c r="E1214" s="57" t="s">
        <v>4700</v>
      </c>
      <c r="F1214" s="57" t="s">
        <v>8034</v>
      </c>
      <c r="G1214" s="57" t="s">
        <v>4782</v>
      </c>
      <c r="H1214" s="57" t="s">
        <v>8056</v>
      </c>
      <c r="I1214" s="57" t="s">
        <v>8057</v>
      </c>
      <c r="J1214" s="57">
        <v>5</v>
      </c>
      <c r="K1214" s="57" t="s">
        <v>8058</v>
      </c>
      <c r="L1214" s="57"/>
      <c r="M1214" s="57"/>
    </row>
    <row r="1215" spans="1:13" ht="26.4" x14ac:dyDescent="0.3">
      <c r="A1215" s="58" t="s">
        <v>8033</v>
      </c>
      <c r="B1215" s="58" t="s">
        <v>7749</v>
      </c>
      <c r="C1215" s="58"/>
      <c r="D1215" s="58" t="s">
        <v>2513</v>
      </c>
      <c r="E1215" s="58" t="s">
        <v>4700</v>
      </c>
      <c r="F1215" s="58" t="s">
        <v>8034</v>
      </c>
      <c r="G1215" s="58" t="s">
        <v>4784</v>
      </c>
      <c r="H1215" s="58" t="s">
        <v>8035</v>
      </c>
      <c r="I1215" s="58" t="s">
        <v>8036</v>
      </c>
      <c r="J1215" s="58">
        <v>16</v>
      </c>
      <c r="K1215" s="58" t="s">
        <v>8037</v>
      </c>
      <c r="L1215" s="58"/>
      <c r="M1215" s="58"/>
    </row>
    <row r="1216" spans="1:13" ht="26.4" x14ac:dyDescent="0.3">
      <c r="A1216" s="57" t="s">
        <v>8033</v>
      </c>
      <c r="B1216" s="57" t="s">
        <v>7749</v>
      </c>
      <c r="C1216" s="57"/>
      <c r="D1216" s="57" t="s">
        <v>2513</v>
      </c>
      <c r="E1216" s="57" t="s">
        <v>4700</v>
      </c>
      <c r="F1216" s="57" t="s">
        <v>8034</v>
      </c>
      <c r="G1216" s="57" t="s">
        <v>4785</v>
      </c>
      <c r="H1216" s="57" t="s">
        <v>8038</v>
      </c>
      <c r="I1216" s="57" t="s">
        <v>8039</v>
      </c>
      <c r="J1216" s="57">
        <v>10</v>
      </c>
      <c r="K1216" s="57" t="s">
        <v>8040</v>
      </c>
      <c r="L1216" s="57"/>
      <c r="M1216" s="57"/>
    </row>
    <row r="1217" spans="1:13" ht="26.4" x14ac:dyDescent="0.3">
      <c r="A1217" s="58" t="s">
        <v>8033</v>
      </c>
      <c r="B1217" s="58" t="s">
        <v>7749</v>
      </c>
      <c r="C1217" s="58"/>
      <c r="D1217" s="58" t="s">
        <v>2513</v>
      </c>
      <c r="E1217" s="58" t="s">
        <v>4700</v>
      </c>
      <c r="F1217" s="58" t="s">
        <v>8034</v>
      </c>
      <c r="G1217" s="58" t="s">
        <v>4786</v>
      </c>
      <c r="H1217" s="58" t="s">
        <v>8041</v>
      </c>
      <c r="I1217" s="58" t="s">
        <v>8042</v>
      </c>
      <c r="J1217" s="58">
        <v>23</v>
      </c>
      <c r="K1217" s="58" t="s">
        <v>8043</v>
      </c>
      <c r="L1217" s="58"/>
      <c r="M1217" s="58"/>
    </row>
    <row r="1218" spans="1:13" ht="26.4" x14ac:dyDescent="0.3">
      <c r="A1218" s="57" t="s">
        <v>8033</v>
      </c>
      <c r="B1218" s="57" t="s">
        <v>7749</v>
      </c>
      <c r="C1218" s="57"/>
      <c r="D1218" s="57" t="s">
        <v>2513</v>
      </c>
      <c r="E1218" s="57" t="s">
        <v>4700</v>
      </c>
      <c r="F1218" s="57" t="s">
        <v>8034</v>
      </c>
      <c r="G1218" s="57" t="s">
        <v>4787</v>
      </c>
      <c r="H1218" s="57" t="s">
        <v>8044</v>
      </c>
      <c r="I1218" s="57" t="s">
        <v>8045</v>
      </c>
      <c r="J1218" s="57">
        <v>22</v>
      </c>
      <c r="K1218" s="57" t="s">
        <v>8046</v>
      </c>
      <c r="L1218" s="57"/>
      <c r="M1218" s="57"/>
    </row>
    <row r="1219" spans="1:13" ht="26.4" x14ac:dyDescent="0.3">
      <c r="A1219" s="58" t="s">
        <v>8033</v>
      </c>
      <c r="B1219" s="58" t="s">
        <v>7749</v>
      </c>
      <c r="C1219" s="58"/>
      <c r="D1219" s="58" t="s">
        <v>2513</v>
      </c>
      <c r="E1219" s="58" t="s">
        <v>4700</v>
      </c>
      <c r="F1219" s="58" t="s">
        <v>8034</v>
      </c>
      <c r="G1219" s="58" t="s">
        <v>4788</v>
      </c>
      <c r="H1219" s="58" t="s">
        <v>8047</v>
      </c>
      <c r="I1219" s="58" t="s">
        <v>8048</v>
      </c>
      <c r="J1219" s="58">
        <v>14</v>
      </c>
      <c r="K1219" s="58" t="s">
        <v>8040</v>
      </c>
      <c r="L1219" s="58"/>
      <c r="M1219" s="58"/>
    </row>
    <row r="1220" spans="1:13" ht="26.4" x14ac:dyDescent="0.3">
      <c r="A1220" s="57" t="s">
        <v>8033</v>
      </c>
      <c r="B1220" s="57" t="s">
        <v>7749</v>
      </c>
      <c r="C1220" s="57"/>
      <c r="D1220" s="57" t="s">
        <v>2513</v>
      </c>
      <c r="E1220" s="57" t="s">
        <v>4700</v>
      </c>
      <c r="F1220" s="57" t="s">
        <v>8034</v>
      </c>
      <c r="G1220" s="57" t="s">
        <v>4792</v>
      </c>
      <c r="H1220" s="57" t="s">
        <v>8049</v>
      </c>
      <c r="I1220" s="57" t="s">
        <v>8050</v>
      </c>
      <c r="J1220" s="57">
        <v>4</v>
      </c>
      <c r="K1220" s="57" t="s">
        <v>8051</v>
      </c>
      <c r="L1220" s="57"/>
      <c r="M1220" s="57"/>
    </row>
    <row r="1221" spans="1:13" ht="26.4" x14ac:dyDescent="0.3">
      <c r="A1221" s="58" t="s">
        <v>8033</v>
      </c>
      <c r="B1221" s="58" t="s">
        <v>7749</v>
      </c>
      <c r="C1221" s="58"/>
      <c r="D1221" s="58" t="s">
        <v>2513</v>
      </c>
      <c r="E1221" s="58" t="s">
        <v>4700</v>
      </c>
      <c r="F1221" s="58" t="s">
        <v>8034</v>
      </c>
      <c r="G1221" s="58" t="s">
        <v>4793</v>
      </c>
      <c r="H1221" s="58" t="s">
        <v>8052</v>
      </c>
      <c r="I1221" s="58" t="s">
        <v>8053</v>
      </c>
      <c r="J1221" s="58">
        <v>2</v>
      </c>
      <c r="K1221" s="58" t="s">
        <v>8055</v>
      </c>
      <c r="L1221" s="58"/>
      <c r="M1221" s="58"/>
    </row>
    <row r="1222" spans="1:13" ht="26.4" x14ac:dyDescent="0.3">
      <c r="A1222" s="57" t="s">
        <v>8033</v>
      </c>
      <c r="B1222" s="57" t="s">
        <v>7749</v>
      </c>
      <c r="C1222" s="57"/>
      <c r="D1222" s="57" t="s">
        <v>2513</v>
      </c>
      <c r="E1222" s="57" t="s">
        <v>4700</v>
      </c>
      <c r="F1222" s="57" t="s">
        <v>8034</v>
      </c>
      <c r="G1222" s="57" t="s">
        <v>4796</v>
      </c>
      <c r="H1222" s="57" t="s">
        <v>8056</v>
      </c>
      <c r="I1222" s="57" t="s">
        <v>8057</v>
      </c>
      <c r="J1222" s="57">
        <v>5</v>
      </c>
      <c r="K1222" s="57" t="s">
        <v>8058</v>
      </c>
      <c r="L1222" s="57"/>
      <c r="M1222" s="57"/>
    </row>
    <row r="1223" spans="1:13" ht="26.4" x14ac:dyDescent="0.3">
      <c r="A1223" s="58" t="s">
        <v>8033</v>
      </c>
      <c r="B1223" s="58" t="s">
        <v>7749</v>
      </c>
      <c r="C1223" s="58"/>
      <c r="D1223" s="58" t="s">
        <v>2513</v>
      </c>
      <c r="E1223" s="58" t="s">
        <v>4700</v>
      </c>
      <c r="F1223" s="58" t="s">
        <v>8034</v>
      </c>
      <c r="G1223" s="58" t="s">
        <v>4799</v>
      </c>
      <c r="H1223" s="58" t="s">
        <v>8059</v>
      </c>
      <c r="I1223" s="58" t="s">
        <v>8060</v>
      </c>
      <c r="J1223" s="58">
        <v>6</v>
      </c>
      <c r="K1223" s="58" t="s">
        <v>8058</v>
      </c>
      <c r="L1223" s="58"/>
      <c r="M1223" s="58"/>
    </row>
    <row r="1224" spans="1:13" ht="26.4" x14ac:dyDescent="0.3">
      <c r="A1224" s="57" t="s">
        <v>8033</v>
      </c>
      <c r="B1224" s="57" t="s">
        <v>7749</v>
      </c>
      <c r="C1224" s="57"/>
      <c r="D1224" s="57" t="s">
        <v>2513</v>
      </c>
      <c r="E1224" s="57" t="s">
        <v>4700</v>
      </c>
      <c r="F1224" s="57" t="s">
        <v>8034</v>
      </c>
      <c r="G1224" s="57" t="s">
        <v>4802</v>
      </c>
      <c r="H1224" s="57" t="s">
        <v>8035</v>
      </c>
      <c r="I1224" s="57" t="s">
        <v>8036</v>
      </c>
      <c r="J1224" s="57">
        <v>16</v>
      </c>
      <c r="K1224" s="57" t="s">
        <v>8037</v>
      </c>
      <c r="L1224" s="57"/>
      <c r="M1224" s="57"/>
    </row>
    <row r="1225" spans="1:13" ht="26.4" x14ac:dyDescent="0.3">
      <c r="A1225" s="58" t="s">
        <v>8033</v>
      </c>
      <c r="B1225" s="58" t="s">
        <v>7749</v>
      </c>
      <c r="C1225" s="58"/>
      <c r="D1225" s="58" t="s">
        <v>2513</v>
      </c>
      <c r="E1225" s="58" t="s">
        <v>4700</v>
      </c>
      <c r="F1225" s="58" t="s">
        <v>8034</v>
      </c>
      <c r="G1225" s="58" t="s">
        <v>4805</v>
      </c>
      <c r="H1225" s="58" t="s">
        <v>8038</v>
      </c>
      <c r="I1225" s="58" t="s">
        <v>8039</v>
      </c>
      <c r="J1225" s="58">
        <v>10</v>
      </c>
      <c r="K1225" s="58" t="s">
        <v>8040</v>
      </c>
      <c r="L1225" s="58"/>
      <c r="M1225" s="58"/>
    </row>
    <row r="1226" spans="1:13" ht="26.4" x14ac:dyDescent="0.3">
      <c r="A1226" s="57" t="s">
        <v>8033</v>
      </c>
      <c r="B1226" s="57" t="s">
        <v>7749</v>
      </c>
      <c r="C1226" s="57"/>
      <c r="D1226" s="57" t="s">
        <v>2513</v>
      </c>
      <c r="E1226" s="57" t="s">
        <v>4700</v>
      </c>
      <c r="F1226" s="57" t="s">
        <v>8034</v>
      </c>
      <c r="G1226" s="57" t="s">
        <v>6108</v>
      </c>
      <c r="H1226" s="57" t="s">
        <v>8041</v>
      </c>
      <c r="I1226" s="57" t="s">
        <v>8042</v>
      </c>
      <c r="J1226" s="57">
        <v>23</v>
      </c>
      <c r="K1226" s="57" t="s">
        <v>8043</v>
      </c>
      <c r="L1226" s="57"/>
      <c r="M1226" s="57"/>
    </row>
    <row r="1227" spans="1:13" ht="26.4" x14ac:dyDescent="0.3">
      <c r="A1227" s="58" t="s">
        <v>8033</v>
      </c>
      <c r="B1227" s="58" t="s">
        <v>7749</v>
      </c>
      <c r="C1227" s="58"/>
      <c r="D1227" s="58" t="s">
        <v>2513</v>
      </c>
      <c r="E1227" s="58" t="s">
        <v>4700</v>
      </c>
      <c r="F1227" s="58" t="s">
        <v>8034</v>
      </c>
      <c r="G1227" s="58" t="s">
        <v>6109</v>
      </c>
      <c r="H1227" s="58" t="s">
        <v>8044</v>
      </c>
      <c r="I1227" s="58" t="s">
        <v>8045</v>
      </c>
      <c r="J1227" s="58">
        <v>22</v>
      </c>
      <c r="K1227" s="58" t="s">
        <v>8046</v>
      </c>
      <c r="L1227" s="58"/>
      <c r="M1227" s="58"/>
    </row>
    <row r="1228" spans="1:13" ht="26.4" x14ac:dyDescent="0.3">
      <c r="A1228" s="57" t="s">
        <v>8033</v>
      </c>
      <c r="B1228" s="57" t="s">
        <v>7749</v>
      </c>
      <c r="C1228" s="57"/>
      <c r="D1228" s="57" t="s">
        <v>2513</v>
      </c>
      <c r="E1228" s="57" t="s">
        <v>4700</v>
      </c>
      <c r="F1228" s="57" t="s">
        <v>8034</v>
      </c>
      <c r="G1228" s="57" t="s">
        <v>6110</v>
      </c>
      <c r="H1228" s="57" t="s">
        <v>8047</v>
      </c>
      <c r="I1228" s="57" t="s">
        <v>8048</v>
      </c>
      <c r="J1228" s="57">
        <v>14</v>
      </c>
      <c r="K1228" s="57" t="s">
        <v>8040</v>
      </c>
      <c r="L1228" s="57"/>
      <c r="M1228" s="57"/>
    </row>
    <row r="1229" spans="1:13" ht="26.4" x14ac:dyDescent="0.3">
      <c r="A1229" s="58" t="s">
        <v>8033</v>
      </c>
      <c r="B1229" s="58" t="s">
        <v>7749</v>
      </c>
      <c r="C1229" s="58"/>
      <c r="D1229" s="58" t="s">
        <v>2513</v>
      </c>
      <c r="E1229" s="58" t="s">
        <v>4700</v>
      </c>
      <c r="F1229" s="58" t="s">
        <v>8034</v>
      </c>
      <c r="G1229" s="58" t="s">
        <v>6111</v>
      </c>
      <c r="H1229" s="58" t="s">
        <v>8049</v>
      </c>
      <c r="I1229" s="58" t="s">
        <v>8050</v>
      </c>
      <c r="J1229" s="58">
        <v>4</v>
      </c>
      <c r="K1229" s="58" t="s">
        <v>8051</v>
      </c>
      <c r="L1229" s="58"/>
      <c r="M1229" s="58"/>
    </row>
    <row r="1230" spans="1:13" ht="26.4" x14ac:dyDescent="0.3">
      <c r="A1230" s="57" t="s">
        <v>8033</v>
      </c>
      <c r="B1230" s="57" t="s">
        <v>7749</v>
      </c>
      <c r="C1230" s="57"/>
      <c r="D1230" s="57" t="s">
        <v>2513</v>
      </c>
      <c r="E1230" s="57" t="s">
        <v>4700</v>
      </c>
      <c r="F1230" s="57" t="s">
        <v>8034</v>
      </c>
      <c r="G1230" s="57" t="s">
        <v>6112</v>
      </c>
      <c r="H1230" s="57" t="s">
        <v>8052</v>
      </c>
      <c r="I1230" s="57" t="s">
        <v>8053</v>
      </c>
      <c r="J1230" s="57">
        <v>2</v>
      </c>
      <c r="K1230" s="57" t="s">
        <v>8055</v>
      </c>
      <c r="L1230" s="57"/>
      <c r="M1230" s="57"/>
    </row>
    <row r="1231" spans="1:13" ht="26.4" x14ac:dyDescent="0.3">
      <c r="A1231" s="58" t="s">
        <v>8033</v>
      </c>
      <c r="B1231" s="58" t="s">
        <v>7749</v>
      </c>
      <c r="C1231" s="58"/>
      <c r="D1231" s="58" t="s">
        <v>2513</v>
      </c>
      <c r="E1231" s="58" t="s">
        <v>4700</v>
      </c>
      <c r="F1231" s="58" t="s">
        <v>8034</v>
      </c>
      <c r="G1231" s="58" t="s">
        <v>6113</v>
      </c>
      <c r="H1231" s="58" t="s">
        <v>8056</v>
      </c>
      <c r="I1231" s="58" t="s">
        <v>8057</v>
      </c>
      <c r="J1231" s="58">
        <v>5</v>
      </c>
      <c r="K1231" s="58" t="s">
        <v>8058</v>
      </c>
      <c r="L1231" s="58"/>
      <c r="M1231" s="58"/>
    </row>
    <row r="1232" spans="1:13" ht="26.4" x14ac:dyDescent="0.3">
      <c r="A1232" s="57" t="s">
        <v>8033</v>
      </c>
      <c r="B1232" s="57" t="s">
        <v>7749</v>
      </c>
      <c r="C1232" s="57"/>
      <c r="D1232" s="57" t="s">
        <v>2513</v>
      </c>
      <c r="E1232" s="57" t="s">
        <v>4700</v>
      </c>
      <c r="F1232" s="57" t="s">
        <v>8034</v>
      </c>
      <c r="G1232" s="57" t="s">
        <v>6114</v>
      </c>
      <c r="H1232" s="57" t="s">
        <v>8059</v>
      </c>
      <c r="I1232" s="57" t="s">
        <v>8060</v>
      </c>
      <c r="J1232" s="57">
        <v>6</v>
      </c>
      <c r="K1232" s="57" t="s">
        <v>8058</v>
      </c>
      <c r="L1232" s="57"/>
      <c r="M1232" s="57"/>
    </row>
    <row r="1233" spans="1:13" ht="26.4" x14ac:dyDescent="0.3">
      <c r="A1233" s="58" t="s">
        <v>8033</v>
      </c>
      <c r="B1233" s="58" t="s">
        <v>7749</v>
      </c>
      <c r="C1233" s="58"/>
      <c r="D1233" s="58" t="s">
        <v>2513</v>
      </c>
      <c r="E1233" s="58" t="s">
        <v>4700</v>
      </c>
      <c r="F1233" s="58" t="s">
        <v>8034</v>
      </c>
      <c r="G1233" s="58" t="s">
        <v>6115</v>
      </c>
      <c r="H1233" s="58" t="s">
        <v>8035</v>
      </c>
      <c r="I1233" s="58" t="s">
        <v>8036</v>
      </c>
      <c r="J1233" s="58">
        <v>16</v>
      </c>
      <c r="K1233" s="58" t="s">
        <v>8037</v>
      </c>
      <c r="L1233" s="58"/>
      <c r="M1233" s="58"/>
    </row>
    <row r="1234" spans="1:13" ht="26.4" x14ac:dyDescent="0.3">
      <c r="A1234" s="57" t="s">
        <v>8033</v>
      </c>
      <c r="B1234" s="57" t="s">
        <v>7749</v>
      </c>
      <c r="C1234" s="57"/>
      <c r="D1234" s="57" t="s">
        <v>2513</v>
      </c>
      <c r="E1234" s="57" t="s">
        <v>4700</v>
      </c>
      <c r="F1234" s="57" t="s">
        <v>8034</v>
      </c>
      <c r="G1234" s="57" t="s">
        <v>6116</v>
      </c>
      <c r="H1234" s="57" t="s">
        <v>8038</v>
      </c>
      <c r="I1234" s="57" t="s">
        <v>8039</v>
      </c>
      <c r="J1234" s="57">
        <v>10</v>
      </c>
      <c r="K1234" s="57" t="s">
        <v>8040</v>
      </c>
      <c r="L1234" s="57"/>
      <c r="M1234" s="57"/>
    </row>
    <row r="1235" spans="1:13" ht="26.4" x14ac:dyDescent="0.3">
      <c r="A1235" s="58" t="s">
        <v>8033</v>
      </c>
      <c r="B1235" s="58" t="s">
        <v>7749</v>
      </c>
      <c r="C1235" s="58"/>
      <c r="D1235" s="58" t="s">
        <v>2513</v>
      </c>
      <c r="E1235" s="58" t="s">
        <v>4700</v>
      </c>
      <c r="F1235" s="58" t="s">
        <v>8034</v>
      </c>
      <c r="G1235" s="58" t="s">
        <v>6117</v>
      </c>
      <c r="H1235" s="58" t="s">
        <v>8041</v>
      </c>
      <c r="I1235" s="58" t="s">
        <v>8042</v>
      </c>
      <c r="J1235" s="58">
        <v>23</v>
      </c>
      <c r="K1235" s="58" t="s">
        <v>8043</v>
      </c>
      <c r="L1235" s="58"/>
      <c r="M1235" s="58"/>
    </row>
    <row r="1236" spans="1:13" ht="26.4" x14ac:dyDescent="0.3">
      <c r="A1236" s="57" t="s">
        <v>8033</v>
      </c>
      <c r="B1236" s="57" t="s">
        <v>7749</v>
      </c>
      <c r="C1236" s="57"/>
      <c r="D1236" s="57" t="s">
        <v>2513</v>
      </c>
      <c r="E1236" s="57" t="s">
        <v>4700</v>
      </c>
      <c r="F1236" s="57" t="s">
        <v>8034</v>
      </c>
      <c r="G1236" s="57" t="s">
        <v>6118</v>
      </c>
      <c r="H1236" s="57" t="s">
        <v>8044</v>
      </c>
      <c r="I1236" s="57" t="s">
        <v>8045</v>
      </c>
      <c r="J1236" s="57">
        <v>22</v>
      </c>
      <c r="K1236" s="57" t="s">
        <v>8046</v>
      </c>
      <c r="L1236" s="57"/>
      <c r="M1236" s="57"/>
    </row>
    <row r="1237" spans="1:13" ht="26.4" x14ac:dyDescent="0.3">
      <c r="A1237" s="58" t="s">
        <v>8033</v>
      </c>
      <c r="B1237" s="58" t="s">
        <v>7749</v>
      </c>
      <c r="C1237" s="58"/>
      <c r="D1237" s="58" t="s">
        <v>2513</v>
      </c>
      <c r="E1237" s="58" t="s">
        <v>4700</v>
      </c>
      <c r="F1237" s="58" t="s">
        <v>8034</v>
      </c>
      <c r="G1237" s="58" t="s">
        <v>6119</v>
      </c>
      <c r="H1237" s="58" t="s">
        <v>8047</v>
      </c>
      <c r="I1237" s="58" t="s">
        <v>8048</v>
      </c>
      <c r="J1237" s="58">
        <v>14</v>
      </c>
      <c r="K1237" s="58" t="s">
        <v>8040</v>
      </c>
      <c r="L1237" s="58"/>
      <c r="M1237" s="58"/>
    </row>
    <row r="1238" spans="1:13" ht="26.4" x14ac:dyDescent="0.3">
      <c r="A1238" s="57" t="s">
        <v>8033</v>
      </c>
      <c r="B1238" s="57" t="s">
        <v>7749</v>
      </c>
      <c r="C1238" s="57"/>
      <c r="D1238" s="57" t="s">
        <v>2513</v>
      </c>
      <c r="E1238" s="57" t="s">
        <v>4700</v>
      </c>
      <c r="F1238" s="57" t="s">
        <v>8034</v>
      </c>
      <c r="G1238" s="57" t="s">
        <v>6120</v>
      </c>
      <c r="H1238" s="57" t="s">
        <v>8049</v>
      </c>
      <c r="I1238" s="57" t="s">
        <v>8050</v>
      </c>
      <c r="J1238" s="57">
        <v>4</v>
      </c>
      <c r="K1238" s="57" t="s">
        <v>8051</v>
      </c>
      <c r="L1238" s="57"/>
      <c r="M1238" s="57"/>
    </row>
    <row r="1239" spans="1:13" ht="26.4" x14ac:dyDescent="0.3">
      <c r="A1239" s="58" t="s">
        <v>8033</v>
      </c>
      <c r="B1239" s="58" t="s">
        <v>7749</v>
      </c>
      <c r="C1239" s="58"/>
      <c r="D1239" s="58" t="s">
        <v>2513</v>
      </c>
      <c r="E1239" s="58" t="s">
        <v>4700</v>
      </c>
      <c r="F1239" s="58" t="s">
        <v>8034</v>
      </c>
      <c r="G1239" s="58" t="s">
        <v>6121</v>
      </c>
      <c r="H1239" s="58" t="s">
        <v>8052</v>
      </c>
      <c r="I1239" s="58" t="s">
        <v>8053</v>
      </c>
      <c r="J1239" s="58">
        <v>2</v>
      </c>
      <c r="K1239" s="58" t="s">
        <v>8055</v>
      </c>
      <c r="L1239" s="58"/>
      <c r="M1239" s="58"/>
    </row>
    <row r="1240" spans="1:13" ht="26.4" x14ac:dyDescent="0.3">
      <c r="A1240" s="57" t="s">
        <v>8033</v>
      </c>
      <c r="B1240" s="57" t="s">
        <v>7749</v>
      </c>
      <c r="C1240" s="57"/>
      <c r="D1240" s="57" t="s">
        <v>2513</v>
      </c>
      <c r="E1240" s="57" t="s">
        <v>4700</v>
      </c>
      <c r="F1240" s="57" t="s">
        <v>8034</v>
      </c>
      <c r="G1240" s="57" t="s">
        <v>6122</v>
      </c>
      <c r="H1240" s="57" t="s">
        <v>8056</v>
      </c>
      <c r="I1240" s="57" t="s">
        <v>8057</v>
      </c>
      <c r="J1240" s="57">
        <v>5</v>
      </c>
      <c r="K1240" s="57" t="s">
        <v>8058</v>
      </c>
      <c r="L1240" s="57"/>
      <c r="M1240" s="57"/>
    </row>
    <row r="1241" spans="1:13" ht="26.4" x14ac:dyDescent="0.3">
      <c r="A1241" s="58" t="s">
        <v>8033</v>
      </c>
      <c r="B1241" s="58" t="s">
        <v>7749</v>
      </c>
      <c r="C1241" s="58"/>
      <c r="D1241" s="58" t="s">
        <v>2513</v>
      </c>
      <c r="E1241" s="58" t="s">
        <v>4700</v>
      </c>
      <c r="F1241" s="58" t="s">
        <v>8034</v>
      </c>
      <c r="G1241" s="58" t="s">
        <v>8061</v>
      </c>
      <c r="H1241" s="58" t="s">
        <v>8059</v>
      </c>
      <c r="I1241" s="58" t="s">
        <v>8060</v>
      </c>
      <c r="J1241" s="58">
        <v>6</v>
      </c>
      <c r="K1241" s="58" t="s">
        <v>8058</v>
      </c>
      <c r="L1241" s="58"/>
      <c r="M1241" s="58"/>
    </row>
    <row r="1242" spans="1:13" x14ac:dyDescent="0.3">
      <c r="A1242" s="57" t="s">
        <v>8062</v>
      </c>
      <c r="B1242" s="57" t="s">
        <v>107</v>
      </c>
      <c r="C1242" s="57"/>
      <c r="D1242" s="57" t="s">
        <v>2515</v>
      </c>
      <c r="E1242" s="59" t="s">
        <v>12593</v>
      </c>
      <c r="F1242" s="57" t="s">
        <v>8063</v>
      </c>
      <c r="G1242" s="57" t="s">
        <v>4719</v>
      </c>
      <c r="H1242" s="57" t="s">
        <v>8064</v>
      </c>
      <c r="I1242" s="57" t="s">
        <v>8065</v>
      </c>
      <c r="J1242" s="57">
        <v>21</v>
      </c>
      <c r="K1242" s="57" t="s">
        <v>8066</v>
      </c>
      <c r="L1242" s="57"/>
      <c r="M1242" s="57"/>
    </row>
    <row r="1243" spans="1:13" x14ac:dyDescent="0.3">
      <c r="A1243" s="58" t="s">
        <v>8062</v>
      </c>
      <c r="B1243" s="58" t="s">
        <v>107</v>
      </c>
      <c r="C1243" s="58"/>
      <c r="D1243" s="58" t="s">
        <v>2515</v>
      </c>
      <c r="E1243" s="59" t="s">
        <v>12593</v>
      </c>
      <c r="F1243" s="58" t="s">
        <v>8063</v>
      </c>
      <c r="G1243" s="58" t="s">
        <v>4723</v>
      </c>
      <c r="H1243" s="58" t="s">
        <v>8067</v>
      </c>
      <c r="I1243" s="58" t="s">
        <v>8068</v>
      </c>
      <c r="J1243" s="58">
        <v>30</v>
      </c>
      <c r="K1243" s="58" t="s">
        <v>8069</v>
      </c>
      <c r="L1243" s="58"/>
      <c r="M1243" s="58" t="s">
        <v>4727</v>
      </c>
    </row>
    <row r="1244" spans="1:13" x14ac:dyDescent="0.3">
      <c r="A1244" s="57" t="s">
        <v>8062</v>
      </c>
      <c r="B1244" s="57" t="s">
        <v>107</v>
      </c>
      <c r="C1244" s="57"/>
      <c r="D1244" s="57" t="s">
        <v>2515</v>
      </c>
      <c r="E1244" s="59" t="s">
        <v>12593</v>
      </c>
      <c r="F1244" s="57" t="s">
        <v>8063</v>
      </c>
      <c r="G1244" s="57" t="s">
        <v>4728</v>
      </c>
      <c r="H1244" s="57" t="s">
        <v>8070</v>
      </c>
      <c r="I1244" s="57" t="s">
        <v>8071</v>
      </c>
      <c r="J1244" s="57">
        <v>35</v>
      </c>
      <c r="K1244" s="57" t="s">
        <v>8072</v>
      </c>
      <c r="L1244" s="57"/>
      <c r="M1244" s="57" t="s">
        <v>4727</v>
      </c>
    </row>
    <row r="1245" spans="1:13" ht="26.4" x14ac:dyDescent="0.3">
      <c r="A1245" s="58" t="s">
        <v>8073</v>
      </c>
      <c r="B1245" s="58" t="s">
        <v>1772</v>
      </c>
      <c r="C1245" s="58"/>
      <c r="D1245" s="58" t="s">
        <v>2517</v>
      </c>
      <c r="E1245" s="58" t="s">
        <v>4699</v>
      </c>
      <c r="F1245" s="58" t="s">
        <v>8074</v>
      </c>
      <c r="G1245" s="58" t="s">
        <v>4719</v>
      </c>
      <c r="H1245" s="58" t="s">
        <v>8075</v>
      </c>
      <c r="I1245" s="58" t="s">
        <v>8076</v>
      </c>
      <c r="J1245" s="58">
        <v>8</v>
      </c>
      <c r="K1245" s="58" t="s">
        <v>4735</v>
      </c>
      <c r="L1245" s="58"/>
      <c r="M1245" s="58"/>
    </row>
    <row r="1246" spans="1:13" ht="26.4" x14ac:dyDescent="0.3">
      <c r="A1246" s="57" t="s">
        <v>8073</v>
      </c>
      <c r="B1246" s="57" t="s">
        <v>1772</v>
      </c>
      <c r="C1246" s="57"/>
      <c r="D1246" s="57" t="s">
        <v>2517</v>
      </c>
      <c r="E1246" s="57" t="s">
        <v>4699</v>
      </c>
      <c r="F1246" s="57" t="s">
        <v>8074</v>
      </c>
      <c r="G1246" s="57" t="s">
        <v>4723</v>
      </c>
      <c r="H1246" s="57" t="s">
        <v>8077</v>
      </c>
      <c r="I1246" s="57" t="s">
        <v>8078</v>
      </c>
      <c r="J1246" s="57">
        <v>11</v>
      </c>
      <c r="K1246" s="57" t="s">
        <v>8079</v>
      </c>
      <c r="L1246" s="57"/>
      <c r="M1246" s="57"/>
    </row>
    <row r="1247" spans="1:13" ht="26.4" x14ac:dyDescent="0.3">
      <c r="A1247" s="58" t="s">
        <v>8073</v>
      </c>
      <c r="B1247" s="58" t="s">
        <v>1772</v>
      </c>
      <c r="C1247" s="58"/>
      <c r="D1247" s="58" t="s">
        <v>2517</v>
      </c>
      <c r="E1247" s="58" t="s">
        <v>4699</v>
      </c>
      <c r="F1247" s="58" t="s">
        <v>8074</v>
      </c>
      <c r="G1247" s="58" t="s">
        <v>4728</v>
      </c>
      <c r="H1247" s="58" t="s">
        <v>8080</v>
      </c>
      <c r="I1247" s="58" t="s">
        <v>8081</v>
      </c>
      <c r="J1247" s="58">
        <v>14</v>
      </c>
      <c r="K1247" s="58" t="s">
        <v>5671</v>
      </c>
      <c r="L1247" s="58"/>
      <c r="M1247" s="58"/>
    </row>
    <row r="1248" spans="1:13" ht="26.4" x14ac:dyDescent="0.3">
      <c r="A1248" s="57" t="s">
        <v>8073</v>
      </c>
      <c r="B1248" s="57" t="s">
        <v>1772</v>
      </c>
      <c r="C1248" s="57"/>
      <c r="D1248" s="57" t="s">
        <v>2517</v>
      </c>
      <c r="E1248" s="57" t="s">
        <v>4699</v>
      </c>
      <c r="F1248" s="57" t="s">
        <v>8074</v>
      </c>
      <c r="G1248" s="57" t="s">
        <v>4732</v>
      </c>
      <c r="H1248" s="57" t="s">
        <v>8082</v>
      </c>
      <c r="I1248" s="57" t="s">
        <v>8083</v>
      </c>
      <c r="J1248" s="57">
        <v>10</v>
      </c>
      <c r="K1248" s="57" t="s">
        <v>8084</v>
      </c>
      <c r="L1248" s="57"/>
      <c r="M1248" s="57"/>
    </row>
    <row r="1249" spans="1:13" ht="26.4" x14ac:dyDescent="0.3">
      <c r="A1249" s="58" t="s">
        <v>8073</v>
      </c>
      <c r="B1249" s="58" t="s">
        <v>1772</v>
      </c>
      <c r="C1249" s="58"/>
      <c r="D1249" s="58" t="s">
        <v>2517</v>
      </c>
      <c r="E1249" s="58" t="s">
        <v>4699</v>
      </c>
      <c r="F1249" s="58" t="s">
        <v>8074</v>
      </c>
      <c r="G1249" s="58" t="s">
        <v>4736</v>
      </c>
      <c r="H1249" s="58" t="s">
        <v>8085</v>
      </c>
      <c r="I1249" s="58" t="s">
        <v>8086</v>
      </c>
      <c r="J1249" s="58">
        <v>8</v>
      </c>
      <c r="K1249" s="58" t="s">
        <v>8087</v>
      </c>
      <c r="L1249" s="58"/>
      <c r="M1249" s="58"/>
    </row>
    <row r="1250" spans="1:13" ht="26.4" x14ac:dyDescent="0.3">
      <c r="A1250" s="57" t="s">
        <v>8073</v>
      </c>
      <c r="B1250" s="57" t="s">
        <v>1772</v>
      </c>
      <c r="C1250" s="57"/>
      <c r="D1250" s="57" t="s">
        <v>2517</v>
      </c>
      <c r="E1250" s="57" t="s">
        <v>4699</v>
      </c>
      <c r="F1250" s="57" t="s">
        <v>8074</v>
      </c>
      <c r="G1250" s="57" t="s">
        <v>4740</v>
      </c>
      <c r="H1250" s="57" t="s">
        <v>8088</v>
      </c>
      <c r="I1250" s="57" t="s">
        <v>8089</v>
      </c>
      <c r="J1250" s="57">
        <v>387</v>
      </c>
      <c r="K1250" s="57" t="s">
        <v>8090</v>
      </c>
      <c r="L1250" s="57"/>
      <c r="M1250" s="57"/>
    </row>
    <row r="1251" spans="1:13" ht="26.4" x14ac:dyDescent="0.3">
      <c r="A1251" s="58" t="s">
        <v>8073</v>
      </c>
      <c r="B1251" s="58" t="s">
        <v>1772</v>
      </c>
      <c r="C1251" s="58"/>
      <c r="D1251" s="58" t="s">
        <v>2517</v>
      </c>
      <c r="E1251" s="58" t="s">
        <v>4699</v>
      </c>
      <c r="F1251" s="58" t="s">
        <v>8074</v>
      </c>
      <c r="G1251" s="58" t="s">
        <v>4760</v>
      </c>
      <c r="H1251" s="58" t="s">
        <v>8091</v>
      </c>
      <c r="I1251" s="58" t="s">
        <v>8092</v>
      </c>
      <c r="J1251" s="58">
        <v>23</v>
      </c>
      <c r="K1251" s="58" t="s">
        <v>6766</v>
      </c>
      <c r="L1251" s="58"/>
      <c r="M1251" s="58"/>
    </row>
    <row r="1252" spans="1:13" x14ac:dyDescent="0.3">
      <c r="A1252" s="57" t="s">
        <v>8093</v>
      </c>
      <c r="B1252" s="57" t="s">
        <v>172</v>
      </c>
      <c r="C1252" s="57"/>
      <c r="D1252" s="57" t="s">
        <v>2519</v>
      </c>
      <c r="E1252" s="57" t="s">
        <v>4698</v>
      </c>
      <c r="F1252" s="57" t="s">
        <v>8094</v>
      </c>
      <c r="G1252" s="57" t="s">
        <v>4719</v>
      </c>
      <c r="H1252" s="57" t="s">
        <v>8095</v>
      </c>
      <c r="I1252" s="57" t="s">
        <v>8096</v>
      </c>
      <c r="J1252" s="57">
        <v>7</v>
      </c>
      <c r="K1252" s="57" t="s">
        <v>8097</v>
      </c>
      <c r="L1252" s="57"/>
      <c r="M1252" s="57"/>
    </row>
    <row r="1253" spans="1:13" ht="26.4" x14ac:dyDescent="0.3">
      <c r="A1253" s="58" t="s">
        <v>8093</v>
      </c>
      <c r="B1253" s="58" t="s">
        <v>172</v>
      </c>
      <c r="C1253" s="58"/>
      <c r="D1253" s="58" t="s">
        <v>2519</v>
      </c>
      <c r="E1253" s="58" t="s">
        <v>4698</v>
      </c>
      <c r="F1253" s="58" t="s">
        <v>8094</v>
      </c>
      <c r="G1253" s="58" t="s">
        <v>4723</v>
      </c>
      <c r="H1253" s="58" t="s">
        <v>8098</v>
      </c>
      <c r="I1253" s="58" t="s">
        <v>8099</v>
      </c>
      <c r="J1253" s="58">
        <v>6</v>
      </c>
      <c r="K1253" s="58" t="s">
        <v>8100</v>
      </c>
      <c r="L1253" s="58"/>
      <c r="M1253" s="58" t="s">
        <v>4727</v>
      </c>
    </row>
    <row r="1254" spans="1:13" ht="26.4" x14ac:dyDescent="0.3">
      <c r="A1254" s="57" t="s">
        <v>8093</v>
      </c>
      <c r="B1254" s="57" t="s">
        <v>172</v>
      </c>
      <c r="C1254" s="57"/>
      <c r="D1254" s="57" t="s">
        <v>2519</v>
      </c>
      <c r="E1254" s="57" t="s">
        <v>4698</v>
      </c>
      <c r="F1254" s="57" t="s">
        <v>8094</v>
      </c>
      <c r="G1254" s="57" t="s">
        <v>4728</v>
      </c>
      <c r="H1254" s="57" t="s">
        <v>8101</v>
      </c>
      <c r="I1254" s="57" t="s">
        <v>8102</v>
      </c>
      <c r="J1254" s="57">
        <v>8</v>
      </c>
      <c r="K1254" s="57" t="s">
        <v>8103</v>
      </c>
      <c r="L1254" s="57"/>
      <c r="M1254" s="57" t="s">
        <v>4727</v>
      </c>
    </row>
    <row r="1255" spans="1:13" ht="26.4" x14ac:dyDescent="0.3">
      <c r="A1255" s="58" t="s">
        <v>8093</v>
      </c>
      <c r="B1255" s="58" t="s">
        <v>172</v>
      </c>
      <c r="C1255" s="58"/>
      <c r="D1255" s="58" t="s">
        <v>2519</v>
      </c>
      <c r="E1255" s="58" t="s">
        <v>4698</v>
      </c>
      <c r="F1255" s="58" t="s">
        <v>8094</v>
      </c>
      <c r="G1255" s="58" t="s">
        <v>4732</v>
      </c>
      <c r="H1255" s="58" t="s">
        <v>8104</v>
      </c>
      <c r="I1255" s="58" t="s">
        <v>8105</v>
      </c>
      <c r="J1255" s="58">
        <v>5</v>
      </c>
      <c r="K1255" s="58" t="s">
        <v>8106</v>
      </c>
      <c r="L1255" s="58"/>
      <c r="M1255" s="58" t="s">
        <v>4727</v>
      </c>
    </row>
    <row r="1256" spans="1:13" ht="26.4" x14ac:dyDescent="0.3">
      <c r="A1256" s="57" t="s">
        <v>8093</v>
      </c>
      <c r="B1256" s="57" t="s">
        <v>172</v>
      </c>
      <c r="C1256" s="57"/>
      <c r="D1256" s="57" t="s">
        <v>2519</v>
      </c>
      <c r="E1256" s="57" t="s">
        <v>4698</v>
      </c>
      <c r="F1256" s="57" t="s">
        <v>8094</v>
      </c>
      <c r="G1256" s="57" t="s">
        <v>4736</v>
      </c>
      <c r="H1256" s="57" t="s">
        <v>8107</v>
      </c>
      <c r="I1256" s="57" t="s">
        <v>8108</v>
      </c>
      <c r="J1256" s="57">
        <v>7</v>
      </c>
      <c r="K1256" s="57" t="s">
        <v>8109</v>
      </c>
      <c r="L1256" s="57"/>
      <c r="M1256" s="57" t="s">
        <v>4727</v>
      </c>
    </row>
    <row r="1257" spans="1:13" x14ac:dyDescent="0.3">
      <c r="A1257" s="58" t="s">
        <v>8093</v>
      </c>
      <c r="B1257" s="58" t="s">
        <v>172</v>
      </c>
      <c r="C1257" s="58"/>
      <c r="D1257" s="58" t="s">
        <v>2519</v>
      </c>
      <c r="E1257" s="58" t="s">
        <v>4698</v>
      </c>
      <c r="F1257" s="58" t="s">
        <v>8094</v>
      </c>
      <c r="G1257" s="58" t="s">
        <v>4740</v>
      </c>
      <c r="H1257" s="58" t="s">
        <v>8110</v>
      </c>
      <c r="I1257" s="58" t="s">
        <v>8111</v>
      </c>
      <c r="J1257" s="58">
        <v>136</v>
      </c>
      <c r="K1257" s="58" t="s">
        <v>8112</v>
      </c>
      <c r="L1257" s="58"/>
      <c r="M1257" s="58" t="s">
        <v>4727</v>
      </c>
    </row>
    <row r="1258" spans="1:13" x14ac:dyDescent="0.3">
      <c r="A1258" s="57" t="s">
        <v>8093</v>
      </c>
      <c r="B1258" s="57" t="s">
        <v>172</v>
      </c>
      <c r="C1258" s="57"/>
      <c r="D1258" s="57" t="s">
        <v>2519</v>
      </c>
      <c r="E1258" s="57" t="s">
        <v>4698</v>
      </c>
      <c r="F1258" s="57" t="s">
        <v>8094</v>
      </c>
      <c r="G1258" s="57" t="s">
        <v>4760</v>
      </c>
      <c r="H1258" s="57" t="s">
        <v>8113</v>
      </c>
      <c r="I1258" s="57" t="s">
        <v>8114</v>
      </c>
      <c r="J1258" s="57">
        <v>15</v>
      </c>
      <c r="K1258" s="57" t="s">
        <v>8115</v>
      </c>
      <c r="L1258" s="57"/>
      <c r="M1258" s="57" t="s">
        <v>4727</v>
      </c>
    </row>
    <row r="1259" spans="1:13" ht="26.4" x14ac:dyDescent="0.3">
      <c r="A1259" s="58" t="s">
        <v>8093</v>
      </c>
      <c r="B1259" s="58" t="s">
        <v>172</v>
      </c>
      <c r="C1259" s="58"/>
      <c r="D1259" s="58" t="s">
        <v>2519</v>
      </c>
      <c r="E1259" s="58" t="s">
        <v>4698</v>
      </c>
      <c r="F1259" s="58" t="s">
        <v>8094</v>
      </c>
      <c r="G1259" s="58" t="s">
        <v>4764</v>
      </c>
      <c r="H1259" s="58" t="s">
        <v>8116</v>
      </c>
      <c r="I1259" s="58" t="s">
        <v>8117</v>
      </c>
      <c r="J1259" s="58">
        <v>6</v>
      </c>
      <c r="K1259" s="58" t="s">
        <v>8118</v>
      </c>
      <c r="L1259" s="58"/>
      <c r="M1259" s="58"/>
    </row>
    <row r="1260" spans="1:13" x14ac:dyDescent="0.3">
      <c r="A1260" s="57" t="s">
        <v>8119</v>
      </c>
      <c r="B1260" s="57" t="s">
        <v>172</v>
      </c>
      <c r="C1260" s="57"/>
      <c r="D1260" s="57" t="s">
        <v>2521</v>
      </c>
      <c r="E1260" s="57" t="s">
        <v>4701</v>
      </c>
      <c r="F1260" s="57" t="s">
        <v>8120</v>
      </c>
      <c r="G1260" s="57" t="s">
        <v>4719</v>
      </c>
      <c r="H1260" s="57" t="s">
        <v>8121</v>
      </c>
      <c r="I1260" s="57" t="s">
        <v>8122</v>
      </c>
      <c r="J1260" s="57">
        <v>9</v>
      </c>
      <c r="K1260" s="57" t="s">
        <v>8123</v>
      </c>
      <c r="L1260" s="57"/>
      <c r="M1260" s="57"/>
    </row>
    <row r="1261" spans="1:13" ht="26.4" x14ac:dyDescent="0.3">
      <c r="A1261" s="58" t="s">
        <v>8119</v>
      </c>
      <c r="B1261" s="58" t="s">
        <v>172</v>
      </c>
      <c r="C1261" s="58"/>
      <c r="D1261" s="58" t="s">
        <v>2521</v>
      </c>
      <c r="E1261" s="58" t="s">
        <v>4701</v>
      </c>
      <c r="F1261" s="58" t="s">
        <v>8120</v>
      </c>
      <c r="G1261" s="58" t="s">
        <v>4723</v>
      </c>
      <c r="H1261" s="58" t="s">
        <v>8110</v>
      </c>
      <c r="I1261" s="58" t="s">
        <v>8124</v>
      </c>
      <c r="J1261" s="58">
        <v>137</v>
      </c>
      <c r="K1261" s="58" t="s">
        <v>8125</v>
      </c>
      <c r="L1261" s="58"/>
      <c r="M1261" s="58"/>
    </row>
    <row r="1262" spans="1:13" x14ac:dyDescent="0.3">
      <c r="A1262" s="57" t="s">
        <v>8126</v>
      </c>
      <c r="B1262" s="57" t="s">
        <v>75</v>
      </c>
      <c r="C1262" s="57"/>
      <c r="D1262" s="57" t="s">
        <v>2527</v>
      </c>
      <c r="E1262" s="57" t="s">
        <v>4702</v>
      </c>
      <c r="F1262" s="57" t="s">
        <v>8127</v>
      </c>
      <c r="G1262" s="57" t="s">
        <v>4719</v>
      </c>
      <c r="H1262" s="57" t="s">
        <v>8128</v>
      </c>
      <c r="I1262" s="57" t="s">
        <v>8129</v>
      </c>
      <c r="J1262" s="57">
        <v>17</v>
      </c>
      <c r="K1262" s="57" t="s">
        <v>8130</v>
      </c>
      <c r="L1262" s="57"/>
      <c r="M1262" s="57"/>
    </row>
    <row r="1263" spans="1:13" ht="26.4" x14ac:dyDescent="0.3">
      <c r="A1263" s="58" t="s">
        <v>8131</v>
      </c>
      <c r="B1263" s="58" t="s">
        <v>69</v>
      </c>
      <c r="C1263" s="58"/>
      <c r="D1263" s="58" t="s">
        <v>2531</v>
      </c>
      <c r="E1263" s="59" t="s">
        <v>12593</v>
      </c>
      <c r="F1263" s="58" t="s">
        <v>8132</v>
      </c>
      <c r="G1263" s="58" t="s">
        <v>4719</v>
      </c>
      <c r="H1263" s="58" t="s">
        <v>8133</v>
      </c>
      <c r="I1263" s="58" t="s">
        <v>8134</v>
      </c>
      <c r="J1263" s="58">
        <v>36</v>
      </c>
      <c r="K1263" s="58" t="s">
        <v>8135</v>
      </c>
      <c r="L1263" s="58"/>
      <c r="M1263" s="58" t="s">
        <v>4727</v>
      </c>
    </row>
    <row r="1264" spans="1:13" ht="26.4" x14ac:dyDescent="0.3">
      <c r="A1264" s="57" t="s">
        <v>8136</v>
      </c>
      <c r="B1264" s="57" t="s">
        <v>69</v>
      </c>
      <c r="C1264" s="57"/>
      <c r="D1264" s="57" t="s">
        <v>2533</v>
      </c>
      <c r="E1264" s="58" t="s">
        <v>12594</v>
      </c>
      <c r="F1264" s="57" t="s">
        <v>8137</v>
      </c>
      <c r="G1264" s="57" t="s">
        <v>4719</v>
      </c>
      <c r="H1264" s="57" t="s">
        <v>8138</v>
      </c>
      <c r="I1264" s="57" t="s">
        <v>8139</v>
      </c>
      <c r="J1264" s="57">
        <v>38</v>
      </c>
      <c r="K1264" s="57" t="s">
        <v>7955</v>
      </c>
      <c r="L1264" s="57"/>
      <c r="M1264" s="57" t="s">
        <v>5601</v>
      </c>
    </row>
    <row r="1265" spans="1:13" x14ac:dyDescent="0.3">
      <c r="A1265" s="58" t="s">
        <v>8136</v>
      </c>
      <c r="B1265" s="58" t="s">
        <v>69</v>
      </c>
      <c r="C1265" s="58"/>
      <c r="D1265" s="58" t="s">
        <v>2533</v>
      </c>
      <c r="E1265" s="58" t="s">
        <v>12594</v>
      </c>
      <c r="F1265" s="58" t="s">
        <v>8137</v>
      </c>
      <c r="G1265" s="58" t="s">
        <v>4723</v>
      </c>
      <c r="H1265" s="58" t="s">
        <v>8140</v>
      </c>
      <c r="I1265" s="58" t="s">
        <v>8141</v>
      </c>
      <c r="J1265" s="58">
        <v>11</v>
      </c>
      <c r="K1265" s="58" t="s">
        <v>8142</v>
      </c>
      <c r="L1265" s="58"/>
      <c r="M1265" s="58" t="s">
        <v>4727</v>
      </c>
    </row>
    <row r="1266" spans="1:13" x14ac:dyDescent="0.3">
      <c r="A1266" s="57" t="s">
        <v>8136</v>
      </c>
      <c r="B1266" s="57" t="s">
        <v>69</v>
      </c>
      <c r="C1266" s="57"/>
      <c r="D1266" s="57" t="s">
        <v>2533</v>
      </c>
      <c r="E1266" s="58" t="s">
        <v>12594</v>
      </c>
      <c r="F1266" s="57" t="s">
        <v>8137</v>
      </c>
      <c r="G1266" s="57" t="s">
        <v>4728</v>
      </c>
      <c r="H1266" s="57" t="s">
        <v>8143</v>
      </c>
      <c r="I1266" s="57" t="s">
        <v>8144</v>
      </c>
      <c r="J1266" s="57">
        <v>65</v>
      </c>
      <c r="K1266" s="57" t="s">
        <v>8145</v>
      </c>
      <c r="L1266" s="57"/>
      <c r="M1266" s="57" t="s">
        <v>4727</v>
      </c>
    </row>
    <row r="1267" spans="1:13" x14ac:dyDescent="0.3">
      <c r="A1267" s="58" t="s">
        <v>8136</v>
      </c>
      <c r="B1267" s="58" t="s">
        <v>69</v>
      </c>
      <c r="C1267" s="58"/>
      <c r="D1267" s="58" t="s">
        <v>2533</v>
      </c>
      <c r="E1267" s="58" t="s">
        <v>12594</v>
      </c>
      <c r="F1267" s="58" t="s">
        <v>8137</v>
      </c>
      <c r="G1267" s="58" t="s">
        <v>4732</v>
      </c>
      <c r="H1267" s="58" t="s">
        <v>8146</v>
      </c>
      <c r="I1267" s="58" t="s">
        <v>8147</v>
      </c>
      <c r="J1267" s="58">
        <v>64</v>
      </c>
      <c r="K1267" s="58" t="s">
        <v>8148</v>
      </c>
      <c r="L1267" s="58"/>
      <c r="M1267" s="58" t="s">
        <v>5601</v>
      </c>
    </row>
    <row r="1268" spans="1:13" x14ac:dyDescent="0.3">
      <c r="A1268" s="57" t="s">
        <v>8136</v>
      </c>
      <c r="B1268" s="57" t="s">
        <v>69</v>
      </c>
      <c r="C1268" s="57"/>
      <c r="D1268" s="57" t="s">
        <v>2533</v>
      </c>
      <c r="E1268" s="58" t="s">
        <v>12594</v>
      </c>
      <c r="F1268" s="57" t="s">
        <v>8137</v>
      </c>
      <c r="G1268" s="57" t="s">
        <v>4736</v>
      </c>
      <c r="H1268" s="57" t="s">
        <v>8149</v>
      </c>
      <c r="I1268" s="57" t="s">
        <v>8150</v>
      </c>
      <c r="J1268" s="57">
        <v>9</v>
      </c>
      <c r="K1268" s="57" t="s">
        <v>8151</v>
      </c>
      <c r="L1268" s="57"/>
      <c r="M1268" s="57" t="s">
        <v>4727</v>
      </c>
    </row>
    <row r="1269" spans="1:13" x14ac:dyDescent="0.3">
      <c r="A1269" s="58" t="s">
        <v>8136</v>
      </c>
      <c r="B1269" s="58" t="s">
        <v>69</v>
      </c>
      <c r="C1269" s="58"/>
      <c r="D1269" s="58" t="s">
        <v>2533</v>
      </c>
      <c r="E1269" s="58" t="s">
        <v>12594</v>
      </c>
      <c r="F1269" s="58" t="s">
        <v>8137</v>
      </c>
      <c r="G1269" s="58" t="s">
        <v>4740</v>
      </c>
      <c r="H1269" s="58" t="s">
        <v>8143</v>
      </c>
      <c r="I1269" s="58" t="s">
        <v>8144</v>
      </c>
      <c r="J1269" s="58">
        <v>65</v>
      </c>
      <c r="K1269" s="58" t="s">
        <v>8145</v>
      </c>
      <c r="L1269" s="58"/>
      <c r="M1269" s="58" t="s">
        <v>4727</v>
      </c>
    </row>
    <row r="1270" spans="1:13" x14ac:dyDescent="0.3">
      <c r="A1270" s="57" t="s">
        <v>8136</v>
      </c>
      <c r="B1270" s="57" t="s">
        <v>69</v>
      </c>
      <c r="C1270" s="57"/>
      <c r="D1270" s="57" t="s">
        <v>2533</v>
      </c>
      <c r="E1270" s="58" t="s">
        <v>12594</v>
      </c>
      <c r="F1270" s="57" t="s">
        <v>8137</v>
      </c>
      <c r="G1270" s="57" t="s">
        <v>4760</v>
      </c>
      <c r="H1270" s="57" t="s">
        <v>8146</v>
      </c>
      <c r="I1270" s="57" t="s">
        <v>8147</v>
      </c>
      <c r="J1270" s="57">
        <v>64</v>
      </c>
      <c r="K1270" s="57" t="s">
        <v>8148</v>
      </c>
      <c r="L1270" s="57"/>
      <c r="M1270" s="57" t="s">
        <v>5601</v>
      </c>
    </row>
    <row r="1271" spans="1:13" x14ac:dyDescent="0.3">
      <c r="A1271" s="58" t="s">
        <v>8136</v>
      </c>
      <c r="B1271" s="58" t="s">
        <v>69</v>
      </c>
      <c r="C1271" s="58"/>
      <c r="D1271" s="58" t="s">
        <v>2533</v>
      </c>
      <c r="E1271" s="58" t="s">
        <v>12594</v>
      </c>
      <c r="F1271" s="58" t="s">
        <v>8137</v>
      </c>
      <c r="G1271" s="58" t="s">
        <v>4764</v>
      </c>
      <c r="H1271" s="58" t="s">
        <v>8149</v>
      </c>
      <c r="I1271" s="58" t="s">
        <v>8150</v>
      </c>
      <c r="J1271" s="58">
        <v>9</v>
      </c>
      <c r="K1271" s="58" t="s">
        <v>8151</v>
      </c>
      <c r="L1271" s="58"/>
      <c r="M1271" s="58" t="s">
        <v>4727</v>
      </c>
    </row>
    <row r="1272" spans="1:13" x14ac:dyDescent="0.3">
      <c r="A1272" s="57" t="s">
        <v>8136</v>
      </c>
      <c r="B1272" s="57" t="s">
        <v>69</v>
      </c>
      <c r="C1272" s="57"/>
      <c r="D1272" s="57" t="s">
        <v>2533</v>
      </c>
      <c r="E1272" s="58" t="s">
        <v>12594</v>
      </c>
      <c r="F1272" s="57" t="s">
        <v>8137</v>
      </c>
      <c r="G1272" s="57" t="s">
        <v>4768</v>
      </c>
      <c r="H1272" s="57" t="s">
        <v>8143</v>
      </c>
      <c r="I1272" s="57" t="s">
        <v>8144</v>
      </c>
      <c r="J1272" s="57">
        <v>65</v>
      </c>
      <c r="K1272" s="57" t="s">
        <v>8145</v>
      </c>
      <c r="L1272" s="57"/>
      <c r="M1272" s="57" t="s">
        <v>4727</v>
      </c>
    </row>
    <row r="1273" spans="1:13" x14ac:dyDescent="0.3">
      <c r="A1273" s="58" t="s">
        <v>8136</v>
      </c>
      <c r="B1273" s="58" t="s">
        <v>69</v>
      </c>
      <c r="C1273" s="58"/>
      <c r="D1273" s="58" t="s">
        <v>2533</v>
      </c>
      <c r="E1273" s="58" t="s">
        <v>12594</v>
      </c>
      <c r="F1273" s="58" t="s">
        <v>8137</v>
      </c>
      <c r="G1273" s="58" t="s">
        <v>4772</v>
      </c>
      <c r="H1273" s="58" t="s">
        <v>8146</v>
      </c>
      <c r="I1273" s="58" t="s">
        <v>8147</v>
      </c>
      <c r="J1273" s="58">
        <v>64</v>
      </c>
      <c r="K1273" s="58" t="s">
        <v>8148</v>
      </c>
      <c r="L1273" s="58"/>
      <c r="M1273" s="58" t="s">
        <v>5601</v>
      </c>
    </row>
    <row r="1274" spans="1:13" x14ac:dyDescent="0.3">
      <c r="A1274" s="57" t="s">
        <v>8136</v>
      </c>
      <c r="B1274" s="57" t="s">
        <v>69</v>
      </c>
      <c r="C1274" s="57"/>
      <c r="D1274" s="57" t="s">
        <v>2533</v>
      </c>
      <c r="E1274" s="58" t="s">
        <v>12594</v>
      </c>
      <c r="F1274" s="57" t="s">
        <v>8137</v>
      </c>
      <c r="G1274" s="57" t="s">
        <v>5181</v>
      </c>
      <c r="H1274" s="57" t="s">
        <v>8149</v>
      </c>
      <c r="I1274" s="57" t="s">
        <v>8150</v>
      </c>
      <c r="J1274" s="57">
        <v>9</v>
      </c>
      <c r="K1274" s="57" t="s">
        <v>8151</v>
      </c>
      <c r="L1274" s="57"/>
      <c r="M1274" s="57" t="s">
        <v>4727</v>
      </c>
    </row>
    <row r="1275" spans="1:13" x14ac:dyDescent="0.3">
      <c r="A1275" s="58" t="s">
        <v>8136</v>
      </c>
      <c r="B1275" s="58" t="s">
        <v>69</v>
      </c>
      <c r="C1275" s="58"/>
      <c r="D1275" s="58" t="s">
        <v>2533</v>
      </c>
      <c r="E1275" s="58" t="s">
        <v>12594</v>
      </c>
      <c r="F1275" s="58" t="s">
        <v>8137</v>
      </c>
      <c r="G1275" s="58" t="s">
        <v>4776</v>
      </c>
      <c r="H1275" s="58" t="s">
        <v>8143</v>
      </c>
      <c r="I1275" s="58" t="s">
        <v>8144</v>
      </c>
      <c r="J1275" s="58">
        <v>65</v>
      </c>
      <c r="K1275" s="58" t="s">
        <v>8145</v>
      </c>
      <c r="L1275" s="58"/>
      <c r="M1275" s="58" t="s">
        <v>4727</v>
      </c>
    </row>
    <row r="1276" spans="1:13" x14ac:dyDescent="0.3">
      <c r="A1276" s="57" t="s">
        <v>8136</v>
      </c>
      <c r="B1276" s="57" t="s">
        <v>69</v>
      </c>
      <c r="C1276" s="57"/>
      <c r="D1276" s="57" t="s">
        <v>2533</v>
      </c>
      <c r="E1276" s="58" t="s">
        <v>12594</v>
      </c>
      <c r="F1276" s="57" t="s">
        <v>8137</v>
      </c>
      <c r="G1276" s="57" t="s">
        <v>4780</v>
      </c>
      <c r="H1276" s="57" t="s">
        <v>8146</v>
      </c>
      <c r="I1276" s="57" t="s">
        <v>8147</v>
      </c>
      <c r="J1276" s="57">
        <v>64</v>
      </c>
      <c r="K1276" s="57" t="s">
        <v>8148</v>
      </c>
      <c r="L1276" s="57"/>
      <c r="M1276" s="57" t="s">
        <v>5601</v>
      </c>
    </row>
    <row r="1277" spans="1:13" x14ac:dyDescent="0.3">
      <c r="A1277" s="58" t="s">
        <v>8136</v>
      </c>
      <c r="B1277" s="58" t="s">
        <v>69</v>
      </c>
      <c r="C1277" s="58"/>
      <c r="D1277" s="58" t="s">
        <v>2533</v>
      </c>
      <c r="E1277" s="58" t="s">
        <v>12594</v>
      </c>
      <c r="F1277" s="58" t="s">
        <v>8137</v>
      </c>
      <c r="G1277" s="58" t="s">
        <v>4781</v>
      </c>
      <c r="H1277" s="58" t="s">
        <v>8149</v>
      </c>
      <c r="I1277" s="58" t="s">
        <v>8150</v>
      </c>
      <c r="J1277" s="58">
        <v>9</v>
      </c>
      <c r="K1277" s="58" t="s">
        <v>8151</v>
      </c>
      <c r="L1277" s="58"/>
      <c r="M1277" s="58" t="s">
        <v>4727</v>
      </c>
    </row>
    <row r="1278" spans="1:13" ht="26.4" x14ac:dyDescent="0.3">
      <c r="A1278" s="57" t="s">
        <v>8152</v>
      </c>
      <c r="B1278" s="57" t="s">
        <v>1793</v>
      </c>
      <c r="C1278" s="57"/>
      <c r="D1278" s="57" t="s">
        <v>2535</v>
      </c>
      <c r="E1278" s="57" t="s">
        <v>4699</v>
      </c>
      <c r="F1278" s="57" t="s">
        <v>8153</v>
      </c>
      <c r="G1278" s="57" t="s">
        <v>4719</v>
      </c>
      <c r="H1278" s="57" t="s">
        <v>8154</v>
      </c>
      <c r="I1278" s="57" t="s">
        <v>8155</v>
      </c>
      <c r="J1278" s="57">
        <v>8</v>
      </c>
      <c r="K1278" s="57" t="s">
        <v>8156</v>
      </c>
      <c r="L1278" s="57"/>
      <c r="M1278" s="57"/>
    </row>
    <row r="1279" spans="1:13" ht="26.4" x14ac:dyDescent="0.3">
      <c r="A1279" s="58" t="s">
        <v>8157</v>
      </c>
      <c r="B1279" s="58" t="s">
        <v>1797</v>
      </c>
      <c r="C1279" s="58"/>
      <c r="D1279" s="58" t="s">
        <v>2546</v>
      </c>
      <c r="E1279" s="58" t="s">
        <v>4703</v>
      </c>
      <c r="F1279" s="58" t="s">
        <v>8158</v>
      </c>
      <c r="G1279" s="58" t="s">
        <v>4719</v>
      </c>
      <c r="H1279" s="58" t="s">
        <v>8159</v>
      </c>
      <c r="I1279" s="58" t="s">
        <v>8160</v>
      </c>
      <c r="J1279" s="58">
        <v>9</v>
      </c>
      <c r="K1279" s="58" t="s">
        <v>7471</v>
      </c>
      <c r="L1279" s="58"/>
      <c r="M1279" s="58"/>
    </row>
    <row r="1280" spans="1:13" ht="26.4" x14ac:dyDescent="0.3">
      <c r="A1280" s="57" t="s">
        <v>8157</v>
      </c>
      <c r="B1280" s="57" t="s">
        <v>1797</v>
      </c>
      <c r="C1280" s="57"/>
      <c r="D1280" s="57" t="s">
        <v>2546</v>
      </c>
      <c r="E1280" s="57" t="s">
        <v>4703</v>
      </c>
      <c r="F1280" s="57" t="s">
        <v>8158</v>
      </c>
      <c r="G1280" s="57" t="s">
        <v>4723</v>
      </c>
      <c r="H1280" s="57" t="s">
        <v>8161</v>
      </c>
      <c r="I1280" s="57" t="s">
        <v>8162</v>
      </c>
      <c r="J1280" s="57">
        <v>11</v>
      </c>
      <c r="K1280" s="57" t="s">
        <v>8163</v>
      </c>
      <c r="L1280" s="57"/>
      <c r="M1280" s="57"/>
    </row>
    <row r="1281" spans="1:13" ht="26.4" x14ac:dyDescent="0.3">
      <c r="A1281" s="58" t="s">
        <v>8164</v>
      </c>
      <c r="B1281" s="58" t="s">
        <v>151</v>
      </c>
      <c r="C1281" s="58"/>
      <c r="D1281" s="58" t="s">
        <v>2537</v>
      </c>
      <c r="E1281" s="58" t="s">
        <v>4698</v>
      </c>
      <c r="F1281" s="58" t="s">
        <v>8165</v>
      </c>
      <c r="G1281" s="58" t="s">
        <v>4719</v>
      </c>
      <c r="H1281" s="58" t="s">
        <v>8166</v>
      </c>
      <c r="I1281" s="58" t="s">
        <v>8167</v>
      </c>
      <c r="J1281" s="58">
        <v>38</v>
      </c>
      <c r="K1281" s="58" t="s">
        <v>8168</v>
      </c>
      <c r="L1281" s="58"/>
      <c r="M1281" s="58"/>
    </row>
    <row r="1282" spans="1:13" ht="26.4" x14ac:dyDescent="0.3">
      <c r="A1282" s="57" t="s">
        <v>8164</v>
      </c>
      <c r="B1282" s="57" t="s">
        <v>151</v>
      </c>
      <c r="C1282" s="57"/>
      <c r="D1282" s="57" t="s">
        <v>2537</v>
      </c>
      <c r="E1282" s="57" t="s">
        <v>4698</v>
      </c>
      <c r="F1282" s="57" t="s">
        <v>8165</v>
      </c>
      <c r="G1282" s="57" t="s">
        <v>4723</v>
      </c>
      <c r="H1282" s="57" t="s">
        <v>8169</v>
      </c>
      <c r="I1282" s="57" t="s">
        <v>8170</v>
      </c>
      <c r="J1282" s="57">
        <v>11</v>
      </c>
      <c r="K1282" s="57" t="s">
        <v>8106</v>
      </c>
      <c r="L1282" s="57"/>
      <c r="M1282" s="57" t="s">
        <v>4727</v>
      </c>
    </row>
    <row r="1283" spans="1:13" ht="26.4" x14ac:dyDescent="0.3">
      <c r="A1283" s="58" t="s">
        <v>8164</v>
      </c>
      <c r="B1283" s="58" t="s">
        <v>151</v>
      </c>
      <c r="C1283" s="58"/>
      <c r="D1283" s="58" t="s">
        <v>2537</v>
      </c>
      <c r="E1283" s="58" t="s">
        <v>4698</v>
      </c>
      <c r="F1283" s="58" t="s">
        <v>8165</v>
      </c>
      <c r="G1283" s="58" t="s">
        <v>4728</v>
      </c>
      <c r="H1283" s="58" t="s">
        <v>8171</v>
      </c>
      <c r="I1283" s="58" t="s">
        <v>8172</v>
      </c>
      <c r="J1283" s="58">
        <v>39</v>
      </c>
      <c r="K1283" s="58" t="s">
        <v>8173</v>
      </c>
      <c r="L1283" s="58"/>
      <c r="M1283" s="58" t="s">
        <v>4727</v>
      </c>
    </row>
    <row r="1284" spans="1:13" x14ac:dyDescent="0.3">
      <c r="A1284" s="57" t="s">
        <v>8164</v>
      </c>
      <c r="B1284" s="57" t="s">
        <v>151</v>
      </c>
      <c r="C1284" s="57"/>
      <c r="D1284" s="57" t="s">
        <v>2537</v>
      </c>
      <c r="E1284" s="57" t="s">
        <v>4698</v>
      </c>
      <c r="F1284" s="57" t="s">
        <v>8165</v>
      </c>
      <c r="G1284" s="57" t="s">
        <v>4732</v>
      </c>
      <c r="H1284" s="57" t="s">
        <v>8174</v>
      </c>
      <c r="I1284" s="57" t="s">
        <v>8175</v>
      </c>
      <c r="J1284" s="57">
        <v>29</v>
      </c>
      <c r="K1284" s="57" t="s">
        <v>8176</v>
      </c>
      <c r="L1284" s="57"/>
      <c r="M1284" s="57"/>
    </row>
    <row r="1285" spans="1:13" x14ac:dyDescent="0.3">
      <c r="A1285" s="58" t="s">
        <v>8164</v>
      </c>
      <c r="B1285" s="58" t="s">
        <v>151</v>
      </c>
      <c r="C1285" s="58"/>
      <c r="D1285" s="58" t="s">
        <v>2537</v>
      </c>
      <c r="E1285" s="58" t="s">
        <v>4698</v>
      </c>
      <c r="F1285" s="58" t="s">
        <v>8165</v>
      </c>
      <c r="G1285" s="58" t="s">
        <v>4736</v>
      </c>
      <c r="H1285" s="58" t="s">
        <v>8177</v>
      </c>
      <c r="I1285" s="58" t="s">
        <v>8178</v>
      </c>
      <c r="J1285" s="58">
        <v>15</v>
      </c>
      <c r="K1285" s="58" t="s">
        <v>8179</v>
      </c>
      <c r="L1285" s="58"/>
      <c r="M1285" s="58" t="s">
        <v>4727</v>
      </c>
    </row>
    <row r="1286" spans="1:13" x14ac:dyDescent="0.3">
      <c r="A1286" s="57" t="s">
        <v>8180</v>
      </c>
      <c r="B1286" s="57" t="s">
        <v>151</v>
      </c>
      <c r="C1286" s="57"/>
      <c r="D1286" s="57" t="s">
        <v>2539</v>
      </c>
      <c r="E1286" s="57" t="s">
        <v>4701</v>
      </c>
      <c r="F1286" s="57" t="s">
        <v>8181</v>
      </c>
      <c r="G1286" s="57" t="s">
        <v>4719</v>
      </c>
      <c r="H1286" s="57" t="s">
        <v>8182</v>
      </c>
      <c r="I1286" s="57" t="s">
        <v>8183</v>
      </c>
      <c r="J1286" s="57">
        <v>31</v>
      </c>
      <c r="K1286" s="57" t="s">
        <v>8184</v>
      </c>
      <c r="L1286" s="57"/>
      <c r="M1286" s="57" t="s">
        <v>4727</v>
      </c>
    </row>
    <row r="1287" spans="1:13" x14ac:dyDescent="0.3">
      <c r="A1287" s="58" t="s">
        <v>8180</v>
      </c>
      <c r="B1287" s="58" t="s">
        <v>151</v>
      </c>
      <c r="C1287" s="58"/>
      <c r="D1287" s="58" t="s">
        <v>2539</v>
      </c>
      <c r="E1287" s="58" t="s">
        <v>4701</v>
      </c>
      <c r="F1287" s="58" t="s">
        <v>8181</v>
      </c>
      <c r="G1287" s="58" t="s">
        <v>4723</v>
      </c>
      <c r="H1287" s="58" t="s">
        <v>8185</v>
      </c>
      <c r="I1287" s="58" t="s">
        <v>8186</v>
      </c>
      <c r="J1287" s="58">
        <v>71</v>
      </c>
      <c r="K1287" s="58" t="s">
        <v>8187</v>
      </c>
      <c r="L1287" s="58"/>
      <c r="M1287" s="58"/>
    </row>
    <row r="1288" spans="1:13" x14ac:dyDescent="0.3">
      <c r="A1288" s="57" t="s">
        <v>8180</v>
      </c>
      <c r="B1288" s="57" t="s">
        <v>151</v>
      </c>
      <c r="C1288" s="57"/>
      <c r="D1288" s="57" t="s">
        <v>2539</v>
      </c>
      <c r="E1288" s="57" t="s">
        <v>4701</v>
      </c>
      <c r="F1288" s="57" t="s">
        <v>8181</v>
      </c>
      <c r="G1288" s="57" t="s">
        <v>4728</v>
      </c>
      <c r="H1288" s="57" t="s">
        <v>8188</v>
      </c>
      <c r="I1288" s="57" t="s">
        <v>8189</v>
      </c>
      <c r="J1288" s="57">
        <v>5</v>
      </c>
      <c r="K1288" s="57" t="s">
        <v>5385</v>
      </c>
      <c r="L1288" s="57"/>
      <c r="M1288" s="57" t="s">
        <v>4727</v>
      </c>
    </row>
    <row r="1289" spans="1:13" ht="26.4" x14ac:dyDescent="0.3">
      <c r="A1289" s="58" t="s">
        <v>8180</v>
      </c>
      <c r="B1289" s="58" t="s">
        <v>151</v>
      </c>
      <c r="C1289" s="58"/>
      <c r="D1289" s="58" t="s">
        <v>2539</v>
      </c>
      <c r="E1289" s="58" t="s">
        <v>4701</v>
      </c>
      <c r="F1289" s="58" t="s">
        <v>8181</v>
      </c>
      <c r="G1289" s="58" t="s">
        <v>4732</v>
      </c>
      <c r="H1289" s="58" t="s">
        <v>8190</v>
      </c>
      <c r="I1289" s="58" t="s">
        <v>8191</v>
      </c>
      <c r="J1289" s="58">
        <v>28</v>
      </c>
      <c r="K1289" s="58" t="s">
        <v>8192</v>
      </c>
      <c r="L1289" s="58"/>
      <c r="M1289" s="58"/>
    </row>
    <row r="1290" spans="1:13" x14ac:dyDescent="0.3">
      <c r="A1290" s="57" t="s">
        <v>8180</v>
      </c>
      <c r="B1290" s="57" t="s">
        <v>151</v>
      </c>
      <c r="C1290" s="57"/>
      <c r="D1290" s="57" t="s">
        <v>2539</v>
      </c>
      <c r="E1290" s="57" t="s">
        <v>4701</v>
      </c>
      <c r="F1290" s="57" t="s">
        <v>8181</v>
      </c>
      <c r="G1290" s="57" t="s">
        <v>4736</v>
      </c>
      <c r="H1290" s="57" t="s">
        <v>8193</v>
      </c>
      <c r="I1290" s="57" t="s">
        <v>8194</v>
      </c>
      <c r="J1290" s="57">
        <v>5</v>
      </c>
      <c r="K1290" s="57" t="s">
        <v>6095</v>
      </c>
      <c r="L1290" s="57"/>
      <c r="M1290" s="57" t="s">
        <v>4727</v>
      </c>
    </row>
    <row r="1291" spans="1:13" x14ac:dyDescent="0.3">
      <c r="A1291" s="58" t="s">
        <v>8180</v>
      </c>
      <c r="B1291" s="58" t="s">
        <v>151</v>
      </c>
      <c r="C1291" s="58"/>
      <c r="D1291" s="58" t="s">
        <v>2539</v>
      </c>
      <c r="E1291" s="58" t="s">
        <v>4701</v>
      </c>
      <c r="F1291" s="58" t="s">
        <v>8181</v>
      </c>
      <c r="G1291" s="58" t="s">
        <v>4740</v>
      </c>
      <c r="H1291" s="58" t="s">
        <v>8195</v>
      </c>
      <c r="I1291" s="58" t="s">
        <v>8196</v>
      </c>
      <c r="J1291" s="58">
        <v>98</v>
      </c>
      <c r="K1291" s="58" t="s">
        <v>8197</v>
      </c>
      <c r="L1291" s="58"/>
      <c r="M1291" s="58"/>
    </row>
    <row r="1292" spans="1:13" x14ac:dyDescent="0.3">
      <c r="A1292" s="57" t="s">
        <v>8180</v>
      </c>
      <c r="B1292" s="57" t="s">
        <v>151</v>
      </c>
      <c r="C1292" s="57"/>
      <c r="D1292" s="57" t="s">
        <v>2539</v>
      </c>
      <c r="E1292" s="57" t="s">
        <v>4701</v>
      </c>
      <c r="F1292" s="57" t="s">
        <v>8181</v>
      </c>
      <c r="G1292" s="57" t="s">
        <v>4760</v>
      </c>
      <c r="H1292" s="57" t="s">
        <v>8198</v>
      </c>
      <c r="I1292" s="57" t="s">
        <v>8199</v>
      </c>
      <c r="J1292" s="57">
        <v>3</v>
      </c>
      <c r="K1292" s="57" t="s">
        <v>6095</v>
      </c>
      <c r="L1292" s="57"/>
      <c r="M1292" s="57" t="s">
        <v>4727</v>
      </c>
    </row>
    <row r="1293" spans="1:13" x14ac:dyDescent="0.3">
      <c r="A1293" s="58" t="s">
        <v>8180</v>
      </c>
      <c r="B1293" s="58" t="s">
        <v>151</v>
      </c>
      <c r="C1293" s="58"/>
      <c r="D1293" s="58" t="s">
        <v>2539</v>
      </c>
      <c r="E1293" s="58" t="s">
        <v>4701</v>
      </c>
      <c r="F1293" s="58" t="s">
        <v>8181</v>
      </c>
      <c r="G1293" s="58" t="s">
        <v>4764</v>
      </c>
      <c r="H1293" s="58" t="s">
        <v>8174</v>
      </c>
      <c r="I1293" s="58" t="s">
        <v>8200</v>
      </c>
      <c r="J1293" s="58">
        <v>28</v>
      </c>
      <c r="K1293" s="58" t="s">
        <v>6175</v>
      </c>
      <c r="L1293" s="58"/>
      <c r="M1293" s="58"/>
    </row>
    <row r="1294" spans="1:13" x14ac:dyDescent="0.3">
      <c r="A1294" s="57" t="s">
        <v>8180</v>
      </c>
      <c r="B1294" s="57" t="s">
        <v>151</v>
      </c>
      <c r="C1294" s="57"/>
      <c r="D1294" s="57" t="s">
        <v>2539</v>
      </c>
      <c r="E1294" s="57" t="s">
        <v>4701</v>
      </c>
      <c r="F1294" s="57" t="s">
        <v>8181</v>
      </c>
      <c r="G1294" s="57" t="s">
        <v>4768</v>
      </c>
      <c r="H1294" s="57" t="s">
        <v>8201</v>
      </c>
      <c r="I1294" s="57" t="s">
        <v>8202</v>
      </c>
      <c r="J1294" s="57">
        <v>15</v>
      </c>
      <c r="K1294" s="57" t="s">
        <v>8203</v>
      </c>
      <c r="L1294" s="57"/>
      <c r="M1294" s="57" t="s">
        <v>4727</v>
      </c>
    </row>
    <row r="1295" spans="1:13" x14ac:dyDescent="0.3">
      <c r="A1295" s="59" t="s">
        <v>8204</v>
      </c>
      <c r="B1295" s="59" t="s">
        <v>187</v>
      </c>
      <c r="C1295" s="59"/>
      <c r="D1295" s="59" t="s">
        <v>2548</v>
      </c>
      <c r="E1295" s="59" t="s">
        <v>12593</v>
      </c>
      <c r="F1295" s="59" t="s">
        <v>8205</v>
      </c>
      <c r="G1295" s="59"/>
      <c r="H1295" s="59"/>
      <c r="I1295" s="59"/>
      <c r="J1295" s="59"/>
      <c r="K1295" s="59" t="s">
        <v>4826</v>
      </c>
      <c r="L1295" s="59"/>
      <c r="M1295" s="59"/>
    </row>
    <row r="1296" spans="1:13" x14ac:dyDescent="0.3">
      <c r="A1296" s="59" t="s">
        <v>8206</v>
      </c>
      <c r="B1296" s="59" t="s">
        <v>187</v>
      </c>
      <c r="C1296" s="59"/>
      <c r="D1296" s="59" t="s">
        <v>2548</v>
      </c>
      <c r="E1296" s="59" t="s">
        <v>12593</v>
      </c>
      <c r="F1296" s="59" t="s">
        <v>8207</v>
      </c>
      <c r="G1296" s="59"/>
      <c r="H1296" s="59"/>
      <c r="I1296" s="59"/>
      <c r="J1296" s="59"/>
      <c r="K1296" s="59" t="s">
        <v>4826</v>
      </c>
      <c r="L1296" s="59"/>
      <c r="M1296" s="59"/>
    </row>
    <row r="1297" spans="1:13" x14ac:dyDescent="0.3">
      <c r="A1297" s="59" t="s">
        <v>8208</v>
      </c>
      <c r="B1297" s="59" t="s">
        <v>187</v>
      </c>
      <c r="C1297" s="59"/>
      <c r="D1297" s="59" t="s">
        <v>2551</v>
      </c>
      <c r="E1297" s="58" t="s">
        <v>12594</v>
      </c>
      <c r="F1297" s="59" t="s">
        <v>8209</v>
      </c>
      <c r="G1297" s="59"/>
      <c r="H1297" s="59"/>
      <c r="I1297" s="59"/>
      <c r="J1297" s="59"/>
      <c r="K1297" s="59" t="s">
        <v>4826</v>
      </c>
      <c r="L1297" s="59"/>
      <c r="M1297" s="59"/>
    </row>
    <row r="1298" spans="1:13" ht="26.4" x14ac:dyDescent="0.3">
      <c r="A1298" s="59" t="s">
        <v>8210</v>
      </c>
      <c r="B1298" s="59" t="s">
        <v>952</v>
      </c>
      <c r="C1298" s="59"/>
      <c r="D1298" s="59" t="s">
        <v>2553</v>
      </c>
      <c r="E1298" s="59" t="s">
        <v>4697</v>
      </c>
      <c r="F1298" s="59" t="s">
        <v>8211</v>
      </c>
      <c r="G1298" s="59"/>
      <c r="H1298" s="59"/>
      <c r="I1298" s="59"/>
      <c r="J1298" s="59"/>
      <c r="K1298" s="59" t="s">
        <v>4826</v>
      </c>
      <c r="L1298" s="59"/>
      <c r="M1298" s="59"/>
    </row>
    <row r="1299" spans="1:13" x14ac:dyDescent="0.3">
      <c r="A1299" s="58" t="s">
        <v>8212</v>
      </c>
      <c r="B1299" s="58" t="s">
        <v>61</v>
      </c>
      <c r="C1299" s="58"/>
      <c r="D1299" s="58" t="s">
        <v>2566</v>
      </c>
      <c r="E1299" s="58" t="s">
        <v>4701</v>
      </c>
      <c r="F1299" s="58" t="s">
        <v>8213</v>
      </c>
      <c r="G1299" s="58" t="s">
        <v>4719</v>
      </c>
      <c r="H1299" s="58" t="s">
        <v>8214</v>
      </c>
      <c r="I1299" s="58" t="s">
        <v>8215</v>
      </c>
      <c r="J1299" s="58">
        <v>76</v>
      </c>
      <c r="K1299" s="58" t="s">
        <v>8187</v>
      </c>
      <c r="L1299" s="58"/>
      <c r="M1299" s="58"/>
    </row>
    <row r="1300" spans="1:13" ht="26.4" x14ac:dyDescent="0.3">
      <c r="A1300" s="57" t="s">
        <v>8212</v>
      </c>
      <c r="B1300" s="57" t="s">
        <v>61</v>
      </c>
      <c r="C1300" s="57"/>
      <c r="D1300" s="57" t="s">
        <v>2566</v>
      </c>
      <c r="E1300" s="57" t="s">
        <v>4701</v>
      </c>
      <c r="F1300" s="57" t="s">
        <v>8213</v>
      </c>
      <c r="G1300" s="57" t="s">
        <v>4723</v>
      </c>
      <c r="H1300" s="57" t="s">
        <v>8216</v>
      </c>
      <c r="I1300" s="57" t="s">
        <v>8217</v>
      </c>
      <c r="J1300" s="57">
        <v>52</v>
      </c>
      <c r="K1300" s="57" t="s">
        <v>8218</v>
      </c>
      <c r="L1300" s="57"/>
      <c r="M1300" s="57"/>
    </row>
    <row r="1301" spans="1:13" ht="26.4" x14ac:dyDescent="0.3">
      <c r="A1301" s="58" t="s">
        <v>8212</v>
      </c>
      <c r="B1301" s="58" t="s">
        <v>61</v>
      </c>
      <c r="C1301" s="58"/>
      <c r="D1301" s="58" t="s">
        <v>2566</v>
      </c>
      <c r="E1301" s="58" t="s">
        <v>4701</v>
      </c>
      <c r="F1301" s="58" t="s">
        <v>8213</v>
      </c>
      <c r="G1301" s="58" t="s">
        <v>4728</v>
      </c>
      <c r="H1301" s="58" t="s">
        <v>8219</v>
      </c>
      <c r="I1301" s="58" t="s">
        <v>8220</v>
      </c>
      <c r="J1301" s="58">
        <v>56</v>
      </c>
      <c r="K1301" s="58" t="s">
        <v>8221</v>
      </c>
      <c r="L1301" s="58"/>
      <c r="M1301" s="58"/>
    </row>
    <row r="1302" spans="1:13" x14ac:dyDescent="0.3">
      <c r="A1302" s="57" t="s">
        <v>8212</v>
      </c>
      <c r="B1302" s="57" t="s">
        <v>61</v>
      </c>
      <c r="C1302" s="57"/>
      <c r="D1302" s="57" t="s">
        <v>2566</v>
      </c>
      <c r="E1302" s="57" t="s">
        <v>4701</v>
      </c>
      <c r="F1302" s="57" t="s">
        <v>8213</v>
      </c>
      <c r="G1302" s="57" t="s">
        <v>4732</v>
      </c>
      <c r="H1302" s="57" t="s">
        <v>8222</v>
      </c>
      <c r="I1302" s="57" t="s">
        <v>8223</v>
      </c>
      <c r="J1302" s="57">
        <v>58</v>
      </c>
      <c r="K1302" s="57" t="s">
        <v>6175</v>
      </c>
      <c r="L1302" s="57"/>
      <c r="M1302" s="57"/>
    </row>
    <row r="1303" spans="1:13" ht="26.4" x14ac:dyDescent="0.3">
      <c r="A1303" s="58" t="s">
        <v>8212</v>
      </c>
      <c r="B1303" s="58" t="s">
        <v>61</v>
      </c>
      <c r="C1303" s="58"/>
      <c r="D1303" s="58" t="s">
        <v>2566</v>
      </c>
      <c r="E1303" s="58" t="s">
        <v>4701</v>
      </c>
      <c r="F1303" s="58" t="s">
        <v>8213</v>
      </c>
      <c r="G1303" s="58" t="s">
        <v>4736</v>
      </c>
      <c r="H1303" s="58" t="s">
        <v>8224</v>
      </c>
      <c r="I1303" s="58" t="s">
        <v>8225</v>
      </c>
      <c r="J1303" s="58">
        <v>8</v>
      </c>
      <c r="K1303" s="58" t="s">
        <v>8226</v>
      </c>
      <c r="L1303" s="58"/>
      <c r="M1303" s="58" t="s">
        <v>4727</v>
      </c>
    </row>
    <row r="1304" spans="1:13" ht="26.4" x14ac:dyDescent="0.3">
      <c r="A1304" s="57" t="s">
        <v>8227</v>
      </c>
      <c r="B1304" s="57" t="s">
        <v>61</v>
      </c>
      <c r="C1304" s="57"/>
      <c r="D1304" s="57" t="s">
        <v>2568</v>
      </c>
      <c r="E1304" s="57" t="s">
        <v>4698</v>
      </c>
      <c r="F1304" s="57" t="s">
        <v>8228</v>
      </c>
      <c r="G1304" s="57" t="s">
        <v>4719</v>
      </c>
      <c r="H1304" s="57" t="s">
        <v>8229</v>
      </c>
      <c r="I1304" s="57" t="s">
        <v>8230</v>
      </c>
      <c r="J1304" s="57">
        <v>24</v>
      </c>
      <c r="K1304" s="57" t="s">
        <v>8231</v>
      </c>
      <c r="L1304" s="57"/>
      <c r="M1304" s="57"/>
    </row>
    <row r="1305" spans="1:13" x14ac:dyDescent="0.3">
      <c r="A1305" s="58" t="s">
        <v>8227</v>
      </c>
      <c r="B1305" s="58" t="s">
        <v>61</v>
      </c>
      <c r="C1305" s="58"/>
      <c r="D1305" s="58" t="s">
        <v>2568</v>
      </c>
      <c r="E1305" s="58" t="s">
        <v>4698</v>
      </c>
      <c r="F1305" s="58" t="s">
        <v>8228</v>
      </c>
      <c r="G1305" s="58" t="s">
        <v>4723</v>
      </c>
      <c r="H1305" s="58" t="s">
        <v>8222</v>
      </c>
      <c r="I1305" s="58" t="s">
        <v>8232</v>
      </c>
      <c r="J1305" s="58">
        <v>33</v>
      </c>
      <c r="K1305" s="58" t="s">
        <v>8233</v>
      </c>
      <c r="L1305" s="58"/>
      <c r="M1305" s="58"/>
    </row>
    <row r="1306" spans="1:13" ht="26.4" x14ac:dyDescent="0.3">
      <c r="A1306" s="57" t="s">
        <v>8227</v>
      </c>
      <c r="B1306" s="57" t="s">
        <v>61</v>
      </c>
      <c r="C1306" s="57"/>
      <c r="D1306" s="57" t="s">
        <v>2568</v>
      </c>
      <c r="E1306" s="57" t="s">
        <v>4698</v>
      </c>
      <c r="F1306" s="57" t="s">
        <v>8228</v>
      </c>
      <c r="G1306" s="57" t="s">
        <v>4728</v>
      </c>
      <c r="H1306" s="57" t="s">
        <v>8234</v>
      </c>
      <c r="I1306" s="57" t="s">
        <v>8225</v>
      </c>
      <c r="J1306" s="57">
        <v>10</v>
      </c>
      <c r="K1306" s="57" t="s">
        <v>8235</v>
      </c>
      <c r="L1306" s="57"/>
      <c r="M1306" s="57"/>
    </row>
    <row r="1307" spans="1:13" x14ac:dyDescent="0.3">
      <c r="A1307" s="59" t="s">
        <v>8236</v>
      </c>
      <c r="B1307" s="59" t="s">
        <v>5322</v>
      </c>
      <c r="C1307" s="59"/>
      <c r="D1307" s="59" t="s">
        <v>2574</v>
      </c>
      <c r="E1307" s="59" t="s">
        <v>4699</v>
      </c>
      <c r="F1307" s="59" t="s">
        <v>8237</v>
      </c>
      <c r="G1307" s="59"/>
      <c r="H1307" s="59"/>
      <c r="I1307" s="59"/>
      <c r="J1307" s="59"/>
      <c r="K1307" s="59" t="s">
        <v>4826</v>
      </c>
      <c r="L1307" s="59"/>
      <c r="M1307" s="59"/>
    </row>
    <row r="1308" spans="1:13" ht="26.4" x14ac:dyDescent="0.3">
      <c r="A1308" s="57" t="s">
        <v>8238</v>
      </c>
      <c r="B1308" s="57" t="s">
        <v>56</v>
      </c>
      <c r="C1308" s="57"/>
      <c r="D1308" s="57" t="s">
        <v>2580</v>
      </c>
      <c r="E1308" s="57" t="s">
        <v>4701</v>
      </c>
      <c r="F1308" s="57" t="s">
        <v>8239</v>
      </c>
      <c r="G1308" s="57" t="s">
        <v>4719</v>
      </c>
      <c r="H1308" s="57" t="s">
        <v>8240</v>
      </c>
      <c r="I1308" s="57" t="s">
        <v>8241</v>
      </c>
      <c r="J1308" s="57">
        <v>13</v>
      </c>
      <c r="K1308" s="57" t="s">
        <v>8242</v>
      </c>
      <c r="L1308" s="57"/>
      <c r="M1308" s="57"/>
    </row>
    <row r="1309" spans="1:13" x14ac:dyDescent="0.3">
      <c r="A1309" s="58" t="s">
        <v>8238</v>
      </c>
      <c r="B1309" s="58" t="s">
        <v>56</v>
      </c>
      <c r="C1309" s="58"/>
      <c r="D1309" s="58" t="s">
        <v>2580</v>
      </c>
      <c r="E1309" s="58" t="s">
        <v>4701</v>
      </c>
      <c r="F1309" s="58" t="s">
        <v>8239</v>
      </c>
      <c r="G1309" s="58" t="s">
        <v>4723</v>
      </c>
      <c r="H1309" s="58" t="s">
        <v>8243</v>
      </c>
      <c r="I1309" s="58" t="s">
        <v>8244</v>
      </c>
      <c r="J1309" s="58">
        <v>848</v>
      </c>
      <c r="K1309" s="58" t="s">
        <v>8245</v>
      </c>
      <c r="L1309" s="58"/>
      <c r="M1309" s="58" t="s">
        <v>4727</v>
      </c>
    </row>
    <row r="1310" spans="1:13" ht="26.4" x14ac:dyDescent="0.3">
      <c r="A1310" s="57" t="s">
        <v>8238</v>
      </c>
      <c r="B1310" s="57" t="s">
        <v>56</v>
      </c>
      <c r="C1310" s="57"/>
      <c r="D1310" s="57" t="s">
        <v>2580</v>
      </c>
      <c r="E1310" s="57" t="s">
        <v>4701</v>
      </c>
      <c r="F1310" s="57" t="s">
        <v>8239</v>
      </c>
      <c r="G1310" s="57" t="s">
        <v>4728</v>
      </c>
      <c r="H1310" s="57" t="s">
        <v>8246</v>
      </c>
      <c r="I1310" s="57" t="s">
        <v>8247</v>
      </c>
      <c r="J1310" s="57">
        <v>5</v>
      </c>
      <c r="K1310" s="57" t="s">
        <v>8248</v>
      </c>
      <c r="L1310" s="57"/>
      <c r="M1310" s="57" t="s">
        <v>4727</v>
      </c>
    </row>
    <row r="1311" spans="1:13" x14ac:dyDescent="0.3">
      <c r="A1311" s="58" t="s">
        <v>8238</v>
      </c>
      <c r="B1311" s="58" t="s">
        <v>56</v>
      </c>
      <c r="C1311" s="58"/>
      <c r="D1311" s="58" t="s">
        <v>2580</v>
      </c>
      <c r="E1311" s="58" t="s">
        <v>4701</v>
      </c>
      <c r="F1311" s="58" t="s">
        <v>8239</v>
      </c>
      <c r="G1311" s="58" t="s">
        <v>4732</v>
      </c>
      <c r="H1311" s="58" t="s">
        <v>8249</v>
      </c>
      <c r="I1311" s="58" t="s">
        <v>8250</v>
      </c>
      <c r="J1311" s="58">
        <v>18</v>
      </c>
      <c r="K1311" s="58" t="s">
        <v>8251</v>
      </c>
      <c r="L1311" s="58"/>
      <c r="M1311" s="58"/>
    </row>
    <row r="1312" spans="1:13" ht="26.4" x14ac:dyDescent="0.3">
      <c r="A1312" s="57" t="s">
        <v>8252</v>
      </c>
      <c r="B1312" s="57" t="s">
        <v>44</v>
      </c>
      <c r="C1312" s="57"/>
      <c r="D1312" s="57" t="s">
        <v>2590</v>
      </c>
      <c r="E1312" s="59" t="s">
        <v>12593</v>
      </c>
      <c r="F1312" s="57" t="s">
        <v>8253</v>
      </c>
      <c r="G1312" s="57" t="s">
        <v>4719</v>
      </c>
      <c r="H1312" s="57" t="s">
        <v>8254</v>
      </c>
      <c r="I1312" s="57" t="s">
        <v>8255</v>
      </c>
      <c r="J1312" s="57">
        <v>34</v>
      </c>
      <c r="K1312" s="57" t="s">
        <v>8256</v>
      </c>
      <c r="L1312" s="57"/>
      <c r="M1312" s="57"/>
    </row>
    <row r="1313" spans="1:13" ht="26.4" x14ac:dyDescent="0.3">
      <c r="A1313" s="59" t="s">
        <v>8257</v>
      </c>
      <c r="B1313" s="59" t="s">
        <v>44</v>
      </c>
      <c r="C1313" s="59"/>
      <c r="D1313" s="59" t="s">
        <v>2590</v>
      </c>
      <c r="E1313" s="59" t="s">
        <v>12593</v>
      </c>
      <c r="F1313" s="59" t="s">
        <v>8258</v>
      </c>
      <c r="G1313" s="59"/>
      <c r="H1313" s="59"/>
      <c r="I1313" s="59"/>
      <c r="J1313" s="59"/>
      <c r="K1313" s="59" t="s">
        <v>4826</v>
      </c>
      <c r="L1313" s="59"/>
      <c r="M1313" s="59"/>
    </row>
    <row r="1314" spans="1:13" ht="26.4" x14ac:dyDescent="0.3">
      <c r="A1314" s="59" t="s">
        <v>8259</v>
      </c>
      <c r="B1314" s="59" t="s">
        <v>44</v>
      </c>
      <c r="C1314" s="59"/>
      <c r="D1314" s="59" t="s">
        <v>2588</v>
      </c>
      <c r="E1314" s="58" t="s">
        <v>12594</v>
      </c>
      <c r="F1314" s="59" t="s">
        <v>8260</v>
      </c>
      <c r="G1314" s="59"/>
      <c r="H1314" s="59"/>
      <c r="I1314" s="59"/>
      <c r="J1314" s="59"/>
      <c r="K1314" s="59" t="s">
        <v>4826</v>
      </c>
      <c r="L1314" s="59"/>
      <c r="M1314" s="59"/>
    </row>
    <row r="1315" spans="1:13" ht="26.4" x14ac:dyDescent="0.3">
      <c r="A1315" s="58" t="s">
        <v>8261</v>
      </c>
      <c r="B1315" s="58" t="s">
        <v>172</v>
      </c>
      <c r="C1315" s="58"/>
      <c r="D1315" s="58" t="s">
        <v>2602</v>
      </c>
      <c r="E1315" s="58" t="s">
        <v>4698</v>
      </c>
      <c r="F1315" s="58" t="s">
        <v>8262</v>
      </c>
      <c r="G1315" s="58" t="s">
        <v>4719</v>
      </c>
      <c r="H1315" s="58" t="s">
        <v>8263</v>
      </c>
      <c r="I1315" s="58" t="s">
        <v>8264</v>
      </c>
      <c r="J1315" s="58">
        <v>6</v>
      </c>
      <c r="K1315" s="58" t="s">
        <v>8103</v>
      </c>
      <c r="L1315" s="58"/>
      <c r="M1315" s="58" t="s">
        <v>4727</v>
      </c>
    </row>
    <row r="1316" spans="1:13" x14ac:dyDescent="0.3">
      <c r="A1316" s="57" t="s">
        <v>8261</v>
      </c>
      <c r="B1316" s="57" t="s">
        <v>172</v>
      </c>
      <c r="C1316" s="57"/>
      <c r="D1316" s="57" t="s">
        <v>2602</v>
      </c>
      <c r="E1316" s="57" t="s">
        <v>4698</v>
      </c>
      <c r="F1316" s="57" t="s">
        <v>8262</v>
      </c>
      <c r="G1316" s="57" t="s">
        <v>4723</v>
      </c>
      <c r="H1316" s="57" t="s">
        <v>8265</v>
      </c>
      <c r="I1316" s="57" t="s">
        <v>8266</v>
      </c>
      <c r="J1316" s="57">
        <v>23</v>
      </c>
      <c r="K1316" s="57" t="s">
        <v>8267</v>
      </c>
      <c r="L1316" s="57"/>
      <c r="M1316" s="57"/>
    </row>
    <row r="1317" spans="1:13" x14ac:dyDescent="0.3">
      <c r="A1317" s="58" t="s">
        <v>8261</v>
      </c>
      <c r="B1317" s="58" t="s">
        <v>172</v>
      </c>
      <c r="C1317" s="58"/>
      <c r="D1317" s="58" t="s">
        <v>2602</v>
      </c>
      <c r="E1317" s="58" t="s">
        <v>4698</v>
      </c>
      <c r="F1317" s="58" t="s">
        <v>8262</v>
      </c>
      <c r="G1317" s="58" t="s">
        <v>4728</v>
      </c>
      <c r="H1317" s="58" t="s">
        <v>8268</v>
      </c>
      <c r="I1317" s="58" t="s">
        <v>8269</v>
      </c>
      <c r="J1317" s="58">
        <v>27</v>
      </c>
      <c r="K1317" s="58" t="s">
        <v>8270</v>
      </c>
      <c r="L1317" s="58"/>
      <c r="M1317" s="58"/>
    </row>
    <row r="1318" spans="1:13" x14ac:dyDescent="0.3">
      <c r="A1318" s="57" t="s">
        <v>8261</v>
      </c>
      <c r="B1318" s="57" t="s">
        <v>172</v>
      </c>
      <c r="C1318" s="57"/>
      <c r="D1318" s="57" t="s">
        <v>2602</v>
      </c>
      <c r="E1318" s="57" t="s">
        <v>4698</v>
      </c>
      <c r="F1318" s="57" t="s">
        <v>8262</v>
      </c>
      <c r="G1318" s="57" t="s">
        <v>4732</v>
      </c>
      <c r="H1318" s="57" t="s">
        <v>8271</v>
      </c>
      <c r="I1318" s="57" t="s">
        <v>8272</v>
      </c>
      <c r="J1318" s="57">
        <v>8</v>
      </c>
      <c r="K1318" s="57" t="s">
        <v>6989</v>
      </c>
      <c r="L1318" s="57"/>
      <c r="M1318" s="57"/>
    </row>
    <row r="1319" spans="1:13" x14ac:dyDescent="0.3">
      <c r="A1319" s="58" t="s">
        <v>8261</v>
      </c>
      <c r="B1319" s="58" t="s">
        <v>172</v>
      </c>
      <c r="C1319" s="58"/>
      <c r="D1319" s="58" t="s">
        <v>2602</v>
      </c>
      <c r="E1319" s="58" t="s">
        <v>4698</v>
      </c>
      <c r="F1319" s="58" t="s">
        <v>8262</v>
      </c>
      <c r="G1319" s="58" t="s">
        <v>4736</v>
      </c>
      <c r="H1319" s="58" t="s">
        <v>8273</v>
      </c>
      <c r="I1319" s="58" t="s">
        <v>8274</v>
      </c>
      <c r="J1319" s="58">
        <v>11</v>
      </c>
      <c r="K1319" s="58" t="s">
        <v>8275</v>
      </c>
      <c r="L1319" s="58"/>
      <c r="M1319" s="58"/>
    </row>
    <row r="1320" spans="1:13" x14ac:dyDescent="0.3">
      <c r="A1320" s="57" t="s">
        <v>8261</v>
      </c>
      <c r="B1320" s="57" t="s">
        <v>172</v>
      </c>
      <c r="C1320" s="57"/>
      <c r="D1320" s="57" t="s">
        <v>2602</v>
      </c>
      <c r="E1320" s="57" t="s">
        <v>4698</v>
      </c>
      <c r="F1320" s="57" t="s">
        <v>8262</v>
      </c>
      <c r="G1320" s="57" t="s">
        <v>4740</v>
      </c>
      <c r="H1320" s="57" t="s">
        <v>8276</v>
      </c>
      <c r="I1320" s="57" t="s">
        <v>8277</v>
      </c>
      <c r="J1320" s="57">
        <v>7</v>
      </c>
      <c r="K1320" s="57" t="s">
        <v>5350</v>
      </c>
      <c r="L1320" s="57"/>
      <c r="M1320" s="57"/>
    </row>
    <row r="1321" spans="1:13" x14ac:dyDescent="0.3">
      <c r="A1321" s="58" t="s">
        <v>8261</v>
      </c>
      <c r="B1321" s="58" t="s">
        <v>172</v>
      </c>
      <c r="C1321" s="58"/>
      <c r="D1321" s="58" t="s">
        <v>2602</v>
      </c>
      <c r="E1321" s="58" t="s">
        <v>4698</v>
      </c>
      <c r="F1321" s="58" t="s">
        <v>8262</v>
      </c>
      <c r="G1321" s="58" t="s">
        <v>4760</v>
      </c>
      <c r="H1321" s="58" t="s">
        <v>8278</v>
      </c>
      <c r="I1321" s="58" t="s">
        <v>8279</v>
      </c>
      <c r="J1321" s="58">
        <v>20</v>
      </c>
      <c r="K1321" s="58" t="s">
        <v>5350</v>
      </c>
      <c r="L1321" s="58"/>
      <c r="M1321" s="58"/>
    </row>
    <row r="1322" spans="1:13" ht="26.4" x14ac:dyDescent="0.3">
      <c r="A1322" s="57" t="s">
        <v>8280</v>
      </c>
      <c r="B1322" s="57" t="s">
        <v>172</v>
      </c>
      <c r="C1322" s="57"/>
      <c r="D1322" s="57" t="s">
        <v>2604</v>
      </c>
      <c r="E1322" s="57" t="s">
        <v>4701</v>
      </c>
      <c r="F1322" s="57" t="s">
        <v>8281</v>
      </c>
      <c r="G1322" s="57" t="s">
        <v>4719</v>
      </c>
      <c r="H1322" s="57" t="s">
        <v>8282</v>
      </c>
      <c r="I1322" s="57" t="s">
        <v>8283</v>
      </c>
      <c r="J1322" s="57">
        <v>8</v>
      </c>
      <c r="K1322" s="57" t="s">
        <v>8284</v>
      </c>
      <c r="L1322" s="57"/>
      <c r="M1322" s="57"/>
    </row>
    <row r="1323" spans="1:13" x14ac:dyDescent="0.3">
      <c r="A1323" s="58" t="s">
        <v>8280</v>
      </c>
      <c r="B1323" s="58" t="s">
        <v>172</v>
      </c>
      <c r="C1323" s="58"/>
      <c r="D1323" s="58" t="s">
        <v>2604</v>
      </c>
      <c r="E1323" s="58" t="s">
        <v>4701</v>
      </c>
      <c r="F1323" s="58" t="s">
        <v>8281</v>
      </c>
      <c r="G1323" s="58" t="s">
        <v>4723</v>
      </c>
      <c r="H1323" s="58" t="s">
        <v>8268</v>
      </c>
      <c r="I1323" s="58" t="s">
        <v>8285</v>
      </c>
      <c r="J1323" s="58">
        <v>31</v>
      </c>
      <c r="K1323" s="58" t="s">
        <v>6660</v>
      </c>
      <c r="L1323" s="58"/>
      <c r="M1323" s="58"/>
    </row>
    <row r="1324" spans="1:13" ht="26.4" x14ac:dyDescent="0.3">
      <c r="A1324" s="57" t="s">
        <v>8280</v>
      </c>
      <c r="B1324" s="57" t="s">
        <v>172</v>
      </c>
      <c r="C1324" s="57"/>
      <c r="D1324" s="57" t="s">
        <v>2604</v>
      </c>
      <c r="E1324" s="57" t="s">
        <v>4701</v>
      </c>
      <c r="F1324" s="57" t="s">
        <v>8281</v>
      </c>
      <c r="G1324" s="57" t="s">
        <v>4728</v>
      </c>
      <c r="H1324" s="57" t="s">
        <v>8286</v>
      </c>
      <c r="I1324" s="57" t="s">
        <v>8287</v>
      </c>
      <c r="J1324" s="57">
        <v>23</v>
      </c>
      <c r="K1324" s="57" t="s">
        <v>8288</v>
      </c>
      <c r="L1324" s="57"/>
      <c r="M1324" s="57"/>
    </row>
    <row r="1325" spans="1:13" x14ac:dyDescent="0.3">
      <c r="A1325" s="58" t="s">
        <v>8280</v>
      </c>
      <c r="B1325" s="58" t="s">
        <v>172</v>
      </c>
      <c r="C1325" s="58"/>
      <c r="D1325" s="58" t="s">
        <v>2604</v>
      </c>
      <c r="E1325" s="58" t="s">
        <v>4701</v>
      </c>
      <c r="F1325" s="58" t="s">
        <v>8281</v>
      </c>
      <c r="G1325" s="58" t="s">
        <v>4732</v>
      </c>
      <c r="H1325" s="58" t="s">
        <v>8289</v>
      </c>
      <c r="I1325" s="58" t="s">
        <v>8290</v>
      </c>
      <c r="J1325" s="58">
        <v>24</v>
      </c>
      <c r="K1325" s="58" t="s">
        <v>8291</v>
      </c>
      <c r="L1325" s="58"/>
      <c r="M1325" s="58"/>
    </row>
    <row r="1326" spans="1:13" ht="26.4" x14ac:dyDescent="0.3">
      <c r="A1326" s="57" t="s">
        <v>8280</v>
      </c>
      <c r="B1326" s="57" t="s">
        <v>172</v>
      </c>
      <c r="C1326" s="57"/>
      <c r="D1326" s="57" t="s">
        <v>2604</v>
      </c>
      <c r="E1326" s="57" t="s">
        <v>4701</v>
      </c>
      <c r="F1326" s="57" t="s">
        <v>8281</v>
      </c>
      <c r="G1326" s="57" t="s">
        <v>4736</v>
      </c>
      <c r="H1326" s="57" t="s">
        <v>8282</v>
      </c>
      <c r="I1326" s="57" t="s">
        <v>8283</v>
      </c>
      <c r="J1326" s="57">
        <v>8</v>
      </c>
      <c r="K1326" s="57" t="s">
        <v>8284</v>
      </c>
      <c r="L1326" s="57"/>
      <c r="M1326" s="57"/>
    </row>
    <row r="1327" spans="1:13" x14ac:dyDescent="0.3">
      <c r="A1327" s="58" t="s">
        <v>8280</v>
      </c>
      <c r="B1327" s="58" t="s">
        <v>172</v>
      </c>
      <c r="C1327" s="58"/>
      <c r="D1327" s="58" t="s">
        <v>2604</v>
      </c>
      <c r="E1327" s="58" t="s">
        <v>4701</v>
      </c>
      <c r="F1327" s="58" t="s">
        <v>8281</v>
      </c>
      <c r="G1327" s="58" t="s">
        <v>4740</v>
      </c>
      <c r="H1327" s="58" t="s">
        <v>8268</v>
      </c>
      <c r="I1327" s="58" t="s">
        <v>8285</v>
      </c>
      <c r="J1327" s="58">
        <v>31</v>
      </c>
      <c r="K1327" s="58" t="s">
        <v>6660</v>
      </c>
      <c r="L1327" s="58"/>
      <c r="M1327" s="58"/>
    </row>
    <row r="1328" spans="1:13" ht="26.4" x14ac:dyDescent="0.3">
      <c r="A1328" s="57" t="s">
        <v>8280</v>
      </c>
      <c r="B1328" s="57" t="s">
        <v>172</v>
      </c>
      <c r="C1328" s="57"/>
      <c r="D1328" s="57" t="s">
        <v>2604</v>
      </c>
      <c r="E1328" s="57" t="s">
        <v>4701</v>
      </c>
      <c r="F1328" s="57" t="s">
        <v>8281</v>
      </c>
      <c r="G1328" s="57" t="s">
        <v>4760</v>
      </c>
      <c r="H1328" s="57" t="s">
        <v>8286</v>
      </c>
      <c r="I1328" s="57" t="s">
        <v>8287</v>
      </c>
      <c r="J1328" s="57">
        <v>23</v>
      </c>
      <c r="K1328" s="57" t="s">
        <v>8288</v>
      </c>
      <c r="L1328" s="57"/>
      <c r="M1328" s="57" t="s">
        <v>7481</v>
      </c>
    </row>
    <row r="1329" spans="1:13" x14ac:dyDescent="0.3">
      <c r="A1329" s="58" t="s">
        <v>8280</v>
      </c>
      <c r="B1329" s="58" t="s">
        <v>172</v>
      </c>
      <c r="C1329" s="58"/>
      <c r="D1329" s="58" t="s">
        <v>2604</v>
      </c>
      <c r="E1329" s="58" t="s">
        <v>4701</v>
      </c>
      <c r="F1329" s="58" t="s">
        <v>8281</v>
      </c>
      <c r="G1329" s="58" t="s">
        <v>4764</v>
      </c>
      <c r="H1329" s="58" t="s">
        <v>8289</v>
      </c>
      <c r="I1329" s="58" t="s">
        <v>8290</v>
      </c>
      <c r="J1329" s="58">
        <v>24</v>
      </c>
      <c r="K1329" s="58" t="s">
        <v>8291</v>
      </c>
      <c r="L1329" s="58"/>
      <c r="M1329" s="58"/>
    </row>
    <row r="1330" spans="1:13" ht="26.4" x14ac:dyDescent="0.3">
      <c r="A1330" s="57" t="s">
        <v>8280</v>
      </c>
      <c r="B1330" s="57" t="s">
        <v>172</v>
      </c>
      <c r="C1330" s="57"/>
      <c r="D1330" s="57" t="s">
        <v>2604</v>
      </c>
      <c r="E1330" s="57" t="s">
        <v>4701</v>
      </c>
      <c r="F1330" s="57" t="s">
        <v>8281</v>
      </c>
      <c r="G1330" s="57" t="s">
        <v>4768</v>
      </c>
      <c r="H1330" s="57" t="s">
        <v>8282</v>
      </c>
      <c r="I1330" s="57" t="s">
        <v>8283</v>
      </c>
      <c r="J1330" s="57">
        <v>8</v>
      </c>
      <c r="K1330" s="57" t="s">
        <v>8284</v>
      </c>
      <c r="L1330" s="57"/>
      <c r="M1330" s="57"/>
    </row>
    <row r="1331" spans="1:13" x14ac:dyDescent="0.3">
      <c r="A1331" s="58" t="s">
        <v>8280</v>
      </c>
      <c r="B1331" s="58" t="s">
        <v>172</v>
      </c>
      <c r="C1331" s="58"/>
      <c r="D1331" s="58" t="s">
        <v>2604</v>
      </c>
      <c r="E1331" s="58" t="s">
        <v>4701</v>
      </c>
      <c r="F1331" s="58" t="s">
        <v>8281</v>
      </c>
      <c r="G1331" s="58" t="s">
        <v>4772</v>
      </c>
      <c r="H1331" s="58" t="s">
        <v>8268</v>
      </c>
      <c r="I1331" s="58" t="s">
        <v>8285</v>
      </c>
      <c r="J1331" s="58">
        <v>31</v>
      </c>
      <c r="K1331" s="58" t="s">
        <v>6660</v>
      </c>
      <c r="L1331" s="58"/>
      <c r="M1331" s="58"/>
    </row>
    <row r="1332" spans="1:13" ht="26.4" x14ac:dyDescent="0.3">
      <c r="A1332" s="57" t="s">
        <v>8280</v>
      </c>
      <c r="B1332" s="57" t="s">
        <v>172</v>
      </c>
      <c r="C1332" s="57"/>
      <c r="D1332" s="57" t="s">
        <v>2604</v>
      </c>
      <c r="E1332" s="57" t="s">
        <v>4701</v>
      </c>
      <c r="F1332" s="57" t="s">
        <v>8281</v>
      </c>
      <c r="G1332" s="57" t="s">
        <v>5181</v>
      </c>
      <c r="H1332" s="57" t="s">
        <v>8286</v>
      </c>
      <c r="I1332" s="57" t="s">
        <v>8287</v>
      </c>
      <c r="J1332" s="57">
        <v>23</v>
      </c>
      <c r="K1332" s="57" t="s">
        <v>8288</v>
      </c>
      <c r="L1332" s="57"/>
      <c r="M1332" s="57"/>
    </row>
    <row r="1333" spans="1:13" x14ac:dyDescent="0.3">
      <c r="A1333" s="58" t="s">
        <v>8280</v>
      </c>
      <c r="B1333" s="58" t="s">
        <v>172</v>
      </c>
      <c r="C1333" s="58"/>
      <c r="D1333" s="58" t="s">
        <v>2604</v>
      </c>
      <c r="E1333" s="58" t="s">
        <v>4701</v>
      </c>
      <c r="F1333" s="58" t="s">
        <v>8281</v>
      </c>
      <c r="G1333" s="58" t="s">
        <v>4776</v>
      </c>
      <c r="H1333" s="58" t="s">
        <v>8289</v>
      </c>
      <c r="I1333" s="58" t="s">
        <v>8290</v>
      </c>
      <c r="J1333" s="58">
        <v>24</v>
      </c>
      <c r="K1333" s="58" t="s">
        <v>8291</v>
      </c>
      <c r="L1333" s="58"/>
      <c r="M1333" s="58"/>
    </row>
    <row r="1334" spans="1:13" ht="26.4" x14ac:dyDescent="0.3">
      <c r="A1334" s="57" t="s">
        <v>8280</v>
      </c>
      <c r="B1334" s="57" t="s">
        <v>172</v>
      </c>
      <c r="C1334" s="57"/>
      <c r="D1334" s="57" t="s">
        <v>2604</v>
      </c>
      <c r="E1334" s="57" t="s">
        <v>4701</v>
      </c>
      <c r="F1334" s="57" t="s">
        <v>8281</v>
      </c>
      <c r="G1334" s="57" t="s">
        <v>4780</v>
      </c>
      <c r="H1334" s="57" t="s">
        <v>8282</v>
      </c>
      <c r="I1334" s="57" t="s">
        <v>8283</v>
      </c>
      <c r="J1334" s="57">
        <v>8</v>
      </c>
      <c r="K1334" s="57" t="s">
        <v>8284</v>
      </c>
      <c r="L1334" s="57"/>
      <c r="M1334" s="57"/>
    </row>
    <row r="1335" spans="1:13" x14ac:dyDescent="0.3">
      <c r="A1335" s="58" t="s">
        <v>8280</v>
      </c>
      <c r="B1335" s="58" t="s">
        <v>172</v>
      </c>
      <c r="C1335" s="58"/>
      <c r="D1335" s="58" t="s">
        <v>2604</v>
      </c>
      <c r="E1335" s="58" t="s">
        <v>4701</v>
      </c>
      <c r="F1335" s="58" t="s">
        <v>8281</v>
      </c>
      <c r="G1335" s="58" t="s">
        <v>4781</v>
      </c>
      <c r="H1335" s="58" t="s">
        <v>8268</v>
      </c>
      <c r="I1335" s="58" t="s">
        <v>8285</v>
      </c>
      <c r="J1335" s="58">
        <v>31</v>
      </c>
      <c r="K1335" s="58" t="s">
        <v>6660</v>
      </c>
      <c r="L1335" s="58"/>
      <c r="M1335" s="58"/>
    </row>
    <row r="1336" spans="1:13" ht="26.4" x14ac:dyDescent="0.3">
      <c r="A1336" s="57" t="s">
        <v>8280</v>
      </c>
      <c r="B1336" s="57" t="s">
        <v>172</v>
      </c>
      <c r="C1336" s="57"/>
      <c r="D1336" s="57" t="s">
        <v>2604</v>
      </c>
      <c r="E1336" s="57" t="s">
        <v>4701</v>
      </c>
      <c r="F1336" s="57" t="s">
        <v>8281</v>
      </c>
      <c r="G1336" s="57" t="s">
        <v>4782</v>
      </c>
      <c r="H1336" s="57" t="s">
        <v>8286</v>
      </c>
      <c r="I1336" s="57" t="s">
        <v>8287</v>
      </c>
      <c r="J1336" s="57">
        <v>23</v>
      </c>
      <c r="K1336" s="57" t="s">
        <v>8288</v>
      </c>
      <c r="L1336" s="57"/>
      <c r="M1336" s="57"/>
    </row>
    <row r="1337" spans="1:13" x14ac:dyDescent="0.3">
      <c r="A1337" s="58" t="s">
        <v>8280</v>
      </c>
      <c r="B1337" s="58" t="s">
        <v>172</v>
      </c>
      <c r="C1337" s="58"/>
      <c r="D1337" s="58" t="s">
        <v>2604</v>
      </c>
      <c r="E1337" s="58" t="s">
        <v>4701</v>
      </c>
      <c r="F1337" s="58" t="s">
        <v>8281</v>
      </c>
      <c r="G1337" s="58" t="s">
        <v>4783</v>
      </c>
      <c r="H1337" s="58" t="s">
        <v>8289</v>
      </c>
      <c r="I1337" s="58" t="s">
        <v>8290</v>
      </c>
      <c r="J1337" s="58">
        <v>24</v>
      </c>
      <c r="K1337" s="58" t="s">
        <v>8291</v>
      </c>
      <c r="L1337" s="58"/>
      <c r="M1337" s="58"/>
    </row>
    <row r="1338" spans="1:13" ht="26.4" x14ac:dyDescent="0.3">
      <c r="A1338" s="57" t="s">
        <v>8280</v>
      </c>
      <c r="B1338" s="57" t="s">
        <v>172</v>
      </c>
      <c r="C1338" s="57"/>
      <c r="D1338" s="57" t="s">
        <v>2604</v>
      </c>
      <c r="E1338" s="57" t="s">
        <v>4701</v>
      </c>
      <c r="F1338" s="57" t="s">
        <v>8281</v>
      </c>
      <c r="G1338" s="57" t="s">
        <v>4784</v>
      </c>
      <c r="H1338" s="57" t="s">
        <v>8282</v>
      </c>
      <c r="I1338" s="57" t="s">
        <v>8283</v>
      </c>
      <c r="J1338" s="57">
        <v>8</v>
      </c>
      <c r="K1338" s="57" t="s">
        <v>8284</v>
      </c>
      <c r="L1338" s="57"/>
      <c r="M1338" s="57"/>
    </row>
    <row r="1339" spans="1:13" x14ac:dyDescent="0.3">
      <c r="A1339" s="58" t="s">
        <v>8280</v>
      </c>
      <c r="B1339" s="58" t="s">
        <v>172</v>
      </c>
      <c r="C1339" s="58"/>
      <c r="D1339" s="58" t="s">
        <v>2604</v>
      </c>
      <c r="E1339" s="58" t="s">
        <v>4701</v>
      </c>
      <c r="F1339" s="58" t="s">
        <v>8281</v>
      </c>
      <c r="G1339" s="58" t="s">
        <v>4785</v>
      </c>
      <c r="H1339" s="58" t="s">
        <v>8268</v>
      </c>
      <c r="I1339" s="58" t="s">
        <v>8285</v>
      </c>
      <c r="J1339" s="58">
        <v>31</v>
      </c>
      <c r="K1339" s="58" t="s">
        <v>6660</v>
      </c>
      <c r="L1339" s="58"/>
      <c r="M1339" s="58"/>
    </row>
    <row r="1340" spans="1:13" ht="26.4" x14ac:dyDescent="0.3">
      <c r="A1340" s="57" t="s">
        <v>8280</v>
      </c>
      <c r="B1340" s="57" t="s">
        <v>172</v>
      </c>
      <c r="C1340" s="57"/>
      <c r="D1340" s="57" t="s">
        <v>2604</v>
      </c>
      <c r="E1340" s="57" t="s">
        <v>4701</v>
      </c>
      <c r="F1340" s="57" t="s">
        <v>8281</v>
      </c>
      <c r="G1340" s="57" t="s">
        <v>4786</v>
      </c>
      <c r="H1340" s="57" t="s">
        <v>8286</v>
      </c>
      <c r="I1340" s="57" t="s">
        <v>8287</v>
      </c>
      <c r="J1340" s="57">
        <v>23</v>
      </c>
      <c r="K1340" s="57" t="s">
        <v>8288</v>
      </c>
      <c r="L1340" s="57"/>
      <c r="M1340" s="57"/>
    </row>
    <row r="1341" spans="1:13" x14ac:dyDescent="0.3">
      <c r="A1341" s="58" t="s">
        <v>8280</v>
      </c>
      <c r="B1341" s="58" t="s">
        <v>172</v>
      </c>
      <c r="C1341" s="58"/>
      <c r="D1341" s="58" t="s">
        <v>2604</v>
      </c>
      <c r="E1341" s="58" t="s">
        <v>4701</v>
      </c>
      <c r="F1341" s="58" t="s">
        <v>8281</v>
      </c>
      <c r="G1341" s="58" t="s">
        <v>4787</v>
      </c>
      <c r="H1341" s="58" t="s">
        <v>8289</v>
      </c>
      <c r="I1341" s="58" t="s">
        <v>8290</v>
      </c>
      <c r="J1341" s="58">
        <v>24</v>
      </c>
      <c r="K1341" s="58" t="s">
        <v>8291</v>
      </c>
      <c r="L1341" s="58"/>
      <c r="M1341" s="58"/>
    </row>
    <row r="1342" spans="1:13" ht="26.4" x14ac:dyDescent="0.3">
      <c r="A1342" s="57" t="s">
        <v>8280</v>
      </c>
      <c r="B1342" s="57" t="s">
        <v>172</v>
      </c>
      <c r="C1342" s="57"/>
      <c r="D1342" s="57" t="s">
        <v>2604</v>
      </c>
      <c r="E1342" s="57" t="s">
        <v>4701</v>
      </c>
      <c r="F1342" s="57" t="s">
        <v>8281</v>
      </c>
      <c r="G1342" s="57" t="s">
        <v>4788</v>
      </c>
      <c r="H1342" s="57" t="s">
        <v>8282</v>
      </c>
      <c r="I1342" s="57" t="s">
        <v>8283</v>
      </c>
      <c r="J1342" s="57">
        <v>8</v>
      </c>
      <c r="K1342" s="57" t="s">
        <v>8284</v>
      </c>
      <c r="L1342" s="57"/>
      <c r="M1342" s="57"/>
    </row>
    <row r="1343" spans="1:13" x14ac:dyDescent="0.3">
      <c r="A1343" s="58" t="s">
        <v>8280</v>
      </c>
      <c r="B1343" s="58" t="s">
        <v>172</v>
      </c>
      <c r="C1343" s="58"/>
      <c r="D1343" s="58" t="s">
        <v>2604</v>
      </c>
      <c r="E1343" s="58" t="s">
        <v>4701</v>
      </c>
      <c r="F1343" s="58" t="s">
        <v>8281</v>
      </c>
      <c r="G1343" s="58" t="s">
        <v>4792</v>
      </c>
      <c r="H1343" s="58" t="s">
        <v>8268</v>
      </c>
      <c r="I1343" s="58" t="s">
        <v>8285</v>
      </c>
      <c r="J1343" s="58">
        <v>31</v>
      </c>
      <c r="K1343" s="58" t="s">
        <v>6660</v>
      </c>
      <c r="L1343" s="58"/>
      <c r="M1343" s="58"/>
    </row>
    <row r="1344" spans="1:13" ht="26.4" x14ac:dyDescent="0.3">
      <c r="A1344" s="57" t="s">
        <v>8280</v>
      </c>
      <c r="B1344" s="57" t="s">
        <v>172</v>
      </c>
      <c r="C1344" s="57"/>
      <c r="D1344" s="57" t="s">
        <v>2604</v>
      </c>
      <c r="E1344" s="57" t="s">
        <v>4701</v>
      </c>
      <c r="F1344" s="57" t="s">
        <v>8281</v>
      </c>
      <c r="G1344" s="57" t="s">
        <v>4793</v>
      </c>
      <c r="H1344" s="57" t="s">
        <v>8286</v>
      </c>
      <c r="I1344" s="57" t="s">
        <v>8287</v>
      </c>
      <c r="J1344" s="57">
        <v>23</v>
      </c>
      <c r="K1344" s="57" t="s">
        <v>8288</v>
      </c>
      <c r="L1344" s="57"/>
      <c r="M1344" s="57"/>
    </row>
    <row r="1345" spans="1:13" x14ac:dyDescent="0.3">
      <c r="A1345" s="58" t="s">
        <v>8280</v>
      </c>
      <c r="B1345" s="58" t="s">
        <v>172</v>
      </c>
      <c r="C1345" s="58"/>
      <c r="D1345" s="58" t="s">
        <v>2604</v>
      </c>
      <c r="E1345" s="58" t="s">
        <v>4701</v>
      </c>
      <c r="F1345" s="58" t="s">
        <v>8281</v>
      </c>
      <c r="G1345" s="58" t="s">
        <v>4796</v>
      </c>
      <c r="H1345" s="58" t="s">
        <v>8289</v>
      </c>
      <c r="I1345" s="58" t="s">
        <v>8290</v>
      </c>
      <c r="J1345" s="58">
        <v>24</v>
      </c>
      <c r="K1345" s="58" t="s">
        <v>8291</v>
      </c>
      <c r="L1345" s="58"/>
      <c r="M1345" s="58"/>
    </row>
    <row r="1346" spans="1:13" ht="26.4" x14ac:dyDescent="0.3">
      <c r="A1346" s="57" t="s">
        <v>8292</v>
      </c>
      <c r="B1346" s="57" t="s">
        <v>69</v>
      </c>
      <c r="C1346" s="57"/>
      <c r="D1346" s="57" t="s">
        <v>2606</v>
      </c>
      <c r="E1346" s="59" t="s">
        <v>12593</v>
      </c>
      <c r="F1346" s="57" t="s">
        <v>8293</v>
      </c>
      <c r="G1346" s="57" t="s">
        <v>4719</v>
      </c>
      <c r="H1346" s="57" t="s">
        <v>8294</v>
      </c>
      <c r="I1346" s="57" t="s">
        <v>8295</v>
      </c>
      <c r="J1346" s="57">
        <v>35</v>
      </c>
      <c r="K1346" s="57" t="s">
        <v>7452</v>
      </c>
      <c r="L1346" s="57"/>
      <c r="M1346" s="57"/>
    </row>
    <row r="1347" spans="1:13" x14ac:dyDescent="0.3">
      <c r="A1347" s="58" t="s">
        <v>8292</v>
      </c>
      <c r="B1347" s="58" t="s">
        <v>69</v>
      </c>
      <c r="C1347" s="58"/>
      <c r="D1347" s="58" t="s">
        <v>2606</v>
      </c>
      <c r="E1347" s="59" t="s">
        <v>12593</v>
      </c>
      <c r="F1347" s="58" t="s">
        <v>8293</v>
      </c>
      <c r="G1347" s="58" t="s">
        <v>4723</v>
      </c>
      <c r="H1347" s="58" t="s">
        <v>8296</v>
      </c>
      <c r="I1347" s="58" t="s">
        <v>8297</v>
      </c>
      <c r="J1347" s="58">
        <v>34</v>
      </c>
      <c r="K1347" s="58" t="s">
        <v>8298</v>
      </c>
      <c r="L1347" s="58"/>
      <c r="M1347" s="58"/>
    </row>
    <row r="1348" spans="1:13" x14ac:dyDescent="0.3">
      <c r="A1348" s="59" t="s">
        <v>8299</v>
      </c>
      <c r="B1348" s="59" t="s">
        <v>251</v>
      </c>
      <c r="C1348" s="59"/>
      <c r="D1348" s="59" t="s">
        <v>2612</v>
      </c>
      <c r="E1348" s="59" t="s">
        <v>4697</v>
      </c>
      <c r="F1348" s="59" t="s">
        <v>8300</v>
      </c>
      <c r="G1348" s="59"/>
      <c r="H1348" s="59"/>
      <c r="I1348" s="59"/>
      <c r="J1348" s="59"/>
      <c r="K1348" s="59" t="s">
        <v>4826</v>
      </c>
      <c r="L1348" s="59"/>
      <c r="M1348" s="59"/>
    </row>
    <row r="1349" spans="1:13" ht="26.4" x14ac:dyDescent="0.3">
      <c r="A1349" s="58" t="s">
        <v>8301</v>
      </c>
      <c r="B1349" s="58" t="s">
        <v>251</v>
      </c>
      <c r="C1349" s="58"/>
      <c r="D1349" s="58" t="s">
        <v>2614</v>
      </c>
      <c r="E1349" s="58" t="s">
        <v>4703</v>
      </c>
      <c r="F1349" s="58" t="s">
        <v>8302</v>
      </c>
      <c r="G1349" s="58" t="s">
        <v>4719</v>
      </c>
      <c r="H1349" s="58" t="s">
        <v>8303</v>
      </c>
      <c r="I1349" s="58" t="s">
        <v>8304</v>
      </c>
      <c r="J1349" s="58">
        <v>6</v>
      </c>
      <c r="K1349" s="58" t="s">
        <v>8305</v>
      </c>
      <c r="L1349" s="58"/>
      <c r="M1349" s="58" t="s">
        <v>4727</v>
      </c>
    </row>
    <row r="1350" spans="1:13" ht="26.4" x14ac:dyDescent="0.3">
      <c r="A1350" s="57" t="s">
        <v>8306</v>
      </c>
      <c r="B1350" s="57" t="s">
        <v>261</v>
      </c>
      <c r="C1350" s="57"/>
      <c r="D1350" s="57" t="s">
        <v>2614</v>
      </c>
      <c r="E1350" s="57" t="s">
        <v>4703</v>
      </c>
      <c r="F1350" s="57" t="s">
        <v>8307</v>
      </c>
      <c r="G1350" s="57" t="s">
        <v>4719</v>
      </c>
      <c r="H1350" s="57" t="s">
        <v>8308</v>
      </c>
      <c r="I1350" s="57" t="s">
        <v>8309</v>
      </c>
      <c r="J1350" s="57">
        <v>17</v>
      </c>
      <c r="K1350" s="57" t="s">
        <v>8310</v>
      </c>
      <c r="L1350" s="57"/>
      <c r="M1350" s="57"/>
    </row>
    <row r="1351" spans="1:13" ht="26.4" x14ac:dyDescent="0.3">
      <c r="A1351" s="58" t="s">
        <v>8306</v>
      </c>
      <c r="B1351" s="58" t="s">
        <v>261</v>
      </c>
      <c r="C1351" s="58"/>
      <c r="D1351" s="58" t="s">
        <v>2614</v>
      </c>
      <c r="E1351" s="58" t="s">
        <v>4703</v>
      </c>
      <c r="F1351" s="58" t="s">
        <v>8307</v>
      </c>
      <c r="G1351" s="58" t="s">
        <v>4723</v>
      </c>
      <c r="H1351" s="58" t="s">
        <v>8311</v>
      </c>
      <c r="I1351" s="58" t="s">
        <v>8312</v>
      </c>
      <c r="J1351" s="58">
        <v>12</v>
      </c>
      <c r="K1351" s="58" t="s">
        <v>8313</v>
      </c>
      <c r="L1351" s="58"/>
      <c r="M1351" s="58"/>
    </row>
    <row r="1352" spans="1:13" x14ac:dyDescent="0.3">
      <c r="A1352" s="57" t="s">
        <v>8314</v>
      </c>
      <c r="B1352" s="57" t="s">
        <v>1553</v>
      </c>
      <c r="C1352" s="57"/>
      <c r="D1352" s="57" t="s">
        <v>2610</v>
      </c>
      <c r="E1352" s="57" t="s">
        <v>4699</v>
      </c>
      <c r="F1352" s="57" t="s">
        <v>8315</v>
      </c>
      <c r="G1352" s="57" t="s">
        <v>4719</v>
      </c>
      <c r="H1352" s="57" t="s">
        <v>8316</v>
      </c>
      <c r="I1352" s="57" t="s">
        <v>8317</v>
      </c>
      <c r="J1352" s="57">
        <v>15</v>
      </c>
      <c r="K1352" s="57" t="s">
        <v>8318</v>
      </c>
      <c r="L1352" s="57"/>
      <c r="M1352" s="57"/>
    </row>
    <row r="1353" spans="1:13" x14ac:dyDescent="0.3">
      <c r="A1353" s="58" t="s">
        <v>8314</v>
      </c>
      <c r="B1353" s="58" t="s">
        <v>1553</v>
      </c>
      <c r="C1353" s="58"/>
      <c r="D1353" s="58" t="s">
        <v>2610</v>
      </c>
      <c r="E1353" s="58" t="s">
        <v>4699</v>
      </c>
      <c r="F1353" s="58" t="s">
        <v>8315</v>
      </c>
      <c r="G1353" s="58" t="s">
        <v>4723</v>
      </c>
      <c r="H1353" s="58" t="s">
        <v>8319</v>
      </c>
      <c r="I1353" s="58" t="s">
        <v>8320</v>
      </c>
      <c r="J1353" s="58">
        <v>19</v>
      </c>
      <c r="K1353" s="58" t="s">
        <v>8321</v>
      </c>
      <c r="L1353" s="58"/>
      <c r="M1353" s="58"/>
    </row>
    <row r="1354" spans="1:13" x14ac:dyDescent="0.3">
      <c r="A1354" s="57" t="s">
        <v>8314</v>
      </c>
      <c r="B1354" s="57" t="s">
        <v>1553</v>
      </c>
      <c r="C1354" s="57"/>
      <c r="D1354" s="57" t="s">
        <v>2610</v>
      </c>
      <c r="E1354" s="57" t="s">
        <v>4699</v>
      </c>
      <c r="F1354" s="57" t="s">
        <v>8315</v>
      </c>
      <c r="G1354" s="57" t="s">
        <v>4728</v>
      </c>
      <c r="H1354" s="57" t="s">
        <v>8322</v>
      </c>
      <c r="I1354" s="57" t="s">
        <v>8323</v>
      </c>
      <c r="J1354" s="57">
        <v>6</v>
      </c>
      <c r="K1354" s="57" t="s">
        <v>8324</v>
      </c>
      <c r="L1354" s="57"/>
      <c r="M1354" s="57"/>
    </row>
    <row r="1355" spans="1:13" x14ac:dyDescent="0.3">
      <c r="A1355" s="58" t="s">
        <v>8314</v>
      </c>
      <c r="B1355" s="58" t="s">
        <v>1553</v>
      </c>
      <c r="C1355" s="58"/>
      <c r="D1355" s="58" t="s">
        <v>2610</v>
      </c>
      <c r="E1355" s="58" t="s">
        <v>4699</v>
      </c>
      <c r="F1355" s="58" t="s">
        <v>8315</v>
      </c>
      <c r="G1355" s="58" t="s">
        <v>4732</v>
      </c>
      <c r="H1355" s="58" t="s">
        <v>8325</v>
      </c>
      <c r="I1355" s="58" t="s">
        <v>8326</v>
      </c>
      <c r="J1355" s="58">
        <v>5</v>
      </c>
      <c r="K1355" s="58" t="s">
        <v>8327</v>
      </c>
      <c r="L1355" s="58"/>
      <c r="M1355" s="58"/>
    </row>
    <row r="1356" spans="1:13" x14ac:dyDescent="0.3">
      <c r="A1356" s="59" t="s">
        <v>8328</v>
      </c>
      <c r="B1356" s="59" t="s">
        <v>6498</v>
      </c>
      <c r="C1356" s="59"/>
      <c r="D1356" s="59" t="s">
        <v>2621</v>
      </c>
      <c r="E1356" s="59" t="s">
        <v>4698</v>
      </c>
      <c r="F1356" s="59" t="s">
        <v>8329</v>
      </c>
      <c r="G1356" s="59"/>
      <c r="H1356" s="59"/>
      <c r="I1356" s="59"/>
      <c r="J1356" s="59"/>
      <c r="K1356" s="59" t="s">
        <v>4826</v>
      </c>
      <c r="L1356" s="59"/>
      <c r="M1356" s="59"/>
    </row>
    <row r="1357" spans="1:13" x14ac:dyDescent="0.3">
      <c r="A1357" s="59" t="s">
        <v>8330</v>
      </c>
      <c r="B1357" s="59" t="s">
        <v>6498</v>
      </c>
      <c r="C1357" s="59"/>
      <c r="D1357" s="59" t="s">
        <v>2621</v>
      </c>
      <c r="E1357" s="59" t="s">
        <v>4698</v>
      </c>
      <c r="F1357" s="59" t="s">
        <v>8331</v>
      </c>
      <c r="G1357" s="59"/>
      <c r="H1357" s="59"/>
      <c r="I1357" s="59"/>
      <c r="J1357" s="59"/>
      <c r="K1357" s="59" t="s">
        <v>4826</v>
      </c>
      <c r="L1357" s="59"/>
      <c r="M1357" s="59"/>
    </row>
    <row r="1358" spans="1:13" ht="26.4" x14ac:dyDescent="0.3">
      <c r="A1358" s="57" t="s">
        <v>8332</v>
      </c>
      <c r="B1358" s="57" t="s">
        <v>293</v>
      </c>
      <c r="C1358" s="57"/>
      <c r="D1358" s="57" t="s">
        <v>2621</v>
      </c>
      <c r="E1358" s="57" t="s">
        <v>4698</v>
      </c>
      <c r="F1358" s="57" t="s">
        <v>8333</v>
      </c>
      <c r="G1358" s="57" t="s">
        <v>4719</v>
      </c>
      <c r="H1358" s="57" t="s">
        <v>8334</v>
      </c>
      <c r="I1358" s="57" t="s">
        <v>8335</v>
      </c>
      <c r="J1358" s="57">
        <v>5</v>
      </c>
      <c r="K1358" s="57" t="s">
        <v>8336</v>
      </c>
      <c r="L1358" s="57"/>
      <c r="M1358" s="57"/>
    </row>
    <row r="1359" spans="1:13" ht="26.4" x14ac:dyDescent="0.3">
      <c r="A1359" s="58" t="s">
        <v>8332</v>
      </c>
      <c r="B1359" s="58" t="s">
        <v>293</v>
      </c>
      <c r="C1359" s="58"/>
      <c r="D1359" s="58" t="s">
        <v>2621</v>
      </c>
      <c r="E1359" s="58" t="s">
        <v>4698</v>
      </c>
      <c r="F1359" s="58" t="s">
        <v>8333</v>
      </c>
      <c r="G1359" s="58" t="s">
        <v>4723</v>
      </c>
      <c r="H1359" s="58" t="s">
        <v>8337</v>
      </c>
      <c r="I1359" s="58" t="s">
        <v>8338</v>
      </c>
      <c r="J1359" s="58">
        <v>178</v>
      </c>
      <c r="K1359" s="58" t="s">
        <v>8339</v>
      </c>
      <c r="L1359" s="58"/>
      <c r="M1359" s="58"/>
    </row>
    <row r="1360" spans="1:13" ht="26.4" x14ac:dyDescent="0.3">
      <c r="A1360" s="57" t="s">
        <v>8332</v>
      </c>
      <c r="B1360" s="57" t="s">
        <v>293</v>
      </c>
      <c r="C1360" s="57"/>
      <c r="D1360" s="57" t="s">
        <v>2621</v>
      </c>
      <c r="E1360" s="57" t="s">
        <v>4698</v>
      </c>
      <c r="F1360" s="57" t="s">
        <v>8333</v>
      </c>
      <c r="G1360" s="57" t="s">
        <v>4728</v>
      </c>
      <c r="H1360" s="57" t="s">
        <v>8340</v>
      </c>
      <c r="I1360" s="57" t="s">
        <v>8341</v>
      </c>
      <c r="J1360" s="57">
        <v>6</v>
      </c>
      <c r="K1360" s="57" t="s">
        <v>8342</v>
      </c>
      <c r="L1360" s="57"/>
      <c r="M1360" s="57"/>
    </row>
    <row r="1361" spans="1:13" ht="26.4" x14ac:dyDescent="0.3">
      <c r="A1361" s="58" t="s">
        <v>8332</v>
      </c>
      <c r="B1361" s="58" t="s">
        <v>293</v>
      </c>
      <c r="C1361" s="58"/>
      <c r="D1361" s="58" t="s">
        <v>2621</v>
      </c>
      <c r="E1361" s="58" t="s">
        <v>4698</v>
      </c>
      <c r="F1361" s="58" t="s">
        <v>8333</v>
      </c>
      <c r="G1361" s="58" t="s">
        <v>4732</v>
      </c>
      <c r="H1361" s="58" t="s">
        <v>8343</v>
      </c>
      <c r="I1361" s="58" t="s">
        <v>8344</v>
      </c>
      <c r="J1361" s="58">
        <v>36</v>
      </c>
      <c r="K1361" s="58" t="s">
        <v>8345</v>
      </c>
      <c r="L1361" s="58"/>
      <c r="M1361" s="58"/>
    </row>
    <row r="1362" spans="1:13" ht="26.4" x14ac:dyDescent="0.3">
      <c r="A1362" s="57" t="s">
        <v>8332</v>
      </c>
      <c r="B1362" s="57" t="s">
        <v>293</v>
      </c>
      <c r="C1362" s="57"/>
      <c r="D1362" s="57" t="s">
        <v>2621</v>
      </c>
      <c r="E1362" s="57" t="s">
        <v>4698</v>
      </c>
      <c r="F1362" s="57" t="s">
        <v>8333</v>
      </c>
      <c r="G1362" s="57" t="s">
        <v>4736</v>
      </c>
      <c r="H1362" s="57" t="s">
        <v>8346</v>
      </c>
      <c r="I1362" s="57" t="s">
        <v>8347</v>
      </c>
      <c r="J1362" s="57">
        <v>10</v>
      </c>
      <c r="K1362" s="57" t="s">
        <v>8348</v>
      </c>
      <c r="L1362" s="57"/>
      <c r="M1362" s="57"/>
    </row>
    <row r="1363" spans="1:13" ht="26.4" x14ac:dyDescent="0.3">
      <c r="A1363" s="58" t="s">
        <v>8349</v>
      </c>
      <c r="B1363" s="58" t="s">
        <v>293</v>
      </c>
      <c r="C1363" s="58"/>
      <c r="D1363" s="58" t="s">
        <v>2625</v>
      </c>
      <c r="E1363" s="58" t="s">
        <v>4701</v>
      </c>
      <c r="F1363" s="58" t="s">
        <v>8350</v>
      </c>
      <c r="G1363" s="58" t="s">
        <v>4719</v>
      </c>
      <c r="H1363" s="58" t="s">
        <v>8343</v>
      </c>
      <c r="I1363" s="58" t="s">
        <v>8351</v>
      </c>
      <c r="J1363" s="58">
        <v>38</v>
      </c>
      <c r="K1363" s="58" t="s">
        <v>8352</v>
      </c>
      <c r="L1363" s="58"/>
      <c r="M1363" s="58"/>
    </row>
    <row r="1364" spans="1:13" ht="26.4" x14ac:dyDescent="0.3">
      <c r="A1364" s="57" t="s">
        <v>8349</v>
      </c>
      <c r="B1364" s="57" t="s">
        <v>293</v>
      </c>
      <c r="C1364" s="57"/>
      <c r="D1364" s="57" t="s">
        <v>2625</v>
      </c>
      <c r="E1364" s="57" t="s">
        <v>4701</v>
      </c>
      <c r="F1364" s="57" t="s">
        <v>8350</v>
      </c>
      <c r="G1364" s="57" t="s">
        <v>4723</v>
      </c>
      <c r="H1364" s="57" t="s">
        <v>8353</v>
      </c>
      <c r="I1364" s="57" t="s">
        <v>8354</v>
      </c>
      <c r="J1364" s="57">
        <v>7</v>
      </c>
      <c r="K1364" s="57" t="s">
        <v>8355</v>
      </c>
      <c r="L1364" s="57"/>
      <c r="M1364" s="57"/>
    </row>
    <row r="1365" spans="1:13" ht="26.4" x14ac:dyDescent="0.3">
      <c r="A1365" s="59" t="s">
        <v>8356</v>
      </c>
      <c r="B1365" s="59" t="s">
        <v>269</v>
      </c>
      <c r="C1365" s="59"/>
      <c r="D1365" s="59" t="s">
        <v>2629</v>
      </c>
      <c r="E1365" s="59" t="s">
        <v>4699</v>
      </c>
      <c r="F1365" s="59" t="s">
        <v>8357</v>
      </c>
      <c r="G1365" s="59"/>
      <c r="H1365" s="59"/>
      <c r="I1365" s="59"/>
      <c r="J1365" s="59"/>
      <c r="K1365" s="59" t="s">
        <v>4826</v>
      </c>
      <c r="L1365" s="59"/>
      <c r="M1365" s="59"/>
    </row>
    <row r="1366" spans="1:13" ht="26.4" x14ac:dyDescent="0.3">
      <c r="A1366" s="59" t="s">
        <v>8358</v>
      </c>
      <c r="B1366" s="59" t="s">
        <v>269</v>
      </c>
      <c r="C1366" s="59"/>
      <c r="D1366" s="59" t="s">
        <v>2650</v>
      </c>
      <c r="E1366" s="59" t="s">
        <v>4699</v>
      </c>
      <c r="F1366" s="59" t="s">
        <v>8359</v>
      </c>
      <c r="G1366" s="59"/>
      <c r="H1366" s="59"/>
      <c r="I1366" s="59"/>
      <c r="J1366" s="59"/>
      <c r="K1366" s="59" t="s">
        <v>4826</v>
      </c>
      <c r="L1366" s="59"/>
      <c r="M1366" s="59"/>
    </row>
    <row r="1367" spans="1:13" ht="26.4" x14ac:dyDescent="0.3">
      <c r="A1367" s="59" t="s">
        <v>8360</v>
      </c>
      <c r="B1367" s="59" t="s">
        <v>273</v>
      </c>
      <c r="C1367" s="59"/>
      <c r="D1367" s="59" t="s">
        <v>2629</v>
      </c>
      <c r="E1367" s="59" t="s">
        <v>4699</v>
      </c>
      <c r="F1367" s="59" t="s">
        <v>8361</v>
      </c>
      <c r="G1367" s="59"/>
      <c r="H1367" s="59"/>
      <c r="I1367" s="59"/>
      <c r="J1367" s="59"/>
      <c r="K1367" s="59" t="s">
        <v>4826</v>
      </c>
      <c r="L1367" s="59"/>
      <c r="M1367" s="59"/>
    </row>
    <row r="1368" spans="1:13" ht="26.4" x14ac:dyDescent="0.3">
      <c r="A1368" s="57" t="s">
        <v>8362</v>
      </c>
      <c r="B1368" s="57" t="s">
        <v>1406</v>
      </c>
      <c r="C1368" s="57"/>
      <c r="D1368" s="57" t="s">
        <v>2629</v>
      </c>
      <c r="E1368" s="57" t="s">
        <v>4699</v>
      </c>
      <c r="F1368" s="57" t="s">
        <v>8363</v>
      </c>
      <c r="G1368" s="57" t="s">
        <v>4719</v>
      </c>
      <c r="H1368" s="57" t="s">
        <v>8364</v>
      </c>
      <c r="I1368" s="57" t="s">
        <v>8365</v>
      </c>
      <c r="J1368" s="57">
        <v>26</v>
      </c>
      <c r="K1368" s="57" t="s">
        <v>8366</v>
      </c>
      <c r="L1368" s="57"/>
      <c r="M1368" s="57"/>
    </row>
    <row r="1369" spans="1:13" ht="26.4" x14ac:dyDescent="0.3">
      <c r="A1369" s="58" t="s">
        <v>8362</v>
      </c>
      <c r="B1369" s="58" t="s">
        <v>1406</v>
      </c>
      <c r="C1369" s="58"/>
      <c r="D1369" s="58" t="s">
        <v>2629</v>
      </c>
      <c r="E1369" s="58" t="s">
        <v>4699</v>
      </c>
      <c r="F1369" s="58" t="s">
        <v>8363</v>
      </c>
      <c r="G1369" s="58" t="s">
        <v>4723</v>
      </c>
      <c r="H1369" s="58" t="s">
        <v>8367</v>
      </c>
      <c r="I1369" s="58" t="s">
        <v>8368</v>
      </c>
      <c r="J1369" s="58">
        <v>10</v>
      </c>
      <c r="K1369" s="58" t="s">
        <v>8369</v>
      </c>
      <c r="L1369" s="58"/>
      <c r="M1369" s="58"/>
    </row>
    <row r="1370" spans="1:13" ht="26.4" x14ac:dyDescent="0.3">
      <c r="A1370" s="59" t="s">
        <v>8370</v>
      </c>
      <c r="B1370" s="59" t="s">
        <v>1005</v>
      </c>
      <c r="C1370" s="59"/>
      <c r="D1370" s="59" t="s">
        <v>2629</v>
      </c>
      <c r="E1370" s="59" t="s">
        <v>4699</v>
      </c>
      <c r="F1370" s="59" t="s">
        <v>8371</v>
      </c>
      <c r="G1370" s="59"/>
      <c r="H1370" s="59"/>
      <c r="I1370" s="59"/>
      <c r="J1370" s="59"/>
      <c r="K1370" s="59" t="s">
        <v>4826</v>
      </c>
      <c r="L1370" s="59"/>
      <c r="M1370" s="59"/>
    </row>
    <row r="1371" spans="1:13" ht="26.4" x14ac:dyDescent="0.3">
      <c r="A1371" s="59" t="s">
        <v>8372</v>
      </c>
      <c r="B1371" s="59" t="s">
        <v>65</v>
      </c>
      <c r="C1371" s="59"/>
      <c r="D1371" s="59" t="s">
        <v>2633</v>
      </c>
      <c r="E1371" s="59" t="s">
        <v>12593</v>
      </c>
      <c r="F1371" s="59" t="s">
        <v>8373</v>
      </c>
      <c r="G1371" s="59"/>
      <c r="H1371" s="59"/>
      <c r="I1371" s="59"/>
      <c r="J1371" s="59"/>
      <c r="K1371" s="59" t="s">
        <v>4826</v>
      </c>
      <c r="L1371" s="59"/>
      <c r="M1371" s="59"/>
    </row>
    <row r="1372" spans="1:13" x14ac:dyDescent="0.3">
      <c r="A1372" s="59" t="s">
        <v>8374</v>
      </c>
      <c r="B1372" s="59" t="s">
        <v>107</v>
      </c>
      <c r="C1372" s="59"/>
      <c r="D1372" s="59" t="s">
        <v>2633</v>
      </c>
      <c r="E1372" s="59" t="s">
        <v>12593</v>
      </c>
      <c r="F1372" s="59" t="s">
        <v>8375</v>
      </c>
      <c r="G1372" s="59"/>
      <c r="H1372" s="59"/>
      <c r="I1372" s="59"/>
      <c r="J1372" s="59"/>
      <c r="K1372" s="59" t="s">
        <v>4826</v>
      </c>
      <c r="L1372" s="59"/>
      <c r="M1372" s="59"/>
    </row>
    <row r="1373" spans="1:13" x14ac:dyDescent="0.3">
      <c r="A1373" s="59" t="s">
        <v>8376</v>
      </c>
      <c r="B1373" s="59" t="s">
        <v>107</v>
      </c>
      <c r="C1373" s="59"/>
      <c r="D1373" s="59" t="s">
        <v>2633</v>
      </c>
      <c r="E1373" s="59" t="s">
        <v>12593</v>
      </c>
      <c r="F1373" s="59" t="s">
        <v>8377</v>
      </c>
      <c r="G1373" s="59"/>
      <c r="H1373" s="59"/>
      <c r="I1373" s="59"/>
      <c r="J1373" s="59"/>
      <c r="K1373" s="59" t="s">
        <v>4826</v>
      </c>
      <c r="L1373" s="59"/>
      <c r="M1373" s="59"/>
    </row>
    <row r="1374" spans="1:13" ht="26.4" x14ac:dyDescent="0.3">
      <c r="A1374" s="57" t="s">
        <v>8378</v>
      </c>
      <c r="B1374" s="57" t="s">
        <v>2639</v>
      </c>
      <c r="C1374" s="57"/>
      <c r="D1374" s="57" t="s">
        <v>2640</v>
      </c>
      <c r="E1374" s="57" t="s">
        <v>4702</v>
      </c>
      <c r="F1374" s="57" t="s">
        <v>8379</v>
      </c>
      <c r="G1374" s="57" t="s">
        <v>4719</v>
      </c>
      <c r="H1374" s="57" t="s">
        <v>8380</v>
      </c>
      <c r="I1374" s="57" t="s">
        <v>8381</v>
      </c>
      <c r="J1374" s="57">
        <v>272</v>
      </c>
      <c r="K1374" s="57" t="s">
        <v>8382</v>
      </c>
      <c r="L1374" s="57"/>
      <c r="M1374" s="57"/>
    </row>
    <row r="1375" spans="1:13" ht="26.4" x14ac:dyDescent="0.3">
      <c r="A1375" s="58" t="s">
        <v>8383</v>
      </c>
      <c r="B1375" s="58" t="s">
        <v>2643</v>
      </c>
      <c r="C1375" s="58"/>
      <c r="D1375" s="58" t="s">
        <v>2644</v>
      </c>
      <c r="E1375" s="58" t="s">
        <v>4700</v>
      </c>
      <c r="F1375" s="58" t="s">
        <v>8384</v>
      </c>
      <c r="G1375" s="58" t="s">
        <v>4719</v>
      </c>
      <c r="H1375" s="58" t="s">
        <v>8385</v>
      </c>
      <c r="I1375" s="58" t="s">
        <v>8386</v>
      </c>
      <c r="J1375" s="58">
        <v>6</v>
      </c>
      <c r="K1375" s="58" t="s">
        <v>8387</v>
      </c>
      <c r="L1375" s="58"/>
      <c r="M1375" s="58"/>
    </row>
    <row r="1376" spans="1:13" ht="26.4" x14ac:dyDescent="0.3">
      <c r="A1376" s="57" t="s">
        <v>8383</v>
      </c>
      <c r="B1376" s="57" t="s">
        <v>2643</v>
      </c>
      <c r="C1376" s="57"/>
      <c r="D1376" s="57" t="s">
        <v>2644</v>
      </c>
      <c r="E1376" s="57" t="s">
        <v>4700</v>
      </c>
      <c r="F1376" s="57" t="s">
        <v>8384</v>
      </c>
      <c r="G1376" s="57" t="s">
        <v>4723</v>
      </c>
      <c r="H1376" s="57" t="s">
        <v>8388</v>
      </c>
      <c r="I1376" s="57" t="s">
        <v>8389</v>
      </c>
      <c r="J1376" s="57">
        <v>28</v>
      </c>
      <c r="K1376" s="57" t="s">
        <v>8390</v>
      </c>
      <c r="L1376" s="57"/>
      <c r="M1376" s="57"/>
    </row>
    <row r="1377" spans="1:13" ht="26.4" x14ac:dyDescent="0.3">
      <c r="A1377" s="58" t="s">
        <v>8383</v>
      </c>
      <c r="B1377" s="58" t="s">
        <v>2643</v>
      </c>
      <c r="C1377" s="58"/>
      <c r="D1377" s="58" t="s">
        <v>2644</v>
      </c>
      <c r="E1377" s="58" t="s">
        <v>4700</v>
      </c>
      <c r="F1377" s="58" t="s">
        <v>8384</v>
      </c>
      <c r="G1377" s="58" t="s">
        <v>4728</v>
      </c>
      <c r="H1377" s="58" t="s">
        <v>8391</v>
      </c>
      <c r="I1377" s="58" t="s">
        <v>8392</v>
      </c>
      <c r="J1377" s="58">
        <v>14</v>
      </c>
      <c r="K1377" s="58" t="s">
        <v>8393</v>
      </c>
      <c r="L1377" s="58"/>
      <c r="M1377" s="58"/>
    </row>
    <row r="1378" spans="1:13" ht="26.4" x14ac:dyDescent="0.3">
      <c r="A1378" s="57" t="s">
        <v>8383</v>
      </c>
      <c r="B1378" s="57" t="s">
        <v>2643</v>
      </c>
      <c r="C1378" s="57"/>
      <c r="D1378" s="57" t="s">
        <v>2644</v>
      </c>
      <c r="E1378" s="57" t="s">
        <v>4700</v>
      </c>
      <c r="F1378" s="57" t="s">
        <v>8384</v>
      </c>
      <c r="G1378" s="57" t="s">
        <v>4732</v>
      </c>
      <c r="H1378" s="57" t="s">
        <v>8394</v>
      </c>
      <c r="I1378" s="57" t="s">
        <v>8395</v>
      </c>
      <c r="J1378" s="57">
        <v>10</v>
      </c>
      <c r="K1378" s="57" t="s">
        <v>8393</v>
      </c>
      <c r="L1378" s="57"/>
      <c r="M1378" s="57"/>
    </row>
    <row r="1379" spans="1:13" x14ac:dyDescent="0.3">
      <c r="A1379" s="58" t="s">
        <v>8396</v>
      </c>
      <c r="B1379" s="58" t="s">
        <v>2647</v>
      </c>
      <c r="C1379" s="58"/>
      <c r="D1379" s="58" t="s">
        <v>2640</v>
      </c>
      <c r="E1379" s="58" t="s">
        <v>4702</v>
      </c>
      <c r="F1379" s="58" t="s">
        <v>8397</v>
      </c>
      <c r="G1379" s="58" t="s">
        <v>4719</v>
      </c>
      <c r="H1379" s="58" t="s">
        <v>8398</v>
      </c>
      <c r="I1379" s="58" t="s">
        <v>8399</v>
      </c>
      <c r="J1379" s="58">
        <v>19</v>
      </c>
      <c r="K1379" s="58" t="s">
        <v>8400</v>
      </c>
      <c r="L1379" s="58"/>
      <c r="M1379" s="58"/>
    </row>
    <row r="1380" spans="1:13" x14ac:dyDescent="0.3">
      <c r="A1380" s="57" t="s">
        <v>8396</v>
      </c>
      <c r="B1380" s="57" t="s">
        <v>2647</v>
      </c>
      <c r="C1380" s="57"/>
      <c r="D1380" s="57" t="s">
        <v>2640</v>
      </c>
      <c r="E1380" s="57" t="s">
        <v>4702</v>
      </c>
      <c r="F1380" s="57" t="s">
        <v>8397</v>
      </c>
      <c r="G1380" s="57" t="s">
        <v>4723</v>
      </c>
      <c r="H1380" s="57" t="s">
        <v>8401</v>
      </c>
      <c r="I1380" s="57" t="s">
        <v>8402</v>
      </c>
      <c r="J1380" s="57">
        <v>10</v>
      </c>
      <c r="K1380" s="57" t="s">
        <v>8403</v>
      </c>
      <c r="L1380" s="57"/>
      <c r="M1380" s="57"/>
    </row>
    <row r="1381" spans="1:13" x14ac:dyDescent="0.3">
      <c r="A1381" s="58" t="s">
        <v>8396</v>
      </c>
      <c r="B1381" s="58" t="s">
        <v>2647</v>
      </c>
      <c r="C1381" s="58"/>
      <c r="D1381" s="58" t="s">
        <v>2640</v>
      </c>
      <c r="E1381" s="58" t="s">
        <v>4702</v>
      </c>
      <c r="F1381" s="58" t="s">
        <v>8397</v>
      </c>
      <c r="G1381" s="58" t="s">
        <v>4728</v>
      </c>
      <c r="H1381" s="58" t="s">
        <v>8404</v>
      </c>
      <c r="I1381" s="58" t="s">
        <v>8405</v>
      </c>
      <c r="J1381" s="58">
        <v>223</v>
      </c>
      <c r="K1381" s="58" t="s">
        <v>8406</v>
      </c>
      <c r="L1381" s="58"/>
      <c r="M1381" s="58"/>
    </row>
    <row r="1382" spans="1:13" x14ac:dyDescent="0.3">
      <c r="A1382" s="57" t="s">
        <v>8396</v>
      </c>
      <c r="B1382" s="57" t="s">
        <v>2647</v>
      </c>
      <c r="C1382" s="57"/>
      <c r="D1382" s="57" t="s">
        <v>2640</v>
      </c>
      <c r="E1382" s="57" t="s">
        <v>4702</v>
      </c>
      <c r="F1382" s="57" t="s">
        <v>8397</v>
      </c>
      <c r="G1382" s="57" t="s">
        <v>4732</v>
      </c>
      <c r="H1382" s="57" t="s">
        <v>8407</v>
      </c>
      <c r="I1382" s="57" t="s">
        <v>8408</v>
      </c>
      <c r="J1382" s="57">
        <v>2</v>
      </c>
      <c r="K1382" s="57" t="s">
        <v>8409</v>
      </c>
      <c r="L1382" s="57"/>
      <c r="M1382" s="57"/>
    </row>
    <row r="1383" spans="1:13" x14ac:dyDescent="0.3">
      <c r="A1383" s="58" t="s">
        <v>8396</v>
      </c>
      <c r="B1383" s="58" t="s">
        <v>2647</v>
      </c>
      <c r="C1383" s="58"/>
      <c r="D1383" s="58" t="s">
        <v>2640</v>
      </c>
      <c r="E1383" s="58" t="s">
        <v>4702</v>
      </c>
      <c r="F1383" s="58" t="s">
        <v>8397</v>
      </c>
      <c r="G1383" s="58" t="s">
        <v>4736</v>
      </c>
      <c r="H1383" s="58" t="s">
        <v>8410</v>
      </c>
      <c r="I1383" s="58" t="s">
        <v>8411</v>
      </c>
      <c r="J1383" s="58">
        <v>20</v>
      </c>
      <c r="K1383" s="58" t="s">
        <v>8412</v>
      </c>
      <c r="L1383" s="58"/>
      <c r="M1383" s="58"/>
    </row>
    <row r="1384" spans="1:13" x14ac:dyDescent="0.3">
      <c r="A1384" s="57" t="s">
        <v>8396</v>
      </c>
      <c r="B1384" s="57" t="s">
        <v>2647</v>
      </c>
      <c r="C1384" s="57"/>
      <c r="D1384" s="57" t="s">
        <v>2640</v>
      </c>
      <c r="E1384" s="57" t="s">
        <v>4702</v>
      </c>
      <c r="F1384" s="57" t="s">
        <v>8397</v>
      </c>
      <c r="G1384" s="57" t="s">
        <v>4740</v>
      </c>
      <c r="H1384" s="57" t="s">
        <v>8413</v>
      </c>
      <c r="I1384" s="57" t="s">
        <v>8414</v>
      </c>
      <c r="J1384" s="57">
        <v>9</v>
      </c>
      <c r="K1384" s="57" t="s">
        <v>8415</v>
      </c>
      <c r="L1384" s="57"/>
      <c r="M1384" s="57"/>
    </row>
    <row r="1385" spans="1:13" x14ac:dyDescent="0.3">
      <c r="A1385" s="58" t="s">
        <v>8396</v>
      </c>
      <c r="B1385" s="58" t="s">
        <v>2647</v>
      </c>
      <c r="C1385" s="58"/>
      <c r="D1385" s="58" t="s">
        <v>2640</v>
      </c>
      <c r="E1385" s="58" t="s">
        <v>4702</v>
      </c>
      <c r="F1385" s="58" t="s">
        <v>8397</v>
      </c>
      <c r="G1385" s="58" t="s">
        <v>4760</v>
      </c>
      <c r="H1385" s="58" t="s">
        <v>8401</v>
      </c>
      <c r="I1385" s="58" t="s">
        <v>8402</v>
      </c>
      <c r="J1385" s="58">
        <v>10</v>
      </c>
      <c r="K1385" s="58" t="s">
        <v>8403</v>
      </c>
      <c r="L1385" s="58"/>
      <c r="M1385" s="58"/>
    </row>
    <row r="1386" spans="1:13" x14ac:dyDescent="0.3">
      <c r="A1386" s="57" t="s">
        <v>8396</v>
      </c>
      <c r="B1386" s="57" t="s">
        <v>2647</v>
      </c>
      <c r="C1386" s="57"/>
      <c r="D1386" s="57" t="s">
        <v>2640</v>
      </c>
      <c r="E1386" s="57" t="s">
        <v>4702</v>
      </c>
      <c r="F1386" s="57" t="s">
        <v>8397</v>
      </c>
      <c r="G1386" s="57" t="s">
        <v>4764</v>
      </c>
      <c r="H1386" s="57" t="s">
        <v>8404</v>
      </c>
      <c r="I1386" s="57" t="s">
        <v>8405</v>
      </c>
      <c r="J1386" s="57">
        <v>223</v>
      </c>
      <c r="K1386" s="57" t="s">
        <v>8406</v>
      </c>
      <c r="L1386" s="57"/>
      <c r="M1386" s="57"/>
    </row>
    <row r="1387" spans="1:13" x14ac:dyDescent="0.3">
      <c r="A1387" s="58" t="s">
        <v>8396</v>
      </c>
      <c r="B1387" s="58" t="s">
        <v>2647</v>
      </c>
      <c r="C1387" s="58"/>
      <c r="D1387" s="58" t="s">
        <v>2640</v>
      </c>
      <c r="E1387" s="58" t="s">
        <v>4702</v>
      </c>
      <c r="F1387" s="58" t="s">
        <v>8397</v>
      </c>
      <c r="G1387" s="58" t="s">
        <v>4768</v>
      </c>
      <c r="H1387" s="58" t="s">
        <v>8407</v>
      </c>
      <c r="I1387" s="58" t="s">
        <v>8408</v>
      </c>
      <c r="J1387" s="58">
        <v>2</v>
      </c>
      <c r="K1387" s="58" t="s">
        <v>8409</v>
      </c>
      <c r="L1387" s="58"/>
      <c r="M1387" s="58"/>
    </row>
    <row r="1388" spans="1:13" x14ac:dyDescent="0.3">
      <c r="A1388" s="57" t="s">
        <v>8396</v>
      </c>
      <c r="B1388" s="57" t="s">
        <v>2647</v>
      </c>
      <c r="C1388" s="57"/>
      <c r="D1388" s="57" t="s">
        <v>2640</v>
      </c>
      <c r="E1388" s="57" t="s">
        <v>4702</v>
      </c>
      <c r="F1388" s="57" t="s">
        <v>8397</v>
      </c>
      <c r="G1388" s="57" t="s">
        <v>4772</v>
      </c>
      <c r="H1388" s="57" t="s">
        <v>8410</v>
      </c>
      <c r="I1388" s="57" t="s">
        <v>8411</v>
      </c>
      <c r="J1388" s="57">
        <v>20</v>
      </c>
      <c r="K1388" s="57" t="s">
        <v>8412</v>
      </c>
      <c r="L1388" s="57"/>
      <c r="M1388" s="57"/>
    </row>
    <row r="1389" spans="1:13" x14ac:dyDescent="0.3">
      <c r="A1389" s="58" t="s">
        <v>8396</v>
      </c>
      <c r="B1389" s="58" t="s">
        <v>2647</v>
      </c>
      <c r="C1389" s="58"/>
      <c r="D1389" s="58" t="s">
        <v>2640</v>
      </c>
      <c r="E1389" s="58" t="s">
        <v>4702</v>
      </c>
      <c r="F1389" s="58" t="s">
        <v>8397</v>
      </c>
      <c r="G1389" s="58" t="s">
        <v>5181</v>
      </c>
      <c r="H1389" s="58" t="s">
        <v>8413</v>
      </c>
      <c r="I1389" s="58" t="s">
        <v>8414</v>
      </c>
      <c r="J1389" s="58">
        <v>9</v>
      </c>
      <c r="K1389" s="58" t="s">
        <v>8415</v>
      </c>
      <c r="L1389" s="58"/>
      <c r="M1389" s="58"/>
    </row>
    <row r="1390" spans="1:13" ht="26.4" x14ac:dyDescent="0.3">
      <c r="A1390" s="57" t="s">
        <v>8416</v>
      </c>
      <c r="B1390" s="57" t="s">
        <v>65</v>
      </c>
      <c r="C1390" s="57"/>
      <c r="D1390" s="57" t="s">
        <v>2633</v>
      </c>
      <c r="E1390" s="57" t="s">
        <v>4702</v>
      </c>
      <c r="F1390" s="57" t="s">
        <v>8417</v>
      </c>
      <c r="G1390" s="57" t="s">
        <v>4719</v>
      </c>
      <c r="H1390" s="57" t="s">
        <v>8418</v>
      </c>
      <c r="I1390" s="57" t="s">
        <v>8419</v>
      </c>
      <c r="J1390" s="57">
        <v>104</v>
      </c>
      <c r="K1390" s="57" t="s">
        <v>8420</v>
      </c>
      <c r="L1390" s="57"/>
      <c r="M1390" s="57"/>
    </row>
    <row r="1391" spans="1:13" x14ac:dyDescent="0.3">
      <c r="A1391" s="59" t="s">
        <v>8421</v>
      </c>
      <c r="B1391" s="59" t="s">
        <v>2655</v>
      </c>
      <c r="C1391" s="59"/>
      <c r="D1391" s="59" t="s">
        <v>2656</v>
      </c>
      <c r="E1391" s="59" t="s">
        <v>4700</v>
      </c>
      <c r="F1391" s="59" t="s">
        <v>8422</v>
      </c>
      <c r="G1391" s="59"/>
      <c r="H1391" s="59"/>
      <c r="I1391" s="59"/>
      <c r="J1391" s="59"/>
      <c r="K1391" s="59" t="s">
        <v>4826</v>
      </c>
      <c r="L1391" s="59"/>
      <c r="M1391" s="59"/>
    </row>
    <row r="1392" spans="1:13" ht="26.4" x14ac:dyDescent="0.3">
      <c r="A1392" s="57" t="s">
        <v>8423</v>
      </c>
      <c r="B1392" s="57" t="s">
        <v>2647</v>
      </c>
      <c r="C1392" s="57"/>
      <c r="D1392" s="57" t="s">
        <v>2658</v>
      </c>
      <c r="E1392" s="57" t="s">
        <v>4702</v>
      </c>
      <c r="F1392" s="57" t="s">
        <v>8424</v>
      </c>
      <c r="G1392" s="57" t="s">
        <v>4719</v>
      </c>
      <c r="H1392" s="57" t="s">
        <v>8425</v>
      </c>
      <c r="I1392" s="57" t="s">
        <v>8426</v>
      </c>
      <c r="J1392" s="57">
        <v>11</v>
      </c>
      <c r="K1392" s="57" t="s">
        <v>8427</v>
      </c>
      <c r="L1392" s="57"/>
      <c r="M1392" s="57"/>
    </row>
    <row r="1393" spans="1:13" ht="26.4" x14ac:dyDescent="0.3">
      <c r="A1393" s="58" t="s">
        <v>8423</v>
      </c>
      <c r="B1393" s="58" t="s">
        <v>2647</v>
      </c>
      <c r="C1393" s="58"/>
      <c r="D1393" s="58" t="s">
        <v>2658</v>
      </c>
      <c r="E1393" s="58" t="s">
        <v>4702</v>
      </c>
      <c r="F1393" s="58" t="s">
        <v>8424</v>
      </c>
      <c r="G1393" s="58" t="s">
        <v>4723</v>
      </c>
      <c r="H1393" s="58" t="s">
        <v>8428</v>
      </c>
      <c r="I1393" s="58" t="s">
        <v>8429</v>
      </c>
      <c r="J1393" s="58">
        <v>7</v>
      </c>
      <c r="K1393" s="58" t="s">
        <v>8430</v>
      </c>
      <c r="L1393" s="58"/>
      <c r="M1393" s="58"/>
    </row>
    <row r="1394" spans="1:13" ht="26.4" x14ac:dyDescent="0.3">
      <c r="A1394" s="57" t="s">
        <v>8423</v>
      </c>
      <c r="B1394" s="57" t="s">
        <v>2647</v>
      </c>
      <c r="C1394" s="57"/>
      <c r="D1394" s="57" t="s">
        <v>2658</v>
      </c>
      <c r="E1394" s="57" t="s">
        <v>4702</v>
      </c>
      <c r="F1394" s="57" t="s">
        <v>8424</v>
      </c>
      <c r="G1394" s="57" t="s">
        <v>4728</v>
      </c>
      <c r="H1394" s="57" t="s">
        <v>8431</v>
      </c>
      <c r="I1394" s="57" t="s">
        <v>8432</v>
      </c>
      <c r="J1394" s="57">
        <v>22</v>
      </c>
      <c r="K1394" s="57" t="s">
        <v>8433</v>
      </c>
      <c r="L1394" s="57"/>
      <c r="M1394" s="57"/>
    </row>
    <row r="1395" spans="1:13" ht="26.4" x14ac:dyDescent="0.3">
      <c r="A1395" s="58" t="s">
        <v>8423</v>
      </c>
      <c r="B1395" s="58" t="s">
        <v>2647</v>
      </c>
      <c r="C1395" s="58"/>
      <c r="D1395" s="58" t="s">
        <v>2658</v>
      </c>
      <c r="E1395" s="58" t="s">
        <v>4702</v>
      </c>
      <c r="F1395" s="58" t="s">
        <v>8424</v>
      </c>
      <c r="G1395" s="58" t="s">
        <v>4732</v>
      </c>
      <c r="H1395" s="58" t="s">
        <v>8434</v>
      </c>
      <c r="I1395" s="58" t="s">
        <v>8435</v>
      </c>
      <c r="J1395" s="58">
        <v>9</v>
      </c>
      <c r="K1395" s="58" t="s">
        <v>8436</v>
      </c>
      <c r="L1395" s="58"/>
      <c r="M1395" s="58"/>
    </row>
    <row r="1396" spans="1:13" ht="26.4" x14ac:dyDescent="0.3">
      <c r="A1396" s="57" t="s">
        <v>8423</v>
      </c>
      <c r="B1396" s="57" t="s">
        <v>2647</v>
      </c>
      <c r="C1396" s="57"/>
      <c r="D1396" s="57" t="s">
        <v>2658</v>
      </c>
      <c r="E1396" s="57" t="s">
        <v>4702</v>
      </c>
      <c r="F1396" s="57" t="s">
        <v>8424</v>
      </c>
      <c r="G1396" s="57" t="s">
        <v>4736</v>
      </c>
      <c r="H1396" s="57" t="s">
        <v>8437</v>
      </c>
      <c r="I1396" s="57" t="s">
        <v>8438</v>
      </c>
      <c r="J1396" s="57">
        <v>21</v>
      </c>
      <c r="K1396" s="57" t="s">
        <v>8439</v>
      </c>
      <c r="L1396" s="57"/>
      <c r="M1396" s="57"/>
    </row>
    <row r="1397" spans="1:13" ht="26.4" x14ac:dyDescent="0.3">
      <c r="A1397" s="58" t="s">
        <v>8423</v>
      </c>
      <c r="B1397" s="58" t="s">
        <v>2647</v>
      </c>
      <c r="C1397" s="58"/>
      <c r="D1397" s="58" t="s">
        <v>2658</v>
      </c>
      <c r="E1397" s="58" t="s">
        <v>4702</v>
      </c>
      <c r="F1397" s="58" t="s">
        <v>8424</v>
      </c>
      <c r="G1397" s="58" t="s">
        <v>4740</v>
      </c>
      <c r="H1397" s="58" t="s">
        <v>8440</v>
      </c>
      <c r="I1397" s="58" t="s">
        <v>8441</v>
      </c>
      <c r="J1397" s="58">
        <v>9</v>
      </c>
      <c r="K1397" s="58" t="s">
        <v>8427</v>
      </c>
      <c r="L1397" s="58"/>
      <c r="M1397" s="58"/>
    </row>
    <row r="1398" spans="1:13" ht="26.4" x14ac:dyDescent="0.3">
      <c r="A1398" s="57" t="s">
        <v>8423</v>
      </c>
      <c r="B1398" s="57" t="s">
        <v>2647</v>
      </c>
      <c r="C1398" s="57"/>
      <c r="D1398" s="57" t="s">
        <v>2658</v>
      </c>
      <c r="E1398" s="57" t="s">
        <v>4702</v>
      </c>
      <c r="F1398" s="57" t="s">
        <v>8424</v>
      </c>
      <c r="G1398" s="57" t="s">
        <v>4760</v>
      </c>
      <c r="H1398" s="57" t="s">
        <v>8442</v>
      </c>
      <c r="I1398" s="57" t="s">
        <v>8443</v>
      </c>
      <c r="J1398" s="57">
        <v>25</v>
      </c>
      <c r="K1398" s="57" t="s">
        <v>8444</v>
      </c>
      <c r="L1398" s="57"/>
      <c r="M1398" s="57"/>
    </row>
    <row r="1399" spans="1:13" ht="39.6" x14ac:dyDescent="0.3">
      <c r="A1399" s="58" t="s">
        <v>8423</v>
      </c>
      <c r="B1399" s="58" t="s">
        <v>2647</v>
      </c>
      <c r="C1399" s="58"/>
      <c r="D1399" s="58" t="s">
        <v>2658</v>
      </c>
      <c r="E1399" s="58" t="s">
        <v>4702</v>
      </c>
      <c r="F1399" s="58" t="s">
        <v>8424</v>
      </c>
      <c r="G1399" s="58" t="s">
        <v>4768</v>
      </c>
      <c r="H1399" s="58" t="s">
        <v>8445</v>
      </c>
      <c r="I1399" s="58" t="s">
        <v>8446</v>
      </c>
      <c r="J1399" s="58">
        <v>22</v>
      </c>
      <c r="K1399" s="58" t="s">
        <v>8447</v>
      </c>
      <c r="L1399" s="58"/>
      <c r="M1399" s="58"/>
    </row>
    <row r="1400" spans="1:13" x14ac:dyDescent="0.3">
      <c r="A1400" s="57" t="s">
        <v>8448</v>
      </c>
      <c r="B1400" s="57" t="s">
        <v>63</v>
      </c>
      <c r="C1400" s="57"/>
      <c r="D1400" s="57" t="s">
        <v>2660</v>
      </c>
      <c r="E1400" s="57" t="s">
        <v>4697</v>
      </c>
      <c r="F1400" s="57" t="s">
        <v>8449</v>
      </c>
      <c r="G1400" s="57" t="s">
        <v>4719</v>
      </c>
      <c r="H1400" s="57" t="s">
        <v>8450</v>
      </c>
      <c r="I1400" s="57" t="s">
        <v>8451</v>
      </c>
      <c r="J1400" s="57">
        <v>10</v>
      </c>
      <c r="K1400" s="57" t="s">
        <v>8452</v>
      </c>
      <c r="L1400" s="57"/>
      <c r="M1400" s="57"/>
    </row>
    <row r="1401" spans="1:13" x14ac:dyDescent="0.3">
      <c r="A1401" s="58" t="s">
        <v>8453</v>
      </c>
      <c r="B1401" s="58" t="s">
        <v>63</v>
      </c>
      <c r="C1401" s="58"/>
      <c r="D1401" s="58" t="s">
        <v>2662</v>
      </c>
      <c r="E1401" s="58" t="s">
        <v>4703</v>
      </c>
      <c r="F1401" s="58" t="s">
        <v>8454</v>
      </c>
      <c r="G1401" s="58" t="s">
        <v>4719</v>
      </c>
      <c r="H1401" s="58" t="s">
        <v>8455</v>
      </c>
      <c r="I1401" s="58" t="s">
        <v>8456</v>
      </c>
      <c r="J1401" s="58">
        <v>17</v>
      </c>
      <c r="K1401" s="58" t="s">
        <v>8457</v>
      </c>
      <c r="L1401" s="58"/>
      <c r="M1401" s="58"/>
    </row>
    <row r="1402" spans="1:13" ht="26.4" x14ac:dyDescent="0.3">
      <c r="A1402" s="57" t="s">
        <v>8453</v>
      </c>
      <c r="B1402" s="57" t="s">
        <v>63</v>
      </c>
      <c r="C1402" s="57"/>
      <c r="D1402" s="57" t="s">
        <v>2662</v>
      </c>
      <c r="E1402" s="57" t="s">
        <v>4703</v>
      </c>
      <c r="F1402" s="57" t="s">
        <v>8454</v>
      </c>
      <c r="G1402" s="57" t="s">
        <v>4723</v>
      </c>
      <c r="H1402" s="57" t="s">
        <v>8458</v>
      </c>
      <c r="I1402" s="57" t="s">
        <v>8459</v>
      </c>
      <c r="J1402" s="57">
        <v>12</v>
      </c>
      <c r="K1402" s="57" t="s">
        <v>8460</v>
      </c>
      <c r="L1402" s="57"/>
      <c r="M1402" s="57"/>
    </row>
    <row r="1403" spans="1:13" x14ac:dyDescent="0.3">
      <c r="A1403" s="58" t="s">
        <v>8453</v>
      </c>
      <c r="B1403" s="58" t="s">
        <v>63</v>
      </c>
      <c r="C1403" s="58"/>
      <c r="D1403" s="58" t="s">
        <v>2662</v>
      </c>
      <c r="E1403" s="58" t="s">
        <v>4703</v>
      </c>
      <c r="F1403" s="58" t="s">
        <v>8454</v>
      </c>
      <c r="G1403" s="58" t="s">
        <v>4728</v>
      </c>
      <c r="H1403" s="58" t="s">
        <v>8461</v>
      </c>
      <c r="I1403" s="58" t="s">
        <v>8442</v>
      </c>
      <c r="J1403" s="58">
        <v>12</v>
      </c>
      <c r="K1403" s="58" t="s">
        <v>8457</v>
      </c>
      <c r="L1403" s="58"/>
      <c r="M1403" s="58"/>
    </row>
    <row r="1404" spans="1:13" ht="26.4" x14ac:dyDescent="0.3">
      <c r="A1404" s="57" t="s">
        <v>8462</v>
      </c>
      <c r="B1404" s="57" t="s">
        <v>35</v>
      </c>
      <c r="C1404" s="57"/>
      <c r="D1404" s="57" t="s">
        <v>2664</v>
      </c>
      <c r="E1404" s="57" t="s">
        <v>4698</v>
      </c>
      <c r="F1404" s="57" t="s">
        <v>8463</v>
      </c>
      <c r="G1404" s="57" t="s">
        <v>4719</v>
      </c>
      <c r="H1404" s="57" t="s">
        <v>8464</v>
      </c>
      <c r="I1404" s="57" t="s">
        <v>8465</v>
      </c>
      <c r="J1404" s="57">
        <v>4</v>
      </c>
      <c r="K1404" s="57" t="s">
        <v>8466</v>
      </c>
      <c r="L1404" s="57"/>
      <c r="M1404" s="57"/>
    </row>
    <row r="1405" spans="1:13" ht="26.4" x14ac:dyDescent="0.3">
      <c r="A1405" s="58" t="s">
        <v>8467</v>
      </c>
      <c r="B1405" s="58" t="s">
        <v>35</v>
      </c>
      <c r="C1405" s="58"/>
      <c r="D1405" s="58" t="s">
        <v>2666</v>
      </c>
      <c r="E1405" s="58" t="s">
        <v>4701</v>
      </c>
      <c r="F1405" s="58" t="s">
        <v>8468</v>
      </c>
      <c r="G1405" s="58" t="s">
        <v>4719</v>
      </c>
      <c r="H1405" s="58" t="s">
        <v>8469</v>
      </c>
      <c r="I1405" s="58" t="s">
        <v>8470</v>
      </c>
      <c r="J1405" s="58">
        <v>3</v>
      </c>
      <c r="K1405" s="58" t="s">
        <v>8471</v>
      </c>
      <c r="L1405" s="58"/>
      <c r="M1405" s="58"/>
    </row>
    <row r="1406" spans="1:13" ht="26.4" x14ac:dyDescent="0.3">
      <c r="A1406" s="57" t="s">
        <v>8467</v>
      </c>
      <c r="B1406" s="57" t="s">
        <v>35</v>
      </c>
      <c r="C1406" s="57"/>
      <c r="D1406" s="57" t="s">
        <v>2666</v>
      </c>
      <c r="E1406" s="57" t="s">
        <v>4701</v>
      </c>
      <c r="F1406" s="57" t="s">
        <v>8468</v>
      </c>
      <c r="G1406" s="57" t="s">
        <v>4723</v>
      </c>
      <c r="H1406" s="57" t="s">
        <v>8440</v>
      </c>
      <c r="I1406" s="57" t="s">
        <v>8472</v>
      </c>
      <c r="J1406" s="57">
        <v>26</v>
      </c>
      <c r="K1406" s="57" t="s">
        <v>8473</v>
      </c>
      <c r="L1406" s="57"/>
      <c r="M1406" s="57"/>
    </row>
    <row r="1407" spans="1:13" ht="26.4" x14ac:dyDescent="0.3">
      <c r="A1407" s="58" t="s">
        <v>8474</v>
      </c>
      <c r="B1407" s="58" t="s">
        <v>59</v>
      </c>
      <c r="C1407" s="58"/>
      <c r="D1407" s="58" t="s">
        <v>2668</v>
      </c>
      <c r="E1407" s="58" t="s">
        <v>4699</v>
      </c>
      <c r="F1407" s="58" t="s">
        <v>8475</v>
      </c>
      <c r="G1407" s="58" t="s">
        <v>4719</v>
      </c>
      <c r="H1407" s="58" t="s">
        <v>8476</v>
      </c>
      <c r="I1407" s="58" t="s">
        <v>8477</v>
      </c>
      <c r="J1407" s="58">
        <v>10</v>
      </c>
      <c r="K1407" s="58" t="s">
        <v>8478</v>
      </c>
      <c r="L1407" s="58"/>
      <c r="M1407" s="58"/>
    </row>
    <row r="1408" spans="1:13" ht="26.4" x14ac:dyDescent="0.3">
      <c r="A1408" s="57" t="s">
        <v>8474</v>
      </c>
      <c r="B1408" s="57" t="s">
        <v>59</v>
      </c>
      <c r="C1408" s="57"/>
      <c r="D1408" s="57" t="s">
        <v>2668</v>
      </c>
      <c r="E1408" s="57" t="s">
        <v>4699</v>
      </c>
      <c r="F1408" s="57" t="s">
        <v>8475</v>
      </c>
      <c r="G1408" s="57" t="s">
        <v>4723</v>
      </c>
      <c r="H1408" s="57" t="s">
        <v>8479</v>
      </c>
      <c r="I1408" s="57" t="s">
        <v>8480</v>
      </c>
      <c r="J1408" s="57">
        <v>17</v>
      </c>
      <c r="K1408" s="57" t="s">
        <v>8481</v>
      </c>
      <c r="L1408" s="57"/>
      <c r="M1408" s="57"/>
    </row>
    <row r="1409" spans="1:13" ht="26.4" x14ac:dyDescent="0.3">
      <c r="A1409" s="58" t="s">
        <v>8474</v>
      </c>
      <c r="B1409" s="58" t="s">
        <v>59</v>
      </c>
      <c r="C1409" s="58"/>
      <c r="D1409" s="58" t="s">
        <v>2668</v>
      </c>
      <c r="E1409" s="58" t="s">
        <v>4699</v>
      </c>
      <c r="F1409" s="58" t="s">
        <v>8475</v>
      </c>
      <c r="G1409" s="58" t="s">
        <v>4728</v>
      </c>
      <c r="H1409" s="58" t="s">
        <v>8482</v>
      </c>
      <c r="I1409" s="58" t="s">
        <v>8483</v>
      </c>
      <c r="J1409" s="58">
        <v>9</v>
      </c>
      <c r="K1409" s="58" t="s">
        <v>8484</v>
      </c>
      <c r="L1409" s="58"/>
      <c r="M1409" s="58"/>
    </row>
    <row r="1410" spans="1:13" ht="26.4" x14ac:dyDescent="0.3">
      <c r="A1410" s="57" t="s">
        <v>8485</v>
      </c>
      <c r="B1410" s="57" t="s">
        <v>59</v>
      </c>
      <c r="C1410" s="57"/>
      <c r="D1410" s="57" t="s">
        <v>2668</v>
      </c>
      <c r="E1410" s="57" t="s">
        <v>4699</v>
      </c>
      <c r="F1410" s="57" t="s">
        <v>8486</v>
      </c>
      <c r="G1410" s="57" t="s">
        <v>4719</v>
      </c>
      <c r="H1410" s="57" t="s">
        <v>8487</v>
      </c>
      <c r="I1410" s="57" t="s">
        <v>8488</v>
      </c>
      <c r="J1410" s="57">
        <v>27</v>
      </c>
      <c r="K1410" s="57" t="s">
        <v>8489</v>
      </c>
      <c r="L1410" s="57"/>
      <c r="M1410" s="57"/>
    </row>
    <row r="1411" spans="1:13" x14ac:dyDescent="0.3">
      <c r="A1411" s="58" t="s">
        <v>8490</v>
      </c>
      <c r="B1411" s="58" t="s">
        <v>107</v>
      </c>
      <c r="C1411" s="58"/>
      <c r="D1411" s="58" t="s">
        <v>2670</v>
      </c>
      <c r="E1411" s="59" t="s">
        <v>12593</v>
      </c>
      <c r="F1411" s="58" t="s">
        <v>8491</v>
      </c>
      <c r="G1411" s="58" t="s">
        <v>4719</v>
      </c>
      <c r="H1411" s="58" t="s">
        <v>8492</v>
      </c>
      <c r="I1411" s="58" t="s">
        <v>8493</v>
      </c>
      <c r="J1411" s="58">
        <v>12</v>
      </c>
      <c r="K1411" s="58" t="s">
        <v>8494</v>
      </c>
      <c r="L1411" s="58"/>
      <c r="M1411" s="58"/>
    </row>
    <row r="1412" spans="1:13" ht="26.4" x14ac:dyDescent="0.3">
      <c r="A1412" s="57" t="s">
        <v>8495</v>
      </c>
      <c r="B1412" s="57" t="s">
        <v>35</v>
      </c>
      <c r="C1412" s="57"/>
      <c r="D1412" s="57" t="s">
        <v>2672</v>
      </c>
      <c r="E1412" s="57" t="s">
        <v>4697</v>
      </c>
      <c r="F1412" s="57" t="s">
        <v>8496</v>
      </c>
      <c r="G1412" s="57" t="s">
        <v>4719</v>
      </c>
      <c r="H1412" s="57" t="s">
        <v>8497</v>
      </c>
      <c r="I1412" s="57" t="s">
        <v>8498</v>
      </c>
      <c r="J1412" s="57">
        <v>1396</v>
      </c>
      <c r="K1412" s="57" t="s">
        <v>8499</v>
      </c>
      <c r="L1412" s="57"/>
      <c r="M1412" s="57"/>
    </row>
    <row r="1413" spans="1:13" x14ac:dyDescent="0.3">
      <c r="A1413" s="58" t="s">
        <v>8495</v>
      </c>
      <c r="B1413" s="58" t="s">
        <v>35</v>
      </c>
      <c r="C1413" s="58"/>
      <c r="D1413" s="58" t="s">
        <v>2672</v>
      </c>
      <c r="E1413" s="58" t="s">
        <v>4697</v>
      </c>
      <c r="F1413" s="58" t="s">
        <v>8496</v>
      </c>
      <c r="G1413" s="58" t="s">
        <v>4728</v>
      </c>
      <c r="H1413" s="58" t="s">
        <v>8500</v>
      </c>
      <c r="I1413" s="58" t="s">
        <v>8501</v>
      </c>
      <c r="J1413" s="58">
        <v>23</v>
      </c>
      <c r="K1413" s="58" t="s">
        <v>8502</v>
      </c>
      <c r="L1413" s="58"/>
      <c r="M1413" s="58"/>
    </row>
    <row r="1414" spans="1:13" x14ac:dyDescent="0.3">
      <c r="A1414" s="59" t="s">
        <v>8503</v>
      </c>
      <c r="B1414" s="59" t="s">
        <v>35</v>
      </c>
      <c r="C1414" s="59"/>
      <c r="D1414" s="59" t="s">
        <v>2674</v>
      </c>
      <c r="E1414" s="59" t="s">
        <v>4703</v>
      </c>
      <c r="F1414" s="59" t="s">
        <v>8504</v>
      </c>
      <c r="G1414" s="59"/>
      <c r="H1414" s="59"/>
      <c r="I1414" s="59"/>
      <c r="J1414" s="59"/>
      <c r="K1414" s="59" t="s">
        <v>4826</v>
      </c>
      <c r="L1414" s="59"/>
      <c r="M1414" s="59"/>
    </row>
    <row r="1415" spans="1:13" ht="26.4" x14ac:dyDescent="0.3">
      <c r="A1415" s="58" t="s">
        <v>8505</v>
      </c>
      <c r="B1415" s="58" t="s">
        <v>85</v>
      </c>
      <c r="C1415" s="58"/>
      <c r="D1415" s="58" t="s">
        <v>2676</v>
      </c>
      <c r="E1415" s="58" t="s">
        <v>4701</v>
      </c>
      <c r="F1415" s="58" t="s">
        <v>8506</v>
      </c>
      <c r="G1415" s="58" t="s">
        <v>4723</v>
      </c>
      <c r="H1415" s="58" t="s">
        <v>8507</v>
      </c>
      <c r="I1415" s="58" t="s">
        <v>8508</v>
      </c>
      <c r="J1415" s="58">
        <v>3</v>
      </c>
      <c r="K1415" s="58" t="s">
        <v>8509</v>
      </c>
      <c r="L1415" s="58"/>
      <c r="M1415" s="58"/>
    </row>
    <row r="1416" spans="1:13" ht="26.4" x14ac:dyDescent="0.3">
      <c r="A1416" s="57" t="s">
        <v>8505</v>
      </c>
      <c r="B1416" s="57" t="s">
        <v>85</v>
      </c>
      <c r="C1416" s="57"/>
      <c r="D1416" s="57" t="s">
        <v>2676</v>
      </c>
      <c r="E1416" s="57" t="s">
        <v>4701</v>
      </c>
      <c r="F1416" s="57" t="s">
        <v>8506</v>
      </c>
      <c r="G1416" s="57" t="s">
        <v>4728</v>
      </c>
      <c r="H1416" s="57" t="s">
        <v>8510</v>
      </c>
      <c r="I1416" s="57" t="s">
        <v>8511</v>
      </c>
      <c r="J1416" s="57">
        <v>33</v>
      </c>
      <c r="K1416" s="57" t="s">
        <v>8512</v>
      </c>
      <c r="L1416" s="57"/>
      <c r="M1416" s="57"/>
    </row>
    <row r="1417" spans="1:13" ht="39.6" x14ac:dyDescent="0.3">
      <c r="A1417" s="58" t="s">
        <v>8505</v>
      </c>
      <c r="B1417" s="58" t="s">
        <v>85</v>
      </c>
      <c r="C1417" s="58"/>
      <c r="D1417" s="58" t="s">
        <v>2676</v>
      </c>
      <c r="E1417" s="58" t="s">
        <v>4701</v>
      </c>
      <c r="F1417" s="58" t="s">
        <v>8506</v>
      </c>
      <c r="G1417" s="58" t="s">
        <v>4732</v>
      </c>
      <c r="H1417" s="58" t="s">
        <v>8513</v>
      </c>
      <c r="I1417" s="58" t="s">
        <v>8514</v>
      </c>
      <c r="J1417" s="58">
        <v>209</v>
      </c>
      <c r="K1417" s="58" t="s">
        <v>8515</v>
      </c>
      <c r="L1417" s="58"/>
      <c r="M1417" s="58"/>
    </row>
    <row r="1418" spans="1:13" ht="26.4" x14ac:dyDescent="0.3">
      <c r="A1418" s="57" t="s">
        <v>8516</v>
      </c>
      <c r="B1418" s="57" t="s">
        <v>191</v>
      </c>
      <c r="C1418" s="57"/>
      <c r="D1418" s="57" t="s">
        <v>2684</v>
      </c>
      <c r="E1418" s="57" t="s">
        <v>4699</v>
      </c>
      <c r="F1418" s="57" t="s">
        <v>8517</v>
      </c>
      <c r="G1418" s="57" t="s">
        <v>4719</v>
      </c>
      <c r="H1418" s="57" t="s">
        <v>8518</v>
      </c>
      <c r="I1418" s="57" t="s">
        <v>8519</v>
      </c>
      <c r="J1418" s="57">
        <v>47</v>
      </c>
      <c r="K1418" s="57" t="s">
        <v>8520</v>
      </c>
      <c r="L1418" s="57"/>
      <c r="M1418" s="57"/>
    </row>
    <row r="1419" spans="1:13" ht="26.4" x14ac:dyDescent="0.3">
      <c r="A1419" s="58" t="s">
        <v>8516</v>
      </c>
      <c r="B1419" s="58" t="s">
        <v>191</v>
      </c>
      <c r="C1419" s="58"/>
      <c r="D1419" s="58" t="s">
        <v>2684</v>
      </c>
      <c r="E1419" s="58" t="s">
        <v>4699</v>
      </c>
      <c r="F1419" s="58" t="s">
        <v>8517</v>
      </c>
      <c r="G1419" s="58" t="s">
        <v>4723</v>
      </c>
      <c r="H1419" s="58" t="s">
        <v>8521</v>
      </c>
      <c r="I1419" s="58" t="s">
        <v>8522</v>
      </c>
      <c r="J1419" s="58">
        <v>31</v>
      </c>
      <c r="K1419" s="58" t="s">
        <v>8523</v>
      </c>
      <c r="L1419" s="58"/>
      <c r="M1419" s="58"/>
    </row>
    <row r="1420" spans="1:13" ht="26.4" x14ac:dyDescent="0.3">
      <c r="A1420" s="57" t="s">
        <v>8524</v>
      </c>
      <c r="B1420" s="57" t="s">
        <v>191</v>
      </c>
      <c r="C1420" s="57"/>
      <c r="D1420" s="57" t="s">
        <v>2684</v>
      </c>
      <c r="E1420" s="57" t="s">
        <v>4699</v>
      </c>
      <c r="F1420" s="57" t="s">
        <v>8525</v>
      </c>
      <c r="G1420" s="57" t="s">
        <v>4719</v>
      </c>
      <c r="H1420" s="57" t="s">
        <v>8526</v>
      </c>
      <c r="I1420" s="57" t="s">
        <v>8527</v>
      </c>
      <c r="J1420" s="57">
        <v>82</v>
      </c>
      <c r="K1420" s="57" t="s">
        <v>8366</v>
      </c>
      <c r="L1420" s="57"/>
      <c r="M1420" s="57"/>
    </row>
    <row r="1421" spans="1:13" ht="26.4" x14ac:dyDescent="0.3">
      <c r="A1421" s="58" t="s">
        <v>8524</v>
      </c>
      <c r="B1421" s="58" t="s">
        <v>191</v>
      </c>
      <c r="C1421" s="58"/>
      <c r="D1421" s="58" t="s">
        <v>2684</v>
      </c>
      <c r="E1421" s="58" t="s">
        <v>4699</v>
      </c>
      <c r="F1421" s="58" t="s">
        <v>8525</v>
      </c>
      <c r="G1421" s="58" t="s">
        <v>4723</v>
      </c>
      <c r="H1421" s="58" t="s">
        <v>8528</v>
      </c>
      <c r="I1421" s="58" t="s">
        <v>8529</v>
      </c>
      <c r="J1421" s="58">
        <v>59</v>
      </c>
      <c r="K1421" s="58" t="s">
        <v>8530</v>
      </c>
      <c r="L1421" s="58"/>
      <c r="M1421" s="58"/>
    </row>
    <row r="1422" spans="1:13" ht="26.4" x14ac:dyDescent="0.3">
      <c r="A1422" s="57" t="s">
        <v>8531</v>
      </c>
      <c r="B1422" s="57" t="s">
        <v>342</v>
      </c>
      <c r="C1422" s="57"/>
      <c r="D1422" s="57" t="s">
        <v>2687</v>
      </c>
      <c r="E1422" s="57" t="s">
        <v>4702</v>
      </c>
      <c r="F1422" s="57" t="s">
        <v>8532</v>
      </c>
      <c r="G1422" s="57" t="s">
        <v>4719</v>
      </c>
      <c r="H1422" s="57" t="s">
        <v>8533</v>
      </c>
      <c r="I1422" s="57" t="s">
        <v>8534</v>
      </c>
      <c r="J1422" s="57">
        <v>6</v>
      </c>
      <c r="K1422" s="57" t="s">
        <v>8535</v>
      </c>
      <c r="L1422" s="57"/>
      <c r="M1422" s="57"/>
    </row>
    <row r="1423" spans="1:13" ht="26.4" x14ac:dyDescent="0.3">
      <c r="A1423" s="58" t="s">
        <v>8531</v>
      </c>
      <c r="B1423" s="58" t="s">
        <v>342</v>
      </c>
      <c r="C1423" s="58"/>
      <c r="D1423" s="58" t="s">
        <v>2687</v>
      </c>
      <c r="E1423" s="58" t="s">
        <v>4702</v>
      </c>
      <c r="F1423" s="58" t="s">
        <v>8532</v>
      </c>
      <c r="G1423" s="58" t="s">
        <v>4723</v>
      </c>
      <c r="H1423" s="58" t="s">
        <v>8536</v>
      </c>
      <c r="I1423" s="58" t="s">
        <v>8537</v>
      </c>
      <c r="J1423" s="58">
        <v>7</v>
      </c>
      <c r="K1423" s="58" t="s">
        <v>8538</v>
      </c>
      <c r="L1423" s="58"/>
      <c r="M1423" s="58"/>
    </row>
    <row r="1424" spans="1:13" ht="26.4" x14ac:dyDescent="0.3">
      <c r="A1424" s="57" t="s">
        <v>8531</v>
      </c>
      <c r="B1424" s="57" t="s">
        <v>342</v>
      </c>
      <c r="C1424" s="57"/>
      <c r="D1424" s="57" t="s">
        <v>2687</v>
      </c>
      <c r="E1424" s="57" t="s">
        <v>4702</v>
      </c>
      <c r="F1424" s="57" t="s">
        <v>8532</v>
      </c>
      <c r="G1424" s="57" t="s">
        <v>4728</v>
      </c>
      <c r="H1424" s="57" t="s">
        <v>8539</v>
      </c>
      <c r="I1424" s="57" t="s">
        <v>8540</v>
      </c>
      <c r="J1424" s="57">
        <v>18</v>
      </c>
      <c r="K1424" s="57" t="s">
        <v>8541</v>
      </c>
      <c r="L1424" s="57"/>
      <c r="M1424" s="57"/>
    </row>
    <row r="1425" spans="1:13" ht="26.4" x14ac:dyDescent="0.3">
      <c r="A1425" s="58" t="s">
        <v>8531</v>
      </c>
      <c r="B1425" s="58" t="s">
        <v>342</v>
      </c>
      <c r="C1425" s="58"/>
      <c r="D1425" s="58" t="s">
        <v>2687</v>
      </c>
      <c r="E1425" s="58" t="s">
        <v>4702</v>
      </c>
      <c r="F1425" s="58" t="s">
        <v>8532</v>
      </c>
      <c r="G1425" s="58" t="s">
        <v>4732</v>
      </c>
      <c r="H1425" s="58" t="s">
        <v>8542</v>
      </c>
      <c r="I1425" s="58" t="s">
        <v>8543</v>
      </c>
      <c r="J1425" s="58">
        <v>8</v>
      </c>
      <c r="K1425" s="58" t="s">
        <v>8544</v>
      </c>
      <c r="L1425" s="58"/>
      <c r="M1425" s="58"/>
    </row>
    <row r="1426" spans="1:13" ht="26.4" x14ac:dyDescent="0.3">
      <c r="A1426" s="57" t="s">
        <v>8531</v>
      </c>
      <c r="B1426" s="57" t="s">
        <v>342</v>
      </c>
      <c r="C1426" s="57"/>
      <c r="D1426" s="57" t="s">
        <v>2687</v>
      </c>
      <c r="E1426" s="57" t="s">
        <v>4702</v>
      </c>
      <c r="F1426" s="57" t="s">
        <v>8532</v>
      </c>
      <c r="G1426" s="57" t="s">
        <v>4736</v>
      </c>
      <c r="H1426" s="57" t="s">
        <v>8545</v>
      </c>
      <c r="I1426" s="57" t="s">
        <v>8546</v>
      </c>
      <c r="J1426" s="57">
        <v>10</v>
      </c>
      <c r="K1426" s="57" t="s">
        <v>8547</v>
      </c>
      <c r="L1426" s="57"/>
      <c r="M1426" s="57"/>
    </row>
    <row r="1427" spans="1:13" ht="26.4" x14ac:dyDescent="0.3">
      <c r="A1427" s="58" t="s">
        <v>8531</v>
      </c>
      <c r="B1427" s="58" t="s">
        <v>342</v>
      </c>
      <c r="C1427" s="58"/>
      <c r="D1427" s="58" t="s">
        <v>2687</v>
      </c>
      <c r="E1427" s="58" t="s">
        <v>4702</v>
      </c>
      <c r="F1427" s="58" t="s">
        <v>8532</v>
      </c>
      <c r="G1427" s="58" t="s">
        <v>4740</v>
      </c>
      <c r="H1427" s="58" t="s">
        <v>8548</v>
      </c>
      <c r="I1427" s="58" t="s">
        <v>8549</v>
      </c>
      <c r="J1427" s="58">
        <v>30</v>
      </c>
      <c r="K1427" s="58" t="s">
        <v>8550</v>
      </c>
      <c r="L1427" s="58"/>
      <c r="M1427" s="58"/>
    </row>
    <row r="1428" spans="1:13" ht="26.4" x14ac:dyDescent="0.3">
      <c r="A1428" s="57" t="s">
        <v>8531</v>
      </c>
      <c r="B1428" s="57" t="s">
        <v>342</v>
      </c>
      <c r="C1428" s="57"/>
      <c r="D1428" s="57" t="s">
        <v>2687</v>
      </c>
      <c r="E1428" s="57" t="s">
        <v>4702</v>
      </c>
      <c r="F1428" s="57" t="s">
        <v>8532</v>
      </c>
      <c r="G1428" s="57" t="s">
        <v>4760</v>
      </c>
      <c r="H1428" s="57" t="s">
        <v>8551</v>
      </c>
      <c r="I1428" s="57" t="s">
        <v>8552</v>
      </c>
      <c r="J1428" s="57">
        <v>21</v>
      </c>
      <c r="K1428" s="57" t="s">
        <v>8553</v>
      </c>
      <c r="L1428" s="57"/>
      <c r="M1428" s="57"/>
    </row>
    <row r="1429" spans="1:13" ht="26.4" x14ac:dyDescent="0.3">
      <c r="A1429" s="58" t="s">
        <v>8531</v>
      </c>
      <c r="B1429" s="58" t="s">
        <v>342</v>
      </c>
      <c r="C1429" s="58"/>
      <c r="D1429" s="58" t="s">
        <v>2687</v>
      </c>
      <c r="E1429" s="58" t="s">
        <v>4702</v>
      </c>
      <c r="F1429" s="58" t="s">
        <v>8532</v>
      </c>
      <c r="G1429" s="58" t="s">
        <v>4764</v>
      </c>
      <c r="H1429" s="58" t="s">
        <v>8554</v>
      </c>
      <c r="I1429" s="58" t="s">
        <v>8555</v>
      </c>
      <c r="J1429" s="58">
        <v>415</v>
      </c>
      <c r="K1429" s="58" t="s">
        <v>8556</v>
      </c>
      <c r="L1429" s="58"/>
      <c r="M1429" s="58"/>
    </row>
    <row r="1430" spans="1:13" ht="26.4" x14ac:dyDescent="0.3">
      <c r="A1430" s="57" t="s">
        <v>8531</v>
      </c>
      <c r="B1430" s="57" t="s">
        <v>342</v>
      </c>
      <c r="C1430" s="57"/>
      <c r="D1430" s="57" t="s">
        <v>2687</v>
      </c>
      <c r="E1430" s="57" t="s">
        <v>4702</v>
      </c>
      <c r="F1430" s="57" t="s">
        <v>8532</v>
      </c>
      <c r="G1430" s="57" t="s">
        <v>4768</v>
      </c>
      <c r="H1430" s="57" t="s">
        <v>8557</v>
      </c>
      <c r="I1430" s="57" t="s">
        <v>8558</v>
      </c>
      <c r="J1430" s="57">
        <v>14</v>
      </c>
      <c r="K1430" s="57" t="s">
        <v>8559</v>
      </c>
      <c r="L1430" s="57"/>
      <c r="M1430" s="57"/>
    </row>
    <row r="1431" spans="1:13" ht="26.4" x14ac:dyDescent="0.3">
      <c r="A1431" s="58" t="s">
        <v>8531</v>
      </c>
      <c r="B1431" s="58" t="s">
        <v>342</v>
      </c>
      <c r="C1431" s="58"/>
      <c r="D1431" s="58" t="s">
        <v>2687</v>
      </c>
      <c r="E1431" s="58" t="s">
        <v>4702</v>
      </c>
      <c r="F1431" s="58" t="s">
        <v>8532</v>
      </c>
      <c r="G1431" s="58" t="s">
        <v>4772</v>
      </c>
      <c r="H1431" s="58" t="s">
        <v>8560</v>
      </c>
      <c r="I1431" s="58" t="s">
        <v>8561</v>
      </c>
      <c r="J1431" s="58">
        <v>8</v>
      </c>
      <c r="K1431" s="58" t="s">
        <v>8562</v>
      </c>
      <c r="L1431" s="58"/>
      <c r="M1431" s="58"/>
    </row>
    <row r="1432" spans="1:13" ht="26.4" x14ac:dyDescent="0.3">
      <c r="A1432" s="57" t="s">
        <v>8531</v>
      </c>
      <c r="B1432" s="57" t="s">
        <v>342</v>
      </c>
      <c r="C1432" s="57"/>
      <c r="D1432" s="57" t="s">
        <v>2687</v>
      </c>
      <c r="E1432" s="57" t="s">
        <v>4702</v>
      </c>
      <c r="F1432" s="57" t="s">
        <v>8532</v>
      </c>
      <c r="G1432" s="57" t="s">
        <v>5181</v>
      </c>
      <c r="H1432" s="57" t="s">
        <v>8563</v>
      </c>
      <c r="I1432" s="57" t="s">
        <v>8564</v>
      </c>
      <c r="J1432" s="57">
        <v>28</v>
      </c>
      <c r="K1432" s="57" t="s">
        <v>8565</v>
      </c>
      <c r="L1432" s="57"/>
      <c r="M1432" s="57"/>
    </row>
    <row r="1433" spans="1:13" ht="26.4" x14ac:dyDescent="0.3">
      <c r="A1433" s="58" t="s">
        <v>8531</v>
      </c>
      <c r="B1433" s="58" t="s">
        <v>342</v>
      </c>
      <c r="C1433" s="58"/>
      <c r="D1433" s="58" t="s">
        <v>2687</v>
      </c>
      <c r="E1433" s="58" t="s">
        <v>4702</v>
      </c>
      <c r="F1433" s="58" t="s">
        <v>8532</v>
      </c>
      <c r="G1433" s="58" t="s">
        <v>4776</v>
      </c>
      <c r="H1433" s="58" t="s">
        <v>8566</v>
      </c>
      <c r="I1433" s="58" t="s">
        <v>8567</v>
      </c>
      <c r="J1433" s="58">
        <v>10</v>
      </c>
      <c r="K1433" s="58" t="s">
        <v>8568</v>
      </c>
      <c r="L1433" s="58"/>
      <c r="M1433" s="58"/>
    </row>
    <row r="1434" spans="1:13" ht="26.4" x14ac:dyDescent="0.3">
      <c r="A1434" s="57" t="s">
        <v>8531</v>
      </c>
      <c r="B1434" s="57" t="s">
        <v>342</v>
      </c>
      <c r="C1434" s="57"/>
      <c r="D1434" s="57" t="s">
        <v>2687</v>
      </c>
      <c r="E1434" s="57" t="s">
        <v>4702</v>
      </c>
      <c r="F1434" s="57" t="s">
        <v>8532</v>
      </c>
      <c r="G1434" s="57" t="s">
        <v>4780</v>
      </c>
      <c r="H1434" s="57" t="s">
        <v>8569</v>
      </c>
      <c r="I1434" s="57" t="s">
        <v>8570</v>
      </c>
      <c r="J1434" s="57">
        <v>15</v>
      </c>
      <c r="K1434" s="57" t="s">
        <v>8571</v>
      </c>
      <c r="L1434" s="57"/>
      <c r="M1434" s="57"/>
    </row>
    <row r="1435" spans="1:13" ht="26.4" x14ac:dyDescent="0.3">
      <c r="A1435" s="58" t="s">
        <v>8531</v>
      </c>
      <c r="B1435" s="58" t="s">
        <v>342</v>
      </c>
      <c r="C1435" s="58"/>
      <c r="D1435" s="58" t="s">
        <v>2687</v>
      </c>
      <c r="E1435" s="58" t="s">
        <v>4702</v>
      </c>
      <c r="F1435" s="58" t="s">
        <v>8532</v>
      </c>
      <c r="G1435" s="58" t="s">
        <v>4781</v>
      </c>
      <c r="H1435" s="58" t="s">
        <v>8572</v>
      </c>
      <c r="I1435" s="58" t="s">
        <v>8498</v>
      </c>
      <c r="J1435" s="58">
        <v>17</v>
      </c>
      <c r="K1435" s="58" t="s">
        <v>8573</v>
      </c>
      <c r="L1435" s="58"/>
      <c r="M1435" s="58"/>
    </row>
    <row r="1436" spans="1:13" ht="26.4" x14ac:dyDescent="0.3">
      <c r="A1436" s="57" t="s">
        <v>8531</v>
      </c>
      <c r="B1436" s="57" t="s">
        <v>342</v>
      </c>
      <c r="C1436" s="57"/>
      <c r="D1436" s="57" t="s">
        <v>2687</v>
      </c>
      <c r="E1436" s="57" t="s">
        <v>4702</v>
      </c>
      <c r="F1436" s="57" t="s">
        <v>8532</v>
      </c>
      <c r="G1436" s="57" t="s">
        <v>4782</v>
      </c>
      <c r="H1436" s="57" t="s">
        <v>8574</v>
      </c>
      <c r="I1436" s="57" t="s">
        <v>8575</v>
      </c>
      <c r="J1436" s="57">
        <v>7</v>
      </c>
      <c r="K1436" s="57" t="s">
        <v>8439</v>
      </c>
      <c r="L1436" s="57"/>
      <c r="M1436" s="57"/>
    </row>
    <row r="1437" spans="1:13" ht="26.4" x14ac:dyDescent="0.3">
      <c r="A1437" s="58" t="s">
        <v>8531</v>
      </c>
      <c r="B1437" s="58" t="s">
        <v>342</v>
      </c>
      <c r="C1437" s="58"/>
      <c r="D1437" s="58" t="s">
        <v>2687</v>
      </c>
      <c r="E1437" s="58" t="s">
        <v>4702</v>
      </c>
      <c r="F1437" s="58" t="s">
        <v>8532</v>
      </c>
      <c r="G1437" s="58" t="s">
        <v>4784</v>
      </c>
      <c r="H1437" s="58" t="s">
        <v>8576</v>
      </c>
      <c r="I1437" s="58" t="s">
        <v>8577</v>
      </c>
      <c r="J1437" s="58">
        <v>1</v>
      </c>
      <c r="K1437" s="58" t="s">
        <v>8578</v>
      </c>
      <c r="L1437" s="58"/>
      <c r="M1437" s="58"/>
    </row>
    <row r="1438" spans="1:13" ht="26.4" x14ac:dyDescent="0.3">
      <c r="A1438" s="57" t="s">
        <v>8531</v>
      </c>
      <c r="B1438" s="57" t="s">
        <v>342</v>
      </c>
      <c r="C1438" s="57"/>
      <c r="D1438" s="57" t="s">
        <v>2687</v>
      </c>
      <c r="E1438" s="57" t="s">
        <v>4702</v>
      </c>
      <c r="F1438" s="57" t="s">
        <v>8532</v>
      </c>
      <c r="G1438" s="57" t="s">
        <v>4786</v>
      </c>
      <c r="H1438" s="57" t="s">
        <v>8579</v>
      </c>
      <c r="I1438" s="57" t="s">
        <v>8580</v>
      </c>
      <c r="J1438" s="57">
        <v>9</v>
      </c>
      <c r="K1438" s="57" t="s">
        <v>8581</v>
      </c>
      <c r="L1438" s="57"/>
      <c r="M1438" s="57"/>
    </row>
    <row r="1439" spans="1:13" ht="26.4" x14ac:dyDescent="0.3">
      <c r="A1439" s="58" t="s">
        <v>8531</v>
      </c>
      <c r="B1439" s="58" t="s">
        <v>342</v>
      </c>
      <c r="C1439" s="58"/>
      <c r="D1439" s="58" t="s">
        <v>2687</v>
      </c>
      <c r="E1439" s="58" t="s">
        <v>4702</v>
      </c>
      <c r="F1439" s="58" t="s">
        <v>8532</v>
      </c>
      <c r="G1439" s="58" t="s">
        <v>4787</v>
      </c>
      <c r="H1439" s="58" t="s">
        <v>8582</v>
      </c>
      <c r="I1439" s="58" t="s">
        <v>8583</v>
      </c>
      <c r="J1439" s="58">
        <v>7</v>
      </c>
      <c r="K1439" s="58" t="s">
        <v>8584</v>
      </c>
      <c r="L1439" s="58"/>
      <c r="M1439" s="58"/>
    </row>
    <row r="1440" spans="1:13" ht="26.4" x14ac:dyDescent="0.3">
      <c r="A1440" s="57" t="s">
        <v>8531</v>
      </c>
      <c r="B1440" s="57" t="s">
        <v>342</v>
      </c>
      <c r="C1440" s="57"/>
      <c r="D1440" s="57" t="s">
        <v>2687</v>
      </c>
      <c r="E1440" s="57" t="s">
        <v>4702</v>
      </c>
      <c r="F1440" s="57" t="s">
        <v>8532</v>
      </c>
      <c r="G1440" s="57" t="s">
        <v>4788</v>
      </c>
      <c r="H1440" s="57" t="s">
        <v>8585</v>
      </c>
      <c r="I1440" s="57" t="s">
        <v>8586</v>
      </c>
      <c r="J1440" s="57">
        <v>28</v>
      </c>
      <c r="K1440" s="57" t="s">
        <v>8400</v>
      </c>
      <c r="L1440" s="57"/>
      <c r="M1440" s="57"/>
    </row>
    <row r="1441" spans="1:13" ht="26.4" x14ac:dyDescent="0.3">
      <c r="A1441" s="58" t="s">
        <v>8587</v>
      </c>
      <c r="B1441" s="58" t="s">
        <v>97</v>
      </c>
      <c r="C1441" s="58"/>
      <c r="D1441" s="58" t="s">
        <v>2684</v>
      </c>
      <c r="E1441" s="58" t="s">
        <v>4699</v>
      </c>
      <c r="F1441" s="58" t="s">
        <v>8588</v>
      </c>
      <c r="G1441" s="58" t="s">
        <v>4719</v>
      </c>
      <c r="H1441" s="58" t="s">
        <v>8589</v>
      </c>
      <c r="I1441" s="58" t="s">
        <v>8590</v>
      </c>
      <c r="J1441" s="58">
        <v>13</v>
      </c>
      <c r="K1441" s="58" t="s">
        <v>8591</v>
      </c>
      <c r="L1441" s="58"/>
      <c r="M1441" s="58"/>
    </row>
    <row r="1442" spans="1:13" ht="26.4" x14ac:dyDescent="0.3">
      <c r="A1442" s="57" t="s">
        <v>8587</v>
      </c>
      <c r="B1442" s="57" t="s">
        <v>97</v>
      </c>
      <c r="C1442" s="57"/>
      <c r="D1442" s="57" t="s">
        <v>2684</v>
      </c>
      <c r="E1442" s="57" t="s">
        <v>4699</v>
      </c>
      <c r="F1442" s="57" t="s">
        <v>8588</v>
      </c>
      <c r="G1442" s="57" t="s">
        <v>4723</v>
      </c>
      <c r="H1442" s="57" t="s">
        <v>8592</v>
      </c>
      <c r="I1442" s="57" t="s">
        <v>8593</v>
      </c>
      <c r="J1442" s="57">
        <v>1</v>
      </c>
      <c r="K1442" s="57" t="s">
        <v>8594</v>
      </c>
      <c r="L1442" s="57"/>
      <c r="M1442" s="57"/>
    </row>
    <row r="1443" spans="1:13" ht="39.6" x14ac:dyDescent="0.3">
      <c r="A1443" s="58" t="s">
        <v>8595</v>
      </c>
      <c r="B1443" s="58" t="s">
        <v>44</v>
      </c>
      <c r="C1443" s="58"/>
      <c r="D1443" s="58" t="s">
        <v>2702</v>
      </c>
      <c r="E1443" s="59" t="s">
        <v>12593</v>
      </c>
      <c r="F1443" s="58" t="s">
        <v>8596</v>
      </c>
      <c r="G1443" s="58" t="s">
        <v>4719</v>
      </c>
      <c r="H1443" s="58" t="s">
        <v>8597</v>
      </c>
      <c r="I1443" s="58" t="s">
        <v>8598</v>
      </c>
      <c r="J1443" s="58">
        <v>1</v>
      </c>
      <c r="K1443" s="58" t="s">
        <v>8599</v>
      </c>
      <c r="L1443" s="58"/>
      <c r="M1443" s="58"/>
    </row>
    <row r="1444" spans="1:13" ht="26.4" x14ac:dyDescent="0.3">
      <c r="A1444" s="57" t="s">
        <v>8600</v>
      </c>
      <c r="B1444" s="57" t="s">
        <v>38</v>
      </c>
      <c r="C1444" s="57"/>
      <c r="D1444" s="57" t="s">
        <v>2704</v>
      </c>
      <c r="E1444" s="57" t="s">
        <v>4703</v>
      </c>
      <c r="F1444" s="57" t="s">
        <v>8601</v>
      </c>
      <c r="G1444" s="57" t="s">
        <v>4719</v>
      </c>
      <c r="H1444" s="57" t="s">
        <v>8580</v>
      </c>
      <c r="I1444" s="57" t="s">
        <v>8602</v>
      </c>
      <c r="J1444" s="57">
        <v>13</v>
      </c>
      <c r="K1444" s="57" t="s">
        <v>8603</v>
      </c>
      <c r="L1444" s="57"/>
      <c r="M1444" s="57"/>
    </row>
    <row r="1445" spans="1:13" x14ac:dyDescent="0.3">
      <c r="A1445" s="58" t="s">
        <v>8600</v>
      </c>
      <c r="B1445" s="58" t="s">
        <v>38</v>
      </c>
      <c r="C1445" s="58"/>
      <c r="D1445" s="58" t="s">
        <v>2704</v>
      </c>
      <c r="E1445" s="58" t="s">
        <v>4703</v>
      </c>
      <c r="F1445" s="58" t="s">
        <v>8601</v>
      </c>
      <c r="G1445" s="58" t="s">
        <v>4723</v>
      </c>
      <c r="H1445" s="58" t="s">
        <v>8604</v>
      </c>
      <c r="I1445" s="58" t="s">
        <v>8605</v>
      </c>
      <c r="J1445" s="58">
        <v>14</v>
      </c>
      <c r="K1445" s="58" t="s">
        <v>8457</v>
      </c>
      <c r="L1445" s="58"/>
      <c r="M1445" s="58"/>
    </row>
    <row r="1446" spans="1:13" x14ac:dyDescent="0.3">
      <c r="A1446" s="57" t="s">
        <v>8600</v>
      </c>
      <c r="B1446" s="57" t="s">
        <v>38</v>
      </c>
      <c r="C1446" s="57"/>
      <c r="D1446" s="57" t="s">
        <v>2704</v>
      </c>
      <c r="E1446" s="57" t="s">
        <v>4703</v>
      </c>
      <c r="F1446" s="57" t="s">
        <v>8601</v>
      </c>
      <c r="G1446" s="57" t="s">
        <v>4728</v>
      </c>
      <c r="H1446" s="57" t="s">
        <v>8606</v>
      </c>
      <c r="I1446" s="57" t="s">
        <v>8607</v>
      </c>
      <c r="J1446" s="57">
        <v>13</v>
      </c>
      <c r="K1446" s="57" t="s">
        <v>8457</v>
      </c>
      <c r="L1446" s="57"/>
      <c r="M1446" s="57"/>
    </row>
    <row r="1447" spans="1:13" ht="26.4" x14ac:dyDescent="0.3">
      <c r="A1447" s="58" t="s">
        <v>8600</v>
      </c>
      <c r="B1447" s="58" t="s">
        <v>38</v>
      </c>
      <c r="C1447" s="58"/>
      <c r="D1447" s="58" t="s">
        <v>2704</v>
      </c>
      <c r="E1447" s="58" t="s">
        <v>4703</v>
      </c>
      <c r="F1447" s="58" t="s">
        <v>8601</v>
      </c>
      <c r="G1447" s="58" t="s">
        <v>4732</v>
      </c>
      <c r="H1447" s="58" t="s">
        <v>8597</v>
      </c>
      <c r="I1447" s="58" t="s">
        <v>8608</v>
      </c>
      <c r="J1447" s="58">
        <v>6</v>
      </c>
      <c r="K1447" s="58" t="s">
        <v>8609</v>
      </c>
      <c r="L1447" s="58"/>
      <c r="M1447" s="58"/>
    </row>
    <row r="1448" spans="1:13" ht="26.4" x14ac:dyDescent="0.3">
      <c r="A1448" s="57" t="s">
        <v>8600</v>
      </c>
      <c r="B1448" s="57" t="s">
        <v>38</v>
      </c>
      <c r="C1448" s="57"/>
      <c r="D1448" s="57" t="s">
        <v>2704</v>
      </c>
      <c r="E1448" s="57" t="s">
        <v>4703</v>
      </c>
      <c r="F1448" s="57" t="s">
        <v>8601</v>
      </c>
      <c r="G1448" s="57" t="s">
        <v>4736</v>
      </c>
      <c r="H1448" s="57" t="s">
        <v>8610</v>
      </c>
      <c r="I1448" s="57" t="s">
        <v>8611</v>
      </c>
      <c r="J1448" s="57">
        <v>17</v>
      </c>
      <c r="K1448" s="57" t="s">
        <v>8612</v>
      </c>
      <c r="L1448" s="57"/>
      <c r="M1448" s="57"/>
    </row>
    <row r="1449" spans="1:13" x14ac:dyDescent="0.3">
      <c r="A1449" s="58" t="s">
        <v>8600</v>
      </c>
      <c r="B1449" s="58" t="s">
        <v>38</v>
      </c>
      <c r="C1449" s="58"/>
      <c r="D1449" s="58" t="s">
        <v>2704</v>
      </c>
      <c r="E1449" s="58" t="s">
        <v>4703</v>
      </c>
      <c r="F1449" s="58" t="s">
        <v>8601</v>
      </c>
      <c r="G1449" s="58" t="s">
        <v>4740</v>
      </c>
      <c r="H1449" s="58" t="s">
        <v>8613</v>
      </c>
      <c r="I1449" s="58" t="s">
        <v>8614</v>
      </c>
      <c r="J1449" s="58">
        <v>10</v>
      </c>
      <c r="K1449" s="58" t="s">
        <v>8615</v>
      </c>
      <c r="L1449" s="58"/>
      <c r="M1449" s="58"/>
    </row>
    <row r="1450" spans="1:13" ht="26.4" x14ac:dyDescent="0.3">
      <c r="A1450" s="57" t="s">
        <v>8600</v>
      </c>
      <c r="B1450" s="57" t="s">
        <v>38</v>
      </c>
      <c r="C1450" s="57"/>
      <c r="D1450" s="57" t="s">
        <v>2704</v>
      </c>
      <c r="E1450" s="57" t="s">
        <v>4703</v>
      </c>
      <c r="F1450" s="57" t="s">
        <v>8601</v>
      </c>
      <c r="G1450" s="57" t="s">
        <v>4760</v>
      </c>
      <c r="H1450" s="57" t="s">
        <v>8616</v>
      </c>
      <c r="I1450" s="57" t="s">
        <v>8617</v>
      </c>
      <c r="J1450" s="57">
        <v>23</v>
      </c>
      <c r="K1450" s="57" t="s">
        <v>8612</v>
      </c>
      <c r="L1450" s="57"/>
      <c r="M1450" s="57"/>
    </row>
    <row r="1451" spans="1:13" x14ac:dyDescent="0.3">
      <c r="A1451" s="58" t="s">
        <v>8600</v>
      </c>
      <c r="B1451" s="58" t="s">
        <v>38</v>
      </c>
      <c r="C1451" s="58"/>
      <c r="D1451" s="58" t="s">
        <v>2704</v>
      </c>
      <c r="E1451" s="58" t="s">
        <v>4703</v>
      </c>
      <c r="F1451" s="58" t="s">
        <v>8601</v>
      </c>
      <c r="G1451" s="58" t="s">
        <v>4764</v>
      </c>
      <c r="H1451" s="58" t="s">
        <v>8618</v>
      </c>
      <c r="I1451" s="58" t="s">
        <v>8619</v>
      </c>
      <c r="J1451" s="58">
        <v>9</v>
      </c>
      <c r="K1451" s="58" t="s">
        <v>8615</v>
      </c>
      <c r="L1451" s="58"/>
      <c r="M1451" s="58"/>
    </row>
    <row r="1452" spans="1:13" ht="26.4" x14ac:dyDescent="0.3">
      <c r="A1452" s="57" t="s">
        <v>8600</v>
      </c>
      <c r="B1452" s="57" t="s">
        <v>38</v>
      </c>
      <c r="C1452" s="57"/>
      <c r="D1452" s="57" t="s">
        <v>2704</v>
      </c>
      <c r="E1452" s="57" t="s">
        <v>4703</v>
      </c>
      <c r="F1452" s="57" t="s">
        <v>8601</v>
      </c>
      <c r="G1452" s="57" t="s">
        <v>4768</v>
      </c>
      <c r="H1452" s="57" t="s">
        <v>8620</v>
      </c>
      <c r="I1452" s="57" t="s">
        <v>8621</v>
      </c>
      <c r="J1452" s="57">
        <v>54</v>
      </c>
      <c r="K1452" s="57" t="s">
        <v>8612</v>
      </c>
      <c r="L1452" s="57"/>
      <c r="M1452" s="57"/>
    </row>
    <row r="1453" spans="1:13" ht="26.4" x14ac:dyDescent="0.3">
      <c r="A1453" s="58" t="s">
        <v>8600</v>
      </c>
      <c r="B1453" s="58" t="s">
        <v>38</v>
      </c>
      <c r="C1453" s="58"/>
      <c r="D1453" s="58" t="s">
        <v>2704</v>
      </c>
      <c r="E1453" s="58" t="s">
        <v>4703</v>
      </c>
      <c r="F1453" s="58" t="s">
        <v>8601</v>
      </c>
      <c r="G1453" s="58" t="s">
        <v>4772</v>
      </c>
      <c r="H1453" s="58" t="s">
        <v>8622</v>
      </c>
      <c r="I1453" s="58" t="s">
        <v>8623</v>
      </c>
      <c r="J1453" s="58">
        <v>16</v>
      </c>
      <c r="K1453" s="58" t="s">
        <v>8612</v>
      </c>
      <c r="L1453" s="58"/>
      <c r="M1453" s="58"/>
    </row>
    <row r="1454" spans="1:13" ht="26.4" x14ac:dyDescent="0.3">
      <c r="A1454" s="57" t="s">
        <v>8624</v>
      </c>
      <c r="B1454" s="57" t="s">
        <v>293</v>
      </c>
      <c r="C1454" s="57"/>
      <c r="D1454" s="57" t="s">
        <v>2691</v>
      </c>
      <c r="E1454" s="57" t="s">
        <v>4701</v>
      </c>
      <c r="F1454" s="57" t="s">
        <v>8625</v>
      </c>
      <c r="G1454" s="57" t="s">
        <v>4719</v>
      </c>
      <c r="H1454" s="57" t="s">
        <v>8626</v>
      </c>
      <c r="I1454" s="57" t="s">
        <v>8627</v>
      </c>
      <c r="J1454" s="57">
        <v>31</v>
      </c>
      <c r="K1454" s="57" t="s">
        <v>8628</v>
      </c>
      <c r="L1454" s="57"/>
      <c r="M1454" s="57"/>
    </row>
    <row r="1455" spans="1:13" ht="26.4" x14ac:dyDescent="0.3">
      <c r="A1455" s="58" t="s">
        <v>8624</v>
      </c>
      <c r="B1455" s="58" t="s">
        <v>293</v>
      </c>
      <c r="C1455" s="58"/>
      <c r="D1455" s="58" t="s">
        <v>2691</v>
      </c>
      <c r="E1455" s="58" t="s">
        <v>4701</v>
      </c>
      <c r="F1455" s="58" t="s">
        <v>8625</v>
      </c>
      <c r="G1455" s="58" t="s">
        <v>4723</v>
      </c>
      <c r="H1455" s="58" t="s">
        <v>8629</v>
      </c>
      <c r="I1455" s="58" t="s">
        <v>8630</v>
      </c>
      <c r="J1455" s="58">
        <v>16</v>
      </c>
      <c r="K1455" s="58" t="s">
        <v>8631</v>
      </c>
      <c r="L1455" s="58"/>
      <c r="M1455" s="58"/>
    </row>
    <row r="1456" spans="1:13" ht="26.4" x14ac:dyDescent="0.3">
      <c r="A1456" s="57" t="s">
        <v>8624</v>
      </c>
      <c r="B1456" s="57" t="s">
        <v>293</v>
      </c>
      <c r="C1456" s="57"/>
      <c r="D1456" s="57" t="s">
        <v>2691</v>
      </c>
      <c r="E1456" s="57" t="s">
        <v>4701</v>
      </c>
      <c r="F1456" s="57" t="s">
        <v>8625</v>
      </c>
      <c r="G1456" s="57" t="s">
        <v>4728</v>
      </c>
      <c r="H1456" s="57" t="s">
        <v>8632</v>
      </c>
      <c r="I1456" s="57" t="s">
        <v>8633</v>
      </c>
      <c r="J1456" s="57">
        <v>26</v>
      </c>
      <c r="K1456" s="57" t="s">
        <v>8634</v>
      </c>
      <c r="L1456" s="57"/>
      <c r="M1456" s="57"/>
    </row>
    <row r="1457" spans="1:13" ht="26.4" x14ac:dyDescent="0.3">
      <c r="A1457" s="58" t="s">
        <v>8624</v>
      </c>
      <c r="B1457" s="58" t="s">
        <v>293</v>
      </c>
      <c r="C1457" s="58"/>
      <c r="D1457" s="58" t="s">
        <v>2691</v>
      </c>
      <c r="E1457" s="58" t="s">
        <v>4701</v>
      </c>
      <c r="F1457" s="58" t="s">
        <v>8625</v>
      </c>
      <c r="G1457" s="58" t="s">
        <v>4732</v>
      </c>
      <c r="H1457" s="58" t="s">
        <v>8635</v>
      </c>
      <c r="I1457" s="58" t="s">
        <v>8636</v>
      </c>
      <c r="J1457" s="58">
        <v>31</v>
      </c>
      <c r="K1457" s="58" t="s">
        <v>8637</v>
      </c>
      <c r="L1457" s="58"/>
      <c r="M1457" s="58"/>
    </row>
    <row r="1458" spans="1:13" ht="39.6" x14ac:dyDescent="0.3">
      <c r="A1458" s="57" t="s">
        <v>8624</v>
      </c>
      <c r="B1458" s="57" t="s">
        <v>293</v>
      </c>
      <c r="C1458" s="57"/>
      <c r="D1458" s="57" t="s">
        <v>2691</v>
      </c>
      <c r="E1458" s="57" t="s">
        <v>4701</v>
      </c>
      <c r="F1458" s="57" t="s">
        <v>8625</v>
      </c>
      <c r="G1458" s="57" t="s">
        <v>4736</v>
      </c>
      <c r="H1458" s="57" t="s">
        <v>8638</v>
      </c>
      <c r="I1458" s="57" t="s">
        <v>8639</v>
      </c>
      <c r="J1458" s="57">
        <v>31</v>
      </c>
      <c r="K1458" s="57" t="s">
        <v>8640</v>
      </c>
      <c r="L1458" s="57"/>
      <c r="M1458" s="57"/>
    </row>
    <row r="1459" spans="1:13" ht="26.4" x14ac:dyDescent="0.3">
      <c r="A1459" s="58" t="s">
        <v>8624</v>
      </c>
      <c r="B1459" s="58" t="s">
        <v>293</v>
      </c>
      <c r="C1459" s="58"/>
      <c r="D1459" s="58" t="s">
        <v>2691</v>
      </c>
      <c r="E1459" s="58" t="s">
        <v>4701</v>
      </c>
      <c r="F1459" s="58" t="s">
        <v>8625</v>
      </c>
      <c r="G1459" s="58" t="s">
        <v>4740</v>
      </c>
      <c r="H1459" s="58" t="s">
        <v>8641</v>
      </c>
      <c r="I1459" s="58" t="s">
        <v>8642</v>
      </c>
      <c r="J1459" s="58">
        <v>339</v>
      </c>
      <c r="K1459" s="58" t="s">
        <v>8643</v>
      </c>
      <c r="L1459" s="58"/>
      <c r="M1459" s="58"/>
    </row>
    <row r="1460" spans="1:13" ht="26.4" x14ac:dyDescent="0.3">
      <c r="A1460" s="57" t="s">
        <v>8624</v>
      </c>
      <c r="B1460" s="57" t="s">
        <v>293</v>
      </c>
      <c r="C1460" s="57"/>
      <c r="D1460" s="57" t="s">
        <v>2691</v>
      </c>
      <c r="E1460" s="57" t="s">
        <v>4701</v>
      </c>
      <c r="F1460" s="57" t="s">
        <v>8625</v>
      </c>
      <c r="G1460" s="57" t="s">
        <v>4760</v>
      </c>
      <c r="H1460" s="57" t="s">
        <v>8644</v>
      </c>
      <c r="I1460" s="57" t="s">
        <v>8645</v>
      </c>
      <c r="J1460" s="57">
        <v>12</v>
      </c>
      <c r="K1460" s="57" t="s">
        <v>8646</v>
      </c>
      <c r="L1460" s="57"/>
      <c r="M1460" s="57"/>
    </row>
    <row r="1461" spans="1:13" ht="26.4" x14ac:dyDescent="0.3">
      <c r="A1461" s="58" t="s">
        <v>8647</v>
      </c>
      <c r="B1461" s="58" t="s">
        <v>293</v>
      </c>
      <c r="C1461" s="58"/>
      <c r="D1461" s="58" t="s">
        <v>2693</v>
      </c>
      <c r="E1461" s="58" t="s">
        <v>4698</v>
      </c>
      <c r="F1461" s="58" t="s">
        <v>8648</v>
      </c>
      <c r="G1461" s="58" t="s">
        <v>4719</v>
      </c>
      <c r="H1461" s="58" t="s">
        <v>8649</v>
      </c>
      <c r="I1461" s="58" t="s">
        <v>8650</v>
      </c>
      <c r="J1461" s="58">
        <v>11</v>
      </c>
      <c r="K1461" s="58" t="s">
        <v>8651</v>
      </c>
      <c r="L1461" s="58"/>
      <c r="M1461" s="58"/>
    </row>
    <row r="1462" spans="1:13" ht="26.4" x14ac:dyDescent="0.3">
      <c r="A1462" s="57" t="s">
        <v>8647</v>
      </c>
      <c r="B1462" s="57" t="s">
        <v>293</v>
      </c>
      <c r="C1462" s="57"/>
      <c r="D1462" s="57" t="s">
        <v>2693</v>
      </c>
      <c r="E1462" s="57" t="s">
        <v>4698</v>
      </c>
      <c r="F1462" s="57" t="s">
        <v>8648</v>
      </c>
      <c r="G1462" s="57" t="s">
        <v>4723</v>
      </c>
      <c r="H1462" s="57" t="s">
        <v>8652</v>
      </c>
      <c r="I1462" s="57" t="s">
        <v>8653</v>
      </c>
      <c r="J1462" s="57">
        <v>11</v>
      </c>
      <c r="K1462" s="57" t="s">
        <v>8654</v>
      </c>
      <c r="L1462" s="57"/>
      <c r="M1462" s="57"/>
    </row>
    <row r="1463" spans="1:13" ht="39.6" x14ac:dyDescent="0.3">
      <c r="A1463" s="58" t="s">
        <v>8647</v>
      </c>
      <c r="B1463" s="58" t="s">
        <v>293</v>
      </c>
      <c r="C1463" s="58"/>
      <c r="D1463" s="58" t="s">
        <v>2693</v>
      </c>
      <c r="E1463" s="58" t="s">
        <v>4698</v>
      </c>
      <c r="F1463" s="58" t="s">
        <v>8648</v>
      </c>
      <c r="G1463" s="58" t="s">
        <v>4728</v>
      </c>
      <c r="H1463" s="58" t="s">
        <v>8655</v>
      </c>
      <c r="I1463" s="58" t="s">
        <v>8639</v>
      </c>
      <c r="J1463" s="58">
        <v>32</v>
      </c>
      <c r="K1463" s="58" t="s">
        <v>8656</v>
      </c>
      <c r="L1463" s="58"/>
      <c r="M1463" s="58"/>
    </row>
    <row r="1464" spans="1:13" ht="26.4" x14ac:dyDescent="0.3">
      <c r="A1464" s="57" t="s">
        <v>8647</v>
      </c>
      <c r="B1464" s="57" t="s">
        <v>293</v>
      </c>
      <c r="C1464" s="57"/>
      <c r="D1464" s="57" t="s">
        <v>2693</v>
      </c>
      <c r="E1464" s="57" t="s">
        <v>4698</v>
      </c>
      <c r="F1464" s="57" t="s">
        <v>8648</v>
      </c>
      <c r="G1464" s="57" t="s">
        <v>4732</v>
      </c>
      <c r="H1464" s="57" t="s">
        <v>8657</v>
      </c>
      <c r="I1464" s="57" t="s">
        <v>8658</v>
      </c>
      <c r="J1464" s="57">
        <v>345</v>
      </c>
      <c r="K1464" s="57" t="s">
        <v>8659</v>
      </c>
      <c r="L1464" s="57"/>
      <c r="M1464" s="57"/>
    </row>
    <row r="1465" spans="1:13" ht="26.4" x14ac:dyDescent="0.3">
      <c r="A1465" s="58" t="s">
        <v>8647</v>
      </c>
      <c r="B1465" s="58" t="s">
        <v>293</v>
      </c>
      <c r="C1465" s="58"/>
      <c r="D1465" s="58" t="s">
        <v>2693</v>
      </c>
      <c r="E1465" s="58" t="s">
        <v>4698</v>
      </c>
      <c r="F1465" s="58" t="s">
        <v>8648</v>
      </c>
      <c r="G1465" s="58" t="s">
        <v>4736</v>
      </c>
      <c r="H1465" s="58" t="s">
        <v>8660</v>
      </c>
      <c r="I1465" s="58" t="s">
        <v>8661</v>
      </c>
      <c r="J1465" s="58">
        <v>19</v>
      </c>
      <c r="K1465" s="58" t="s">
        <v>8662</v>
      </c>
      <c r="L1465" s="58"/>
      <c r="M1465" s="58"/>
    </row>
    <row r="1466" spans="1:13" ht="26.4" x14ac:dyDescent="0.3">
      <c r="A1466" s="57" t="s">
        <v>8663</v>
      </c>
      <c r="B1466" s="57" t="s">
        <v>303</v>
      </c>
      <c r="C1466" s="57"/>
      <c r="D1466" s="57" t="s">
        <v>2722</v>
      </c>
      <c r="E1466" s="57" t="s">
        <v>4702</v>
      </c>
      <c r="F1466" s="57" t="s">
        <v>8664</v>
      </c>
      <c r="G1466" s="57" t="s">
        <v>4719</v>
      </c>
      <c r="H1466" s="57" t="s">
        <v>8665</v>
      </c>
      <c r="I1466" s="57" t="s">
        <v>8666</v>
      </c>
      <c r="J1466" s="57">
        <v>10</v>
      </c>
      <c r="K1466" s="57" t="s">
        <v>8667</v>
      </c>
      <c r="L1466" s="57"/>
      <c r="M1466" s="57"/>
    </row>
    <row r="1467" spans="1:13" ht="26.4" x14ac:dyDescent="0.3">
      <c r="A1467" s="58" t="s">
        <v>8663</v>
      </c>
      <c r="B1467" s="58" t="s">
        <v>303</v>
      </c>
      <c r="C1467" s="58"/>
      <c r="D1467" s="58" t="s">
        <v>2722</v>
      </c>
      <c r="E1467" s="58" t="s">
        <v>4702</v>
      </c>
      <c r="F1467" s="58" t="s">
        <v>8664</v>
      </c>
      <c r="G1467" s="58" t="s">
        <v>4723</v>
      </c>
      <c r="H1467" s="58" t="s">
        <v>8668</v>
      </c>
      <c r="I1467" s="58" t="s">
        <v>8669</v>
      </c>
      <c r="J1467" s="58">
        <v>10</v>
      </c>
      <c r="K1467" s="58" t="s">
        <v>8670</v>
      </c>
      <c r="L1467" s="58"/>
      <c r="M1467" s="58"/>
    </row>
    <row r="1468" spans="1:13" x14ac:dyDescent="0.3">
      <c r="A1468" s="59" t="s">
        <v>8671</v>
      </c>
      <c r="B1468" s="59" t="s">
        <v>69</v>
      </c>
      <c r="C1468" s="59"/>
      <c r="D1468" s="59" t="s">
        <v>2707</v>
      </c>
      <c r="E1468" s="59" t="s">
        <v>12593</v>
      </c>
      <c r="F1468" s="59" t="s">
        <v>8672</v>
      </c>
      <c r="G1468" s="59"/>
      <c r="H1468" s="59"/>
      <c r="I1468" s="59"/>
      <c r="J1468" s="59"/>
      <c r="K1468" s="59" t="s">
        <v>4826</v>
      </c>
      <c r="L1468" s="59"/>
      <c r="M1468" s="59"/>
    </row>
    <row r="1469" spans="1:13" x14ac:dyDescent="0.3">
      <c r="A1469" s="59" t="s">
        <v>8673</v>
      </c>
      <c r="B1469" s="59" t="s">
        <v>5322</v>
      </c>
      <c r="C1469" s="59"/>
      <c r="D1469" s="59" t="s">
        <v>2724</v>
      </c>
      <c r="E1469" s="59" t="s">
        <v>4699</v>
      </c>
      <c r="F1469" s="59" t="s">
        <v>8674</v>
      </c>
      <c r="G1469" s="59"/>
      <c r="H1469" s="59"/>
      <c r="I1469" s="59"/>
      <c r="J1469" s="59"/>
      <c r="K1469" s="59" t="s">
        <v>4826</v>
      </c>
      <c r="L1469" s="59"/>
      <c r="M1469" s="59"/>
    </row>
    <row r="1470" spans="1:13" x14ac:dyDescent="0.3">
      <c r="A1470" s="59" t="s">
        <v>8675</v>
      </c>
      <c r="B1470" s="59" t="s">
        <v>6124</v>
      </c>
      <c r="C1470" s="59"/>
      <c r="D1470" s="59" t="s">
        <v>2726</v>
      </c>
      <c r="E1470" s="59" t="s">
        <v>4700</v>
      </c>
      <c r="F1470" s="59" t="s">
        <v>8676</v>
      </c>
      <c r="G1470" s="59"/>
      <c r="H1470" s="59"/>
      <c r="I1470" s="59"/>
      <c r="J1470" s="59"/>
      <c r="K1470" s="59" t="s">
        <v>4826</v>
      </c>
      <c r="L1470" s="59"/>
      <c r="M1470" s="59"/>
    </row>
    <row r="1471" spans="1:13" x14ac:dyDescent="0.3">
      <c r="A1471" s="59" t="s">
        <v>8677</v>
      </c>
      <c r="B1471" s="59" t="s">
        <v>107</v>
      </c>
      <c r="C1471" s="59"/>
      <c r="D1471" s="59" t="s">
        <v>2728</v>
      </c>
      <c r="E1471" s="59" t="s">
        <v>12593</v>
      </c>
      <c r="F1471" s="59" t="s">
        <v>8678</v>
      </c>
      <c r="G1471" s="59"/>
      <c r="H1471" s="59"/>
      <c r="I1471" s="59"/>
      <c r="J1471" s="59"/>
      <c r="K1471" s="59" t="s">
        <v>4826</v>
      </c>
      <c r="L1471" s="59"/>
      <c r="M1471" s="59"/>
    </row>
    <row r="1472" spans="1:13" ht="26.4" x14ac:dyDescent="0.3">
      <c r="A1472" s="57" t="s">
        <v>8679</v>
      </c>
      <c r="B1472" s="57" t="s">
        <v>107</v>
      </c>
      <c r="C1472" s="57"/>
      <c r="D1472" s="57" t="s">
        <v>2728</v>
      </c>
      <c r="E1472" s="59" t="s">
        <v>12593</v>
      </c>
      <c r="F1472" s="57" t="s">
        <v>8680</v>
      </c>
      <c r="G1472" s="57" t="s">
        <v>4719</v>
      </c>
      <c r="H1472" s="57" t="s">
        <v>8681</v>
      </c>
      <c r="I1472" s="57" t="s">
        <v>8682</v>
      </c>
      <c r="J1472" s="57">
        <v>24</v>
      </c>
      <c r="K1472" s="57" t="s">
        <v>8683</v>
      </c>
      <c r="L1472" s="57"/>
      <c r="M1472" s="57"/>
    </row>
    <row r="1473" spans="1:13" ht="26.4" x14ac:dyDescent="0.3">
      <c r="A1473" s="58" t="s">
        <v>8684</v>
      </c>
      <c r="B1473" s="58" t="s">
        <v>59</v>
      </c>
      <c r="C1473" s="58"/>
      <c r="D1473" s="58" t="s">
        <v>2724</v>
      </c>
      <c r="E1473" s="58" t="s">
        <v>4699</v>
      </c>
      <c r="F1473" s="58" t="s">
        <v>8685</v>
      </c>
      <c r="G1473" s="58" t="s">
        <v>4719</v>
      </c>
      <c r="H1473" s="58" t="s">
        <v>8686</v>
      </c>
      <c r="I1473" s="58" t="s">
        <v>8687</v>
      </c>
      <c r="J1473" s="58">
        <v>8</v>
      </c>
      <c r="K1473" s="58" t="s">
        <v>8688</v>
      </c>
      <c r="L1473" s="58"/>
      <c r="M1473" s="58"/>
    </row>
    <row r="1474" spans="1:13" x14ac:dyDescent="0.3">
      <c r="A1474" s="59" t="s">
        <v>8689</v>
      </c>
      <c r="B1474" s="59" t="s">
        <v>59</v>
      </c>
      <c r="C1474" s="59"/>
      <c r="D1474" s="59" t="s">
        <v>2724</v>
      </c>
      <c r="E1474" s="59" t="s">
        <v>4699</v>
      </c>
      <c r="F1474" s="59" t="s">
        <v>8690</v>
      </c>
      <c r="G1474" s="59"/>
      <c r="H1474" s="59"/>
      <c r="I1474" s="59"/>
      <c r="J1474" s="59"/>
      <c r="K1474" s="59" t="s">
        <v>4826</v>
      </c>
      <c r="L1474" s="59"/>
      <c r="M1474" s="59"/>
    </row>
    <row r="1475" spans="1:13" ht="39.6" x14ac:dyDescent="0.3">
      <c r="A1475" s="58" t="s">
        <v>8691</v>
      </c>
      <c r="B1475" s="58" t="s">
        <v>293</v>
      </c>
      <c r="C1475" s="58"/>
      <c r="D1475" s="58" t="s">
        <v>2733</v>
      </c>
      <c r="E1475" s="58" t="s">
        <v>4698</v>
      </c>
      <c r="F1475" s="58" t="s">
        <v>8692</v>
      </c>
      <c r="G1475" s="58" t="s">
        <v>4719</v>
      </c>
      <c r="H1475" s="58" t="s">
        <v>8693</v>
      </c>
      <c r="I1475" s="58" t="s">
        <v>8694</v>
      </c>
      <c r="J1475" s="58">
        <v>34</v>
      </c>
      <c r="K1475" s="58" t="s">
        <v>8695</v>
      </c>
      <c r="L1475" s="58"/>
      <c r="M1475" s="58"/>
    </row>
    <row r="1476" spans="1:13" ht="26.4" x14ac:dyDescent="0.3">
      <c r="A1476" s="57" t="s">
        <v>8691</v>
      </c>
      <c r="B1476" s="57" t="s">
        <v>293</v>
      </c>
      <c r="C1476" s="57"/>
      <c r="D1476" s="57" t="s">
        <v>2733</v>
      </c>
      <c r="E1476" s="57" t="s">
        <v>4698</v>
      </c>
      <c r="F1476" s="57" t="s">
        <v>8692</v>
      </c>
      <c r="G1476" s="57" t="s">
        <v>4723</v>
      </c>
      <c r="H1476" s="57" t="s">
        <v>8696</v>
      </c>
      <c r="I1476" s="57" t="s">
        <v>8697</v>
      </c>
      <c r="J1476" s="57">
        <v>10</v>
      </c>
      <c r="K1476" s="57" t="s">
        <v>8654</v>
      </c>
      <c r="L1476" s="57"/>
      <c r="M1476" s="57"/>
    </row>
    <row r="1477" spans="1:13" ht="26.4" x14ac:dyDescent="0.3">
      <c r="A1477" s="58" t="s">
        <v>8691</v>
      </c>
      <c r="B1477" s="58" t="s">
        <v>293</v>
      </c>
      <c r="C1477" s="58"/>
      <c r="D1477" s="58" t="s">
        <v>2733</v>
      </c>
      <c r="E1477" s="58" t="s">
        <v>4698</v>
      </c>
      <c r="F1477" s="58" t="s">
        <v>8692</v>
      </c>
      <c r="G1477" s="58" t="s">
        <v>4728</v>
      </c>
      <c r="H1477" s="58" t="s">
        <v>8698</v>
      </c>
      <c r="I1477" s="58" t="s">
        <v>8699</v>
      </c>
      <c r="J1477" s="58">
        <v>4</v>
      </c>
      <c r="K1477" s="58" t="s">
        <v>8348</v>
      </c>
      <c r="L1477" s="58"/>
      <c r="M1477" s="58"/>
    </row>
    <row r="1478" spans="1:13" ht="26.4" x14ac:dyDescent="0.3">
      <c r="A1478" s="57" t="s">
        <v>8691</v>
      </c>
      <c r="B1478" s="57" t="s">
        <v>293</v>
      </c>
      <c r="C1478" s="57"/>
      <c r="D1478" s="57" t="s">
        <v>2733</v>
      </c>
      <c r="E1478" s="57" t="s">
        <v>4698</v>
      </c>
      <c r="F1478" s="57" t="s">
        <v>8692</v>
      </c>
      <c r="G1478" s="57" t="s">
        <v>4732</v>
      </c>
      <c r="H1478" s="57" t="s">
        <v>8700</v>
      </c>
      <c r="I1478" s="57" t="s">
        <v>8701</v>
      </c>
      <c r="J1478" s="57">
        <v>1</v>
      </c>
      <c r="K1478" s="57" t="s">
        <v>8702</v>
      </c>
      <c r="L1478" s="57"/>
      <c r="M1478" s="57"/>
    </row>
    <row r="1479" spans="1:13" ht="39.6" x14ac:dyDescent="0.3">
      <c r="A1479" s="58" t="s">
        <v>8691</v>
      </c>
      <c r="B1479" s="58" t="s">
        <v>293</v>
      </c>
      <c r="C1479" s="58"/>
      <c r="D1479" s="58" t="s">
        <v>2733</v>
      </c>
      <c r="E1479" s="58" t="s">
        <v>4698</v>
      </c>
      <c r="F1479" s="58" t="s">
        <v>8692</v>
      </c>
      <c r="G1479" s="58" t="s">
        <v>4736</v>
      </c>
      <c r="H1479" s="58" t="s">
        <v>8693</v>
      </c>
      <c r="I1479" s="58" t="s">
        <v>8694</v>
      </c>
      <c r="J1479" s="58">
        <v>34</v>
      </c>
      <c r="K1479" s="58" t="s">
        <v>8695</v>
      </c>
      <c r="L1479" s="58"/>
      <c r="M1479" s="58"/>
    </row>
    <row r="1480" spans="1:13" ht="26.4" x14ac:dyDescent="0.3">
      <c r="A1480" s="57" t="s">
        <v>8691</v>
      </c>
      <c r="B1480" s="57" t="s">
        <v>293</v>
      </c>
      <c r="C1480" s="57"/>
      <c r="D1480" s="57" t="s">
        <v>2733</v>
      </c>
      <c r="E1480" s="57" t="s">
        <v>4698</v>
      </c>
      <c r="F1480" s="57" t="s">
        <v>8692</v>
      </c>
      <c r="G1480" s="57" t="s">
        <v>4740</v>
      </c>
      <c r="H1480" s="57" t="s">
        <v>8696</v>
      </c>
      <c r="I1480" s="57" t="s">
        <v>8697</v>
      </c>
      <c r="J1480" s="57">
        <v>10</v>
      </c>
      <c r="K1480" s="57" t="s">
        <v>8654</v>
      </c>
      <c r="L1480" s="57"/>
      <c r="M1480" s="57"/>
    </row>
    <row r="1481" spans="1:13" ht="26.4" x14ac:dyDescent="0.3">
      <c r="A1481" s="58" t="s">
        <v>8691</v>
      </c>
      <c r="B1481" s="58" t="s">
        <v>293</v>
      </c>
      <c r="C1481" s="58"/>
      <c r="D1481" s="58" t="s">
        <v>2733</v>
      </c>
      <c r="E1481" s="58" t="s">
        <v>4698</v>
      </c>
      <c r="F1481" s="58" t="s">
        <v>8692</v>
      </c>
      <c r="G1481" s="58" t="s">
        <v>4760</v>
      </c>
      <c r="H1481" s="58" t="s">
        <v>8698</v>
      </c>
      <c r="I1481" s="58" t="s">
        <v>8699</v>
      </c>
      <c r="J1481" s="58">
        <v>4</v>
      </c>
      <c r="K1481" s="58" t="s">
        <v>8348</v>
      </c>
      <c r="L1481" s="58"/>
      <c r="M1481" s="58"/>
    </row>
    <row r="1482" spans="1:13" ht="26.4" x14ac:dyDescent="0.3">
      <c r="A1482" s="57" t="s">
        <v>8691</v>
      </c>
      <c r="B1482" s="57" t="s">
        <v>293</v>
      </c>
      <c r="C1482" s="57"/>
      <c r="D1482" s="57" t="s">
        <v>2733</v>
      </c>
      <c r="E1482" s="57" t="s">
        <v>4698</v>
      </c>
      <c r="F1482" s="57" t="s">
        <v>8692</v>
      </c>
      <c r="G1482" s="57" t="s">
        <v>4764</v>
      </c>
      <c r="H1482" s="57" t="s">
        <v>8700</v>
      </c>
      <c r="I1482" s="57" t="s">
        <v>8701</v>
      </c>
      <c r="J1482" s="57">
        <v>1</v>
      </c>
      <c r="K1482" s="57" t="s">
        <v>8702</v>
      </c>
      <c r="L1482" s="57"/>
      <c r="M1482" s="57"/>
    </row>
    <row r="1483" spans="1:13" ht="39.6" x14ac:dyDescent="0.3">
      <c r="A1483" s="58" t="s">
        <v>8691</v>
      </c>
      <c r="B1483" s="58" t="s">
        <v>293</v>
      </c>
      <c r="C1483" s="58"/>
      <c r="D1483" s="58" t="s">
        <v>2733</v>
      </c>
      <c r="E1483" s="58" t="s">
        <v>4698</v>
      </c>
      <c r="F1483" s="58" t="s">
        <v>8692</v>
      </c>
      <c r="G1483" s="58" t="s">
        <v>4768</v>
      </c>
      <c r="H1483" s="58" t="s">
        <v>8693</v>
      </c>
      <c r="I1483" s="58" t="s">
        <v>8694</v>
      </c>
      <c r="J1483" s="58">
        <v>34</v>
      </c>
      <c r="K1483" s="58" t="s">
        <v>8695</v>
      </c>
      <c r="L1483" s="58"/>
      <c r="M1483" s="58"/>
    </row>
    <row r="1484" spans="1:13" ht="26.4" x14ac:dyDescent="0.3">
      <c r="A1484" s="57" t="s">
        <v>8691</v>
      </c>
      <c r="B1484" s="57" t="s">
        <v>293</v>
      </c>
      <c r="C1484" s="57"/>
      <c r="D1484" s="57" t="s">
        <v>2733</v>
      </c>
      <c r="E1484" s="57" t="s">
        <v>4698</v>
      </c>
      <c r="F1484" s="57" t="s">
        <v>8692</v>
      </c>
      <c r="G1484" s="57" t="s">
        <v>4772</v>
      </c>
      <c r="H1484" s="57" t="s">
        <v>8696</v>
      </c>
      <c r="I1484" s="57" t="s">
        <v>8697</v>
      </c>
      <c r="J1484" s="57">
        <v>10</v>
      </c>
      <c r="K1484" s="57" t="s">
        <v>8654</v>
      </c>
      <c r="L1484" s="57"/>
      <c r="M1484" s="57"/>
    </row>
    <row r="1485" spans="1:13" ht="26.4" x14ac:dyDescent="0.3">
      <c r="A1485" s="58" t="s">
        <v>8691</v>
      </c>
      <c r="B1485" s="58" t="s">
        <v>293</v>
      </c>
      <c r="C1485" s="58"/>
      <c r="D1485" s="58" t="s">
        <v>2733</v>
      </c>
      <c r="E1485" s="58" t="s">
        <v>4698</v>
      </c>
      <c r="F1485" s="58" t="s">
        <v>8692</v>
      </c>
      <c r="G1485" s="58" t="s">
        <v>5181</v>
      </c>
      <c r="H1485" s="58" t="s">
        <v>8698</v>
      </c>
      <c r="I1485" s="58" t="s">
        <v>8699</v>
      </c>
      <c r="J1485" s="58">
        <v>4</v>
      </c>
      <c r="K1485" s="58" t="s">
        <v>8348</v>
      </c>
      <c r="L1485" s="58"/>
      <c r="M1485" s="58"/>
    </row>
    <row r="1486" spans="1:13" ht="26.4" x14ac:dyDescent="0.3">
      <c r="A1486" s="57" t="s">
        <v>8691</v>
      </c>
      <c r="B1486" s="57" t="s">
        <v>293</v>
      </c>
      <c r="C1486" s="57"/>
      <c r="D1486" s="57" t="s">
        <v>2733</v>
      </c>
      <c r="E1486" s="57" t="s">
        <v>4698</v>
      </c>
      <c r="F1486" s="57" t="s">
        <v>8692</v>
      </c>
      <c r="G1486" s="57" t="s">
        <v>4776</v>
      </c>
      <c r="H1486" s="57" t="s">
        <v>8700</v>
      </c>
      <c r="I1486" s="57" t="s">
        <v>8701</v>
      </c>
      <c r="J1486" s="57">
        <v>1</v>
      </c>
      <c r="K1486" s="57" t="s">
        <v>8702</v>
      </c>
      <c r="L1486" s="57"/>
      <c r="M1486" s="57"/>
    </row>
    <row r="1487" spans="1:13" ht="39.6" x14ac:dyDescent="0.3">
      <c r="A1487" s="58" t="s">
        <v>8691</v>
      </c>
      <c r="B1487" s="58" t="s">
        <v>293</v>
      </c>
      <c r="C1487" s="58"/>
      <c r="D1487" s="58" t="s">
        <v>2733</v>
      </c>
      <c r="E1487" s="58" t="s">
        <v>4698</v>
      </c>
      <c r="F1487" s="58" t="s">
        <v>8692</v>
      </c>
      <c r="G1487" s="58" t="s">
        <v>4780</v>
      </c>
      <c r="H1487" s="58" t="s">
        <v>8693</v>
      </c>
      <c r="I1487" s="58" t="s">
        <v>8694</v>
      </c>
      <c r="J1487" s="58">
        <v>34</v>
      </c>
      <c r="K1487" s="58" t="s">
        <v>8695</v>
      </c>
      <c r="L1487" s="58"/>
      <c r="M1487" s="58"/>
    </row>
    <row r="1488" spans="1:13" ht="26.4" x14ac:dyDescent="0.3">
      <c r="A1488" s="57" t="s">
        <v>8691</v>
      </c>
      <c r="B1488" s="57" t="s">
        <v>293</v>
      </c>
      <c r="C1488" s="57"/>
      <c r="D1488" s="57" t="s">
        <v>2733</v>
      </c>
      <c r="E1488" s="57" t="s">
        <v>4698</v>
      </c>
      <c r="F1488" s="57" t="s">
        <v>8692</v>
      </c>
      <c r="G1488" s="57" t="s">
        <v>4781</v>
      </c>
      <c r="H1488" s="57" t="s">
        <v>8696</v>
      </c>
      <c r="I1488" s="57" t="s">
        <v>8697</v>
      </c>
      <c r="J1488" s="57">
        <v>10</v>
      </c>
      <c r="K1488" s="57" t="s">
        <v>8654</v>
      </c>
      <c r="L1488" s="57"/>
      <c r="M1488" s="57"/>
    </row>
    <row r="1489" spans="1:13" ht="26.4" x14ac:dyDescent="0.3">
      <c r="A1489" s="58" t="s">
        <v>8691</v>
      </c>
      <c r="B1489" s="58" t="s">
        <v>293</v>
      </c>
      <c r="C1489" s="58"/>
      <c r="D1489" s="58" t="s">
        <v>2733</v>
      </c>
      <c r="E1489" s="58" t="s">
        <v>4698</v>
      </c>
      <c r="F1489" s="58" t="s">
        <v>8692</v>
      </c>
      <c r="G1489" s="58" t="s">
        <v>4782</v>
      </c>
      <c r="H1489" s="58" t="s">
        <v>8698</v>
      </c>
      <c r="I1489" s="58" t="s">
        <v>8699</v>
      </c>
      <c r="J1489" s="58">
        <v>4</v>
      </c>
      <c r="K1489" s="58" t="s">
        <v>8348</v>
      </c>
      <c r="L1489" s="58"/>
      <c r="M1489" s="58"/>
    </row>
    <row r="1490" spans="1:13" ht="26.4" x14ac:dyDescent="0.3">
      <c r="A1490" s="57" t="s">
        <v>8691</v>
      </c>
      <c r="B1490" s="57" t="s">
        <v>293</v>
      </c>
      <c r="C1490" s="57"/>
      <c r="D1490" s="57" t="s">
        <v>2733</v>
      </c>
      <c r="E1490" s="57" t="s">
        <v>4698</v>
      </c>
      <c r="F1490" s="57" t="s">
        <v>8692</v>
      </c>
      <c r="G1490" s="57" t="s">
        <v>4783</v>
      </c>
      <c r="H1490" s="57" t="s">
        <v>8700</v>
      </c>
      <c r="I1490" s="57" t="s">
        <v>8701</v>
      </c>
      <c r="J1490" s="57">
        <v>1</v>
      </c>
      <c r="K1490" s="57" t="s">
        <v>8702</v>
      </c>
      <c r="L1490" s="57"/>
      <c r="M1490" s="57"/>
    </row>
    <row r="1491" spans="1:13" ht="39.6" x14ac:dyDescent="0.3">
      <c r="A1491" s="58" t="s">
        <v>8691</v>
      </c>
      <c r="B1491" s="58" t="s">
        <v>293</v>
      </c>
      <c r="C1491" s="58"/>
      <c r="D1491" s="58" t="s">
        <v>2733</v>
      </c>
      <c r="E1491" s="58" t="s">
        <v>4698</v>
      </c>
      <c r="F1491" s="58" t="s">
        <v>8692</v>
      </c>
      <c r="G1491" s="58" t="s">
        <v>4784</v>
      </c>
      <c r="H1491" s="58" t="s">
        <v>8693</v>
      </c>
      <c r="I1491" s="58" t="s">
        <v>8694</v>
      </c>
      <c r="J1491" s="58">
        <v>34</v>
      </c>
      <c r="K1491" s="58" t="s">
        <v>8695</v>
      </c>
      <c r="L1491" s="58"/>
      <c r="M1491" s="58"/>
    </row>
    <row r="1492" spans="1:13" ht="26.4" x14ac:dyDescent="0.3">
      <c r="A1492" s="57" t="s">
        <v>8691</v>
      </c>
      <c r="B1492" s="57" t="s">
        <v>293</v>
      </c>
      <c r="C1492" s="57"/>
      <c r="D1492" s="57" t="s">
        <v>2733</v>
      </c>
      <c r="E1492" s="57" t="s">
        <v>4698</v>
      </c>
      <c r="F1492" s="57" t="s">
        <v>8692</v>
      </c>
      <c r="G1492" s="57" t="s">
        <v>4785</v>
      </c>
      <c r="H1492" s="57" t="s">
        <v>8696</v>
      </c>
      <c r="I1492" s="57" t="s">
        <v>8697</v>
      </c>
      <c r="J1492" s="57">
        <v>10</v>
      </c>
      <c r="K1492" s="57" t="s">
        <v>8654</v>
      </c>
      <c r="L1492" s="57"/>
      <c r="M1492" s="57"/>
    </row>
    <row r="1493" spans="1:13" ht="26.4" x14ac:dyDescent="0.3">
      <c r="A1493" s="58" t="s">
        <v>8691</v>
      </c>
      <c r="B1493" s="58" t="s">
        <v>293</v>
      </c>
      <c r="C1493" s="58"/>
      <c r="D1493" s="58" t="s">
        <v>2733</v>
      </c>
      <c r="E1493" s="58" t="s">
        <v>4698</v>
      </c>
      <c r="F1493" s="58" t="s">
        <v>8692</v>
      </c>
      <c r="G1493" s="58" t="s">
        <v>4786</v>
      </c>
      <c r="H1493" s="58" t="s">
        <v>8698</v>
      </c>
      <c r="I1493" s="58" t="s">
        <v>8699</v>
      </c>
      <c r="J1493" s="58">
        <v>4</v>
      </c>
      <c r="K1493" s="58" t="s">
        <v>8348</v>
      </c>
      <c r="L1493" s="58"/>
      <c r="M1493" s="58"/>
    </row>
    <row r="1494" spans="1:13" ht="26.4" x14ac:dyDescent="0.3">
      <c r="A1494" s="57" t="s">
        <v>8691</v>
      </c>
      <c r="B1494" s="57" t="s">
        <v>293</v>
      </c>
      <c r="C1494" s="57"/>
      <c r="D1494" s="57" t="s">
        <v>2733</v>
      </c>
      <c r="E1494" s="57" t="s">
        <v>4698</v>
      </c>
      <c r="F1494" s="57" t="s">
        <v>8692</v>
      </c>
      <c r="G1494" s="57" t="s">
        <v>4787</v>
      </c>
      <c r="H1494" s="57" t="s">
        <v>8700</v>
      </c>
      <c r="I1494" s="57" t="s">
        <v>8701</v>
      </c>
      <c r="J1494" s="57">
        <v>1</v>
      </c>
      <c r="K1494" s="57" t="s">
        <v>8702</v>
      </c>
      <c r="L1494" s="57"/>
      <c r="M1494" s="57"/>
    </row>
    <row r="1495" spans="1:13" ht="39.6" x14ac:dyDescent="0.3">
      <c r="A1495" s="58" t="s">
        <v>8691</v>
      </c>
      <c r="B1495" s="58" t="s">
        <v>293</v>
      </c>
      <c r="C1495" s="58"/>
      <c r="D1495" s="58" t="s">
        <v>2733</v>
      </c>
      <c r="E1495" s="58" t="s">
        <v>4698</v>
      </c>
      <c r="F1495" s="58" t="s">
        <v>8692</v>
      </c>
      <c r="G1495" s="58" t="s">
        <v>4788</v>
      </c>
      <c r="H1495" s="58" t="s">
        <v>8693</v>
      </c>
      <c r="I1495" s="58" t="s">
        <v>8694</v>
      </c>
      <c r="J1495" s="58">
        <v>34</v>
      </c>
      <c r="K1495" s="58" t="s">
        <v>8695</v>
      </c>
      <c r="L1495" s="58"/>
      <c r="M1495" s="58"/>
    </row>
    <row r="1496" spans="1:13" ht="26.4" x14ac:dyDescent="0.3">
      <c r="A1496" s="57" t="s">
        <v>8691</v>
      </c>
      <c r="B1496" s="57" t="s">
        <v>293</v>
      </c>
      <c r="C1496" s="57"/>
      <c r="D1496" s="57" t="s">
        <v>2733</v>
      </c>
      <c r="E1496" s="57" t="s">
        <v>4698</v>
      </c>
      <c r="F1496" s="57" t="s">
        <v>8692</v>
      </c>
      <c r="G1496" s="57" t="s">
        <v>4792</v>
      </c>
      <c r="H1496" s="57" t="s">
        <v>8696</v>
      </c>
      <c r="I1496" s="57" t="s">
        <v>8697</v>
      </c>
      <c r="J1496" s="57">
        <v>10</v>
      </c>
      <c r="K1496" s="57" t="s">
        <v>8654</v>
      </c>
      <c r="L1496" s="57"/>
      <c r="M1496" s="57"/>
    </row>
    <row r="1497" spans="1:13" ht="26.4" x14ac:dyDescent="0.3">
      <c r="A1497" s="58" t="s">
        <v>8691</v>
      </c>
      <c r="B1497" s="58" t="s">
        <v>293</v>
      </c>
      <c r="C1497" s="58"/>
      <c r="D1497" s="58" t="s">
        <v>2733</v>
      </c>
      <c r="E1497" s="58" t="s">
        <v>4698</v>
      </c>
      <c r="F1497" s="58" t="s">
        <v>8692</v>
      </c>
      <c r="G1497" s="58" t="s">
        <v>4793</v>
      </c>
      <c r="H1497" s="58" t="s">
        <v>8698</v>
      </c>
      <c r="I1497" s="58" t="s">
        <v>8699</v>
      </c>
      <c r="J1497" s="58">
        <v>4</v>
      </c>
      <c r="K1497" s="58" t="s">
        <v>8348</v>
      </c>
      <c r="L1497" s="58"/>
      <c r="M1497" s="58"/>
    </row>
    <row r="1498" spans="1:13" ht="26.4" x14ac:dyDescent="0.3">
      <c r="A1498" s="57" t="s">
        <v>8691</v>
      </c>
      <c r="B1498" s="57" t="s">
        <v>293</v>
      </c>
      <c r="C1498" s="57"/>
      <c r="D1498" s="57" t="s">
        <v>2733</v>
      </c>
      <c r="E1498" s="57" t="s">
        <v>4698</v>
      </c>
      <c r="F1498" s="57" t="s">
        <v>8692</v>
      </c>
      <c r="G1498" s="57" t="s">
        <v>4796</v>
      </c>
      <c r="H1498" s="57" t="s">
        <v>8700</v>
      </c>
      <c r="I1498" s="57" t="s">
        <v>8701</v>
      </c>
      <c r="J1498" s="57">
        <v>1</v>
      </c>
      <c r="K1498" s="57" t="s">
        <v>8702</v>
      </c>
      <c r="L1498" s="57"/>
      <c r="M1498" s="57"/>
    </row>
    <row r="1499" spans="1:13" ht="39.6" x14ac:dyDescent="0.3">
      <c r="A1499" s="58" t="s">
        <v>8691</v>
      </c>
      <c r="B1499" s="58" t="s">
        <v>293</v>
      </c>
      <c r="C1499" s="58"/>
      <c r="D1499" s="58" t="s">
        <v>2733</v>
      </c>
      <c r="E1499" s="58" t="s">
        <v>4698</v>
      </c>
      <c r="F1499" s="58" t="s">
        <v>8692</v>
      </c>
      <c r="G1499" s="58" t="s">
        <v>4799</v>
      </c>
      <c r="H1499" s="58" t="s">
        <v>8693</v>
      </c>
      <c r="I1499" s="58" t="s">
        <v>8694</v>
      </c>
      <c r="J1499" s="58">
        <v>34</v>
      </c>
      <c r="K1499" s="58" t="s">
        <v>8695</v>
      </c>
      <c r="L1499" s="58"/>
      <c r="M1499" s="58"/>
    </row>
    <row r="1500" spans="1:13" ht="26.4" x14ac:dyDescent="0.3">
      <c r="A1500" s="57" t="s">
        <v>8691</v>
      </c>
      <c r="B1500" s="57" t="s">
        <v>293</v>
      </c>
      <c r="C1500" s="57"/>
      <c r="D1500" s="57" t="s">
        <v>2733</v>
      </c>
      <c r="E1500" s="57" t="s">
        <v>4698</v>
      </c>
      <c r="F1500" s="57" t="s">
        <v>8692</v>
      </c>
      <c r="G1500" s="57" t="s">
        <v>4802</v>
      </c>
      <c r="H1500" s="57" t="s">
        <v>8696</v>
      </c>
      <c r="I1500" s="57" t="s">
        <v>8697</v>
      </c>
      <c r="J1500" s="57">
        <v>10</v>
      </c>
      <c r="K1500" s="57" t="s">
        <v>8654</v>
      </c>
      <c r="L1500" s="57"/>
      <c r="M1500" s="57"/>
    </row>
    <row r="1501" spans="1:13" ht="26.4" x14ac:dyDescent="0.3">
      <c r="A1501" s="58" t="s">
        <v>8691</v>
      </c>
      <c r="B1501" s="58" t="s">
        <v>293</v>
      </c>
      <c r="C1501" s="58"/>
      <c r="D1501" s="58" t="s">
        <v>2733</v>
      </c>
      <c r="E1501" s="58" t="s">
        <v>4698</v>
      </c>
      <c r="F1501" s="58" t="s">
        <v>8692</v>
      </c>
      <c r="G1501" s="58" t="s">
        <v>4805</v>
      </c>
      <c r="H1501" s="58" t="s">
        <v>8698</v>
      </c>
      <c r="I1501" s="58" t="s">
        <v>8699</v>
      </c>
      <c r="J1501" s="58">
        <v>4</v>
      </c>
      <c r="K1501" s="58" t="s">
        <v>8348</v>
      </c>
      <c r="L1501" s="58"/>
      <c r="M1501" s="58"/>
    </row>
    <row r="1502" spans="1:13" ht="26.4" x14ac:dyDescent="0.3">
      <c r="A1502" s="57" t="s">
        <v>8691</v>
      </c>
      <c r="B1502" s="57" t="s">
        <v>293</v>
      </c>
      <c r="C1502" s="57"/>
      <c r="D1502" s="57" t="s">
        <v>2733</v>
      </c>
      <c r="E1502" s="57" t="s">
        <v>4698</v>
      </c>
      <c r="F1502" s="57" t="s">
        <v>8692</v>
      </c>
      <c r="G1502" s="57" t="s">
        <v>6108</v>
      </c>
      <c r="H1502" s="57" t="s">
        <v>8700</v>
      </c>
      <c r="I1502" s="57" t="s">
        <v>8701</v>
      </c>
      <c r="J1502" s="57">
        <v>1</v>
      </c>
      <c r="K1502" s="57" t="s">
        <v>8702</v>
      </c>
      <c r="L1502" s="57"/>
      <c r="M1502" s="57"/>
    </row>
    <row r="1503" spans="1:13" ht="39.6" x14ac:dyDescent="0.3">
      <c r="A1503" s="58" t="s">
        <v>8691</v>
      </c>
      <c r="B1503" s="58" t="s">
        <v>293</v>
      </c>
      <c r="C1503" s="58"/>
      <c r="D1503" s="58" t="s">
        <v>2733</v>
      </c>
      <c r="E1503" s="58" t="s">
        <v>4698</v>
      </c>
      <c r="F1503" s="58" t="s">
        <v>8692</v>
      </c>
      <c r="G1503" s="58" t="s">
        <v>6109</v>
      </c>
      <c r="H1503" s="58" t="s">
        <v>8693</v>
      </c>
      <c r="I1503" s="58" t="s">
        <v>8694</v>
      </c>
      <c r="J1503" s="58">
        <v>34</v>
      </c>
      <c r="K1503" s="58" t="s">
        <v>8695</v>
      </c>
      <c r="L1503" s="58"/>
      <c r="M1503" s="58"/>
    </row>
    <row r="1504" spans="1:13" ht="26.4" x14ac:dyDescent="0.3">
      <c r="A1504" s="57" t="s">
        <v>8691</v>
      </c>
      <c r="B1504" s="57" t="s">
        <v>293</v>
      </c>
      <c r="C1504" s="57"/>
      <c r="D1504" s="57" t="s">
        <v>2733</v>
      </c>
      <c r="E1504" s="57" t="s">
        <v>4698</v>
      </c>
      <c r="F1504" s="57" t="s">
        <v>8692</v>
      </c>
      <c r="G1504" s="57" t="s">
        <v>6110</v>
      </c>
      <c r="H1504" s="57" t="s">
        <v>8696</v>
      </c>
      <c r="I1504" s="57" t="s">
        <v>8697</v>
      </c>
      <c r="J1504" s="57">
        <v>10</v>
      </c>
      <c r="K1504" s="57" t="s">
        <v>8654</v>
      </c>
      <c r="L1504" s="57"/>
      <c r="M1504" s="57"/>
    </row>
    <row r="1505" spans="1:13" ht="26.4" x14ac:dyDescent="0.3">
      <c r="A1505" s="58" t="s">
        <v>8691</v>
      </c>
      <c r="B1505" s="58" t="s">
        <v>293</v>
      </c>
      <c r="C1505" s="58"/>
      <c r="D1505" s="58" t="s">
        <v>2733</v>
      </c>
      <c r="E1505" s="58" t="s">
        <v>4698</v>
      </c>
      <c r="F1505" s="58" t="s">
        <v>8692</v>
      </c>
      <c r="G1505" s="58" t="s">
        <v>6111</v>
      </c>
      <c r="H1505" s="58" t="s">
        <v>8698</v>
      </c>
      <c r="I1505" s="58" t="s">
        <v>8699</v>
      </c>
      <c r="J1505" s="58">
        <v>4</v>
      </c>
      <c r="K1505" s="58" t="s">
        <v>8348</v>
      </c>
      <c r="L1505" s="58"/>
      <c r="M1505" s="58"/>
    </row>
    <row r="1506" spans="1:13" ht="26.4" x14ac:dyDescent="0.3">
      <c r="A1506" s="57" t="s">
        <v>8691</v>
      </c>
      <c r="B1506" s="57" t="s">
        <v>293</v>
      </c>
      <c r="C1506" s="57"/>
      <c r="D1506" s="57" t="s">
        <v>2733</v>
      </c>
      <c r="E1506" s="57" t="s">
        <v>4698</v>
      </c>
      <c r="F1506" s="57" t="s">
        <v>8692</v>
      </c>
      <c r="G1506" s="57" t="s">
        <v>6112</v>
      </c>
      <c r="H1506" s="57" t="s">
        <v>8700</v>
      </c>
      <c r="I1506" s="57" t="s">
        <v>8701</v>
      </c>
      <c r="J1506" s="57">
        <v>1</v>
      </c>
      <c r="K1506" s="57" t="s">
        <v>8702</v>
      </c>
      <c r="L1506" s="57"/>
      <c r="M1506" s="57"/>
    </row>
    <row r="1507" spans="1:13" ht="39.6" x14ac:dyDescent="0.3">
      <c r="A1507" s="58" t="s">
        <v>8691</v>
      </c>
      <c r="B1507" s="58" t="s">
        <v>293</v>
      </c>
      <c r="C1507" s="58"/>
      <c r="D1507" s="58" t="s">
        <v>2733</v>
      </c>
      <c r="E1507" s="58" t="s">
        <v>4698</v>
      </c>
      <c r="F1507" s="58" t="s">
        <v>8692</v>
      </c>
      <c r="G1507" s="58" t="s">
        <v>6113</v>
      </c>
      <c r="H1507" s="58" t="s">
        <v>8693</v>
      </c>
      <c r="I1507" s="58" t="s">
        <v>8694</v>
      </c>
      <c r="J1507" s="58">
        <v>34</v>
      </c>
      <c r="K1507" s="58" t="s">
        <v>8695</v>
      </c>
      <c r="L1507" s="58"/>
      <c r="M1507" s="58"/>
    </row>
    <row r="1508" spans="1:13" ht="26.4" x14ac:dyDescent="0.3">
      <c r="A1508" s="57" t="s">
        <v>8691</v>
      </c>
      <c r="B1508" s="57" t="s">
        <v>293</v>
      </c>
      <c r="C1508" s="57"/>
      <c r="D1508" s="57" t="s">
        <v>2733</v>
      </c>
      <c r="E1508" s="57" t="s">
        <v>4698</v>
      </c>
      <c r="F1508" s="57" t="s">
        <v>8692</v>
      </c>
      <c r="G1508" s="57" t="s">
        <v>6114</v>
      </c>
      <c r="H1508" s="57" t="s">
        <v>8696</v>
      </c>
      <c r="I1508" s="57" t="s">
        <v>8697</v>
      </c>
      <c r="J1508" s="57">
        <v>10</v>
      </c>
      <c r="K1508" s="57" t="s">
        <v>8654</v>
      </c>
      <c r="L1508" s="57"/>
      <c r="M1508" s="57"/>
    </row>
    <row r="1509" spans="1:13" ht="26.4" x14ac:dyDescent="0.3">
      <c r="A1509" s="58" t="s">
        <v>8691</v>
      </c>
      <c r="B1509" s="58" t="s">
        <v>293</v>
      </c>
      <c r="C1509" s="58"/>
      <c r="D1509" s="58" t="s">
        <v>2733</v>
      </c>
      <c r="E1509" s="58" t="s">
        <v>4698</v>
      </c>
      <c r="F1509" s="58" t="s">
        <v>8692</v>
      </c>
      <c r="G1509" s="58" t="s">
        <v>6115</v>
      </c>
      <c r="H1509" s="58" t="s">
        <v>8698</v>
      </c>
      <c r="I1509" s="58" t="s">
        <v>8699</v>
      </c>
      <c r="J1509" s="58">
        <v>4</v>
      </c>
      <c r="K1509" s="58" t="s">
        <v>8348</v>
      </c>
      <c r="L1509" s="58"/>
      <c r="M1509" s="58"/>
    </row>
    <row r="1510" spans="1:13" ht="26.4" x14ac:dyDescent="0.3">
      <c r="A1510" s="57" t="s">
        <v>8691</v>
      </c>
      <c r="B1510" s="57" t="s">
        <v>293</v>
      </c>
      <c r="C1510" s="57"/>
      <c r="D1510" s="57" t="s">
        <v>2733</v>
      </c>
      <c r="E1510" s="57" t="s">
        <v>4698</v>
      </c>
      <c r="F1510" s="57" t="s">
        <v>8692</v>
      </c>
      <c r="G1510" s="57" t="s">
        <v>6116</v>
      </c>
      <c r="H1510" s="57" t="s">
        <v>8700</v>
      </c>
      <c r="I1510" s="57" t="s">
        <v>8701</v>
      </c>
      <c r="J1510" s="57">
        <v>1</v>
      </c>
      <c r="K1510" s="57" t="s">
        <v>8702</v>
      </c>
      <c r="L1510" s="57"/>
      <c r="M1510" s="57"/>
    </row>
    <row r="1511" spans="1:13" ht="39.6" x14ac:dyDescent="0.3">
      <c r="A1511" s="58" t="s">
        <v>8691</v>
      </c>
      <c r="B1511" s="58" t="s">
        <v>293</v>
      </c>
      <c r="C1511" s="58"/>
      <c r="D1511" s="58" t="s">
        <v>2733</v>
      </c>
      <c r="E1511" s="58" t="s">
        <v>4698</v>
      </c>
      <c r="F1511" s="58" t="s">
        <v>8692</v>
      </c>
      <c r="G1511" s="58" t="s">
        <v>6117</v>
      </c>
      <c r="H1511" s="58" t="s">
        <v>8693</v>
      </c>
      <c r="I1511" s="58" t="s">
        <v>8694</v>
      </c>
      <c r="J1511" s="58">
        <v>34</v>
      </c>
      <c r="K1511" s="58" t="s">
        <v>8695</v>
      </c>
      <c r="L1511" s="58"/>
      <c r="M1511" s="58"/>
    </row>
    <row r="1512" spans="1:13" ht="26.4" x14ac:dyDescent="0.3">
      <c r="A1512" s="57" t="s">
        <v>8691</v>
      </c>
      <c r="B1512" s="57" t="s">
        <v>293</v>
      </c>
      <c r="C1512" s="57"/>
      <c r="D1512" s="57" t="s">
        <v>2733</v>
      </c>
      <c r="E1512" s="57" t="s">
        <v>4698</v>
      </c>
      <c r="F1512" s="57" t="s">
        <v>8692</v>
      </c>
      <c r="G1512" s="57" t="s">
        <v>6118</v>
      </c>
      <c r="H1512" s="57" t="s">
        <v>8696</v>
      </c>
      <c r="I1512" s="57" t="s">
        <v>8697</v>
      </c>
      <c r="J1512" s="57">
        <v>10</v>
      </c>
      <c r="K1512" s="57" t="s">
        <v>8654</v>
      </c>
      <c r="L1512" s="57"/>
      <c r="M1512" s="57"/>
    </row>
    <row r="1513" spans="1:13" ht="26.4" x14ac:dyDescent="0.3">
      <c r="A1513" s="58" t="s">
        <v>8691</v>
      </c>
      <c r="B1513" s="58" t="s">
        <v>293</v>
      </c>
      <c r="C1513" s="58"/>
      <c r="D1513" s="58" t="s">
        <v>2733</v>
      </c>
      <c r="E1513" s="58" t="s">
        <v>4698</v>
      </c>
      <c r="F1513" s="58" t="s">
        <v>8692</v>
      </c>
      <c r="G1513" s="58" t="s">
        <v>6119</v>
      </c>
      <c r="H1513" s="58" t="s">
        <v>8698</v>
      </c>
      <c r="I1513" s="58" t="s">
        <v>8699</v>
      </c>
      <c r="J1513" s="58">
        <v>4</v>
      </c>
      <c r="K1513" s="58" t="s">
        <v>8348</v>
      </c>
      <c r="L1513" s="58"/>
      <c r="M1513" s="58"/>
    </row>
    <row r="1514" spans="1:13" ht="26.4" x14ac:dyDescent="0.3">
      <c r="A1514" s="57" t="s">
        <v>8691</v>
      </c>
      <c r="B1514" s="57" t="s">
        <v>293</v>
      </c>
      <c r="C1514" s="57"/>
      <c r="D1514" s="57" t="s">
        <v>2733</v>
      </c>
      <c r="E1514" s="57" t="s">
        <v>4698</v>
      </c>
      <c r="F1514" s="57" t="s">
        <v>8692</v>
      </c>
      <c r="G1514" s="57" t="s">
        <v>6120</v>
      </c>
      <c r="H1514" s="57" t="s">
        <v>8700</v>
      </c>
      <c r="I1514" s="57" t="s">
        <v>8701</v>
      </c>
      <c r="J1514" s="57">
        <v>1</v>
      </c>
      <c r="K1514" s="57" t="s">
        <v>8702</v>
      </c>
      <c r="L1514" s="57"/>
      <c r="M1514" s="57"/>
    </row>
    <row r="1515" spans="1:13" ht="39.6" x14ac:dyDescent="0.3">
      <c r="A1515" s="58" t="s">
        <v>8691</v>
      </c>
      <c r="B1515" s="58" t="s">
        <v>293</v>
      </c>
      <c r="C1515" s="58"/>
      <c r="D1515" s="58" t="s">
        <v>2733</v>
      </c>
      <c r="E1515" s="58" t="s">
        <v>4698</v>
      </c>
      <c r="F1515" s="58" t="s">
        <v>8692</v>
      </c>
      <c r="G1515" s="58" t="s">
        <v>6121</v>
      </c>
      <c r="H1515" s="58" t="s">
        <v>8693</v>
      </c>
      <c r="I1515" s="58" t="s">
        <v>8694</v>
      </c>
      <c r="J1515" s="58">
        <v>34</v>
      </c>
      <c r="K1515" s="58" t="s">
        <v>8695</v>
      </c>
      <c r="L1515" s="58"/>
      <c r="M1515" s="58"/>
    </row>
    <row r="1516" spans="1:13" ht="26.4" x14ac:dyDescent="0.3">
      <c r="A1516" s="57" t="s">
        <v>8691</v>
      </c>
      <c r="B1516" s="57" t="s">
        <v>293</v>
      </c>
      <c r="C1516" s="57"/>
      <c r="D1516" s="57" t="s">
        <v>2733</v>
      </c>
      <c r="E1516" s="57" t="s">
        <v>4698</v>
      </c>
      <c r="F1516" s="57" t="s">
        <v>8692</v>
      </c>
      <c r="G1516" s="57" t="s">
        <v>6122</v>
      </c>
      <c r="H1516" s="57" t="s">
        <v>8696</v>
      </c>
      <c r="I1516" s="57" t="s">
        <v>8697</v>
      </c>
      <c r="J1516" s="57">
        <v>10</v>
      </c>
      <c r="K1516" s="57" t="s">
        <v>8654</v>
      </c>
      <c r="L1516" s="57"/>
      <c r="M1516" s="57"/>
    </row>
    <row r="1517" spans="1:13" ht="39.6" x14ac:dyDescent="0.3">
      <c r="A1517" s="58" t="s">
        <v>8691</v>
      </c>
      <c r="B1517" s="58" t="s">
        <v>293</v>
      </c>
      <c r="C1517" s="58"/>
      <c r="D1517" s="58" t="s">
        <v>2733</v>
      </c>
      <c r="E1517" s="58" t="s">
        <v>4698</v>
      </c>
      <c r="F1517" s="58" t="s">
        <v>8692</v>
      </c>
      <c r="G1517" s="58" t="s">
        <v>8061</v>
      </c>
      <c r="H1517" s="58" t="s">
        <v>8698</v>
      </c>
      <c r="I1517" s="58" t="s">
        <v>8699</v>
      </c>
      <c r="J1517" s="58">
        <v>4</v>
      </c>
      <c r="K1517" s="58" t="s">
        <v>8703</v>
      </c>
      <c r="L1517" s="58"/>
      <c r="M1517" s="58"/>
    </row>
    <row r="1518" spans="1:13" ht="26.4" x14ac:dyDescent="0.3">
      <c r="A1518" s="57" t="s">
        <v>8691</v>
      </c>
      <c r="B1518" s="57" t="s">
        <v>293</v>
      </c>
      <c r="C1518" s="57"/>
      <c r="D1518" s="57" t="s">
        <v>2733</v>
      </c>
      <c r="E1518" s="57" t="s">
        <v>4698</v>
      </c>
      <c r="F1518" s="57" t="s">
        <v>8692</v>
      </c>
      <c r="G1518" s="57" t="s">
        <v>8704</v>
      </c>
      <c r="H1518" s="57" t="s">
        <v>8700</v>
      </c>
      <c r="I1518" s="57" t="s">
        <v>8701</v>
      </c>
      <c r="J1518" s="57">
        <v>1</v>
      </c>
      <c r="K1518" s="57" t="s">
        <v>8702</v>
      </c>
      <c r="L1518" s="57"/>
      <c r="M1518" s="57"/>
    </row>
    <row r="1519" spans="1:13" ht="39.6" x14ac:dyDescent="0.3">
      <c r="A1519" s="58" t="s">
        <v>8691</v>
      </c>
      <c r="B1519" s="58" t="s">
        <v>293</v>
      </c>
      <c r="C1519" s="58"/>
      <c r="D1519" s="58" t="s">
        <v>2733</v>
      </c>
      <c r="E1519" s="58" t="s">
        <v>4698</v>
      </c>
      <c r="F1519" s="58" t="s">
        <v>8692</v>
      </c>
      <c r="G1519" s="58" t="s">
        <v>8705</v>
      </c>
      <c r="H1519" s="58" t="s">
        <v>8693</v>
      </c>
      <c r="I1519" s="58" t="s">
        <v>8694</v>
      </c>
      <c r="J1519" s="58">
        <v>34</v>
      </c>
      <c r="K1519" s="58" t="s">
        <v>8695</v>
      </c>
      <c r="L1519" s="58"/>
      <c r="M1519" s="58"/>
    </row>
    <row r="1520" spans="1:13" ht="26.4" x14ac:dyDescent="0.3">
      <c r="A1520" s="57" t="s">
        <v>8691</v>
      </c>
      <c r="B1520" s="57" t="s">
        <v>293</v>
      </c>
      <c r="C1520" s="57"/>
      <c r="D1520" s="57" t="s">
        <v>2733</v>
      </c>
      <c r="E1520" s="57" t="s">
        <v>4698</v>
      </c>
      <c r="F1520" s="57" t="s">
        <v>8692</v>
      </c>
      <c r="G1520" s="57" t="s">
        <v>8706</v>
      </c>
      <c r="H1520" s="57" t="s">
        <v>8696</v>
      </c>
      <c r="I1520" s="57" t="s">
        <v>8697</v>
      </c>
      <c r="J1520" s="57">
        <v>10</v>
      </c>
      <c r="K1520" s="57" t="s">
        <v>8654</v>
      </c>
      <c r="L1520" s="57"/>
      <c r="M1520" s="57"/>
    </row>
    <row r="1521" spans="1:13" ht="26.4" x14ac:dyDescent="0.3">
      <c r="A1521" s="58" t="s">
        <v>8691</v>
      </c>
      <c r="B1521" s="58" t="s">
        <v>293</v>
      </c>
      <c r="C1521" s="58"/>
      <c r="D1521" s="58" t="s">
        <v>2733</v>
      </c>
      <c r="E1521" s="58" t="s">
        <v>4698</v>
      </c>
      <c r="F1521" s="58" t="s">
        <v>8692</v>
      </c>
      <c r="G1521" s="58" t="s">
        <v>8707</v>
      </c>
      <c r="H1521" s="58" t="s">
        <v>8698</v>
      </c>
      <c r="I1521" s="58" t="s">
        <v>8699</v>
      </c>
      <c r="J1521" s="58">
        <v>4</v>
      </c>
      <c r="K1521" s="58" t="s">
        <v>8348</v>
      </c>
      <c r="L1521" s="58"/>
      <c r="M1521" s="58"/>
    </row>
    <row r="1522" spans="1:13" ht="26.4" x14ac:dyDescent="0.3">
      <c r="A1522" s="57" t="s">
        <v>8691</v>
      </c>
      <c r="B1522" s="57" t="s">
        <v>293</v>
      </c>
      <c r="C1522" s="57"/>
      <c r="D1522" s="57" t="s">
        <v>2733</v>
      </c>
      <c r="E1522" s="57" t="s">
        <v>4698</v>
      </c>
      <c r="F1522" s="57" t="s">
        <v>8692</v>
      </c>
      <c r="G1522" s="57" t="s">
        <v>8708</v>
      </c>
      <c r="H1522" s="57" t="s">
        <v>8700</v>
      </c>
      <c r="I1522" s="57" t="s">
        <v>8701</v>
      </c>
      <c r="J1522" s="57">
        <v>1</v>
      </c>
      <c r="K1522" s="57" t="s">
        <v>8702</v>
      </c>
      <c r="L1522" s="57"/>
      <c r="M1522" s="57"/>
    </row>
    <row r="1523" spans="1:13" ht="39.6" x14ac:dyDescent="0.3">
      <c r="A1523" s="58" t="s">
        <v>8691</v>
      </c>
      <c r="B1523" s="58" t="s">
        <v>293</v>
      </c>
      <c r="C1523" s="58"/>
      <c r="D1523" s="58" t="s">
        <v>2733</v>
      </c>
      <c r="E1523" s="58" t="s">
        <v>4698</v>
      </c>
      <c r="F1523" s="58" t="s">
        <v>8692</v>
      </c>
      <c r="G1523" s="58" t="s">
        <v>8709</v>
      </c>
      <c r="H1523" s="58" t="s">
        <v>8693</v>
      </c>
      <c r="I1523" s="58" t="s">
        <v>8694</v>
      </c>
      <c r="J1523" s="58">
        <v>34</v>
      </c>
      <c r="K1523" s="58" t="s">
        <v>8695</v>
      </c>
      <c r="L1523" s="58"/>
      <c r="M1523" s="58"/>
    </row>
    <row r="1524" spans="1:13" ht="26.4" x14ac:dyDescent="0.3">
      <c r="A1524" s="57" t="s">
        <v>8691</v>
      </c>
      <c r="B1524" s="57" t="s">
        <v>293</v>
      </c>
      <c r="C1524" s="57"/>
      <c r="D1524" s="57" t="s">
        <v>2733</v>
      </c>
      <c r="E1524" s="57" t="s">
        <v>4698</v>
      </c>
      <c r="F1524" s="57" t="s">
        <v>8692</v>
      </c>
      <c r="G1524" s="57" t="s">
        <v>8710</v>
      </c>
      <c r="H1524" s="57" t="s">
        <v>8696</v>
      </c>
      <c r="I1524" s="57" t="s">
        <v>8697</v>
      </c>
      <c r="J1524" s="57">
        <v>10</v>
      </c>
      <c r="K1524" s="57" t="s">
        <v>8654</v>
      </c>
      <c r="L1524" s="57"/>
      <c r="M1524" s="57"/>
    </row>
    <row r="1525" spans="1:13" ht="26.4" x14ac:dyDescent="0.3">
      <c r="A1525" s="58" t="s">
        <v>8691</v>
      </c>
      <c r="B1525" s="58" t="s">
        <v>293</v>
      </c>
      <c r="C1525" s="58"/>
      <c r="D1525" s="58" t="s">
        <v>2733</v>
      </c>
      <c r="E1525" s="58" t="s">
        <v>4698</v>
      </c>
      <c r="F1525" s="58" t="s">
        <v>8692</v>
      </c>
      <c r="G1525" s="58" t="s">
        <v>8711</v>
      </c>
      <c r="H1525" s="58" t="s">
        <v>8698</v>
      </c>
      <c r="I1525" s="58" t="s">
        <v>8699</v>
      </c>
      <c r="J1525" s="58">
        <v>4</v>
      </c>
      <c r="K1525" s="58" t="s">
        <v>8348</v>
      </c>
      <c r="L1525" s="58"/>
      <c r="M1525" s="58"/>
    </row>
    <row r="1526" spans="1:13" ht="26.4" x14ac:dyDescent="0.3">
      <c r="A1526" s="57" t="s">
        <v>8691</v>
      </c>
      <c r="B1526" s="57" t="s">
        <v>293</v>
      </c>
      <c r="C1526" s="57"/>
      <c r="D1526" s="57" t="s">
        <v>2733</v>
      </c>
      <c r="E1526" s="57" t="s">
        <v>4698</v>
      </c>
      <c r="F1526" s="57" t="s">
        <v>8692</v>
      </c>
      <c r="G1526" s="57" t="s">
        <v>8712</v>
      </c>
      <c r="H1526" s="57" t="s">
        <v>8700</v>
      </c>
      <c r="I1526" s="57" t="s">
        <v>8701</v>
      </c>
      <c r="J1526" s="57">
        <v>1</v>
      </c>
      <c r="K1526" s="57" t="s">
        <v>8702</v>
      </c>
      <c r="L1526" s="57"/>
      <c r="M1526" s="57"/>
    </row>
    <row r="1527" spans="1:13" ht="39.6" x14ac:dyDescent="0.3">
      <c r="A1527" s="58" t="s">
        <v>8691</v>
      </c>
      <c r="B1527" s="58" t="s">
        <v>293</v>
      </c>
      <c r="C1527" s="58"/>
      <c r="D1527" s="58" t="s">
        <v>2733</v>
      </c>
      <c r="E1527" s="58" t="s">
        <v>4698</v>
      </c>
      <c r="F1527" s="58" t="s">
        <v>8692</v>
      </c>
      <c r="G1527" s="58" t="s">
        <v>8713</v>
      </c>
      <c r="H1527" s="58" t="s">
        <v>8693</v>
      </c>
      <c r="I1527" s="58" t="s">
        <v>8694</v>
      </c>
      <c r="J1527" s="58">
        <v>34</v>
      </c>
      <c r="K1527" s="58" t="s">
        <v>8695</v>
      </c>
      <c r="L1527" s="58"/>
      <c r="M1527" s="58"/>
    </row>
    <row r="1528" spans="1:13" ht="26.4" x14ac:dyDescent="0.3">
      <c r="A1528" s="57" t="s">
        <v>8691</v>
      </c>
      <c r="B1528" s="57" t="s">
        <v>293</v>
      </c>
      <c r="C1528" s="57"/>
      <c r="D1528" s="57" t="s">
        <v>2733</v>
      </c>
      <c r="E1528" s="57" t="s">
        <v>4698</v>
      </c>
      <c r="F1528" s="57" t="s">
        <v>8692</v>
      </c>
      <c r="G1528" s="57" t="s">
        <v>8714</v>
      </c>
      <c r="H1528" s="57" t="s">
        <v>8696</v>
      </c>
      <c r="I1528" s="57" t="s">
        <v>8697</v>
      </c>
      <c r="J1528" s="57">
        <v>10</v>
      </c>
      <c r="K1528" s="57" t="s">
        <v>8654</v>
      </c>
      <c r="L1528" s="57"/>
      <c r="M1528" s="57"/>
    </row>
    <row r="1529" spans="1:13" ht="26.4" x14ac:dyDescent="0.3">
      <c r="A1529" s="58" t="s">
        <v>8691</v>
      </c>
      <c r="B1529" s="58" t="s">
        <v>293</v>
      </c>
      <c r="C1529" s="58"/>
      <c r="D1529" s="58" t="s">
        <v>2733</v>
      </c>
      <c r="E1529" s="58" t="s">
        <v>4698</v>
      </c>
      <c r="F1529" s="58" t="s">
        <v>8692</v>
      </c>
      <c r="G1529" s="58" t="s">
        <v>8715</v>
      </c>
      <c r="H1529" s="58" t="s">
        <v>8698</v>
      </c>
      <c r="I1529" s="58" t="s">
        <v>8699</v>
      </c>
      <c r="J1529" s="58">
        <v>4</v>
      </c>
      <c r="K1529" s="58" t="s">
        <v>8348</v>
      </c>
      <c r="L1529" s="58"/>
      <c r="M1529" s="58"/>
    </row>
    <row r="1530" spans="1:13" ht="26.4" x14ac:dyDescent="0.3">
      <c r="A1530" s="57" t="s">
        <v>8691</v>
      </c>
      <c r="B1530" s="57" t="s">
        <v>293</v>
      </c>
      <c r="C1530" s="57"/>
      <c r="D1530" s="57" t="s">
        <v>2733</v>
      </c>
      <c r="E1530" s="57" t="s">
        <v>4698</v>
      </c>
      <c r="F1530" s="57" t="s">
        <v>8692</v>
      </c>
      <c r="G1530" s="57" t="s">
        <v>8716</v>
      </c>
      <c r="H1530" s="57" t="s">
        <v>8700</v>
      </c>
      <c r="I1530" s="57" t="s">
        <v>8701</v>
      </c>
      <c r="J1530" s="57">
        <v>1</v>
      </c>
      <c r="K1530" s="57" t="s">
        <v>8702</v>
      </c>
      <c r="L1530" s="57"/>
      <c r="M1530" s="57"/>
    </row>
    <row r="1531" spans="1:13" ht="39.6" x14ac:dyDescent="0.3">
      <c r="A1531" s="58" t="s">
        <v>8691</v>
      </c>
      <c r="B1531" s="58" t="s">
        <v>293</v>
      </c>
      <c r="C1531" s="58"/>
      <c r="D1531" s="58" t="s">
        <v>2733</v>
      </c>
      <c r="E1531" s="58" t="s">
        <v>4698</v>
      </c>
      <c r="F1531" s="58" t="s">
        <v>8692</v>
      </c>
      <c r="G1531" s="58" t="s">
        <v>8717</v>
      </c>
      <c r="H1531" s="58" t="s">
        <v>8693</v>
      </c>
      <c r="I1531" s="58" t="s">
        <v>8694</v>
      </c>
      <c r="J1531" s="58">
        <v>34</v>
      </c>
      <c r="K1531" s="58" t="s">
        <v>8695</v>
      </c>
      <c r="L1531" s="58"/>
      <c r="M1531" s="58"/>
    </row>
    <row r="1532" spans="1:13" ht="26.4" x14ac:dyDescent="0.3">
      <c r="A1532" s="57" t="s">
        <v>8691</v>
      </c>
      <c r="B1532" s="57" t="s">
        <v>293</v>
      </c>
      <c r="C1532" s="57"/>
      <c r="D1532" s="57" t="s">
        <v>2733</v>
      </c>
      <c r="E1532" s="57" t="s">
        <v>4698</v>
      </c>
      <c r="F1532" s="57" t="s">
        <v>8692</v>
      </c>
      <c r="G1532" s="57" t="s">
        <v>8718</v>
      </c>
      <c r="H1532" s="57" t="s">
        <v>8696</v>
      </c>
      <c r="I1532" s="57" t="s">
        <v>8697</v>
      </c>
      <c r="J1532" s="57">
        <v>10</v>
      </c>
      <c r="K1532" s="57" t="s">
        <v>8654</v>
      </c>
      <c r="L1532" s="57"/>
      <c r="M1532" s="57"/>
    </row>
    <row r="1533" spans="1:13" ht="26.4" x14ac:dyDescent="0.3">
      <c r="A1533" s="58" t="s">
        <v>8691</v>
      </c>
      <c r="B1533" s="58" t="s">
        <v>293</v>
      </c>
      <c r="C1533" s="58"/>
      <c r="D1533" s="58" t="s">
        <v>2733</v>
      </c>
      <c r="E1533" s="58" t="s">
        <v>4698</v>
      </c>
      <c r="F1533" s="58" t="s">
        <v>8692</v>
      </c>
      <c r="G1533" s="58" t="s">
        <v>8719</v>
      </c>
      <c r="H1533" s="58" t="s">
        <v>8698</v>
      </c>
      <c r="I1533" s="58" t="s">
        <v>8699</v>
      </c>
      <c r="J1533" s="58">
        <v>4</v>
      </c>
      <c r="K1533" s="58" t="s">
        <v>8348</v>
      </c>
      <c r="L1533" s="58"/>
      <c r="M1533" s="58"/>
    </row>
    <row r="1534" spans="1:13" ht="26.4" x14ac:dyDescent="0.3">
      <c r="A1534" s="57" t="s">
        <v>8691</v>
      </c>
      <c r="B1534" s="57" t="s">
        <v>293</v>
      </c>
      <c r="C1534" s="57"/>
      <c r="D1534" s="57" t="s">
        <v>2733</v>
      </c>
      <c r="E1534" s="57" t="s">
        <v>4698</v>
      </c>
      <c r="F1534" s="57" t="s">
        <v>8692</v>
      </c>
      <c r="G1534" s="57" t="s">
        <v>8720</v>
      </c>
      <c r="H1534" s="57" t="s">
        <v>8700</v>
      </c>
      <c r="I1534" s="57" t="s">
        <v>8701</v>
      </c>
      <c r="J1534" s="57">
        <v>1</v>
      </c>
      <c r="K1534" s="57" t="s">
        <v>8702</v>
      </c>
      <c r="L1534" s="57"/>
      <c r="M1534" s="57"/>
    </row>
    <row r="1535" spans="1:13" ht="39.6" x14ac:dyDescent="0.3">
      <c r="A1535" s="58" t="s">
        <v>8691</v>
      </c>
      <c r="B1535" s="58" t="s">
        <v>293</v>
      </c>
      <c r="C1535" s="58"/>
      <c r="D1535" s="58" t="s">
        <v>2733</v>
      </c>
      <c r="E1535" s="58" t="s">
        <v>4698</v>
      </c>
      <c r="F1535" s="58" t="s">
        <v>8692</v>
      </c>
      <c r="G1535" s="58" t="s">
        <v>8721</v>
      </c>
      <c r="H1535" s="58" t="s">
        <v>8693</v>
      </c>
      <c r="I1535" s="58" t="s">
        <v>8694</v>
      </c>
      <c r="J1535" s="58">
        <v>34</v>
      </c>
      <c r="K1535" s="58" t="s">
        <v>8695</v>
      </c>
      <c r="L1535" s="58"/>
      <c r="M1535" s="58"/>
    </row>
    <row r="1536" spans="1:13" ht="26.4" x14ac:dyDescent="0.3">
      <c r="A1536" s="57" t="s">
        <v>8691</v>
      </c>
      <c r="B1536" s="57" t="s">
        <v>293</v>
      </c>
      <c r="C1536" s="57"/>
      <c r="D1536" s="57" t="s">
        <v>2733</v>
      </c>
      <c r="E1536" s="57" t="s">
        <v>4698</v>
      </c>
      <c r="F1536" s="57" t="s">
        <v>8692</v>
      </c>
      <c r="G1536" s="57" t="s">
        <v>8722</v>
      </c>
      <c r="H1536" s="57" t="s">
        <v>8696</v>
      </c>
      <c r="I1536" s="57" t="s">
        <v>8697</v>
      </c>
      <c r="J1536" s="57">
        <v>10</v>
      </c>
      <c r="K1536" s="57" t="s">
        <v>8654</v>
      </c>
      <c r="L1536" s="57"/>
      <c r="M1536" s="57"/>
    </row>
    <row r="1537" spans="1:13" ht="26.4" x14ac:dyDescent="0.3">
      <c r="A1537" s="58" t="s">
        <v>8691</v>
      </c>
      <c r="B1537" s="58" t="s">
        <v>293</v>
      </c>
      <c r="C1537" s="58"/>
      <c r="D1537" s="58" t="s">
        <v>2733</v>
      </c>
      <c r="E1537" s="58" t="s">
        <v>4698</v>
      </c>
      <c r="F1537" s="58" t="s">
        <v>8692</v>
      </c>
      <c r="G1537" s="58" t="s">
        <v>8723</v>
      </c>
      <c r="H1537" s="58" t="s">
        <v>8698</v>
      </c>
      <c r="I1537" s="58" t="s">
        <v>8699</v>
      </c>
      <c r="J1537" s="58">
        <v>4</v>
      </c>
      <c r="K1537" s="58" t="s">
        <v>8348</v>
      </c>
      <c r="L1537" s="58"/>
      <c r="M1537" s="58"/>
    </row>
    <row r="1538" spans="1:13" ht="26.4" x14ac:dyDescent="0.3">
      <c r="A1538" s="57" t="s">
        <v>8691</v>
      </c>
      <c r="B1538" s="57" t="s">
        <v>293</v>
      </c>
      <c r="C1538" s="57"/>
      <c r="D1538" s="57" t="s">
        <v>2733</v>
      </c>
      <c r="E1538" s="57" t="s">
        <v>4698</v>
      </c>
      <c r="F1538" s="57" t="s">
        <v>8692</v>
      </c>
      <c r="G1538" s="57" t="s">
        <v>8724</v>
      </c>
      <c r="H1538" s="57" t="s">
        <v>8700</v>
      </c>
      <c r="I1538" s="57" t="s">
        <v>8701</v>
      </c>
      <c r="J1538" s="57">
        <v>1</v>
      </c>
      <c r="K1538" s="57" t="s">
        <v>8702</v>
      </c>
      <c r="L1538" s="57"/>
      <c r="M1538" s="57"/>
    </row>
    <row r="1539" spans="1:13" ht="39.6" x14ac:dyDescent="0.3">
      <c r="A1539" s="58" t="s">
        <v>8691</v>
      </c>
      <c r="B1539" s="58" t="s">
        <v>293</v>
      </c>
      <c r="C1539" s="58"/>
      <c r="D1539" s="58" t="s">
        <v>2733</v>
      </c>
      <c r="E1539" s="58" t="s">
        <v>4698</v>
      </c>
      <c r="F1539" s="58" t="s">
        <v>8692</v>
      </c>
      <c r="G1539" s="58" t="s">
        <v>8725</v>
      </c>
      <c r="H1539" s="58" t="s">
        <v>8693</v>
      </c>
      <c r="I1539" s="58" t="s">
        <v>8694</v>
      </c>
      <c r="J1539" s="58">
        <v>34</v>
      </c>
      <c r="K1539" s="58" t="s">
        <v>8695</v>
      </c>
      <c r="L1539" s="58"/>
      <c r="M1539" s="58"/>
    </row>
    <row r="1540" spans="1:13" ht="26.4" x14ac:dyDescent="0.3">
      <c r="A1540" s="57" t="s">
        <v>8691</v>
      </c>
      <c r="B1540" s="57" t="s">
        <v>293</v>
      </c>
      <c r="C1540" s="57"/>
      <c r="D1540" s="57" t="s">
        <v>2733</v>
      </c>
      <c r="E1540" s="57" t="s">
        <v>4698</v>
      </c>
      <c r="F1540" s="57" t="s">
        <v>8692</v>
      </c>
      <c r="G1540" s="57" t="s">
        <v>8726</v>
      </c>
      <c r="H1540" s="57" t="s">
        <v>8696</v>
      </c>
      <c r="I1540" s="57" t="s">
        <v>8697</v>
      </c>
      <c r="J1540" s="57">
        <v>10</v>
      </c>
      <c r="K1540" s="57" t="s">
        <v>8654</v>
      </c>
      <c r="L1540" s="57"/>
      <c r="M1540" s="57"/>
    </row>
    <row r="1541" spans="1:13" ht="26.4" x14ac:dyDescent="0.3">
      <c r="A1541" s="58" t="s">
        <v>8691</v>
      </c>
      <c r="B1541" s="58" t="s">
        <v>293</v>
      </c>
      <c r="C1541" s="58"/>
      <c r="D1541" s="58" t="s">
        <v>2733</v>
      </c>
      <c r="E1541" s="58" t="s">
        <v>4698</v>
      </c>
      <c r="F1541" s="58" t="s">
        <v>8692</v>
      </c>
      <c r="G1541" s="58" t="s">
        <v>8727</v>
      </c>
      <c r="H1541" s="58" t="s">
        <v>8698</v>
      </c>
      <c r="I1541" s="58" t="s">
        <v>8699</v>
      </c>
      <c r="J1541" s="58">
        <v>4</v>
      </c>
      <c r="K1541" s="58" t="s">
        <v>8348</v>
      </c>
      <c r="L1541" s="58"/>
      <c r="M1541" s="58"/>
    </row>
    <row r="1542" spans="1:13" ht="26.4" x14ac:dyDescent="0.3">
      <c r="A1542" s="57" t="s">
        <v>8691</v>
      </c>
      <c r="B1542" s="57" t="s">
        <v>293</v>
      </c>
      <c r="C1542" s="57"/>
      <c r="D1542" s="57" t="s">
        <v>2733</v>
      </c>
      <c r="E1542" s="57" t="s">
        <v>4698</v>
      </c>
      <c r="F1542" s="57" t="s">
        <v>8692</v>
      </c>
      <c r="G1542" s="57" t="s">
        <v>8728</v>
      </c>
      <c r="H1542" s="57" t="s">
        <v>8700</v>
      </c>
      <c r="I1542" s="57" t="s">
        <v>8701</v>
      </c>
      <c r="J1542" s="57">
        <v>1</v>
      </c>
      <c r="K1542" s="57" t="s">
        <v>8702</v>
      </c>
      <c r="L1542" s="57"/>
      <c r="M1542" s="57"/>
    </row>
    <row r="1543" spans="1:13" ht="39.6" x14ac:dyDescent="0.3">
      <c r="A1543" s="58" t="s">
        <v>8691</v>
      </c>
      <c r="B1543" s="58" t="s">
        <v>293</v>
      </c>
      <c r="C1543" s="58"/>
      <c r="D1543" s="58" t="s">
        <v>2733</v>
      </c>
      <c r="E1543" s="58" t="s">
        <v>4698</v>
      </c>
      <c r="F1543" s="58" t="s">
        <v>8692</v>
      </c>
      <c r="G1543" s="58" t="s">
        <v>8729</v>
      </c>
      <c r="H1543" s="58" t="s">
        <v>8693</v>
      </c>
      <c r="I1543" s="58" t="s">
        <v>8694</v>
      </c>
      <c r="J1543" s="58">
        <v>34</v>
      </c>
      <c r="K1543" s="58" t="s">
        <v>8695</v>
      </c>
      <c r="L1543" s="58"/>
      <c r="M1543" s="58"/>
    </row>
    <row r="1544" spans="1:13" ht="26.4" x14ac:dyDescent="0.3">
      <c r="A1544" s="57" t="s">
        <v>8691</v>
      </c>
      <c r="B1544" s="57" t="s">
        <v>293</v>
      </c>
      <c r="C1544" s="57"/>
      <c r="D1544" s="57" t="s">
        <v>2733</v>
      </c>
      <c r="E1544" s="57" t="s">
        <v>4698</v>
      </c>
      <c r="F1544" s="57" t="s">
        <v>8692</v>
      </c>
      <c r="G1544" s="57" t="s">
        <v>8730</v>
      </c>
      <c r="H1544" s="57" t="s">
        <v>8696</v>
      </c>
      <c r="I1544" s="57" t="s">
        <v>8697</v>
      </c>
      <c r="J1544" s="57">
        <v>10</v>
      </c>
      <c r="K1544" s="57" t="s">
        <v>8654</v>
      </c>
      <c r="L1544" s="57"/>
      <c r="M1544" s="57"/>
    </row>
    <row r="1545" spans="1:13" ht="26.4" x14ac:dyDescent="0.3">
      <c r="A1545" s="58" t="s">
        <v>8691</v>
      </c>
      <c r="B1545" s="58" t="s">
        <v>293</v>
      </c>
      <c r="C1545" s="58"/>
      <c r="D1545" s="58" t="s">
        <v>2733</v>
      </c>
      <c r="E1545" s="58" t="s">
        <v>4698</v>
      </c>
      <c r="F1545" s="58" t="s">
        <v>8692</v>
      </c>
      <c r="G1545" s="58" t="s">
        <v>8731</v>
      </c>
      <c r="H1545" s="58" t="s">
        <v>8698</v>
      </c>
      <c r="I1545" s="58" t="s">
        <v>8699</v>
      </c>
      <c r="J1545" s="58">
        <v>4</v>
      </c>
      <c r="K1545" s="58" t="s">
        <v>8348</v>
      </c>
      <c r="L1545" s="58"/>
      <c r="M1545" s="58"/>
    </row>
    <row r="1546" spans="1:13" ht="26.4" x14ac:dyDescent="0.3">
      <c r="A1546" s="57" t="s">
        <v>8691</v>
      </c>
      <c r="B1546" s="57" t="s">
        <v>293</v>
      </c>
      <c r="C1546" s="57"/>
      <c r="D1546" s="57" t="s">
        <v>2733</v>
      </c>
      <c r="E1546" s="57" t="s">
        <v>4698</v>
      </c>
      <c r="F1546" s="57" t="s">
        <v>8692</v>
      </c>
      <c r="G1546" s="57" t="s">
        <v>8732</v>
      </c>
      <c r="H1546" s="57" t="s">
        <v>8700</v>
      </c>
      <c r="I1546" s="57" t="s">
        <v>8701</v>
      </c>
      <c r="J1546" s="57">
        <v>1</v>
      </c>
      <c r="K1546" s="57" t="s">
        <v>8702</v>
      </c>
      <c r="L1546" s="57"/>
      <c r="M1546" s="57"/>
    </row>
    <row r="1547" spans="1:13" ht="39.6" x14ac:dyDescent="0.3">
      <c r="A1547" s="58" t="s">
        <v>8691</v>
      </c>
      <c r="B1547" s="58" t="s">
        <v>293</v>
      </c>
      <c r="C1547" s="58"/>
      <c r="D1547" s="58" t="s">
        <v>2733</v>
      </c>
      <c r="E1547" s="58" t="s">
        <v>4698</v>
      </c>
      <c r="F1547" s="58" t="s">
        <v>8692</v>
      </c>
      <c r="G1547" s="58" t="s">
        <v>8733</v>
      </c>
      <c r="H1547" s="58" t="s">
        <v>8693</v>
      </c>
      <c r="I1547" s="58" t="s">
        <v>8694</v>
      </c>
      <c r="J1547" s="58">
        <v>34</v>
      </c>
      <c r="K1547" s="58" t="s">
        <v>8695</v>
      </c>
      <c r="L1547" s="58"/>
      <c r="M1547" s="58"/>
    </row>
    <row r="1548" spans="1:13" ht="26.4" x14ac:dyDescent="0.3">
      <c r="A1548" s="57" t="s">
        <v>8691</v>
      </c>
      <c r="B1548" s="57" t="s">
        <v>293</v>
      </c>
      <c r="C1548" s="57"/>
      <c r="D1548" s="57" t="s">
        <v>2733</v>
      </c>
      <c r="E1548" s="57" t="s">
        <v>4698</v>
      </c>
      <c r="F1548" s="57" t="s">
        <v>8692</v>
      </c>
      <c r="G1548" s="57" t="s">
        <v>8734</v>
      </c>
      <c r="H1548" s="57" t="s">
        <v>8696</v>
      </c>
      <c r="I1548" s="57" t="s">
        <v>8697</v>
      </c>
      <c r="J1548" s="57">
        <v>10</v>
      </c>
      <c r="K1548" s="57" t="s">
        <v>8654</v>
      </c>
      <c r="L1548" s="57"/>
      <c r="M1548" s="57"/>
    </row>
    <row r="1549" spans="1:13" ht="26.4" x14ac:dyDescent="0.3">
      <c r="A1549" s="58" t="s">
        <v>8691</v>
      </c>
      <c r="B1549" s="58" t="s">
        <v>293</v>
      </c>
      <c r="C1549" s="58"/>
      <c r="D1549" s="58" t="s">
        <v>2733</v>
      </c>
      <c r="E1549" s="58" t="s">
        <v>4698</v>
      </c>
      <c r="F1549" s="58" t="s">
        <v>8692</v>
      </c>
      <c r="G1549" s="58" t="s">
        <v>8735</v>
      </c>
      <c r="H1549" s="58" t="s">
        <v>8698</v>
      </c>
      <c r="I1549" s="58" t="s">
        <v>8699</v>
      </c>
      <c r="J1549" s="58">
        <v>4</v>
      </c>
      <c r="K1549" s="58" t="s">
        <v>8348</v>
      </c>
      <c r="L1549" s="58"/>
      <c r="M1549" s="58"/>
    </row>
    <row r="1550" spans="1:13" ht="26.4" x14ac:dyDescent="0.3">
      <c r="A1550" s="57" t="s">
        <v>8691</v>
      </c>
      <c r="B1550" s="57" t="s">
        <v>293</v>
      </c>
      <c r="C1550" s="57"/>
      <c r="D1550" s="57" t="s">
        <v>2733</v>
      </c>
      <c r="E1550" s="57" t="s">
        <v>4698</v>
      </c>
      <c r="F1550" s="57" t="s">
        <v>8692</v>
      </c>
      <c r="G1550" s="57" t="s">
        <v>8736</v>
      </c>
      <c r="H1550" s="57" t="s">
        <v>8700</v>
      </c>
      <c r="I1550" s="57" t="s">
        <v>8701</v>
      </c>
      <c r="J1550" s="57">
        <v>1</v>
      </c>
      <c r="K1550" s="57" t="s">
        <v>8702</v>
      </c>
      <c r="L1550" s="57"/>
      <c r="M1550" s="57"/>
    </row>
    <row r="1551" spans="1:13" ht="39.6" x14ac:dyDescent="0.3">
      <c r="A1551" s="58" t="s">
        <v>8691</v>
      </c>
      <c r="B1551" s="58" t="s">
        <v>293</v>
      </c>
      <c r="C1551" s="58"/>
      <c r="D1551" s="58" t="s">
        <v>2733</v>
      </c>
      <c r="E1551" s="58" t="s">
        <v>4698</v>
      </c>
      <c r="F1551" s="58" t="s">
        <v>8692</v>
      </c>
      <c r="G1551" s="58" t="s">
        <v>8737</v>
      </c>
      <c r="H1551" s="58" t="s">
        <v>8693</v>
      </c>
      <c r="I1551" s="58" t="s">
        <v>8694</v>
      </c>
      <c r="J1551" s="58">
        <v>34</v>
      </c>
      <c r="K1551" s="58" t="s">
        <v>8695</v>
      </c>
      <c r="L1551" s="58"/>
      <c r="M1551" s="58"/>
    </row>
    <row r="1552" spans="1:13" ht="26.4" x14ac:dyDescent="0.3">
      <c r="A1552" s="57" t="s">
        <v>8691</v>
      </c>
      <c r="B1552" s="57" t="s">
        <v>293</v>
      </c>
      <c r="C1552" s="57"/>
      <c r="D1552" s="57" t="s">
        <v>2733</v>
      </c>
      <c r="E1552" s="57" t="s">
        <v>4698</v>
      </c>
      <c r="F1552" s="57" t="s">
        <v>8692</v>
      </c>
      <c r="G1552" s="57" t="s">
        <v>8738</v>
      </c>
      <c r="H1552" s="57" t="s">
        <v>8696</v>
      </c>
      <c r="I1552" s="57" t="s">
        <v>8697</v>
      </c>
      <c r="J1552" s="57">
        <v>10</v>
      </c>
      <c r="K1552" s="57" t="s">
        <v>8654</v>
      </c>
      <c r="L1552" s="57"/>
      <c r="M1552" s="57"/>
    </row>
    <row r="1553" spans="1:13" ht="26.4" x14ac:dyDescent="0.3">
      <c r="A1553" s="58" t="s">
        <v>8691</v>
      </c>
      <c r="B1553" s="58" t="s">
        <v>293</v>
      </c>
      <c r="C1553" s="58"/>
      <c r="D1553" s="58" t="s">
        <v>2733</v>
      </c>
      <c r="E1553" s="58" t="s">
        <v>4698</v>
      </c>
      <c r="F1553" s="58" t="s">
        <v>8692</v>
      </c>
      <c r="G1553" s="58" t="s">
        <v>8739</v>
      </c>
      <c r="H1553" s="58" t="s">
        <v>8698</v>
      </c>
      <c r="I1553" s="58" t="s">
        <v>8699</v>
      </c>
      <c r="J1553" s="58">
        <v>4</v>
      </c>
      <c r="K1553" s="58" t="s">
        <v>8348</v>
      </c>
      <c r="L1553" s="58"/>
      <c r="M1553" s="58"/>
    </row>
    <row r="1554" spans="1:13" ht="26.4" x14ac:dyDescent="0.3">
      <c r="A1554" s="57" t="s">
        <v>8691</v>
      </c>
      <c r="B1554" s="57" t="s">
        <v>293</v>
      </c>
      <c r="C1554" s="57"/>
      <c r="D1554" s="57" t="s">
        <v>2733</v>
      </c>
      <c r="E1554" s="57" t="s">
        <v>4698</v>
      </c>
      <c r="F1554" s="57" t="s">
        <v>8692</v>
      </c>
      <c r="G1554" s="57" t="s">
        <v>8740</v>
      </c>
      <c r="H1554" s="57" t="s">
        <v>8700</v>
      </c>
      <c r="I1554" s="57" t="s">
        <v>8701</v>
      </c>
      <c r="J1554" s="57">
        <v>1</v>
      </c>
      <c r="K1554" s="57" t="s">
        <v>8702</v>
      </c>
      <c r="L1554" s="57"/>
      <c r="M1554" s="57"/>
    </row>
    <row r="1555" spans="1:13" ht="39.6" x14ac:dyDescent="0.3">
      <c r="A1555" s="58" t="s">
        <v>8691</v>
      </c>
      <c r="B1555" s="58" t="s">
        <v>293</v>
      </c>
      <c r="C1555" s="58"/>
      <c r="D1555" s="58" t="s">
        <v>2733</v>
      </c>
      <c r="E1555" s="58" t="s">
        <v>4698</v>
      </c>
      <c r="F1555" s="58" t="s">
        <v>8692</v>
      </c>
      <c r="G1555" s="58" t="s">
        <v>8741</v>
      </c>
      <c r="H1555" s="58" t="s">
        <v>8693</v>
      </c>
      <c r="I1555" s="58" t="s">
        <v>8694</v>
      </c>
      <c r="J1555" s="58">
        <v>34</v>
      </c>
      <c r="K1555" s="58" t="s">
        <v>8695</v>
      </c>
      <c r="L1555" s="58"/>
      <c r="M1555" s="58"/>
    </row>
    <row r="1556" spans="1:13" ht="26.4" x14ac:dyDescent="0.3">
      <c r="A1556" s="57" t="s">
        <v>8691</v>
      </c>
      <c r="B1556" s="57" t="s">
        <v>293</v>
      </c>
      <c r="C1556" s="57"/>
      <c r="D1556" s="57" t="s">
        <v>2733</v>
      </c>
      <c r="E1556" s="57" t="s">
        <v>4698</v>
      </c>
      <c r="F1556" s="57" t="s">
        <v>8692</v>
      </c>
      <c r="G1556" s="57" t="s">
        <v>8742</v>
      </c>
      <c r="H1556" s="57" t="s">
        <v>8696</v>
      </c>
      <c r="I1556" s="57" t="s">
        <v>8697</v>
      </c>
      <c r="J1556" s="57">
        <v>10</v>
      </c>
      <c r="K1556" s="57" t="s">
        <v>8654</v>
      </c>
      <c r="L1556" s="57"/>
      <c r="M1556" s="57"/>
    </row>
    <row r="1557" spans="1:13" ht="26.4" x14ac:dyDescent="0.3">
      <c r="A1557" s="58" t="s">
        <v>8691</v>
      </c>
      <c r="B1557" s="58" t="s">
        <v>293</v>
      </c>
      <c r="C1557" s="58"/>
      <c r="D1557" s="58" t="s">
        <v>2733</v>
      </c>
      <c r="E1557" s="58" t="s">
        <v>4698</v>
      </c>
      <c r="F1557" s="58" t="s">
        <v>8692</v>
      </c>
      <c r="G1557" s="58" t="s">
        <v>8743</v>
      </c>
      <c r="H1557" s="58" t="s">
        <v>8698</v>
      </c>
      <c r="I1557" s="58" t="s">
        <v>8699</v>
      </c>
      <c r="J1557" s="58">
        <v>4</v>
      </c>
      <c r="K1557" s="58" t="s">
        <v>8348</v>
      </c>
      <c r="L1557" s="58"/>
      <c r="M1557" s="58"/>
    </row>
    <row r="1558" spans="1:13" ht="26.4" x14ac:dyDescent="0.3">
      <c r="A1558" s="57" t="s">
        <v>8691</v>
      </c>
      <c r="B1558" s="57" t="s">
        <v>293</v>
      </c>
      <c r="C1558" s="57"/>
      <c r="D1558" s="57" t="s">
        <v>2733</v>
      </c>
      <c r="E1558" s="57" t="s">
        <v>4698</v>
      </c>
      <c r="F1558" s="57" t="s">
        <v>8692</v>
      </c>
      <c r="G1558" s="57" t="s">
        <v>8744</v>
      </c>
      <c r="H1558" s="57" t="s">
        <v>8700</v>
      </c>
      <c r="I1558" s="57" t="s">
        <v>8701</v>
      </c>
      <c r="J1558" s="57">
        <v>1</v>
      </c>
      <c r="K1558" s="57" t="s">
        <v>8702</v>
      </c>
      <c r="L1558" s="57"/>
      <c r="M1558" s="57"/>
    </row>
    <row r="1559" spans="1:13" ht="39.6" x14ac:dyDescent="0.3">
      <c r="A1559" s="58" t="s">
        <v>8691</v>
      </c>
      <c r="B1559" s="58" t="s">
        <v>293</v>
      </c>
      <c r="C1559" s="58"/>
      <c r="D1559" s="58" t="s">
        <v>2733</v>
      </c>
      <c r="E1559" s="58" t="s">
        <v>4698</v>
      </c>
      <c r="F1559" s="58" t="s">
        <v>8692</v>
      </c>
      <c r="G1559" s="58" t="s">
        <v>8745</v>
      </c>
      <c r="H1559" s="58" t="s">
        <v>8693</v>
      </c>
      <c r="I1559" s="58" t="s">
        <v>8694</v>
      </c>
      <c r="J1559" s="58">
        <v>34</v>
      </c>
      <c r="K1559" s="58" t="s">
        <v>8695</v>
      </c>
      <c r="L1559" s="58"/>
      <c r="M1559" s="58"/>
    </row>
    <row r="1560" spans="1:13" ht="26.4" x14ac:dyDescent="0.3">
      <c r="A1560" s="57" t="s">
        <v>8691</v>
      </c>
      <c r="B1560" s="57" t="s">
        <v>293</v>
      </c>
      <c r="C1560" s="57"/>
      <c r="D1560" s="57" t="s">
        <v>2733</v>
      </c>
      <c r="E1560" s="57" t="s">
        <v>4698</v>
      </c>
      <c r="F1560" s="57" t="s">
        <v>8692</v>
      </c>
      <c r="G1560" s="57" t="s">
        <v>8746</v>
      </c>
      <c r="H1560" s="57" t="s">
        <v>8696</v>
      </c>
      <c r="I1560" s="57" t="s">
        <v>8697</v>
      </c>
      <c r="J1560" s="57">
        <v>10</v>
      </c>
      <c r="K1560" s="57" t="s">
        <v>8654</v>
      </c>
      <c r="L1560" s="57"/>
      <c r="M1560" s="57"/>
    </row>
    <row r="1561" spans="1:13" ht="26.4" x14ac:dyDescent="0.3">
      <c r="A1561" s="58" t="s">
        <v>8691</v>
      </c>
      <c r="B1561" s="58" t="s">
        <v>293</v>
      </c>
      <c r="C1561" s="58"/>
      <c r="D1561" s="58" t="s">
        <v>2733</v>
      </c>
      <c r="E1561" s="58" t="s">
        <v>4698</v>
      </c>
      <c r="F1561" s="58" t="s">
        <v>8692</v>
      </c>
      <c r="G1561" s="58" t="s">
        <v>8747</v>
      </c>
      <c r="H1561" s="58" t="s">
        <v>8698</v>
      </c>
      <c r="I1561" s="58" t="s">
        <v>8699</v>
      </c>
      <c r="J1561" s="58">
        <v>4</v>
      </c>
      <c r="K1561" s="58" t="s">
        <v>8348</v>
      </c>
      <c r="L1561" s="58"/>
      <c r="M1561" s="58"/>
    </row>
    <row r="1562" spans="1:13" ht="26.4" x14ac:dyDescent="0.3">
      <c r="A1562" s="57" t="s">
        <v>8691</v>
      </c>
      <c r="B1562" s="57" t="s">
        <v>293</v>
      </c>
      <c r="C1562" s="57"/>
      <c r="D1562" s="57" t="s">
        <v>2733</v>
      </c>
      <c r="E1562" s="57" t="s">
        <v>4698</v>
      </c>
      <c r="F1562" s="57" t="s">
        <v>8692</v>
      </c>
      <c r="G1562" s="57" t="s">
        <v>8748</v>
      </c>
      <c r="H1562" s="57" t="s">
        <v>8700</v>
      </c>
      <c r="I1562" s="57" t="s">
        <v>8701</v>
      </c>
      <c r="J1562" s="57">
        <v>1</v>
      </c>
      <c r="K1562" s="57" t="s">
        <v>8702</v>
      </c>
      <c r="L1562" s="57"/>
      <c r="M1562" s="57"/>
    </row>
    <row r="1563" spans="1:13" ht="39.6" x14ac:dyDescent="0.3">
      <c r="A1563" s="58" t="s">
        <v>8691</v>
      </c>
      <c r="B1563" s="58" t="s">
        <v>293</v>
      </c>
      <c r="C1563" s="58"/>
      <c r="D1563" s="58" t="s">
        <v>2733</v>
      </c>
      <c r="E1563" s="58" t="s">
        <v>4698</v>
      </c>
      <c r="F1563" s="58" t="s">
        <v>8692</v>
      </c>
      <c r="G1563" s="58" t="s">
        <v>8749</v>
      </c>
      <c r="H1563" s="58" t="s">
        <v>8693</v>
      </c>
      <c r="I1563" s="58" t="s">
        <v>8694</v>
      </c>
      <c r="J1563" s="58">
        <v>34</v>
      </c>
      <c r="K1563" s="58" t="s">
        <v>8695</v>
      </c>
      <c r="L1563" s="58"/>
      <c r="M1563" s="58"/>
    </row>
    <row r="1564" spans="1:13" ht="26.4" x14ac:dyDescent="0.3">
      <c r="A1564" s="57" t="s">
        <v>8691</v>
      </c>
      <c r="B1564" s="57" t="s">
        <v>293</v>
      </c>
      <c r="C1564" s="57"/>
      <c r="D1564" s="57" t="s">
        <v>2733</v>
      </c>
      <c r="E1564" s="57" t="s">
        <v>4698</v>
      </c>
      <c r="F1564" s="57" t="s">
        <v>8692</v>
      </c>
      <c r="G1564" s="57" t="s">
        <v>8750</v>
      </c>
      <c r="H1564" s="57" t="s">
        <v>8696</v>
      </c>
      <c r="I1564" s="57" t="s">
        <v>8697</v>
      </c>
      <c r="J1564" s="57">
        <v>10</v>
      </c>
      <c r="K1564" s="57" t="s">
        <v>8654</v>
      </c>
      <c r="L1564" s="57"/>
      <c r="M1564" s="57"/>
    </row>
    <row r="1565" spans="1:13" ht="39.6" x14ac:dyDescent="0.3">
      <c r="A1565" s="58" t="s">
        <v>8691</v>
      </c>
      <c r="B1565" s="58" t="s">
        <v>293</v>
      </c>
      <c r="C1565" s="58"/>
      <c r="D1565" s="58" t="s">
        <v>2733</v>
      </c>
      <c r="E1565" s="58" t="s">
        <v>4698</v>
      </c>
      <c r="F1565" s="58" t="s">
        <v>8692</v>
      </c>
      <c r="G1565" s="58" t="s">
        <v>8751</v>
      </c>
      <c r="H1565" s="58" t="s">
        <v>8698</v>
      </c>
      <c r="I1565" s="58" t="s">
        <v>8699</v>
      </c>
      <c r="J1565" s="58">
        <v>4</v>
      </c>
      <c r="K1565" s="58" t="s">
        <v>8703</v>
      </c>
      <c r="L1565" s="58"/>
      <c r="M1565" s="58"/>
    </row>
    <row r="1566" spans="1:13" ht="26.4" x14ac:dyDescent="0.3">
      <c r="A1566" s="57" t="s">
        <v>8691</v>
      </c>
      <c r="B1566" s="57" t="s">
        <v>293</v>
      </c>
      <c r="C1566" s="57"/>
      <c r="D1566" s="57" t="s">
        <v>2733</v>
      </c>
      <c r="E1566" s="57" t="s">
        <v>4698</v>
      </c>
      <c r="F1566" s="57" t="s">
        <v>8692</v>
      </c>
      <c r="G1566" s="57" t="s">
        <v>8752</v>
      </c>
      <c r="H1566" s="57" t="s">
        <v>8700</v>
      </c>
      <c r="I1566" s="57" t="s">
        <v>8701</v>
      </c>
      <c r="J1566" s="57">
        <v>1</v>
      </c>
      <c r="K1566" s="57" t="s">
        <v>8702</v>
      </c>
      <c r="L1566" s="57"/>
      <c r="M1566" s="57"/>
    </row>
    <row r="1567" spans="1:13" ht="39.6" x14ac:dyDescent="0.3">
      <c r="A1567" s="58" t="s">
        <v>8691</v>
      </c>
      <c r="B1567" s="58" t="s">
        <v>293</v>
      </c>
      <c r="C1567" s="58"/>
      <c r="D1567" s="58" t="s">
        <v>2733</v>
      </c>
      <c r="E1567" s="58" t="s">
        <v>4698</v>
      </c>
      <c r="F1567" s="58" t="s">
        <v>8692</v>
      </c>
      <c r="G1567" s="58" t="s">
        <v>8753</v>
      </c>
      <c r="H1567" s="58" t="s">
        <v>8693</v>
      </c>
      <c r="I1567" s="58" t="s">
        <v>8694</v>
      </c>
      <c r="J1567" s="58">
        <v>34</v>
      </c>
      <c r="K1567" s="58" t="s">
        <v>8695</v>
      </c>
      <c r="L1567" s="58"/>
      <c r="M1567" s="58"/>
    </row>
    <row r="1568" spans="1:13" ht="26.4" x14ac:dyDescent="0.3">
      <c r="A1568" s="57" t="s">
        <v>8691</v>
      </c>
      <c r="B1568" s="57" t="s">
        <v>293</v>
      </c>
      <c r="C1568" s="57"/>
      <c r="D1568" s="57" t="s">
        <v>2733</v>
      </c>
      <c r="E1568" s="57" t="s">
        <v>4698</v>
      </c>
      <c r="F1568" s="57" t="s">
        <v>8692</v>
      </c>
      <c r="G1568" s="57" t="s">
        <v>8754</v>
      </c>
      <c r="H1568" s="57" t="s">
        <v>8696</v>
      </c>
      <c r="I1568" s="57" t="s">
        <v>8697</v>
      </c>
      <c r="J1568" s="57">
        <v>10</v>
      </c>
      <c r="K1568" s="57" t="s">
        <v>8654</v>
      </c>
      <c r="L1568" s="57"/>
      <c r="M1568" s="57"/>
    </row>
    <row r="1569" spans="1:13" ht="26.4" x14ac:dyDescent="0.3">
      <c r="A1569" s="58" t="s">
        <v>8691</v>
      </c>
      <c r="B1569" s="58" t="s">
        <v>293</v>
      </c>
      <c r="C1569" s="58"/>
      <c r="D1569" s="58" t="s">
        <v>2733</v>
      </c>
      <c r="E1569" s="58" t="s">
        <v>4698</v>
      </c>
      <c r="F1569" s="58" t="s">
        <v>8692</v>
      </c>
      <c r="G1569" s="58" t="s">
        <v>8755</v>
      </c>
      <c r="H1569" s="58" t="s">
        <v>8698</v>
      </c>
      <c r="I1569" s="58" t="s">
        <v>8699</v>
      </c>
      <c r="J1569" s="58">
        <v>4</v>
      </c>
      <c r="K1569" s="58" t="s">
        <v>8348</v>
      </c>
      <c r="L1569" s="58"/>
      <c r="M1569" s="58"/>
    </row>
    <row r="1570" spans="1:13" ht="26.4" x14ac:dyDescent="0.3">
      <c r="A1570" s="57" t="s">
        <v>8691</v>
      </c>
      <c r="B1570" s="57" t="s">
        <v>293</v>
      </c>
      <c r="C1570" s="57"/>
      <c r="D1570" s="57" t="s">
        <v>2733</v>
      </c>
      <c r="E1570" s="57" t="s">
        <v>4698</v>
      </c>
      <c r="F1570" s="57" t="s">
        <v>8692</v>
      </c>
      <c r="G1570" s="57" t="s">
        <v>8756</v>
      </c>
      <c r="H1570" s="57" t="s">
        <v>8700</v>
      </c>
      <c r="I1570" s="57" t="s">
        <v>8701</v>
      </c>
      <c r="J1570" s="57">
        <v>1</v>
      </c>
      <c r="K1570" s="57" t="s">
        <v>8702</v>
      </c>
      <c r="L1570" s="57"/>
      <c r="M1570" s="57"/>
    </row>
    <row r="1571" spans="1:13" ht="39.6" x14ac:dyDescent="0.3">
      <c r="A1571" s="58" t="s">
        <v>8691</v>
      </c>
      <c r="B1571" s="58" t="s">
        <v>293</v>
      </c>
      <c r="C1571" s="58"/>
      <c r="D1571" s="58" t="s">
        <v>2733</v>
      </c>
      <c r="E1571" s="58" t="s">
        <v>4698</v>
      </c>
      <c r="F1571" s="58" t="s">
        <v>8692</v>
      </c>
      <c r="G1571" s="58" t="s">
        <v>8757</v>
      </c>
      <c r="H1571" s="58" t="s">
        <v>8693</v>
      </c>
      <c r="I1571" s="58" t="s">
        <v>8694</v>
      </c>
      <c r="J1571" s="58">
        <v>34</v>
      </c>
      <c r="K1571" s="58" t="s">
        <v>8695</v>
      </c>
      <c r="L1571" s="58"/>
      <c r="M1571" s="58"/>
    </row>
    <row r="1572" spans="1:13" ht="26.4" x14ac:dyDescent="0.3">
      <c r="A1572" s="57" t="s">
        <v>8691</v>
      </c>
      <c r="B1572" s="57" t="s">
        <v>293</v>
      </c>
      <c r="C1572" s="57"/>
      <c r="D1572" s="57" t="s">
        <v>2733</v>
      </c>
      <c r="E1572" s="57" t="s">
        <v>4698</v>
      </c>
      <c r="F1572" s="57" t="s">
        <v>8692</v>
      </c>
      <c r="G1572" s="57" t="s">
        <v>8758</v>
      </c>
      <c r="H1572" s="57" t="s">
        <v>8696</v>
      </c>
      <c r="I1572" s="57" t="s">
        <v>8697</v>
      </c>
      <c r="J1572" s="57">
        <v>10</v>
      </c>
      <c r="K1572" s="57" t="s">
        <v>8654</v>
      </c>
      <c r="L1572" s="57"/>
      <c r="M1572" s="57"/>
    </row>
    <row r="1573" spans="1:13" ht="26.4" x14ac:dyDescent="0.3">
      <c r="A1573" s="58" t="s">
        <v>8691</v>
      </c>
      <c r="B1573" s="58" t="s">
        <v>293</v>
      </c>
      <c r="C1573" s="58"/>
      <c r="D1573" s="58" t="s">
        <v>2733</v>
      </c>
      <c r="E1573" s="58" t="s">
        <v>4698</v>
      </c>
      <c r="F1573" s="58" t="s">
        <v>8692</v>
      </c>
      <c r="G1573" s="58" t="s">
        <v>8759</v>
      </c>
      <c r="H1573" s="58" t="s">
        <v>8698</v>
      </c>
      <c r="I1573" s="58" t="s">
        <v>8699</v>
      </c>
      <c r="J1573" s="58">
        <v>4</v>
      </c>
      <c r="K1573" s="58" t="s">
        <v>8348</v>
      </c>
      <c r="L1573" s="58"/>
      <c r="M1573" s="58"/>
    </row>
    <row r="1574" spans="1:13" ht="26.4" x14ac:dyDescent="0.3">
      <c r="A1574" s="57" t="s">
        <v>8691</v>
      </c>
      <c r="B1574" s="57" t="s">
        <v>293</v>
      </c>
      <c r="C1574" s="57"/>
      <c r="D1574" s="57" t="s">
        <v>2733</v>
      </c>
      <c r="E1574" s="57" t="s">
        <v>4698</v>
      </c>
      <c r="F1574" s="57" t="s">
        <v>8692</v>
      </c>
      <c r="G1574" s="57" t="s">
        <v>8760</v>
      </c>
      <c r="H1574" s="57" t="s">
        <v>8700</v>
      </c>
      <c r="I1574" s="57" t="s">
        <v>8701</v>
      </c>
      <c r="J1574" s="57">
        <v>1</v>
      </c>
      <c r="K1574" s="57" t="s">
        <v>8702</v>
      </c>
      <c r="L1574" s="57"/>
      <c r="M1574" s="57"/>
    </row>
    <row r="1575" spans="1:13" ht="39.6" x14ac:dyDescent="0.3">
      <c r="A1575" s="58" t="s">
        <v>8691</v>
      </c>
      <c r="B1575" s="58" t="s">
        <v>293</v>
      </c>
      <c r="C1575" s="58"/>
      <c r="D1575" s="58" t="s">
        <v>2733</v>
      </c>
      <c r="E1575" s="58" t="s">
        <v>4698</v>
      </c>
      <c r="F1575" s="58" t="s">
        <v>8692</v>
      </c>
      <c r="G1575" s="58" t="s">
        <v>8761</v>
      </c>
      <c r="H1575" s="58" t="s">
        <v>8693</v>
      </c>
      <c r="I1575" s="58" t="s">
        <v>8694</v>
      </c>
      <c r="J1575" s="58">
        <v>34</v>
      </c>
      <c r="K1575" s="58" t="s">
        <v>8695</v>
      </c>
      <c r="L1575" s="58"/>
      <c r="M1575" s="58"/>
    </row>
    <row r="1576" spans="1:13" ht="26.4" x14ac:dyDescent="0.3">
      <c r="A1576" s="57" t="s">
        <v>8691</v>
      </c>
      <c r="B1576" s="57" t="s">
        <v>293</v>
      </c>
      <c r="C1576" s="57"/>
      <c r="D1576" s="57" t="s">
        <v>2733</v>
      </c>
      <c r="E1576" s="57" t="s">
        <v>4698</v>
      </c>
      <c r="F1576" s="57" t="s">
        <v>8692</v>
      </c>
      <c r="G1576" s="57" t="s">
        <v>8762</v>
      </c>
      <c r="H1576" s="57" t="s">
        <v>8696</v>
      </c>
      <c r="I1576" s="57" t="s">
        <v>8697</v>
      </c>
      <c r="J1576" s="57">
        <v>10</v>
      </c>
      <c r="K1576" s="57" t="s">
        <v>8654</v>
      </c>
      <c r="L1576" s="57"/>
      <c r="M1576" s="57"/>
    </row>
    <row r="1577" spans="1:13" ht="26.4" x14ac:dyDescent="0.3">
      <c r="A1577" s="58" t="s">
        <v>8691</v>
      </c>
      <c r="B1577" s="58" t="s">
        <v>293</v>
      </c>
      <c r="C1577" s="58"/>
      <c r="D1577" s="58" t="s">
        <v>2733</v>
      </c>
      <c r="E1577" s="58" t="s">
        <v>4698</v>
      </c>
      <c r="F1577" s="58" t="s">
        <v>8692</v>
      </c>
      <c r="G1577" s="58" t="s">
        <v>8763</v>
      </c>
      <c r="H1577" s="58" t="s">
        <v>8698</v>
      </c>
      <c r="I1577" s="58" t="s">
        <v>8699</v>
      </c>
      <c r="J1577" s="58">
        <v>4</v>
      </c>
      <c r="K1577" s="58" t="s">
        <v>8348</v>
      </c>
      <c r="L1577" s="58"/>
      <c r="M1577" s="58"/>
    </row>
    <row r="1578" spans="1:13" ht="26.4" x14ac:dyDescent="0.3">
      <c r="A1578" s="57" t="s">
        <v>8691</v>
      </c>
      <c r="B1578" s="57" t="s">
        <v>293</v>
      </c>
      <c r="C1578" s="57"/>
      <c r="D1578" s="57" t="s">
        <v>2733</v>
      </c>
      <c r="E1578" s="57" t="s">
        <v>4698</v>
      </c>
      <c r="F1578" s="57" t="s">
        <v>8692</v>
      </c>
      <c r="G1578" s="57" t="s">
        <v>8764</v>
      </c>
      <c r="H1578" s="57" t="s">
        <v>8700</v>
      </c>
      <c r="I1578" s="57" t="s">
        <v>8701</v>
      </c>
      <c r="J1578" s="57">
        <v>1</v>
      </c>
      <c r="K1578" s="57" t="s">
        <v>8702</v>
      </c>
      <c r="L1578" s="57"/>
      <c r="M1578" s="57"/>
    </row>
    <row r="1579" spans="1:13" ht="26.4" x14ac:dyDescent="0.3">
      <c r="A1579" s="58" t="s">
        <v>8765</v>
      </c>
      <c r="B1579" s="58" t="s">
        <v>293</v>
      </c>
      <c r="C1579" s="58"/>
      <c r="D1579" s="58" t="s">
        <v>2735</v>
      </c>
      <c r="E1579" s="58" t="s">
        <v>4701</v>
      </c>
      <c r="F1579" s="58" t="s">
        <v>8766</v>
      </c>
      <c r="G1579" s="58" t="s">
        <v>4719</v>
      </c>
      <c r="H1579" s="58" t="s">
        <v>8767</v>
      </c>
      <c r="I1579" s="58" t="s">
        <v>8768</v>
      </c>
      <c r="J1579" s="58">
        <v>56</v>
      </c>
      <c r="K1579" s="58" t="s">
        <v>8615</v>
      </c>
      <c r="L1579" s="58"/>
      <c r="M1579" s="58"/>
    </row>
    <row r="1580" spans="1:13" ht="26.4" x14ac:dyDescent="0.3">
      <c r="A1580" s="57" t="s">
        <v>8769</v>
      </c>
      <c r="B1580" s="57" t="s">
        <v>356</v>
      </c>
      <c r="C1580" s="57"/>
      <c r="D1580" s="57" t="s">
        <v>2739</v>
      </c>
      <c r="E1580" s="57" t="s">
        <v>4702</v>
      </c>
      <c r="F1580" s="57" t="s">
        <v>8770</v>
      </c>
      <c r="G1580" s="57" t="s">
        <v>4719</v>
      </c>
      <c r="H1580" s="57" t="s">
        <v>8771</v>
      </c>
      <c r="I1580" s="57" t="s">
        <v>8772</v>
      </c>
      <c r="J1580" s="57">
        <v>40</v>
      </c>
      <c r="K1580" s="57" t="s">
        <v>8773</v>
      </c>
      <c r="L1580" s="57"/>
      <c r="M1580" s="57"/>
    </row>
    <row r="1581" spans="1:13" ht="26.4" x14ac:dyDescent="0.3">
      <c r="A1581" s="58" t="s">
        <v>8769</v>
      </c>
      <c r="B1581" s="58" t="s">
        <v>356</v>
      </c>
      <c r="C1581" s="58"/>
      <c r="D1581" s="58" t="s">
        <v>2739</v>
      </c>
      <c r="E1581" s="58" t="s">
        <v>4702</v>
      </c>
      <c r="F1581" s="58" t="s">
        <v>8770</v>
      </c>
      <c r="G1581" s="58" t="s">
        <v>4723</v>
      </c>
      <c r="H1581" s="58" t="s">
        <v>8774</v>
      </c>
      <c r="I1581" s="58" t="s">
        <v>8775</v>
      </c>
      <c r="J1581" s="58">
        <v>285</v>
      </c>
      <c r="K1581" s="58" t="s">
        <v>8776</v>
      </c>
      <c r="L1581" s="58"/>
      <c r="M1581" s="58"/>
    </row>
    <row r="1582" spans="1:13" ht="26.4" x14ac:dyDescent="0.3">
      <c r="A1582" s="57" t="s">
        <v>8769</v>
      </c>
      <c r="B1582" s="57" t="s">
        <v>356</v>
      </c>
      <c r="C1582" s="57"/>
      <c r="D1582" s="57" t="s">
        <v>2739</v>
      </c>
      <c r="E1582" s="57" t="s">
        <v>4702</v>
      </c>
      <c r="F1582" s="57" t="s">
        <v>8770</v>
      </c>
      <c r="G1582" s="57" t="s">
        <v>4728</v>
      </c>
      <c r="H1582" s="57" t="s">
        <v>8777</v>
      </c>
      <c r="I1582" s="57" t="s">
        <v>8778</v>
      </c>
      <c r="J1582" s="57">
        <v>10</v>
      </c>
      <c r="K1582" s="57" t="s">
        <v>8779</v>
      </c>
      <c r="L1582" s="57"/>
      <c r="M1582" s="57"/>
    </row>
    <row r="1583" spans="1:13" ht="26.4" x14ac:dyDescent="0.3">
      <c r="A1583" s="58" t="s">
        <v>8769</v>
      </c>
      <c r="B1583" s="58" t="s">
        <v>356</v>
      </c>
      <c r="C1583" s="58"/>
      <c r="D1583" s="58" t="s">
        <v>2739</v>
      </c>
      <c r="E1583" s="58" t="s">
        <v>4702</v>
      </c>
      <c r="F1583" s="58" t="s">
        <v>8770</v>
      </c>
      <c r="G1583" s="58" t="s">
        <v>4732</v>
      </c>
      <c r="H1583" s="58" t="s">
        <v>8780</v>
      </c>
      <c r="I1583" s="58" t="s">
        <v>8781</v>
      </c>
      <c r="J1583" s="58">
        <v>19</v>
      </c>
      <c r="K1583" s="58" t="s">
        <v>8782</v>
      </c>
      <c r="L1583" s="58"/>
      <c r="M1583" s="58"/>
    </row>
    <row r="1584" spans="1:13" ht="26.4" x14ac:dyDescent="0.3">
      <c r="A1584" s="57" t="s">
        <v>8769</v>
      </c>
      <c r="B1584" s="57" t="s">
        <v>356</v>
      </c>
      <c r="C1584" s="57"/>
      <c r="D1584" s="57" t="s">
        <v>2739</v>
      </c>
      <c r="E1584" s="57" t="s">
        <v>4702</v>
      </c>
      <c r="F1584" s="57" t="s">
        <v>8770</v>
      </c>
      <c r="G1584" s="57" t="s">
        <v>4736</v>
      </c>
      <c r="H1584" s="57" t="s">
        <v>8783</v>
      </c>
      <c r="I1584" s="57" t="s">
        <v>8784</v>
      </c>
      <c r="J1584" s="57">
        <v>20</v>
      </c>
      <c r="K1584" s="57" t="s">
        <v>8785</v>
      </c>
      <c r="L1584" s="57"/>
      <c r="M1584" s="57"/>
    </row>
    <row r="1585" spans="1:13" ht="26.4" x14ac:dyDescent="0.3">
      <c r="A1585" s="58" t="s">
        <v>8769</v>
      </c>
      <c r="B1585" s="58" t="s">
        <v>356</v>
      </c>
      <c r="C1585" s="58"/>
      <c r="D1585" s="58" t="s">
        <v>2739</v>
      </c>
      <c r="E1585" s="58" t="s">
        <v>4702</v>
      </c>
      <c r="F1585" s="58" t="s">
        <v>8770</v>
      </c>
      <c r="G1585" s="58" t="s">
        <v>4740</v>
      </c>
      <c r="H1585" s="58" t="s">
        <v>8786</v>
      </c>
      <c r="I1585" s="58" t="s">
        <v>8787</v>
      </c>
      <c r="J1585" s="58">
        <v>9</v>
      </c>
      <c r="K1585" s="58" t="s">
        <v>8788</v>
      </c>
      <c r="L1585" s="58"/>
      <c r="M1585" s="58"/>
    </row>
    <row r="1586" spans="1:13" ht="26.4" x14ac:dyDescent="0.3">
      <c r="A1586" s="57" t="s">
        <v>8769</v>
      </c>
      <c r="B1586" s="57" t="s">
        <v>356</v>
      </c>
      <c r="C1586" s="57"/>
      <c r="D1586" s="57" t="s">
        <v>2739</v>
      </c>
      <c r="E1586" s="57" t="s">
        <v>4702</v>
      </c>
      <c r="F1586" s="57" t="s">
        <v>8770</v>
      </c>
      <c r="G1586" s="57" t="s">
        <v>4760</v>
      </c>
      <c r="H1586" s="57" t="s">
        <v>8789</v>
      </c>
      <c r="I1586" s="57" t="s">
        <v>8790</v>
      </c>
      <c r="J1586" s="57">
        <v>129</v>
      </c>
      <c r="K1586" s="57" t="s">
        <v>8791</v>
      </c>
      <c r="L1586" s="57"/>
      <c r="M1586" s="57"/>
    </row>
    <row r="1587" spans="1:13" ht="26.4" x14ac:dyDescent="0.3">
      <c r="A1587" s="58" t="s">
        <v>8769</v>
      </c>
      <c r="B1587" s="58" t="s">
        <v>356</v>
      </c>
      <c r="C1587" s="58"/>
      <c r="D1587" s="58" t="s">
        <v>2739</v>
      </c>
      <c r="E1587" s="58" t="s">
        <v>4702</v>
      </c>
      <c r="F1587" s="58" t="s">
        <v>8770</v>
      </c>
      <c r="G1587" s="58" t="s">
        <v>4764</v>
      </c>
      <c r="H1587" s="58" t="s">
        <v>8792</v>
      </c>
      <c r="I1587" s="58" t="s">
        <v>8793</v>
      </c>
      <c r="J1587" s="58">
        <v>7</v>
      </c>
      <c r="K1587" s="58" t="s">
        <v>8791</v>
      </c>
      <c r="L1587" s="58"/>
      <c r="M1587" s="58"/>
    </row>
    <row r="1588" spans="1:13" ht="26.4" x14ac:dyDescent="0.3">
      <c r="A1588" s="57" t="s">
        <v>8769</v>
      </c>
      <c r="B1588" s="57" t="s">
        <v>356</v>
      </c>
      <c r="C1588" s="57"/>
      <c r="D1588" s="57" t="s">
        <v>2739</v>
      </c>
      <c r="E1588" s="57" t="s">
        <v>4702</v>
      </c>
      <c r="F1588" s="57" t="s">
        <v>8770</v>
      </c>
      <c r="G1588" s="57" t="s">
        <v>4768</v>
      </c>
      <c r="H1588" s="57" t="s">
        <v>8794</v>
      </c>
      <c r="I1588" s="57" t="s">
        <v>8795</v>
      </c>
      <c r="J1588" s="57">
        <v>9</v>
      </c>
      <c r="K1588" s="57" t="s">
        <v>8796</v>
      </c>
      <c r="L1588" s="57"/>
      <c r="M1588" s="57"/>
    </row>
    <row r="1589" spans="1:13" ht="26.4" x14ac:dyDescent="0.3">
      <c r="A1589" s="59" t="s">
        <v>8797</v>
      </c>
      <c r="B1589" s="59" t="s">
        <v>44</v>
      </c>
      <c r="C1589" s="59"/>
      <c r="D1589" s="59" t="s">
        <v>2741</v>
      </c>
      <c r="E1589" s="59" t="s">
        <v>4702</v>
      </c>
      <c r="F1589" s="59" t="s">
        <v>8798</v>
      </c>
      <c r="G1589" s="59"/>
      <c r="H1589" s="59"/>
      <c r="I1589" s="59"/>
      <c r="J1589" s="59"/>
      <c r="K1589" s="59" t="s">
        <v>4826</v>
      </c>
      <c r="L1589" s="59"/>
      <c r="M1589" s="59"/>
    </row>
    <row r="1590" spans="1:13" ht="26.4" x14ac:dyDescent="0.3">
      <c r="A1590" s="59" t="s">
        <v>8799</v>
      </c>
      <c r="B1590" s="59" t="s">
        <v>44</v>
      </c>
      <c r="C1590" s="59"/>
      <c r="D1590" s="59" t="s">
        <v>2741</v>
      </c>
      <c r="E1590" s="59" t="s">
        <v>12593</v>
      </c>
      <c r="F1590" s="59" t="s">
        <v>8800</v>
      </c>
      <c r="G1590" s="59"/>
      <c r="H1590" s="59"/>
      <c r="I1590" s="59"/>
      <c r="J1590" s="59"/>
      <c r="K1590" s="59" t="s">
        <v>4826</v>
      </c>
      <c r="L1590" s="59"/>
      <c r="M1590" s="59"/>
    </row>
    <row r="1591" spans="1:13" ht="26.4" x14ac:dyDescent="0.3">
      <c r="A1591" s="58" t="s">
        <v>8801</v>
      </c>
      <c r="B1591" s="58" t="s">
        <v>65</v>
      </c>
      <c r="C1591" s="58"/>
      <c r="D1591" s="58" t="s">
        <v>2741</v>
      </c>
      <c r="E1591" s="59" t="s">
        <v>12593</v>
      </c>
      <c r="F1591" s="58" t="s">
        <v>8802</v>
      </c>
      <c r="G1591" s="58" t="s">
        <v>4719</v>
      </c>
      <c r="H1591" s="58" t="s">
        <v>8803</v>
      </c>
      <c r="I1591" s="58" t="s">
        <v>8804</v>
      </c>
      <c r="J1591" s="58">
        <v>37</v>
      </c>
      <c r="K1591" s="58" t="s">
        <v>8805</v>
      </c>
      <c r="L1591" s="58"/>
      <c r="M1591" s="58"/>
    </row>
    <row r="1592" spans="1:13" ht="26.4" x14ac:dyDescent="0.3">
      <c r="A1592" s="57" t="s">
        <v>8806</v>
      </c>
      <c r="B1592" s="57" t="s">
        <v>65</v>
      </c>
      <c r="C1592" s="57"/>
      <c r="D1592" s="57" t="s">
        <v>2741</v>
      </c>
      <c r="E1592" s="59" t="s">
        <v>12593</v>
      </c>
      <c r="F1592" s="57" t="s">
        <v>8807</v>
      </c>
      <c r="G1592" s="57" t="s">
        <v>4719</v>
      </c>
      <c r="H1592" s="57" t="s">
        <v>8808</v>
      </c>
      <c r="I1592" s="57" t="s">
        <v>8809</v>
      </c>
      <c r="J1592" s="57">
        <v>9</v>
      </c>
      <c r="K1592" s="57" t="s">
        <v>8810</v>
      </c>
      <c r="L1592" s="57"/>
      <c r="M1592" s="57"/>
    </row>
    <row r="1593" spans="1:13" ht="26.4" x14ac:dyDescent="0.3">
      <c r="A1593" s="58" t="s">
        <v>8811</v>
      </c>
      <c r="B1593" s="58" t="s">
        <v>65</v>
      </c>
      <c r="C1593" s="58"/>
      <c r="D1593" s="58" t="s">
        <v>2755</v>
      </c>
      <c r="E1593" s="58" t="s">
        <v>12594</v>
      </c>
      <c r="F1593" s="58" t="s">
        <v>8812</v>
      </c>
      <c r="G1593" s="58" t="s">
        <v>4719</v>
      </c>
      <c r="H1593" s="58" t="s">
        <v>8813</v>
      </c>
      <c r="I1593" s="58" t="s">
        <v>8814</v>
      </c>
      <c r="J1593" s="58">
        <v>26</v>
      </c>
      <c r="K1593" s="58" t="s">
        <v>8815</v>
      </c>
      <c r="L1593" s="58"/>
      <c r="M1593" s="58"/>
    </row>
    <row r="1594" spans="1:13" ht="26.4" x14ac:dyDescent="0.3">
      <c r="A1594" s="57" t="s">
        <v>8816</v>
      </c>
      <c r="B1594" s="57" t="s">
        <v>489</v>
      </c>
      <c r="C1594" s="57"/>
      <c r="D1594" s="57" t="s">
        <v>2744</v>
      </c>
      <c r="E1594" s="57" t="s">
        <v>4699</v>
      </c>
      <c r="F1594" s="57" t="s">
        <v>8817</v>
      </c>
      <c r="G1594" s="57" t="s">
        <v>4719</v>
      </c>
      <c r="H1594" s="57" t="s">
        <v>8818</v>
      </c>
      <c r="I1594" s="57" t="s">
        <v>8819</v>
      </c>
      <c r="J1594" s="57">
        <v>48</v>
      </c>
      <c r="K1594" s="57" t="s">
        <v>8820</v>
      </c>
      <c r="L1594" s="57"/>
      <c r="M1594" s="57"/>
    </row>
    <row r="1595" spans="1:13" ht="26.4" x14ac:dyDescent="0.3">
      <c r="A1595" s="58" t="s">
        <v>8816</v>
      </c>
      <c r="B1595" s="58" t="s">
        <v>489</v>
      </c>
      <c r="C1595" s="58"/>
      <c r="D1595" s="58" t="s">
        <v>2744</v>
      </c>
      <c r="E1595" s="58" t="s">
        <v>4699</v>
      </c>
      <c r="F1595" s="58" t="s">
        <v>8817</v>
      </c>
      <c r="G1595" s="58" t="s">
        <v>4723</v>
      </c>
      <c r="H1595" s="58" t="s">
        <v>8821</v>
      </c>
      <c r="I1595" s="58" t="s">
        <v>8822</v>
      </c>
      <c r="J1595" s="58">
        <v>13</v>
      </c>
      <c r="K1595" s="58" t="s">
        <v>8823</v>
      </c>
      <c r="L1595" s="58"/>
      <c r="M1595" s="58"/>
    </row>
    <row r="1596" spans="1:13" ht="26.4" x14ac:dyDescent="0.3">
      <c r="A1596" s="57" t="s">
        <v>8816</v>
      </c>
      <c r="B1596" s="57" t="s">
        <v>489</v>
      </c>
      <c r="C1596" s="57"/>
      <c r="D1596" s="57" t="s">
        <v>2744</v>
      </c>
      <c r="E1596" s="57" t="s">
        <v>4699</v>
      </c>
      <c r="F1596" s="57" t="s">
        <v>8817</v>
      </c>
      <c r="G1596" s="57" t="s">
        <v>4728</v>
      </c>
      <c r="H1596" s="57" t="s">
        <v>8824</v>
      </c>
      <c r="I1596" s="57" t="s">
        <v>8825</v>
      </c>
      <c r="J1596" s="57">
        <v>31</v>
      </c>
      <c r="K1596" s="57" t="s">
        <v>8826</v>
      </c>
      <c r="L1596" s="57"/>
      <c r="M1596" s="57"/>
    </row>
    <row r="1597" spans="1:13" ht="39.6" x14ac:dyDescent="0.3">
      <c r="A1597" s="58" t="s">
        <v>8827</v>
      </c>
      <c r="B1597" s="58" t="s">
        <v>59</v>
      </c>
      <c r="C1597" s="58"/>
      <c r="D1597" s="58" t="s">
        <v>2744</v>
      </c>
      <c r="E1597" s="58" t="s">
        <v>4699</v>
      </c>
      <c r="F1597" s="58" t="s">
        <v>8828</v>
      </c>
      <c r="G1597" s="58" t="s">
        <v>4723</v>
      </c>
      <c r="H1597" s="58" t="s">
        <v>8829</v>
      </c>
      <c r="I1597" s="58" t="s">
        <v>8830</v>
      </c>
      <c r="J1597" s="58">
        <v>12</v>
      </c>
      <c r="K1597" s="58" t="s">
        <v>8831</v>
      </c>
      <c r="L1597" s="58"/>
      <c r="M1597" s="58"/>
    </row>
    <row r="1598" spans="1:13" ht="26.4" x14ac:dyDescent="0.3">
      <c r="A1598" s="57" t="s">
        <v>8827</v>
      </c>
      <c r="B1598" s="57" t="s">
        <v>59</v>
      </c>
      <c r="C1598" s="57"/>
      <c r="D1598" s="57" t="s">
        <v>2744</v>
      </c>
      <c r="E1598" s="57" t="s">
        <v>4699</v>
      </c>
      <c r="F1598" s="57" t="s">
        <v>8828</v>
      </c>
      <c r="G1598" s="57" t="s">
        <v>4728</v>
      </c>
      <c r="H1598" s="57" t="s">
        <v>8832</v>
      </c>
      <c r="I1598" s="57" t="s">
        <v>8833</v>
      </c>
      <c r="J1598" s="57">
        <v>11</v>
      </c>
      <c r="K1598" s="57" t="s">
        <v>8594</v>
      </c>
      <c r="L1598" s="57"/>
      <c r="M1598" s="57"/>
    </row>
    <row r="1599" spans="1:13" ht="26.4" x14ac:dyDescent="0.3">
      <c r="A1599" s="58" t="s">
        <v>8827</v>
      </c>
      <c r="B1599" s="58" t="s">
        <v>59</v>
      </c>
      <c r="C1599" s="58"/>
      <c r="D1599" s="58" t="s">
        <v>2744</v>
      </c>
      <c r="E1599" s="58" t="s">
        <v>4699</v>
      </c>
      <c r="F1599" s="58" t="s">
        <v>8828</v>
      </c>
      <c r="G1599" s="58" t="s">
        <v>4732</v>
      </c>
      <c r="H1599" s="58" t="s">
        <v>8834</v>
      </c>
      <c r="I1599" s="58" t="s">
        <v>8835</v>
      </c>
      <c r="J1599" s="58">
        <v>3</v>
      </c>
      <c r="K1599" s="58" t="s">
        <v>8836</v>
      </c>
      <c r="L1599" s="58"/>
      <c r="M1599" s="58"/>
    </row>
    <row r="1600" spans="1:13" ht="26.4" x14ac:dyDescent="0.3">
      <c r="A1600" s="57" t="s">
        <v>8837</v>
      </c>
      <c r="B1600" s="57" t="s">
        <v>293</v>
      </c>
      <c r="C1600" s="57"/>
      <c r="D1600" s="57" t="s">
        <v>2747</v>
      </c>
      <c r="E1600" s="57" t="s">
        <v>4698</v>
      </c>
      <c r="F1600" s="57" t="s">
        <v>8838</v>
      </c>
      <c r="G1600" s="57" t="s">
        <v>4719</v>
      </c>
      <c r="H1600" s="57" t="s">
        <v>8839</v>
      </c>
      <c r="I1600" s="57" t="s">
        <v>8840</v>
      </c>
      <c r="J1600" s="57">
        <v>34</v>
      </c>
      <c r="K1600" s="57" t="s">
        <v>8841</v>
      </c>
      <c r="L1600" s="57"/>
      <c r="M1600" s="57"/>
    </row>
    <row r="1601" spans="1:13" ht="26.4" x14ac:dyDescent="0.3">
      <c r="A1601" s="58" t="s">
        <v>8837</v>
      </c>
      <c r="B1601" s="58" t="s">
        <v>293</v>
      </c>
      <c r="C1601" s="58"/>
      <c r="D1601" s="58" t="s">
        <v>2747</v>
      </c>
      <c r="E1601" s="58" t="s">
        <v>4698</v>
      </c>
      <c r="F1601" s="58" t="s">
        <v>8838</v>
      </c>
      <c r="G1601" s="58" t="s">
        <v>4723</v>
      </c>
      <c r="H1601" s="58" t="s">
        <v>8842</v>
      </c>
      <c r="I1601" s="58" t="s">
        <v>8843</v>
      </c>
      <c r="J1601" s="58">
        <v>18</v>
      </c>
      <c r="K1601" s="58" t="s">
        <v>8844</v>
      </c>
      <c r="L1601" s="58"/>
      <c r="M1601" s="58"/>
    </row>
    <row r="1602" spans="1:13" ht="26.4" x14ac:dyDescent="0.3">
      <c r="A1602" s="57" t="s">
        <v>8837</v>
      </c>
      <c r="B1602" s="57" t="s">
        <v>293</v>
      </c>
      <c r="C1602" s="57"/>
      <c r="D1602" s="57" t="s">
        <v>2747</v>
      </c>
      <c r="E1602" s="57" t="s">
        <v>4698</v>
      </c>
      <c r="F1602" s="57" t="s">
        <v>8838</v>
      </c>
      <c r="G1602" s="57" t="s">
        <v>4728</v>
      </c>
      <c r="H1602" s="57" t="s">
        <v>8845</v>
      </c>
      <c r="I1602" s="57" t="s">
        <v>8846</v>
      </c>
      <c r="J1602" s="57">
        <v>11</v>
      </c>
      <c r="K1602" s="57" t="s">
        <v>8847</v>
      </c>
      <c r="L1602" s="57"/>
      <c r="M1602" s="57"/>
    </row>
    <row r="1603" spans="1:13" ht="26.4" x14ac:dyDescent="0.3">
      <c r="A1603" s="58" t="s">
        <v>8837</v>
      </c>
      <c r="B1603" s="58" t="s">
        <v>293</v>
      </c>
      <c r="C1603" s="58"/>
      <c r="D1603" s="58" t="s">
        <v>2747</v>
      </c>
      <c r="E1603" s="58" t="s">
        <v>4698</v>
      </c>
      <c r="F1603" s="58" t="s">
        <v>8838</v>
      </c>
      <c r="G1603" s="58" t="s">
        <v>4732</v>
      </c>
      <c r="H1603" s="58" t="s">
        <v>8839</v>
      </c>
      <c r="I1603" s="58" t="s">
        <v>8840</v>
      </c>
      <c r="J1603" s="58">
        <v>34</v>
      </c>
      <c r="K1603" s="58" t="s">
        <v>8841</v>
      </c>
      <c r="L1603" s="58"/>
      <c r="M1603" s="58"/>
    </row>
    <row r="1604" spans="1:13" ht="26.4" x14ac:dyDescent="0.3">
      <c r="A1604" s="57" t="s">
        <v>8837</v>
      </c>
      <c r="B1604" s="57" t="s">
        <v>293</v>
      </c>
      <c r="C1604" s="57"/>
      <c r="D1604" s="57" t="s">
        <v>2747</v>
      </c>
      <c r="E1604" s="57" t="s">
        <v>4698</v>
      </c>
      <c r="F1604" s="57" t="s">
        <v>8838</v>
      </c>
      <c r="G1604" s="57" t="s">
        <v>4736</v>
      </c>
      <c r="H1604" s="57" t="s">
        <v>8842</v>
      </c>
      <c r="I1604" s="57" t="s">
        <v>8843</v>
      </c>
      <c r="J1604" s="57">
        <v>18</v>
      </c>
      <c r="K1604" s="57" t="s">
        <v>8844</v>
      </c>
      <c r="L1604" s="57"/>
      <c r="M1604" s="57"/>
    </row>
    <row r="1605" spans="1:13" ht="26.4" x14ac:dyDescent="0.3">
      <c r="A1605" s="58" t="s">
        <v>8837</v>
      </c>
      <c r="B1605" s="58" t="s">
        <v>293</v>
      </c>
      <c r="C1605" s="58"/>
      <c r="D1605" s="58" t="s">
        <v>2747</v>
      </c>
      <c r="E1605" s="58" t="s">
        <v>4698</v>
      </c>
      <c r="F1605" s="58" t="s">
        <v>8838</v>
      </c>
      <c r="G1605" s="58" t="s">
        <v>4740</v>
      </c>
      <c r="H1605" s="58" t="s">
        <v>8845</v>
      </c>
      <c r="I1605" s="58" t="s">
        <v>8846</v>
      </c>
      <c r="J1605" s="58">
        <v>11</v>
      </c>
      <c r="K1605" s="58" t="s">
        <v>8847</v>
      </c>
      <c r="L1605" s="58"/>
      <c r="M1605" s="58"/>
    </row>
    <row r="1606" spans="1:13" ht="26.4" x14ac:dyDescent="0.3">
      <c r="A1606" s="57" t="s">
        <v>8837</v>
      </c>
      <c r="B1606" s="57" t="s">
        <v>293</v>
      </c>
      <c r="C1606" s="57"/>
      <c r="D1606" s="57" t="s">
        <v>2747</v>
      </c>
      <c r="E1606" s="57" t="s">
        <v>4698</v>
      </c>
      <c r="F1606" s="57" t="s">
        <v>8838</v>
      </c>
      <c r="G1606" s="57" t="s">
        <v>4760</v>
      </c>
      <c r="H1606" s="57" t="s">
        <v>8839</v>
      </c>
      <c r="I1606" s="57" t="s">
        <v>8840</v>
      </c>
      <c r="J1606" s="57">
        <v>34</v>
      </c>
      <c r="K1606" s="57" t="s">
        <v>8841</v>
      </c>
      <c r="L1606" s="57"/>
      <c r="M1606" s="57"/>
    </row>
    <row r="1607" spans="1:13" ht="26.4" x14ac:dyDescent="0.3">
      <c r="A1607" s="58" t="s">
        <v>8837</v>
      </c>
      <c r="B1607" s="58" t="s">
        <v>293</v>
      </c>
      <c r="C1607" s="58"/>
      <c r="D1607" s="58" t="s">
        <v>2747</v>
      </c>
      <c r="E1607" s="58" t="s">
        <v>4698</v>
      </c>
      <c r="F1607" s="58" t="s">
        <v>8838</v>
      </c>
      <c r="G1607" s="58" t="s">
        <v>4764</v>
      </c>
      <c r="H1607" s="58" t="s">
        <v>8842</v>
      </c>
      <c r="I1607" s="58" t="s">
        <v>8843</v>
      </c>
      <c r="J1607" s="58">
        <v>18</v>
      </c>
      <c r="K1607" s="58" t="s">
        <v>8844</v>
      </c>
      <c r="L1607" s="58"/>
      <c r="M1607" s="58"/>
    </row>
    <row r="1608" spans="1:13" ht="26.4" x14ac:dyDescent="0.3">
      <c r="A1608" s="57" t="s">
        <v>8837</v>
      </c>
      <c r="B1608" s="57" t="s">
        <v>293</v>
      </c>
      <c r="C1608" s="57"/>
      <c r="D1608" s="57" t="s">
        <v>2747</v>
      </c>
      <c r="E1608" s="57" t="s">
        <v>4698</v>
      </c>
      <c r="F1608" s="57" t="s">
        <v>8838</v>
      </c>
      <c r="G1608" s="57" t="s">
        <v>4768</v>
      </c>
      <c r="H1608" s="57" t="s">
        <v>8845</v>
      </c>
      <c r="I1608" s="57" t="s">
        <v>8846</v>
      </c>
      <c r="J1608" s="57">
        <v>11</v>
      </c>
      <c r="K1608" s="57" t="s">
        <v>8847</v>
      </c>
      <c r="L1608" s="57"/>
      <c r="M1608" s="57"/>
    </row>
    <row r="1609" spans="1:13" ht="26.4" x14ac:dyDescent="0.3">
      <c r="A1609" s="58" t="s">
        <v>8837</v>
      </c>
      <c r="B1609" s="58" t="s">
        <v>293</v>
      </c>
      <c r="C1609" s="58"/>
      <c r="D1609" s="58" t="s">
        <v>2747</v>
      </c>
      <c r="E1609" s="58" t="s">
        <v>4698</v>
      </c>
      <c r="F1609" s="58" t="s">
        <v>8838</v>
      </c>
      <c r="G1609" s="58" t="s">
        <v>4772</v>
      </c>
      <c r="H1609" s="58" t="s">
        <v>8839</v>
      </c>
      <c r="I1609" s="58" t="s">
        <v>8840</v>
      </c>
      <c r="J1609" s="58">
        <v>34</v>
      </c>
      <c r="K1609" s="58" t="s">
        <v>8841</v>
      </c>
      <c r="L1609" s="58"/>
      <c r="M1609" s="58"/>
    </row>
    <row r="1610" spans="1:13" ht="26.4" x14ac:dyDescent="0.3">
      <c r="A1610" s="57" t="s">
        <v>8837</v>
      </c>
      <c r="B1610" s="57" t="s">
        <v>293</v>
      </c>
      <c r="C1610" s="57"/>
      <c r="D1610" s="57" t="s">
        <v>2747</v>
      </c>
      <c r="E1610" s="57" t="s">
        <v>4698</v>
      </c>
      <c r="F1610" s="57" t="s">
        <v>8838</v>
      </c>
      <c r="G1610" s="57" t="s">
        <v>5181</v>
      </c>
      <c r="H1610" s="57" t="s">
        <v>8842</v>
      </c>
      <c r="I1610" s="57" t="s">
        <v>8843</v>
      </c>
      <c r="J1610" s="57">
        <v>18</v>
      </c>
      <c r="K1610" s="57" t="s">
        <v>8844</v>
      </c>
      <c r="L1610" s="57"/>
      <c r="M1610" s="57"/>
    </row>
    <row r="1611" spans="1:13" ht="26.4" x14ac:dyDescent="0.3">
      <c r="A1611" s="58" t="s">
        <v>8837</v>
      </c>
      <c r="B1611" s="58" t="s">
        <v>293</v>
      </c>
      <c r="C1611" s="58"/>
      <c r="D1611" s="58" t="s">
        <v>2747</v>
      </c>
      <c r="E1611" s="58" t="s">
        <v>4698</v>
      </c>
      <c r="F1611" s="58" t="s">
        <v>8838</v>
      </c>
      <c r="G1611" s="58" t="s">
        <v>4776</v>
      </c>
      <c r="H1611" s="58" t="s">
        <v>8845</v>
      </c>
      <c r="I1611" s="58" t="s">
        <v>8846</v>
      </c>
      <c r="J1611" s="58">
        <v>11</v>
      </c>
      <c r="K1611" s="58" t="s">
        <v>8847</v>
      </c>
      <c r="L1611" s="58"/>
      <c r="M1611" s="58"/>
    </row>
    <row r="1612" spans="1:13" ht="26.4" x14ac:dyDescent="0.3">
      <c r="A1612" s="57" t="s">
        <v>8837</v>
      </c>
      <c r="B1612" s="57" t="s">
        <v>293</v>
      </c>
      <c r="C1612" s="57"/>
      <c r="D1612" s="57" t="s">
        <v>2747</v>
      </c>
      <c r="E1612" s="57" t="s">
        <v>4698</v>
      </c>
      <c r="F1612" s="57" t="s">
        <v>8838</v>
      </c>
      <c r="G1612" s="57" t="s">
        <v>4780</v>
      </c>
      <c r="H1612" s="57" t="s">
        <v>8839</v>
      </c>
      <c r="I1612" s="57" t="s">
        <v>8840</v>
      </c>
      <c r="J1612" s="57">
        <v>34</v>
      </c>
      <c r="K1612" s="57" t="s">
        <v>8841</v>
      </c>
      <c r="L1612" s="57"/>
      <c r="M1612" s="57"/>
    </row>
    <row r="1613" spans="1:13" ht="26.4" x14ac:dyDescent="0.3">
      <c r="A1613" s="58" t="s">
        <v>8837</v>
      </c>
      <c r="B1613" s="58" t="s">
        <v>293</v>
      </c>
      <c r="C1613" s="58"/>
      <c r="D1613" s="58" t="s">
        <v>2747</v>
      </c>
      <c r="E1613" s="58" t="s">
        <v>4698</v>
      </c>
      <c r="F1613" s="58" t="s">
        <v>8838</v>
      </c>
      <c r="G1613" s="58" t="s">
        <v>4781</v>
      </c>
      <c r="H1613" s="58" t="s">
        <v>8842</v>
      </c>
      <c r="I1613" s="58" t="s">
        <v>8843</v>
      </c>
      <c r="J1613" s="58">
        <v>18</v>
      </c>
      <c r="K1613" s="58" t="s">
        <v>8844</v>
      </c>
      <c r="L1613" s="58"/>
      <c r="M1613" s="58"/>
    </row>
    <row r="1614" spans="1:13" ht="26.4" x14ac:dyDescent="0.3">
      <c r="A1614" s="57" t="s">
        <v>8837</v>
      </c>
      <c r="B1614" s="57" t="s">
        <v>293</v>
      </c>
      <c r="C1614" s="57"/>
      <c r="D1614" s="57" t="s">
        <v>2747</v>
      </c>
      <c r="E1614" s="57" t="s">
        <v>4698</v>
      </c>
      <c r="F1614" s="57" t="s">
        <v>8838</v>
      </c>
      <c r="G1614" s="57" t="s">
        <v>4782</v>
      </c>
      <c r="H1614" s="57" t="s">
        <v>8845</v>
      </c>
      <c r="I1614" s="57" t="s">
        <v>8846</v>
      </c>
      <c r="J1614" s="57">
        <v>11</v>
      </c>
      <c r="K1614" s="57" t="s">
        <v>8847</v>
      </c>
      <c r="L1614" s="57"/>
      <c r="M1614" s="57"/>
    </row>
    <row r="1615" spans="1:13" ht="26.4" x14ac:dyDescent="0.3">
      <c r="A1615" s="58" t="s">
        <v>8837</v>
      </c>
      <c r="B1615" s="58" t="s">
        <v>293</v>
      </c>
      <c r="C1615" s="58"/>
      <c r="D1615" s="58" t="s">
        <v>2747</v>
      </c>
      <c r="E1615" s="58" t="s">
        <v>4698</v>
      </c>
      <c r="F1615" s="58" t="s">
        <v>8838</v>
      </c>
      <c r="G1615" s="58" t="s">
        <v>4783</v>
      </c>
      <c r="H1615" s="58" t="s">
        <v>8839</v>
      </c>
      <c r="I1615" s="58" t="s">
        <v>8840</v>
      </c>
      <c r="J1615" s="58">
        <v>34</v>
      </c>
      <c r="K1615" s="58" t="s">
        <v>8841</v>
      </c>
      <c r="L1615" s="58"/>
      <c r="M1615" s="58"/>
    </row>
    <row r="1616" spans="1:13" ht="26.4" x14ac:dyDescent="0.3">
      <c r="A1616" s="57" t="s">
        <v>8837</v>
      </c>
      <c r="B1616" s="57" t="s">
        <v>293</v>
      </c>
      <c r="C1616" s="57"/>
      <c r="D1616" s="57" t="s">
        <v>2747</v>
      </c>
      <c r="E1616" s="57" t="s">
        <v>4698</v>
      </c>
      <c r="F1616" s="57" t="s">
        <v>8838</v>
      </c>
      <c r="G1616" s="57" t="s">
        <v>4784</v>
      </c>
      <c r="H1616" s="57" t="s">
        <v>8842</v>
      </c>
      <c r="I1616" s="57" t="s">
        <v>8843</v>
      </c>
      <c r="J1616" s="57">
        <v>18</v>
      </c>
      <c r="K1616" s="57" t="s">
        <v>8844</v>
      </c>
      <c r="L1616" s="57"/>
      <c r="M1616" s="57"/>
    </row>
    <row r="1617" spans="1:13" ht="26.4" x14ac:dyDescent="0.3">
      <c r="A1617" s="58" t="s">
        <v>8837</v>
      </c>
      <c r="B1617" s="58" t="s">
        <v>293</v>
      </c>
      <c r="C1617" s="58"/>
      <c r="D1617" s="58" t="s">
        <v>2747</v>
      </c>
      <c r="E1617" s="58" t="s">
        <v>4698</v>
      </c>
      <c r="F1617" s="58" t="s">
        <v>8838</v>
      </c>
      <c r="G1617" s="58" t="s">
        <v>4785</v>
      </c>
      <c r="H1617" s="58" t="s">
        <v>8845</v>
      </c>
      <c r="I1617" s="58" t="s">
        <v>8846</v>
      </c>
      <c r="J1617" s="58">
        <v>11</v>
      </c>
      <c r="K1617" s="58" t="s">
        <v>8847</v>
      </c>
      <c r="L1617" s="58"/>
      <c r="M1617" s="58"/>
    </row>
    <row r="1618" spans="1:13" ht="26.4" x14ac:dyDescent="0.3">
      <c r="A1618" s="57" t="s">
        <v>8837</v>
      </c>
      <c r="B1618" s="57" t="s">
        <v>293</v>
      </c>
      <c r="C1618" s="57"/>
      <c r="D1618" s="57" t="s">
        <v>2747</v>
      </c>
      <c r="E1618" s="57" t="s">
        <v>4698</v>
      </c>
      <c r="F1618" s="57" t="s">
        <v>8838</v>
      </c>
      <c r="G1618" s="57" t="s">
        <v>4786</v>
      </c>
      <c r="H1618" s="57" t="s">
        <v>8839</v>
      </c>
      <c r="I1618" s="57" t="s">
        <v>8840</v>
      </c>
      <c r="J1618" s="57">
        <v>34</v>
      </c>
      <c r="K1618" s="57" t="s">
        <v>8841</v>
      </c>
      <c r="L1618" s="57"/>
      <c r="M1618" s="57"/>
    </row>
    <row r="1619" spans="1:13" ht="26.4" x14ac:dyDescent="0.3">
      <c r="A1619" s="58" t="s">
        <v>8837</v>
      </c>
      <c r="B1619" s="58" t="s">
        <v>293</v>
      </c>
      <c r="C1619" s="58"/>
      <c r="D1619" s="58" t="s">
        <v>2747</v>
      </c>
      <c r="E1619" s="58" t="s">
        <v>4698</v>
      </c>
      <c r="F1619" s="58" t="s">
        <v>8838</v>
      </c>
      <c r="G1619" s="58" t="s">
        <v>4787</v>
      </c>
      <c r="H1619" s="58" t="s">
        <v>8842</v>
      </c>
      <c r="I1619" s="58" t="s">
        <v>8843</v>
      </c>
      <c r="J1619" s="58">
        <v>18</v>
      </c>
      <c r="K1619" s="58" t="s">
        <v>8844</v>
      </c>
      <c r="L1619" s="58"/>
      <c r="M1619" s="58"/>
    </row>
    <row r="1620" spans="1:13" ht="26.4" x14ac:dyDescent="0.3">
      <c r="A1620" s="57" t="s">
        <v>8837</v>
      </c>
      <c r="B1620" s="57" t="s">
        <v>293</v>
      </c>
      <c r="C1620" s="57"/>
      <c r="D1620" s="57" t="s">
        <v>2747</v>
      </c>
      <c r="E1620" s="57" t="s">
        <v>4698</v>
      </c>
      <c r="F1620" s="57" t="s">
        <v>8838</v>
      </c>
      <c r="G1620" s="57" t="s">
        <v>4788</v>
      </c>
      <c r="H1620" s="57" t="s">
        <v>8845</v>
      </c>
      <c r="I1620" s="57" t="s">
        <v>8846</v>
      </c>
      <c r="J1620" s="57">
        <v>11</v>
      </c>
      <c r="K1620" s="57" t="s">
        <v>8847</v>
      </c>
      <c r="L1620" s="57"/>
      <c r="M1620" s="57"/>
    </row>
    <row r="1621" spans="1:13" ht="26.4" x14ac:dyDescent="0.3">
      <c r="A1621" s="59" t="s">
        <v>8848</v>
      </c>
      <c r="B1621" s="59" t="s">
        <v>293</v>
      </c>
      <c r="C1621" s="59"/>
      <c r="D1621" s="59" t="s">
        <v>2749</v>
      </c>
      <c r="E1621" s="59" t="s">
        <v>4701</v>
      </c>
      <c r="F1621" s="59" t="s">
        <v>8849</v>
      </c>
      <c r="G1621" s="59"/>
      <c r="H1621" s="59"/>
      <c r="I1621" s="59"/>
      <c r="J1621" s="59"/>
      <c r="K1621" s="59" t="s">
        <v>4826</v>
      </c>
      <c r="L1621" s="59"/>
      <c r="M1621" s="59"/>
    </row>
    <row r="1622" spans="1:13" ht="26.4" x14ac:dyDescent="0.3">
      <c r="A1622" s="57" t="s">
        <v>8850</v>
      </c>
      <c r="B1622" s="57" t="s">
        <v>187</v>
      </c>
      <c r="C1622" s="57"/>
      <c r="D1622" s="57" t="s">
        <v>2757</v>
      </c>
      <c r="E1622" s="59" t="s">
        <v>12593</v>
      </c>
      <c r="F1622" s="57" t="s">
        <v>8851</v>
      </c>
      <c r="G1622" s="57" t="s">
        <v>4719</v>
      </c>
      <c r="H1622" s="57" t="s">
        <v>8852</v>
      </c>
      <c r="I1622" s="57" t="s">
        <v>8853</v>
      </c>
      <c r="J1622" s="57">
        <v>31</v>
      </c>
      <c r="K1622" s="57" t="s">
        <v>8854</v>
      </c>
      <c r="L1622" s="57"/>
      <c r="M1622" s="57"/>
    </row>
    <row r="1623" spans="1:13" ht="26.4" x14ac:dyDescent="0.3">
      <c r="A1623" s="58" t="s">
        <v>8850</v>
      </c>
      <c r="B1623" s="58" t="s">
        <v>187</v>
      </c>
      <c r="C1623" s="58"/>
      <c r="D1623" s="58" t="s">
        <v>2757</v>
      </c>
      <c r="E1623" s="59" t="s">
        <v>12593</v>
      </c>
      <c r="F1623" s="58" t="s">
        <v>8851</v>
      </c>
      <c r="G1623" s="58" t="s">
        <v>4723</v>
      </c>
      <c r="H1623" s="58" t="s">
        <v>8855</v>
      </c>
      <c r="I1623" s="58" t="s">
        <v>8856</v>
      </c>
      <c r="J1623" s="58">
        <v>7</v>
      </c>
      <c r="K1623" s="58" t="s">
        <v>8857</v>
      </c>
      <c r="L1623" s="58"/>
      <c r="M1623" s="58"/>
    </row>
    <row r="1624" spans="1:13" ht="26.4" x14ac:dyDescent="0.3">
      <c r="A1624" s="57" t="s">
        <v>8858</v>
      </c>
      <c r="B1624" s="57" t="s">
        <v>183</v>
      </c>
      <c r="C1624" s="57"/>
      <c r="D1624" s="57" t="s">
        <v>2759</v>
      </c>
      <c r="E1624" s="57" t="s">
        <v>4702</v>
      </c>
      <c r="F1624" s="57" t="s">
        <v>8859</v>
      </c>
      <c r="G1624" s="57" t="s">
        <v>4719</v>
      </c>
      <c r="H1624" s="57" t="s">
        <v>8860</v>
      </c>
      <c r="I1624" s="57" t="s">
        <v>8861</v>
      </c>
      <c r="J1624" s="57">
        <v>10</v>
      </c>
      <c r="K1624" s="57" t="s">
        <v>8862</v>
      </c>
      <c r="L1624" s="57"/>
      <c r="M1624" s="57"/>
    </row>
    <row r="1625" spans="1:13" ht="26.4" x14ac:dyDescent="0.3">
      <c r="A1625" s="58" t="s">
        <v>8858</v>
      </c>
      <c r="B1625" s="58" t="s">
        <v>183</v>
      </c>
      <c r="C1625" s="58"/>
      <c r="D1625" s="58" t="s">
        <v>2759</v>
      </c>
      <c r="E1625" s="58" t="s">
        <v>4702</v>
      </c>
      <c r="F1625" s="58" t="s">
        <v>8859</v>
      </c>
      <c r="G1625" s="58" t="s">
        <v>4723</v>
      </c>
      <c r="H1625" s="58" t="s">
        <v>8863</v>
      </c>
      <c r="I1625" s="58" t="s">
        <v>8864</v>
      </c>
      <c r="J1625" s="58">
        <v>12</v>
      </c>
      <c r="K1625" s="58" t="s">
        <v>8865</v>
      </c>
      <c r="L1625" s="58"/>
      <c r="M1625" s="58"/>
    </row>
    <row r="1626" spans="1:13" ht="26.4" x14ac:dyDescent="0.3">
      <c r="A1626" s="57" t="s">
        <v>8858</v>
      </c>
      <c r="B1626" s="57" t="s">
        <v>183</v>
      </c>
      <c r="C1626" s="57"/>
      <c r="D1626" s="57" t="s">
        <v>2759</v>
      </c>
      <c r="E1626" s="57" t="s">
        <v>4702</v>
      </c>
      <c r="F1626" s="57" t="s">
        <v>8859</v>
      </c>
      <c r="G1626" s="57" t="s">
        <v>4732</v>
      </c>
      <c r="H1626" s="57" t="s">
        <v>8860</v>
      </c>
      <c r="I1626" s="57" t="s">
        <v>8861</v>
      </c>
      <c r="J1626" s="57">
        <v>10</v>
      </c>
      <c r="K1626" s="57" t="s">
        <v>8862</v>
      </c>
      <c r="L1626" s="57"/>
      <c r="M1626" s="57"/>
    </row>
    <row r="1627" spans="1:13" ht="39.6" x14ac:dyDescent="0.3">
      <c r="A1627" s="58" t="s">
        <v>8858</v>
      </c>
      <c r="B1627" s="58" t="s">
        <v>183</v>
      </c>
      <c r="C1627" s="58"/>
      <c r="D1627" s="58" t="s">
        <v>2759</v>
      </c>
      <c r="E1627" s="58" t="s">
        <v>4702</v>
      </c>
      <c r="F1627" s="58" t="s">
        <v>8859</v>
      </c>
      <c r="G1627" s="58" t="s">
        <v>4736</v>
      </c>
      <c r="H1627" s="58" t="s">
        <v>8863</v>
      </c>
      <c r="I1627" s="58" t="s">
        <v>8864</v>
      </c>
      <c r="J1627" s="58">
        <v>12</v>
      </c>
      <c r="K1627" s="58" t="s">
        <v>8866</v>
      </c>
      <c r="L1627" s="58"/>
      <c r="M1627" s="58"/>
    </row>
    <row r="1628" spans="1:13" ht="26.4" x14ac:dyDescent="0.3">
      <c r="A1628" s="57" t="s">
        <v>8858</v>
      </c>
      <c r="B1628" s="57" t="s">
        <v>183</v>
      </c>
      <c r="C1628" s="57"/>
      <c r="D1628" s="57" t="s">
        <v>2759</v>
      </c>
      <c r="E1628" s="57" t="s">
        <v>4702</v>
      </c>
      <c r="F1628" s="57" t="s">
        <v>8859</v>
      </c>
      <c r="G1628" s="57" t="s">
        <v>4740</v>
      </c>
      <c r="H1628" s="57" t="s">
        <v>8867</v>
      </c>
      <c r="I1628" s="57" t="s">
        <v>8868</v>
      </c>
      <c r="J1628" s="57">
        <v>8</v>
      </c>
      <c r="K1628" s="57" t="s">
        <v>8869</v>
      </c>
      <c r="L1628" s="57"/>
      <c r="M1628" s="57"/>
    </row>
    <row r="1629" spans="1:13" ht="26.4" x14ac:dyDescent="0.3">
      <c r="A1629" s="58" t="s">
        <v>8858</v>
      </c>
      <c r="B1629" s="58" t="s">
        <v>183</v>
      </c>
      <c r="C1629" s="58"/>
      <c r="D1629" s="58" t="s">
        <v>2759</v>
      </c>
      <c r="E1629" s="58" t="s">
        <v>4702</v>
      </c>
      <c r="F1629" s="58" t="s">
        <v>8859</v>
      </c>
      <c r="G1629" s="58" t="s">
        <v>4760</v>
      </c>
      <c r="H1629" s="58" t="s">
        <v>8870</v>
      </c>
      <c r="I1629" s="58" t="s">
        <v>8871</v>
      </c>
      <c r="J1629" s="58">
        <v>13</v>
      </c>
      <c r="K1629" s="58" t="s">
        <v>8872</v>
      </c>
      <c r="L1629" s="58"/>
      <c r="M1629" s="58"/>
    </row>
    <row r="1630" spans="1:13" ht="26.4" x14ac:dyDescent="0.3">
      <c r="A1630" s="57" t="s">
        <v>8858</v>
      </c>
      <c r="B1630" s="57" t="s">
        <v>183</v>
      </c>
      <c r="C1630" s="57"/>
      <c r="D1630" s="57" t="s">
        <v>2759</v>
      </c>
      <c r="E1630" s="57" t="s">
        <v>4702</v>
      </c>
      <c r="F1630" s="57" t="s">
        <v>8859</v>
      </c>
      <c r="G1630" s="57" t="s">
        <v>4764</v>
      </c>
      <c r="H1630" s="57" t="s">
        <v>8873</v>
      </c>
      <c r="I1630" s="57" t="s">
        <v>8874</v>
      </c>
      <c r="J1630" s="57">
        <v>11</v>
      </c>
      <c r="K1630" s="57" t="s">
        <v>8875</v>
      </c>
      <c r="L1630" s="57"/>
      <c r="M1630" s="57"/>
    </row>
    <row r="1631" spans="1:13" ht="26.4" x14ac:dyDescent="0.3">
      <c r="A1631" s="58" t="s">
        <v>8858</v>
      </c>
      <c r="B1631" s="58" t="s">
        <v>183</v>
      </c>
      <c r="C1631" s="58"/>
      <c r="D1631" s="58" t="s">
        <v>2759</v>
      </c>
      <c r="E1631" s="58" t="s">
        <v>4702</v>
      </c>
      <c r="F1631" s="58" t="s">
        <v>8859</v>
      </c>
      <c r="G1631" s="58" t="s">
        <v>4768</v>
      </c>
      <c r="H1631" s="58" t="s">
        <v>8876</v>
      </c>
      <c r="I1631" s="58" t="s">
        <v>8877</v>
      </c>
      <c r="J1631" s="58">
        <v>8</v>
      </c>
      <c r="K1631" s="58" t="s">
        <v>8878</v>
      </c>
      <c r="L1631" s="58"/>
      <c r="M1631" s="58"/>
    </row>
    <row r="1632" spans="1:13" ht="26.4" x14ac:dyDescent="0.3">
      <c r="A1632" s="57" t="s">
        <v>8858</v>
      </c>
      <c r="B1632" s="57" t="s">
        <v>183</v>
      </c>
      <c r="C1632" s="57"/>
      <c r="D1632" s="57" t="s">
        <v>2759</v>
      </c>
      <c r="E1632" s="57" t="s">
        <v>4702</v>
      </c>
      <c r="F1632" s="57" t="s">
        <v>8859</v>
      </c>
      <c r="G1632" s="57" t="s">
        <v>4772</v>
      </c>
      <c r="H1632" s="57" t="s">
        <v>8879</v>
      </c>
      <c r="I1632" s="57" t="s">
        <v>8880</v>
      </c>
      <c r="J1632" s="57">
        <v>5</v>
      </c>
      <c r="K1632" s="57" t="s">
        <v>8881</v>
      </c>
      <c r="L1632" s="57"/>
      <c r="M1632" s="57"/>
    </row>
    <row r="1633" spans="1:13" x14ac:dyDescent="0.3">
      <c r="A1633" s="59" t="s">
        <v>8882</v>
      </c>
      <c r="B1633" s="59" t="s">
        <v>187</v>
      </c>
      <c r="C1633" s="59"/>
      <c r="D1633" s="59" t="s">
        <v>2757</v>
      </c>
      <c r="E1633" s="59" t="s">
        <v>12593</v>
      </c>
      <c r="F1633" s="59" t="s">
        <v>8883</v>
      </c>
      <c r="G1633" s="59"/>
      <c r="H1633" s="59"/>
      <c r="I1633" s="59"/>
      <c r="J1633" s="59"/>
      <c r="K1633" s="59" t="s">
        <v>4826</v>
      </c>
      <c r="L1633" s="59"/>
      <c r="M1633" s="59"/>
    </row>
    <row r="1634" spans="1:13" x14ac:dyDescent="0.3">
      <c r="A1634" s="59" t="s">
        <v>8884</v>
      </c>
      <c r="B1634" s="59" t="s">
        <v>187</v>
      </c>
      <c r="C1634" s="59"/>
      <c r="D1634" s="59" t="s">
        <v>2757</v>
      </c>
      <c r="E1634" s="59" t="s">
        <v>12593</v>
      </c>
      <c r="F1634" s="59" t="s">
        <v>8885</v>
      </c>
      <c r="G1634" s="59"/>
      <c r="H1634" s="59"/>
      <c r="I1634" s="59"/>
      <c r="J1634" s="59"/>
      <c r="K1634" s="59" t="s">
        <v>4826</v>
      </c>
      <c r="L1634" s="59"/>
      <c r="M1634" s="59"/>
    </row>
    <row r="1635" spans="1:13" ht="26.4" x14ac:dyDescent="0.3">
      <c r="A1635" s="58" t="s">
        <v>8886</v>
      </c>
      <c r="B1635" s="58" t="s">
        <v>2647</v>
      </c>
      <c r="C1635" s="58"/>
      <c r="D1635" s="58" t="s">
        <v>2759</v>
      </c>
      <c r="E1635" s="58" t="s">
        <v>4702</v>
      </c>
      <c r="F1635" s="58" t="s">
        <v>8887</v>
      </c>
      <c r="G1635" s="58" t="s">
        <v>4719</v>
      </c>
      <c r="H1635" s="58" t="s">
        <v>8888</v>
      </c>
      <c r="I1635" s="58" t="s">
        <v>8889</v>
      </c>
      <c r="J1635" s="58">
        <v>7</v>
      </c>
      <c r="K1635" s="58" t="s">
        <v>8890</v>
      </c>
      <c r="L1635" s="58"/>
      <c r="M1635" s="58"/>
    </row>
    <row r="1636" spans="1:13" ht="26.4" x14ac:dyDescent="0.3">
      <c r="A1636" s="57" t="s">
        <v>8886</v>
      </c>
      <c r="B1636" s="57" t="s">
        <v>2647</v>
      </c>
      <c r="C1636" s="57"/>
      <c r="D1636" s="57" t="s">
        <v>2759</v>
      </c>
      <c r="E1636" s="57" t="s">
        <v>4702</v>
      </c>
      <c r="F1636" s="57" t="s">
        <v>8887</v>
      </c>
      <c r="G1636" s="57" t="s">
        <v>4723</v>
      </c>
      <c r="H1636" s="57" t="s">
        <v>8891</v>
      </c>
      <c r="I1636" s="57" t="s">
        <v>8892</v>
      </c>
      <c r="J1636" s="57">
        <v>6</v>
      </c>
      <c r="K1636" s="57" t="s">
        <v>8893</v>
      </c>
      <c r="L1636" s="57"/>
      <c r="M1636" s="57"/>
    </row>
    <row r="1637" spans="1:13" ht="26.4" x14ac:dyDescent="0.3">
      <c r="A1637" s="58" t="s">
        <v>8886</v>
      </c>
      <c r="B1637" s="58" t="s">
        <v>2647</v>
      </c>
      <c r="C1637" s="58"/>
      <c r="D1637" s="58" t="s">
        <v>2759</v>
      </c>
      <c r="E1637" s="58" t="s">
        <v>4702</v>
      </c>
      <c r="F1637" s="58" t="s">
        <v>8887</v>
      </c>
      <c r="G1637" s="58" t="s">
        <v>4728</v>
      </c>
      <c r="H1637" s="58" t="s">
        <v>8894</v>
      </c>
      <c r="I1637" s="58" t="s">
        <v>8895</v>
      </c>
      <c r="J1637" s="58">
        <v>18</v>
      </c>
      <c r="K1637" s="58" t="s">
        <v>8896</v>
      </c>
      <c r="L1637" s="58"/>
      <c r="M1637" s="58"/>
    </row>
    <row r="1638" spans="1:13" x14ac:dyDescent="0.3">
      <c r="A1638" s="57" t="s">
        <v>8886</v>
      </c>
      <c r="B1638" s="57" t="s">
        <v>2647</v>
      </c>
      <c r="C1638" s="57"/>
      <c r="D1638" s="57" t="s">
        <v>2759</v>
      </c>
      <c r="E1638" s="57" t="s">
        <v>4702</v>
      </c>
      <c r="F1638" s="57" t="s">
        <v>8887</v>
      </c>
      <c r="G1638" s="57" t="s">
        <v>4732</v>
      </c>
      <c r="H1638" s="57" t="s">
        <v>8897</v>
      </c>
      <c r="I1638" s="57" t="s">
        <v>8898</v>
      </c>
      <c r="J1638" s="57">
        <v>3</v>
      </c>
      <c r="K1638" s="57" t="s">
        <v>8400</v>
      </c>
      <c r="L1638" s="57"/>
      <c r="M1638" s="57"/>
    </row>
    <row r="1639" spans="1:13" ht="26.4" x14ac:dyDescent="0.3">
      <c r="A1639" s="58" t="s">
        <v>8899</v>
      </c>
      <c r="B1639" s="58" t="s">
        <v>97</v>
      </c>
      <c r="C1639" s="58"/>
      <c r="D1639" s="58" t="s">
        <v>2764</v>
      </c>
      <c r="E1639" s="58" t="s">
        <v>4699</v>
      </c>
      <c r="F1639" s="58" t="s">
        <v>8900</v>
      </c>
      <c r="G1639" s="58" t="s">
        <v>4719</v>
      </c>
      <c r="H1639" s="58" t="s">
        <v>8901</v>
      </c>
      <c r="I1639" s="58" t="s">
        <v>8902</v>
      </c>
      <c r="J1639" s="58">
        <v>73</v>
      </c>
      <c r="K1639" s="58" t="s">
        <v>8903</v>
      </c>
      <c r="L1639" s="58"/>
      <c r="M1639" s="58"/>
    </row>
    <row r="1640" spans="1:13" ht="26.4" x14ac:dyDescent="0.3">
      <c r="A1640" s="57" t="s">
        <v>8899</v>
      </c>
      <c r="B1640" s="57" t="s">
        <v>97</v>
      </c>
      <c r="C1640" s="57"/>
      <c r="D1640" s="57" t="s">
        <v>2764</v>
      </c>
      <c r="E1640" s="57" t="s">
        <v>4699</v>
      </c>
      <c r="F1640" s="57" t="s">
        <v>8900</v>
      </c>
      <c r="G1640" s="57" t="s">
        <v>4723</v>
      </c>
      <c r="H1640" s="57" t="s">
        <v>8904</v>
      </c>
      <c r="I1640" s="57" t="s">
        <v>8905</v>
      </c>
      <c r="J1640" s="57">
        <v>18</v>
      </c>
      <c r="K1640" s="57" t="s">
        <v>8906</v>
      </c>
      <c r="L1640" s="57"/>
      <c r="M1640" s="57"/>
    </row>
    <row r="1641" spans="1:13" ht="26.4" x14ac:dyDescent="0.3">
      <c r="A1641" s="58" t="s">
        <v>8899</v>
      </c>
      <c r="B1641" s="58" t="s">
        <v>97</v>
      </c>
      <c r="C1641" s="58"/>
      <c r="D1641" s="58" t="s">
        <v>2764</v>
      </c>
      <c r="E1641" s="58" t="s">
        <v>4699</v>
      </c>
      <c r="F1641" s="58" t="s">
        <v>8900</v>
      </c>
      <c r="G1641" s="58" t="s">
        <v>4728</v>
      </c>
      <c r="H1641" s="58" t="s">
        <v>8907</v>
      </c>
      <c r="I1641" s="58" t="s">
        <v>8908</v>
      </c>
      <c r="J1641" s="58">
        <v>106</v>
      </c>
      <c r="K1641" s="58" t="s">
        <v>8909</v>
      </c>
      <c r="L1641" s="58"/>
      <c r="M1641" s="58"/>
    </row>
    <row r="1642" spans="1:13" ht="26.4" x14ac:dyDescent="0.3">
      <c r="A1642" s="57" t="s">
        <v>8910</v>
      </c>
      <c r="B1642" s="57" t="s">
        <v>97</v>
      </c>
      <c r="C1642" s="57"/>
      <c r="D1642" s="57" t="s">
        <v>2764</v>
      </c>
      <c r="E1642" s="57" t="s">
        <v>4699</v>
      </c>
      <c r="F1642" s="57" t="s">
        <v>8911</v>
      </c>
      <c r="G1642" s="57" t="s">
        <v>4719</v>
      </c>
      <c r="H1642" s="57" t="s">
        <v>8912</v>
      </c>
      <c r="I1642" s="57" t="s">
        <v>8913</v>
      </c>
      <c r="J1642" s="57">
        <v>3</v>
      </c>
      <c r="K1642" s="57" t="s">
        <v>8914</v>
      </c>
      <c r="L1642" s="57"/>
      <c r="M1642" s="57"/>
    </row>
    <row r="1643" spans="1:13" ht="26.4" x14ac:dyDescent="0.3">
      <c r="A1643" s="58" t="s">
        <v>8910</v>
      </c>
      <c r="B1643" s="58" t="s">
        <v>97</v>
      </c>
      <c r="C1643" s="58"/>
      <c r="D1643" s="58" t="s">
        <v>2764</v>
      </c>
      <c r="E1643" s="58" t="s">
        <v>4699</v>
      </c>
      <c r="F1643" s="58" t="s">
        <v>8911</v>
      </c>
      <c r="G1643" s="58" t="s">
        <v>4723</v>
      </c>
      <c r="H1643" s="58" t="s">
        <v>8915</v>
      </c>
      <c r="I1643" s="58" t="s">
        <v>8916</v>
      </c>
      <c r="J1643" s="58">
        <v>21</v>
      </c>
      <c r="K1643" s="58" t="s">
        <v>8826</v>
      </c>
      <c r="L1643" s="58"/>
      <c r="M1643" s="58"/>
    </row>
    <row r="1644" spans="1:13" ht="26.4" x14ac:dyDescent="0.3">
      <c r="A1644" s="57" t="s">
        <v>8910</v>
      </c>
      <c r="B1644" s="57" t="s">
        <v>97</v>
      </c>
      <c r="C1644" s="57"/>
      <c r="D1644" s="57" t="s">
        <v>2764</v>
      </c>
      <c r="E1644" s="57" t="s">
        <v>4699</v>
      </c>
      <c r="F1644" s="57" t="s">
        <v>8911</v>
      </c>
      <c r="G1644" s="57" t="s">
        <v>4728</v>
      </c>
      <c r="H1644" s="57" t="s">
        <v>8917</v>
      </c>
      <c r="I1644" s="57" t="s">
        <v>8918</v>
      </c>
      <c r="J1644" s="57">
        <v>15</v>
      </c>
      <c r="K1644" s="57" t="s">
        <v>8919</v>
      </c>
      <c r="L1644" s="57"/>
      <c r="M1644" s="57"/>
    </row>
    <row r="1645" spans="1:13" ht="26.4" x14ac:dyDescent="0.3">
      <c r="A1645" s="58" t="s">
        <v>8910</v>
      </c>
      <c r="B1645" s="58" t="s">
        <v>97</v>
      </c>
      <c r="C1645" s="58"/>
      <c r="D1645" s="58" t="s">
        <v>2764</v>
      </c>
      <c r="E1645" s="58" t="s">
        <v>4699</v>
      </c>
      <c r="F1645" s="58" t="s">
        <v>8911</v>
      </c>
      <c r="G1645" s="58" t="s">
        <v>4732</v>
      </c>
      <c r="H1645" s="58" t="s">
        <v>8920</v>
      </c>
      <c r="I1645" s="58" t="s">
        <v>8921</v>
      </c>
      <c r="J1645" s="58">
        <v>1462</v>
      </c>
      <c r="K1645" s="58" t="s">
        <v>8922</v>
      </c>
      <c r="L1645" s="58"/>
      <c r="M1645" s="58"/>
    </row>
    <row r="1646" spans="1:13" ht="26.4" x14ac:dyDescent="0.3">
      <c r="A1646" s="57" t="s">
        <v>8923</v>
      </c>
      <c r="B1646" s="57" t="s">
        <v>293</v>
      </c>
      <c r="C1646" s="57"/>
      <c r="D1646" s="57" t="s">
        <v>2767</v>
      </c>
      <c r="E1646" s="57" t="s">
        <v>4697</v>
      </c>
      <c r="F1646" s="57" t="s">
        <v>8924</v>
      </c>
      <c r="G1646" s="57" t="s">
        <v>4719</v>
      </c>
      <c r="H1646" s="57" t="s">
        <v>8925</v>
      </c>
      <c r="I1646" s="57" t="s">
        <v>8926</v>
      </c>
      <c r="J1646" s="57">
        <v>25</v>
      </c>
      <c r="K1646" s="57" t="s">
        <v>8927</v>
      </c>
      <c r="L1646" s="57"/>
      <c r="M1646" s="57"/>
    </row>
    <row r="1647" spans="1:13" ht="26.4" x14ac:dyDescent="0.3">
      <c r="A1647" s="58" t="s">
        <v>8923</v>
      </c>
      <c r="B1647" s="58" t="s">
        <v>293</v>
      </c>
      <c r="C1647" s="58"/>
      <c r="D1647" s="58" t="s">
        <v>2767</v>
      </c>
      <c r="E1647" s="58" t="s">
        <v>4697</v>
      </c>
      <c r="F1647" s="58" t="s">
        <v>8924</v>
      </c>
      <c r="G1647" s="58" t="s">
        <v>4723</v>
      </c>
      <c r="H1647" s="58" t="s">
        <v>8928</v>
      </c>
      <c r="I1647" s="58" t="s">
        <v>8929</v>
      </c>
      <c r="J1647" s="58">
        <v>14</v>
      </c>
      <c r="K1647" s="58" t="s">
        <v>8930</v>
      </c>
      <c r="L1647" s="58"/>
      <c r="M1647" s="58"/>
    </row>
    <row r="1648" spans="1:13" ht="26.4" x14ac:dyDescent="0.3">
      <c r="A1648" s="57" t="s">
        <v>8923</v>
      </c>
      <c r="B1648" s="57" t="s">
        <v>293</v>
      </c>
      <c r="C1648" s="57"/>
      <c r="D1648" s="57" t="s">
        <v>2767</v>
      </c>
      <c r="E1648" s="57" t="s">
        <v>4697</v>
      </c>
      <c r="F1648" s="57" t="s">
        <v>8924</v>
      </c>
      <c r="G1648" s="57" t="s">
        <v>4728</v>
      </c>
      <c r="H1648" s="57" t="s">
        <v>8931</v>
      </c>
      <c r="I1648" s="57" t="s">
        <v>8932</v>
      </c>
      <c r="J1648" s="57">
        <v>28</v>
      </c>
      <c r="K1648" s="57" t="s">
        <v>8933</v>
      </c>
      <c r="L1648" s="57"/>
      <c r="M1648" s="57"/>
    </row>
    <row r="1649" spans="1:13" ht="26.4" x14ac:dyDescent="0.3">
      <c r="A1649" s="58" t="s">
        <v>8923</v>
      </c>
      <c r="B1649" s="58" t="s">
        <v>293</v>
      </c>
      <c r="C1649" s="58"/>
      <c r="D1649" s="58" t="s">
        <v>2767</v>
      </c>
      <c r="E1649" s="58" t="s">
        <v>4697</v>
      </c>
      <c r="F1649" s="58" t="s">
        <v>8924</v>
      </c>
      <c r="G1649" s="58" t="s">
        <v>4732</v>
      </c>
      <c r="H1649" s="58" t="s">
        <v>8934</v>
      </c>
      <c r="I1649" s="58" t="s">
        <v>8935</v>
      </c>
      <c r="J1649" s="58">
        <v>80</v>
      </c>
      <c r="K1649" s="58" t="s">
        <v>8936</v>
      </c>
      <c r="L1649" s="58"/>
      <c r="M1649" s="58"/>
    </row>
    <row r="1650" spans="1:13" ht="26.4" x14ac:dyDescent="0.3">
      <c r="A1650" s="57" t="s">
        <v>8923</v>
      </c>
      <c r="B1650" s="57" t="s">
        <v>293</v>
      </c>
      <c r="C1650" s="57"/>
      <c r="D1650" s="57" t="s">
        <v>2767</v>
      </c>
      <c r="E1650" s="57" t="s">
        <v>4697</v>
      </c>
      <c r="F1650" s="57" t="s">
        <v>8924</v>
      </c>
      <c r="G1650" s="57" t="s">
        <v>4736</v>
      </c>
      <c r="H1650" s="57" t="s">
        <v>8925</v>
      </c>
      <c r="I1650" s="57" t="s">
        <v>8926</v>
      </c>
      <c r="J1650" s="57">
        <v>25</v>
      </c>
      <c r="K1650" s="57" t="s">
        <v>8927</v>
      </c>
      <c r="L1650" s="57"/>
      <c r="M1650" s="57"/>
    </row>
    <row r="1651" spans="1:13" ht="26.4" x14ac:dyDescent="0.3">
      <c r="A1651" s="58" t="s">
        <v>8923</v>
      </c>
      <c r="B1651" s="58" t="s">
        <v>293</v>
      </c>
      <c r="C1651" s="58"/>
      <c r="D1651" s="58" t="s">
        <v>2767</v>
      </c>
      <c r="E1651" s="58" t="s">
        <v>4697</v>
      </c>
      <c r="F1651" s="58" t="s">
        <v>8924</v>
      </c>
      <c r="G1651" s="58" t="s">
        <v>4740</v>
      </c>
      <c r="H1651" s="58" t="s">
        <v>8928</v>
      </c>
      <c r="I1651" s="58" t="s">
        <v>8929</v>
      </c>
      <c r="J1651" s="58">
        <v>14</v>
      </c>
      <c r="K1651" s="58" t="s">
        <v>8930</v>
      </c>
      <c r="L1651" s="58"/>
      <c r="M1651" s="58"/>
    </row>
    <row r="1652" spans="1:13" ht="26.4" x14ac:dyDescent="0.3">
      <c r="A1652" s="57" t="s">
        <v>8923</v>
      </c>
      <c r="B1652" s="57" t="s">
        <v>293</v>
      </c>
      <c r="C1652" s="57"/>
      <c r="D1652" s="57" t="s">
        <v>2767</v>
      </c>
      <c r="E1652" s="57" t="s">
        <v>4697</v>
      </c>
      <c r="F1652" s="57" t="s">
        <v>8924</v>
      </c>
      <c r="G1652" s="57" t="s">
        <v>4760</v>
      </c>
      <c r="H1652" s="57" t="s">
        <v>8931</v>
      </c>
      <c r="I1652" s="57" t="s">
        <v>8932</v>
      </c>
      <c r="J1652" s="57">
        <v>28</v>
      </c>
      <c r="K1652" s="57" t="s">
        <v>8933</v>
      </c>
      <c r="L1652" s="57"/>
      <c r="M1652" s="57"/>
    </row>
    <row r="1653" spans="1:13" ht="26.4" x14ac:dyDescent="0.3">
      <c r="A1653" s="58" t="s">
        <v>8923</v>
      </c>
      <c r="B1653" s="58" t="s">
        <v>293</v>
      </c>
      <c r="C1653" s="58"/>
      <c r="D1653" s="58" t="s">
        <v>2767</v>
      </c>
      <c r="E1653" s="58" t="s">
        <v>4697</v>
      </c>
      <c r="F1653" s="58" t="s">
        <v>8924</v>
      </c>
      <c r="G1653" s="58" t="s">
        <v>4764</v>
      </c>
      <c r="H1653" s="58" t="s">
        <v>8934</v>
      </c>
      <c r="I1653" s="58" t="s">
        <v>8935</v>
      </c>
      <c r="J1653" s="58">
        <v>80</v>
      </c>
      <c r="K1653" s="58" t="s">
        <v>8936</v>
      </c>
      <c r="L1653" s="58"/>
      <c r="M1653" s="58"/>
    </row>
    <row r="1654" spans="1:13" ht="26.4" x14ac:dyDescent="0.3">
      <c r="A1654" s="57" t="s">
        <v>8923</v>
      </c>
      <c r="B1654" s="57" t="s">
        <v>293</v>
      </c>
      <c r="C1654" s="57"/>
      <c r="D1654" s="57" t="s">
        <v>2767</v>
      </c>
      <c r="E1654" s="57" t="s">
        <v>4697</v>
      </c>
      <c r="F1654" s="57" t="s">
        <v>8924</v>
      </c>
      <c r="G1654" s="57" t="s">
        <v>4768</v>
      </c>
      <c r="H1654" s="57" t="s">
        <v>8925</v>
      </c>
      <c r="I1654" s="57" t="s">
        <v>8926</v>
      </c>
      <c r="J1654" s="57">
        <v>25</v>
      </c>
      <c r="K1654" s="57" t="s">
        <v>8927</v>
      </c>
      <c r="L1654" s="57"/>
      <c r="M1654" s="57"/>
    </row>
    <row r="1655" spans="1:13" ht="26.4" x14ac:dyDescent="0.3">
      <c r="A1655" s="58" t="s">
        <v>8923</v>
      </c>
      <c r="B1655" s="58" t="s">
        <v>293</v>
      </c>
      <c r="C1655" s="58"/>
      <c r="D1655" s="58" t="s">
        <v>2767</v>
      </c>
      <c r="E1655" s="58" t="s">
        <v>4697</v>
      </c>
      <c r="F1655" s="58" t="s">
        <v>8924</v>
      </c>
      <c r="G1655" s="58" t="s">
        <v>4772</v>
      </c>
      <c r="H1655" s="58" t="s">
        <v>8928</v>
      </c>
      <c r="I1655" s="58" t="s">
        <v>8929</v>
      </c>
      <c r="J1655" s="58">
        <v>14</v>
      </c>
      <c r="K1655" s="58" t="s">
        <v>8930</v>
      </c>
      <c r="L1655" s="58"/>
      <c r="M1655" s="58"/>
    </row>
    <row r="1656" spans="1:13" ht="26.4" x14ac:dyDescent="0.3">
      <c r="A1656" s="57" t="s">
        <v>8923</v>
      </c>
      <c r="B1656" s="57" t="s">
        <v>293</v>
      </c>
      <c r="C1656" s="57"/>
      <c r="D1656" s="57" t="s">
        <v>2767</v>
      </c>
      <c r="E1656" s="57" t="s">
        <v>4697</v>
      </c>
      <c r="F1656" s="57" t="s">
        <v>8924</v>
      </c>
      <c r="G1656" s="57" t="s">
        <v>5181</v>
      </c>
      <c r="H1656" s="57" t="s">
        <v>8931</v>
      </c>
      <c r="I1656" s="57" t="s">
        <v>8932</v>
      </c>
      <c r="J1656" s="57">
        <v>28</v>
      </c>
      <c r="K1656" s="57" t="s">
        <v>8933</v>
      </c>
      <c r="L1656" s="57"/>
      <c r="M1656" s="57"/>
    </row>
    <row r="1657" spans="1:13" ht="26.4" x14ac:dyDescent="0.3">
      <c r="A1657" s="58" t="s">
        <v>8923</v>
      </c>
      <c r="B1657" s="58" t="s">
        <v>293</v>
      </c>
      <c r="C1657" s="58"/>
      <c r="D1657" s="58" t="s">
        <v>2767</v>
      </c>
      <c r="E1657" s="58" t="s">
        <v>4697</v>
      </c>
      <c r="F1657" s="58" t="s">
        <v>8924</v>
      </c>
      <c r="G1657" s="58" t="s">
        <v>4776</v>
      </c>
      <c r="H1657" s="58" t="s">
        <v>8934</v>
      </c>
      <c r="I1657" s="58" t="s">
        <v>8935</v>
      </c>
      <c r="J1657" s="58">
        <v>80</v>
      </c>
      <c r="K1657" s="58" t="s">
        <v>8936</v>
      </c>
      <c r="L1657" s="58"/>
      <c r="M1657" s="58"/>
    </row>
    <row r="1658" spans="1:13" ht="26.4" x14ac:dyDescent="0.3">
      <c r="A1658" s="57" t="s">
        <v>8923</v>
      </c>
      <c r="B1658" s="57" t="s">
        <v>293</v>
      </c>
      <c r="C1658" s="57"/>
      <c r="D1658" s="57" t="s">
        <v>2767</v>
      </c>
      <c r="E1658" s="57" t="s">
        <v>4697</v>
      </c>
      <c r="F1658" s="57" t="s">
        <v>8924</v>
      </c>
      <c r="G1658" s="57" t="s">
        <v>4780</v>
      </c>
      <c r="H1658" s="57" t="s">
        <v>8925</v>
      </c>
      <c r="I1658" s="57" t="s">
        <v>8926</v>
      </c>
      <c r="J1658" s="57">
        <v>25</v>
      </c>
      <c r="K1658" s="57" t="s">
        <v>8927</v>
      </c>
      <c r="L1658" s="57"/>
      <c r="M1658" s="57"/>
    </row>
    <row r="1659" spans="1:13" ht="26.4" x14ac:dyDescent="0.3">
      <c r="A1659" s="58" t="s">
        <v>8923</v>
      </c>
      <c r="B1659" s="58" t="s">
        <v>293</v>
      </c>
      <c r="C1659" s="58"/>
      <c r="D1659" s="58" t="s">
        <v>2767</v>
      </c>
      <c r="E1659" s="58" t="s">
        <v>4697</v>
      </c>
      <c r="F1659" s="58" t="s">
        <v>8924</v>
      </c>
      <c r="G1659" s="58" t="s">
        <v>4781</v>
      </c>
      <c r="H1659" s="58" t="s">
        <v>8928</v>
      </c>
      <c r="I1659" s="58" t="s">
        <v>8929</v>
      </c>
      <c r="J1659" s="58">
        <v>14</v>
      </c>
      <c r="K1659" s="58" t="s">
        <v>8930</v>
      </c>
      <c r="L1659" s="58"/>
      <c r="M1659" s="58"/>
    </row>
    <row r="1660" spans="1:13" ht="26.4" x14ac:dyDescent="0.3">
      <c r="A1660" s="57" t="s">
        <v>8923</v>
      </c>
      <c r="B1660" s="57" t="s">
        <v>293</v>
      </c>
      <c r="C1660" s="57"/>
      <c r="D1660" s="57" t="s">
        <v>2767</v>
      </c>
      <c r="E1660" s="57" t="s">
        <v>4697</v>
      </c>
      <c r="F1660" s="57" t="s">
        <v>8924</v>
      </c>
      <c r="G1660" s="57" t="s">
        <v>4782</v>
      </c>
      <c r="H1660" s="57" t="s">
        <v>8931</v>
      </c>
      <c r="I1660" s="57" t="s">
        <v>8932</v>
      </c>
      <c r="J1660" s="57">
        <v>28</v>
      </c>
      <c r="K1660" s="57" t="s">
        <v>8933</v>
      </c>
      <c r="L1660" s="57"/>
      <c r="M1660" s="57"/>
    </row>
    <row r="1661" spans="1:13" ht="26.4" x14ac:dyDescent="0.3">
      <c r="A1661" s="58" t="s">
        <v>8923</v>
      </c>
      <c r="B1661" s="58" t="s">
        <v>293</v>
      </c>
      <c r="C1661" s="58"/>
      <c r="D1661" s="58" t="s">
        <v>2767</v>
      </c>
      <c r="E1661" s="58" t="s">
        <v>4697</v>
      </c>
      <c r="F1661" s="58" t="s">
        <v>8924</v>
      </c>
      <c r="G1661" s="58" t="s">
        <v>4783</v>
      </c>
      <c r="H1661" s="58" t="s">
        <v>8934</v>
      </c>
      <c r="I1661" s="58" t="s">
        <v>8935</v>
      </c>
      <c r="J1661" s="58">
        <v>80</v>
      </c>
      <c r="K1661" s="58" t="s">
        <v>8936</v>
      </c>
      <c r="L1661" s="58"/>
      <c r="M1661" s="58"/>
    </row>
    <row r="1662" spans="1:13" ht="26.4" x14ac:dyDescent="0.3">
      <c r="A1662" s="57" t="s">
        <v>8923</v>
      </c>
      <c r="B1662" s="57" t="s">
        <v>293</v>
      </c>
      <c r="C1662" s="57"/>
      <c r="D1662" s="57" t="s">
        <v>2767</v>
      </c>
      <c r="E1662" s="57" t="s">
        <v>4697</v>
      </c>
      <c r="F1662" s="57" t="s">
        <v>8924</v>
      </c>
      <c r="G1662" s="57" t="s">
        <v>4784</v>
      </c>
      <c r="H1662" s="57" t="s">
        <v>8925</v>
      </c>
      <c r="I1662" s="57" t="s">
        <v>8926</v>
      </c>
      <c r="J1662" s="57">
        <v>25</v>
      </c>
      <c r="K1662" s="57" t="s">
        <v>8927</v>
      </c>
      <c r="L1662" s="57"/>
      <c r="M1662" s="57"/>
    </row>
    <row r="1663" spans="1:13" ht="26.4" x14ac:dyDescent="0.3">
      <c r="A1663" s="58" t="s">
        <v>8923</v>
      </c>
      <c r="B1663" s="58" t="s">
        <v>293</v>
      </c>
      <c r="C1663" s="58"/>
      <c r="D1663" s="58" t="s">
        <v>2767</v>
      </c>
      <c r="E1663" s="58" t="s">
        <v>4697</v>
      </c>
      <c r="F1663" s="58" t="s">
        <v>8924</v>
      </c>
      <c r="G1663" s="58" t="s">
        <v>4785</v>
      </c>
      <c r="H1663" s="58" t="s">
        <v>8928</v>
      </c>
      <c r="I1663" s="58" t="s">
        <v>8929</v>
      </c>
      <c r="J1663" s="58">
        <v>14</v>
      </c>
      <c r="K1663" s="58" t="s">
        <v>8930</v>
      </c>
      <c r="L1663" s="58"/>
      <c r="M1663" s="58"/>
    </row>
    <row r="1664" spans="1:13" ht="26.4" x14ac:dyDescent="0.3">
      <c r="A1664" s="57" t="s">
        <v>8923</v>
      </c>
      <c r="B1664" s="57" t="s">
        <v>293</v>
      </c>
      <c r="C1664" s="57"/>
      <c r="D1664" s="57" t="s">
        <v>2767</v>
      </c>
      <c r="E1664" s="57" t="s">
        <v>4697</v>
      </c>
      <c r="F1664" s="57" t="s">
        <v>8924</v>
      </c>
      <c r="G1664" s="57" t="s">
        <v>4786</v>
      </c>
      <c r="H1664" s="57" t="s">
        <v>8931</v>
      </c>
      <c r="I1664" s="57" t="s">
        <v>8932</v>
      </c>
      <c r="J1664" s="57">
        <v>28</v>
      </c>
      <c r="K1664" s="57" t="s">
        <v>8933</v>
      </c>
      <c r="L1664" s="57"/>
      <c r="M1664" s="57"/>
    </row>
    <row r="1665" spans="1:13" ht="26.4" x14ac:dyDescent="0.3">
      <c r="A1665" s="58" t="s">
        <v>8923</v>
      </c>
      <c r="B1665" s="58" t="s">
        <v>293</v>
      </c>
      <c r="C1665" s="58"/>
      <c r="D1665" s="58" t="s">
        <v>2767</v>
      </c>
      <c r="E1665" s="58" t="s">
        <v>4697</v>
      </c>
      <c r="F1665" s="58" t="s">
        <v>8924</v>
      </c>
      <c r="G1665" s="58" t="s">
        <v>4787</v>
      </c>
      <c r="H1665" s="58" t="s">
        <v>8934</v>
      </c>
      <c r="I1665" s="58" t="s">
        <v>8935</v>
      </c>
      <c r="J1665" s="58">
        <v>80</v>
      </c>
      <c r="K1665" s="58" t="s">
        <v>8936</v>
      </c>
      <c r="L1665" s="58"/>
      <c r="M1665" s="58"/>
    </row>
    <row r="1666" spans="1:13" ht="26.4" x14ac:dyDescent="0.3">
      <c r="A1666" s="57" t="s">
        <v>8923</v>
      </c>
      <c r="B1666" s="57" t="s">
        <v>293</v>
      </c>
      <c r="C1666" s="57"/>
      <c r="D1666" s="57" t="s">
        <v>2767</v>
      </c>
      <c r="E1666" s="57" t="s">
        <v>4697</v>
      </c>
      <c r="F1666" s="57" t="s">
        <v>8924</v>
      </c>
      <c r="G1666" s="57" t="s">
        <v>4788</v>
      </c>
      <c r="H1666" s="57" t="s">
        <v>8925</v>
      </c>
      <c r="I1666" s="57" t="s">
        <v>8926</v>
      </c>
      <c r="J1666" s="57">
        <v>25</v>
      </c>
      <c r="K1666" s="57" t="s">
        <v>8927</v>
      </c>
      <c r="L1666" s="57"/>
      <c r="M1666" s="57"/>
    </row>
    <row r="1667" spans="1:13" ht="26.4" x14ac:dyDescent="0.3">
      <c r="A1667" s="58" t="s">
        <v>8923</v>
      </c>
      <c r="B1667" s="58" t="s">
        <v>293</v>
      </c>
      <c r="C1667" s="58"/>
      <c r="D1667" s="58" t="s">
        <v>2767</v>
      </c>
      <c r="E1667" s="58" t="s">
        <v>4697</v>
      </c>
      <c r="F1667" s="58" t="s">
        <v>8924</v>
      </c>
      <c r="G1667" s="58" t="s">
        <v>4792</v>
      </c>
      <c r="H1667" s="58" t="s">
        <v>8928</v>
      </c>
      <c r="I1667" s="58" t="s">
        <v>8929</v>
      </c>
      <c r="J1667" s="58">
        <v>14</v>
      </c>
      <c r="K1667" s="58" t="s">
        <v>8930</v>
      </c>
      <c r="L1667" s="58"/>
      <c r="M1667" s="58"/>
    </row>
    <row r="1668" spans="1:13" ht="26.4" x14ac:dyDescent="0.3">
      <c r="A1668" s="57" t="s">
        <v>8923</v>
      </c>
      <c r="B1668" s="57" t="s">
        <v>293</v>
      </c>
      <c r="C1668" s="57"/>
      <c r="D1668" s="57" t="s">
        <v>2767</v>
      </c>
      <c r="E1668" s="57" t="s">
        <v>4697</v>
      </c>
      <c r="F1668" s="57" t="s">
        <v>8924</v>
      </c>
      <c r="G1668" s="57" t="s">
        <v>4793</v>
      </c>
      <c r="H1668" s="57" t="s">
        <v>8931</v>
      </c>
      <c r="I1668" s="57" t="s">
        <v>8932</v>
      </c>
      <c r="J1668" s="57">
        <v>28</v>
      </c>
      <c r="K1668" s="57" t="s">
        <v>8933</v>
      </c>
      <c r="L1668" s="57"/>
      <c r="M1668" s="57"/>
    </row>
    <row r="1669" spans="1:13" ht="39.6" x14ac:dyDescent="0.3">
      <c r="A1669" s="58" t="s">
        <v>8923</v>
      </c>
      <c r="B1669" s="58" t="s">
        <v>293</v>
      </c>
      <c r="C1669" s="58"/>
      <c r="D1669" s="58" t="s">
        <v>2767</v>
      </c>
      <c r="E1669" s="58" t="s">
        <v>4697</v>
      </c>
      <c r="F1669" s="58" t="s">
        <v>8924</v>
      </c>
      <c r="G1669" s="58" t="s">
        <v>4796</v>
      </c>
      <c r="H1669" s="58" t="s">
        <v>8934</v>
      </c>
      <c r="I1669" s="58" t="s">
        <v>8935</v>
      </c>
      <c r="J1669" s="58">
        <v>80</v>
      </c>
      <c r="K1669" s="58" t="s">
        <v>8937</v>
      </c>
      <c r="L1669" s="58"/>
      <c r="M1669" s="58"/>
    </row>
    <row r="1670" spans="1:13" ht="26.4" x14ac:dyDescent="0.3">
      <c r="A1670" s="57" t="s">
        <v>8923</v>
      </c>
      <c r="B1670" s="57" t="s">
        <v>293</v>
      </c>
      <c r="C1670" s="57"/>
      <c r="D1670" s="57" t="s">
        <v>2767</v>
      </c>
      <c r="E1670" s="57" t="s">
        <v>4697</v>
      </c>
      <c r="F1670" s="57" t="s">
        <v>8924</v>
      </c>
      <c r="G1670" s="57" t="s">
        <v>4799</v>
      </c>
      <c r="H1670" s="57" t="s">
        <v>8925</v>
      </c>
      <c r="I1670" s="57" t="s">
        <v>8926</v>
      </c>
      <c r="J1670" s="57">
        <v>25</v>
      </c>
      <c r="K1670" s="57" t="s">
        <v>8927</v>
      </c>
      <c r="L1670" s="57"/>
      <c r="M1670" s="57"/>
    </row>
    <row r="1671" spans="1:13" ht="26.4" x14ac:dyDescent="0.3">
      <c r="A1671" s="58" t="s">
        <v>8923</v>
      </c>
      <c r="B1671" s="58" t="s">
        <v>293</v>
      </c>
      <c r="C1671" s="58"/>
      <c r="D1671" s="58" t="s">
        <v>2767</v>
      </c>
      <c r="E1671" s="58" t="s">
        <v>4697</v>
      </c>
      <c r="F1671" s="58" t="s">
        <v>8924</v>
      </c>
      <c r="G1671" s="58" t="s">
        <v>4802</v>
      </c>
      <c r="H1671" s="58" t="s">
        <v>8928</v>
      </c>
      <c r="I1671" s="58" t="s">
        <v>8929</v>
      </c>
      <c r="J1671" s="58">
        <v>14</v>
      </c>
      <c r="K1671" s="58" t="s">
        <v>8930</v>
      </c>
      <c r="L1671" s="58"/>
      <c r="M1671" s="58"/>
    </row>
    <row r="1672" spans="1:13" ht="26.4" x14ac:dyDescent="0.3">
      <c r="A1672" s="57" t="s">
        <v>8923</v>
      </c>
      <c r="B1672" s="57" t="s">
        <v>293</v>
      </c>
      <c r="C1672" s="57"/>
      <c r="D1672" s="57" t="s">
        <v>2767</v>
      </c>
      <c r="E1672" s="57" t="s">
        <v>4697</v>
      </c>
      <c r="F1672" s="57" t="s">
        <v>8924</v>
      </c>
      <c r="G1672" s="57" t="s">
        <v>4805</v>
      </c>
      <c r="H1672" s="57" t="s">
        <v>8931</v>
      </c>
      <c r="I1672" s="57" t="s">
        <v>8932</v>
      </c>
      <c r="J1672" s="57">
        <v>28</v>
      </c>
      <c r="K1672" s="57" t="s">
        <v>8933</v>
      </c>
      <c r="L1672" s="57"/>
      <c r="M1672" s="57"/>
    </row>
    <row r="1673" spans="1:13" ht="26.4" x14ac:dyDescent="0.3">
      <c r="A1673" s="58" t="s">
        <v>8923</v>
      </c>
      <c r="B1673" s="58" t="s">
        <v>293</v>
      </c>
      <c r="C1673" s="58"/>
      <c r="D1673" s="58" t="s">
        <v>2767</v>
      </c>
      <c r="E1673" s="58" t="s">
        <v>4697</v>
      </c>
      <c r="F1673" s="58" t="s">
        <v>8924</v>
      </c>
      <c r="G1673" s="58" t="s">
        <v>6108</v>
      </c>
      <c r="H1673" s="58" t="s">
        <v>8934</v>
      </c>
      <c r="I1673" s="58" t="s">
        <v>8935</v>
      </c>
      <c r="J1673" s="58">
        <v>80</v>
      </c>
      <c r="K1673" s="58" t="s">
        <v>8936</v>
      </c>
      <c r="L1673" s="58"/>
      <c r="M1673" s="58"/>
    </row>
    <row r="1674" spans="1:13" ht="26.4" x14ac:dyDescent="0.3">
      <c r="A1674" s="57" t="s">
        <v>8923</v>
      </c>
      <c r="B1674" s="57" t="s">
        <v>293</v>
      </c>
      <c r="C1674" s="57"/>
      <c r="D1674" s="57" t="s">
        <v>2767</v>
      </c>
      <c r="E1674" s="57" t="s">
        <v>4697</v>
      </c>
      <c r="F1674" s="57" t="s">
        <v>8924</v>
      </c>
      <c r="G1674" s="57" t="s">
        <v>6109</v>
      </c>
      <c r="H1674" s="57" t="s">
        <v>8925</v>
      </c>
      <c r="I1674" s="57" t="s">
        <v>8926</v>
      </c>
      <c r="J1674" s="57">
        <v>25</v>
      </c>
      <c r="K1674" s="57" t="s">
        <v>8927</v>
      </c>
      <c r="L1674" s="57"/>
      <c r="M1674" s="57"/>
    </row>
    <row r="1675" spans="1:13" ht="26.4" x14ac:dyDescent="0.3">
      <c r="A1675" s="58" t="s">
        <v>8923</v>
      </c>
      <c r="B1675" s="58" t="s">
        <v>293</v>
      </c>
      <c r="C1675" s="58"/>
      <c r="D1675" s="58" t="s">
        <v>2767</v>
      </c>
      <c r="E1675" s="58" t="s">
        <v>4697</v>
      </c>
      <c r="F1675" s="58" t="s">
        <v>8924</v>
      </c>
      <c r="G1675" s="58" t="s">
        <v>6110</v>
      </c>
      <c r="H1675" s="58" t="s">
        <v>8928</v>
      </c>
      <c r="I1675" s="58" t="s">
        <v>8929</v>
      </c>
      <c r="J1675" s="58">
        <v>14</v>
      </c>
      <c r="K1675" s="58" t="s">
        <v>8930</v>
      </c>
      <c r="L1675" s="58"/>
      <c r="M1675" s="58"/>
    </row>
    <row r="1676" spans="1:13" ht="26.4" x14ac:dyDescent="0.3">
      <c r="A1676" s="57" t="s">
        <v>8923</v>
      </c>
      <c r="B1676" s="57" t="s">
        <v>293</v>
      </c>
      <c r="C1676" s="57"/>
      <c r="D1676" s="57" t="s">
        <v>2767</v>
      </c>
      <c r="E1676" s="57" t="s">
        <v>4697</v>
      </c>
      <c r="F1676" s="57" t="s">
        <v>8924</v>
      </c>
      <c r="G1676" s="57" t="s">
        <v>6111</v>
      </c>
      <c r="H1676" s="57" t="s">
        <v>8931</v>
      </c>
      <c r="I1676" s="57" t="s">
        <v>8932</v>
      </c>
      <c r="J1676" s="57">
        <v>28</v>
      </c>
      <c r="K1676" s="57" t="s">
        <v>8933</v>
      </c>
      <c r="L1676" s="57"/>
      <c r="M1676" s="57"/>
    </row>
    <row r="1677" spans="1:13" ht="26.4" x14ac:dyDescent="0.3">
      <c r="A1677" s="58" t="s">
        <v>8923</v>
      </c>
      <c r="B1677" s="58" t="s">
        <v>293</v>
      </c>
      <c r="C1677" s="58"/>
      <c r="D1677" s="58" t="s">
        <v>2767</v>
      </c>
      <c r="E1677" s="58" t="s">
        <v>4697</v>
      </c>
      <c r="F1677" s="58" t="s">
        <v>8924</v>
      </c>
      <c r="G1677" s="58" t="s">
        <v>6112</v>
      </c>
      <c r="H1677" s="58" t="s">
        <v>8934</v>
      </c>
      <c r="I1677" s="58" t="s">
        <v>8935</v>
      </c>
      <c r="J1677" s="58">
        <v>80</v>
      </c>
      <c r="K1677" s="58" t="s">
        <v>8936</v>
      </c>
      <c r="L1677" s="58"/>
      <c r="M1677" s="58"/>
    </row>
    <row r="1678" spans="1:13" ht="26.4" x14ac:dyDescent="0.3">
      <c r="A1678" s="57" t="s">
        <v>8923</v>
      </c>
      <c r="B1678" s="57" t="s">
        <v>293</v>
      </c>
      <c r="C1678" s="57"/>
      <c r="D1678" s="57" t="s">
        <v>2767</v>
      </c>
      <c r="E1678" s="57" t="s">
        <v>4697</v>
      </c>
      <c r="F1678" s="57" t="s">
        <v>8924</v>
      </c>
      <c r="G1678" s="57" t="s">
        <v>6113</v>
      </c>
      <c r="H1678" s="57" t="s">
        <v>8925</v>
      </c>
      <c r="I1678" s="57" t="s">
        <v>8926</v>
      </c>
      <c r="J1678" s="57">
        <v>25</v>
      </c>
      <c r="K1678" s="57" t="s">
        <v>8927</v>
      </c>
      <c r="L1678" s="57"/>
      <c r="M1678" s="57"/>
    </row>
    <row r="1679" spans="1:13" ht="26.4" x14ac:dyDescent="0.3">
      <c r="A1679" s="58" t="s">
        <v>8923</v>
      </c>
      <c r="B1679" s="58" t="s">
        <v>293</v>
      </c>
      <c r="C1679" s="58"/>
      <c r="D1679" s="58" t="s">
        <v>2767</v>
      </c>
      <c r="E1679" s="58" t="s">
        <v>4697</v>
      </c>
      <c r="F1679" s="58" t="s">
        <v>8924</v>
      </c>
      <c r="G1679" s="58" t="s">
        <v>6114</v>
      </c>
      <c r="H1679" s="58" t="s">
        <v>8928</v>
      </c>
      <c r="I1679" s="58" t="s">
        <v>8929</v>
      </c>
      <c r="J1679" s="58">
        <v>14</v>
      </c>
      <c r="K1679" s="58" t="s">
        <v>8930</v>
      </c>
      <c r="L1679" s="58"/>
      <c r="M1679" s="58"/>
    </row>
    <row r="1680" spans="1:13" ht="26.4" x14ac:dyDescent="0.3">
      <c r="A1680" s="57" t="s">
        <v>8923</v>
      </c>
      <c r="B1680" s="57" t="s">
        <v>293</v>
      </c>
      <c r="C1680" s="57"/>
      <c r="D1680" s="57" t="s">
        <v>2767</v>
      </c>
      <c r="E1680" s="57" t="s">
        <v>4697</v>
      </c>
      <c r="F1680" s="57" t="s">
        <v>8924</v>
      </c>
      <c r="G1680" s="57" t="s">
        <v>6115</v>
      </c>
      <c r="H1680" s="57" t="s">
        <v>8931</v>
      </c>
      <c r="I1680" s="57" t="s">
        <v>8932</v>
      </c>
      <c r="J1680" s="57">
        <v>28</v>
      </c>
      <c r="K1680" s="57" t="s">
        <v>8933</v>
      </c>
      <c r="L1680" s="57"/>
      <c r="M1680" s="57"/>
    </row>
    <row r="1681" spans="1:13" ht="26.4" x14ac:dyDescent="0.3">
      <c r="A1681" s="58" t="s">
        <v>8923</v>
      </c>
      <c r="B1681" s="58" t="s">
        <v>293</v>
      </c>
      <c r="C1681" s="58"/>
      <c r="D1681" s="58" t="s">
        <v>2767</v>
      </c>
      <c r="E1681" s="58" t="s">
        <v>4697</v>
      </c>
      <c r="F1681" s="58" t="s">
        <v>8924</v>
      </c>
      <c r="G1681" s="58" t="s">
        <v>6116</v>
      </c>
      <c r="H1681" s="58" t="s">
        <v>8934</v>
      </c>
      <c r="I1681" s="58" t="s">
        <v>8935</v>
      </c>
      <c r="J1681" s="58">
        <v>80</v>
      </c>
      <c r="K1681" s="58" t="s">
        <v>8936</v>
      </c>
      <c r="L1681" s="58"/>
      <c r="M1681" s="58"/>
    </row>
    <row r="1682" spans="1:13" ht="26.4" x14ac:dyDescent="0.3">
      <c r="A1682" s="57" t="s">
        <v>8923</v>
      </c>
      <c r="B1682" s="57" t="s">
        <v>293</v>
      </c>
      <c r="C1682" s="57"/>
      <c r="D1682" s="57" t="s">
        <v>2767</v>
      </c>
      <c r="E1682" s="57" t="s">
        <v>4697</v>
      </c>
      <c r="F1682" s="57" t="s">
        <v>8924</v>
      </c>
      <c r="G1682" s="57" t="s">
        <v>6117</v>
      </c>
      <c r="H1682" s="57" t="s">
        <v>8925</v>
      </c>
      <c r="I1682" s="57" t="s">
        <v>8926</v>
      </c>
      <c r="J1682" s="57">
        <v>25</v>
      </c>
      <c r="K1682" s="57" t="s">
        <v>8927</v>
      </c>
      <c r="L1682" s="57"/>
      <c r="M1682" s="57"/>
    </row>
    <row r="1683" spans="1:13" ht="26.4" x14ac:dyDescent="0.3">
      <c r="A1683" s="58" t="s">
        <v>8923</v>
      </c>
      <c r="B1683" s="58" t="s">
        <v>293</v>
      </c>
      <c r="C1683" s="58"/>
      <c r="D1683" s="58" t="s">
        <v>2767</v>
      </c>
      <c r="E1683" s="58" t="s">
        <v>4697</v>
      </c>
      <c r="F1683" s="58" t="s">
        <v>8924</v>
      </c>
      <c r="G1683" s="58" t="s">
        <v>6118</v>
      </c>
      <c r="H1683" s="58" t="s">
        <v>8928</v>
      </c>
      <c r="I1683" s="58" t="s">
        <v>8929</v>
      </c>
      <c r="J1683" s="58">
        <v>14</v>
      </c>
      <c r="K1683" s="58" t="s">
        <v>8930</v>
      </c>
      <c r="L1683" s="58"/>
      <c r="M1683" s="58"/>
    </row>
    <row r="1684" spans="1:13" ht="26.4" x14ac:dyDescent="0.3">
      <c r="A1684" s="57" t="s">
        <v>8923</v>
      </c>
      <c r="B1684" s="57" t="s">
        <v>293</v>
      </c>
      <c r="C1684" s="57"/>
      <c r="D1684" s="57" t="s">
        <v>2767</v>
      </c>
      <c r="E1684" s="57" t="s">
        <v>4697</v>
      </c>
      <c r="F1684" s="57" t="s">
        <v>8924</v>
      </c>
      <c r="G1684" s="57" t="s">
        <v>6119</v>
      </c>
      <c r="H1684" s="57" t="s">
        <v>8931</v>
      </c>
      <c r="I1684" s="57" t="s">
        <v>8932</v>
      </c>
      <c r="J1684" s="57">
        <v>28</v>
      </c>
      <c r="K1684" s="57" t="s">
        <v>8933</v>
      </c>
      <c r="L1684" s="57"/>
      <c r="M1684" s="57"/>
    </row>
    <row r="1685" spans="1:13" ht="26.4" x14ac:dyDescent="0.3">
      <c r="A1685" s="58" t="s">
        <v>8923</v>
      </c>
      <c r="B1685" s="58" t="s">
        <v>293</v>
      </c>
      <c r="C1685" s="58"/>
      <c r="D1685" s="58" t="s">
        <v>2767</v>
      </c>
      <c r="E1685" s="58" t="s">
        <v>4697</v>
      </c>
      <c r="F1685" s="58" t="s">
        <v>8924</v>
      </c>
      <c r="G1685" s="58" t="s">
        <v>6120</v>
      </c>
      <c r="H1685" s="58" t="s">
        <v>8934</v>
      </c>
      <c r="I1685" s="58" t="s">
        <v>8935</v>
      </c>
      <c r="J1685" s="58">
        <v>80</v>
      </c>
      <c r="K1685" s="58" t="s">
        <v>8936</v>
      </c>
      <c r="L1685" s="58"/>
      <c r="M1685" s="58"/>
    </row>
    <row r="1686" spans="1:13" ht="26.4" x14ac:dyDescent="0.3">
      <c r="A1686" s="57" t="s">
        <v>8923</v>
      </c>
      <c r="B1686" s="57" t="s">
        <v>293</v>
      </c>
      <c r="C1686" s="57"/>
      <c r="D1686" s="57" t="s">
        <v>2767</v>
      </c>
      <c r="E1686" s="57" t="s">
        <v>4697</v>
      </c>
      <c r="F1686" s="57" t="s">
        <v>8924</v>
      </c>
      <c r="G1686" s="57" t="s">
        <v>6121</v>
      </c>
      <c r="H1686" s="57" t="s">
        <v>8925</v>
      </c>
      <c r="I1686" s="57" t="s">
        <v>8926</v>
      </c>
      <c r="J1686" s="57">
        <v>25</v>
      </c>
      <c r="K1686" s="57" t="s">
        <v>8927</v>
      </c>
      <c r="L1686" s="57"/>
      <c r="M1686" s="57"/>
    </row>
    <row r="1687" spans="1:13" ht="26.4" x14ac:dyDescent="0.3">
      <c r="A1687" s="58" t="s">
        <v>8923</v>
      </c>
      <c r="B1687" s="58" t="s">
        <v>293</v>
      </c>
      <c r="C1687" s="58"/>
      <c r="D1687" s="58" t="s">
        <v>2767</v>
      </c>
      <c r="E1687" s="58" t="s">
        <v>4697</v>
      </c>
      <c r="F1687" s="58" t="s">
        <v>8924</v>
      </c>
      <c r="G1687" s="58" t="s">
        <v>6122</v>
      </c>
      <c r="H1687" s="58" t="s">
        <v>8928</v>
      </c>
      <c r="I1687" s="58" t="s">
        <v>8929</v>
      </c>
      <c r="J1687" s="58">
        <v>14</v>
      </c>
      <c r="K1687" s="58" t="s">
        <v>8930</v>
      </c>
      <c r="L1687" s="58"/>
      <c r="M1687" s="58"/>
    </row>
    <row r="1688" spans="1:13" ht="26.4" x14ac:dyDescent="0.3">
      <c r="A1688" s="57" t="s">
        <v>8923</v>
      </c>
      <c r="B1688" s="57" t="s">
        <v>293</v>
      </c>
      <c r="C1688" s="57"/>
      <c r="D1688" s="57" t="s">
        <v>2767</v>
      </c>
      <c r="E1688" s="57" t="s">
        <v>4697</v>
      </c>
      <c r="F1688" s="57" t="s">
        <v>8924</v>
      </c>
      <c r="G1688" s="57" t="s">
        <v>8061</v>
      </c>
      <c r="H1688" s="57" t="s">
        <v>8931</v>
      </c>
      <c r="I1688" s="57" t="s">
        <v>8932</v>
      </c>
      <c r="J1688" s="57">
        <v>28</v>
      </c>
      <c r="K1688" s="57" t="s">
        <v>8933</v>
      </c>
      <c r="L1688" s="57"/>
      <c r="M1688" s="57"/>
    </row>
    <row r="1689" spans="1:13" ht="26.4" x14ac:dyDescent="0.3">
      <c r="A1689" s="58" t="s">
        <v>8923</v>
      </c>
      <c r="B1689" s="58" t="s">
        <v>293</v>
      </c>
      <c r="C1689" s="58"/>
      <c r="D1689" s="58" t="s">
        <v>2767</v>
      </c>
      <c r="E1689" s="58" t="s">
        <v>4697</v>
      </c>
      <c r="F1689" s="58" t="s">
        <v>8924</v>
      </c>
      <c r="G1689" s="58" t="s">
        <v>8704</v>
      </c>
      <c r="H1689" s="58" t="s">
        <v>8934</v>
      </c>
      <c r="I1689" s="58" t="s">
        <v>8935</v>
      </c>
      <c r="J1689" s="58">
        <v>80</v>
      </c>
      <c r="K1689" s="58" t="s">
        <v>8936</v>
      </c>
      <c r="L1689" s="58"/>
      <c r="M1689" s="58"/>
    </row>
    <row r="1690" spans="1:13" ht="26.4" x14ac:dyDescent="0.3">
      <c r="A1690" s="57" t="s">
        <v>8923</v>
      </c>
      <c r="B1690" s="57" t="s">
        <v>293</v>
      </c>
      <c r="C1690" s="57"/>
      <c r="D1690" s="57" t="s">
        <v>2767</v>
      </c>
      <c r="E1690" s="57" t="s">
        <v>4697</v>
      </c>
      <c r="F1690" s="57" t="s">
        <v>8924</v>
      </c>
      <c r="G1690" s="57" t="s">
        <v>8705</v>
      </c>
      <c r="H1690" s="57" t="s">
        <v>8925</v>
      </c>
      <c r="I1690" s="57" t="s">
        <v>8926</v>
      </c>
      <c r="J1690" s="57">
        <v>25</v>
      </c>
      <c r="K1690" s="57" t="s">
        <v>8927</v>
      </c>
      <c r="L1690" s="57"/>
      <c r="M1690" s="57"/>
    </row>
    <row r="1691" spans="1:13" ht="26.4" x14ac:dyDescent="0.3">
      <c r="A1691" s="58" t="s">
        <v>8923</v>
      </c>
      <c r="B1691" s="58" t="s">
        <v>293</v>
      </c>
      <c r="C1691" s="58"/>
      <c r="D1691" s="58" t="s">
        <v>2767</v>
      </c>
      <c r="E1691" s="58" t="s">
        <v>4697</v>
      </c>
      <c r="F1691" s="58" t="s">
        <v>8924</v>
      </c>
      <c r="G1691" s="58" t="s">
        <v>8706</v>
      </c>
      <c r="H1691" s="58" t="s">
        <v>8928</v>
      </c>
      <c r="I1691" s="58" t="s">
        <v>8929</v>
      </c>
      <c r="J1691" s="58">
        <v>14</v>
      </c>
      <c r="K1691" s="58" t="s">
        <v>8930</v>
      </c>
      <c r="L1691" s="58"/>
      <c r="M1691" s="58"/>
    </row>
    <row r="1692" spans="1:13" ht="26.4" x14ac:dyDescent="0.3">
      <c r="A1692" s="57" t="s">
        <v>8923</v>
      </c>
      <c r="B1692" s="57" t="s">
        <v>293</v>
      </c>
      <c r="C1692" s="57"/>
      <c r="D1692" s="57" t="s">
        <v>2767</v>
      </c>
      <c r="E1692" s="57" t="s">
        <v>4697</v>
      </c>
      <c r="F1692" s="57" t="s">
        <v>8924</v>
      </c>
      <c r="G1692" s="57" t="s">
        <v>8707</v>
      </c>
      <c r="H1692" s="57" t="s">
        <v>8931</v>
      </c>
      <c r="I1692" s="57" t="s">
        <v>8932</v>
      </c>
      <c r="J1692" s="57">
        <v>28</v>
      </c>
      <c r="K1692" s="57" t="s">
        <v>8933</v>
      </c>
      <c r="L1692" s="57"/>
      <c r="M1692" s="57"/>
    </row>
    <row r="1693" spans="1:13" ht="26.4" x14ac:dyDescent="0.3">
      <c r="A1693" s="58" t="s">
        <v>8923</v>
      </c>
      <c r="B1693" s="58" t="s">
        <v>293</v>
      </c>
      <c r="C1693" s="58"/>
      <c r="D1693" s="58" t="s">
        <v>2767</v>
      </c>
      <c r="E1693" s="58" t="s">
        <v>4697</v>
      </c>
      <c r="F1693" s="58" t="s">
        <v>8924</v>
      </c>
      <c r="G1693" s="58" t="s">
        <v>8708</v>
      </c>
      <c r="H1693" s="58" t="s">
        <v>8934</v>
      </c>
      <c r="I1693" s="58" t="s">
        <v>8935</v>
      </c>
      <c r="J1693" s="58">
        <v>80</v>
      </c>
      <c r="K1693" s="58" t="s">
        <v>8936</v>
      </c>
      <c r="L1693" s="58"/>
      <c r="M1693" s="58"/>
    </row>
    <row r="1694" spans="1:13" ht="26.4" x14ac:dyDescent="0.3">
      <c r="A1694" s="57" t="s">
        <v>8938</v>
      </c>
      <c r="B1694" s="57" t="s">
        <v>293</v>
      </c>
      <c r="C1694" s="57"/>
      <c r="D1694" s="57" t="s">
        <v>2769</v>
      </c>
      <c r="E1694" s="57" t="s">
        <v>4701</v>
      </c>
      <c r="F1694" s="57" t="s">
        <v>8939</v>
      </c>
      <c r="G1694" s="57" t="s">
        <v>4719</v>
      </c>
      <c r="H1694" s="57" t="s">
        <v>8940</v>
      </c>
      <c r="I1694" s="57" t="s">
        <v>8941</v>
      </c>
      <c r="J1694" s="57">
        <v>10</v>
      </c>
      <c r="K1694" s="57" t="s">
        <v>8942</v>
      </c>
      <c r="L1694" s="57"/>
      <c r="M1694" s="57"/>
    </row>
    <row r="1695" spans="1:13" ht="26.4" x14ac:dyDescent="0.3">
      <c r="A1695" s="58" t="s">
        <v>8938</v>
      </c>
      <c r="B1695" s="58" t="s">
        <v>293</v>
      </c>
      <c r="C1695" s="58"/>
      <c r="D1695" s="58" t="s">
        <v>2769</v>
      </c>
      <c r="E1695" s="58" t="s">
        <v>4701</v>
      </c>
      <c r="F1695" s="58" t="s">
        <v>8939</v>
      </c>
      <c r="G1695" s="58" t="s">
        <v>4723</v>
      </c>
      <c r="H1695" s="58" t="s">
        <v>8943</v>
      </c>
      <c r="I1695" s="58" t="s">
        <v>8944</v>
      </c>
      <c r="J1695" s="58">
        <v>5</v>
      </c>
      <c r="K1695" s="58" t="s">
        <v>8945</v>
      </c>
      <c r="L1695" s="58"/>
      <c r="M1695" s="58"/>
    </row>
    <row r="1696" spans="1:13" ht="26.4" x14ac:dyDescent="0.3">
      <c r="A1696" s="57" t="s">
        <v>8938</v>
      </c>
      <c r="B1696" s="57" t="s">
        <v>293</v>
      </c>
      <c r="C1696" s="57"/>
      <c r="D1696" s="57" t="s">
        <v>2769</v>
      </c>
      <c r="E1696" s="57" t="s">
        <v>4701</v>
      </c>
      <c r="F1696" s="57" t="s">
        <v>8939</v>
      </c>
      <c r="G1696" s="57" t="s">
        <v>4728</v>
      </c>
      <c r="H1696" s="57" t="s">
        <v>8946</v>
      </c>
      <c r="I1696" s="57" t="s">
        <v>8947</v>
      </c>
      <c r="J1696" s="57">
        <v>28</v>
      </c>
      <c r="K1696" s="57" t="s">
        <v>8948</v>
      </c>
      <c r="L1696" s="57"/>
      <c r="M1696" s="57"/>
    </row>
    <row r="1697" spans="1:13" ht="26.4" x14ac:dyDescent="0.3">
      <c r="A1697" s="58" t="s">
        <v>8938</v>
      </c>
      <c r="B1697" s="58" t="s">
        <v>293</v>
      </c>
      <c r="C1697" s="58"/>
      <c r="D1697" s="58" t="s">
        <v>2769</v>
      </c>
      <c r="E1697" s="58" t="s">
        <v>4701</v>
      </c>
      <c r="F1697" s="58" t="s">
        <v>8939</v>
      </c>
      <c r="G1697" s="58" t="s">
        <v>4732</v>
      </c>
      <c r="H1697" s="58" t="s">
        <v>8949</v>
      </c>
      <c r="I1697" s="58" t="s">
        <v>8950</v>
      </c>
      <c r="J1697" s="58">
        <v>2</v>
      </c>
      <c r="K1697" s="58" t="s">
        <v>8951</v>
      </c>
      <c r="L1697" s="58"/>
      <c r="M1697" s="58"/>
    </row>
    <row r="1698" spans="1:13" x14ac:dyDescent="0.3">
      <c r="A1698" s="59" t="s">
        <v>8952</v>
      </c>
      <c r="B1698" s="59" t="s">
        <v>229</v>
      </c>
      <c r="C1698" s="59"/>
      <c r="D1698" s="59" t="s">
        <v>2757</v>
      </c>
      <c r="E1698" s="59" t="s">
        <v>12593</v>
      </c>
      <c r="F1698" s="59" t="s">
        <v>8953</v>
      </c>
      <c r="G1698" s="59"/>
      <c r="H1698" s="59"/>
      <c r="I1698" s="59"/>
      <c r="J1698" s="59"/>
      <c r="K1698" s="59" t="s">
        <v>4826</v>
      </c>
      <c r="L1698" s="59"/>
      <c r="M1698" s="59"/>
    </row>
    <row r="1699" spans="1:13" ht="26.4" x14ac:dyDescent="0.3">
      <c r="A1699" s="58" t="s">
        <v>8954</v>
      </c>
      <c r="B1699" s="58" t="s">
        <v>69</v>
      </c>
      <c r="C1699" s="58"/>
      <c r="D1699" s="58" t="s">
        <v>2776</v>
      </c>
      <c r="E1699" s="59" t="s">
        <v>12593</v>
      </c>
      <c r="F1699" s="58" t="s">
        <v>8955</v>
      </c>
      <c r="G1699" s="58" t="s">
        <v>4719</v>
      </c>
      <c r="H1699" s="58" t="s">
        <v>8956</v>
      </c>
      <c r="I1699" s="58" t="s">
        <v>8957</v>
      </c>
      <c r="J1699" s="58">
        <v>35</v>
      </c>
      <c r="K1699" s="58" t="s">
        <v>8958</v>
      </c>
      <c r="L1699" s="58"/>
      <c r="M1699" s="58"/>
    </row>
    <row r="1700" spans="1:13" x14ac:dyDescent="0.3">
      <c r="A1700" s="57" t="s">
        <v>8954</v>
      </c>
      <c r="B1700" s="57" t="s">
        <v>69</v>
      </c>
      <c r="C1700" s="57"/>
      <c r="D1700" s="57" t="s">
        <v>2776</v>
      </c>
      <c r="E1700" s="59" t="s">
        <v>12593</v>
      </c>
      <c r="F1700" s="57" t="s">
        <v>8955</v>
      </c>
      <c r="G1700" s="57" t="s">
        <v>4723</v>
      </c>
      <c r="H1700" s="57" t="s">
        <v>8959</v>
      </c>
      <c r="I1700" s="57" t="s">
        <v>8960</v>
      </c>
      <c r="J1700" s="57">
        <v>16</v>
      </c>
      <c r="K1700" s="57" t="s">
        <v>8961</v>
      </c>
      <c r="L1700" s="57"/>
      <c r="M1700" s="57"/>
    </row>
    <row r="1701" spans="1:13" x14ac:dyDescent="0.3">
      <c r="A1701" s="58" t="s">
        <v>8954</v>
      </c>
      <c r="B1701" s="58" t="s">
        <v>69</v>
      </c>
      <c r="C1701" s="58"/>
      <c r="D1701" s="58" t="s">
        <v>2776</v>
      </c>
      <c r="E1701" s="59" t="s">
        <v>12593</v>
      </c>
      <c r="F1701" s="58" t="s">
        <v>8955</v>
      </c>
      <c r="G1701" s="58" t="s">
        <v>4728</v>
      </c>
      <c r="H1701" s="58" t="s">
        <v>8962</v>
      </c>
      <c r="I1701" s="58" t="s">
        <v>8963</v>
      </c>
      <c r="J1701" s="58">
        <v>40</v>
      </c>
      <c r="K1701" s="58" t="s">
        <v>8964</v>
      </c>
      <c r="L1701" s="58"/>
      <c r="M1701" s="58"/>
    </row>
    <row r="1702" spans="1:13" ht="26.4" x14ac:dyDescent="0.3">
      <c r="A1702" s="57" t="s">
        <v>8954</v>
      </c>
      <c r="B1702" s="57" t="s">
        <v>69</v>
      </c>
      <c r="C1702" s="57"/>
      <c r="D1702" s="57" t="s">
        <v>2776</v>
      </c>
      <c r="E1702" s="59" t="s">
        <v>12593</v>
      </c>
      <c r="F1702" s="57" t="s">
        <v>8955</v>
      </c>
      <c r="G1702" s="57" t="s">
        <v>4732</v>
      </c>
      <c r="H1702" s="57" t="s">
        <v>8965</v>
      </c>
      <c r="I1702" s="57" t="s">
        <v>8966</v>
      </c>
      <c r="J1702" s="57">
        <v>35</v>
      </c>
      <c r="K1702" s="57" t="s">
        <v>8967</v>
      </c>
      <c r="L1702" s="57"/>
      <c r="M1702" s="57"/>
    </row>
    <row r="1703" spans="1:13" x14ac:dyDescent="0.3">
      <c r="A1703" s="59" t="s">
        <v>8968</v>
      </c>
      <c r="B1703" s="59" t="s">
        <v>69</v>
      </c>
      <c r="C1703" s="59"/>
      <c r="D1703" s="59" t="s">
        <v>2776</v>
      </c>
      <c r="E1703" s="59" t="s">
        <v>12593</v>
      </c>
      <c r="F1703" s="59" t="s">
        <v>8969</v>
      </c>
      <c r="G1703" s="59"/>
      <c r="H1703" s="59"/>
      <c r="I1703" s="59"/>
      <c r="J1703" s="59"/>
      <c r="K1703" s="59" t="s">
        <v>4826</v>
      </c>
      <c r="L1703" s="59"/>
      <c r="M1703" s="59"/>
    </row>
    <row r="1704" spans="1:13" ht="26.4" x14ac:dyDescent="0.3">
      <c r="A1704" s="57" t="s">
        <v>8970</v>
      </c>
      <c r="B1704" s="57" t="s">
        <v>7022</v>
      </c>
      <c r="C1704" s="57"/>
      <c r="D1704" s="57" t="s">
        <v>2780</v>
      </c>
      <c r="E1704" s="57" t="s">
        <v>4703</v>
      </c>
      <c r="F1704" s="57" t="s">
        <v>8971</v>
      </c>
      <c r="G1704" s="57" t="s">
        <v>4719</v>
      </c>
      <c r="H1704" s="57" t="s">
        <v>8972</v>
      </c>
      <c r="I1704" s="57" t="s">
        <v>8973</v>
      </c>
      <c r="J1704" s="57">
        <v>10</v>
      </c>
      <c r="K1704" s="57" t="s">
        <v>8974</v>
      </c>
      <c r="L1704" s="57"/>
      <c r="M1704" s="57"/>
    </row>
    <row r="1705" spans="1:13" x14ac:dyDescent="0.3">
      <c r="A1705" s="58" t="s">
        <v>8970</v>
      </c>
      <c r="B1705" s="58" t="s">
        <v>7022</v>
      </c>
      <c r="C1705" s="58"/>
      <c r="D1705" s="58" t="s">
        <v>2780</v>
      </c>
      <c r="E1705" s="58" t="s">
        <v>4703</v>
      </c>
      <c r="F1705" s="58" t="s">
        <v>8971</v>
      </c>
      <c r="G1705" s="58" t="s">
        <v>4723</v>
      </c>
      <c r="H1705" s="58" t="s">
        <v>8975</v>
      </c>
      <c r="I1705" s="58" t="s">
        <v>8976</v>
      </c>
      <c r="J1705" s="58">
        <v>9</v>
      </c>
      <c r="K1705" s="58" t="s">
        <v>8977</v>
      </c>
      <c r="L1705" s="58"/>
      <c r="M1705" s="58"/>
    </row>
    <row r="1706" spans="1:13" ht="26.4" x14ac:dyDescent="0.3">
      <c r="A1706" s="57" t="s">
        <v>8970</v>
      </c>
      <c r="B1706" s="57" t="s">
        <v>7022</v>
      </c>
      <c r="C1706" s="57"/>
      <c r="D1706" s="57" t="s">
        <v>2780</v>
      </c>
      <c r="E1706" s="57" t="s">
        <v>4703</v>
      </c>
      <c r="F1706" s="57" t="s">
        <v>8971</v>
      </c>
      <c r="G1706" s="57" t="s">
        <v>4728</v>
      </c>
      <c r="H1706" s="57" t="s">
        <v>8978</v>
      </c>
      <c r="I1706" s="57" t="s">
        <v>8979</v>
      </c>
      <c r="J1706" s="57">
        <v>38</v>
      </c>
      <c r="K1706" s="57" t="s">
        <v>8980</v>
      </c>
      <c r="L1706" s="57"/>
      <c r="M1706" s="57"/>
    </row>
    <row r="1707" spans="1:13" ht="26.4" x14ac:dyDescent="0.3">
      <c r="A1707" s="58" t="s">
        <v>8970</v>
      </c>
      <c r="B1707" s="58" t="s">
        <v>7022</v>
      </c>
      <c r="C1707" s="58"/>
      <c r="D1707" s="58" t="s">
        <v>2780</v>
      </c>
      <c r="E1707" s="58" t="s">
        <v>4703</v>
      </c>
      <c r="F1707" s="58" t="s">
        <v>8971</v>
      </c>
      <c r="G1707" s="58" t="s">
        <v>4732</v>
      </c>
      <c r="H1707" s="58" t="s">
        <v>8981</v>
      </c>
      <c r="I1707" s="58" t="s">
        <v>8982</v>
      </c>
      <c r="J1707" s="58">
        <v>12</v>
      </c>
      <c r="K1707" s="58" t="s">
        <v>8983</v>
      </c>
      <c r="L1707" s="58"/>
      <c r="M1707" s="58"/>
    </row>
    <row r="1708" spans="1:13" ht="26.4" x14ac:dyDescent="0.3">
      <c r="A1708" s="57" t="s">
        <v>8970</v>
      </c>
      <c r="B1708" s="57" t="s">
        <v>7022</v>
      </c>
      <c r="C1708" s="57"/>
      <c r="D1708" s="57" t="s">
        <v>2780</v>
      </c>
      <c r="E1708" s="57" t="s">
        <v>4703</v>
      </c>
      <c r="F1708" s="57" t="s">
        <v>8971</v>
      </c>
      <c r="G1708" s="57" t="s">
        <v>4736</v>
      </c>
      <c r="H1708" s="57" t="s">
        <v>8984</v>
      </c>
      <c r="I1708" s="57" t="s">
        <v>8985</v>
      </c>
      <c r="J1708" s="57">
        <v>39</v>
      </c>
      <c r="K1708" s="57" t="s">
        <v>8980</v>
      </c>
      <c r="L1708" s="57"/>
      <c r="M1708" s="57"/>
    </row>
    <row r="1709" spans="1:13" ht="26.4" x14ac:dyDescent="0.3">
      <c r="A1709" s="58" t="s">
        <v>8970</v>
      </c>
      <c r="B1709" s="58" t="s">
        <v>7022</v>
      </c>
      <c r="C1709" s="58"/>
      <c r="D1709" s="58" t="s">
        <v>2780</v>
      </c>
      <c r="E1709" s="58" t="s">
        <v>4703</v>
      </c>
      <c r="F1709" s="58" t="s">
        <v>8971</v>
      </c>
      <c r="G1709" s="58" t="s">
        <v>4740</v>
      </c>
      <c r="H1709" s="58" t="s">
        <v>8986</v>
      </c>
      <c r="I1709" s="58" t="s">
        <v>8987</v>
      </c>
      <c r="J1709" s="58">
        <v>21</v>
      </c>
      <c r="K1709" s="58" t="s">
        <v>8988</v>
      </c>
      <c r="L1709" s="58"/>
      <c r="M1709" s="58"/>
    </row>
    <row r="1710" spans="1:13" ht="26.4" x14ac:dyDescent="0.3">
      <c r="A1710" s="57" t="s">
        <v>8989</v>
      </c>
      <c r="B1710" s="57" t="s">
        <v>2647</v>
      </c>
      <c r="C1710" s="57"/>
      <c r="D1710" s="57" t="s">
        <v>2784</v>
      </c>
      <c r="E1710" s="57" t="s">
        <v>4702</v>
      </c>
      <c r="F1710" s="57" t="s">
        <v>8990</v>
      </c>
      <c r="G1710" s="57" t="s">
        <v>4719</v>
      </c>
      <c r="H1710" s="57" t="s">
        <v>8991</v>
      </c>
      <c r="I1710" s="57" t="s">
        <v>8992</v>
      </c>
      <c r="J1710" s="57">
        <v>14</v>
      </c>
      <c r="K1710" s="57" t="s">
        <v>8993</v>
      </c>
      <c r="L1710" s="57"/>
      <c r="M1710" s="57"/>
    </row>
    <row r="1711" spans="1:13" ht="26.4" x14ac:dyDescent="0.3">
      <c r="A1711" s="58" t="s">
        <v>8989</v>
      </c>
      <c r="B1711" s="58" t="s">
        <v>2647</v>
      </c>
      <c r="C1711" s="58"/>
      <c r="D1711" s="58" t="s">
        <v>2784</v>
      </c>
      <c r="E1711" s="58" t="s">
        <v>4702</v>
      </c>
      <c r="F1711" s="58" t="s">
        <v>8990</v>
      </c>
      <c r="G1711" s="58" t="s">
        <v>4732</v>
      </c>
      <c r="H1711" s="58" t="s">
        <v>8991</v>
      </c>
      <c r="I1711" s="58" t="s">
        <v>8992</v>
      </c>
      <c r="J1711" s="58">
        <v>14</v>
      </c>
      <c r="K1711" s="58" t="s">
        <v>8993</v>
      </c>
      <c r="L1711" s="58"/>
      <c r="M1711" s="58"/>
    </row>
    <row r="1712" spans="1:13" ht="26.4" x14ac:dyDescent="0.3">
      <c r="A1712" s="57" t="s">
        <v>8989</v>
      </c>
      <c r="B1712" s="57" t="s">
        <v>2647</v>
      </c>
      <c r="C1712" s="57"/>
      <c r="D1712" s="57" t="s">
        <v>2784</v>
      </c>
      <c r="E1712" s="57" t="s">
        <v>4702</v>
      </c>
      <c r="F1712" s="57" t="s">
        <v>8990</v>
      </c>
      <c r="G1712" s="57" t="s">
        <v>4740</v>
      </c>
      <c r="H1712" s="57" t="s">
        <v>8994</v>
      </c>
      <c r="I1712" s="57" t="s">
        <v>8995</v>
      </c>
      <c r="J1712" s="57">
        <v>40</v>
      </c>
      <c r="K1712" s="57" t="s">
        <v>8996</v>
      </c>
      <c r="L1712" s="57"/>
      <c r="M1712" s="57"/>
    </row>
    <row r="1713" spans="1:13" ht="26.4" x14ac:dyDescent="0.3">
      <c r="A1713" s="58" t="s">
        <v>8989</v>
      </c>
      <c r="B1713" s="58" t="s">
        <v>2647</v>
      </c>
      <c r="C1713" s="58"/>
      <c r="D1713" s="58" t="s">
        <v>2784</v>
      </c>
      <c r="E1713" s="58" t="s">
        <v>4702</v>
      </c>
      <c r="F1713" s="58" t="s">
        <v>8990</v>
      </c>
      <c r="G1713" s="58" t="s">
        <v>4760</v>
      </c>
      <c r="H1713" s="58" t="s">
        <v>8997</v>
      </c>
      <c r="I1713" s="58" t="s">
        <v>8998</v>
      </c>
      <c r="J1713" s="58">
        <v>15</v>
      </c>
      <c r="K1713" s="58" t="s">
        <v>8993</v>
      </c>
      <c r="L1713" s="58"/>
      <c r="M1713" s="58"/>
    </row>
    <row r="1714" spans="1:13" x14ac:dyDescent="0.3">
      <c r="A1714" s="57" t="s">
        <v>8989</v>
      </c>
      <c r="B1714" s="57" t="s">
        <v>2647</v>
      </c>
      <c r="C1714" s="57"/>
      <c r="D1714" s="57" t="s">
        <v>2784</v>
      </c>
      <c r="E1714" s="57" t="s">
        <v>4702</v>
      </c>
      <c r="F1714" s="57" t="s">
        <v>8990</v>
      </c>
      <c r="G1714" s="57" t="s">
        <v>4764</v>
      </c>
      <c r="H1714" s="57" t="s">
        <v>8999</v>
      </c>
      <c r="I1714" s="57" t="s">
        <v>9000</v>
      </c>
      <c r="J1714" s="57">
        <v>8</v>
      </c>
      <c r="K1714" s="57" t="s">
        <v>9001</v>
      </c>
      <c r="L1714" s="57"/>
      <c r="M1714" s="57"/>
    </row>
    <row r="1715" spans="1:13" ht="26.4" x14ac:dyDescent="0.3">
      <c r="A1715" s="58" t="s">
        <v>8989</v>
      </c>
      <c r="B1715" s="58" t="s">
        <v>2647</v>
      </c>
      <c r="C1715" s="58"/>
      <c r="D1715" s="58" t="s">
        <v>2784</v>
      </c>
      <c r="E1715" s="58" t="s">
        <v>4702</v>
      </c>
      <c r="F1715" s="58" t="s">
        <v>8990</v>
      </c>
      <c r="G1715" s="58" t="s">
        <v>4768</v>
      </c>
      <c r="H1715" s="58" t="s">
        <v>9002</v>
      </c>
      <c r="I1715" s="58" t="s">
        <v>9003</v>
      </c>
      <c r="J1715" s="58">
        <v>16</v>
      </c>
      <c r="K1715" s="58" t="s">
        <v>9004</v>
      </c>
      <c r="L1715" s="58"/>
      <c r="M1715" s="58"/>
    </row>
    <row r="1716" spans="1:13" ht="39.6" x14ac:dyDescent="0.3">
      <c r="A1716" s="57" t="s">
        <v>8989</v>
      </c>
      <c r="B1716" s="57" t="s">
        <v>2647</v>
      </c>
      <c r="C1716" s="57"/>
      <c r="D1716" s="57" t="s">
        <v>2784</v>
      </c>
      <c r="E1716" s="57" t="s">
        <v>4702</v>
      </c>
      <c r="F1716" s="57" t="s">
        <v>8990</v>
      </c>
      <c r="G1716" s="57" t="s">
        <v>4772</v>
      </c>
      <c r="H1716" s="57" t="s">
        <v>9005</v>
      </c>
      <c r="I1716" s="57" t="s">
        <v>9006</v>
      </c>
      <c r="J1716" s="57">
        <v>5</v>
      </c>
      <c r="K1716" s="57" t="s">
        <v>9007</v>
      </c>
      <c r="L1716" s="57"/>
      <c r="M1716" s="57"/>
    </row>
    <row r="1717" spans="1:13" ht="39.6" x14ac:dyDescent="0.3">
      <c r="A1717" s="58" t="s">
        <v>9008</v>
      </c>
      <c r="B1717" s="58" t="s">
        <v>2655</v>
      </c>
      <c r="C1717" s="58"/>
      <c r="D1717" s="58" t="s">
        <v>2786</v>
      </c>
      <c r="E1717" s="58" t="s">
        <v>4700</v>
      </c>
      <c r="F1717" s="58" t="s">
        <v>9009</v>
      </c>
      <c r="G1717" s="58" t="s">
        <v>4719</v>
      </c>
      <c r="H1717" s="58" t="s">
        <v>9010</v>
      </c>
      <c r="I1717" s="58" t="s">
        <v>9011</v>
      </c>
      <c r="J1717" s="58">
        <v>6</v>
      </c>
      <c r="K1717" s="58" t="s">
        <v>9012</v>
      </c>
      <c r="L1717" s="58"/>
      <c r="M1717" s="58"/>
    </row>
    <row r="1718" spans="1:13" x14ac:dyDescent="0.3">
      <c r="A1718" s="57" t="s">
        <v>9008</v>
      </c>
      <c r="B1718" s="57" t="s">
        <v>2655</v>
      </c>
      <c r="C1718" s="57"/>
      <c r="D1718" s="57" t="s">
        <v>2786</v>
      </c>
      <c r="E1718" s="57" t="s">
        <v>4700</v>
      </c>
      <c r="F1718" s="57" t="s">
        <v>9009</v>
      </c>
      <c r="G1718" s="57" t="s">
        <v>4723</v>
      </c>
      <c r="H1718" s="57" t="s">
        <v>9011</v>
      </c>
      <c r="I1718" s="57" t="s">
        <v>9013</v>
      </c>
      <c r="J1718" s="57">
        <v>232</v>
      </c>
      <c r="K1718" s="57" t="s">
        <v>9014</v>
      </c>
      <c r="L1718" s="57"/>
      <c r="M1718" s="57"/>
    </row>
    <row r="1719" spans="1:13" ht="26.4" x14ac:dyDescent="0.3">
      <c r="A1719" s="58" t="s">
        <v>9015</v>
      </c>
      <c r="B1719" s="58" t="s">
        <v>59</v>
      </c>
      <c r="C1719" s="58"/>
      <c r="D1719" s="58" t="s">
        <v>2788</v>
      </c>
      <c r="E1719" s="58" t="s">
        <v>4699</v>
      </c>
      <c r="F1719" s="58" t="s">
        <v>9016</v>
      </c>
      <c r="G1719" s="58" t="s">
        <v>4719</v>
      </c>
      <c r="H1719" s="58" t="s">
        <v>9017</v>
      </c>
      <c r="I1719" s="58" t="s">
        <v>9018</v>
      </c>
      <c r="J1719" s="58">
        <v>9</v>
      </c>
      <c r="K1719" s="58" t="s">
        <v>9019</v>
      </c>
      <c r="L1719" s="58"/>
      <c r="M1719" s="58"/>
    </row>
    <row r="1720" spans="1:13" ht="26.4" x14ac:dyDescent="0.3">
      <c r="A1720" s="57" t="s">
        <v>9015</v>
      </c>
      <c r="B1720" s="57" t="s">
        <v>59</v>
      </c>
      <c r="C1720" s="57"/>
      <c r="D1720" s="57" t="s">
        <v>2788</v>
      </c>
      <c r="E1720" s="57" t="s">
        <v>4699</v>
      </c>
      <c r="F1720" s="57" t="s">
        <v>9016</v>
      </c>
      <c r="G1720" s="57" t="s">
        <v>4723</v>
      </c>
      <c r="H1720" s="57" t="s">
        <v>9020</v>
      </c>
      <c r="I1720" s="57" t="s">
        <v>9021</v>
      </c>
      <c r="J1720" s="57">
        <v>18</v>
      </c>
      <c r="K1720" s="57" t="s">
        <v>9022</v>
      </c>
      <c r="L1720" s="57"/>
      <c r="M1720" s="57"/>
    </row>
    <row r="1721" spans="1:13" ht="26.4" x14ac:dyDescent="0.3">
      <c r="A1721" s="58" t="s">
        <v>9015</v>
      </c>
      <c r="B1721" s="58" t="s">
        <v>59</v>
      </c>
      <c r="C1721" s="58"/>
      <c r="D1721" s="58" t="s">
        <v>2788</v>
      </c>
      <c r="E1721" s="58" t="s">
        <v>4699</v>
      </c>
      <c r="F1721" s="58" t="s">
        <v>9016</v>
      </c>
      <c r="G1721" s="58" t="s">
        <v>4728</v>
      </c>
      <c r="H1721" s="58" t="s">
        <v>9023</v>
      </c>
      <c r="I1721" s="58" t="s">
        <v>9024</v>
      </c>
      <c r="J1721" s="58">
        <v>59</v>
      </c>
      <c r="K1721" s="58" t="s">
        <v>9025</v>
      </c>
      <c r="L1721" s="58"/>
      <c r="M1721" s="58"/>
    </row>
    <row r="1722" spans="1:13" ht="26.4" x14ac:dyDescent="0.3">
      <c r="A1722" s="57" t="s">
        <v>9015</v>
      </c>
      <c r="B1722" s="57" t="s">
        <v>59</v>
      </c>
      <c r="C1722" s="57"/>
      <c r="D1722" s="57" t="s">
        <v>2788</v>
      </c>
      <c r="E1722" s="57" t="s">
        <v>4699</v>
      </c>
      <c r="F1722" s="57" t="s">
        <v>9016</v>
      </c>
      <c r="G1722" s="57" t="s">
        <v>4732</v>
      </c>
      <c r="H1722" s="57" t="s">
        <v>9026</v>
      </c>
      <c r="I1722" s="57" t="s">
        <v>9027</v>
      </c>
      <c r="J1722" s="57">
        <v>15</v>
      </c>
      <c r="K1722" s="57" t="s">
        <v>9028</v>
      </c>
      <c r="L1722" s="57"/>
      <c r="M1722" s="57"/>
    </row>
    <row r="1723" spans="1:13" ht="26.4" x14ac:dyDescent="0.3">
      <c r="A1723" s="58" t="s">
        <v>9015</v>
      </c>
      <c r="B1723" s="58" t="s">
        <v>59</v>
      </c>
      <c r="C1723" s="58"/>
      <c r="D1723" s="58" t="s">
        <v>2788</v>
      </c>
      <c r="E1723" s="58" t="s">
        <v>4699</v>
      </c>
      <c r="F1723" s="58" t="s">
        <v>9016</v>
      </c>
      <c r="G1723" s="58" t="s">
        <v>4736</v>
      </c>
      <c r="H1723" s="58" t="s">
        <v>9029</v>
      </c>
      <c r="I1723" s="58" t="s">
        <v>9030</v>
      </c>
      <c r="J1723" s="58">
        <v>4</v>
      </c>
      <c r="K1723" s="58" t="s">
        <v>9031</v>
      </c>
      <c r="L1723" s="58"/>
      <c r="M1723" s="58"/>
    </row>
    <row r="1724" spans="1:13" ht="26.4" x14ac:dyDescent="0.3">
      <c r="A1724" s="57" t="s">
        <v>9015</v>
      </c>
      <c r="B1724" s="57" t="s">
        <v>59</v>
      </c>
      <c r="C1724" s="57"/>
      <c r="D1724" s="57" t="s">
        <v>2788</v>
      </c>
      <c r="E1724" s="57" t="s">
        <v>4699</v>
      </c>
      <c r="F1724" s="57" t="s">
        <v>9016</v>
      </c>
      <c r="G1724" s="57" t="s">
        <v>4740</v>
      </c>
      <c r="H1724" s="57" t="s">
        <v>9032</v>
      </c>
      <c r="I1724" s="57" t="s">
        <v>9033</v>
      </c>
      <c r="J1724" s="57">
        <v>14</v>
      </c>
      <c r="K1724" s="57" t="s">
        <v>9034</v>
      </c>
      <c r="L1724" s="57"/>
      <c r="M1724" s="57"/>
    </row>
    <row r="1725" spans="1:13" ht="26.4" x14ac:dyDescent="0.3">
      <c r="A1725" s="58" t="s">
        <v>9035</v>
      </c>
      <c r="B1725" s="58" t="s">
        <v>59</v>
      </c>
      <c r="C1725" s="58"/>
      <c r="D1725" s="58" t="s">
        <v>2788</v>
      </c>
      <c r="E1725" s="58" t="s">
        <v>4699</v>
      </c>
      <c r="F1725" s="58" t="s">
        <v>9036</v>
      </c>
      <c r="G1725" s="58" t="s">
        <v>4719</v>
      </c>
      <c r="H1725" s="58" t="s">
        <v>9037</v>
      </c>
      <c r="I1725" s="58" t="s">
        <v>9038</v>
      </c>
      <c r="J1725" s="58">
        <v>29</v>
      </c>
      <c r="K1725" s="58" t="s">
        <v>9039</v>
      </c>
      <c r="L1725" s="58"/>
      <c r="M1725" s="58"/>
    </row>
    <row r="1726" spans="1:13" ht="26.4" x14ac:dyDescent="0.3">
      <c r="A1726" s="57" t="s">
        <v>9035</v>
      </c>
      <c r="B1726" s="57" t="s">
        <v>59</v>
      </c>
      <c r="C1726" s="57"/>
      <c r="D1726" s="57" t="s">
        <v>2788</v>
      </c>
      <c r="E1726" s="57" t="s">
        <v>4699</v>
      </c>
      <c r="F1726" s="57" t="s">
        <v>9036</v>
      </c>
      <c r="G1726" s="57" t="s">
        <v>4723</v>
      </c>
      <c r="H1726" s="57" t="s">
        <v>9040</v>
      </c>
      <c r="I1726" s="57" t="s">
        <v>9041</v>
      </c>
      <c r="J1726" s="57">
        <v>20</v>
      </c>
      <c r="K1726" s="57" t="s">
        <v>9042</v>
      </c>
      <c r="L1726" s="57"/>
      <c r="M1726" s="57"/>
    </row>
    <row r="1727" spans="1:13" ht="26.4" x14ac:dyDescent="0.3">
      <c r="A1727" s="58" t="s">
        <v>9035</v>
      </c>
      <c r="B1727" s="58" t="s">
        <v>59</v>
      </c>
      <c r="C1727" s="58"/>
      <c r="D1727" s="58" t="s">
        <v>2788</v>
      </c>
      <c r="E1727" s="58" t="s">
        <v>4699</v>
      </c>
      <c r="F1727" s="58" t="s">
        <v>9036</v>
      </c>
      <c r="G1727" s="58" t="s">
        <v>4728</v>
      </c>
      <c r="H1727" s="58" t="s">
        <v>9043</v>
      </c>
      <c r="I1727" s="58" t="s">
        <v>9044</v>
      </c>
      <c r="J1727" s="58">
        <v>43</v>
      </c>
      <c r="K1727" s="58" t="s">
        <v>9045</v>
      </c>
      <c r="L1727" s="58"/>
      <c r="M1727" s="58"/>
    </row>
    <row r="1728" spans="1:13" ht="26.4" x14ac:dyDescent="0.3">
      <c r="A1728" s="59" t="s">
        <v>9046</v>
      </c>
      <c r="B1728" s="59" t="s">
        <v>183</v>
      </c>
      <c r="C1728" s="59"/>
      <c r="D1728" s="59" t="s">
        <v>2793</v>
      </c>
      <c r="E1728" s="59" t="s">
        <v>4702</v>
      </c>
      <c r="F1728" s="59" t="s">
        <v>9047</v>
      </c>
      <c r="G1728" s="59"/>
      <c r="H1728" s="59"/>
      <c r="I1728" s="59"/>
      <c r="J1728" s="59"/>
      <c r="K1728" s="59" t="s">
        <v>4826</v>
      </c>
      <c r="L1728" s="59"/>
      <c r="M1728" s="59"/>
    </row>
    <row r="1729" spans="1:13" x14ac:dyDescent="0.3">
      <c r="A1729" s="59" t="s">
        <v>9048</v>
      </c>
      <c r="B1729" s="59" t="s">
        <v>187</v>
      </c>
      <c r="C1729" s="59"/>
      <c r="D1729" s="59" t="s">
        <v>2795</v>
      </c>
      <c r="E1729" s="59" t="s">
        <v>12593</v>
      </c>
      <c r="F1729" s="59" t="s">
        <v>9049</v>
      </c>
      <c r="G1729" s="59"/>
      <c r="H1729" s="59"/>
      <c r="I1729" s="59"/>
      <c r="J1729" s="59"/>
      <c r="K1729" s="59" t="s">
        <v>4826</v>
      </c>
      <c r="L1729" s="59"/>
      <c r="M1729" s="59"/>
    </row>
    <row r="1730" spans="1:13" x14ac:dyDescent="0.3">
      <c r="A1730" s="59" t="s">
        <v>9050</v>
      </c>
      <c r="B1730" s="59" t="s">
        <v>187</v>
      </c>
      <c r="C1730" s="59"/>
      <c r="D1730" s="59" t="s">
        <v>2795</v>
      </c>
      <c r="E1730" s="59" t="s">
        <v>12593</v>
      </c>
      <c r="F1730" s="59" t="s">
        <v>9051</v>
      </c>
      <c r="G1730" s="59"/>
      <c r="H1730" s="59"/>
      <c r="I1730" s="59"/>
      <c r="J1730" s="59"/>
      <c r="K1730" s="59" t="s">
        <v>4826</v>
      </c>
      <c r="L1730" s="59"/>
      <c r="M1730" s="59"/>
    </row>
    <row r="1731" spans="1:13" x14ac:dyDescent="0.3">
      <c r="A1731" s="59" t="s">
        <v>9052</v>
      </c>
      <c r="B1731" s="59" t="s">
        <v>187</v>
      </c>
      <c r="C1731" s="59"/>
      <c r="D1731" s="59" t="s">
        <v>2795</v>
      </c>
      <c r="E1731" s="59" t="s">
        <v>12593</v>
      </c>
      <c r="F1731" s="59" t="s">
        <v>9053</v>
      </c>
      <c r="G1731" s="59"/>
      <c r="H1731" s="59"/>
      <c r="I1731" s="59"/>
      <c r="J1731" s="59"/>
      <c r="K1731" s="59" t="s">
        <v>4826</v>
      </c>
      <c r="L1731" s="59"/>
      <c r="M1731" s="59"/>
    </row>
    <row r="1732" spans="1:13" ht="26.4" x14ac:dyDescent="0.3">
      <c r="A1732" s="57" t="s">
        <v>9054</v>
      </c>
      <c r="B1732" s="57" t="s">
        <v>107</v>
      </c>
      <c r="C1732" s="57"/>
      <c r="D1732" s="57" t="s">
        <v>2795</v>
      </c>
      <c r="E1732" s="59" t="s">
        <v>12593</v>
      </c>
      <c r="F1732" s="57" t="s">
        <v>9055</v>
      </c>
      <c r="G1732" s="57" t="s">
        <v>4719</v>
      </c>
      <c r="H1732" s="57" t="s">
        <v>9056</v>
      </c>
      <c r="I1732" s="57" t="s">
        <v>9057</v>
      </c>
      <c r="J1732" s="57">
        <v>32</v>
      </c>
      <c r="K1732" s="57" t="s">
        <v>9058</v>
      </c>
      <c r="L1732" s="57"/>
      <c r="M1732" s="57"/>
    </row>
    <row r="1733" spans="1:13" x14ac:dyDescent="0.3">
      <c r="A1733" s="59" t="s">
        <v>9059</v>
      </c>
      <c r="B1733" s="59" t="s">
        <v>107</v>
      </c>
      <c r="C1733" s="59"/>
      <c r="D1733" s="59" t="s">
        <v>2795</v>
      </c>
      <c r="E1733" s="59" t="s">
        <v>12593</v>
      </c>
      <c r="F1733" s="59" t="s">
        <v>9060</v>
      </c>
      <c r="G1733" s="59"/>
      <c r="H1733" s="59"/>
      <c r="I1733" s="59"/>
      <c r="J1733" s="59"/>
      <c r="K1733" s="59" t="s">
        <v>4826</v>
      </c>
      <c r="L1733" s="59"/>
      <c r="M1733" s="59"/>
    </row>
    <row r="1734" spans="1:13" ht="39.6" x14ac:dyDescent="0.3">
      <c r="A1734" s="57" t="s">
        <v>9061</v>
      </c>
      <c r="B1734" s="57" t="s">
        <v>107</v>
      </c>
      <c r="C1734" s="57"/>
      <c r="D1734" s="57" t="s">
        <v>2801</v>
      </c>
      <c r="E1734" s="58" t="s">
        <v>12594</v>
      </c>
      <c r="F1734" s="57" t="s">
        <v>9062</v>
      </c>
      <c r="G1734" s="57" t="s">
        <v>4719</v>
      </c>
      <c r="H1734" s="57" t="s">
        <v>9063</v>
      </c>
      <c r="I1734" s="57" t="s">
        <v>9064</v>
      </c>
      <c r="J1734" s="57">
        <v>41</v>
      </c>
      <c r="K1734" s="57" t="s">
        <v>9065</v>
      </c>
      <c r="L1734" s="57"/>
      <c r="M1734" s="57"/>
    </row>
    <row r="1735" spans="1:13" ht="26.4" x14ac:dyDescent="0.3">
      <c r="A1735" s="58" t="s">
        <v>9061</v>
      </c>
      <c r="B1735" s="58" t="s">
        <v>107</v>
      </c>
      <c r="C1735" s="58"/>
      <c r="D1735" s="58" t="s">
        <v>2801</v>
      </c>
      <c r="E1735" s="58" t="s">
        <v>12594</v>
      </c>
      <c r="F1735" s="58" t="s">
        <v>9062</v>
      </c>
      <c r="G1735" s="58" t="s">
        <v>4723</v>
      </c>
      <c r="H1735" s="58" t="s">
        <v>9066</v>
      </c>
      <c r="I1735" s="58" t="s">
        <v>9067</v>
      </c>
      <c r="J1735" s="58">
        <v>31</v>
      </c>
      <c r="K1735" s="58" t="s">
        <v>9068</v>
      </c>
      <c r="L1735" s="58"/>
      <c r="M1735" s="58"/>
    </row>
    <row r="1736" spans="1:13" ht="26.4" x14ac:dyDescent="0.3">
      <c r="A1736" s="57" t="s">
        <v>9069</v>
      </c>
      <c r="B1736" s="57" t="s">
        <v>59</v>
      </c>
      <c r="C1736" s="57"/>
      <c r="D1736" s="57" t="s">
        <v>2803</v>
      </c>
      <c r="E1736" s="57" t="s">
        <v>4699</v>
      </c>
      <c r="F1736" s="57" t="s">
        <v>9070</v>
      </c>
      <c r="G1736" s="57" t="s">
        <v>4719</v>
      </c>
      <c r="H1736" s="57" t="s">
        <v>9071</v>
      </c>
      <c r="I1736" s="57" t="s">
        <v>9072</v>
      </c>
      <c r="J1736" s="57">
        <v>41</v>
      </c>
      <c r="K1736" s="57" t="s">
        <v>9073</v>
      </c>
      <c r="L1736" s="57"/>
      <c r="M1736" s="57"/>
    </row>
    <row r="1737" spans="1:13" ht="26.4" x14ac:dyDescent="0.3">
      <c r="A1737" s="59" t="s">
        <v>9074</v>
      </c>
      <c r="B1737" s="59" t="s">
        <v>124</v>
      </c>
      <c r="C1737" s="59"/>
      <c r="D1737" s="59" t="s">
        <v>2803</v>
      </c>
      <c r="E1737" s="59" t="s">
        <v>4699</v>
      </c>
      <c r="F1737" s="59" t="s">
        <v>9075</v>
      </c>
      <c r="G1737" s="59"/>
      <c r="H1737" s="59"/>
      <c r="I1737" s="59"/>
      <c r="J1737" s="59"/>
      <c r="K1737" s="59" t="s">
        <v>4826</v>
      </c>
      <c r="L1737" s="59"/>
      <c r="M1737" s="59"/>
    </row>
    <row r="1738" spans="1:13" ht="26.4" x14ac:dyDescent="0.3">
      <c r="A1738" s="57" t="s">
        <v>9076</v>
      </c>
      <c r="B1738" s="57" t="s">
        <v>124</v>
      </c>
      <c r="C1738" s="57"/>
      <c r="D1738" s="57" t="s">
        <v>2803</v>
      </c>
      <c r="E1738" s="57" t="s">
        <v>4699</v>
      </c>
      <c r="F1738" s="57" t="s">
        <v>9077</v>
      </c>
      <c r="G1738" s="57" t="s">
        <v>4719</v>
      </c>
      <c r="H1738" s="57" t="s">
        <v>9078</v>
      </c>
      <c r="I1738" s="57" t="s">
        <v>9079</v>
      </c>
      <c r="J1738" s="57">
        <v>3</v>
      </c>
      <c r="K1738" s="57" t="s">
        <v>9080</v>
      </c>
      <c r="L1738" s="57"/>
      <c r="M1738" s="57"/>
    </row>
    <row r="1739" spans="1:13" ht="26.4" x14ac:dyDescent="0.3">
      <c r="A1739" s="58" t="s">
        <v>9076</v>
      </c>
      <c r="B1739" s="58" t="s">
        <v>124</v>
      </c>
      <c r="C1739" s="58"/>
      <c r="D1739" s="58" t="s">
        <v>2803</v>
      </c>
      <c r="E1739" s="58" t="s">
        <v>4699</v>
      </c>
      <c r="F1739" s="58" t="s">
        <v>9077</v>
      </c>
      <c r="G1739" s="58" t="s">
        <v>4723</v>
      </c>
      <c r="H1739" s="58" t="s">
        <v>9081</v>
      </c>
      <c r="I1739" s="58" t="s">
        <v>9082</v>
      </c>
      <c r="J1739" s="58">
        <v>16</v>
      </c>
      <c r="K1739" s="58" t="s">
        <v>9083</v>
      </c>
      <c r="L1739" s="58"/>
      <c r="M1739" s="58"/>
    </row>
    <row r="1740" spans="1:13" ht="26.4" x14ac:dyDescent="0.3">
      <c r="A1740" s="57" t="s">
        <v>9084</v>
      </c>
      <c r="B1740" s="57" t="s">
        <v>4987</v>
      </c>
      <c r="C1740" s="57"/>
      <c r="D1740" s="57" t="s">
        <v>2803</v>
      </c>
      <c r="E1740" s="57" t="s">
        <v>4699</v>
      </c>
      <c r="F1740" s="57" t="s">
        <v>9085</v>
      </c>
      <c r="G1740" s="57" t="s">
        <v>4719</v>
      </c>
      <c r="H1740" s="57" t="s">
        <v>9086</v>
      </c>
      <c r="I1740" s="57" t="s">
        <v>9087</v>
      </c>
      <c r="J1740" s="57">
        <v>21</v>
      </c>
      <c r="K1740" s="57" t="s">
        <v>9088</v>
      </c>
      <c r="L1740" s="57"/>
      <c r="M1740" s="57"/>
    </row>
    <row r="1741" spans="1:13" ht="26.4" x14ac:dyDescent="0.3">
      <c r="A1741" s="58" t="s">
        <v>9089</v>
      </c>
      <c r="B1741" s="58" t="s">
        <v>67</v>
      </c>
      <c r="C1741" s="58"/>
      <c r="D1741" s="58" t="s">
        <v>2807</v>
      </c>
      <c r="E1741" s="58" t="s">
        <v>4698</v>
      </c>
      <c r="F1741" s="58" t="s">
        <v>9090</v>
      </c>
      <c r="G1741" s="58" t="s">
        <v>4719</v>
      </c>
      <c r="H1741" s="58" t="s">
        <v>9091</v>
      </c>
      <c r="I1741" s="58" t="s">
        <v>9092</v>
      </c>
      <c r="J1741" s="58">
        <v>99</v>
      </c>
      <c r="K1741" s="58" t="s">
        <v>9093</v>
      </c>
      <c r="L1741" s="58"/>
      <c r="M1741" s="58"/>
    </row>
    <row r="1742" spans="1:13" x14ac:dyDescent="0.3">
      <c r="A1742" s="59" t="s">
        <v>9094</v>
      </c>
      <c r="B1742" s="59" t="s">
        <v>67</v>
      </c>
      <c r="C1742" s="59"/>
      <c r="D1742" s="59" t="s">
        <v>2809</v>
      </c>
      <c r="E1742" s="59" t="s">
        <v>4697</v>
      </c>
      <c r="F1742" s="59" t="s">
        <v>9095</v>
      </c>
      <c r="G1742" s="59"/>
      <c r="H1742" s="59"/>
      <c r="I1742" s="59"/>
      <c r="J1742" s="59"/>
      <c r="K1742" s="59" t="s">
        <v>4826</v>
      </c>
      <c r="L1742" s="59"/>
      <c r="M1742" s="59"/>
    </row>
    <row r="1743" spans="1:13" x14ac:dyDescent="0.3">
      <c r="A1743" s="58" t="s">
        <v>9096</v>
      </c>
      <c r="B1743" s="58" t="s">
        <v>63</v>
      </c>
      <c r="C1743" s="58"/>
      <c r="D1743" s="58" t="s">
        <v>2809</v>
      </c>
      <c r="E1743" s="58" t="s">
        <v>4697</v>
      </c>
      <c r="F1743" s="58" t="s">
        <v>9097</v>
      </c>
      <c r="G1743" s="58" t="s">
        <v>4719</v>
      </c>
      <c r="H1743" s="58" t="s">
        <v>9098</v>
      </c>
      <c r="I1743" s="58" t="s">
        <v>9099</v>
      </c>
      <c r="J1743" s="58">
        <v>23</v>
      </c>
      <c r="K1743" s="58" t="s">
        <v>8628</v>
      </c>
      <c r="L1743" s="58"/>
      <c r="M1743" s="58"/>
    </row>
    <row r="1744" spans="1:13" ht="26.4" x14ac:dyDescent="0.3">
      <c r="A1744" s="57" t="s">
        <v>9096</v>
      </c>
      <c r="B1744" s="57" t="s">
        <v>63</v>
      </c>
      <c r="C1744" s="57"/>
      <c r="D1744" s="57" t="s">
        <v>2809</v>
      </c>
      <c r="E1744" s="57" t="s">
        <v>4697</v>
      </c>
      <c r="F1744" s="57" t="s">
        <v>9097</v>
      </c>
      <c r="G1744" s="57" t="s">
        <v>4723</v>
      </c>
      <c r="H1744" s="57" t="s">
        <v>9100</v>
      </c>
      <c r="I1744" s="57" t="s">
        <v>9101</v>
      </c>
      <c r="J1744" s="57">
        <v>82</v>
      </c>
      <c r="K1744" s="57" t="s">
        <v>9102</v>
      </c>
      <c r="L1744" s="57"/>
      <c r="M1744" s="57"/>
    </row>
    <row r="1745" spans="1:13" ht="26.4" x14ac:dyDescent="0.3">
      <c r="A1745" s="58" t="s">
        <v>9096</v>
      </c>
      <c r="B1745" s="58" t="s">
        <v>63</v>
      </c>
      <c r="C1745" s="58"/>
      <c r="D1745" s="58" t="s">
        <v>2809</v>
      </c>
      <c r="E1745" s="58" t="s">
        <v>4697</v>
      </c>
      <c r="F1745" s="58" t="s">
        <v>9097</v>
      </c>
      <c r="G1745" s="58" t="s">
        <v>4728</v>
      </c>
      <c r="H1745" s="58" t="s">
        <v>9103</v>
      </c>
      <c r="I1745" s="58" t="s">
        <v>9104</v>
      </c>
      <c r="J1745" s="58">
        <v>360</v>
      </c>
      <c r="K1745" s="58" t="s">
        <v>9105</v>
      </c>
      <c r="L1745" s="58"/>
      <c r="M1745" s="58"/>
    </row>
    <row r="1746" spans="1:13" ht="26.4" x14ac:dyDescent="0.3">
      <c r="A1746" s="57" t="s">
        <v>9096</v>
      </c>
      <c r="B1746" s="57" t="s">
        <v>63</v>
      </c>
      <c r="C1746" s="57"/>
      <c r="D1746" s="57" t="s">
        <v>2809</v>
      </c>
      <c r="E1746" s="57" t="s">
        <v>4697</v>
      </c>
      <c r="F1746" s="57" t="s">
        <v>9097</v>
      </c>
      <c r="G1746" s="57" t="s">
        <v>4732</v>
      </c>
      <c r="H1746" s="57" t="s">
        <v>9106</v>
      </c>
      <c r="I1746" s="57" t="s">
        <v>9107</v>
      </c>
      <c r="J1746" s="57">
        <v>30</v>
      </c>
      <c r="K1746" s="57" t="s">
        <v>9108</v>
      </c>
      <c r="L1746" s="57"/>
      <c r="M1746" s="57"/>
    </row>
    <row r="1747" spans="1:13" x14ac:dyDescent="0.3">
      <c r="A1747" s="58" t="s">
        <v>9096</v>
      </c>
      <c r="B1747" s="58" t="s">
        <v>63</v>
      </c>
      <c r="C1747" s="58"/>
      <c r="D1747" s="58" t="s">
        <v>2809</v>
      </c>
      <c r="E1747" s="58" t="s">
        <v>4697</v>
      </c>
      <c r="F1747" s="58" t="s">
        <v>9097</v>
      </c>
      <c r="G1747" s="58" t="s">
        <v>4736</v>
      </c>
      <c r="H1747" s="58" t="s">
        <v>9109</v>
      </c>
      <c r="I1747" s="58" t="s">
        <v>9110</v>
      </c>
      <c r="J1747" s="58">
        <v>22</v>
      </c>
      <c r="K1747" s="58" t="s">
        <v>9111</v>
      </c>
      <c r="L1747" s="58"/>
      <c r="M1747" s="58"/>
    </row>
    <row r="1748" spans="1:13" ht="26.4" x14ac:dyDescent="0.3">
      <c r="A1748" s="57" t="s">
        <v>9096</v>
      </c>
      <c r="B1748" s="57" t="s">
        <v>63</v>
      </c>
      <c r="C1748" s="57"/>
      <c r="D1748" s="57" t="s">
        <v>2809</v>
      </c>
      <c r="E1748" s="57" t="s">
        <v>4697</v>
      </c>
      <c r="F1748" s="57" t="s">
        <v>9097</v>
      </c>
      <c r="G1748" s="57" t="s">
        <v>4740</v>
      </c>
      <c r="H1748" s="57" t="s">
        <v>9112</v>
      </c>
      <c r="I1748" s="57" t="s">
        <v>9113</v>
      </c>
      <c r="J1748" s="57">
        <v>18</v>
      </c>
      <c r="K1748" s="57" t="s">
        <v>9114</v>
      </c>
      <c r="L1748" s="57"/>
      <c r="M1748" s="57"/>
    </row>
    <row r="1749" spans="1:13" ht="26.4" x14ac:dyDescent="0.3">
      <c r="A1749" s="58" t="s">
        <v>9096</v>
      </c>
      <c r="B1749" s="58" t="s">
        <v>63</v>
      </c>
      <c r="C1749" s="58"/>
      <c r="D1749" s="58" t="s">
        <v>2809</v>
      </c>
      <c r="E1749" s="58" t="s">
        <v>4697</v>
      </c>
      <c r="F1749" s="58" t="s">
        <v>9097</v>
      </c>
      <c r="G1749" s="58" t="s">
        <v>4760</v>
      </c>
      <c r="H1749" s="58" t="s">
        <v>9115</v>
      </c>
      <c r="I1749" s="58" t="s">
        <v>9116</v>
      </c>
      <c r="J1749" s="58">
        <v>33</v>
      </c>
      <c r="K1749" s="58" t="s">
        <v>9117</v>
      </c>
      <c r="L1749" s="58"/>
      <c r="M1749" s="58"/>
    </row>
    <row r="1750" spans="1:13" x14ac:dyDescent="0.3">
      <c r="A1750" s="57" t="s">
        <v>9096</v>
      </c>
      <c r="B1750" s="57" t="s">
        <v>63</v>
      </c>
      <c r="C1750" s="57"/>
      <c r="D1750" s="57" t="s">
        <v>2809</v>
      </c>
      <c r="E1750" s="57" t="s">
        <v>4697</v>
      </c>
      <c r="F1750" s="57" t="s">
        <v>9097</v>
      </c>
      <c r="G1750" s="57" t="s">
        <v>4764</v>
      </c>
      <c r="H1750" s="57" t="s">
        <v>9098</v>
      </c>
      <c r="I1750" s="57" t="s">
        <v>9099</v>
      </c>
      <c r="J1750" s="57">
        <v>23</v>
      </c>
      <c r="K1750" s="57" t="s">
        <v>8628</v>
      </c>
      <c r="L1750" s="57"/>
      <c r="M1750" s="57"/>
    </row>
    <row r="1751" spans="1:13" ht="26.4" x14ac:dyDescent="0.3">
      <c r="A1751" s="58" t="s">
        <v>9096</v>
      </c>
      <c r="B1751" s="58" t="s">
        <v>63</v>
      </c>
      <c r="C1751" s="58"/>
      <c r="D1751" s="58" t="s">
        <v>2809</v>
      </c>
      <c r="E1751" s="58" t="s">
        <v>4697</v>
      </c>
      <c r="F1751" s="58" t="s">
        <v>9097</v>
      </c>
      <c r="G1751" s="58" t="s">
        <v>4768</v>
      </c>
      <c r="H1751" s="58" t="s">
        <v>9100</v>
      </c>
      <c r="I1751" s="58" t="s">
        <v>9101</v>
      </c>
      <c r="J1751" s="58">
        <v>82</v>
      </c>
      <c r="K1751" s="58" t="s">
        <v>9102</v>
      </c>
      <c r="L1751" s="58"/>
      <c r="M1751" s="58"/>
    </row>
    <row r="1752" spans="1:13" ht="26.4" x14ac:dyDescent="0.3">
      <c r="A1752" s="57" t="s">
        <v>9096</v>
      </c>
      <c r="B1752" s="57" t="s">
        <v>63</v>
      </c>
      <c r="C1752" s="57"/>
      <c r="D1752" s="57" t="s">
        <v>2809</v>
      </c>
      <c r="E1752" s="57" t="s">
        <v>4697</v>
      </c>
      <c r="F1752" s="57" t="s">
        <v>9097</v>
      </c>
      <c r="G1752" s="57" t="s">
        <v>4772</v>
      </c>
      <c r="H1752" s="57" t="s">
        <v>9103</v>
      </c>
      <c r="I1752" s="57" t="s">
        <v>9104</v>
      </c>
      <c r="J1752" s="57">
        <v>360</v>
      </c>
      <c r="K1752" s="57" t="s">
        <v>9105</v>
      </c>
      <c r="L1752" s="57"/>
      <c r="M1752" s="57"/>
    </row>
    <row r="1753" spans="1:13" ht="26.4" x14ac:dyDescent="0.3">
      <c r="A1753" s="58" t="s">
        <v>9096</v>
      </c>
      <c r="B1753" s="58" t="s">
        <v>63</v>
      </c>
      <c r="C1753" s="58"/>
      <c r="D1753" s="58" t="s">
        <v>2809</v>
      </c>
      <c r="E1753" s="58" t="s">
        <v>4697</v>
      </c>
      <c r="F1753" s="58" t="s">
        <v>9097</v>
      </c>
      <c r="G1753" s="58" t="s">
        <v>5181</v>
      </c>
      <c r="H1753" s="58" t="s">
        <v>9106</v>
      </c>
      <c r="I1753" s="58" t="s">
        <v>9107</v>
      </c>
      <c r="J1753" s="58">
        <v>30</v>
      </c>
      <c r="K1753" s="58" t="s">
        <v>9108</v>
      </c>
      <c r="L1753" s="58"/>
      <c r="M1753" s="58"/>
    </row>
    <row r="1754" spans="1:13" x14ac:dyDescent="0.3">
      <c r="A1754" s="57" t="s">
        <v>9096</v>
      </c>
      <c r="B1754" s="57" t="s">
        <v>63</v>
      </c>
      <c r="C1754" s="57"/>
      <c r="D1754" s="57" t="s">
        <v>2809</v>
      </c>
      <c r="E1754" s="57" t="s">
        <v>4697</v>
      </c>
      <c r="F1754" s="57" t="s">
        <v>9097</v>
      </c>
      <c r="G1754" s="57" t="s">
        <v>4776</v>
      </c>
      <c r="H1754" s="57" t="s">
        <v>9109</v>
      </c>
      <c r="I1754" s="57" t="s">
        <v>9110</v>
      </c>
      <c r="J1754" s="57">
        <v>22</v>
      </c>
      <c r="K1754" s="57" t="s">
        <v>9111</v>
      </c>
      <c r="L1754" s="57"/>
      <c r="M1754" s="57"/>
    </row>
    <row r="1755" spans="1:13" ht="26.4" x14ac:dyDescent="0.3">
      <c r="A1755" s="58" t="s">
        <v>9096</v>
      </c>
      <c r="B1755" s="58" t="s">
        <v>63</v>
      </c>
      <c r="C1755" s="58"/>
      <c r="D1755" s="58" t="s">
        <v>2809</v>
      </c>
      <c r="E1755" s="58" t="s">
        <v>4697</v>
      </c>
      <c r="F1755" s="58" t="s">
        <v>9097</v>
      </c>
      <c r="G1755" s="58" t="s">
        <v>4780</v>
      </c>
      <c r="H1755" s="58" t="s">
        <v>9112</v>
      </c>
      <c r="I1755" s="58" t="s">
        <v>9113</v>
      </c>
      <c r="J1755" s="58">
        <v>18</v>
      </c>
      <c r="K1755" s="58" t="s">
        <v>9114</v>
      </c>
      <c r="L1755" s="58"/>
      <c r="M1755" s="58"/>
    </row>
    <row r="1756" spans="1:13" ht="26.4" x14ac:dyDescent="0.3">
      <c r="A1756" s="57" t="s">
        <v>9096</v>
      </c>
      <c r="B1756" s="57" t="s">
        <v>63</v>
      </c>
      <c r="C1756" s="57"/>
      <c r="D1756" s="57" t="s">
        <v>2809</v>
      </c>
      <c r="E1756" s="57" t="s">
        <v>4697</v>
      </c>
      <c r="F1756" s="57" t="s">
        <v>9097</v>
      </c>
      <c r="G1756" s="57" t="s">
        <v>4781</v>
      </c>
      <c r="H1756" s="57" t="s">
        <v>9115</v>
      </c>
      <c r="I1756" s="57" t="s">
        <v>9116</v>
      </c>
      <c r="J1756" s="57">
        <v>33</v>
      </c>
      <c r="K1756" s="57" t="s">
        <v>9117</v>
      </c>
      <c r="L1756" s="57"/>
      <c r="M1756" s="57"/>
    </row>
    <row r="1757" spans="1:13" x14ac:dyDescent="0.3">
      <c r="A1757" s="58" t="s">
        <v>9096</v>
      </c>
      <c r="B1757" s="58" t="s">
        <v>63</v>
      </c>
      <c r="C1757" s="58"/>
      <c r="D1757" s="58" t="s">
        <v>2809</v>
      </c>
      <c r="E1757" s="58" t="s">
        <v>4697</v>
      </c>
      <c r="F1757" s="58" t="s">
        <v>9097</v>
      </c>
      <c r="G1757" s="58" t="s">
        <v>4782</v>
      </c>
      <c r="H1757" s="58" t="s">
        <v>9098</v>
      </c>
      <c r="I1757" s="58" t="s">
        <v>9099</v>
      </c>
      <c r="J1757" s="58">
        <v>23</v>
      </c>
      <c r="K1757" s="58" t="s">
        <v>8628</v>
      </c>
      <c r="L1757" s="58"/>
      <c r="M1757" s="58"/>
    </row>
    <row r="1758" spans="1:13" ht="26.4" x14ac:dyDescent="0.3">
      <c r="A1758" s="57" t="s">
        <v>9096</v>
      </c>
      <c r="B1758" s="57" t="s">
        <v>63</v>
      </c>
      <c r="C1758" s="57"/>
      <c r="D1758" s="57" t="s">
        <v>2809</v>
      </c>
      <c r="E1758" s="57" t="s">
        <v>4697</v>
      </c>
      <c r="F1758" s="57" t="s">
        <v>9097</v>
      </c>
      <c r="G1758" s="57" t="s">
        <v>4783</v>
      </c>
      <c r="H1758" s="57" t="s">
        <v>9100</v>
      </c>
      <c r="I1758" s="57" t="s">
        <v>9101</v>
      </c>
      <c r="J1758" s="57">
        <v>82</v>
      </c>
      <c r="K1758" s="57" t="s">
        <v>9102</v>
      </c>
      <c r="L1758" s="57"/>
      <c r="M1758" s="57"/>
    </row>
    <row r="1759" spans="1:13" ht="26.4" x14ac:dyDescent="0.3">
      <c r="A1759" s="58" t="s">
        <v>9096</v>
      </c>
      <c r="B1759" s="58" t="s">
        <v>63</v>
      </c>
      <c r="C1759" s="58"/>
      <c r="D1759" s="58" t="s">
        <v>2809</v>
      </c>
      <c r="E1759" s="58" t="s">
        <v>4697</v>
      </c>
      <c r="F1759" s="58" t="s">
        <v>9097</v>
      </c>
      <c r="G1759" s="58" t="s">
        <v>4784</v>
      </c>
      <c r="H1759" s="58" t="s">
        <v>9103</v>
      </c>
      <c r="I1759" s="58" t="s">
        <v>9104</v>
      </c>
      <c r="J1759" s="58">
        <v>360</v>
      </c>
      <c r="K1759" s="58" t="s">
        <v>9105</v>
      </c>
      <c r="L1759" s="58"/>
      <c r="M1759" s="58"/>
    </row>
    <row r="1760" spans="1:13" ht="26.4" x14ac:dyDescent="0.3">
      <c r="A1760" s="57" t="s">
        <v>9096</v>
      </c>
      <c r="B1760" s="57" t="s">
        <v>63</v>
      </c>
      <c r="C1760" s="57"/>
      <c r="D1760" s="57" t="s">
        <v>2809</v>
      </c>
      <c r="E1760" s="57" t="s">
        <v>4697</v>
      </c>
      <c r="F1760" s="57" t="s">
        <v>9097</v>
      </c>
      <c r="G1760" s="57" t="s">
        <v>4785</v>
      </c>
      <c r="H1760" s="57" t="s">
        <v>9106</v>
      </c>
      <c r="I1760" s="57" t="s">
        <v>9107</v>
      </c>
      <c r="J1760" s="57">
        <v>30</v>
      </c>
      <c r="K1760" s="57" t="s">
        <v>9108</v>
      </c>
      <c r="L1760" s="57"/>
      <c r="M1760" s="57"/>
    </row>
    <row r="1761" spans="1:13" x14ac:dyDescent="0.3">
      <c r="A1761" s="58" t="s">
        <v>9096</v>
      </c>
      <c r="B1761" s="58" t="s">
        <v>63</v>
      </c>
      <c r="C1761" s="58"/>
      <c r="D1761" s="58" t="s">
        <v>2809</v>
      </c>
      <c r="E1761" s="58" t="s">
        <v>4697</v>
      </c>
      <c r="F1761" s="58" t="s">
        <v>9097</v>
      </c>
      <c r="G1761" s="58" t="s">
        <v>4786</v>
      </c>
      <c r="H1761" s="58" t="s">
        <v>9109</v>
      </c>
      <c r="I1761" s="58" t="s">
        <v>9110</v>
      </c>
      <c r="J1761" s="58">
        <v>22</v>
      </c>
      <c r="K1761" s="58" t="s">
        <v>9111</v>
      </c>
      <c r="L1761" s="58"/>
      <c r="M1761" s="58"/>
    </row>
    <row r="1762" spans="1:13" ht="26.4" x14ac:dyDescent="0.3">
      <c r="A1762" s="57" t="s">
        <v>9096</v>
      </c>
      <c r="B1762" s="57" t="s">
        <v>63</v>
      </c>
      <c r="C1762" s="57"/>
      <c r="D1762" s="57" t="s">
        <v>2809</v>
      </c>
      <c r="E1762" s="57" t="s">
        <v>4697</v>
      </c>
      <c r="F1762" s="57" t="s">
        <v>9097</v>
      </c>
      <c r="G1762" s="57" t="s">
        <v>4787</v>
      </c>
      <c r="H1762" s="57" t="s">
        <v>9112</v>
      </c>
      <c r="I1762" s="57" t="s">
        <v>9113</v>
      </c>
      <c r="J1762" s="57">
        <v>18</v>
      </c>
      <c r="K1762" s="57" t="s">
        <v>9114</v>
      </c>
      <c r="L1762" s="57"/>
      <c r="M1762" s="57"/>
    </row>
    <row r="1763" spans="1:13" ht="26.4" x14ac:dyDescent="0.3">
      <c r="A1763" s="58" t="s">
        <v>9096</v>
      </c>
      <c r="B1763" s="58" t="s">
        <v>63</v>
      </c>
      <c r="C1763" s="58"/>
      <c r="D1763" s="58" t="s">
        <v>2809</v>
      </c>
      <c r="E1763" s="58" t="s">
        <v>4697</v>
      </c>
      <c r="F1763" s="58" t="s">
        <v>9097</v>
      </c>
      <c r="G1763" s="58" t="s">
        <v>4788</v>
      </c>
      <c r="H1763" s="58" t="s">
        <v>9115</v>
      </c>
      <c r="I1763" s="58" t="s">
        <v>9116</v>
      </c>
      <c r="J1763" s="58">
        <v>33</v>
      </c>
      <c r="K1763" s="58" t="s">
        <v>9117</v>
      </c>
      <c r="L1763" s="58"/>
      <c r="M1763" s="58"/>
    </row>
    <row r="1764" spans="1:13" x14ac:dyDescent="0.3">
      <c r="A1764" s="57" t="s">
        <v>9096</v>
      </c>
      <c r="B1764" s="57" t="s">
        <v>63</v>
      </c>
      <c r="C1764" s="57"/>
      <c r="D1764" s="57" t="s">
        <v>2809</v>
      </c>
      <c r="E1764" s="57" t="s">
        <v>4697</v>
      </c>
      <c r="F1764" s="57" t="s">
        <v>9097</v>
      </c>
      <c r="G1764" s="57" t="s">
        <v>4792</v>
      </c>
      <c r="H1764" s="57" t="s">
        <v>9098</v>
      </c>
      <c r="I1764" s="57" t="s">
        <v>9099</v>
      </c>
      <c r="J1764" s="57">
        <v>23</v>
      </c>
      <c r="K1764" s="57" t="s">
        <v>8628</v>
      </c>
      <c r="L1764" s="57"/>
      <c r="M1764" s="57"/>
    </row>
    <row r="1765" spans="1:13" ht="26.4" x14ac:dyDescent="0.3">
      <c r="A1765" s="58" t="s">
        <v>9096</v>
      </c>
      <c r="B1765" s="58" t="s">
        <v>63</v>
      </c>
      <c r="C1765" s="58"/>
      <c r="D1765" s="58" t="s">
        <v>2809</v>
      </c>
      <c r="E1765" s="58" t="s">
        <v>4697</v>
      </c>
      <c r="F1765" s="58" t="s">
        <v>9097</v>
      </c>
      <c r="G1765" s="58" t="s">
        <v>4793</v>
      </c>
      <c r="H1765" s="58" t="s">
        <v>9100</v>
      </c>
      <c r="I1765" s="58" t="s">
        <v>9101</v>
      </c>
      <c r="J1765" s="58">
        <v>82</v>
      </c>
      <c r="K1765" s="58" t="s">
        <v>9102</v>
      </c>
      <c r="L1765" s="58"/>
      <c r="M1765" s="58"/>
    </row>
    <row r="1766" spans="1:13" ht="26.4" x14ac:dyDescent="0.3">
      <c r="A1766" s="57" t="s">
        <v>9096</v>
      </c>
      <c r="B1766" s="57" t="s">
        <v>63</v>
      </c>
      <c r="C1766" s="57"/>
      <c r="D1766" s="57" t="s">
        <v>2809</v>
      </c>
      <c r="E1766" s="57" t="s">
        <v>4697</v>
      </c>
      <c r="F1766" s="57" t="s">
        <v>9097</v>
      </c>
      <c r="G1766" s="57" t="s">
        <v>4796</v>
      </c>
      <c r="H1766" s="57" t="s">
        <v>9103</v>
      </c>
      <c r="I1766" s="57" t="s">
        <v>9104</v>
      </c>
      <c r="J1766" s="57">
        <v>360</v>
      </c>
      <c r="K1766" s="57" t="s">
        <v>9105</v>
      </c>
      <c r="L1766" s="57"/>
      <c r="M1766" s="57"/>
    </row>
    <row r="1767" spans="1:13" ht="26.4" x14ac:dyDescent="0.3">
      <c r="A1767" s="58" t="s">
        <v>9096</v>
      </c>
      <c r="B1767" s="58" t="s">
        <v>63</v>
      </c>
      <c r="C1767" s="58"/>
      <c r="D1767" s="58" t="s">
        <v>2809</v>
      </c>
      <c r="E1767" s="58" t="s">
        <v>4697</v>
      </c>
      <c r="F1767" s="58" t="s">
        <v>9097</v>
      </c>
      <c r="G1767" s="58" t="s">
        <v>4799</v>
      </c>
      <c r="H1767" s="58" t="s">
        <v>9106</v>
      </c>
      <c r="I1767" s="58" t="s">
        <v>9107</v>
      </c>
      <c r="J1767" s="58">
        <v>30</v>
      </c>
      <c r="K1767" s="58" t="s">
        <v>9108</v>
      </c>
      <c r="L1767" s="58"/>
      <c r="M1767" s="58"/>
    </row>
    <row r="1768" spans="1:13" x14ac:dyDescent="0.3">
      <c r="A1768" s="57" t="s">
        <v>9096</v>
      </c>
      <c r="B1768" s="57" t="s">
        <v>63</v>
      </c>
      <c r="C1768" s="57"/>
      <c r="D1768" s="57" t="s">
        <v>2809</v>
      </c>
      <c r="E1768" s="57" t="s">
        <v>4697</v>
      </c>
      <c r="F1768" s="57" t="s">
        <v>9097</v>
      </c>
      <c r="G1768" s="57" t="s">
        <v>4802</v>
      </c>
      <c r="H1768" s="57" t="s">
        <v>9109</v>
      </c>
      <c r="I1768" s="57" t="s">
        <v>9110</v>
      </c>
      <c r="J1768" s="57">
        <v>22</v>
      </c>
      <c r="K1768" s="57" t="s">
        <v>9111</v>
      </c>
      <c r="L1768" s="57"/>
      <c r="M1768" s="57"/>
    </row>
    <row r="1769" spans="1:13" ht="26.4" x14ac:dyDescent="0.3">
      <c r="A1769" s="58" t="s">
        <v>9096</v>
      </c>
      <c r="B1769" s="58" t="s">
        <v>63</v>
      </c>
      <c r="C1769" s="58"/>
      <c r="D1769" s="58" t="s">
        <v>2809</v>
      </c>
      <c r="E1769" s="58" t="s">
        <v>4697</v>
      </c>
      <c r="F1769" s="58" t="s">
        <v>9097</v>
      </c>
      <c r="G1769" s="58" t="s">
        <v>4805</v>
      </c>
      <c r="H1769" s="58" t="s">
        <v>9112</v>
      </c>
      <c r="I1769" s="58" t="s">
        <v>9113</v>
      </c>
      <c r="J1769" s="58">
        <v>18</v>
      </c>
      <c r="K1769" s="58" t="s">
        <v>9114</v>
      </c>
      <c r="L1769" s="58"/>
      <c r="M1769" s="58"/>
    </row>
    <row r="1770" spans="1:13" ht="26.4" x14ac:dyDescent="0.3">
      <c r="A1770" s="57" t="s">
        <v>9096</v>
      </c>
      <c r="B1770" s="57" t="s">
        <v>63</v>
      </c>
      <c r="C1770" s="57"/>
      <c r="D1770" s="57" t="s">
        <v>2809</v>
      </c>
      <c r="E1770" s="57" t="s">
        <v>4697</v>
      </c>
      <c r="F1770" s="57" t="s">
        <v>9097</v>
      </c>
      <c r="G1770" s="57" t="s">
        <v>6108</v>
      </c>
      <c r="H1770" s="57" t="s">
        <v>9115</v>
      </c>
      <c r="I1770" s="57" t="s">
        <v>9116</v>
      </c>
      <c r="J1770" s="57">
        <v>33</v>
      </c>
      <c r="K1770" s="57" t="s">
        <v>9117</v>
      </c>
      <c r="L1770" s="57"/>
      <c r="M1770" s="57"/>
    </row>
    <row r="1771" spans="1:13" x14ac:dyDescent="0.3">
      <c r="A1771" s="58" t="s">
        <v>9096</v>
      </c>
      <c r="B1771" s="58" t="s">
        <v>63</v>
      </c>
      <c r="C1771" s="58"/>
      <c r="D1771" s="58" t="s">
        <v>2809</v>
      </c>
      <c r="E1771" s="58" t="s">
        <v>4697</v>
      </c>
      <c r="F1771" s="58" t="s">
        <v>9097</v>
      </c>
      <c r="G1771" s="58" t="s">
        <v>6109</v>
      </c>
      <c r="H1771" s="58" t="s">
        <v>9098</v>
      </c>
      <c r="I1771" s="58" t="s">
        <v>9099</v>
      </c>
      <c r="J1771" s="58">
        <v>23</v>
      </c>
      <c r="K1771" s="58" t="s">
        <v>8628</v>
      </c>
      <c r="L1771" s="58"/>
      <c r="M1771" s="58"/>
    </row>
    <row r="1772" spans="1:13" ht="26.4" x14ac:dyDescent="0.3">
      <c r="A1772" s="57" t="s">
        <v>9096</v>
      </c>
      <c r="B1772" s="57" t="s">
        <v>63</v>
      </c>
      <c r="C1772" s="57"/>
      <c r="D1772" s="57" t="s">
        <v>2809</v>
      </c>
      <c r="E1772" s="57" t="s">
        <v>4697</v>
      </c>
      <c r="F1772" s="57" t="s">
        <v>9097</v>
      </c>
      <c r="G1772" s="57" t="s">
        <v>6110</v>
      </c>
      <c r="H1772" s="57" t="s">
        <v>9100</v>
      </c>
      <c r="I1772" s="57" t="s">
        <v>9101</v>
      </c>
      <c r="J1772" s="57">
        <v>82</v>
      </c>
      <c r="K1772" s="57" t="s">
        <v>9102</v>
      </c>
      <c r="L1772" s="57"/>
      <c r="M1772" s="57"/>
    </row>
    <row r="1773" spans="1:13" ht="26.4" x14ac:dyDescent="0.3">
      <c r="A1773" s="58" t="s">
        <v>9096</v>
      </c>
      <c r="B1773" s="58" t="s">
        <v>63</v>
      </c>
      <c r="C1773" s="58"/>
      <c r="D1773" s="58" t="s">
        <v>2809</v>
      </c>
      <c r="E1773" s="58" t="s">
        <v>4697</v>
      </c>
      <c r="F1773" s="58" t="s">
        <v>9097</v>
      </c>
      <c r="G1773" s="58" t="s">
        <v>6111</v>
      </c>
      <c r="H1773" s="58" t="s">
        <v>9103</v>
      </c>
      <c r="I1773" s="58" t="s">
        <v>9104</v>
      </c>
      <c r="J1773" s="58">
        <v>360</v>
      </c>
      <c r="K1773" s="58" t="s">
        <v>9105</v>
      </c>
      <c r="L1773" s="58"/>
      <c r="M1773" s="58"/>
    </row>
    <row r="1774" spans="1:13" ht="26.4" x14ac:dyDescent="0.3">
      <c r="A1774" s="57" t="s">
        <v>9096</v>
      </c>
      <c r="B1774" s="57" t="s">
        <v>63</v>
      </c>
      <c r="C1774" s="57"/>
      <c r="D1774" s="57" t="s">
        <v>2809</v>
      </c>
      <c r="E1774" s="57" t="s">
        <v>4697</v>
      </c>
      <c r="F1774" s="57" t="s">
        <v>9097</v>
      </c>
      <c r="G1774" s="57" t="s">
        <v>6112</v>
      </c>
      <c r="H1774" s="57" t="s">
        <v>9106</v>
      </c>
      <c r="I1774" s="57" t="s">
        <v>9107</v>
      </c>
      <c r="J1774" s="57">
        <v>30</v>
      </c>
      <c r="K1774" s="57" t="s">
        <v>9108</v>
      </c>
      <c r="L1774" s="57"/>
      <c r="M1774" s="57"/>
    </row>
    <row r="1775" spans="1:13" x14ac:dyDescent="0.3">
      <c r="A1775" s="58" t="s">
        <v>9096</v>
      </c>
      <c r="B1775" s="58" t="s">
        <v>63</v>
      </c>
      <c r="C1775" s="58"/>
      <c r="D1775" s="58" t="s">
        <v>2809</v>
      </c>
      <c r="E1775" s="58" t="s">
        <v>4697</v>
      </c>
      <c r="F1775" s="58" t="s">
        <v>9097</v>
      </c>
      <c r="G1775" s="58" t="s">
        <v>6113</v>
      </c>
      <c r="H1775" s="58" t="s">
        <v>9109</v>
      </c>
      <c r="I1775" s="58" t="s">
        <v>9110</v>
      </c>
      <c r="J1775" s="58">
        <v>22</v>
      </c>
      <c r="K1775" s="58" t="s">
        <v>9111</v>
      </c>
      <c r="L1775" s="58"/>
      <c r="M1775" s="58"/>
    </row>
    <row r="1776" spans="1:13" ht="26.4" x14ac:dyDescent="0.3">
      <c r="A1776" s="57" t="s">
        <v>9096</v>
      </c>
      <c r="B1776" s="57" t="s">
        <v>63</v>
      </c>
      <c r="C1776" s="57"/>
      <c r="D1776" s="57" t="s">
        <v>2809</v>
      </c>
      <c r="E1776" s="57" t="s">
        <v>4697</v>
      </c>
      <c r="F1776" s="57" t="s">
        <v>9097</v>
      </c>
      <c r="G1776" s="57" t="s">
        <v>6114</v>
      </c>
      <c r="H1776" s="57" t="s">
        <v>9112</v>
      </c>
      <c r="I1776" s="57" t="s">
        <v>9113</v>
      </c>
      <c r="J1776" s="57">
        <v>18</v>
      </c>
      <c r="K1776" s="57" t="s">
        <v>9114</v>
      </c>
      <c r="L1776" s="57"/>
      <c r="M1776" s="57"/>
    </row>
    <row r="1777" spans="1:13" ht="26.4" x14ac:dyDescent="0.3">
      <c r="A1777" s="58" t="s">
        <v>9096</v>
      </c>
      <c r="B1777" s="58" t="s">
        <v>63</v>
      </c>
      <c r="C1777" s="58"/>
      <c r="D1777" s="58" t="s">
        <v>2809</v>
      </c>
      <c r="E1777" s="58" t="s">
        <v>4697</v>
      </c>
      <c r="F1777" s="58" t="s">
        <v>9097</v>
      </c>
      <c r="G1777" s="58" t="s">
        <v>6115</v>
      </c>
      <c r="H1777" s="58" t="s">
        <v>9115</v>
      </c>
      <c r="I1777" s="58" t="s">
        <v>9116</v>
      </c>
      <c r="J1777" s="58">
        <v>33</v>
      </c>
      <c r="K1777" s="58" t="s">
        <v>9117</v>
      </c>
      <c r="L1777" s="58"/>
      <c r="M1777" s="58"/>
    </row>
    <row r="1778" spans="1:13" ht="26.4" x14ac:dyDescent="0.3">
      <c r="A1778" s="57" t="s">
        <v>9096</v>
      </c>
      <c r="B1778" s="57" t="s">
        <v>63</v>
      </c>
      <c r="C1778" s="57"/>
      <c r="D1778" s="57" t="s">
        <v>2809</v>
      </c>
      <c r="E1778" s="57" t="s">
        <v>4697</v>
      </c>
      <c r="F1778" s="57" t="s">
        <v>9097</v>
      </c>
      <c r="G1778" s="57" t="s">
        <v>6116</v>
      </c>
      <c r="H1778" s="57" t="s">
        <v>9098</v>
      </c>
      <c r="I1778" s="57" t="s">
        <v>9099</v>
      </c>
      <c r="J1778" s="57">
        <v>23</v>
      </c>
      <c r="K1778" s="57" t="s">
        <v>9118</v>
      </c>
      <c r="L1778" s="57"/>
      <c r="M1778" s="57"/>
    </row>
    <row r="1779" spans="1:13" ht="26.4" x14ac:dyDescent="0.3">
      <c r="A1779" s="58" t="s">
        <v>9096</v>
      </c>
      <c r="B1779" s="58" t="s">
        <v>63</v>
      </c>
      <c r="C1779" s="58"/>
      <c r="D1779" s="58" t="s">
        <v>2809</v>
      </c>
      <c r="E1779" s="58" t="s">
        <v>4697</v>
      </c>
      <c r="F1779" s="58" t="s">
        <v>9097</v>
      </c>
      <c r="G1779" s="58" t="s">
        <v>6117</v>
      </c>
      <c r="H1779" s="58" t="s">
        <v>9100</v>
      </c>
      <c r="I1779" s="58" t="s">
        <v>9101</v>
      </c>
      <c r="J1779" s="58">
        <v>82</v>
      </c>
      <c r="K1779" s="58" t="s">
        <v>9102</v>
      </c>
      <c r="L1779" s="58"/>
      <c r="M1779" s="58"/>
    </row>
    <row r="1780" spans="1:13" ht="26.4" x14ac:dyDescent="0.3">
      <c r="A1780" s="57" t="s">
        <v>9096</v>
      </c>
      <c r="B1780" s="57" t="s">
        <v>63</v>
      </c>
      <c r="C1780" s="57"/>
      <c r="D1780" s="57" t="s">
        <v>2809</v>
      </c>
      <c r="E1780" s="57" t="s">
        <v>4697</v>
      </c>
      <c r="F1780" s="57" t="s">
        <v>9097</v>
      </c>
      <c r="G1780" s="57" t="s">
        <v>6118</v>
      </c>
      <c r="H1780" s="57" t="s">
        <v>9103</v>
      </c>
      <c r="I1780" s="57" t="s">
        <v>9104</v>
      </c>
      <c r="J1780" s="57">
        <v>360</v>
      </c>
      <c r="K1780" s="57" t="s">
        <v>9105</v>
      </c>
      <c r="L1780" s="57"/>
      <c r="M1780" s="57"/>
    </row>
    <row r="1781" spans="1:13" ht="26.4" x14ac:dyDescent="0.3">
      <c r="A1781" s="58" t="s">
        <v>9096</v>
      </c>
      <c r="B1781" s="58" t="s">
        <v>63</v>
      </c>
      <c r="C1781" s="58"/>
      <c r="D1781" s="58" t="s">
        <v>2809</v>
      </c>
      <c r="E1781" s="58" t="s">
        <v>4697</v>
      </c>
      <c r="F1781" s="58" t="s">
        <v>9097</v>
      </c>
      <c r="G1781" s="58" t="s">
        <v>6119</v>
      </c>
      <c r="H1781" s="58" t="s">
        <v>9106</v>
      </c>
      <c r="I1781" s="58" t="s">
        <v>9107</v>
      </c>
      <c r="J1781" s="58">
        <v>30</v>
      </c>
      <c r="K1781" s="58" t="s">
        <v>9108</v>
      </c>
      <c r="L1781" s="58"/>
      <c r="M1781" s="58"/>
    </row>
    <row r="1782" spans="1:13" x14ac:dyDescent="0.3">
      <c r="A1782" s="57" t="s">
        <v>9096</v>
      </c>
      <c r="B1782" s="57" t="s">
        <v>63</v>
      </c>
      <c r="C1782" s="57"/>
      <c r="D1782" s="57" t="s">
        <v>2809</v>
      </c>
      <c r="E1782" s="57" t="s">
        <v>4697</v>
      </c>
      <c r="F1782" s="57" t="s">
        <v>9097</v>
      </c>
      <c r="G1782" s="57" t="s">
        <v>6120</v>
      </c>
      <c r="H1782" s="57" t="s">
        <v>9109</v>
      </c>
      <c r="I1782" s="57" t="s">
        <v>9110</v>
      </c>
      <c r="J1782" s="57">
        <v>22</v>
      </c>
      <c r="K1782" s="57" t="s">
        <v>9111</v>
      </c>
      <c r="L1782" s="57"/>
      <c r="M1782" s="57"/>
    </row>
    <row r="1783" spans="1:13" ht="26.4" x14ac:dyDescent="0.3">
      <c r="A1783" s="58" t="s">
        <v>9096</v>
      </c>
      <c r="B1783" s="58" t="s">
        <v>63</v>
      </c>
      <c r="C1783" s="58"/>
      <c r="D1783" s="58" t="s">
        <v>2809</v>
      </c>
      <c r="E1783" s="58" t="s">
        <v>4697</v>
      </c>
      <c r="F1783" s="58" t="s">
        <v>9097</v>
      </c>
      <c r="G1783" s="58" t="s">
        <v>6121</v>
      </c>
      <c r="H1783" s="58" t="s">
        <v>9112</v>
      </c>
      <c r="I1783" s="58" t="s">
        <v>9113</v>
      </c>
      <c r="J1783" s="58">
        <v>18</v>
      </c>
      <c r="K1783" s="58" t="s">
        <v>9114</v>
      </c>
      <c r="L1783" s="58"/>
      <c r="M1783" s="58"/>
    </row>
    <row r="1784" spans="1:13" ht="26.4" x14ac:dyDescent="0.3">
      <c r="A1784" s="57" t="s">
        <v>9096</v>
      </c>
      <c r="B1784" s="57" t="s">
        <v>63</v>
      </c>
      <c r="C1784" s="57"/>
      <c r="D1784" s="57" t="s">
        <v>2809</v>
      </c>
      <c r="E1784" s="57" t="s">
        <v>4697</v>
      </c>
      <c r="F1784" s="57" t="s">
        <v>9097</v>
      </c>
      <c r="G1784" s="57" t="s">
        <v>6122</v>
      </c>
      <c r="H1784" s="57" t="s">
        <v>9115</v>
      </c>
      <c r="I1784" s="57" t="s">
        <v>9116</v>
      </c>
      <c r="J1784" s="57">
        <v>33</v>
      </c>
      <c r="K1784" s="57" t="s">
        <v>9117</v>
      </c>
      <c r="L1784" s="57"/>
      <c r="M1784" s="57"/>
    </row>
    <row r="1785" spans="1:13" x14ac:dyDescent="0.3">
      <c r="A1785" s="58" t="s">
        <v>9096</v>
      </c>
      <c r="B1785" s="58" t="s">
        <v>63</v>
      </c>
      <c r="C1785" s="58"/>
      <c r="D1785" s="58" t="s">
        <v>2809</v>
      </c>
      <c r="E1785" s="58" t="s">
        <v>4697</v>
      </c>
      <c r="F1785" s="58" t="s">
        <v>9097</v>
      </c>
      <c r="G1785" s="58" t="s">
        <v>8061</v>
      </c>
      <c r="H1785" s="58" t="s">
        <v>9098</v>
      </c>
      <c r="I1785" s="58" t="s">
        <v>9099</v>
      </c>
      <c r="J1785" s="58">
        <v>23</v>
      </c>
      <c r="K1785" s="58" t="s">
        <v>8628</v>
      </c>
      <c r="L1785" s="58"/>
      <c r="M1785" s="58"/>
    </row>
    <row r="1786" spans="1:13" ht="26.4" x14ac:dyDescent="0.3">
      <c r="A1786" s="57" t="s">
        <v>9096</v>
      </c>
      <c r="B1786" s="57" t="s">
        <v>63</v>
      </c>
      <c r="C1786" s="57"/>
      <c r="D1786" s="57" t="s">
        <v>2809</v>
      </c>
      <c r="E1786" s="57" t="s">
        <v>4697</v>
      </c>
      <c r="F1786" s="57" t="s">
        <v>9097</v>
      </c>
      <c r="G1786" s="57" t="s">
        <v>8704</v>
      </c>
      <c r="H1786" s="57" t="s">
        <v>9100</v>
      </c>
      <c r="I1786" s="57" t="s">
        <v>9101</v>
      </c>
      <c r="J1786" s="57">
        <v>82</v>
      </c>
      <c r="K1786" s="57" t="s">
        <v>9102</v>
      </c>
      <c r="L1786" s="57"/>
      <c r="M1786" s="57"/>
    </row>
    <row r="1787" spans="1:13" ht="26.4" x14ac:dyDescent="0.3">
      <c r="A1787" s="58" t="s">
        <v>9096</v>
      </c>
      <c r="B1787" s="58" t="s">
        <v>63</v>
      </c>
      <c r="C1787" s="58"/>
      <c r="D1787" s="58" t="s">
        <v>2809</v>
      </c>
      <c r="E1787" s="58" t="s">
        <v>4697</v>
      </c>
      <c r="F1787" s="58" t="s">
        <v>9097</v>
      </c>
      <c r="G1787" s="58" t="s">
        <v>8705</v>
      </c>
      <c r="H1787" s="58" t="s">
        <v>9103</v>
      </c>
      <c r="I1787" s="58" t="s">
        <v>9104</v>
      </c>
      <c r="J1787" s="58">
        <v>360</v>
      </c>
      <c r="K1787" s="58" t="s">
        <v>9105</v>
      </c>
      <c r="L1787" s="58"/>
      <c r="M1787" s="58"/>
    </row>
    <row r="1788" spans="1:13" ht="26.4" x14ac:dyDescent="0.3">
      <c r="A1788" s="57" t="s">
        <v>9096</v>
      </c>
      <c r="B1788" s="57" t="s">
        <v>63</v>
      </c>
      <c r="C1788" s="57"/>
      <c r="D1788" s="57" t="s">
        <v>2809</v>
      </c>
      <c r="E1788" s="57" t="s">
        <v>4697</v>
      </c>
      <c r="F1788" s="57" t="s">
        <v>9097</v>
      </c>
      <c r="G1788" s="57" t="s">
        <v>8706</v>
      </c>
      <c r="H1788" s="57" t="s">
        <v>9106</v>
      </c>
      <c r="I1788" s="57" t="s">
        <v>9107</v>
      </c>
      <c r="J1788" s="57">
        <v>30</v>
      </c>
      <c r="K1788" s="57" t="s">
        <v>9108</v>
      </c>
      <c r="L1788" s="57"/>
      <c r="M1788" s="57"/>
    </row>
    <row r="1789" spans="1:13" x14ac:dyDescent="0.3">
      <c r="A1789" s="58" t="s">
        <v>9096</v>
      </c>
      <c r="B1789" s="58" t="s">
        <v>63</v>
      </c>
      <c r="C1789" s="58"/>
      <c r="D1789" s="58" t="s">
        <v>2809</v>
      </c>
      <c r="E1789" s="58" t="s">
        <v>4697</v>
      </c>
      <c r="F1789" s="58" t="s">
        <v>9097</v>
      </c>
      <c r="G1789" s="58" t="s">
        <v>8707</v>
      </c>
      <c r="H1789" s="58" t="s">
        <v>9109</v>
      </c>
      <c r="I1789" s="58" t="s">
        <v>9110</v>
      </c>
      <c r="J1789" s="58">
        <v>22</v>
      </c>
      <c r="K1789" s="58" t="s">
        <v>9111</v>
      </c>
      <c r="L1789" s="58"/>
      <c r="M1789" s="58"/>
    </row>
    <row r="1790" spans="1:13" ht="26.4" x14ac:dyDescent="0.3">
      <c r="A1790" s="57" t="s">
        <v>9096</v>
      </c>
      <c r="B1790" s="57" t="s">
        <v>63</v>
      </c>
      <c r="C1790" s="57"/>
      <c r="D1790" s="57" t="s">
        <v>2809</v>
      </c>
      <c r="E1790" s="57" t="s">
        <v>4697</v>
      </c>
      <c r="F1790" s="57" t="s">
        <v>9097</v>
      </c>
      <c r="G1790" s="57" t="s">
        <v>8708</v>
      </c>
      <c r="H1790" s="57" t="s">
        <v>9112</v>
      </c>
      <c r="I1790" s="57" t="s">
        <v>9113</v>
      </c>
      <c r="J1790" s="57">
        <v>18</v>
      </c>
      <c r="K1790" s="57" t="s">
        <v>9114</v>
      </c>
      <c r="L1790" s="57"/>
      <c r="M1790" s="57"/>
    </row>
    <row r="1791" spans="1:13" ht="26.4" x14ac:dyDescent="0.3">
      <c r="A1791" s="58" t="s">
        <v>9096</v>
      </c>
      <c r="B1791" s="58" t="s">
        <v>63</v>
      </c>
      <c r="C1791" s="58"/>
      <c r="D1791" s="58" t="s">
        <v>2809</v>
      </c>
      <c r="E1791" s="58" t="s">
        <v>4697</v>
      </c>
      <c r="F1791" s="58" t="s">
        <v>9097</v>
      </c>
      <c r="G1791" s="58" t="s">
        <v>8709</v>
      </c>
      <c r="H1791" s="58" t="s">
        <v>9115</v>
      </c>
      <c r="I1791" s="58" t="s">
        <v>9116</v>
      </c>
      <c r="J1791" s="58">
        <v>33</v>
      </c>
      <c r="K1791" s="58" t="s">
        <v>9117</v>
      </c>
      <c r="L1791" s="58"/>
      <c r="M1791" s="58"/>
    </row>
    <row r="1792" spans="1:13" x14ac:dyDescent="0.3">
      <c r="A1792" s="57" t="s">
        <v>9096</v>
      </c>
      <c r="B1792" s="57" t="s">
        <v>63</v>
      </c>
      <c r="C1792" s="57"/>
      <c r="D1792" s="57" t="s">
        <v>2809</v>
      </c>
      <c r="E1792" s="57" t="s">
        <v>4697</v>
      </c>
      <c r="F1792" s="57" t="s">
        <v>9097</v>
      </c>
      <c r="G1792" s="57" t="s">
        <v>8710</v>
      </c>
      <c r="H1792" s="57" t="s">
        <v>9098</v>
      </c>
      <c r="I1792" s="57" t="s">
        <v>9099</v>
      </c>
      <c r="J1792" s="57">
        <v>23</v>
      </c>
      <c r="K1792" s="57" t="s">
        <v>8628</v>
      </c>
      <c r="L1792" s="57"/>
      <c r="M1792" s="57"/>
    </row>
    <row r="1793" spans="1:13" ht="26.4" x14ac:dyDescent="0.3">
      <c r="A1793" s="58" t="s">
        <v>9096</v>
      </c>
      <c r="B1793" s="58" t="s">
        <v>63</v>
      </c>
      <c r="C1793" s="58"/>
      <c r="D1793" s="58" t="s">
        <v>2809</v>
      </c>
      <c r="E1793" s="58" t="s">
        <v>4697</v>
      </c>
      <c r="F1793" s="58" t="s">
        <v>9097</v>
      </c>
      <c r="G1793" s="58" t="s">
        <v>8711</v>
      </c>
      <c r="H1793" s="58" t="s">
        <v>9100</v>
      </c>
      <c r="I1793" s="58" t="s">
        <v>9101</v>
      </c>
      <c r="J1793" s="58">
        <v>82</v>
      </c>
      <c r="K1793" s="58" t="s">
        <v>9102</v>
      </c>
      <c r="L1793" s="58"/>
      <c r="M1793" s="58"/>
    </row>
    <row r="1794" spans="1:13" ht="26.4" x14ac:dyDescent="0.3">
      <c r="A1794" s="57" t="s">
        <v>9096</v>
      </c>
      <c r="B1794" s="57" t="s">
        <v>63</v>
      </c>
      <c r="C1794" s="57"/>
      <c r="D1794" s="57" t="s">
        <v>2809</v>
      </c>
      <c r="E1794" s="57" t="s">
        <v>4697</v>
      </c>
      <c r="F1794" s="57" t="s">
        <v>9097</v>
      </c>
      <c r="G1794" s="57" t="s">
        <v>8712</v>
      </c>
      <c r="H1794" s="57" t="s">
        <v>9103</v>
      </c>
      <c r="I1794" s="57" t="s">
        <v>9104</v>
      </c>
      <c r="J1794" s="57">
        <v>360</v>
      </c>
      <c r="K1794" s="57" t="s">
        <v>9105</v>
      </c>
      <c r="L1794" s="57"/>
      <c r="M1794" s="57"/>
    </row>
    <row r="1795" spans="1:13" ht="26.4" x14ac:dyDescent="0.3">
      <c r="A1795" s="58" t="s">
        <v>9096</v>
      </c>
      <c r="B1795" s="58" t="s">
        <v>63</v>
      </c>
      <c r="C1795" s="58"/>
      <c r="D1795" s="58" t="s">
        <v>2809</v>
      </c>
      <c r="E1795" s="58" t="s">
        <v>4697</v>
      </c>
      <c r="F1795" s="58" t="s">
        <v>9097</v>
      </c>
      <c r="G1795" s="58" t="s">
        <v>8713</v>
      </c>
      <c r="H1795" s="58" t="s">
        <v>9106</v>
      </c>
      <c r="I1795" s="58" t="s">
        <v>9107</v>
      </c>
      <c r="J1795" s="58">
        <v>30</v>
      </c>
      <c r="K1795" s="58" t="s">
        <v>9108</v>
      </c>
      <c r="L1795" s="58"/>
      <c r="M1795" s="58"/>
    </row>
    <row r="1796" spans="1:13" x14ac:dyDescent="0.3">
      <c r="A1796" s="57" t="s">
        <v>9096</v>
      </c>
      <c r="B1796" s="57" t="s">
        <v>63</v>
      </c>
      <c r="C1796" s="57"/>
      <c r="D1796" s="57" t="s">
        <v>2809</v>
      </c>
      <c r="E1796" s="57" t="s">
        <v>4697</v>
      </c>
      <c r="F1796" s="57" t="s">
        <v>9097</v>
      </c>
      <c r="G1796" s="57" t="s">
        <v>8714</v>
      </c>
      <c r="H1796" s="57" t="s">
        <v>9109</v>
      </c>
      <c r="I1796" s="57" t="s">
        <v>9110</v>
      </c>
      <c r="J1796" s="57">
        <v>22</v>
      </c>
      <c r="K1796" s="57" t="s">
        <v>9111</v>
      </c>
      <c r="L1796" s="57"/>
      <c r="M1796" s="57"/>
    </row>
    <row r="1797" spans="1:13" ht="26.4" x14ac:dyDescent="0.3">
      <c r="A1797" s="58" t="s">
        <v>9096</v>
      </c>
      <c r="B1797" s="58" t="s">
        <v>63</v>
      </c>
      <c r="C1797" s="58"/>
      <c r="D1797" s="58" t="s">
        <v>2809</v>
      </c>
      <c r="E1797" s="58" t="s">
        <v>4697</v>
      </c>
      <c r="F1797" s="58" t="s">
        <v>9097</v>
      </c>
      <c r="G1797" s="58" t="s">
        <v>8715</v>
      </c>
      <c r="H1797" s="58" t="s">
        <v>9112</v>
      </c>
      <c r="I1797" s="58" t="s">
        <v>9113</v>
      </c>
      <c r="J1797" s="58">
        <v>18</v>
      </c>
      <c r="K1797" s="58" t="s">
        <v>9114</v>
      </c>
      <c r="L1797" s="58"/>
      <c r="M1797" s="58"/>
    </row>
    <row r="1798" spans="1:13" ht="26.4" x14ac:dyDescent="0.3">
      <c r="A1798" s="57" t="s">
        <v>9096</v>
      </c>
      <c r="B1798" s="57" t="s">
        <v>63</v>
      </c>
      <c r="C1798" s="57"/>
      <c r="D1798" s="57" t="s">
        <v>2809</v>
      </c>
      <c r="E1798" s="57" t="s">
        <v>4697</v>
      </c>
      <c r="F1798" s="57" t="s">
        <v>9097</v>
      </c>
      <c r="G1798" s="57" t="s">
        <v>8716</v>
      </c>
      <c r="H1798" s="57" t="s">
        <v>9115</v>
      </c>
      <c r="I1798" s="57" t="s">
        <v>9116</v>
      </c>
      <c r="J1798" s="57">
        <v>33</v>
      </c>
      <c r="K1798" s="57" t="s">
        <v>9117</v>
      </c>
      <c r="L1798" s="57"/>
      <c r="M1798" s="57"/>
    </row>
    <row r="1799" spans="1:13" x14ac:dyDescent="0.3">
      <c r="A1799" s="58" t="s">
        <v>9096</v>
      </c>
      <c r="B1799" s="58" t="s">
        <v>63</v>
      </c>
      <c r="C1799" s="58"/>
      <c r="D1799" s="58" t="s">
        <v>2809</v>
      </c>
      <c r="E1799" s="58" t="s">
        <v>4697</v>
      </c>
      <c r="F1799" s="58" t="s">
        <v>9097</v>
      </c>
      <c r="G1799" s="58" t="s">
        <v>8717</v>
      </c>
      <c r="H1799" s="58" t="s">
        <v>9098</v>
      </c>
      <c r="I1799" s="58" t="s">
        <v>9099</v>
      </c>
      <c r="J1799" s="58">
        <v>23</v>
      </c>
      <c r="K1799" s="58" t="s">
        <v>8628</v>
      </c>
      <c r="L1799" s="58"/>
      <c r="M1799" s="58"/>
    </row>
    <row r="1800" spans="1:13" ht="26.4" x14ac:dyDescent="0.3">
      <c r="A1800" s="57" t="s">
        <v>9096</v>
      </c>
      <c r="B1800" s="57" t="s">
        <v>63</v>
      </c>
      <c r="C1800" s="57"/>
      <c r="D1800" s="57" t="s">
        <v>2809</v>
      </c>
      <c r="E1800" s="57" t="s">
        <v>4697</v>
      </c>
      <c r="F1800" s="57" t="s">
        <v>9097</v>
      </c>
      <c r="G1800" s="57" t="s">
        <v>8718</v>
      </c>
      <c r="H1800" s="57" t="s">
        <v>9100</v>
      </c>
      <c r="I1800" s="57" t="s">
        <v>9101</v>
      </c>
      <c r="J1800" s="57">
        <v>82</v>
      </c>
      <c r="K1800" s="57" t="s">
        <v>9102</v>
      </c>
      <c r="L1800" s="57"/>
      <c r="M1800" s="57"/>
    </row>
    <row r="1801" spans="1:13" ht="26.4" x14ac:dyDescent="0.3">
      <c r="A1801" s="58" t="s">
        <v>9096</v>
      </c>
      <c r="B1801" s="58" t="s">
        <v>63</v>
      </c>
      <c r="C1801" s="58"/>
      <c r="D1801" s="58" t="s">
        <v>2809</v>
      </c>
      <c r="E1801" s="58" t="s">
        <v>4697</v>
      </c>
      <c r="F1801" s="58" t="s">
        <v>9097</v>
      </c>
      <c r="G1801" s="58" t="s">
        <v>8719</v>
      </c>
      <c r="H1801" s="58" t="s">
        <v>9103</v>
      </c>
      <c r="I1801" s="58" t="s">
        <v>9104</v>
      </c>
      <c r="J1801" s="58">
        <v>360</v>
      </c>
      <c r="K1801" s="58" t="s">
        <v>9105</v>
      </c>
      <c r="L1801" s="58"/>
      <c r="M1801" s="58"/>
    </row>
    <row r="1802" spans="1:13" ht="26.4" x14ac:dyDescent="0.3">
      <c r="A1802" s="57" t="s">
        <v>9096</v>
      </c>
      <c r="B1802" s="57" t="s">
        <v>63</v>
      </c>
      <c r="C1802" s="57"/>
      <c r="D1802" s="57" t="s">
        <v>2809</v>
      </c>
      <c r="E1802" s="57" t="s">
        <v>4697</v>
      </c>
      <c r="F1802" s="57" t="s">
        <v>9097</v>
      </c>
      <c r="G1802" s="57" t="s">
        <v>8720</v>
      </c>
      <c r="H1802" s="57" t="s">
        <v>9106</v>
      </c>
      <c r="I1802" s="57" t="s">
        <v>9107</v>
      </c>
      <c r="J1802" s="57">
        <v>30</v>
      </c>
      <c r="K1802" s="57" t="s">
        <v>9108</v>
      </c>
      <c r="L1802" s="57"/>
      <c r="M1802" s="57"/>
    </row>
    <row r="1803" spans="1:13" x14ac:dyDescent="0.3">
      <c r="A1803" s="58" t="s">
        <v>9096</v>
      </c>
      <c r="B1803" s="58" t="s">
        <v>63</v>
      </c>
      <c r="C1803" s="58"/>
      <c r="D1803" s="58" t="s">
        <v>2809</v>
      </c>
      <c r="E1803" s="58" t="s">
        <v>4697</v>
      </c>
      <c r="F1803" s="58" t="s">
        <v>9097</v>
      </c>
      <c r="G1803" s="58" t="s">
        <v>8721</v>
      </c>
      <c r="H1803" s="58" t="s">
        <v>9109</v>
      </c>
      <c r="I1803" s="58" t="s">
        <v>9110</v>
      </c>
      <c r="J1803" s="58">
        <v>22</v>
      </c>
      <c r="K1803" s="58" t="s">
        <v>9111</v>
      </c>
      <c r="L1803" s="58"/>
      <c r="M1803" s="58"/>
    </row>
    <row r="1804" spans="1:13" ht="26.4" x14ac:dyDescent="0.3">
      <c r="A1804" s="57" t="s">
        <v>9096</v>
      </c>
      <c r="B1804" s="57" t="s">
        <v>63</v>
      </c>
      <c r="C1804" s="57"/>
      <c r="D1804" s="57" t="s">
        <v>2809</v>
      </c>
      <c r="E1804" s="57" t="s">
        <v>4697</v>
      </c>
      <c r="F1804" s="57" t="s">
        <v>9097</v>
      </c>
      <c r="G1804" s="57" t="s">
        <v>8722</v>
      </c>
      <c r="H1804" s="57" t="s">
        <v>9112</v>
      </c>
      <c r="I1804" s="57" t="s">
        <v>9113</v>
      </c>
      <c r="J1804" s="57">
        <v>18</v>
      </c>
      <c r="K1804" s="57" t="s">
        <v>9114</v>
      </c>
      <c r="L1804" s="57"/>
      <c r="M1804" s="57"/>
    </row>
    <row r="1805" spans="1:13" ht="26.4" x14ac:dyDescent="0.3">
      <c r="A1805" s="58" t="s">
        <v>9096</v>
      </c>
      <c r="B1805" s="58" t="s">
        <v>63</v>
      </c>
      <c r="C1805" s="58"/>
      <c r="D1805" s="58" t="s">
        <v>2809</v>
      </c>
      <c r="E1805" s="58" t="s">
        <v>4697</v>
      </c>
      <c r="F1805" s="58" t="s">
        <v>9097</v>
      </c>
      <c r="G1805" s="58" t="s">
        <v>8723</v>
      </c>
      <c r="H1805" s="58" t="s">
        <v>9115</v>
      </c>
      <c r="I1805" s="58" t="s">
        <v>9116</v>
      </c>
      <c r="J1805" s="58">
        <v>33</v>
      </c>
      <c r="K1805" s="58" t="s">
        <v>9117</v>
      </c>
      <c r="L1805" s="58"/>
      <c r="M1805" s="58"/>
    </row>
    <row r="1806" spans="1:13" ht="39.6" x14ac:dyDescent="0.3">
      <c r="A1806" s="57" t="s">
        <v>9119</v>
      </c>
      <c r="B1806" s="57" t="s">
        <v>63</v>
      </c>
      <c r="C1806" s="57"/>
      <c r="D1806" s="57" t="s">
        <v>2812</v>
      </c>
      <c r="E1806" s="57" t="s">
        <v>4701</v>
      </c>
      <c r="F1806" s="57" t="s">
        <v>9120</v>
      </c>
      <c r="G1806" s="57" t="s">
        <v>4719</v>
      </c>
      <c r="H1806" s="57" t="s">
        <v>9103</v>
      </c>
      <c r="I1806" s="57" t="s">
        <v>9121</v>
      </c>
      <c r="J1806" s="57">
        <v>395</v>
      </c>
      <c r="K1806" s="57" t="s">
        <v>9122</v>
      </c>
      <c r="L1806" s="57"/>
      <c r="M1806" s="57"/>
    </row>
    <row r="1807" spans="1:13" ht="26.4" x14ac:dyDescent="0.3">
      <c r="A1807" s="58" t="s">
        <v>9119</v>
      </c>
      <c r="B1807" s="58" t="s">
        <v>63</v>
      </c>
      <c r="C1807" s="58"/>
      <c r="D1807" s="58" t="s">
        <v>2812</v>
      </c>
      <c r="E1807" s="58" t="s">
        <v>4701</v>
      </c>
      <c r="F1807" s="58" t="s">
        <v>9120</v>
      </c>
      <c r="G1807" s="58" t="s">
        <v>4723</v>
      </c>
      <c r="H1807" s="58" t="s">
        <v>9123</v>
      </c>
      <c r="I1807" s="58" t="s">
        <v>9124</v>
      </c>
      <c r="J1807" s="58">
        <v>4</v>
      </c>
      <c r="K1807" s="58" t="s">
        <v>9125</v>
      </c>
      <c r="L1807" s="58"/>
      <c r="M1807" s="58"/>
    </row>
    <row r="1808" spans="1:13" ht="26.4" x14ac:dyDescent="0.3">
      <c r="A1808" s="57" t="s">
        <v>9119</v>
      </c>
      <c r="B1808" s="57" t="s">
        <v>63</v>
      </c>
      <c r="C1808" s="57"/>
      <c r="D1808" s="57" t="s">
        <v>2812</v>
      </c>
      <c r="E1808" s="57" t="s">
        <v>4701</v>
      </c>
      <c r="F1808" s="57" t="s">
        <v>9120</v>
      </c>
      <c r="G1808" s="57" t="s">
        <v>4728</v>
      </c>
      <c r="H1808" s="57" t="s">
        <v>9126</v>
      </c>
      <c r="I1808" s="57" t="s">
        <v>9127</v>
      </c>
      <c r="J1808" s="57">
        <v>4</v>
      </c>
      <c r="K1808" s="57" t="s">
        <v>9128</v>
      </c>
      <c r="L1808" s="57"/>
      <c r="M1808" s="57"/>
    </row>
    <row r="1809" spans="1:13" ht="26.4" x14ac:dyDescent="0.3">
      <c r="A1809" s="58" t="s">
        <v>9119</v>
      </c>
      <c r="B1809" s="58" t="s">
        <v>63</v>
      </c>
      <c r="C1809" s="58"/>
      <c r="D1809" s="58" t="s">
        <v>2812</v>
      </c>
      <c r="E1809" s="58" t="s">
        <v>4701</v>
      </c>
      <c r="F1809" s="58" t="s">
        <v>9120</v>
      </c>
      <c r="G1809" s="58" t="s">
        <v>4732</v>
      </c>
      <c r="H1809" s="58" t="s">
        <v>9129</v>
      </c>
      <c r="I1809" s="58" t="s">
        <v>9130</v>
      </c>
      <c r="J1809" s="58">
        <v>30</v>
      </c>
      <c r="K1809" s="58" t="s">
        <v>9131</v>
      </c>
      <c r="L1809" s="58"/>
      <c r="M1809" s="58"/>
    </row>
    <row r="1810" spans="1:13" x14ac:dyDescent="0.3">
      <c r="A1810" s="57" t="s">
        <v>9119</v>
      </c>
      <c r="B1810" s="57" t="s">
        <v>63</v>
      </c>
      <c r="C1810" s="57"/>
      <c r="D1810" s="57" t="s">
        <v>2812</v>
      </c>
      <c r="E1810" s="57" t="s">
        <v>4701</v>
      </c>
      <c r="F1810" s="57" t="s">
        <v>9120</v>
      </c>
      <c r="G1810" s="57" t="s">
        <v>4740</v>
      </c>
      <c r="H1810" s="57" t="s">
        <v>9116</v>
      </c>
      <c r="I1810" s="57" t="s">
        <v>9132</v>
      </c>
      <c r="J1810" s="57">
        <v>6</v>
      </c>
      <c r="K1810" s="57" t="s">
        <v>9133</v>
      </c>
      <c r="L1810" s="57"/>
      <c r="M1810" s="57"/>
    </row>
    <row r="1811" spans="1:13" ht="26.4" x14ac:dyDescent="0.3">
      <c r="A1811" s="58" t="s">
        <v>9134</v>
      </c>
      <c r="B1811" s="58" t="s">
        <v>6124</v>
      </c>
      <c r="C1811" s="58"/>
      <c r="D1811" s="58" t="s">
        <v>2820</v>
      </c>
      <c r="E1811" s="58" t="s">
        <v>4700</v>
      </c>
      <c r="F1811" s="58" t="s">
        <v>9135</v>
      </c>
      <c r="G1811" s="58" t="s">
        <v>4719</v>
      </c>
      <c r="H1811" s="58" t="s">
        <v>9136</v>
      </c>
      <c r="I1811" s="58" t="s">
        <v>9137</v>
      </c>
      <c r="J1811" s="58">
        <v>6</v>
      </c>
      <c r="K1811" s="58" t="s">
        <v>9138</v>
      </c>
      <c r="L1811" s="58"/>
      <c r="M1811" s="58"/>
    </row>
    <row r="1812" spans="1:13" ht="26.4" x14ac:dyDescent="0.3">
      <c r="A1812" s="57" t="s">
        <v>9139</v>
      </c>
      <c r="B1812" s="57" t="s">
        <v>63</v>
      </c>
      <c r="C1812" s="57"/>
      <c r="D1812" s="57" t="s">
        <v>2825</v>
      </c>
      <c r="E1812" s="57" t="s">
        <v>4701</v>
      </c>
      <c r="F1812" s="57" t="s">
        <v>9140</v>
      </c>
      <c r="G1812" s="57" t="s">
        <v>4719</v>
      </c>
      <c r="H1812" s="57" t="s">
        <v>9141</v>
      </c>
      <c r="I1812" s="57" t="s">
        <v>9142</v>
      </c>
      <c r="J1812" s="57">
        <v>1</v>
      </c>
      <c r="K1812" s="57" t="s">
        <v>9143</v>
      </c>
      <c r="L1812" s="57"/>
      <c r="M1812" s="57"/>
    </row>
    <row r="1813" spans="1:13" ht="26.4" x14ac:dyDescent="0.3">
      <c r="A1813" s="58" t="s">
        <v>9139</v>
      </c>
      <c r="B1813" s="58" t="s">
        <v>63</v>
      </c>
      <c r="C1813" s="58"/>
      <c r="D1813" s="58" t="s">
        <v>2825</v>
      </c>
      <c r="E1813" s="58" t="s">
        <v>4701</v>
      </c>
      <c r="F1813" s="58" t="s">
        <v>9140</v>
      </c>
      <c r="G1813" s="58" t="s">
        <v>4723</v>
      </c>
      <c r="H1813" s="58" t="s">
        <v>9144</v>
      </c>
      <c r="I1813" s="58" t="s">
        <v>9145</v>
      </c>
      <c r="J1813" s="58">
        <v>4</v>
      </c>
      <c r="K1813" s="58" t="s">
        <v>9143</v>
      </c>
      <c r="L1813" s="58"/>
      <c r="M1813" s="58"/>
    </row>
    <row r="1814" spans="1:13" x14ac:dyDescent="0.3">
      <c r="A1814" s="57" t="s">
        <v>9139</v>
      </c>
      <c r="B1814" s="57" t="s">
        <v>63</v>
      </c>
      <c r="C1814" s="57"/>
      <c r="D1814" s="57" t="s">
        <v>2825</v>
      </c>
      <c r="E1814" s="57" t="s">
        <v>4701</v>
      </c>
      <c r="F1814" s="57" t="s">
        <v>9140</v>
      </c>
      <c r="G1814" s="57" t="s">
        <v>4728</v>
      </c>
      <c r="H1814" s="57" t="s">
        <v>9146</v>
      </c>
      <c r="I1814" s="57" t="s">
        <v>9147</v>
      </c>
      <c r="J1814" s="57">
        <v>17</v>
      </c>
      <c r="K1814" s="57" t="s">
        <v>9148</v>
      </c>
      <c r="L1814" s="57"/>
      <c r="M1814" s="57"/>
    </row>
    <row r="1815" spans="1:13" ht="26.4" x14ac:dyDescent="0.3">
      <c r="A1815" s="58" t="s">
        <v>9139</v>
      </c>
      <c r="B1815" s="58" t="s">
        <v>63</v>
      </c>
      <c r="C1815" s="58"/>
      <c r="D1815" s="58" t="s">
        <v>2825</v>
      </c>
      <c r="E1815" s="58" t="s">
        <v>4701</v>
      </c>
      <c r="F1815" s="58" t="s">
        <v>9140</v>
      </c>
      <c r="G1815" s="58" t="s">
        <v>4732</v>
      </c>
      <c r="H1815" s="58" t="s">
        <v>9149</v>
      </c>
      <c r="I1815" s="58" t="s">
        <v>9150</v>
      </c>
      <c r="J1815" s="58">
        <v>5</v>
      </c>
      <c r="K1815" s="58" t="s">
        <v>9151</v>
      </c>
      <c r="L1815" s="58"/>
      <c r="M1815" s="58"/>
    </row>
    <row r="1816" spans="1:13" x14ac:dyDescent="0.3">
      <c r="A1816" s="57" t="s">
        <v>9139</v>
      </c>
      <c r="B1816" s="57" t="s">
        <v>63</v>
      </c>
      <c r="C1816" s="57"/>
      <c r="D1816" s="57" t="s">
        <v>2825</v>
      </c>
      <c r="E1816" s="57" t="s">
        <v>4701</v>
      </c>
      <c r="F1816" s="57" t="s">
        <v>9140</v>
      </c>
      <c r="G1816" s="57" t="s">
        <v>4736</v>
      </c>
      <c r="H1816" s="57" t="s">
        <v>9152</v>
      </c>
      <c r="I1816" s="57" t="s">
        <v>9153</v>
      </c>
      <c r="J1816" s="57">
        <v>43</v>
      </c>
      <c r="K1816" s="57" t="s">
        <v>8951</v>
      </c>
      <c r="L1816" s="57"/>
      <c r="M1816" s="57"/>
    </row>
    <row r="1817" spans="1:13" ht="39.6" x14ac:dyDescent="0.3">
      <c r="A1817" s="58" t="s">
        <v>9139</v>
      </c>
      <c r="B1817" s="58" t="s">
        <v>63</v>
      </c>
      <c r="C1817" s="58"/>
      <c r="D1817" s="58" t="s">
        <v>2825</v>
      </c>
      <c r="E1817" s="58" t="s">
        <v>4701</v>
      </c>
      <c r="F1817" s="58" t="s">
        <v>9140</v>
      </c>
      <c r="G1817" s="58" t="s">
        <v>4740</v>
      </c>
      <c r="H1817" s="58" t="s">
        <v>9154</v>
      </c>
      <c r="I1817" s="58" t="s">
        <v>9155</v>
      </c>
      <c r="J1817" s="58">
        <v>28</v>
      </c>
      <c r="K1817" s="58" t="s">
        <v>9156</v>
      </c>
      <c r="L1817" s="58"/>
      <c r="M1817" s="58"/>
    </row>
    <row r="1818" spans="1:13" ht="26.4" x14ac:dyDescent="0.3">
      <c r="A1818" s="57" t="s">
        <v>9157</v>
      </c>
      <c r="B1818" s="57" t="s">
        <v>63</v>
      </c>
      <c r="C1818" s="57"/>
      <c r="D1818" s="57" t="s">
        <v>2827</v>
      </c>
      <c r="E1818" s="57" t="s">
        <v>4697</v>
      </c>
      <c r="F1818" s="57" t="s">
        <v>9158</v>
      </c>
      <c r="G1818" s="57" t="s">
        <v>4719</v>
      </c>
      <c r="H1818" s="57" t="s">
        <v>9159</v>
      </c>
      <c r="I1818" s="57" t="s">
        <v>9160</v>
      </c>
      <c r="J1818" s="57">
        <v>10</v>
      </c>
      <c r="K1818" s="57" t="s">
        <v>9161</v>
      </c>
      <c r="L1818" s="57"/>
      <c r="M1818" s="57"/>
    </row>
    <row r="1819" spans="1:13" ht="39.6" x14ac:dyDescent="0.3">
      <c r="A1819" s="58" t="s">
        <v>9157</v>
      </c>
      <c r="B1819" s="58" t="s">
        <v>63</v>
      </c>
      <c r="C1819" s="58"/>
      <c r="D1819" s="58" t="s">
        <v>2827</v>
      </c>
      <c r="E1819" s="58" t="s">
        <v>4697</v>
      </c>
      <c r="F1819" s="58" t="s">
        <v>9158</v>
      </c>
      <c r="G1819" s="58" t="s">
        <v>4723</v>
      </c>
      <c r="H1819" s="58" t="s">
        <v>9162</v>
      </c>
      <c r="I1819" s="58" t="s">
        <v>9163</v>
      </c>
      <c r="J1819" s="58">
        <v>31</v>
      </c>
      <c r="K1819" s="58" t="s">
        <v>9164</v>
      </c>
      <c r="L1819" s="58"/>
      <c r="M1819" s="58"/>
    </row>
    <row r="1820" spans="1:13" ht="26.4" x14ac:dyDescent="0.3">
      <c r="A1820" s="57" t="s">
        <v>9157</v>
      </c>
      <c r="B1820" s="57" t="s">
        <v>63</v>
      </c>
      <c r="C1820" s="57"/>
      <c r="D1820" s="57" t="s">
        <v>2827</v>
      </c>
      <c r="E1820" s="57" t="s">
        <v>4697</v>
      </c>
      <c r="F1820" s="57" t="s">
        <v>9158</v>
      </c>
      <c r="G1820" s="57" t="s">
        <v>4728</v>
      </c>
      <c r="H1820" s="57" t="s">
        <v>9165</v>
      </c>
      <c r="I1820" s="57" t="s">
        <v>9166</v>
      </c>
      <c r="J1820" s="57">
        <v>39</v>
      </c>
      <c r="K1820" s="57" t="s">
        <v>9167</v>
      </c>
      <c r="L1820" s="57"/>
      <c r="M1820" s="57"/>
    </row>
    <row r="1821" spans="1:13" ht="26.4" x14ac:dyDescent="0.3">
      <c r="A1821" s="58" t="s">
        <v>9157</v>
      </c>
      <c r="B1821" s="58" t="s">
        <v>63</v>
      </c>
      <c r="C1821" s="58"/>
      <c r="D1821" s="58" t="s">
        <v>2827</v>
      </c>
      <c r="E1821" s="58" t="s">
        <v>4697</v>
      </c>
      <c r="F1821" s="58" t="s">
        <v>9158</v>
      </c>
      <c r="G1821" s="58" t="s">
        <v>4732</v>
      </c>
      <c r="H1821" s="58" t="s">
        <v>9168</v>
      </c>
      <c r="I1821" s="58" t="s">
        <v>9169</v>
      </c>
      <c r="J1821" s="58">
        <v>28</v>
      </c>
      <c r="K1821" s="58" t="s">
        <v>9170</v>
      </c>
      <c r="L1821" s="58"/>
      <c r="M1821" s="58"/>
    </row>
    <row r="1822" spans="1:13" ht="26.4" x14ac:dyDescent="0.3">
      <c r="A1822" s="57" t="s">
        <v>9157</v>
      </c>
      <c r="B1822" s="57" t="s">
        <v>63</v>
      </c>
      <c r="C1822" s="57"/>
      <c r="D1822" s="57" t="s">
        <v>2827</v>
      </c>
      <c r="E1822" s="57" t="s">
        <v>4697</v>
      </c>
      <c r="F1822" s="57" t="s">
        <v>9158</v>
      </c>
      <c r="G1822" s="57" t="s">
        <v>4736</v>
      </c>
      <c r="H1822" s="57" t="s">
        <v>9159</v>
      </c>
      <c r="I1822" s="57" t="s">
        <v>9160</v>
      </c>
      <c r="J1822" s="57">
        <v>10</v>
      </c>
      <c r="K1822" s="57" t="s">
        <v>9161</v>
      </c>
      <c r="L1822" s="57"/>
      <c r="M1822" s="57"/>
    </row>
    <row r="1823" spans="1:13" ht="39.6" x14ac:dyDescent="0.3">
      <c r="A1823" s="58" t="s">
        <v>9157</v>
      </c>
      <c r="B1823" s="58" t="s">
        <v>63</v>
      </c>
      <c r="C1823" s="58"/>
      <c r="D1823" s="58" t="s">
        <v>2827</v>
      </c>
      <c r="E1823" s="58" t="s">
        <v>4697</v>
      </c>
      <c r="F1823" s="58" t="s">
        <v>9158</v>
      </c>
      <c r="G1823" s="58" t="s">
        <v>4740</v>
      </c>
      <c r="H1823" s="58" t="s">
        <v>9162</v>
      </c>
      <c r="I1823" s="58" t="s">
        <v>9163</v>
      </c>
      <c r="J1823" s="58">
        <v>31</v>
      </c>
      <c r="K1823" s="58" t="s">
        <v>9164</v>
      </c>
      <c r="L1823" s="58"/>
      <c r="M1823" s="58"/>
    </row>
    <row r="1824" spans="1:13" ht="39.6" x14ac:dyDescent="0.3">
      <c r="A1824" s="57" t="s">
        <v>9157</v>
      </c>
      <c r="B1824" s="57" t="s">
        <v>63</v>
      </c>
      <c r="C1824" s="57"/>
      <c r="D1824" s="57" t="s">
        <v>2827</v>
      </c>
      <c r="E1824" s="57" t="s">
        <v>4697</v>
      </c>
      <c r="F1824" s="57" t="s">
        <v>9158</v>
      </c>
      <c r="G1824" s="57" t="s">
        <v>4760</v>
      </c>
      <c r="H1824" s="57" t="s">
        <v>9165</v>
      </c>
      <c r="I1824" s="57" t="s">
        <v>9166</v>
      </c>
      <c r="J1824" s="57">
        <v>39</v>
      </c>
      <c r="K1824" s="57" t="s">
        <v>9171</v>
      </c>
      <c r="L1824" s="57"/>
      <c r="M1824" s="57"/>
    </row>
    <row r="1825" spans="1:13" ht="26.4" x14ac:dyDescent="0.3">
      <c r="A1825" s="58" t="s">
        <v>9157</v>
      </c>
      <c r="B1825" s="58" t="s">
        <v>63</v>
      </c>
      <c r="C1825" s="58"/>
      <c r="D1825" s="58" t="s">
        <v>2827</v>
      </c>
      <c r="E1825" s="58" t="s">
        <v>4697</v>
      </c>
      <c r="F1825" s="58" t="s">
        <v>9158</v>
      </c>
      <c r="G1825" s="58" t="s">
        <v>4764</v>
      </c>
      <c r="H1825" s="58" t="s">
        <v>9168</v>
      </c>
      <c r="I1825" s="58" t="s">
        <v>9169</v>
      </c>
      <c r="J1825" s="58">
        <v>28</v>
      </c>
      <c r="K1825" s="58" t="s">
        <v>9170</v>
      </c>
      <c r="L1825" s="58"/>
      <c r="M1825" s="58"/>
    </row>
    <row r="1826" spans="1:13" ht="26.4" x14ac:dyDescent="0.3">
      <c r="A1826" s="57" t="s">
        <v>9157</v>
      </c>
      <c r="B1826" s="57" t="s">
        <v>63</v>
      </c>
      <c r="C1826" s="57"/>
      <c r="D1826" s="57" t="s">
        <v>2827</v>
      </c>
      <c r="E1826" s="57" t="s">
        <v>4697</v>
      </c>
      <c r="F1826" s="57" t="s">
        <v>9158</v>
      </c>
      <c r="G1826" s="57" t="s">
        <v>4768</v>
      </c>
      <c r="H1826" s="57" t="s">
        <v>9159</v>
      </c>
      <c r="I1826" s="57" t="s">
        <v>9160</v>
      </c>
      <c r="J1826" s="57">
        <v>10</v>
      </c>
      <c r="K1826" s="57" t="s">
        <v>9161</v>
      </c>
      <c r="L1826" s="57"/>
      <c r="M1826" s="57"/>
    </row>
    <row r="1827" spans="1:13" ht="39.6" x14ac:dyDescent="0.3">
      <c r="A1827" s="58" t="s">
        <v>9157</v>
      </c>
      <c r="B1827" s="58" t="s">
        <v>63</v>
      </c>
      <c r="C1827" s="58"/>
      <c r="D1827" s="58" t="s">
        <v>2827</v>
      </c>
      <c r="E1827" s="58" t="s">
        <v>4697</v>
      </c>
      <c r="F1827" s="58" t="s">
        <v>9158</v>
      </c>
      <c r="G1827" s="58" t="s">
        <v>4772</v>
      </c>
      <c r="H1827" s="58" t="s">
        <v>9162</v>
      </c>
      <c r="I1827" s="58" t="s">
        <v>9163</v>
      </c>
      <c r="J1827" s="58">
        <v>31</v>
      </c>
      <c r="K1827" s="58" t="s">
        <v>9164</v>
      </c>
      <c r="L1827" s="58"/>
      <c r="M1827" s="58"/>
    </row>
    <row r="1828" spans="1:13" ht="26.4" x14ac:dyDescent="0.3">
      <c r="A1828" s="57" t="s">
        <v>9157</v>
      </c>
      <c r="B1828" s="57" t="s">
        <v>63</v>
      </c>
      <c r="C1828" s="57"/>
      <c r="D1828" s="57" t="s">
        <v>2827</v>
      </c>
      <c r="E1828" s="57" t="s">
        <v>4697</v>
      </c>
      <c r="F1828" s="57" t="s">
        <v>9158</v>
      </c>
      <c r="G1828" s="57" t="s">
        <v>5181</v>
      </c>
      <c r="H1828" s="57" t="s">
        <v>9165</v>
      </c>
      <c r="I1828" s="57" t="s">
        <v>9166</v>
      </c>
      <c r="J1828" s="57">
        <v>39</v>
      </c>
      <c r="K1828" s="57" t="s">
        <v>9167</v>
      </c>
      <c r="L1828" s="57"/>
      <c r="M1828" s="57"/>
    </row>
    <row r="1829" spans="1:13" ht="26.4" x14ac:dyDescent="0.3">
      <c r="A1829" s="58" t="s">
        <v>9157</v>
      </c>
      <c r="B1829" s="58" t="s">
        <v>63</v>
      </c>
      <c r="C1829" s="58"/>
      <c r="D1829" s="58" t="s">
        <v>2827</v>
      </c>
      <c r="E1829" s="58" t="s">
        <v>4697</v>
      </c>
      <c r="F1829" s="58" t="s">
        <v>9158</v>
      </c>
      <c r="G1829" s="58" t="s">
        <v>4776</v>
      </c>
      <c r="H1829" s="58" t="s">
        <v>9168</v>
      </c>
      <c r="I1829" s="58" t="s">
        <v>9169</v>
      </c>
      <c r="J1829" s="58">
        <v>28</v>
      </c>
      <c r="K1829" s="58" t="s">
        <v>9170</v>
      </c>
      <c r="L1829" s="58"/>
      <c r="M1829" s="58"/>
    </row>
    <row r="1830" spans="1:13" ht="26.4" x14ac:dyDescent="0.3">
      <c r="A1830" s="57" t="s">
        <v>9157</v>
      </c>
      <c r="B1830" s="57" t="s">
        <v>63</v>
      </c>
      <c r="C1830" s="57"/>
      <c r="D1830" s="57" t="s">
        <v>2827</v>
      </c>
      <c r="E1830" s="57" t="s">
        <v>4697</v>
      </c>
      <c r="F1830" s="57" t="s">
        <v>9158</v>
      </c>
      <c r="G1830" s="57" t="s">
        <v>4780</v>
      </c>
      <c r="H1830" s="57" t="s">
        <v>9159</v>
      </c>
      <c r="I1830" s="57" t="s">
        <v>9160</v>
      </c>
      <c r="J1830" s="57">
        <v>10</v>
      </c>
      <c r="K1830" s="57" t="s">
        <v>9161</v>
      </c>
      <c r="L1830" s="57"/>
      <c r="M1830" s="57"/>
    </row>
    <row r="1831" spans="1:13" ht="39.6" x14ac:dyDescent="0.3">
      <c r="A1831" s="58" t="s">
        <v>9157</v>
      </c>
      <c r="B1831" s="58" t="s">
        <v>63</v>
      </c>
      <c r="C1831" s="58"/>
      <c r="D1831" s="58" t="s">
        <v>2827</v>
      </c>
      <c r="E1831" s="58" t="s">
        <v>4697</v>
      </c>
      <c r="F1831" s="58" t="s">
        <v>9158</v>
      </c>
      <c r="G1831" s="58" t="s">
        <v>4781</v>
      </c>
      <c r="H1831" s="58" t="s">
        <v>9162</v>
      </c>
      <c r="I1831" s="58" t="s">
        <v>9163</v>
      </c>
      <c r="J1831" s="58">
        <v>31</v>
      </c>
      <c r="K1831" s="58" t="s">
        <v>9164</v>
      </c>
      <c r="L1831" s="58"/>
      <c r="M1831" s="58"/>
    </row>
    <row r="1832" spans="1:13" ht="26.4" x14ac:dyDescent="0.3">
      <c r="A1832" s="57" t="s">
        <v>9157</v>
      </c>
      <c r="B1832" s="57" t="s">
        <v>63</v>
      </c>
      <c r="C1832" s="57"/>
      <c r="D1832" s="57" t="s">
        <v>2827</v>
      </c>
      <c r="E1832" s="57" t="s">
        <v>4697</v>
      </c>
      <c r="F1832" s="57" t="s">
        <v>9158</v>
      </c>
      <c r="G1832" s="57" t="s">
        <v>4782</v>
      </c>
      <c r="H1832" s="57" t="s">
        <v>9165</v>
      </c>
      <c r="I1832" s="57" t="s">
        <v>9166</v>
      </c>
      <c r="J1832" s="57">
        <v>39</v>
      </c>
      <c r="K1832" s="57" t="s">
        <v>9167</v>
      </c>
      <c r="L1832" s="57"/>
      <c r="M1832" s="57"/>
    </row>
    <row r="1833" spans="1:13" ht="26.4" x14ac:dyDescent="0.3">
      <c r="A1833" s="58" t="s">
        <v>9157</v>
      </c>
      <c r="B1833" s="58" t="s">
        <v>63</v>
      </c>
      <c r="C1833" s="58"/>
      <c r="D1833" s="58" t="s">
        <v>2827</v>
      </c>
      <c r="E1833" s="58" t="s">
        <v>4697</v>
      </c>
      <c r="F1833" s="58" t="s">
        <v>9158</v>
      </c>
      <c r="G1833" s="58" t="s">
        <v>4783</v>
      </c>
      <c r="H1833" s="58" t="s">
        <v>9168</v>
      </c>
      <c r="I1833" s="58" t="s">
        <v>9169</v>
      </c>
      <c r="J1833" s="58">
        <v>28</v>
      </c>
      <c r="K1833" s="58" t="s">
        <v>9170</v>
      </c>
      <c r="L1833" s="58"/>
      <c r="M1833" s="58"/>
    </row>
    <row r="1834" spans="1:13" ht="26.4" x14ac:dyDescent="0.3">
      <c r="A1834" s="57" t="s">
        <v>9157</v>
      </c>
      <c r="B1834" s="57" t="s">
        <v>63</v>
      </c>
      <c r="C1834" s="57"/>
      <c r="D1834" s="57" t="s">
        <v>2827</v>
      </c>
      <c r="E1834" s="57" t="s">
        <v>4697</v>
      </c>
      <c r="F1834" s="57" t="s">
        <v>9158</v>
      </c>
      <c r="G1834" s="57" t="s">
        <v>4784</v>
      </c>
      <c r="H1834" s="57" t="s">
        <v>9159</v>
      </c>
      <c r="I1834" s="57" t="s">
        <v>9160</v>
      </c>
      <c r="J1834" s="57">
        <v>10</v>
      </c>
      <c r="K1834" s="57" t="s">
        <v>9161</v>
      </c>
      <c r="L1834" s="57"/>
      <c r="M1834" s="57"/>
    </row>
    <row r="1835" spans="1:13" ht="39.6" x14ac:dyDescent="0.3">
      <c r="A1835" s="58" t="s">
        <v>9157</v>
      </c>
      <c r="B1835" s="58" t="s">
        <v>63</v>
      </c>
      <c r="C1835" s="58"/>
      <c r="D1835" s="58" t="s">
        <v>2827</v>
      </c>
      <c r="E1835" s="58" t="s">
        <v>4697</v>
      </c>
      <c r="F1835" s="58" t="s">
        <v>9158</v>
      </c>
      <c r="G1835" s="58" t="s">
        <v>4785</v>
      </c>
      <c r="H1835" s="58" t="s">
        <v>9162</v>
      </c>
      <c r="I1835" s="58" t="s">
        <v>9163</v>
      </c>
      <c r="J1835" s="58">
        <v>31</v>
      </c>
      <c r="K1835" s="58" t="s">
        <v>9164</v>
      </c>
      <c r="L1835" s="58"/>
      <c r="M1835" s="58"/>
    </row>
    <row r="1836" spans="1:13" ht="26.4" x14ac:dyDescent="0.3">
      <c r="A1836" s="57" t="s">
        <v>9157</v>
      </c>
      <c r="B1836" s="57" t="s">
        <v>63</v>
      </c>
      <c r="C1836" s="57"/>
      <c r="D1836" s="57" t="s">
        <v>2827</v>
      </c>
      <c r="E1836" s="57" t="s">
        <v>4697</v>
      </c>
      <c r="F1836" s="57" t="s">
        <v>9158</v>
      </c>
      <c r="G1836" s="57" t="s">
        <v>4786</v>
      </c>
      <c r="H1836" s="57" t="s">
        <v>9165</v>
      </c>
      <c r="I1836" s="57" t="s">
        <v>9166</v>
      </c>
      <c r="J1836" s="57">
        <v>39</v>
      </c>
      <c r="K1836" s="57" t="s">
        <v>9167</v>
      </c>
      <c r="L1836" s="57"/>
      <c r="M1836" s="57"/>
    </row>
    <row r="1837" spans="1:13" ht="26.4" x14ac:dyDescent="0.3">
      <c r="A1837" s="58" t="s">
        <v>9157</v>
      </c>
      <c r="B1837" s="58" t="s">
        <v>63</v>
      </c>
      <c r="C1837" s="58"/>
      <c r="D1837" s="58" t="s">
        <v>2827</v>
      </c>
      <c r="E1837" s="58" t="s">
        <v>4697</v>
      </c>
      <c r="F1837" s="58" t="s">
        <v>9158</v>
      </c>
      <c r="G1837" s="58" t="s">
        <v>4787</v>
      </c>
      <c r="H1837" s="58" t="s">
        <v>9168</v>
      </c>
      <c r="I1837" s="58" t="s">
        <v>9169</v>
      </c>
      <c r="J1837" s="58">
        <v>28</v>
      </c>
      <c r="K1837" s="58" t="s">
        <v>9170</v>
      </c>
      <c r="L1837" s="58"/>
      <c r="M1837" s="58"/>
    </row>
    <row r="1838" spans="1:13" ht="26.4" x14ac:dyDescent="0.3">
      <c r="A1838" s="57" t="s">
        <v>9157</v>
      </c>
      <c r="B1838" s="57" t="s">
        <v>63</v>
      </c>
      <c r="C1838" s="57"/>
      <c r="D1838" s="57" t="s">
        <v>2827</v>
      </c>
      <c r="E1838" s="57" t="s">
        <v>4697</v>
      </c>
      <c r="F1838" s="57" t="s">
        <v>9158</v>
      </c>
      <c r="G1838" s="57" t="s">
        <v>4788</v>
      </c>
      <c r="H1838" s="57" t="s">
        <v>9159</v>
      </c>
      <c r="I1838" s="57" t="s">
        <v>9160</v>
      </c>
      <c r="J1838" s="57">
        <v>10</v>
      </c>
      <c r="K1838" s="57" t="s">
        <v>9161</v>
      </c>
      <c r="L1838" s="57"/>
      <c r="M1838" s="57"/>
    </row>
    <row r="1839" spans="1:13" ht="39.6" x14ac:dyDescent="0.3">
      <c r="A1839" s="58" t="s">
        <v>9157</v>
      </c>
      <c r="B1839" s="58" t="s">
        <v>63</v>
      </c>
      <c r="C1839" s="58"/>
      <c r="D1839" s="58" t="s">
        <v>2827</v>
      </c>
      <c r="E1839" s="58" t="s">
        <v>4697</v>
      </c>
      <c r="F1839" s="58" t="s">
        <v>9158</v>
      </c>
      <c r="G1839" s="58" t="s">
        <v>4792</v>
      </c>
      <c r="H1839" s="58" t="s">
        <v>9162</v>
      </c>
      <c r="I1839" s="58" t="s">
        <v>9163</v>
      </c>
      <c r="J1839" s="58">
        <v>31</v>
      </c>
      <c r="K1839" s="58" t="s">
        <v>9164</v>
      </c>
      <c r="L1839" s="58"/>
      <c r="M1839" s="58"/>
    </row>
    <row r="1840" spans="1:13" ht="26.4" x14ac:dyDescent="0.3">
      <c r="A1840" s="57" t="s">
        <v>9157</v>
      </c>
      <c r="B1840" s="57" t="s">
        <v>63</v>
      </c>
      <c r="C1840" s="57"/>
      <c r="D1840" s="57" t="s">
        <v>2827</v>
      </c>
      <c r="E1840" s="57" t="s">
        <v>4697</v>
      </c>
      <c r="F1840" s="57" t="s">
        <v>9158</v>
      </c>
      <c r="G1840" s="57" t="s">
        <v>4793</v>
      </c>
      <c r="H1840" s="57" t="s">
        <v>9165</v>
      </c>
      <c r="I1840" s="57" t="s">
        <v>9166</v>
      </c>
      <c r="J1840" s="57">
        <v>39</v>
      </c>
      <c r="K1840" s="57" t="s">
        <v>9167</v>
      </c>
      <c r="L1840" s="57"/>
      <c r="M1840" s="57"/>
    </row>
    <row r="1841" spans="1:13" ht="26.4" x14ac:dyDescent="0.3">
      <c r="A1841" s="58" t="s">
        <v>9157</v>
      </c>
      <c r="B1841" s="58" t="s">
        <v>63</v>
      </c>
      <c r="C1841" s="58"/>
      <c r="D1841" s="58" t="s">
        <v>2827</v>
      </c>
      <c r="E1841" s="58" t="s">
        <v>4697</v>
      </c>
      <c r="F1841" s="58" t="s">
        <v>9158</v>
      </c>
      <c r="G1841" s="58" t="s">
        <v>4796</v>
      </c>
      <c r="H1841" s="58" t="s">
        <v>9168</v>
      </c>
      <c r="I1841" s="58" t="s">
        <v>9169</v>
      </c>
      <c r="J1841" s="58">
        <v>28</v>
      </c>
      <c r="K1841" s="58" t="s">
        <v>9170</v>
      </c>
      <c r="L1841" s="58"/>
      <c r="M1841" s="58"/>
    </row>
    <row r="1842" spans="1:13" ht="26.4" x14ac:dyDescent="0.3">
      <c r="A1842" s="57" t="s">
        <v>9157</v>
      </c>
      <c r="B1842" s="57" t="s">
        <v>63</v>
      </c>
      <c r="C1842" s="57"/>
      <c r="D1842" s="57" t="s">
        <v>2827</v>
      </c>
      <c r="E1842" s="57" t="s">
        <v>4697</v>
      </c>
      <c r="F1842" s="57" t="s">
        <v>9158</v>
      </c>
      <c r="G1842" s="57" t="s">
        <v>4799</v>
      </c>
      <c r="H1842" s="57" t="s">
        <v>9159</v>
      </c>
      <c r="I1842" s="57" t="s">
        <v>9160</v>
      </c>
      <c r="J1842" s="57">
        <v>10</v>
      </c>
      <c r="K1842" s="57" t="s">
        <v>9161</v>
      </c>
      <c r="L1842" s="57"/>
      <c r="M1842" s="57"/>
    </row>
    <row r="1843" spans="1:13" ht="39.6" x14ac:dyDescent="0.3">
      <c r="A1843" s="58" t="s">
        <v>9157</v>
      </c>
      <c r="B1843" s="58" t="s">
        <v>63</v>
      </c>
      <c r="C1843" s="58"/>
      <c r="D1843" s="58" t="s">
        <v>2827</v>
      </c>
      <c r="E1843" s="58" t="s">
        <v>4697</v>
      </c>
      <c r="F1843" s="58" t="s">
        <v>9158</v>
      </c>
      <c r="G1843" s="58" t="s">
        <v>4802</v>
      </c>
      <c r="H1843" s="58" t="s">
        <v>9162</v>
      </c>
      <c r="I1843" s="58" t="s">
        <v>9163</v>
      </c>
      <c r="J1843" s="58">
        <v>31</v>
      </c>
      <c r="K1843" s="58" t="s">
        <v>9164</v>
      </c>
      <c r="L1843" s="58"/>
      <c r="M1843" s="58"/>
    </row>
    <row r="1844" spans="1:13" ht="26.4" x14ac:dyDescent="0.3">
      <c r="A1844" s="57" t="s">
        <v>9157</v>
      </c>
      <c r="B1844" s="57" t="s">
        <v>63</v>
      </c>
      <c r="C1844" s="57"/>
      <c r="D1844" s="57" t="s">
        <v>2827</v>
      </c>
      <c r="E1844" s="57" t="s">
        <v>4697</v>
      </c>
      <c r="F1844" s="57" t="s">
        <v>9158</v>
      </c>
      <c r="G1844" s="57" t="s">
        <v>4805</v>
      </c>
      <c r="H1844" s="57" t="s">
        <v>9165</v>
      </c>
      <c r="I1844" s="57" t="s">
        <v>9166</v>
      </c>
      <c r="J1844" s="57">
        <v>39</v>
      </c>
      <c r="K1844" s="57" t="s">
        <v>9167</v>
      </c>
      <c r="L1844" s="57"/>
      <c r="M1844" s="57"/>
    </row>
    <row r="1845" spans="1:13" ht="26.4" x14ac:dyDescent="0.3">
      <c r="A1845" s="58" t="s">
        <v>9157</v>
      </c>
      <c r="B1845" s="58" t="s">
        <v>63</v>
      </c>
      <c r="C1845" s="58"/>
      <c r="D1845" s="58" t="s">
        <v>2827</v>
      </c>
      <c r="E1845" s="58" t="s">
        <v>4697</v>
      </c>
      <c r="F1845" s="58" t="s">
        <v>9158</v>
      </c>
      <c r="G1845" s="58" t="s">
        <v>6108</v>
      </c>
      <c r="H1845" s="58" t="s">
        <v>9168</v>
      </c>
      <c r="I1845" s="58" t="s">
        <v>9169</v>
      </c>
      <c r="J1845" s="58">
        <v>28</v>
      </c>
      <c r="K1845" s="58" t="s">
        <v>9170</v>
      </c>
      <c r="L1845" s="58"/>
      <c r="M1845" s="58"/>
    </row>
    <row r="1846" spans="1:13" ht="26.4" x14ac:dyDescent="0.3">
      <c r="A1846" s="57" t="s">
        <v>9157</v>
      </c>
      <c r="B1846" s="57" t="s">
        <v>63</v>
      </c>
      <c r="C1846" s="57"/>
      <c r="D1846" s="57" t="s">
        <v>2827</v>
      </c>
      <c r="E1846" s="57" t="s">
        <v>4697</v>
      </c>
      <c r="F1846" s="57" t="s">
        <v>9158</v>
      </c>
      <c r="G1846" s="57" t="s">
        <v>6109</v>
      </c>
      <c r="H1846" s="57" t="s">
        <v>9159</v>
      </c>
      <c r="I1846" s="57" t="s">
        <v>9160</v>
      </c>
      <c r="J1846" s="57">
        <v>10</v>
      </c>
      <c r="K1846" s="57" t="s">
        <v>9161</v>
      </c>
      <c r="L1846" s="57"/>
      <c r="M1846" s="57"/>
    </row>
    <row r="1847" spans="1:13" ht="39.6" x14ac:dyDescent="0.3">
      <c r="A1847" s="58" t="s">
        <v>9157</v>
      </c>
      <c r="B1847" s="58" t="s">
        <v>63</v>
      </c>
      <c r="C1847" s="58"/>
      <c r="D1847" s="58" t="s">
        <v>2827</v>
      </c>
      <c r="E1847" s="58" t="s">
        <v>4697</v>
      </c>
      <c r="F1847" s="58" t="s">
        <v>9158</v>
      </c>
      <c r="G1847" s="58" t="s">
        <v>6110</v>
      </c>
      <c r="H1847" s="58" t="s">
        <v>9162</v>
      </c>
      <c r="I1847" s="58" t="s">
        <v>9163</v>
      </c>
      <c r="J1847" s="58">
        <v>31</v>
      </c>
      <c r="K1847" s="58" t="s">
        <v>9164</v>
      </c>
      <c r="L1847" s="58"/>
      <c r="M1847" s="58"/>
    </row>
    <row r="1848" spans="1:13" ht="26.4" x14ac:dyDescent="0.3">
      <c r="A1848" s="57" t="s">
        <v>9157</v>
      </c>
      <c r="B1848" s="57" t="s">
        <v>63</v>
      </c>
      <c r="C1848" s="57"/>
      <c r="D1848" s="57" t="s">
        <v>2827</v>
      </c>
      <c r="E1848" s="57" t="s">
        <v>4697</v>
      </c>
      <c r="F1848" s="57" t="s">
        <v>9158</v>
      </c>
      <c r="G1848" s="57" t="s">
        <v>6111</v>
      </c>
      <c r="H1848" s="57" t="s">
        <v>9165</v>
      </c>
      <c r="I1848" s="57" t="s">
        <v>9166</v>
      </c>
      <c r="J1848" s="57">
        <v>39</v>
      </c>
      <c r="K1848" s="57" t="s">
        <v>9167</v>
      </c>
      <c r="L1848" s="57"/>
      <c r="M1848" s="57"/>
    </row>
    <row r="1849" spans="1:13" ht="26.4" x14ac:dyDescent="0.3">
      <c r="A1849" s="58" t="s">
        <v>9157</v>
      </c>
      <c r="B1849" s="58" t="s">
        <v>63</v>
      </c>
      <c r="C1849" s="58"/>
      <c r="D1849" s="58" t="s">
        <v>2827</v>
      </c>
      <c r="E1849" s="58" t="s">
        <v>4697</v>
      </c>
      <c r="F1849" s="58" t="s">
        <v>9158</v>
      </c>
      <c r="G1849" s="58" t="s">
        <v>6112</v>
      </c>
      <c r="H1849" s="58" t="s">
        <v>9168</v>
      </c>
      <c r="I1849" s="58" t="s">
        <v>9169</v>
      </c>
      <c r="J1849" s="58">
        <v>28</v>
      </c>
      <c r="K1849" s="58" t="s">
        <v>9170</v>
      </c>
      <c r="L1849" s="58"/>
      <c r="M1849" s="58"/>
    </row>
    <row r="1850" spans="1:13" ht="26.4" x14ac:dyDescent="0.3">
      <c r="A1850" s="57" t="s">
        <v>9157</v>
      </c>
      <c r="B1850" s="57" t="s">
        <v>63</v>
      </c>
      <c r="C1850" s="57"/>
      <c r="D1850" s="57" t="s">
        <v>2827</v>
      </c>
      <c r="E1850" s="57" t="s">
        <v>4697</v>
      </c>
      <c r="F1850" s="57" t="s">
        <v>9158</v>
      </c>
      <c r="G1850" s="57" t="s">
        <v>6113</v>
      </c>
      <c r="H1850" s="57" t="s">
        <v>9159</v>
      </c>
      <c r="I1850" s="57" t="s">
        <v>9160</v>
      </c>
      <c r="J1850" s="57">
        <v>10</v>
      </c>
      <c r="K1850" s="57" t="s">
        <v>9161</v>
      </c>
      <c r="L1850" s="57"/>
      <c r="M1850" s="57"/>
    </row>
    <row r="1851" spans="1:13" ht="39.6" x14ac:dyDescent="0.3">
      <c r="A1851" s="58" t="s">
        <v>9157</v>
      </c>
      <c r="B1851" s="58" t="s">
        <v>63</v>
      </c>
      <c r="C1851" s="58"/>
      <c r="D1851" s="58" t="s">
        <v>2827</v>
      </c>
      <c r="E1851" s="58" t="s">
        <v>4697</v>
      </c>
      <c r="F1851" s="58" t="s">
        <v>9158</v>
      </c>
      <c r="G1851" s="58" t="s">
        <v>6114</v>
      </c>
      <c r="H1851" s="58" t="s">
        <v>9162</v>
      </c>
      <c r="I1851" s="58" t="s">
        <v>9163</v>
      </c>
      <c r="J1851" s="58">
        <v>31</v>
      </c>
      <c r="K1851" s="58" t="s">
        <v>9164</v>
      </c>
      <c r="L1851" s="58"/>
      <c r="M1851" s="58"/>
    </row>
    <row r="1852" spans="1:13" ht="26.4" x14ac:dyDescent="0.3">
      <c r="A1852" s="57" t="s">
        <v>9157</v>
      </c>
      <c r="B1852" s="57" t="s">
        <v>63</v>
      </c>
      <c r="C1852" s="57"/>
      <c r="D1852" s="57" t="s">
        <v>2827</v>
      </c>
      <c r="E1852" s="57" t="s">
        <v>4697</v>
      </c>
      <c r="F1852" s="57" t="s">
        <v>9158</v>
      </c>
      <c r="G1852" s="57" t="s">
        <v>6115</v>
      </c>
      <c r="H1852" s="57" t="s">
        <v>9165</v>
      </c>
      <c r="I1852" s="57" t="s">
        <v>9166</v>
      </c>
      <c r="J1852" s="57">
        <v>39</v>
      </c>
      <c r="K1852" s="57" t="s">
        <v>9167</v>
      </c>
      <c r="L1852" s="57"/>
      <c r="M1852" s="57"/>
    </row>
    <row r="1853" spans="1:13" ht="26.4" x14ac:dyDescent="0.3">
      <c r="A1853" s="58" t="s">
        <v>9157</v>
      </c>
      <c r="B1853" s="58" t="s">
        <v>63</v>
      </c>
      <c r="C1853" s="58"/>
      <c r="D1853" s="58" t="s">
        <v>2827</v>
      </c>
      <c r="E1853" s="58" t="s">
        <v>4697</v>
      </c>
      <c r="F1853" s="58" t="s">
        <v>9158</v>
      </c>
      <c r="G1853" s="58" t="s">
        <v>6116</v>
      </c>
      <c r="H1853" s="58" t="s">
        <v>9168</v>
      </c>
      <c r="I1853" s="58" t="s">
        <v>9169</v>
      </c>
      <c r="J1853" s="58">
        <v>28</v>
      </c>
      <c r="K1853" s="58" t="s">
        <v>9170</v>
      </c>
      <c r="L1853" s="58"/>
      <c r="M1853" s="58"/>
    </row>
    <row r="1854" spans="1:13" ht="26.4" x14ac:dyDescent="0.3">
      <c r="A1854" s="57" t="s">
        <v>9157</v>
      </c>
      <c r="B1854" s="57" t="s">
        <v>63</v>
      </c>
      <c r="C1854" s="57"/>
      <c r="D1854" s="57" t="s">
        <v>2827</v>
      </c>
      <c r="E1854" s="57" t="s">
        <v>4697</v>
      </c>
      <c r="F1854" s="57" t="s">
        <v>9158</v>
      </c>
      <c r="G1854" s="57" t="s">
        <v>6117</v>
      </c>
      <c r="H1854" s="57" t="s">
        <v>9159</v>
      </c>
      <c r="I1854" s="57" t="s">
        <v>9160</v>
      </c>
      <c r="J1854" s="57">
        <v>10</v>
      </c>
      <c r="K1854" s="57" t="s">
        <v>9161</v>
      </c>
      <c r="L1854" s="57"/>
      <c r="M1854" s="57"/>
    </row>
    <row r="1855" spans="1:13" ht="39.6" x14ac:dyDescent="0.3">
      <c r="A1855" s="58" t="s">
        <v>9157</v>
      </c>
      <c r="B1855" s="58" t="s">
        <v>63</v>
      </c>
      <c r="C1855" s="58"/>
      <c r="D1855" s="58" t="s">
        <v>2827</v>
      </c>
      <c r="E1855" s="58" t="s">
        <v>4697</v>
      </c>
      <c r="F1855" s="58" t="s">
        <v>9158</v>
      </c>
      <c r="G1855" s="58" t="s">
        <v>6118</v>
      </c>
      <c r="H1855" s="58" t="s">
        <v>9162</v>
      </c>
      <c r="I1855" s="58" t="s">
        <v>9163</v>
      </c>
      <c r="J1855" s="58">
        <v>31</v>
      </c>
      <c r="K1855" s="58" t="s">
        <v>9164</v>
      </c>
      <c r="L1855" s="58"/>
      <c r="M1855" s="58"/>
    </row>
    <row r="1856" spans="1:13" ht="26.4" x14ac:dyDescent="0.3">
      <c r="A1856" s="57" t="s">
        <v>9157</v>
      </c>
      <c r="B1856" s="57" t="s">
        <v>63</v>
      </c>
      <c r="C1856" s="57"/>
      <c r="D1856" s="57" t="s">
        <v>2827</v>
      </c>
      <c r="E1856" s="57" t="s">
        <v>4697</v>
      </c>
      <c r="F1856" s="57" t="s">
        <v>9158</v>
      </c>
      <c r="G1856" s="57" t="s">
        <v>6119</v>
      </c>
      <c r="H1856" s="57" t="s">
        <v>9165</v>
      </c>
      <c r="I1856" s="57" t="s">
        <v>9166</v>
      </c>
      <c r="J1856" s="57">
        <v>39</v>
      </c>
      <c r="K1856" s="57" t="s">
        <v>9167</v>
      </c>
      <c r="L1856" s="57"/>
      <c r="M1856" s="57"/>
    </row>
    <row r="1857" spans="1:13" ht="26.4" x14ac:dyDescent="0.3">
      <c r="A1857" s="58" t="s">
        <v>9157</v>
      </c>
      <c r="B1857" s="58" t="s">
        <v>63</v>
      </c>
      <c r="C1857" s="58"/>
      <c r="D1857" s="58" t="s">
        <v>2827</v>
      </c>
      <c r="E1857" s="58" t="s">
        <v>4697</v>
      </c>
      <c r="F1857" s="58" t="s">
        <v>9158</v>
      </c>
      <c r="G1857" s="58" t="s">
        <v>6120</v>
      </c>
      <c r="H1857" s="58" t="s">
        <v>9168</v>
      </c>
      <c r="I1857" s="58" t="s">
        <v>9169</v>
      </c>
      <c r="J1857" s="58">
        <v>28</v>
      </c>
      <c r="K1857" s="58" t="s">
        <v>9170</v>
      </c>
      <c r="L1857" s="58"/>
      <c r="M1857" s="58"/>
    </row>
    <row r="1858" spans="1:13" x14ac:dyDescent="0.3">
      <c r="A1858" s="59" t="s">
        <v>9172</v>
      </c>
      <c r="B1858" s="59" t="s">
        <v>6498</v>
      </c>
      <c r="C1858" s="59"/>
      <c r="D1858" s="59" t="s">
        <v>2827</v>
      </c>
      <c r="E1858" s="59" t="s">
        <v>4697</v>
      </c>
      <c r="F1858" s="59" t="s">
        <v>9173</v>
      </c>
      <c r="G1858" s="59"/>
      <c r="H1858" s="59"/>
      <c r="I1858" s="59"/>
      <c r="J1858" s="59"/>
      <c r="K1858" s="59" t="s">
        <v>4826</v>
      </c>
      <c r="L1858" s="59"/>
      <c r="M1858" s="59"/>
    </row>
    <row r="1859" spans="1:13" x14ac:dyDescent="0.3">
      <c r="A1859" s="59" t="s">
        <v>9174</v>
      </c>
      <c r="B1859" s="59" t="s">
        <v>6498</v>
      </c>
      <c r="C1859" s="59"/>
      <c r="D1859" s="59" t="s">
        <v>2840</v>
      </c>
      <c r="E1859" s="59" t="s">
        <v>4698</v>
      </c>
      <c r="F1859" s="59" t="s">
        <v>9175</v>
      </c>
      <c r="G1859" s="59"/>
      <c r="H1859" s="59"/>
      <c r="I1859" s="59"/>
      <c r="J1859" s="59"/>
      <c r="K1859" s="59" t="s">
        <v>4826</v>
      </c>
      <c r="L1859" s="59"/>
      <c r="M1859" s="59"/>
    </row>
    <row r="1860" spans="1:13" ht="26.4" x14ac:dyDescent="0.3">
      <c r="A1860" s="57" t="s">
        <v>9176</v>
      </c>
      <c r="B1860" s="57" t="s">
        <v>97</v>
      </c>
      <c r="C1860" s="57"/>
      <c r="D1860" s="57" t="s">
        <v>2829</v>
      </c>
      <c r="E1860" s="57" t="s">
        <v>4699</v>
      </c>
      <c r="F1860" s="57" t="s">
        <v>9177</v>
      </c>
      <c r="G1860" s="57" t="s">
        <v>4719</v>
      </c>
      <c r="H1860" s="57" t="s">
        <v>9178</v>
      </c>
      <c r="I1860" s="57" t="s">
        <v>9179</v>
      </c>
      <c r="J1860" s="57">
        <v>14</v>
      </c>
      <c r="K1860" s="57" t="s">
        <v>9180</v>
      </c>
      <c r="L1860" s="57"/>
      <c r="M1860" s="57"/>
    </row>
    <row r="1861" spans="1:13" ht="26.4" x14ac:dyDescent="0.3">
      <c r="A1861" s="58" t="s">
        <v>9176</v>
      </c>
      <c r="B1861" s="58" t="s">
        <v>97</v>
      </c>
      <c r="C1861" s="58"/>
      <c r="D1861" s="58" t="s">
        <v>2829</v>
      </c>
      <c r="E1861" s="58" t="s">
        <v>4699</v>
      </c>
      <c r="F1861" s="58" t="s">
        <v>9177</v>
      </c>
      <c r="G1861" s="58" t="s">
        <v>4723</v>
      </c>
      <c r="H1861" s="58" t="s">
        <v>9181</v>
      </c>
      <c r="I1861" s="58" t="s">
        <v>9182</v>
      </c>
      <c r="J1861" s="58">
        <v>14</v>
      </c>
      <c r="K1861" s="58" t="s">
        <v>9183</v>
      </c>
      <c r="L1861" s="58"/>
      <c r="M1861" s="58"/>
    </row>
    <row r="1862" spans="1:13" ht="26.4" x14ac:dyDescent="0.3">
      <c r="A1862" s="57" t="s">
        <v>9176</v>
      </c>
      <c r="B1862" s="57" t="s">
        <v>97</v>
      </c>
      <c r="C1862" s="57"/>
      <c r="D1862" s="57" t="s">
        <v>2829</v>
      </c>
      <c r="E1862" s="57" t="s">
        <v>4699</v>
      </c>
      <c r="F1862" s="57" t="s">
        <v>9177</v>
      </c>
      <c r="G1862" s="57" t="s">
        <v>4728</v>
      </c>
      <c r="H1862" s="57" t="s">
        <v>9184</v>
      </c>
      <c r="I1862" s="57" t="s">
        <v>9185</v>
      </c>
      <c r="J1862" s="57">
        <v>8</v>
      </c>
      <c r="K1862" s="57" t="s">
        <v>9186</v>
      </c>
      <c r="L1862" s="57"/>
      <c r="M1862" s="57"/>
    </row>
    <row r="1863" spans="1:13" ht="26.4" x14ac:dyDescent="0.3">
      <c r="A1863" s="58" t="s">
        <v>9187</v>
      </c>
      <c r="B1863" s="58" t="s">
        <v>492</v>
      </c>
      <c r="C1863" s="58"/>
      <c r="D1863" s="58" t="s">
        <v>2829</v>
      </c>
      <c r="E1863" s="58" t="s">
        <v>4699</v>
      </c>
      <c r="F1863" s="58" t="s">
        <v>9188</v>
      </c>
      <c r="G1863" s="58" t="s">
        <v>4719</v>
      </c>
      <c r="H1863" s="58" t="s">
        <v>9189</v>
      </c>
      <c r="I1863" s="58" t="s">
        <v>9190</v>
      </c>
      <c r="J1863" s="58">
        <v>5</v>
      </c>
      <c r="K1863" s="58" t="s">
        <v>9191</v>
      </c>
      <c r="L1863" s="58"/>
      <c r="M1863" s="58"/>
    </row>
    <row r="1864" spans="1:13" ht="26.4" x14ac:dyDescent="0.3">
      <c r="A1864" s="59" t="s">
        <v>9192</v>
      </c>
      <c r="B1864" s="59" t="s">
        <v>191</v>
      </c>
      <c r="C1864" s="59"/>
      <c r="D1864" s="59" t="s">
        <v>2829</v>
      </c>
      <c r="E1864" s="59" t="s">
        <v>4699</v>
      </c>
      <c r="F1864" s="59" t="s">
        <v>9193</v>
      </c>
      <c r="G1864" s="59"/>
      <c r="H1864" s="59"/>
      <c r="I1864" s="59"/>
      <c r="J1864" s="59"/>
      <c r="K1864" s="59" t="s">
        <v>4826</v>
      </c>
      <c r="L1864" s="59"/>
      <c r="M1864" s="59"/>
    </row>
    <row r="1865" spans="1:13" ht="26.4" x14ac:dyDescent="0.3">
      <c r="A1865" s="59" t="s">
        <v>9194</v>
      </c>
      <c r="B1865" s="59" t="s">
        <v>44</v>
      </c>
      <c r="C1865" s="59"/>
      <c r="D1865" s="59" t="s">
        <v>2834</v>
      </c>
      <c r="E1865" s="59" t="s">
        <v>12593</v>
      </c>
      <c r="F1865" s="59" t="s">
        <v>9195</v>
      </c>
      <c r="G1865" s="59"/>
      <c r="H1865" s="59"/>
      <c r="I1865" s="59"/>
      <c r="J1865" s="59"/>
      <c r="K1865" s="59" t="s">
        <v>4826</v>
      </c>
      <c r="L1865" s="59"/>
      <c r="M1865" s="59"/>
    </row>
    <row r="1866" spans="1:13" ht="26.4" x14ac:dyDescent="0.3">
      <c r="A1866" s="57" t="s">
        <v>9196</v>
      </c>
      <c r="B1866" s="57" t="s">
        <v>44</v>
      </c>
      <c r="C1866" s="57"/>
      <c r="D1866" s="57" t="s">
        <v>2834</v>
      </c>
      <c r="E1866" s="59" t="s">
        <v>12593</v>
      </c>
      <c r="F1866" s="57" t="s">
        <v>9197</v>
      </c>
      <c r="G1866" s="57" t="s">
        <v>4719</v>
      </c>
      <c r="H1866" s="57" t="s">
        <v>9198</v>
      </c>
      <c r="I1866" s="57" t="s">
        <v>9199</v>
      </c>
      <c r="J1866" s="57">
        <v>9</v>
      </c>
      <c r="K1866" s="57" t="s">
        <v>9200</v>
      </c>
      <c r="L1866" s="57"/>
      <c r="M1866" s="57"/>
    </row>
    <row r="1867" spans="1:13" ht="39.6" x14ac:dyDescent="0.3">
      <c r="A1867" s="58" t="s">
        <v>9196</v>
      </c>
      <c r="B1867" s="58" t="s">
        <v>44</v>
      </c>
      <c r="C1867" s="58"/>
      <c r="D1867" s="58" t="s">
        <v>2834</v>
      </c>
      <c r="E1867" s="59" t="s">
        <v>12593</v>
      </c>
      <c r="F1867" s="58" t="s">
        <v>9197</v>
      </c>
      <c r="G1867" s="58" t="s">
        <v>4723</v>
      </c>
      <c r="H1867" s="58" t="s">
        <v>9201</v>
      </c>
      <c r="I1867" s="58" t="s">
        <v>9202</v>
      </c>
      <c r="J1867" s="58">
        <v>39</v>
      </c>
      <c r="K1867" s="58" t="s">
        <v>9203</v>
      </c>
      <c r="L1867" s="58"/>
      <c r="M1867" s="58"/>
    </row>
    <row r="1868" spans="1:13" ht="26.4" x14ac:dyDescent="0.3">
      <c r="A1868" s="57" t="s">
        <v>9196</v>
      </c>
      <c r="B1868" s="57" t="s">
        <v>44</v>
      </c>
      <c r="C1868" s="57"/>
      <c r="D1868" s="57" t="s">
        <v>2834</v>
      </c>
      <c r="E1868" s="59" t="s">
        <v>12593</v>
      </c>
      <c r="F1868" s="57" t="s">
        <v>9197</v>
      </c>
      <c r="G1868" s="57" t="s">
        <v>4728</v>
      </c>
      <c r="H1868" s="57" t="s">
        <v>9204</v>
      </c>
      <c r="I1868" s="57" t="s">
        <v>9205</v>
      </c>
      <c r="J1868" s="57">
        <v>58</v>
      </c>
      <c r="K1868" s="57" t="s">
        <v>9206</v>
      </c>
      <c r="L1868" s="57"/>
      <c r="M1868" s="57"/>
    </row>
    <row r="1869" spans="1:13" ht="26.4" x14ac:dyDescent="0.3">
      <c r="A1869" s="58" t="s">
        <v>9196</v>
      </c>
      <c r="B1869" s="58" t="s">
        <v>44</v>
      </c>
      <c r="C1869" s="58"/>
      <c r="D1869" s="58" t="s">
        <v>2834</v>
      </c>
      <c r="E1869" s="59" t="s">
        <v>12593</v>
      </c>
      <c r="F1869" s="58" t="s">
        <v>9197</v>
      </c>
      <c r="G1869" s="58" t="s">
        <v>4732</v>
      </c>
      <c r="H1869" s="58" t="s">
        <v>9207</v>
      </c>
      <c r="I1869" s="58" t="s">
        <v>9208</v>
      </c>
      <c r="J1869" s="58">
        <v>31</v>
      </c>
      <c r="K1869" s="58" t="s">
        <v>9209</v>
      </c>
      <c r="L1869" s="58"/>
      <c r="M1869" s="58"/>
    </row>
    <row r="1870" spans="1:13" ht="26.4" x14ac:dyDescent="0.3">
      <c r="A1870" s="57" t="s">
        <v>9196</v>
      </c>
      <c r="B1870" s="57" t="s">
        <v>44</v>
      </c>
      <c r="C1870" s="57"/>
      <c r="D1870" s="57" t="s">
        <v>2834</v>
      </c>
      <c r="E1870" s="59" t="s">
        <v>12593</v>
      </c>
      <c r="F1870" s="57" t="s">
        <v>9197</v>
      </c>
      <c r="G1870" s="57" t="s">
        <v>4736</v>
      </c>
      <c r="H1870" s="57" t="s">
        <v>9210</v>
      </c>
      <c r="I1870" s="57" t="s">
        <v>9211</v>
      </c>
      <c r="J1870" s="57">
        <v>32</v>
      </c>
      <c r="K1870" s="57" t="s">
        <v>9212</v>
      </c>
      <c r="L1870" s="57"/>
      <c r="M1870" s="57"/>
    </row>
    <row r="1871" spans="1:13" x14ac:dyDescent="0.3">
      <c r="A1871" s="58" t="s">
        <v>9213</v>
      </c>
      <c r="B1871" s="58" t="s">
        <v>69</v>
      </c>
      <c r="C1871" s="58"/>
      <c r="D1871" s="58" t="s">
        <v>2843</v>
      </c>
      <c r="E1871" s="59" t="s">
        <v>12593</v>
      </c>
      <c r="F1871" s="58" t="s">
        <v>9214</v>
      </c>
      <c r="G1871" s="58" t="s">
        <v>4719</v>
      </c>
      <c r="H1871" s="58" t="s">
        <v>9215</v>
      </c>
      <c r="I1871" s="58" t="s">
        <v>9216</v>
      </c>
      <c r="J1871" s="58">
        <v>17</v>
      </c>
      <c r="K1871" s="58" t="s">
        <v>9217</v>
      </c>
      <c r="L1871" s="58"/>
      <c r="M1871" s="58"/>
    </row>
    <row r="1872" spans="1:13" ht="26.4" x14ac:dyDescent="0.3">
      <c r="A1872" s="57" t="s">
        <v>9213</v>
      </c>
      <c r="B1872" s="57" t="s">
        <v>69</v>
      </c>
      <c r="C1872" s="57"/>
      <c r="D1872" s="57" t="s">
        <v>2843</v>
      </c>
      <c r="E1872" s="59" t="s">
        <v>12593</v>
      </c>
      <c r="F1872" s="57" t="s">
        <v>9214</v>
      </c>
      <c r="G1872" s="57" t="s">
        <v>4723</v>
      </c>
      <c r="H1872" s="57" t="s">
        <v>9218</v>
      </c>
      <c r="I1872" s="57" t="s">
        <v>9219</v>
      </c>
      <c r="J1872" s="57">
        <v>29</v>
      </c>
      <c r="K1872" s="57" t="s">
        <v>8854</v>
      </c>
      <c r="L1872" s="57"/>
      <c r="M1872" s="57"/>
    </row>
    <row r="1873" spans="1:13" ht="26.4" x14ac:dyDescent="0.3">
      <c r="A1873" s="58" t="s">
        <v>9220</v>
      </c>
      <c r="B1873" s="58" t="s">
        <v>952</v>
      </c>
      <c r="C1873" s="58"/>
      <c r="D1873" s="58" t="s">
        <v>2847</v>
      </c>
      <c r="E1873" s="58" t="s">
        <v>4697</v>
      </c>
      <c r="F1873" s="58" t="s">
        <v>9221</v>
      </c>
      <c r="G1873" s="58" t="s">
        <v>4719</v>
      </c>
      <c r="H1873" s="58" t="s">
        <v>9222</v>
      </c>
      <c r="I1873" s="58" t="s">
        <v>9223</v>
      </c>
      <c r="J1873" s="58">
        <v>14</v>
      </c>
      <c r="K1873" s="58" t="s">
        <v>9224</v>
      </c>
      <c r="L1873" s="58"/>
      <c r="M1873" s="58"/>
    </row>
    <row r="1874" spans="1:13" ht="26.4" x14ac:dyDescent="0.3">
      <c r="A1874" s="57" t="s">
        <v>9220</v>
      </c>
      <c r="B1874" s="57" t="s">
        <v>952</v>
      </c>
      <c r="C1874" s="57"/>
      <c r="D1874" s="57" t="s">
        <v>2847</v>
      </c>
      <c r="E1874" s="57" t="s">
        <v>4697</v>
      </c>
      <c r="F1874" s="57" t="s">
        <v>9221</v>
      </c>
      <c r="G1874" s="57" t="s">
        <v>4723</v>
      </c>
      <c r="H1874" s="57" t="s">
        <v>9225</v>
      </c>
      <c r="I1874" s="57" t="s">
        <v>9226</v>
      </c>
      <c r="J1874" s="57">
        <v>44</v>
      </c>
      <c r="K1874" s="57" t="s">
        <v>9227</v>
      </c>
      <c r="L1874" s="57"/>
      <c r="M1874" s="57"/>
    </row>
    <row r="1875" spans="1:13" ht="26.4" x14ac:dyDescent="0.3">
      <c r="A1875" s="58" t="s">
        <v>9220</v>
      </c>
      <c r="B1875" s="58" t="s">
        <v>952</v>
      </c>
      <c r="C1875" s="58"/>
      <c r="D1875" s="58" t="s">
        <v>2847</v>
      </c>
      <c r="E1875" s="58" t="s">
        <v>4697</v>
      </c>
      <c r="F1875" s="58" t="s">
        <v>9221</v>
      </c>
      <c r="G1875" s="58" t="s">
        <v>4728</v>
      </c>
      <c r="H1875" s="58" t="s">
        <v>9228</v>
      </c>
      <c r="I1875" s="58" t="s">
        <v>9229</v>
      </c>
      <c r="J1875" s="58">
        <v>25</v>
      </c>
      <c r="K1875" s="58" t="s">
        <v>9224</v>
      </c>
      <c r="L1875" s="58"/>
      <c r="M1875" s="58"/>
    </row>
    <row r="1876" spans="1:13" ht="26.4" x14ac:dyDescent="0.3">
      <c r="A1876" s="57" t="s">
        <v>9220</v>
      </c>
      <c r="B1876" s="57" t="s">
        <v>952</v>
      </c>
      <c r="C1876" s="57"/>
      <c r="D1876" s="57" t="s">
        <v>2847</v>
      </c>
      <c r="E1876" s="57" t="s">
        <v>4697</v>
      </c>
      <c r="F1876" s="57" t="s">
        <v>9221</v>
      </c>
      <c r="G1876" s="57" t="s">
        <v>4732</v>
      </c>
      <c r="H1876" s="57" t="s">
        <v>9230</v>
      </c>
      <c r="I1876" s="57" t="s">
        <v>9231</v>
      </c>
      <c r="J1876" s="57">
        <v>13</v>
      </c>
      <c r="K1876" s="57" t="s">
        <v>9232</v>
      </c>
      <c r="L1876" s="57"/>
      <c r="M1876" s="57"/>
    </row>
    <row r="1877" spans="1:13" ht="26.4" x14ac:dyDescent="0.3">
      <c r="A1877" s="58" t="s">
        <v>9220</v>
      </c>
      <c r="B1877" s="58" t="s">
        <v>952</v>
      </c>
      <c r="C1877" s="58"/>
      <c r="D1877" s="58" t="s">
        <v>2847</v>
      </c>
      <c r="E1877" s="58" t="s">
        <v>4697</v>
      </c>
      <c r="F1877" s="58" t="s">
        <v>9221</v>
      </c>
      <c r="G1877" s="58" t="s">
        <v>4736</v>
      </c>
      <c r="H1877" s="58" t="s">
        <v>9233</v>
      </c>
      <c r="I1877" s="58" t="s">
        <v>9234</v>
      </c>
      <c r="J1877" s="58">
        <v>14</v>
      </c>
      <c r="K1877" s="58" t="s">
        <v>9235</v>
      </c>
      <c r="L1877" s="58"/>
      <c r="M1877" s="58"/>
    </row>
    <row r="1878" spans="1:13" ht="26.4" x14ac:dyDescent="0.3">
      <c r="A1878" s="57" t="s">
        <v>9220</v>
      </c>
      <c r="B1878" s="57" t="s">
        <v>952</v>
      </c>
      <c r="C1878" s="57"/>
      <c r="D1878" s="57" t="s">
        <v>2847</v>
      </c>
      <c r="E1878" s="57" t="s">
        <v>4697</v>
      </c>
      <c r="F1878" s="57" t="s">
        <v>9221</v>
      </c>
      <c r="G1878" s="57" t="s">
        <v>4740</v>
      </c>
      <c r="H1878" s="57" t="s">
        <v>9236</v>
      </c>
      <c r="I1878" s="57" t="s">
        <v>9237</v>
      </c>
      <c r="J1878" s="57">
        <v>26</v>
      </c>
      <c r="K1878" s="57" t="s">
        <v>9238</v>
      </c>
      <c r="L1878" s="57"/>
      <c r="M1878" s="57"/>
    </row>
    <row r="1879" spans="1:13" ht="26.4" x14ac:dyDescent="0.3">
      <c r="A1879" s="58" t="s">
        <v>9220</v>
      </c>
      <c r="B1879" s="58" t="s">
        <v>952</v>
      </c>
      <c r="C1879" s="58"/>
      <c r="D1879" s="58" t="s">
        <v>2847</v>
      </c>
      <c r="E1879" s="58" t="s">
        <v>4697</v>
      </c>
      <c r="F1879" s="58" t="s">
        <v>9221</v>
      </c>
      <c r="G1879" s="58" t="s">
        <v>4760</v>
      </c>
      <c r="H1879" s="58" t="s">
        <v>9239</v>
      </c>
      <c r="I1879" s="58" t="s">
        <v>9240</v>
      </c>
      <c r="J1879" s="58">
        <v>21</v>
      </c>
      <c r="K1879" s="58" t="s">
        <v>9241</v>
      </c>
      <c r="L1879" s="58"/>
      <c r="M1879" s="58"/>
    </row>
    <row r="1880" spans="1:13" ht="26.4" x14ac:dyDescent="0.3">
      <c r="A1880" s="57" t="s">
        <v>9220</v>
      </c>
      <c r="B1880" s="57" t="s">
        <v>952</v>
      </c>
      <c r="C1880" s="57"/>
      <c r="D1880" s="57" t="s">
        <v>2847</v>
      </c>
      <c r="E1880" s="57" t="s">
        <v>4697</v>
      </c>
      <c r="F1880" s="57" t="s">
        <v>9221</v>
      </c>
      <c r="G1880" s="57" t="s">
        <v>4764</v>
      </c>
      <c r="H1880" s="57" t="s">
        <v>9222</v>
      </c>
      <c r="I1880" s="57" t="s">
        <v>9223</v>
      </c>
      <c r="J1880" s="57">
        <v>14</v>
      </c>
      <c r="K1880" s="57" t="s">
        <v>9224</v>
      </c>
      <c r="L1880" s="57"/>
      <c r="M1880" s="57"/>
    </row>
    <row r="1881" spans="1:13" ht="26.4" x14ac:dyDescent="0.3">
      <c r="A1881" s="58" t="s">
        <v>9220</v>
      </c>
      <c r="B1881" s="58" t="s">
        <v>952</v>
      </c>
      <c r="C1881" s="58"/>
      <c r="D1881" s="58" t="s">
        <v>2847</v>
      </c>
      <c r="E1881" s="58" t="s">
        <v>4697</v>
      </c>
      <c r="F1881" s="58" t="s">
        <v>9221</v>
      </c>
      <c r="G1881" s="58" t="s">
        <v>4768</v>
      </c>
      <c r="H1881" s="58" t="s">
        <v>9225</v>
      </c>
      <c r="I1881" s="58" t="s">
        <v>9226</v>
      </c>
      <c r="J1881" s="58">
        <v>44</v>
      </c>
      <c r="K1881" s="58" t="s">
        <v>9227</v>
      </c>
      <c r="L1881" s="58"/>
      <c r="M1881" s="58"/>
    </row>
    <row r="1882" spans="1:13" ht="26.4" x14ac:dyDescent="0.3">
      <c r="A1882" s="57" t="s">
        <v>9220</v>
      </c>
      <c r="B1882" s="57" t="s">
        <v>952</v>
      </c>
      <c r="C1882" s="57"/>
      <c r="D1882" s="57" t="s">
        <v>2847</v>
      </c>
      <c r="E1882" s="57" t="s">
        <v>4697</v>
      </c>
      <c r="F1882" s="57" t="s">
        <v>9221</v>
      </c>
      <c r="G1882" s="57" t="s">
        <v>4772</v>
      </c>
      <c r="H1882" s="57" t="s">
        <v>9228</v>
      </c>
      <c r="I1882" s="57" t="s">
        <v>9229</v>
      </c>
      <c r="J1882" s="57">
        <v>25</v>
      </c>
      <c r="K1882" s="57" t="s">
        <v>9224</v>
      </c>
      <c r="L1882" s="57"/>
      <c r="M1882" s="57"/>
    </row>
    <row r="1883" spans="1:13" ht="26.4" x14ac:dyDescent="0.3">
      <c r="A1883" s="58" t="s">
        <v>9220</v>
      </c>
      <c r="B1883" s="58" t="s">
        <v>952</v>
      </c>
      <c r="C1883" s="58"/>
      <c r="D1883" s="58" t="s">
        <v>2847</v>
      </c>
      <c r="E1883" s="58" t="s">
        <v>4697</v>
      </c>
      <c r="F1883" s="58" t="s">
        <v>9221</v>
      </c>
      <c r="G1883" s="58" t="s">
        <v>5181</v>
      </c>
      <c r="H1883" s="58" t="s">
        <v>9230</v>
      </c>
      <c r="I1883" s="58" t="s">
        <v>9231</v>
      </c>
      <c r="J1883" s="58">
        <v>13</v>
      </c>
      <c r="K1883" s="58" t="s">
        <v>9232</v>
      </c>
      <c r="L1883" s="58"/>
      <c r="M1883" s="58"/>
    </row>
    <row r="1884" spans="1:13" ht="26.4" x14ac:dyDescent="0.3">
      <c r="A1884" s="57" t="s">
        <v>9220</v>
      </c>
      <c r="B1884" s="57" t="s">
        <v>952</v>
      </c>
      <c r="C1884" s="57"/>
      <c r="D1884" s="57" t="s">
        <v>2847</v>
      </c>
      <c r="E1884" s="57" t="s">
        <v>4697</v>
      </c>
      <c r="F1884" s="57" t="s">
        <v>9221</v>
      </c>
      <c r="G1884" s="57" t="s">
        <v>4776</v>
      </c>
      <c r="H1884" s="57" t="s">
        <v>9233</v>
      </c>
      <c r="I1884" s="57" t="s">
        <v>9234</v>
      </c>
      <c r="J1884" s="57">
        <v>14</v>
      </c>
      <c r="K1884" s="57" t="s">
        <v>9235</v>
      </c>
      <c r="L1884" s="57"/>
      <c r="M1884" s="57"/>
    </row>
    <row r="1885" spans="1:13" ht="26.4" x14ac:dyDescent="0.3">
      <c r="A1885" s="58" t="s">
        <v>9220</v>
      </c>
      <c r="B1885" s="58" t="s">
        <v>952</v>
      </c>
      <c r="C1885" s="58"/>
      <c r="D1885" s="58" t="s">
        <v>2847</v>
      </c>
      <c r="E1885" s="58" t="s">
        <v>4697</v>
      </c>
      <c r="F1885" s="58" t="s">
        <v>9221</v>
      </c>
      <c r="G1885" s="58" t="s">
        <v>4780</v>
      </c>
      <c r="H1885" s="58" t="s">
        <v>9236</v>
      </c>
      <c r="I1885" s="58" t="s">
        <v>9237</v>
      </c>
      <c r="J1885" s="58">
        <v>26</v>
      </c>
      <c r="K1885" s="58" t="s">
        <v>9238</v>
      </c>
      <c r="L1885" s="58"/>
      <c r="M1885" s="58"/>
    </row>
    <row r="1886" spans="1:13" ht="26.4" x14ac:dyDescent="0.3">
      <c r="A1886" s="57" t="s">
        <v>9220</v>
      </c>
      <c r="B1886" s="57" t="s">
        <v>952</v>
      </c>
      <c r="C1886" s="57"/>
      <c r="D1886" s="57" t="s">
        <v>2847</v>
      </c>
      <c r="E1886" s="57" t="s">
        <v>4697</v>
      </c>
      <c r="F1886" s="57" t="s">
        <v>9221</v>
      </c>
      <c r="G1886" s="57" t="s">
        <v>4781</v>
      </c>
      <c r="H1886" s="57" t="s">
        <v>9239</v>
      </c>
      <c r="I1886" s="57" t="s">
        <v>9240</v>
      </c>
      <c r="J1886" s="57">
        <v>21</v>
      </c>
      <c r="K1886" s="57" t="s">
        <v>9241</v>
      </c>
      <c r="L1886" s="57"/>
      <c r="M1886" s="57"/>
    </row>
    <row r="1887" spans="1:13" ht="26.4" x14ac:dyDescent="0.3">
      <c r="A1887" s="58" t="s">
        <v>9220</v>
      </c>
      <c r="B1887" s="58" t="s">
        <v>952</v>
      </c>
      <c r="C1887" s="58"/>
      <c r="D1887" s="58" t="s">
        <v>2847</v>
      </c>
      <c r="E1887" s="58" t="s">
        <v>4697</v>
      </c>
      <c r="F1887" s="58" t="s">
        <v>9221</v>
      </c>
      <c r="G1887" s="58" t="s">
        <v>4782</v>
      </c>
      <c r="H1887" s="58" t="s">
        <v>9222</v>
      </c>
      <c r="I1887" s="58" t="s">
        <v>9223</v>
      </c>
      <c r="J1887" s="58">
        <v>14</v>
      </c>
      <c r="K1887" s="58" t="s">
        <v>9224</v>
      </c>
      <c r="L1887" s="58"/>
      <c r="M1887" s="58"/>
    </row>
    <row r="1888" spans="1:13" ht="26.4" x14ac:dyDescent="0.3">
      <c r="A1888" s="57" t="s">
        <v>9220</v>
      </c>
      <c r="B1888" s="57" t="s">
        <v>952</v>
      </c>
      <c r="C1888" s="57"/>
      <c r="D1888" s="57" t="s">
        <v>2847</v>
      </c>
      <c r="E1888" s="57" t="s">
        <v>4697</v>
      </c>
      <c r="F1888" s="57" t="s">
        <v>9221</v>
      </c>
      <c r="G1888" s="57" t="s">
        <v>4783</v>
      </c>
      <c r="H1888" s="57" t="s">
        <v>9225</v>
      </c>
      <c r="I1888" s="57" t="s">
        <v>9226</v>
      </c>
      <c r="J1888" s="57">
        <v>44</v>
      </c>
      <c r="K1888" s="57" t="s">
        <v>9227</v>
      </c>
      <c r="L1888" s="57"/>
      <c r="M1888" s="57"/>
    </row>
    <row r="1889" spans="1:13" ht="26.4" x14ac:dyDescent="0.3">
      <c r="A1889" s="58" t="s">
        <v>9220</v>
      </c>
      <c r="B1889" s="58" t="s">
        <v>952</v>
      </c>
      <c r="C1889" s="58"/>
      <c r="D1889" s="58" t="s">
        <v>2847</v>
      </c>
      <c r="E1889" s="58" t="s">
        <v>4697</v>
      </c>
      <c r="F1889" s="58" t="s">
        <v>9221</v>
      </c>
      <c r="G1889" s="58" t="s">
        <v>4784</v>
      </c>
      <c r="H1889" s="58" t="s">
        <v>9228</v>
      </c>
      <c r="I1889" s="58" t="s">
        <v>9229</v>
      </c>
      <c r="J1889" s="58">
        <v>25</v>
      </c>
      <c r="K1889" s="58" t="s">
        <v>9224</v>
      </c>
      <c r="L1889" s="58"/>
      <c r="M1889" s="58"/>
    </row>
    <row r="1890" spans="1:13" ht="26.4" x14ac:dyDescent="0.3">
      <c r="A1890" s="57" t="s">
        <v>9220</v>
      </c>
      <c r="B1890" s="57" t="s">
        <v>952</v>
      </c>
      <c r="C1890" s="57"/>
      <c r="D1890" s="57" t="s">
        <v>2847</v>
      </c>
      <c r="E1890" s="57" t="s">
        <v>4697</v>
      </c>
      <c r="F1890" s="57" t="s">
        <v>9221</v>
      </c>
      <c r="G1890" s="57" t="s">
        <v>4785</v>
      </c>
      <c r="H1890" s="57" t="s">
        <v>9230</v>
      </c>
      <c r="I1890" s="57" t="s">
        <v>9231</v>
      </c>
      <c r="J1890" s="57">
        <v>13</v>
      </c>
      <c r="K1890" s="57" t="s">
        <v>9232</v>
      </c>
      <c r="L1890" s="57"/>
      <c r="M1890" s="57"/>
    </row>
    <row r="1891" spans="1:13" ht="26.4" x14ac:dyDescent="0.3">
      <c r="A1891" s="58" t="s">
        <v>9220</v>
      </c>
      <c r="B1891" s="58" t="s">
        <v>952</v>
      </c>
      <c r="C1891" s="58"/>
      <c r="D1891" s="58" t="s">
        <v>2847</v>
      </c>
      <c r="E1891" s="58" t="s">
        <v>4697</v>
      </c>
      <c r="F1891" s="58" t="s">
        <v>9221</v>
      </c>
      <c r="G1891" s="58" t="s">
        <v>4786</v>
      </c>
      <c r="H1891" s="58" t="s">
        <v>9233</v>
      </c>
      <c r="I1891" s="58" t="s">
        <v>9234</v>
      </c>
      <c r="J1891" s="58">
        <v>14</v>
      </c>
      <c r="K1891" s="58" t="s">
        <v>9235</v>
      </c>
      <c r="L1891" s="58"/>
      <c r="M1891" s="58"/>
    </row>
    <row r="1892" spans="1:13" ht="26.4" x14ac:dyDescent="0.3">
      <c r="A1892" s="57" t="s">
        <v>9220</v>
      </c>
      <c r="B1892" s="57" t="s">
        <v>952</v>
      </c>
      <c r="C1892" s="57"/>
      <c r="D1892" s="57" t="s">
        <v>2847</v>
      </c>
      <c r="E1892" s="57" t="s">
        <v>4697</v>
      </c>
      <c r="F1892" s="57" t="s">
        <v>9221</v>
      </c>
      <c r="G1892" s="57" t="s">
        <v>4787</v>
      </c>
      <c r="H1892" s="57" t="s">
        <v>9236</v>
      </c>
      <c r="I1892" s="57" t="s">
        <v>9237</v>
      </c>
      <c r="J1892" s="57">
        <v>26</v>
      </c>
      <c r="K1892" s="57" t="s">
        <v>9238</v>
      </c>
      <c r="L1892" s="57"/>
      <c r="M1892" s="57"/>
    </row>
    <row r="1893" spans="1:13" ht="26.4" x14ac:dyDescent="0.3">
      <c r="A1893" s="58" t="s">
        <v>9220</v>
      </c>
      <c r="B1893" s="58" t="s">
        <v>952</v>
      </c>
      <c r="C1893" s="58"/>
      <c r="D1893" s="58" t="s">
        <v>2847</v>
      </c>
      <c r="E1893" s="58" t="s">
        <v>4697</v>
      </c>
      <c r="F1893" s="58" t="s">
        <v>9221</v>
      </c>
      <c r="G1893" s="58" t="s">
        <v>4788</v>
      </c>
      <c r="H1893" s="58" t="s">
        <v>9239</v>
      </c>
      <c r="I1893" s="58" t="s">
        <v>9240</v>
      </c>
      <c r="J1893" s="58">
        <v>21</v>
      </c>
      <c r="K1893" s="58" t="s">
        <v>9241</v>
      </c>
      <c r="L1893" s="58"/>
      <c r="M1893" s="58"/>
    </row>
    <row r="1894" spans="1:13" ht="26.4" x14ac:dyDescent="0.3">
      <c r="A1894" s="57" t="s">
        <v>9220</v>
      </c>
      <c r="B1894" s="57" t="s">
        <v>952</v>
      </c>
      <c r="C1894" s="57"/>
      <c r="D1894" s="57" t="s">
        <v>2847</v>
      </c>
      <c r="E1894" s="57" t="s">
        <v>4697</v>
      </c>
      <c r="F1894" s="57" t="s">
        <v>9221</v>
      </c>
      <c r="G1894" s="57" t="s">
        <v>4792</v>
      </c>
      <c r="H1894" s="57" t="s">
        <v>9222</v>
      </c>
      <c r="I1894" s="57" t="s">
        <v>9223</v>
      </c>
      <c r="J1894" s="57">
        <v>14</v>
      </c>
      <c r="K1894" s="57" t="s">
        <v>9224</v>
      </c>
      <c r="L1894" s="57"/>
      <c r="M1894" s="57"/>
    </row>
    <row r="1895" spans="1:13" ht="26.4" x14ac:dyDescent="0.3">
      <c r="A1895" s="58" t="s">
        <v>9220</v>
      </c>
      <c r="B1895" s="58" t="s">
        <v>952</v>
      </c>
      <c r="C1895" s="58"/>
      <c r="D1895" s="58" t="s">
        <v>2847</v>
      </c>
      <c r="E1895" s="58" t="s">
        <v>4697</v>
      </c>
      <c r="F1895" s="58" t="s">
        <v>9221</v>
      </c>
      <c r="G1895" s="58" t="s">
        <v>4793</v>
      </c>
      <c r="H1895" s="58" t="s">
        <v>9225</v>
      </c>
      <c r="I1895" s="58" t="s">
        <v>9226</v>
      </c>
      <c r="J1895" s="58">
        <v>44</v>
      </c>
      <c r="K1895" s="58" t="s">
        <v>9227</v>
      </c>
      <c r="L1895" s="58"/>
      <c r="M1895" s="58"/>
    </row>
    <row r="1896" spans="1:13" ht="26.4" x14ac:dyDescent="0.3">
      <c r="A1896" s="57" t="s">
        <v>9220</v>
      </c>
      <c r="B1896" s="57" t="s">
        <v>952</v>
      </c>
      <c r="C1896" s="57"/>
      <c r="D1896" s="57" t="s">
        <v>2847</v>
      </c>
      <c r="E1896" s="57" t="s">
        <v>4697</v>
      </c>
      <c r="F1896" s="57" t="s">
        <v>9221</v>
      </c>
      <c r="G1896" s="57" t="s">
        <v>4796</v>
      </c>
      <c r="H1896" s="57" t="s">
        <v>9228</v>
      </c>
      <c r="I1896" s="57" t="s">
        <v>9229</v>
      </c>
      <c r="J1896" s="57">
        <v>25</v>
      </c>
      <c r="K1896" s="57" t="s">
        <v>9224</v>
      </c>
      <c r="L1896" s="57"/>
      <c r="M1896" s="57"/>
    </row>
    <row r="1897" spans="1:13" ht="26.4" x14ac:dyDescent="0.3">
      <c r="A1897" s="58" t="s">
        <v>9220</v>
      </c>
      <c r="B1897" s="58" t="s">
        <v>952</v>
      </c>
      <c r="C1897" s="58"/>
      <c r="D1897" s="58" t="s">
        <v>2847</v>
      </c>
      <c r="E1897" s="58" t="s">
        <v>4697</v>
      </c>
      <c r="F1897" s="58" t="s">
        <v>9221</v>
      </c>
      <c r="G1897" s="58" t="s">
        <v>4799</v>
      </c>
      <c r="H1897" s="58" t="s">
        <v>9230</v>
      </c>
      <c r="I1897" s="58" t="s">
        <v>9231</v>
      </c>
      <c r="J1897" s="58">
        <v>13</v>
      </c>
      <c r="K1897" s="58" t="s">
        <v>9232</v>
      </c>
      <c r="L1897" s="58"/>
      <c r="M1897" s="58"/>
    </row>
    <row r="1898" spans="1:13" ht="26.4" x14ac:dyDescent="0.3">
      <c r="A1898" s="57" t="s">
        <v>9220</v>
      </c>
      <c r="B1898" s="57" t="s">
        <v>952</v>
      </c>
      <c r="C1898" s="57"/>
      <c r="D1898" s="57" t="s">
        <v>2847</v>
      </c>
      <c r="E1898" s="57" t="s">
        <v>4697</v>
      </c>
      <c r="F1898" s="57" t="s">
        <v>9221</v>
      </c>
      <c r="G1898" s="57" t="s">
        <v>4802</v>
      </c>
      <c r="H1898" s="57" t="s">
        <v>9233</v>
      </c>
      <c r="I1898" s="57" t="s">
        <v>9234</v>
      </c>
      <c r="J1898" s="57">
        <v>14</v>
      </c>
      <c r="K1898" s="57" t="s">
        <v>9235</v>
      </c>
      <c r="L1898" s="57"/>
      <c r="M1898" s="57"/>
    </row>
    <row r="1899" spans="1:13" ht="26.4" x14ac:dyDescent="0.3">
      <c r="A1899" s="58" t="s">
        <v>9220</v>
      </c>
      <c r="B1899" s="58" t="s">
        <v>952</v>
      </c>
      <c r="C1899" s="58"/>
      <c r="D1899" s="58" t="s">
        <v>2847</v>
      </c>
      <c r="E1899" s="58" t="s">
        <v>4697</v>
      </c>
      <c r="F1899" s="58" t="s">
        <v>9221</v>
      </c>
      <c r="G1899" s="58" t="s">
        <v>4805</v>
      </c>
      <c r="H1899" s="58" t="s">
        <v>9236</v>
      </c>
      <c r="I1899" s="58" t="s">
        <v>9237</v>
      </c>
      <c r="J1899" s="58">
        <v>26</v>
      </c>
      <c r="K1899" s="58" t="s">
        <v>9238</v>
      </c>
      <c r="L1899" s="58"/>
      <c r="M1899" s="58"/>
    </row>
    <row r="1900" spans="1:13" ht="26.4" x14ac:dyDescent="0.3">
      <c r="A1900" s="57" t="s">
        <v>9220</v>
      </c>
      <c r="B1900" s="57" t="s">
        <v>952</v>
      </c>
      <c r="C1900" s="57"/>
      <c r="D1900" s="57" t="s">
        <v>2847</v>
      </c>
      <c r="E1900" s="57" t="s">
        <v>4697</v>
      </c>
      <c r="F1900" s="57" t="s">
        <v>9221</v>
      </c>
      <c r="G1900" s="57" t="s">
        <v>6108</v>
      </c>
      <c r="H1900" s="57" t="s">
        <v>9239</v>
      </c>
      <c r="I1900" s="57" t="s">
        <v>9240</v>
      </c>
      <c r="J1900" s="57">
        <v>21</v>
      </c>
      <c r="K1900" s="57" t="s">
        <v>9241</v>
      </c>
      <c r="L1900" s="57"/>
      <c r="M1900" s="57"/>
    </row>
    <row r="1901" spans="1:13" ht="26.4" x14ac:dyDescent="0.3">
      <c r="A1901" s="58" t="s">
        <v>9220</v>
      </c>
      <c r="B1901" s="58" t="s">
        <v>952</v>
      </c>
      <c r="C1901" s="58"/>
      <c r="D1901" s="58" t="s">
        <v>2847</v>
      </c>
      <c r="E1901" s="58" t="s">
        <v>4697</v>
      </c>
      <c r="F1901" s="58" t="s">
        <v>9221</v>
      </c>
      <c r="G1901" s="58" t="s">
        <v>6109</v>
      </c>
      <c r="H1901" s="58" t="s">
        <v>9222</v>
      </c>
      <c r="I1901" s="58" t="s">
        <v>9223</v>
      </c>
      <c r="J1901" s="58">
        <v>14</v>
      </c>
      <c r="K1901" s="58" t="s">
        <v>9224</v>
      </c>
      <c r="L1901" s="58"/>
      <c r="M1901" s="58"/>
    </row>
    <row r="1902" spans="1:13" ht="26.4" x14ac:dyDescent="0.3">
      <c r="A1902" s="57" t="s">
        <v>9220</v>
      </c>
      <c r="B1902" s="57" t="s">
        <v>952</v>
      </c>
      <c r="C1902" s="57"/>
      <c r="D1902" s="57" t="s">
        <v>2847</v>
      </c>
      <c r="E1902" s="57" t="s">
        <v>4697</v>
      </c>
      <c r="F1902" s="57" t="s">
        <v>9221</v>
      </c>
      <c r="G1902" s="57" t="s">
        <v>6110</v>
      </c>
      <c r="H1902" s="57" t="s">
        <v>9225</v>
      </c>
      <c r="I1902" s="57" t="s">
        <v>9226</v>
      </c>
      <c r="J1902" s="57">
        <v>44</v>
      </c>
      <c r="K1902" s="57" t="s">
        <v>9227</v>
      </c>
      <c r="L1902" s="57"/>
      <c r="M1902" s="57"/>
    </row>
    <row r="1903" spans="1:13" ht="26.4" x14ac:dyDescent="0.3">
      <c r="A1903" s="58" t="s">
        <v>9220</v>
      </c>
      <c r="B1903" s="58" t="s">
        <v>952</v>
      </c>
      <c r="C1903" s="58"/>
      <c r="D1903" s="58" t="s">
        <v>2847</v>
      </c>
      <c r="E1903" s="58" t="s">
        <v>4697</v>
      </c>
      <c r="F1903" s="58" t="s">
        <v>9221</v>
      </c>
      <c r="G1903" s="58" t="s">
        <v>6111</v>
      </c>
      <c r="H1903" s="58" t="s">
        <v>9228</v>
      </c>
      <c r="I1903" s="58" t="s">
        <v>9229</v>
      </c>
      <c r="J1903" s="58">
        <v>25</v>
      </c>
      <c r="K1903" s="58" t="s">
        <v>9224</v>
      </c>
      <c r="L1903" s="58"/>
      <c r="M1903" s="58"/>
    </row>
    <row r="1904" spans="1:13" ht="26.4" x14ac:dyDescent="0.3">
      <c r="A1904" s="57" t="s">
        <v>9220</v>
      </c>
      <c r="B1904" s="57" t="s">
        <v>952</v>
      </c>
      <c r="C1904" s="57"/>
      <c r="D1904" s="57" t="s">
        <v>2847</v>
      </c>
      <c r="E1904" s="57" t="s">
        <v>4697</v>
      </c>
      <c r="F1904" s="57" t="s">
        <v>9221</v>
      </c>
      <c r="G1904" s="57" t="s">
        <v>6112</v>
      </c>
      <c r="H1904" s="57" t="s">
        <v>9230</v>
      </c>
      <c r="I1904" s="57" t="s">
        <v>9231</v>
      </c>
      <c r="J1904" s="57">
        <v>13</v>
      </c>
      <c r="K1904" s="57" t="s">
        <v>9232</v>
      </c>
      <c r="L1904" s="57"/>
      <c r="M1904" s="57"/>
    </row>
    <row r="1905" spans="1:13" ht="26.4" x14ac:dyDescent="0.3">
      <c r="A1905" s="58" t="s">
        <v>9220</v>
      </c>
      <c r="B1905" s="58" t="s">
        <v>952</v>
      </c>
      <c r="C1905" s="58"/>
      <c r="D1905" s="58" t="s">
        <v>2847</v>
      </c>
      <c r="E1905" s="58" t="s">
        <v>4697</v>
      </c>
      <c r="F1905" s="58" t="s">
        <v>9221</v>
      </c>
      <c r="G1905" s="58" t="s">
        <v>6113</v>
      </c>
      <c r="H1905" s="58" t="s">
        <v>9233</v>
      </c>
      <c r="I1905" s="58" t="s">
        <v>9234</v>
      </c>
      <c r="J1905" s="58">
        <v>14</v>
      </c>
      <c r="K1905" s="58" t="s">
        <v>9235</v>
      </c>
      <c r="L1905" s="58"/>
      <c r="M1905" s="58"/>
    </row>
    <row r="1906" spans="1:13" ht="26.4" x14ac:dyDescent="0.3">
      <c r="A1906" s="57" t="s">
        <v>9220</v>
      </c>
      <c r="B1906" s="57" t="s">
        <v>952</v>
      </c>
      <c r="C1906" s="57"/>
      <c r="D1906" s="57" t="s">
        <v>2847</v>
      </c>
      <c r="E1906" s="57" t="s">
        <v>4697</v>
      </c>
      <c r="F1906" s="57" t="s">
        <v>9221</v>
      </c>
      <c r="G1906" s="57" t="s">
        <v>6114</v>
      </c>
      <c r="H1906" s="57" t="s">
        <v>9236</v>
      </c>
      <c r="I1906" s="57" t="s">
        <v>9237</v>
      </c>
      <c r="J1906" s="57">
        <v>26</v>
      </c>
      <c r="K1906" s="57" t="s">
        <v>9238</v>
      </c>
      <c r="L1906" s="57"/>
      <c r="M1906" s="57"/>
    </row>
    <row r="1907" spans="1:13" ht="26.4" x14ac:dyDescent="0.3">
      <c r="A1907" s="58" t="s">
        <v>9220</v>
      </c>
      <c r="B1907" s="58" t="s">
        <v>952</v>
      </c>
      <c r="C1907" s="58"/>
      <c r="D1907" s="58" t="s">
        <v>2847</v>
      </c>
      <c r="E1907" s="58" t="s">
        <v>4697</v>
      </c>
      <c r="F1907" s="58" t="s">
        <v>9221</v>
      </c>
      <c r="G1907" s="58" t="s">
        <v>6115</v>
      </c>
      <c r="H1907" s="58" t="s">
        <v>9239</v>
      </c>
      <c r="I1907" s="58" t="s">
        <v>9240</v>
      </c>
      <c r="J1907" s="58">
        <v>21</v>
      </c>
      <c r="K1907" s="58" t="s">
        <v>9241</v>
      </c>
      <c r="L1907" s="58"/>
      <c r="M1907" s="58"/>
    </row>
    <row r="1908" spans="1:13" ht="26.4" x14ac:dyDescent="0.3">
      <c r="A1908" s="57" t="s">
        <v>9220</v>
      </c>
      <c r="B1908" s="57" t="s">
        <v>952</v>
      </c>
      <c r="C1908" s="57"/>
      <c r="D1908" s="57" t="s">
        <v>2847</v>
      </c>
      <c r="E1908" s="57" t="s">
        <v>4697</v>
      </c>
      <c r="F1908" s="57" t="s">
        <v>9221</v>
      </c>
      <c r="G1908" s="57" t="s">
        <v>6116</v>
      </c>
      <c r="H1908" s="57" t="s">
        <v>9222</v>
      </c>
      <c r="I1908" s="57" t="s">
        <v>9223</v>
      </c>
      <c r="J1908" s="57">
        <v>14</v>
      </c>
      <c r="K1908" s="57" t="s">
        <v>9224</v>
      </c>
      <c r="L1908" s="57"/>
      <c r="M1908" s="57"/>
    </row>
    <row r="1909" spans="1:13" ht="26.4" x14ac:dyDescent="0.3">
      <c r="A1909" s="58" t="s">
        <v>9220</v>
      </c>
      <c r="B1909" s="58" t="s">
        <v>952</v>
      </c>
      <c r="C1909" s="58"/>
      <c r="D1909" s="58" t="s">
        <v>2847</v>
      </c>
      <c r="E1909" s="58" t="s">
        <v>4697</v>
      </c>
      <c r="F1909" s="58" t="s">
        <v>9221</v>
      </c>
      <c r="G1909" s="58" t="s">
        <v>6117</v>
      </c>
      <c r="H1909" s="58" t="s">
        <v>9225</v>
      </c>
      <c r="I1909" s="58" t="s">
        <v>9226</v>
      </c>
      <c r="J1909" s="58">
        <v>44</v>
      </c>
      <c r="K1909" s="58" t="s">
        <v>9227</v>
      </c>
      <c r="L1909" s="58"/>
      <c r="M1909" s="58"/>
    </row>
    <row r="1910" spans="1:13" ht="26.4" x14ac:dyDescent="0.3">
      <c r="A1910" s="57" t="s">
        <v>9220</v>
      </c>
      <c r="B1910" s="57" t="s">
        <v>952</v>
      </c>
      <c r="C1910" s="57"/>
      <c r="D1910" s="57" t="s">
        <v>2847</v>
      </c>
      <c r="E1910" s="57" t="s">
        <v>4697</v>
      </c>
      <c r="F1910" s="57" t="s">
        <v>9221</v>
      </c>
      <c r="G1910" s="57" t="s">
        <v>6118</v>
      </c>
      <c r="H1910" s="57" t="s">
        <v>9228</v>
      </c>
      <c r="I1910" s="57" t="s">
        <v>9229</v>
      </c>
      <c r="J1910" s="57">
        <v>25</v>
      </c>
      <c r="K1910" s="57" t="s">
        <v>9224</v>
      </c>
      <c r="L1910" s="57"/>
      <c r="M1910" s="57"/>
    </row>
    <row r="1911" spans="1:13" ht="26.4" x14ac:dyDescent="0.3">
      <c r="A1911" s="58" t="s">
        <v>9220</v>
      </c>
      <c r="B1911" s="58" t="s">
        <v>952</v>
      </c>
      <c r="C1911" s="58"/>
      <c r="D1911" s="58" t="s">
        <v>2847</v>
      </c>
      <c r="E1911" s="58" t="s">
        <v>4697</v>
      </c>
      <c r="F1911" s="58" t="s">
        <v>9221</v>
      </c>
      <c r="G1911" s="58" t="s">
        <v>6119</v>
      </c>
      <c r="H1911" s="58" t="s">
        <v>9230</v>
      </c>
      <c r="I1911" s="58" t="s">
        <v>9231</v>
      </c>
      <c r="J1911" s="58">
        <v>13</v>
      </c>
      <c r="K1911" s="58" t="s">
        <v>9232</v>
      </c>
      <c r="L1911" s="58"/>
      <c r="M1911" s="58"/>
    </row>
    <row r="1912" spans="1:13" ht="26.4" x14ac:dyDescent="0.3">
      <c r="A1912" s="57" t="s">
        <v>9220</v>
      </c>
      <c r="B1912" s="57" t="s">
        <v>952</v>
      </c>
      <c r="C1912" s="57"/>
      <c r="D1912" s="57" t="s">
        <v>2847</v>
      </c>
      <c r="E1912" s="57" t="s">
        <v>4697</v>
      </c>
      <c r="F1912" s="57" t="s">
        <v>9221</v>
      </c>
      <c r="G1912" s="57" t="s">
        <v>6120</v>
      </c>
      <c r="H1912" s="57" t="s">
        <v>9233</v>
      </c>
      <c r="I1912" s="57" t="s">
        <v>9234</v>
      </c>
      <c r="J1912" s="57">
        <v>14</v>
      </c>
      <c r="K1912" s="57" t="s">
        <v>9235</v>
      </c>
      <c r="L1912" s="57"/>
      <c r="M1912" s="57"/>
    </row>
    <row r="1913" spans="1:13" ht="26.4" x14ac:dyDescent="0.3">
      <c r="A1913" s="58" t="s">
        <v>9220</v>
      </c>
      <c r="B1913" s="58" t="s">
        <v>952</v>
      </c>
      <c r="C1913" s="58"/>
      <c r="D1913" s="58" t="s">
        <v>2847</v>
      </c>
      <c r="E1913" s="58" t="s">
        <v>4697</v>
      </c>
      <c r="F1913" s="58" t="s">
        <v>9221</v>
      </c>
      <c r="G1913" s="58" t="s">
        <v>6121</v>
      </c>
      <c r="H1913" s="58" t="s">
        <v>9236</v>
      </c>
      <c r="I1913" s="58" t="s">
        <v>9237</v>
      </c>
      <c r="J1913" s="58">
        <v>26</v>
      </c>
      <c r="K1913" s="58" t="s">
        <v>9238</v>
      </c>
      <c r="L1913" s="58"/>
      <c r="M1913" s="58"/>
    </row>
    <row r="1914" spans="1:13" ht="26.4" x14ac:dyDescent="0.3">
      <c r="A1914" s="57" t="s">
        <v>9220</v>
      </c>
      <c r="B1914" s="57" t="s">
        <v>952</v>
      </c>
      <c r="C1914" s="57"/>
      <c r="D1914" s="57" t="s">
        <v>2847</v>
      </c>
      <c r="E1914" s="57" t="s">
        <v>4697</v>
      </c>
      <c r="F1914" s="57" t="s">
        <v>9221</v>
      </c>
      <c r="G1914" s="57" t="s">
        <v>6122</v>
      </c>
      <c r="H1914" s="57" t="s">
        <v>9239</v>
      </c>
      <c r="I1914" s="57" t="s">
        <v>9240</v>
      </c>
      <c r="J1914" s="57">
        <v>21</v>
      </c>
      <c r="K1914" s="57" t="s">
        <v>9241</v>
      </c>
      <c r="L1914" s="57"/>
      <c r="M1914" s="57"/>
    </row>
    <row r="1915" spans="1:13" ht="26.4" x14ac:dyDescent="0.3">
      <c r="A1915" s="58" t="s">
        <v>9220</v>
      </c>
      <c r="B1915" s="58" t="s">
        <v>952</v>
      </c>
      <c r="C1915" s="58"/>
      <c r="D1915" s="58" t="s">
        <v>2847</v>
      </c>
      <c r="E1915" s="58" t="s">
        <v>4697</v>
      </c>
      <c r="F1915" s="58" t="s">
        <v>9221</v>
      </c>
      <c r="G1915" s="58" t="s">
        <v>8061</v>
      </c>
      <c r="H1915" s="58" t="s">
        <v>9222</v>
      </c>
      <c r="I1915" s="58" t="s">
        <v>9223</v>
      </c>
      <c r="J1915" s="58">
        <v>14</v>
      </c>
      <c r="K1915" s="58" t="s">
        <v>9224</v>
      </c>
      <c r="L1915" s="58"/>
      <c r="M1915" s="58"/>
    </row>
    <row r="1916" spans="1:13" ht="26.4" x14ac:dyDescent="0.3">
      <c r="A1916" s="57" t="s">
        <v>9220</v>
      </c>
      <c r="B1916" s="57" t="s">
        <v>952</v>
      </c>
      <c r="C1916" s="57"/>
      <c r="D1916" s="57" t="s">
        <v>2847</v>
      </c>
      <c r="E1916" s="57" t="s">
        <v>4697</v>
      </c>
      <c r="F1916" s="57" t="s">
        <v>9221</v>
      </c>
      <c r="G1916" s="57" t="s">
        <v>8704</v>
      </c>
      <c r="H1916" s="57" t="s">
        <v>9225</v>
      </c>
      <c r="I1916" s="57" t="s">
        <v>9226</v>
      </c>
      <c r="J1916" s="57">
        <v>44</v>
      </c>
      <c r="K1916" s="57" t="s">
        <v>9227</v>
      </c>
      <c r="L1916" s="57"/>
      <c r="M1916" s="57"/>
    </row>
    <row r="1917" spans="1:13" ht="26.4" x14ac:dyDescent="0.3">
      <c r="A1917" s="58" t="s">
        <v>9220</v>
      </c>
      <c r="B1917" s="58" t="s">
        <v>952</v>
      </c>
      <c r="C1917" s="58"/>
      <c r="D1917" s="58" t="s">
        <v>2847</v>
      </c>
      <c r="E1917" s="58" t="s">
        <v>4697</v>
      </c>
      <c r="F1917" s="58" t="s">
        <v>9221</v>
      </c>
      <c r="G1917" s="58" t="s">
        <v>8705</v>
      </c>
      <c r="H1917" s="58" t="s">
        <v>9228</v>
      </c>
      <c r="I1917" s="58" t="s">
        <v>9229</v>
      </c>
      <c r="J1917" s="58">
        <v>25</v>
      </c>
      <c r="K1917" s="58" t="s">
        <v>9224</v>
      </c>
      <c r="L1917" s="58"/>
      <c r="M1917" s="58"/>
    </row>
    <row r="1918" spans="1:13" ht="26.4" x14ac:dyDescent="0.3">
      <c r="A1918" s="57" t="s">
        <v>9220</v>
      </c>
      <c r="B1918" s="57" t="s">
        <v>952</v>
      </c>
      <c r="C1918" s="57"/>
      <c r="D1918" s="57" t="s">
        <v>2847</v>
      </c>
      <c r="E1918" s="57" t="s">
        <v>4697</v>
      </c>
      <c r="F1918" s="57" t="s">
        <v>9221</v>
      </c>
      <c r="G1918" s="57" t="s">
        <v>8706</v>
      </c>
      <c r="H1918" s="57" t="s">
        <v>9230</v>
      </c>
      <c r="I1918" s="57" t="s">
        <v>9231</v>
      </c>
      <c r="J1918" s="57">
        <v>13</v>
      </c>
      <c r="K1918" s="57" t="s">
        <v>9232</v>
      </c>
      <c r="L1918" s="57"/>
      <c r="M1918" s="57"/>
    </row>
    <row r="1919" spans="1:13" ht="26.4" x14ac:dyDescent="0.3">
      <c r="A1919" s="58" t="s">
        <v>9220</v>
      </c>
      <c r="B1919" s="58" t="s">
        <v>952</v>
      </c>
      <c r="C1919" s="58"/>
      <c r="D1919" s="58" t="s">
        <v>2847</v>
      </c>
      <c r="E1919" s="58" t="s">
        <v>4697</v>
      </c>
      <c r="F1919" s="58" t="s">
        <v>9221</v>
      </c>
      <c r="G1919" s="58" t="s">
        <v>8707</v>
      </c>
      <c r="H1919" s="58" t="s">
        <v>9233</v>
      </c>
      <c r="I1919" s="58" t="s">
        <v>9234</v>
      </c>
      <c r="J1919" s="58">
        <v>14</v>
      </c>
      <c r="K1919" s="58" t="s">
        <v>9235</v>
      </c>
      <c r="L1919" s="58"/>
      <c r="M1919" s="58"/>
    </row>
    <row r="1920" spans="1:13" ht="26.4" x14ac:dyDescent="0.3">
      <c r="A1920" s="57" t="s">
        <v>9220</v>
      </c>
      <c r="B1920" s="57" t="s">
        <v>952</v>
      </c>
      <c r="C1920" s="57"/>
      <c r="D1920" s="57" t="s">
        <v>2847</v>
      </c>
      <c r="E1920" s="57" t="s">
        <v>4697</v>
      </c>
      <c r="F1920" s="57" t="s">
        <v>9221</v>
      </c>
      <c r="G1920" s="57" t="s">
        <v>8708</v>
      </c>
      <c r="H1920" s="57" t="s">
        <v>9236</v>
      </c>
      <c r="I1920" s="57" t="s">
        <v>9237</v>
      </c>
      <c r="J1920" s="57">
        <v>26</v>
      </c>
      <c r="K1920" s="57" t="s">
        <v>9238</v>
      </c>
      <c r="L1920" s="57"/>
      <c r="M1920" s="57"/>
    </row>
    <row r="1921" spans="1:13" ht="26.4" x14ac:dyDescent="0.3">
      <c r="A1921" s="58" t="s">
        <v>9220</v>
      </c>
      <c r="B1921" s="58" t="s">
        <v>952</v>
      </c>
      <c r="C1921" s="58"/>
      <c r="D1921" s="58" t="s">
        <v>2847</v>
      </c>
      <c r="E1921" s="58" t="s">
        <v>4697</v>
      </c>
      <c r="F1921" s="58" t="s">
        <v>9221</v>
      </c>
      <c r="G1921" s="58" t="s">
        <v>8709</v>
      </c>
      <c r="H1921" s="58" t="s">
        <v>9239</v>
      </c>
      <c r="I1921" s="58" t="s">
        <v>9240</v>
      </c>
      <c r="J1921" s="58">
        <v>21</v>
      </c>
      <c r="K1921" s="58" t="s">
        <v>9241</v>
      </c>
      <c r="L1921" s="58"/>
      <c r="M1921" s="58"/>
    </row>
    <row r="1922" spans="1:13" ht="26.4" x14ac:dyDescent="0.3">
      <c r="A1922" s="57" t="s">
        <v>9242</v>
      </c>
      <c r="B1922" s="57" t="s">
        <v>952</v>
      </c>
      <c r="C1922" s="57"/>
      <c r="D1922" s="57" t="s">
        <v>2849</v>
      </c>
      <c r="E1922" s="57" t="s">
        <v>4703</v>
      </c>
      <c r="F1922" s="57" t="s">
        <v>9243</v>
      </c>
      <c r="G1922" s="57" t="s">
        <v>4719</v>
      </c>
      <c r="H1922" s="57" t="s">
        <v>9244</v>
      </c>
      <c r="I1922" s="57" t="s">
        <v>9245</v>
      </c>
      <c r="J1922" s="57">
        <v>17</v>
      </c>
      <c r="K1922" s="57" t="s">
        <v>9246</v>
      </c>
      <c r="L1922" s="57"/>
      <c r="M1922" s="57"/>
    </row>
    <row r="1923" spans="1:13" ht="26.4" x14ac:dyDescent="0.3">
      <c r="A1923" s="58" t="s">
        <v>9242</v>
      </c>
      <c r="B1923" s="58" t="s">
        <v>952</v>
      </c>
      <c r="C1923" s="58"/>
      <c r="D1923" s="58" t="s">
        <v>2849</v>
      </c>
      <c r="E1923" s="58" t="s">
        <v>4703</v>
      </c>
      <c r="F1923" s="58" t="s">
        <v>9243</v>
      </c>
      <c r="G1923" s="58" t="s">
        <v>4723</v>
      </c>
      <c r="H1923" s="58" t="s">
        <v>9247</v>
      </c>
      <c r="I1923" s="58" t="s">
        <v>9248</v>
      </c>
      <c r="J1923" s="58">
        <v>15</v>
      </c>
      <c r="K1923" s="58" t="s">
        <v>9249</v>
      </c>
      <c r="L1923" s="58"/>
      <c r="M1923" s="58"/>
    </row>
    <row r="1924" spans="1:13" ht="26.4" x14ac:dyDescent="0.3">
      <c r="A1924" s="57" t="s">
        <v>9242</v>
      </c>
      <c r="B1924" s="57" t="s">
        <v>952</v>
      </c>
      <c r="C1924" s="57"/>
      <c r="D1924" s="57" t="s">
        <v>2849</v>
      </c>
      <c r="E1924" s="57" t="s">
        <v>4703</v>
      </c>
      <c r="F1924" s="57" t="s">
        <v>9243</v>
      </c>
      <c r="G1924" s="57" t="s">
        <v>4728</v>
      </c>
      <c r="H1924" s="57" t="s">
        <v>9250</v>
      </c>
      <c r="I1924" s="57" t="s">
        <v>9251</v>
      </c>
      <c r="J1924" s="57">
        <v>13</v>
      </c>
      <c r="K1924" s="57" t="s">
        <v>9252</v>
      </c>
      <c r="L1924" s="57"/>
      <c r="M1924" s="57"/>
    </row>
    <row r="1925" spans="1:13" ht="26.4" x14ac:dyDescent="0.3">
      <c r="A1925" s="58" t="s">
        <v>9242</v>
      </c>
      <c r="B1925" s="58" t="s">
        <v>952</v>
      </c>
      <c r="C1925" s="58"/>
      <c r="D1925" s="58" t="s">
        <v>2849</v>
      </c>
      <c r="E1925" s="58" t="s">
        <v>4703</v>
      </c>
      <c r="F1925" s="58" t="s">
        <v>9243</v>
      </c>
      <c r="G1925" s="58" t="s">
        <v>4732</v>
      </c>
      <c r="H1925" s="58" t="s">
        <v>9253</v>
      </c>
      <c r="I1925" s="58" t="s">
        <v>9254</v>
      </c>
      <c r="J1925" s="58">
        <v>27</v>
      </c>
      <c r="K1925" s="58" t="s">
        <v>9255</v>
      </c>
      <c r="L1925" s="58"/>
      <c r="M1925" s="58"/>
    </row>
    <row r="1926" spans="1:13" ht="26.4" x14ac:dyDescent="0.3">
      <c r="A1926" s="57" t="s">
        <v>9242</v>
      </c>
      <c r="B1926" s="57" t="s">
        <v>952</v>
      </c>
      <c r="C1926" s="57"/>
      <c r="D1926" s="57" t="s">
        <v>2849</v>
      </c>
      <c r="E1926" s="57" t="s">
        <v>4703</v>
      </c>
      <c r="F1926" s="57" t="s">
        <v>9243</v>
      </c>
      <c r="G1926" s="57" t="s">
        <v>4736</v>
      </c>
      <c r="H1926" s="57" t="s">
        <v>9256</v>
      </c>
      <c r="I1926" s="57" t="s">
        <v>9257</v>
      </c>
      <c r="J1926" s="57">
        <v>16</v>
      </c>
      <c r="K1926" s="57" t="s">
        <v>9258</v>
      </c>
      <c r="L1926" s="57"/>
      <c r="M1926" s="57"/>
    </row>
    <row r="1927" spans="1:13" ht="26.4" x14ac:dyDescent="0.3">
      <c r="A1927" s="58" t="s">
        <v>9242</v>
      </c>
      <c r="B1927" s="58" t="s">
        <v>952</v>
      </c>
      <c r="C1927" s="58"/>
      <c r="D1927" s="58" t="s">
        <v>2849</v>
      </c>
      <c r="E1927" s="58" t="s">
        <v>4703</v>
      </c>
      <c r="F1927" s="58" t="s">
        <v>9243</v>
      </c>
      <c r="G1927" s="58" t="s">
        <v>4740</v>
      </c>
      <c r="H1927" s="58" t="s">
        <v>9259</v>
      </c>
      <c r="I1927" s="58" t="s">
        <v>9260</v>
      </c>
      <c r="J1927" s="58">
        <v>27</v>
      </c>
      <c r="K1927" s="58" t="s">
        <v>9261</v>
      </c>
      <c r="L1927" s="58"/>
      <c r="M1927" s="58"/>
    </row>
    <row r="1928" spans="1:13" ht="26.4" x14ac:dyDescent="0.3">
      <c r="A1928" s="57" t="s">
        <v>9242</v>
      </c>
      <c r="B1928" s="57" t="s">
        <v>952</v>
      </c>
      <c r="C1928" s="57"/>
      <c r="D1928" s="57" t="s">
        <v>2849</v>
      </c>
      <c r="E1928" s="57" t="s">
        <v>4703</v>
      </c>
      <c r="F1928" s="57" t="s">
        <v>9243</v>
      </c>
      <c r="G1928" s="57" t="s">
        <v>4760</v>
      </c>
      <c r="H1928" s="57" t="s">
        <v>9262</v>
      </c>
      <c r="I1928" s="57" t="s">
        <v>9263</v>
      </c>
      <c r="J1928" s="57">
        <v>19</v>
      </c>
      <c r="K1928" s="57" t="s">
        <v>9264</v>
      </c>
      <c r="L1928" s="57"/>
      <c r="M1928" s="57"/>
    </row>
    <row r="1929" spans="1:13" x14ac:dyDescent="0.3">
      <c r="A1929" s="58" t="s">
        <v>9265</v>
      </c>
      <c r="B1929" s="58" t="s">
        <v>2852</v>
      </c>
      <c r="C1929" s="58"/>
      <c r="D1929" s="58" t="s">
        <v>2853</v>
      </c>
      <c r="E1929" s="58" t="s">
        <v>4698</v>
      </c>
      <c r="F1929" s="58" t="s">
        <v>9266</v>
      </c>
      <c r="G1929" s="58" t="s">
        <v>4719</v>
      </c>
      <c r="H1929" s="58" t="s">
        <v>9267</v>
      </c>
      <c r="I1929" s="58" t="s">
        <v>9268</v>
      </c>
      <c r="J1929" s="58">
        <v>51</v>
      </c>
      <c r="K1929" s="58" t="s">
        <v>9269</v>
      </c>
      <c r="L1929" s="58"/>
      <c r="M1929" s="58"/>
    </row>
    <row r="1930" spans="1:13" ht="26.4" x14ac:dyDescent="0.3">
      <c r="A1930" s="57" t="s">
        <v>9265</v>
      </c>
      <c r="B1930" s="57" t="s">
        <v>2852</v>
      </c>
      <c r="C1930" s="57"/>
      <c r="D1930" s="57" t="s">
        <v>2853</v>
      </c>
      <c r="E1930" s="57" t="s">
        <v>4698</v>
      </c>
      <c r="F1930" s="57" t="s">
        <v>9266</v>
      </c>
      <c r="G1930" s="57" t="s">
        <v>4723</v>
      </c>
      <c r="H1930" s="57" t="s">
        <v>9270</v>
      </c>
      <c r="I1930" s="57" t="s">
        <v>9271</v>
      </c>
      <c r="J1930" s="57">
        <v>9</v>
      </c>
      <c r="K1930" s="57" t="s">
        <v>9272</v>
      </c>
      <c r="L1930" s="57"/>
      <c r="M1930" s="57"/>
    </row>
    <row r="1931" spans="1:13" x14ac:dyDescent="0.3">
      <c r="A1931" s="58" t="s">
        <v>9265</v>
      </c>
      <c r="B1931" s="58" t="s">
        <v>2852</v>
      </c>
      <c r="C1931" s="58"/>
      <c r="D1931" s="58" t="s">
        <v>2853</v>
      </c>
      <c r="E1931" s="58" t="s">
        <v>4698</v>
      </c>
      <c r="F1931" s="58" t="s">
        <v>9266</v>
      </c>
      <c r="G1931" s="58" t="s">
        <v>4728</v>
      </c>
      <c r="H1931" s="58" t="s">
        <v>9273</v>
      </c>
      <c r="I1931" s="58" t="s">
        <v>9274</v>
      </c>
      <c r="J1931" s="58">
        <v>8</v>
      </c>
      <c r="K1931" s="58" t="s">
        <v>9275</v>
      </c>
      <c r="L1931" s="58"/>
      <c r="M1931" s="58"/>
    </row>
    <row r="1932" spans="1:13" x14ac:dyDescent="0.3">
      <c r="A1932" s="57" t="s">
        <v>9265</v>
      </c>
      <c r="B1932" s="57" t="s">
        <v>2852</v>
      </c>
      <c r="C1932" s="57"/>
      <c r="D1932" s="57" t="s">
        <v>2853</v>
      </c>
      <c r="E1932" s="57" t="s">
        <v>4698</v>
      </c>
      <c r="F1932" s="57" t="s">
        <v>9266</v>
      </c>
      <c r="G1932" s="57" t="s">
        <v>4732</v>
      </c>
      <c r="H1932" s="57" t="s">
        <v>9276</v>
      </c>
      <c r="I1932" s="57" t="s">
        <v>9277</v>
      </c>
      <c r="J1932" s="57">
        <v>13</v>
      </c>
      <c r="K1932" s="57" t="s">
        <v>8348</v>
      </c>
      <c r="L1932" s="57"/>
      <c r="M1932" s="57"/>
    </row>
    <row r="1933" spans="1:13" ht="39.6" x14ac:dyDescent="0.3">
      <c r="A1933" s="58" t="s">
        <v>9265</v>
      </c>
      <c r="B1933" s="58" t="s">
        <v>2852</v>
      </c>
      <c r="C1933" s="58"/>
      <c r="D1933" s="58" t="s">
        <v>2853</v>
      </c>
      <c r="E1933" s="58" t="s">
        <v>4698</v>
      </c>
      <c r="F1933" s="58" t="s">
        <v>9266</v>
      </c>
      <c r="G1933" s="58" t="s">
        <v>4736</v>
      </c>
      <c r="H1933" s="58" t="s">
        <v>9278</v>
      </c>
      <c r="I1933" s="58" t="s">
        <v>9279</v>
      </c>
      <c r="J1933" s="58">
        <v>26</v>
      </c>
      <c r="K1933" s="58" t="s">
        <v>9280</v>
      </c>
      <c r="L1933" s="58"/>
      <c r="M1933" s="58"/>
    </row>
    <row r="1934" spans="1:13" ht="26.4" x14ac:dyDescent="0.3">
      <c r="A1934" s="57" t="s">
        <v>9265</v>
      </c>
      <c r="B1934" s="57" t="s">
        <v>2852</v>
      </c>
      <c r="C1934" s="57"/>
      <c r="D1934" s="57" t="s">
        <v>2853</v>
      </c>
      <c r="E1934" s="57" t="s">
        <v>4698</v>
      </c>
      <c r="F1934" s="57" t="s">
        <v>9266</v>
      </c>
      <c r="G1934" s="57" t="s">
        <v>4740</v>
      </c>
      <c r="H1934" s="57" t="s">
        <v>9281</v>
      </c>
      <c r="I1934" s="57" t="s">
        <v>9282</v>
      </c>
      <c r="J1934" s="57">
        <v>28</v>
      </c>
      <c r="K1934" s="57" t="s">
        <v>9283</v>
      </c>
      <c r="L1934" s="57"/>
      <c r="M1934" s="57"/>
    </row>
    <row r="1935" spans="1:13" x14ac:dyDescent="0.3">
      <c r="A1935" s="58" t="s">
        <v>9284</v>
      </c>
      <c r="B1935" s="58" t="s">
        <v>2852</v>
      </c>
      <c r="C1935" s="58"/>
      <c r="D1935" s="58" t="s">
        <v>2856</v>
      </c>
      <c r="E1935" s="58" t="s">
        <v>4701</v>
      </c>
      <c r="F1935" s="58" t="s">
        <v>9285</v>
      </c>
      <c r="G1935" s="58" t="s">
        <v>4719</v>
      </c>
      <c r="H1935" s="58" t="s">
        <v>9286</v>
      </c>
      <c r="I1935" s="58" t="s">
        <v>9287</v>
      </c>
      <c r="J1935" s="58">
        <v>123</v>
      </c>
      <c r="K1935" s="58" t="s">
        <v>9288</v>
      </c>
      <c r="L1935" s="58"/>
      <c r="M1935" s="58"/>
    </row>
    <row r="1936" spans="1:13" ht="26.4" x14ac:dyDescent="0.3">
      <c r="A1936" s="59" t="s">
        <v>9289</v>
      </c>
      <c r="B1936" s="59" t="s">
        <v>2643</v>
      </c>
      <c r="C1936" s="59"/>
      <c r="D1936" s="59" t="s">
        <v>2862</v>
      </c>
      <c r="E1936" s="59" t="s">
        <v>4700</v>
      </c>
      <c r="F1936" s="59" t="s">
        <v>9290</v>
      </c>
      <c r="G1936" s="59"/>
      <c r="H1936" s="59"/>
      <c r="I1936" s="59"/>
      <c r="J1936" s="59"/>
      <c r="K1936" s="59" t="s">
        <v>4826</v>
      </c>
      <c r="L1936" s="59"/>
      <c r="M1936" s="59"/>
    </row>
    <row r="1937" spans="1:13" ht="26.4" x14ac:dyDescent="0.3">
      <c r="A1937" s="58" t="s">
        <v>9291</v>
      </c>
      <c r="B1937" s="58" t="s">
        <v>2639</v>
      </c>
      <c r="C1937" s="58"/>
      <c r="D1937" s="58" t="s">
        <v>2864</v>
      </c>
      <c r="E1937" s="58" t="s">
        <v>4702</v>
      </c>
      <c r="F1937" s="58" t="s">
        <v>9292</v>
      </c>
      <c r="G1937" s="58" t="s">
        <v>4719</v>
      </c>
      <c r="H1937" s="58" t="s">
        <v>9293</v>
      </c>
      <c r="I1937" s="58" t="s">
        <v>9294</v>
      </c>
      <c r="J1937" s="58">
        <v>10</v>
      </c>
      <c r="K1937" s="58" t="s">
        <v>9295</v>
      </c>
      <c r="L1937" s="58"/>
      <c r="M1937" s="58"/>
    </row>
    <row r="1938" spans="1:13" ht="39.6" x14ac:dyDescent="0.3">
      <c r="A1938" s="57" t="s">
        <v>9291</v>
      </c>
      <c r="B1938" s="57" t="s">
        <v>2639</v>
      </c>
      <c r="C1938" s="57"/>
      <c r="D1938" s="57" t="s">
        <v>2864</v>
      </c>
      <c r="E1938" s="57" t="s">
        <v>4702</v>
      </c>
      <c r="F1938" s="57" t="s">
        <v>9292</v>
      </c>
      <c r="G1938" s="57" t="s">
        <v>4723</v>
      </c>
      <c r="H1938" s="57" t="s">
        <v>9296</v>
      </c>
      <c r="I1938" s="57" t="s">
        <v>9297</v>
      </c>
      <c r="J1938" s="57">
        <v>18</v>
      </c>
      <c r="K1938" s="57" t="s">
        <v>9298</v>
      </c>
      <c r="L1938" s="57"/>
      <c r="M1938" s="57"/>
    </row>
    <row r="1939" spans="1:13" ht="26.4" x14ac:dyDescent="0.3">
      <c r="A1939" s="58" t="s">
        <v>9291</v>
      </c>
      <c r="B1939" s="58" t="s">
        <v>2639</v>
      </c>
      <c r="C1939" s="58"/>
      <c r="D1939" s="58" t="s">
        <v>2864</v>
      </c>
      <c r="E1939" s="58" t="s">
        <v>4702</v>
      </c>
      <c r="F1939" s="58" t="s">
        <v>9292</v>
      </c>
      <c r="G1939" s="58" t="s">
        <v>4728</v>
      </c>
      <c r="H1939" s="58" t="s">
        <v>9299</v>
      </c>
      <c r="I1939" s="58" t="s">
        <v>9300</v>
      </c>
      <c r="J1939" s="58">
        <v>13</v>
      </c>
      <c r="K1939" s="58" t="s">
        <v>8881</v>
      </c>
      <c r="L1939" s="58"/>
      <c r="M1939" s="58"/>
    </row>
    <row r="1940" spans="1:13" ht="26.4" x14ac:dyDescent="0.3">
      <c r="A1940" s="57" t="s">
        <v>9291</v>
      </c>
      <c r="B1940" s="57" t="s">
        <v>2639</v>
      </c>
      <c r="C1940" s="57"/>
      <c r="D1940" s="57" t="s">
        <v>2864</v>
      </c>
      <c r="E1940" s="57" t="s">
        <v>4702</v>
      </c>
      <c r="F1940" s="57" t="s">
        <v>9292</v>
      </c>
      <c r="G1940" s="57" t="s">
        <v>4732</v>
      </c>
      <c r="H1940" s="57" t="s">
        <v>9301</v>
      </c>
      <c r="I1940" s="57" t="s">
        <v>9302</v>
      </c>
      <c r="J1940" s="57">
        <v>15</v>
      </c>
      <c r="K1940" s="57" t="s">
        <v>9303</v>
      </c>
      <c r="L1940" s="57"/>
      <c r="M1940" s="57"/>
    </row>
    <row r="1941" spans="1:13" ht="26.4" x14ac:dyDescent="0.3">
      <c r="A1941" s="58" t="s">
        <v>9291</v>
      </c>
      <c r="B1941" s="58" t="s">
        <v>2639</v>
      </c>
      <c r="C1941" s="58"/>
      <c r="D1941" s="58" t="s">
        <v>2864</v>
      </c>
      <c r="E1941" s="58" t="s">
        <v>4702</v>
      </c>
      <c r="F1941" s="58" t="s">
        <v>9292</v>
      </c>
      <c r="G1941" s="58" t="s">
        <v>4736</v>
      </c>
      <c r="H1941" s="58" t="s">
        <v>9304</v>
      </c>
      <c r="I1941" s="58" t="s">
        <v>9305</v>
      </c>
      <c r="J1941" s="58">
        <v>10</v>
      </c>
      <c r="K1941" s="58" t="s">
        <v>8881</v>
      </c>
      <c r="L1941" s="58"/>
      <c r="M1941" s="58"/>
    </row>
    <row r="1942" spans="1:13" ht="26.4" x14ac:dyDescent="0.3">
      <c r="A1942" s="57" t="s">
        <v>9291</v>
      </c>
      <c r="B1942" s="57" t="s">
        <v>2639</v>
      </c>
      <c r="C1942" s="57"/>
      <c r="D1942" s="57" t="s">
        <v>2864</v>
      </c>
      <c r="E1942" s="57" t="s">
        <v>4702</v>
      </c>
      <c r="F1942" s="57" t="s">
        <v>9292</v>
      </c>
      <c r="G1942" s="57" t="s">
        <v>4740</v>
      </c>
      <c r="H1942" s="57" t="s">
        <v>9306</v>
      </c>
      <c r="I1942" s="57" t="s">
        <v>9307</v>
      </c>
      <c r="J1942" s="57">
        <v>5</v>
      </c>
      <c r="K1942" s="57" t="s">
        <v>9308</v>
      </c>
      <c r="L1942" s="57"/>
      <c r="M1942" s="57"/>
    </row>
    <row r="1943" spans="1:13" ht="26.4" x14ac:dyDescent="0.3">
      <c r="A1943" s="59" t="s">
        <v>9309</v>
      </c>
      <c r="B1943" s="59" t="s">
        <v>65</v>
      </c>
      <c r="C1943" s="59"/>
      <c r="D1943" s="59" t="s">
        <v>2878</v>
      </c>
      <c r="E1943" s="59" t="s">
        <v>4700</v>
      </c>
      <c r="F1943" s="59" t="s">
        <v>9310</v>
      </c>
      <c r="G1943" s="59"/>
      <c r="H1943" s="59"/>
      <c r="I1943" s="59"/>
      <c r="J1943" s="59"/>
      <c r="K1943" s="59" t="s">
        <v>4826</v>
      </c>
      <c r="L1943" s="59"/>
      <c r="M1943" s="59"/>
    </row>
    <row r="1944" spans="1:13" ht="26.4" x14ac:dyDescent="0.3">
      <c r="A1944" s="57" t="s">
        <v>9311</v>
      </c>
      <c r="B1944" s="57" t="s">
        <v>44</v>
      </c>
      <c r="C1944" s="57"/>
      <c r="D1944" s="57" t="s">
        <v>2878</v>
      </c>
      <c r="E1944" s="59" t="s">
        <v>12593</v>
      </c>
      <c r="F1944" s="57" t="s">
        <v>9312</v>
      </c>
      <c r="G1944" s="57" t="s">
        <v>4719</v>
      </c>
      <c r="H1944" s="57" t="s">
        <v>9313</v>
      </c>
      <c r="I1944" s="57" t="s">
        <v>9314</v>
      </c>
      <c r="J1944" s="57">
        <v>28</v>
      </c>
      <c r="K1944" s="57" t="s">
        <v>9315</v>
      </c>
      <c r="L1944" s="57"/>
      <c r="M1944" s="57"/>
    </row>
    <row r="1945" spans="1:13" ht="26.4" x14ac:dyDescent="0.3">
      <c r="A1945" s="58" t="s">
        <v>9311</v>
      </c>
      <c r="B1945" s="58" t="s">
        <v>44</v>
      </c>
      <c r="C1945" s="58"/>
      <c r="D1945" s="58" t="s">
        <v>2878</v>
      </c>
      <c r="E1945" s="59" t="s">
        <v>12593</v>
      </c>
      <c r="F1945" s="58" t="s">
        <v>9312</v>
      </c>
      <c r="G1945" s="58" t="s">
        <v>4723</v>
      </c>
      <c r="H1945" s="58" t="s">
        <v>9316</v>
      </c>
      <c r="I1945" s="58" t="s">
        <v>9317</v>
      </c>
      <c r="J1945" s="58">
        <v>133</v>
      </c>
      <c r="K1945" s="58" t="s">
        <v>9318</v>
      </c>
      <c r="L1945" s="58"/>
      <c r="M1945" s="58"/>
    </row>
    <row r="1946" spans="1:13" x14ac:dyDescent="0.3">
      <c r="A1946" s="57" t="s">
        <v>9319</v>
      </c>
      <c r="B1946" s="57" t="s">
        <v>59</v>
      </c>
      <c r="C1946" s="57"/>
      <c r="D1946" s="57" t="s">
        <v>2866</v>
      </c>
      <c r="E1946" s="57" t="s">
        <v>4699</v>
      </c>
      <c r="F1946" s="57" t="s">
        <v>9320</v>
      </c>
      <c r="G1946" s="57" t="s">
        <v>4719</v>
      </c>
      <c r="H1946" s="57" t="s">
        <v>9321</v>
      </c>
      <c r="I1946" s="57" t="s">
        <v>9322</v>
      </c>
      <c r="J1946" s="57">
        <v>22</v>
      </c>
      <c r="K1946" s="57" t="s">
        <v>8366</v>
      </c>
      <c r="L1946" s="57"/>
      <c r="M1946" s="57"/>
    </row>
    <row r="1947" spans="1:13" x14ac:dyDescent="0.3">
      <c r="A1947" s="58" t="s">
        <v>9319</v>
      </c>
      <c r="B1947" s="58" t="s">
        <v>59</v>
      </c>
      <c r="C1947" s="58"/>
      <c r="D1947" s="58" t="s">
        <v>2866</v>
      </c>
      <c r="E1947" s="58" t="s">
        <v>4699</v>
      </c>
      <c r="F1947" s="58" t="s">
        <v>9320</v>
      </c>
      <c r="G1947" s="58" t="s">
        <v>4723</v>
      </c>
      <c r="H1947" s="58" t="s">
        <v>9323</v>
      </c>
      <c r="I1947" s="58" t="s">
        <v>9324</v>
      </c>
      <c r="J1947" s="58">
        <v>34</v>
      </c>
      <c r="K1947" s="58" t="s">
        <v>8628</v>
      </c>
      <c r="L1947" s="58"/>
      <c r="M1947" s="58"/>
    </row>
    <row r="1948" spans="1:13" ht="26.4" x14ac:dyDescent="0.3">
      <c r="A1948" s="57" t="s">
        <v>9325</v>
      </c>
      <c r="B1948" s="57" t="s">
        <v>59</v>
      </c>
      <c r="C1948" s="57"/>
      <c r="D1948" s="57" t="s">
        <v>2882</v>
      </c>
      <c r="E1948" s="57" t="s">
        <v>4699</v>
      </c>
      <c r="F1948" s="57" t="s">
        <v>9326</v>
      </c>
      <c r="G1948" s="57" t="s">
        <v>4719</v>
      </c>
      <c r="H1948" s="57" t="s">
        <v>9327</v>
      </c>
      <c r="I1948" s="57" t="s">
        <v>9328</v>
      </c>
      <c r="J1948" s="57">
        <v>18</v>
      </c>
      <c r="K1948" s="57" t="s">
        <v>8914</v>
      </c>
      <c r="L1948" s="57"/>
      <c r="M1948" s="57"/>
    </row>
    <row r="1949" spans="1:13" ht="26.4" x14ac:dyDescent="0.3">
      <c r="A1949" s="58" t="s">
        <v>9325</v>
      </c>
      <c r="B1949" s="58" t="s">
        <v>59</v>
      </c>
      <c r="C1949" s="58"/>
      <c r="D1949" s="58" t="s">
        <v>2882</v>
      </c>
      <c r="E1949" s="58" t="s">
        <v>4699</v>
      </c>
      <c r="F1949" s="58" t="s">
        <v>9326</v>
      </c>
      <c r="G1949" s="58" t="s">
        <v>4723</v>
      </c>
      <c r="H1949" s="58" t="s">
        <v>9329</v>
      </c>
      <c r="I1949" s="58" t="s">
        <v>9330</v>
      </c>
      <c r="J1949" s="58">
        <v>12</v>
      </c>
      <c r="K1949" s="58" t="s">
        <v>9331</v>
      </c>
      <c r="L1949" s="58"/>
      <c r="M1949" s="58"/>
    </row>
    <row r="1950" spans="1:13" ht="26.4" x14ac:dyDescent="0.3">
      <c r="A1950" s="57" t="s">
        <v>9325</v>
      </c>
      <c r="B1950" s="57" t="s">
        <v>59</v>
      </c>
      <c r="C1950" s="57"/>
      <c r="D1950" s="57" t="s">
        <v>2882</v>
      </c>
      <c r="E1950" s="57" t="s">
        <v>4699</v>
      </c>
      <c r="F1950" s="57" t="s">
        <v>9326</v>
      </c>
      <c r="G1950" s="57" t="s">
        <v>4728</v>
      </c>
      <c r="H1950" s="57" t="s">
        <v>9332</v>
      </c>
      <c r="I1950" s="57" t="s">
        <v>9333</v>
      </c>
      <c r="J1950" s="57">
        <v>3</v>
      </c>
      <c r="K1950" s="57" t="s">
        <v>9334</v>
      </c>
      <c r="L1950" s="57"/>
      <c r="M1950" s="57"/>
    </row>
    <row r="1951" spans="1:13" ht="26.4" x14ac:dyDescent="0.3">
      <c r="A1951" s="58" t="s">
        <v>9325</v>
      </c>
      <c r="B1951" s="58" t="s">
        <v>59</v>
      </c>
      <c r="C1951" s="58"/>
      <c r="D1951" s="58" t="s">
        <v>2882</v>
      </c>
      <c r="E1951" s="58" t="s">
        <v>4699</v>
      </c>
      <c r="F1951" s="58" t="s">
        <v>9326</v>
      </c>
      <c r="G1951" s="58" t="s">
        <v>4732</v>
      </c>
      <c r="H1951" s="58" t="s">
        <v>9335</v>
      </c>
      <c r="I1951" s="58" t="s">
        <v>9336</v>
      </c>
      <c r="J1951" s="58">
        <v>6</v>
      </c>
      <c r="K1951" s="58" t="s">
        <v>9337</v>
      </c>
      <c r="L1951" s="58"/>
      <c r="M1951" s="58"/>
    </row>
    <row r="1952" spans="1:13" ht="26.4" x14ac:dyDescent="0.3">
      <c r="A1952" s="57" t="s">
        <v>9325</v>
      </c>
      <c r="B1952" s="57" t="s">
        <v>59</v>
      </c>
      <c r="C1952" s="57"/>
      <c r="D1952" s="57" t="s">
        <v>2882</v>
      </c>
      <c r="E1952" s="57" t="s">
        <v>4699</v>
      </c>
      <c r="F1952" s="57" t="s">
        <v>9326</v>
      </c>
      <c r="G1952" s="57" t="s">
        <v>4736</v>
      </c>
      <c r="H1952" s="57" t="s">
        <v>9338</v>
      </c>
      <c r="I1952" s="57" t="s">
        <v>9339</v>
      </c>
      <c r="J1952" s="57">
        <v>5</v>
      </c>
      <c r="K1952" s="57" t="s">
        <v>9340</v>
      </c>
      <c r="L1952" s="57"/>
      <c r="M1952" s="57"/>
    </row>
    <row r="1953" spans="1:13" ht="26.4" x14ac:dyDescent="0.3">
      <c r="A1953" s="58" t="s">
        <v>9325</v>
      </c>
      <c r="B1953" s="58" t="s">
        <v>59</v>
      </c>
      <c r="C1953" s="58"/>
      <c r="D1953" s="58" t="s">
        <v>2882</v>
      </c>
      <c r="E1953" s="58" t="s">
        <v>4699</v>
      </c>
      <c r="F1953" s="58" t="s">
        <v>9326</v>
      </c>
      <c r="G1953" s="58" t="s">
        <v>4740</v>
      </c>
      <c r="H1953" s="58" t="s">
        <v>9341</v>
      </c>
      <c r="I1953" s="58" t="s">
        <v>9342</v>
      </c>
      <c r="J1953" s="58">
        <v>10</v>
      </c>
      <c r="K1953" s="58" t="s">
        <v>9343</v>
      </c>
      <c r="L1953" s="58"/>
      <c r="M1953" s="58"/>
    </row>
    <row r="1954" spans="1:13" x14ac:dyDescent="0.3">
      <c r="A1954" s="57" t="s">
        <v>9325</v>
      </c>
      <c r="B1954" s="57" t="s">
        <v>59</v>
      </c>
      <c r="C1954" s="57"/>
      <c r="D1954" s="57" t="s">
        <v>2882</v>
      </c>
      <c r="E1954" s="57" t="s">
        <v>4699</v>
      </c>
      <c r="F1954" s="57" t="s">
        <v>9326</v>
      </c>
      <c r="G1954" s="57" t="s">
        <v>4764</v>
      </c>
      <c r="H1954" s="57" t="s">
        <v>9344</v>
      </c>
      <c r="I1954" s="57" t="s">
        <v>9345</v>
      </c>
      <c r="J1954" s="57">
        <v>8</v>
      </c>
      <c r="K1954" s="57" t="s">
        <v>9180</v>
      </c>
      <c r="L1954" s="57"/>
      <c r="M1954" s="57"/>
    </row>
    <row r="1955" spans="1:13" ht="26.4" x14ac:dyDescent="0.3">
      <c r="A1955" s="58" t="s">
        <v>9325</v>
      </c>
      <c r="B1955" s="58" t="s">
        <v>59</v>
      </c>
      <c r="C1955" s="58"/>
      <c r="D1955" s="58" t="s">
        <v>2882</v>
      </c>
      <c r="E1955" s="58" t="s">
        <v>4699</v>
      </c>
      <c r="F1955" s="58" t="s">
        <v>9326</v>
      </c>
      <c r="G1955" s="58" t="s">
        <v>4768</v>
      </c>
      <c r="H1955" s="58" t="s">
        <v>9327</v>
      </c>
      <c r="I1955" s="58" t="s">
        <v>9328</v>
      </c>
      <c r="J1955" s="58">
        <v>18</v>
      </c>
      <c r="K1955" s="58" t="s">
        <v>8914</v>
      </c>
      <c r="L1955" s="58"/>
      <c r="M1955" s="58"/>
    </row>
    <row r="1956" spans="1:13" ht="26.4" x14ac:dyDescent="0.3">
      <c r="A1956" s="57" t="s">
        <v>9325</v>
      </c>
      <c r="B1956" s="57" t="s">
        <v>59</v>
      </c>
      <c r="C1956" s="57"/>
      <c r="D1956" s="57" t="s">
        <v>2882</v>
      </c>
      <c r="E1956" s="57" t="s">
        <v>4699</v>
      </c>
      <c r="F1956" s="57" t="s">
        <v>9326</v>
      </c>
      <c r="G1956" s="57" t="s">
        <v>4772</v>
      </c>
      <c r="H1956" s="57" t="s">
        <v>9329</v>
      </c>
      <c r="I1956" s="57" t="s">
        <v>9330</v>
      </c>
      <c r="J1956" s="57">
        <v>12</v>
      </c>
      <c r="K1956" s="57" t="s">
        <v>9331</v>
      </c>
      <c r="L1956" s="57"/>
      <c r="M1956" s="57"/>
    </row>
    <row r="1957" spans="1:13" ht="26.4" x14ac:dyDescent="0.3">
      <c r="A1957" s="58" t="s">
        <v>9325</v>
      </c>
      <c r="B1957" s="58" t="s">
        <v>59</v>
      </c>
      <c r="C1957" s="58"/>
      <c r="D1957" s="58" t="s">
        <v>2882</v>
      </c>
      <c r="E1957" s="58" t="s">
        <v>4699</v>
      </c>
      <c r="F1957" s="58" t="s">
        <v>9326</v>
      </c>
      <c r="G1957" s="58" t="s">
        <v>5181</v>
      </c>
      <c r="H1957" s="58" t="s">
        <v>9332</v>
      </c>
      <c r="I1957" s="58" t="s">
        <v>9333</v>
      </c>
      <c r="J1957" s="58">
        <v>3</v>
      </c>
      <c r="K1957" s="58" t="s">
        <v>9334</v>
      </c>
      <c r="L1957" s="58"/>
      <c r="M1957" s="58"/>
    </row>
    <row r="1958" spans="1:13" ht="26.4" x14ac:dyDescent="0.3">
      <c r="A1958" s="57" t="s">
        <v>9325</v>
      </c>
      <c r="B1958" s="57" t="s">
        <v>59</v>
      </c>
      <c r="C1958" s="57"/>
      <c r="D1958" s="57" t="s">
        <v>2882</v>
      </c>
      <c r="E1958" s="57" t="s">
        <v>4699</v>
      </c>
      <c r="F1958" s="57" t="s">
        <v>9326</v>
      </c>
      <c r="G1958" s="57" t="s">
        <v>4776</v>
      </c>
      <c r="H1958" s="57" t="s">
        <v>9335</v>
      </c>
      <c r="I1958" s="57" t="s">
        <v>9336</v>
      </c>
      <c r="J1958" s="57">
        <v>6</v>
      </c>
      <c r="K1958" s="57" t="s">
        <v>9337</v>
      </c>
      <c r="L1958" s="57"/>
      <c r="M1958" s="57"/>
    </row>
    <row r="1959" spans="1:13" ht="26.4" x14ac:dyDescent="0.3">
      <c r="A1959" s="58" t="s">
        <v>9325</v>
      </c>
      <c r="B1959" s="58" t="s">
        <v>59</v>
      </c>
      <c r="C1959" s="58"/>
      <c r="D1959" s="58" t="s">
        <v>2882</v>
      </c>
      <c r="E1959" s="58" t="s">
        <v>4699</v>
      </c>
      <c r="F1959" s="58" t="s">
        <v>9326</v>
      </c>
      <c r="G1959" s="58" t="s">
        <v>4780</v>
      </c>
      <c r="H1959" s="58" t="s">
        <v>9338</v>
      </c>
      <c r="I1959" s="58" t="s">
        <v>9339</v>
      </c>
      <c r="J1959" s="58">
        <v>5</v>
      </c>
      <c r="K1959" s="58" t="s">
        <v>9340</v>
      </c>
      <c r="L1959" s="58"/>
      <c r="M1959" s="58"/>
    </row>
    <row r="1960" spans="1:13" ht="26.4" x14ac:dyDescent="0.3">
      <c r="A1960" s="57" t="s">
        <v>9325</v>
      </c>
      <c r="B1960" s="57" t="s">
        <v>59</v>
      </c>
      <c r="C1960" s="57"/>
      <c r="D1960" s="57" t="s">
        <v>2882</v>
      </c>
      <c r="E1960" s="57" t="s">
        <v>4699</v>
      </c>
      <c r="F1960" s="57" t="s">
        <v>9326</v>
      </c>
      <c r="G1960" s="57" t="s">
        <v>4781</v>
      </c>
      <c r="H1960" s="57" t="s">
        <v>9341</v>
      </c>
      <c r="I1960" s="57" t="s">
        <v>9342</v>
      </c>
      <c r="J1960" s="57">
        <v>10</v>
      </c>
      <c r="K1960" s="57" t="s">
        <v>9343</v>
      </c>
      <c r="L1960" s="57"/>
      <c r="M1960" s="57"/>
    </row>
    <row r="1961" spans="1:13" ht="39.6" x14ac:dyDescent="0.3">
      <c r="A1961" s="58" t="s">
        <v>9325</v>
      </c>
      <c r="B1961" s="58" t="s">
        <v>59</v>
      </c>
      <c r="C1961" s="58"/>
      <c r="D1961" s="58" t="s">
        <v>2882</v>
      </c>
      <c r="E1961" s="58" t="s">
        <v>4699</v>
      </c>
      <c r="F1961" s="58" t="s">
        <v>9326</v>
      </c>
      <c r="G1961" s="58" t="s">
        <v>4782</v>
      </c>
      <c r="H1961" s="58" t="s">
        <v>9346</v>
      </c>
      <c r="I1961" s="58" t="s">
        <v>9347</v>
      </c>
      <c r="J1961" s="58">
        <v>245</v>
      </c>
      <c r="K1961" s="58" t="s">
        <v>9348</v>
      </c>
      <c r="L1961" s="58"/>
      <c r="M1961" s="58"/>
    </row>
    <row r="1962" spans="1:13" x14ac:dyDescent="0.3">
      <c r="A1962" s="57" t="s">
        <v>9325</v>
      </c>
      <c r="B1962" s="57" t="s">
        <v>59</v>
      </c>
      <c r="C1962" s="57"/>
      <c r="D1962" s="57" t="s">
        <v>2882</v>
      </c>
      <c r="E1962" s="57" t="s">
        <v>4699</v>
      </c>
      <c r="F1962" s="57" t="s">
        <v>9326</v>
      </c>
      <c r="G1962" s="57" t="s">
        <v>4783</v>
      </c>
      <c r="H1962" s="57" t="s">
        <v>9344</v>
      </c>
      <c r="I1962" s="57" t="s">
        <v>9345</v>
      </c>
      <c r="J1962" s="57">
        <v>8</v>
      </c>
      <c r="K1962" s="57" t="s">
        <v>9180</v>
      </c>
      <c r="L1962" s="57"/>
      <c r="M1962" s="57"/>
    </row>
    <row r="1963" spans="1:13" x14ac:dyDescent="0.3">
      <c r="A1963" s="58" t="s">
        <v>9325</v>
      </c>
      <c r="B1963" s="58" t="s">
        <v>59</v>
      </c>
      <c r="C1963" s="58"/>
      <c r="D1963" s="58" t="s">
        <v>2882</v>
      </c>
      <c r="E1963" s="58" t="s">
        <v>4699</v>
      </c>
      <c r="F1963" s="58" t="s">
        <v>9326</v>
      </c>
      <c r="G1963" s="58" t="s">
        <v>4784</v>
      </c>
      <c r="H1963" s="58" t="s">
        <v>9349</v>
      </c>
      <c r="I1963" s="58" t="s">
        <v>9350</v>
      </c>
      <c r="J1963" s="58">
        <v>58</v>
      </c>
      <c r="K1963" s="58" t="s">
        <v>9351</v>
      </c>
      <c r="L1963" s="58"/>
      <c r="M1963" s="58"/>
    </row>
    <row r="1964" spans="1:13" ht="26.4" x14ac:dyDescent="0.3">
      <c r="A1964" s="57" t="s">
        <v>9325</v>
      </c>
      <c r="B1964" s="57" t="s">
        <v>59</v>
      </c>
      <c r="C1964" s="57"/>
      <c r="D1964" s="57" t="s">
        <v>2882</v>
      </c>
      <c r="E1964" s="57" t="s">
        <v>4699</v>
      </c>
      <c r="F1964" s="57" t="s">
        <v>9326</v>
      </c>
      <c r="G1964" s="57" t="s">
        <v>4785</v>
      </c>
      <c r="H1964" s="57" t="s">
        <v>9352</v>
      </c>
      <c r="I1964" s="57" t="s">
        <v>9353</v>
      </c>
      <c r="J1964" s="57">
        <v>28</v>
      </c>
      <c r="K1964" s="57" t="s">
        <v>9354</v>
      </c>
      <c r="L1964" s="57"/>
      <c r="M1964" s="57"/>
    </row>
    <row r="1965" spans="1:13" ht="26.4" x14ac:dyDescent="0.3">
      <c r="A1965" s="58" t="s">
        <v>9325</v>
      </c>
      <c r="B1965" s="58" t="s">
        <v>59</v>
      </c>
      <c r="C1965" s="58"/>
      <c r="D1965" s="58" t="s">
        <v>2882</v>
      </c>
      <c r="E1965" s="58" t="s">
        <v>4699</v>
      </c>
      <c r="F1965" s="58" t="s">
        <v>9326</v>
      </c>
      <c r="G1965" s="58" t="s">
        <v>4786</v>
      </c>
      <c r="H1965" s="58" t="s">
        <v>9355</v>
      </c>
      <c r="I1965" s="58" t="s">
        <v>9356</v>
      </c>
      <c r="J1965" s="58">
        <v>7</v>
      </c>
      <c r="K1965" s="58" t="s">
        <v>9357</v>
      </c>
      <c r="L1965" s="58"/>
      <c r="M1965" s="58"/>
    </row>
    <row r="1966" spans="1:13" x14ac:dyDescent="0.3">
      <c r="A1966" s="57" t="s">
        <v>9358</v>
      </c>
      <c r="B1966" s="57" t="s">
        <v>172</v>
      </c>
      <c r="C1966" s="57"/>
      <c r="D1966" s="57" t="s">
        <v>2868</v>
      </c>
      <c r="E1966" s="57" t="s">
        <v>4698</v>
      </c>
      <c r="F1966" s="57" t="s">
        <v>9359</v>
      </c>
      <c r="G1966" s="57" t="s">
        <v>4719</v>
      </c>
      <c r="H1966" s="57" t="s">
        <v>9360</v>
      </c>
      <c r="I1966" s="57" t="s">
        <v>9361</v>
      </c>
      <c r="J1966" s="57">
        <v>5</v>
      </c>
      <c r="K1966" s="57" t="s">
        <v>9362</v>
      </c>
      <c r="L1966" s="57"/>
      <c r="M1966" s="57"/>
    </row>
    <row r="1967" spans="1:13" ht="26.4" x14ac:dyDescent="0.3">
      <c r="A1967" s="58" t="s">
        <v>9358</v>
      </c>
      <c r="B1967" s="58" t="s">
        <v>172</v>
      </c>
      <c r="C1967" s="58"/>
      <c r="D1967" s="58" t="s">
        <v>2868</v>
      </c>
      <c r="E1967" s="58" t="s">
        <v>4698</v>
      </c>
      <c r="F1967" s="58" t="s">
        <v>9359</v>
      </c>
      <c r="G1967" s="58" t="s">
        <v>4723</v>
      </c>
      <c r="H1967" s="58" t="s">
        <v>9363</v>
      </c>
      <c r="I1967" s="58" t="s">
        <v>9364</v>
      </c>
      <c r="J1967" s="58">
        <v>7</v>
      </c>
      <c r="K1967" s="58" t="s">
        <v>9272</v>
      </c>
      <c r="L1967" s="58"/>
      <c r="M1967" s="58"/>
    </row>
    <row r="1968" spans="1:13" ht="26.4" x14ac:dyDescent="0.3">
      <c r="A1968" s="57" t="s">
        <v>9358</v>
      </c>
      <c r="B1968" s="57" t="s">
        <v>172</v>
      </c>
      <c r="C1968" s="57"/>
      <c r="D1968" s="57" t="s">
        <v>2868</v>
      </c>
      <c r="E1968" s="57" t="s">
        <v>4698</v>
      </c>
      <c r="F1968" s="57" t="s">
        <v>9359</v>
      </c>
      <c r="G1968" s="57" t="s">
        <v>4728</v>
      </c>
      <c r="H1968" s="57" t="s">
        <v>9365</v>
      </c>
      <c r="I1968" s="57" t="s">
        <v>9366</v>
      </c>
      <c r="J1968" s="57">
        <v>15</v>
      </c>
      <c r="K1968" s="57" t="s">
        <v>9367</v>
      </c>
      <c r="L1968" s="57"/>
      <c r="M1968" s="57"/>
    </row>
    <row r="1969" spans="1:13" ht="26.4" x14ac:dyDescent="0.3">
      <c r="A1969" s="58" t="s">
        <v>9358</v>
      </c>
      <c r="B1969" s="58" t="s">
        <v>172</v>
      </c>
      <c r="C1969" s="58"/>
      <c r="D1969" s="58" t="s">
        <v>2868</v>
      </c>
      <c r="E1969" s="58" t="s">
        <v>4698</v>
      </c>
      <c r="F1969" s="58" t="s">
        <v>9359</v>
      </c>
      <c r="G1969" s="58" t="s">
        <v>4732</v>
      </c>
      <c r="H1969" s="58" t="s">
        <v>9368</v>
      </c>
      <c r="I1969" s="58" t="s">
        <v>9369</v>
      </c>
      <c r="J1969" s="58">
        <v>12</v>
      </c>
      <c r="K1969" s="58" t="s">
        <v>9370</v>
      </c>
      <c r="L1969" s="58"/>
      <c r="M1969" s="58"/>
    </row>
    <row r="1970" spans="1:13" x14ac:dyDescent="0.3">
      <c r="A1970" s="57" t="s">
        <v>9358</v>
      </c>
      <c r="B1970" s="57" t="s">
        <v>172</v>
      </c>
      <c r="C1970" s="57"/>
      <c r="D1970" s="57" t="s">
        <v>2868</v>
      </c>
      <c r="E1970" s="57" t="s">
        <v>4698</v>
      </c>
      <c r="F1970" s="57" t="s">
        <v>9359</v>
      </c>
      <c r="G1970" s="57" t="s">
        <v>4736</v>
      </c>
      <c r="H1970" s="57" t="s">
        <v>9371</v>
      </c>
      <c r="I1970" s="57" t="s">
        <v>9372</v>
      </c>
      <c r="J1970" s="57">
        <v>29</v>
      </c>
      <c r="K1970" s="57" t="s">
        <v>9373</v>
      </c>
      <c r="L1970" s="57"/>
      <c r="M1970" s="57"/>
    </row>
    <row r="1971" spans="1:13" ht="39.6" x14ac:dyDescent="0.3">
      <c r="A1971" s="58" t="s">
        <v>9358</v>
      </c>
      <c r="B1971" s="58" t="s">
        <v>172</v>
      </c>
      <c r="C1971" s="58"/>
      <c r="D1971" s="58" t="s">
        <v>2868</v>
      </c>
      <c r="E1971" s="58" t="s">
        <v>4698</v>
      </c>
      <c r="F1971" s="58" t="s">
        <v>9359</v>
      </c>
      <c r="G1971" s="58" t="s">
        <v>4740</v>
      </c>
      <c r="H1971" s="58" t="s">
        <v>9374</v>
      </c>
      <c r="I1971" s="58" t="s">
        <v>9375</v>
      </c>
      <c r="J1971" s="58">
        <v>28</v>
      </c>
      <c r="K1971" s="58" t="s">
        <v>9376</v>
      </c>
      <c r="L1971" s="58"/>
      <c r="M1971" s="58"/>
    </row>
    <row r="1972" spans="1:13" ht="39.6" x14ac:dyDescent="0.3">
      <c r="A1972" s="57" t="s">
        <v>9358</v>
      </c>
      <c r="B1972" s="57" t="s">
        <v>172</v>
      </c>
      <c r="C1972" s="57"/>
      <c r="D1972" s="57" t="s">
        <v>2868</v>
      </c>
      <c r="E1972" s="57" t="s">
        <v>4698</v>
      </c>
      <c r="F1972" s="57" t="s">
        <v>9359</v>
      </c>
      <c r="G1972" s="57" t="s">
        <v>4760</v>
      </c>
      <c r="H1972" s="57" t="s">
        <v>9377</v>
      </c>
      <c r="I1972" s="57" t="s">
        <v>9378</v>
      </c>
      <c r="J1972" s="57">
        <v>28</v>
      </c>
      <c r="K1972" s="57" t="s">
        <v>9379</v>
      </c>
      <c r="L1972" s="57"/>
      <c r="M1972" s="57"/>
    </row>
    <row r="1973" spans="1:13" ht="26.4" x14ac:dyDescent="0.3">
      <c r="A1973" s="58" t="s">
        <v>9380</v>
      </c>
      <c r="B1973" s="58" t="s">
        <v>172</v>
      </c>
      <c r="C1973" s="58"/>
      <c r="D1973" s="58" t="s">
        <v>2870</v>
      </c>
      <c r="E1973" s="58" t="s">
        <v>4701</v>
      </c>
      <c r="F1973" s="58" t="s">
        <v>9381</v>
      </c>
      <c r="G1973" s="58" t="s">
        <v>4719</v>
      </c>
      <c r="H1973" s="58" t="s">
        <v>9382</v>
      </c>
      <c r="I1973" s="58" t="s">
        <v>9383</v>
      </c>
      <c r="J1973" s="58">
        <v>55</v>
      </c>
      <c r="K1973" s="58" t="s">
        <v>9384</v>
      </c>
      <c r="L1973" s="58"/>
      <c r="M1973" s="58"/>
    </row>
    <row r="1974" spans="1:13" ht="26.4" x14ac:dyDescent="0.3">
      <c r="A1974" s="57" t="s">
        <v>9380</v>
      </c>
      <c r="B1974" s="57" t="s">
        <v>172</v>
      </c>
      <c r="C1974" s="57"/>
      <c r="D1974" s="57" t="s">
        <v>2870</v>
      </c>
      <c r="E1974" s="57" t="s">
        <v>4701</v>
      </c>
      <c r="F1974" s="57" t="s">
        <v>9381</v>
      </c>
      <c r="G1974" s="57" t="s">
        <v>4723</v>
      </c>
      <c r="H1974" s="57" t="s">
        <v>9385</v>
      </c>
      <c r="I1974" s="57" t="s">
        <v>9386</v>
      </c>
      <c r="J1974" s="57">
        <v>99</v>
      </c>
      <c r="K1974" s="57" t="s">
        <v>9387</v>
      </c>
      <c r="L1974" s="57"/>
      <c r="M1974" s="57"/>
    </row>
    <row r="1975" spans="1:13" ht="26.4" x14ac:dyDescent="0.3">
      <c r="A1975" s="58" t="s">
        <v>9380</v>
      </c>
      <c r="B1975" s="58" t="s">
        <v>172</v>
      </c>
      <c r="C1975" s="58"/>
      <c r="D1975" s="58" t="s">
        <v>2870</v>
      </c>
      <c r="E1975" s="58" t="s">
        <v>4701</v>
      </c>
      <c r="F1975" s="58" t="s">
        <v>9381</v>
      </c>
      <c r="G1975" s="58" t="s">
        <v>4728</v>
      </c>
      <c r="H1975" s="58" t="s">
        <v>9388</v>
      </c>
      <c r="I1975" s="58" t="s">
        <v>9389</v>
      </c>
      <c r="J1975" s="58">
        <v>30</v>
      </c>
      <c r="K1975" s="58" t="s">
        <v>9390</v>
      </c>
      <c r="L1975" s="58"/>
      <c r="M1975" s="58"/>
    </row>
    <row r="1976" spans="1:13" x14ac:dyDescent="0.3">
      <c r="A1976" s="59" t="s">
        <v>9391</v>
      </c>
      <c r="B1976" s="59" t="s">
        <v>107</v>
      </c>
      <c r="C1976" s="59"/>
      <c r="D1976" s="59" t="s">
        <v>2843</v>
      </c>
      <c r="E1976" s="59" t="s">
        <v>12593</v>
      </c>
      <c r="F1976" s="59" t="s">
        <v>9392</v>
      </c>
      <c r="G1976" s="59"/>
      <c r="H1976" s="59"/>
      <c r="I1976" s="59"/>
      <c r="J1976" s="59"/>
      <c r="K1976" s="59" t="s">
        <v>4826</v>
      </c>
      <c r="L1976" s="59"/>
      <c r="M1976" s="59"/>
    </row>
    <row r="1977" spans="1:13" x14ac:dyDescent="0.3">
      <c r="A1977" s="59" t="s">
        <v>9393</v>
      </c>
      <c r="B1977" s="59" t="s">
        <v>6124</v>
      </c>
      <c r="C1977" s="59"/>
      <c r="D1977" s="59" t="s">
        <v>2887</v>
      </c>
      <c r="E1977" s="59" t="s">
        <v>4700</v>
      </c>
      <c r="F1977" s="59" t="s">
        <v>9394</v>
      </c>
      <c r="G1977" s="59"/>
      <c r="H1977" s="59"/>
      <c r="I1977" s="59"/>
      <c r="J1977" s="59"/>
      <c r="K1977" s="59" t="s">
        <v>4826</v>
      </c>
      <c r="L1977" s="59"/>
      <c r="M1977" s="59"/>
    </row>
    <row r="1978" spans="1:13" ht="26.4" x14ac:dyDescent="0.3">
      <c r="A1978" s="57" t="s">
        <v>9395</v>
      </c>
      <c r="B1978" s="57" t="s">
        <v>243</v>
      </c>
      <c r="C1978" s="57"/>
      <c r="D1978" s="57" t="s">
        <v>2889</v>
      </c>
      <c r="E1978" s="57" t="s">
        <v>4702</v>
      </c>
      <c r="F1978" s="57" t="s">
        <v>9396</v>
      </c>
      <c r="G1978" s="57" t="s">
        <v>4719</v>
      </c>
      <c r="H1978" s="57" t="s">
        <v>9397</v>
      </c>
      <c r="I1978" s="57" t="s">
        <v>9398</v>
      </c>
      <c r="J1978" s="57">
        <v>15</v>
      </c>
      <c r="K1978" s="57" t="s">
        <v>9399</v>
      </c>
      <c r="L1978" s="57"/>
      <c r="M1978" s="57"/>
    </row>
    <row r="1979" spans="1:13" ht="26.4" x14ac:dyDescent="0.3">
      <c r="A1979" s="58" t="s">
        <v>9395</v>
      </c>
      <c r="B1979" s="58" t="s">
        <v>243</v>
      </c>
      <c r="C1979" s="58"/>
      <c r="D1979" s="58" t="s">
        <v>2889</v>
      </c>
      <c r="E1979" s="58" t="s">
        <v>4702</v>
      </c>
      <c r="F1979" s="58" t="s">
        <v>9396</v>
      </c>
      <c r="G1979" s="58" t="s">
        <v>4723</v>
      </c>
      <c r="H1979" s="58" t="s">
        <v>9400</v>
      </c>
      <c r="I1979" s="58" t="s">
        <v>9401</v>
      </c>
      <c r="J1979" s="58">
        <v>15</v>
      </c>
      <c r="K1979" s="58" t="s">
        <v>9402</v>
      </c>
      <c r="L1979" s="58"/>
      <c r="M1979" s="58"/>
    </row>
    <row r="1980" spans="1:13" ht="26.4" x14ac:dyDescent="0.3">
      <c r="A1980" s="57" t="s">
        <v>9395</v>
      </c>
      <c r="B1980" s="57" t="s">
        <v>243</v>
      </c>
      <c r="C1980" s="57"/>
      <c r="D1980" s="57" t="s">
        <v>2889</v>
      </c>
      <c r="E1980" s="57" t="s">
        <v>4702</v>
      </c>
      <c r="F1980" s="57" t="s">
        <v>9396</v>
      </c>
      <c r="G1980" s="57" t="s">
        <v>4728</v>
      </c>
      <c r="H1980" s="57" t="s">
        <v>9403</v>
      </c>
      <c r="I1980" s="57" t="s">
        <v>9404</v>
      </c>
      <c r="J1980" s="57">
        <v>37</v>
      </c>
      <c r="K1980" s="57" t="s">
        <v>9405</v>
      </c>
      <c r="L1980" s="57"/>
      <c r="M1980" s="57"/>
    </row>
    <row r="1981" spans="1:13" ht="26.4" x14ac:dyDescent="0.3">
      <c r="A1981" s="58" t="s">
        <v>9406</v>
      </c>
      <c r="B1981" s="58" t="s">
        <v>2647</v>
      </c>
      <c r="C1981" s="58"/>
      <c r="D1981" s="58" t="s">
        <v>2889</v>
      </c>
      <c r="E1981" s="58" t="s">
        <v>4702</v>
      </c>
      <c r="F1981" s="58" t="s">
        <v>9407</v>
      </c>
      <c r="G1981" s="58" t="s">
        <v>4719</v>
      </c>
      <c r="H1981" s="58" t="s">
        <v>9408</v>
      </c>
      <c r="I1981" s="58" t="s">
        <v>9409</v>
      </c>
      <c r="J1981" s="58">
        <v>37</v>
      </c>
      <c r="K1981" s="58" t="s">
        <v>9410</v>
      </c>
      <c r="L1981" s="58"/>
      <c r="M1981" s="58"/>
    </row>
    <row r="1982" spans="1:13" ht="39.6" x14ac:dyDescent="0.3">
      <c r="A1982" s="57" t="s">
        <v>9406</v>
      </c>
      <c r="B1982" s="57" t="s">
        <v>2647</v>
      </c>
      <c r="C1982" s="57"/>
      <c r="D1982" s="57" t="s">
        <v>2889</v>
      </c>
      <c r="E1982" s="57" t="s">
        <v>4702</v>
      </c>
      <c r="F1982" s="57" t="s">
        <v>9407</v>
      </c>
      <c r="G1982" s="57" t="s">
        <v>4723</v>
      </c>
      <c r="H1982" s="57" t="s">
        <v>9411</v>
      </c>
      <c r="I1982" s="57" t="s">
        <v>9412</v>
      </c>
      <c r="J1982" s="57">
        <v>31</v>
      </c>
      <c r="K1982" s="57" t="s">
        <v>9413</v>
      </c>
      <c r="L1982" s="57"/>
      <c r="M1982" s="57"/>
    </row>
    <row r="1983" spans="1:13" ht="26.4" x14ac:dyDescent="0.3">
      <c r="A1983" s="58" t="s">
        <v>9406</v>
      </c>
      <c r="B1983" s="58" t="s">
        <v>2647</v>
      </c>
      <c r="C1983" s="58"/>
      <c r="D1983" s="58" t="s">
        <v>2889</v>
      </c>
      <c r="E1983" s="58" t="s">
        <v>4702</v>
      </c>
      <c r="F1983" s="58" t="s">
        <v>9407</v>
      </c>
      <c r="G1983" s="58" t="s">
        <v>4732</v>
      </c>
      <c r="H1983" s="58" t="s">
        <v>9414</v>
      </c>
      <c r="I1983" s="58" t="s">
        <v>9415</v>
      </c>
      <c r="J1983" s="58">
        <v>13</v>
      </c>
      <c r="K1983" s="58" t="s">
        <v>9416</v>
      </c>
      <c r="L1983" s="58"/>
      <c r="M1983" s="58"/>
    </row>
    <row r="1984" spans="1:13" ht="26.4" x14ac:dyDescent="0.3">
      <c r="A1984" s="57" t="s">
        <v>9417</v>
      </c>
      <c r="B1984" s="57" t="s">
        <v>2655</v>
      </c>
      <c r="C1984" s="57"/>
      <c r="D1984" s="57" t="s">
        <v>2887</v>
      </c>
      <c r="E1984" s="57" t="s">
        <v>4700</v>
      </c>
      <c r="F1984" s="57" t="s">
        <v>9418</v>
      </c>
      <c r="G1984" s="57" t="s">
        <v>4719</v>
      </c>
      <c r="H1984" s="57" t="s">
        <v>9419</v>
      </c>
      <c r="I1984" s="57" t="s">
        <v>9420</v>
      </c>
      <c r="J1984" s="57">
        <v>6</v>
      </c>
      <c r="K1984" s="57" t="s">
        <v>9421</v>
      </c>
      <c r="L1984" s="57"/>
      <c r="M1984" s="57"/>
    </row>
    <row r="1985" spans="1:13" ht="26.4" x14ac:dyDescent="0.3">
      <c r="A1985" s="58" t="s">
        <v>9417</v>
      </c>
      <c r="B1985" s="58" t="s">
        <v>2655</v>
      </c>
      <c r="C1985" s="58"/>
      <c r="D1985" s="58" t="s">
        <v>2887</v>
      </c>
      <c r="E1985" s="58" t="s">
        <v>4700</v>
      </c>
      <c r="F1985" s="58" t="s">
        <v>9418</v>
      </c>
      <c r="G1985" s="58" t="s">
        <v>4723</v>
      </c>
      <c r="H1985" s="58" t="s">
        <v>9419</v>
      </c>
      <c r="I1985" s="58" t="s">
        <v>9420</v>
      </c>
      <c r="J1985" s="58">
        <v>6</v>
      </c>
      <c r="K1985" s="58" t="s">
        <v>9421</v>
      </c>
      <c r="L1985" s="58"/>
      <c r="M1985" s="58"/>
    </row>
    <row r="1986" spans="1:13" ht="26.4" x14ac:dyDescent="0.3">
      <c r="A1986" s="57" t="s">
        <v>9422</v>
      </c>
      <c r="B1986" s="57" t="s">
        <v>59</v>
      </c>
      <c r="C1986" s="57"/>
      <c r="D1986" s="57" t="s">
        <v>2902</v>
      </c>
      <c r="E1986" s="57" t="s">
        <v>4699</v>
      </c>
      <c r="F1986" s="57" t="s">
        <v>9423</v>
      </c>
      <c r="G1986" s="57" t="s">
        <v>4719</v>
      </c>
      <c r="H1986" s="57" t="s">
        <v>9424</v>
      </c>
      <c r="I1986" s="57" t="s">
        <v>9425</v>
      </c>
      <c r="J1986" s="57">
        <v>14</v>
      </c>
      <c r="K1986" s="57" t="s">
        <v>9426</v>
      </c>
      <c r="L1986" s="57"/>
      <c r="M1986" s="57"/>
    </row>
    <row r="1987" spans="1:13" ht="26.4" x14ac:dyDescent="0.3">
      <c r="A1987" s="58" t="s">
        <v>9422</v>
      </c>
      <c r="B1987" s="58" t="s">
        <v>59</v>
      </c>
      <c r="C1987" s="58"/>
      <c r="D1987" s="58" t="s">
        <v>2902</v>
      </c>
      <c r="E1987" s="58" t="s">
        <v>4699</v>
      </c>
      <c r="F1987" s="58" t="s">
        <v>9423</v>
      </c>
      <c r="G1987" s="58" t="s">
        <v>4723</v>
      </c>
      <c r="H1987" s="58" t="s">
        <v>9427</v>
      </c>
      <c r="I1987" s="58" t="s">
        <v>9428</v>
      </c>
      <c r="J1987" s="58">
        <v>5</v>
      </c>
      <c r="K1987" s="58" t="s">
        <v>9426</v>
      </c>
      <c r="L1987" s="58"/>
      <c r="M1987" s="58"/>
    </row>
    <row r="1988" spans="1:13" x14ac:dyDescent="0.3">
      <c r="A1988" s="57" t="s">
        <v>9422</v>
      </c>
      <c r="B1988" s="57" t="s">
        <v>59</v>
      </c>
      <c r="C1988" s="57"/>
      <c r="D1988" s="57" t="s">
        <v>2902</v>
      </c>
      <c r="E1988" s="57" t="s">
        <v>4699</v>
      </c>
      <c r="F1988" s="57" t="s">
        <v>9423</v>
      </c>
      <c r="G1988" s="57" t="s">
        <v>4728</v>
      </c>
      <c r="H1988" s="57" t="s">
        <v>9429</v>
      </c>
      <c r="I1988" s="57" t="s">
        <v>9430</v>
      </c>
      <c r="J1988" s="57">
        <v>30</v>
      </c>
      <c r="K1988" s="57" t="s">
        <v>9431</v>
      </c>
      <c r="L1988" s="57"/>
      <c r="M1988" s="57"/>
    </row>
    <row r="1989" spans="1:13" ht="26.4" x14ac:dyDescent="0.3">
      <c r="A1989" s="58" t="s">
        <v>9422</v>
      </c>
      <c r="B1989" s="58" t="s">
        <v>59</v>
      </c>
      <c r="C1989" s="58"/>
      <c r="D1989" s="58" t="s">
        <v>2902</v>
      </c>
      <c r="E1989" s="58" t="s">
        <v>4699</v>
      </c>
      <c r="F1989" s="58" t="s">
        <v>9423</v>
      </c>
      <c r="G1989" s="58" t="s">
        <v>4732</v>
      </c>
      <c r="H1989" s="58" t="s">
        <v>9432</v>
      </c>
      <c r="I1989" s="58" t="s">
        <v>9433</v>
      </c>
      <c r="J1989" s="58">
        <v>8</v>
      </c>
      <c r="K1989" s="58" t="s">
        <v>9434</v>
      </c>
      <c r="L1989" s="58"/>
      <c r="M1989" s="58"/>
    </row>
    <row r="1990" spans="1:13" ht="26.4" x14ac:dyDescent="0.3">
      <c r="A1990" s="57" t="s">
        <v>9422</v>
      </c>
      <c r="B1990" s="57" t="s">
        <v>59</v>
      </c>
      <c r="C1990" s="57"/>
      <c r="D1990" s="57" t="s">
        <v>2902</v>
      </c>
      <c r="E1990" s="57" t="s">
        <v>4699</v>
      </c>
      <c r="F1990" s="57" t="s">
        <v>9423</v>
      </c>
      <c r="G1990" s="57" t="s">
        <v>4736</v>
      </c>
      <c r="H1990" s="57" t="s">
        <v>9435</v>
      </c>
      <c r="I1990" s="57" t="s">
        <v>9436</v>
      </c>
      <c r="J1990" s="57">
        <v>3</v>
      </c>
      <c r="K1990" s="57" t="s">
        <v>9434</v>
      </c>
      <c r="L1990" s="57"/>
      <c r="M1990" s="57"/>
    </row>
    <row r="1991" spans="1:13" ht="26.4" x14ac:dyDescent="0.3">
      <c r="A1991" s="58" t="s">
        <v>9422</v>
      </c>
      <c r="B1991" s="58" t="s">
        <v>59</v>
      </c>
      <c r="C1991" s="58"/>
      <c r="D1991" s="58" t="s">
        <v>2902</v>
      </c>
      <c r="E1991" s="58" t="s">
        <v>4699</v>
      </c>
      <c r="F1991" s="58" t="s">
        <v>9423</v>
      </c>
      <c r="G1991" s="58" t="s">
        <v>4740</v>
      </c>
      <c r="H1991" s="58" t="s">
        <v>9424</v>
      </c>
      <c r="I1991" s="58" t="s">
        <v>9425</v>
      </c>
      <c r="J1991" s="58">
        <v>14</v>
      </c>
      <c r="K1991" s="58" t="s">
        <v>9426</v>
      </c>
      <c r="L1991" s="58"/>
      <c r="M1991" s="58"/>
    </row>
    <row r="1992" spans="1:13" ht="26.4" x14ac:dyDescent="0.3">
      <c r="A1992" s="57" t="s">
        <v>9422</v>
      </c>
      <c r="B1992" s="57" t="s">
        <v>59</v>
      </c>
      <c r="C1992" s="57"/>
      <c r="D1992" s="57" t="s">
        <v>2902</v>
      </c>
      <c r="E1992" s="57" t="s">
        <v>4699</v>
      </c>
      <c r="F1992" s="57" t="s">
        <v>9423</v>
      </c>
      <c r="G1992" s="57" t="s">
        <v>4760</v>
      </c>
      <c r="H1992" s="57" t="s">
        <v>9427</v>
      </c>
      <c r="I1992" s="57" t="s">
        <v>9428</v>
      </c>
      <c r="J1992" s="57">
        <v>5</v>
      </c>
      <c r="K1992" s="57" t="s">
        <v>9426</v>
      </c>
      <c r="L1992" s="57"/>
      <c r="M1992" s="57"/>
    </row>
    <row r="1993" spans="1:13" x14ac:dyDescent="0.3">
      <c r="A1993" s="58" t="s">
        <v>9422</v>
      </c>
      <c r="B1993" s="58" t="s">
        <v>59</v>
      </c>
      <c r="C1993" s="58"/>
      <c r="D1993" s="58" t="s">
        <v>2902</v>
      </c>
      <c r="E1993" s="58" t="s">
        <v>4699</v>
      </c>
      <c r="F1993" s="58" t="s">
        <v>9423</v>
      </c>
      <c r="G1993" s="58" t="s">
        <v>4764</v>
      </c>
      <c r="H1993" s="58" t="s">
        <v>9429</v>
      </c>
      <c r="I1993" s="58" t="s">
        <v>9430</v>
      </c>
      <c r="J1993" s="58">
        <v>30</v>
      </c>
      <c r="K1993" s="58" t="s">
        <v>9431</v>
      </c>
      <c r="L1993" s="58"/>
      <c r="M1993" s="58"/>
    </row>
    <row r="1994" spans="1:13" ht="26.4" x14ac:dyDescent="0.3">
      <c r="A1994" s="57" t="s">
        <v>9422</v>
      </c>
      <c r="B1994" s="57" t="s">
        <v>59</v>
      </c>
      <c r="C1994" s="57"/>
      <c r="D1994" s="57" t="s">
        <v>2902</v>
      </c>
      <c r="E1994" s="57" t="s">
        <v>4699</v>
      </c>
      <c r="F1994" s="57" t="s">
        <v>9423</v>
      </c>
      <c r="G1994" s="57" t="s">
        <v>4768</v>
      </c>
      <c r="H1994" s="57" t="s">
        <v>9432</v>
      </c>
      <c r="I1994" s="57" t="s">
        <v>9433</v>
      </c>
      <c r="J1994" s="57">
        <v>8</v>
      </c>
      <c r="K1994" s="57" t="s">
        <v>9434</v>
      </c>
      <c r="L1994" s="57"/>
      <c r="M1994" s="57"/>
    </row>
    <row r="1995" spans="1:13" ht="26.4" x14ac:dyDescent="0.3">
      <c r="A1995" s="58" t="s">
        <v>9422</v>
      </c>
      <c r="B1995" s="58" t="s">
        <v>59</v>
      </c>
      <c r="C1995" s="58"/>
      <c r="D1995" s="58" t="s">
        <v>2902</v>
      </c>
      <c r="E1995" s="58" t="s">
        <v>4699</v>
      </c>
      <c r="F1995" s="58" t="s">
        <v>9423</v>
      </c>
      <c r="G1995" s="58" t="s">
        <v>4772</v>
      </c>
      <c r="H1995" s="58" t="s">
        <v>9435</v>
      </c>
      <c r="I1995" s="58" t="s">
        <v>9436</v>
      </c>
      <c r="J1995" s="58">
        <v>3</v>
      </c>
      <c r="K1995" s="58" t="s">
        <v>9434</v>
      </c>
      <c r="L1995" s="58"/>
      <c r="M1995" s="58"/>
    </row>
    <row r="1996" spans="1:13" ht="26.4" x14ac:dyDescent="0.3">
      <c r="A1996" s="57" t="s">
        <v>9422</v>
      </c>
      <c r="B1996" s="57" t="s">
        <v>59</v>
      </c>
      <c r="C1996" s="57"/>
      <c r="D1996" s="57" t="s">
        <v>2902</v>
      </c>
      <c r="E1996" s="57" t="s">
        <v>4699</v>
      </c>
      <c r="F1996" s="57" t="s">
        <v>9423</v>
      </c>
      <c r="G1996" s="57" t="s">
        <v>5181</v>
      </c>
      <c r="H1996" s="57" t="s">
        <v>9424</v>
      </c>
      <c r="I1996" s="57" t="s">
        <v>9425</v>
      </c>
      <c r="J1996" s="57">
        <v>14</v>
      </c>
      <c r="K1996" s="57" t="s">
        <v>9426</v>
      </c>
      <c r="L1996" s="57"/>
      <c r="M1996" s="57"/>
    </row>
    <row r="1997" spans="1:13" ht="26.4" x14ac:dyDescent="0.3">
      <c r="A1997" s="58" t="s">
        <v>9422</v>
      </c>
      <c r="B1997" s="58" t="s">
        <v>59</v>
      </c>
      <c r="C1997" s="58"/>
      <c r="D1997" s="58" t="s">
        <v>2902</v>
      </c>
      <c r="E1997" s="58" t="s">
        <v>4699</v>
      </c>
      <c r="F1997" s="58" t="s">
        <v>9423</v>
      </c>
      <c r="G1997" s="58" t="s">
        <v>4776</v>
      </c>
      <c r="H1997" s="58" t="s">
        <v>9427</v>
      </c>
      <c r="I1997" s="58" t="s">
        <v>9428</v>
      </c>
      <c r="J1997" s="58">
        <v>5</v>
      </c>
      <c r="K1997" s="58" t="s">
        <v>9426</v>
      </c>
      <c r="L1997" s="58"/>
      <c r="M1997" s="58"/>
    </row>
    <row r="1998" spans="1:13" x14ac:dyDescent="0.3">
      <c r="A1998" s="57" t="s">
        <v>9422</v>
      </c>
      <c r="B1998" s="57" t="s">
        <v>59</v>
      </c>
      <c r="C1998" s="57"/>
      <c r="D1998" s="57" t="s">
        <v>2902</v>
      </c>
      <c r="E1998" s="57" t="s">
        <v>4699</v>
      </c>
      <c r="F1998" s="57" t="s">
        <v>9423</v>
      </c>
      <c r="G1998" s="57" t="s">
        <v>4780</v>
      </c>
      <c r="H1998" s="57" t="s">
        <v>9429</v>
      </c>
      <c r="I1998" s="57" t="s">
        <v>9430</v>
      </c>
      <c r="J1998" s="57">
        <v>30</v>
      </c>
      <c r="K1998" s="57" t="s">
        <v>9431</v>
      </c>
      <c r="L1998" s="57"/>
      <c r="M1998" s="57"/>
    </row>
    <row r="1999" spans="1:13" ht="26.4" x14ac:dyDescent="0.3">
      <c r="A1999" s="58" t="s">
        <v>9422</v>
      </c>
      <c r="B1999" s="58" t="s">
        <v>59</v>
      </c>
      <c r="C1999" s="58"/>
      <c r="D1999" s="58" t="s">
        <v>2902</v>
      </c>
      <c r="E1999" s="58" t="s">
        <v>4699</v>
      </c>
      <c r="F1999" s="58" t="s">
        <v>9423</v>
      </c>
      <c r="G1999" s="58" t="s">
        <v>4781</v>
      </c>
      <c r="H1999" s="58" t="s">
        <v>9432</v>
      </c>
      <c r="I1999" s="58" t="s">
        <v>9433</v>
      </c>
      <c r="J1999" s="58">
        <v>8</v>
      </c>
      <c r="K1999" s="58" t="s">
        <v>9434</v>
      </c>
      <c r="L1999" s="58"/>
      <c r="M1999" s="58"/>
    </row>
    <row r="2000" spans="1:13" ht="26.4" x14ac:dyDescent="0.3">
      <c r="A2000" s="57" t="s">
        <v>9422</v>
      </c>
      <c r="B2000" s="57" t="s">
        <v>59</v>
      </c>
      <c r="C2000" s="57"/>
      <c r="D2000" s="57" t="s">
        <v>2902</v>
      </c>
      <c r="E2000" s="57" t="s">
        <v>4699</v>
      </c>
      <c r="F2000" s="57" t="s">
        <v>9423</v>
      </c>
      <c r="G2000" s="57" t="s">
        <v>4782</v>
      </c>
      <c r="H2000" s="57" t="s">
        <v>9435</v>
      </c>
      <c r="I2000" s="57" t="s">
        <v>9436</v>
      </c>
      <c r="J2000" s="57">
        <v>3</v>
      </c>
      <c r="K2000" s="57" t="s">
        <v>9434</v>
      </c>
      <c r="L2000" s="57"/>
      <c r="M2000" s="57"/>
    </row>
    <row r="2001" spans="1:13" ht="26.4" x14ac:dyDescent="0.3">
      <c r="A2001" s="58" t="s">
        <v>9422</v>
      </c>
      <c r="B2001" s="58" t="s">
        <v>59</v>
      </c>
      <c r="C2001" s="58"/>
      <c r="D2001" s="58" t="s">
        <v>2902</v>
      </c>
      <c r="E2001" s="58" t="s">
        <v>4699</v>
      </c>
      <c r="F2001" s="58" t="s">
        <v>9423</v>
      </c>
      <c r="G2001" s="58" t="s">
        <v>4783</v>
      </c>
      <c r="H2001" s="58" t="s">
        <v>9424</v>
      </c>
      <c r="I2001" s="58" t="s">
        <v>9425</v>
      </c>
      <c r="J2001" s="58">
        <v>14</v>
      </c>
      <c r="K2001" s="58" t="s">
        <v>9426</v>
      </c>
      <c r="L2001" s="58"/>
      <c r="M2001" s="58"/>
    </row>
    <row r="2002" spans="1:13" ht="26.4" x14ac:dyDescent="0.3">
      <c r="A2002" s="57" t="s">
        <v>9422</v>
      </c>
      <c r="B2002" s="57" t="s">
        <v>59</v>
      </c>
      <c r="C2002" s="57"/>
      <c r="D2002" s="57" t="s">
        <v>2902</v>
      </c>
      <c r="E2002" s="57" t="s">
        <v>4699</v>
      </c>
      <c r="F2002" s="57" t="s">
        <v>9423</v>
      </c>
      <c r="G2002" s="57" t="s">
        <v>4784</v>
      </c>
      <c r="H2002" s="57" t="s">
        <v>9427</v>
      </c>
      <c r="I2002" s="57" t="s">
        <v>9428</v>
      </c>
      <c r="J2002" s="57">
        <v>5</v>
      </c>
      <c r="K2002" s="57" t="s">
        <v>9426</v>
      </c>
      <c r="L2002" s="57"/>
      <c r="M2002" s="57"/>
    </row>
    <row r="2003" spans="1:13" x14ac:dyDescent="0.3">
      <c r="A2003" s="58" t="s">
        <v>9422</v>
      </c>
      <c r="B2003" s="58" t="s">
        <v>59</v>
      </c>
      <c r="C2003" s="58"/>
      <c r="D2003" s="58" t="s">
        <v>2902</v>
      </c>
      <c r="E2003" s="58" t="s">
        <v>4699</v>
      </c>
      <c r="F2003" s="58" t="s">
        <v>9423</v>
      </c>
      <c r="G2003" s="58" t="s">
        <v>4785</v>
      </c>
      <c r="H2003" s="58" t="s">
        <v>9429</v>
      </c>
      <c r="I2003" s="58" t="s">
        <v>9430</v>
      </c>
      <c r="J2003" s="58">
        <v>30</v>
      </c>
      <c r="K2003" s="58" t="s">
        <v>9431</v>
      </c>
      <c r="L2003" s="58"/>
      <c r="M2003" s="58"/>
    </row>
    <row r="2004" spans="1:13" ht="26.4" x14ac:dyDescent="0.3">
      <c r="A2004" s="57" t="s">
        <v>9422</v>
      </c>
      <c r="B2004" s="57" t="s">
        <v>59</v>
      </c>
      <c r="C2004" s="57"/>
      <c r="D2004" s="57" t="s">
        <v>2902</v>
      </c>
      <c r="E2004" s="57" t="s">
        <v>4699</v>
      </c>
      <c r="F2004" s="57" t="s">
        <v>9423</v>
      </c>
      <c r="G2004" s="57" t="s">
        <v>4786</v>
      </c>
      <c r="H2004" s="57" t="s">
        <v>9432</v>
      </c>
      <c r="I2004" s="57" t="s">
        <v>9433</v>
      </c>
      <c r="J2004" s="57">
        <v>8</v>
      </c>
      <c r="K2004" s="57" t="s">
        <v>9434</v>
      </c>
      <c r="L2004" s="57"/>
      <c r="M2004" s="57"/>
    </row>
    <row r="2005" spans="1:13" ht="26.4" x14ac:dyDescent="0.3">
      <c r="A2005" s="58" t="s">
        <v>9422</v>
      </c>
      <c r="B2005" s="58" t="s">
        <v>59</v>
      </c>
      <c r="C2005" s="58"/>
      <c r="D2005" s="58" t="s">
        <v>2902</v>
      </c>
      <c r="E2005" s="58" t="s">
        <v>4699</v>
      </c>
      <c r="F2005" s="58" t="s">
        <v>9423</v>
      </c>
      <c r="G2005" s="58" t="s">
        <v>4787</v>
      </c>
      <c r="H2005" s="58" t="s">
        <v>9435</v>
      </c>
      <c r="I2005" s="58" t="s">
        <v>9436</v>
      </c>
      <c r="J2005" s="58">
        <v>3</v>
      </c>
      <c r="K2005" s="58" t="s">
        <v>9434</v>
      </c>
      <c r="L2005" s="58"/>
      <c r="M2005" s="58"/>
    </row>
    <row r="2006" spans="1:13" ht="26.4" x14ac:dyDescent="0.3">
      <c r="A2006" s="57" t="s">
        <v>9422</v>
      </c>
      <c r="B2006" s="57" t="s">
        <v>59</v>
      </c>
      <c r="C2006" s="57"/>
      <c r="D2006" s="57" t="s">
        <v>2902</v>
      </c>
      <c r="E2006" s="57" t="s">
        <v>4699</v>
      </c>
      <c r="F2006" s="57" t="s">
        <v>9423</v>
      </c>
      <c r="G2006" s="57" t="s">
        <v>4788</v>
      </c>
      <c r="H2006" s="57" t="s">
        <v>9424</v>
      </c>
      <c r="I2006" s="57" t="s">
        <v>9425</v>
      </c>
      <c r="J2006" s="57">
        <v>14</v>
      </c>
      <c r="K2006" s="57" t="s">
        <v>9426</v>
      </c>
      <c r="L2006" s="57"/>
      <c r="M2006" s="57"/>
    </row>
    <row r="2007" spans="1:13" ht="26.4" x14ac:dyDescent="0.3">
      <c r="A2007" s="58" t="s">
        <v>9422</v>
      </c>
      <c r="B2007" s="58" t="s">
        <v>59</v>
      </c>
      <c r="C2007" s="58"/>
      <c r="D2007" s="58" t="s">
        <v>2902</v>
      </c>
      <c r="E2007" s="58" t="s">
        <v>4699</v>
      </c>
      <c r="F2007" s="58" t="s">
        <v>9423</v>
      </c>
      <c r="G2007" s="58" t="s">
        <v>4792</v>
      </c>
      <c r="H2007" s="58" t="s">
        <v>9427</v>
      </c>
      <c r="I2007" s="58" t="s">
        <v>9428</v>
      </c>
      <c r="J2007" s="58">
        <v>5</v>
      </c>
      <c r="K2007" s="58" t="s">
        <v>9426</v>
      </c>
      <c r="L2007" s="58"/>
      <c r="M2007" s="58"/>
    </row>
    <row r="2008" spans="1:13" x14ac:dyDescent="0.3">
      <c r="A2008" s="57" t="s">
        <v>9422</v>
      </c>
      <c r="B2008" s="57" t="s">
        <v>59</v>
      </c>
      <c r="C2008" s="57"/>
      <c r="D2008" s="57" t="s">
        <v>2902</v>
      </c>
      <c r="E2008" s="57" t="s">
        <v>4699</v>
      </c>
      <c r="F2008" s="57" t="s">
        <v>9423</v>
      </c>
      <c r="G2008" s="57" t="s">
        <v>4793</v>
      </c>
      <c r="H2008" s="57" t="s">
        <v>9429</v>
      </c>
      <c r="I2008" s="57" t="s">
        <v>9430</v>
      </c>
      <c r="J2008" s="57">
        <v>30</v>
      </c>
      <c r="K2008" s="57" t="s">
        <v>9431</v>
      </c>
      <c r="L2008" s="57"/>
      <c r="M2008" s="57"/>
    </row>
    <row r="2009" spans="1:13" ht="39.6" x14ac:dyDescent="0.3">
      <c r="A2009" s="58" t="s">
        <v>9422</v>
      </c>
      <c r="B2009" s="58" t="s">
        <v>59</v>
      </c>
      <c r="C2009" s="58"/>
      <c r="D2009" s="58" t="s">
        <v>2902</v>
      </c>
      <c r="E2009" s="58" t="s">
        <v>4699</v>
      </c>
      <c r="F2009" s="58" t="s">
        <v>9423</v>
      </c>
      <c r="G2009" s="58" t="s">
        <v>4796</v>
      </c>
      <c r="H2009" s="58" t="s">
        <v>9432</v>
      </c>
      <c r="I2009" s="58" t="s">
        <v>9433</v>
      </c>
      <c r="J2009" s="58">
        <v>8</v>
      </c>
      <c r="K2009" s="58" t="s">
        <v>9437</v>
      </c>
      <c r="L2009" s="58"/>
      <c r="M2009" s="58"/>
    </row>
    <row r="2010" spans="1:13" ht="26.4" x14ac:dyDescent="0.3">
      <c r="A2010" s="57" t="s">
        <v>9422</v>
      </c>
      <c r="B2010" s="57" t="s">
        <v>59</v>
      </c>
      <c r="C2010" s="57"/>
      <c r="D2010" s="57" t="s">
        <v>2902</v>
      </c>
      <c r="E2010" s="57" t="s">
        <v>4699</v>
      </c>
      <c r="F2010" s="57" t="s">
        <v>9423</v>
      </c>
      <c r="G2010" s="57" t="s">
        <v>4799</v>
      </c>
      <c r="H2010" s="57" t="s">
        <v>9435</v>
      </c>
      <c r="I2010" s="57" t="s">
        <v>9436</v>
      </c>
      <c r="J2010" s="57">
        <v>3</v>
      </c>
      <c r="K2010" s="57" t="s">
        <v>9434</v>
      </c>
      <c r="L2010" s="57"/>
      <c r="M2010" s="57"/>
    </row>
    <row r="2011" spans="1:13" ht="26.4" x14ac:dyDescent="0.3">
      <c r="A2011" s="58" t="s">
        <v>9422</v>
      </c>
      <c r="B2011" s="58" t="s">
        <v>59</v>
      </c>
      <c r="C2011" s="58"/>
      <c r="D2011" s="58" t="s">
        <v>2902</v>
      </c>
      <c r="E2011" s="58" t="s">
        <v>4699</v>
      </c>
      <c r="F2011" s="58" t="s">
        <v>9423</v>
      </c>
      <c r="G2011" s="58" t="s">
        <v>4802</v>
      </c>
      <c r="H2011" s="58" t="s">
        <v>9424</v>
      </c>
      <c r="I2011" s="58" t="s">
        <v>9425</v>
      </c>
      <c r="J2011" s="58">
        <v>14</v>
      </c>
      <c r="K2011" s="58" t="s">
        <v>9426</v>
      </c>
      <c r="L2011" s="58"/>
      <c r="M2011" s="58"/>
    </row>
    <row r="2012" spans="1:13" ht="26.4" x14ac:dyDescent="0.3">
      <c r="A2012" s="57" t="s">
        <v>9422</v>
      </c>
      <c r="B2012" s="57" t="s">
        <v>59</v>
      </c>
      <c r="C2012" s="57"/>
      <c r="D2012" s="57" t="s">
        <v>2902</v>
      </c>
      <c r="E2012" s="57" t="s">
        <v>4699</v>
      </c>
      <c r="F2012" s="57" t="s">
        <v>9423</v>
      </c>
      <c r="G2012" s="57" t="s">
        <v>4805</v>
      </c>
      <c r="H2012" s="57" t="s">
        <v>9427</v>
      </c>
      <c r="I2012" s="57" t="s">
        <v>9428</v>
      </c>
      <c r="J2012" s="57">
        <v>5</v>
      </c>
      <c r="K2012" s="57" t="s">
        <v>9426</v>
      </c>
      <c r="L2012" s="57"/>
      <c r="M2012" s="57"/>
    </row>
    <row r="2013" spans="1:13" x14ac:dyDescent="0.3">
      <c r="A2013" s="58" t="s">
        <v>9422</v>
      </c>
      <c r="B2013" s="58" t="s">
        <v>59</v>
      </c>
      <c r="C2013" s="58"/>
      <c r="D2013" s="58" t="s">
        <v>2902</v>
      </c>
      <c r="E2013" s="58" t="s">
        <v>4699</v>
      </c>
      <c r="F2013" s="58" t="s">
        <v>9423</v>
      </c>
      <c r="G2013" s="58" t="s">
        <v>6108</v>
      </c>
      <c r="H2013" s="58" t="s">
        <v>9429</v>
      </c>
      <c r="I2013" s="58" t="s">
        <v>9430</v>
      </c>
      <c r="J2013" s="58">
        <v>30</v>
      </c>
      <c r="K2013" s="58" t="s">
        <v>9431</v>
      </c>
      <c r="L2013" s="58"/>
      <c r="M2013" s="58"/>
    </row>
    <row r="2014" spans="1:13" ht="26.4" x14ac:dyDescent="0.3">
      <c r="A2014" s="57" t="s">
        <v>9422</v>
      </c>
      <c r="B2014" s="57" t="s">
        <v>59</v>
      </c>
      <c r="C2014" s="57"/>
      <c r="D2014" s="57" t="s">
        <v>2902</v>
      </c>
      <c r="E2014" s="57" t="s">
        <v>4699</v>
      </c>
      <c r="F2014" s="57" t="s">
        <v>9423</v>
      </c>
      <c r="G2014" s="57" t="s">
        <v>6109</v>
      </c>
      <c r="H2014" s="57" t="s">
        <v>9432</v>
      </c>
      <c r="I2014" s="57" t="s">
        <v>9433</v>
      </c>
      <c r="J2014" s="57">
        <v>8</v>
      </c>
      <c r="K2014" s="57" t="s">
        <v>9434</v>
      </c>
      <c r="L2014" s="57"/>
      <c r="M2014" s="57"/>
    </row>
    <row r="2015" spans="1:13" ht="26.4" x14ac:dyDescent="0.3">
      <c r="A2015" s="58" t="s">
        <v>9422</v>
      </c>
      <c r="B2015" s="58" t="s">
        <v>59</v>
      </c>
      <c r="C2015" s="58"/>
      <c r="D2015" s="58" t="s">
        <v>2902</v>
      </c>
      <c r="E2015" s="58" t="s">
        <v>4699</v>
      </c>
      <c r="F2015" s="58" t="s">
        <v>9423</v>
      </c>
      <c r="G2015" s="58" t="s">
        <v>6110</v>
      </c>
      <c r="H2015" s="58" t="s">
        <v>9435</v>
      </c>
      <c r="I2015" s="58" t="s">
        <v>9436</v>
      </c>
      <c r="J2015" s="58">
        <v>3</v>
      </c>
      <c r="K2015" s="58" t="s">
        <v>9434</v>
      </c>
      <c r="L2015" s="58"/>
      <c r="M2015" s="58"/>
    </row>
    <row r="2016" spans="1:13" ht="26.4" x14ac:dyDescent="0.3">
      <c r="A2016" s="57" t="s">
        <v>9422</v>
      </c>
      <c r="B2016" s="57" t="s">
        <v>59</v>
      </c>
      <c r="C2016" s="57"/>
      <c r="D2016" s="57" t="s">
        <v>2902</v>
      </c>
      <c r="E2016" s="57" t="s">
        <v>4699</v>
      </c>
      <c r="F2016" s="57" t="s">
        <v>9423</v>
      </c>
      <c r="G2016" s="57" t="s">
        <v>6111</v>
      </c>
      <c r="H2016" s="57" t="s">
        <v>9424</v>
      </c>
      <c r="I2016" s="57" t="s">
        <v>9425</v>
      </c>
      <c r="J2016" s="57">
        <v>14</v>
      </c>
      <c r="K2016" s="57" t="s">
        <v>9426</v>
      </c>
      <c r="L2016" s="57"/>
      <c r="M2016" s="57"/>
    </row>
    <row r="2017" spans="1:13" ht="26.4" x14ac:dyDescent="0.3">
      <c r="A2017" s="58" t="s">
        <v>9422</v>
      </c>
      <c r="B2017" s="58" t="s">
        <v>59</v>
      </c>
      <c r="C2017" s="58"/>
      <c r="D2017" s="58" t="s">
        <v>2902</v>
      </c>
      <c r="E2017" s="58" t="s">
        <v>4699</v>
      </c>
      <c r="F2017" s="58" t="s">
        <v>9423</v>
      </c>
      <c r="G2017" s="58" t="s">
        <v>6112</v>
      </c>
      <c r="H2017" s="58" t="s">
        <v>9427</v>
      </c>
      <c r="I2017" s="58" t="s">
        <v>9428</v>
      </c>
      <c r="J2017" s="58">
        <v>5</v>
      </c>
      <c r="K2017" s="58" t="s">
        <v>9426</v>
      </c>
      <c r="L2017" s="58"/>
      <c r="M2017" s="58"/>
    </row>
    <row r="2018" spans="1:13" x14ac:dyDescent="0.3">
      <c r="A2018" s="57" t="s">
        <v>9422</v>
      </c>
      <c r="B2018" s="57" t="s">
        <v>59</v>
      </c>
      <c r="C2018" s="57"/>
      <c r="D2018" s="57" t="s">
        <v>2902</v>
      </c>
      <c r="E2018" s="57" t="s">
        <v>4699</v>
      </c>
      <c r="F2018" s="57" t="s">
        <v>9423</v>
      </c>
      <c r="G2018" s="57" t="s">
        <v>6113</v>
      </c>
      <c r="H2018" s="57" t="s">
        <v>9429</v>
      </c>
      <c r="I2018" s="57" t="s">
        <v>9430</v>
      </c>
      <c r="J2018" s="57">
        <v>30</v>
      </c>
      <c r="K2018" s="57" t="s">
        <v>9431</v>
      </c>
      <c r="L2018" s="57"/>
      <c r="M2018" s="57"/>
    </row>
    <row r="2019" spans="1:13" ht="26.4" x14ac:dyDescent="0.3">
      <c r="A2019" s="58" t="s">
        <v>9422</v>
      </c>
      <c r="B2019" s="58" t="s">
        <v>59</v>
      </c>
      <c r="C2019" s="58"/>
      <c r="D2019" s="58" t="s">
        <v>2902</v>
      </c>
      <c r="E2019" s="58" t="s">
        <v>4699</v>
      </c>
      <c r="F2019" s="58" t="s">
        <v>9423</v>
      </c>
      <c r="G2019" s="58" t="s">
        <v>6114</v>
      </c>
      <c r="H2019" s="58" t="s">
        <v>9432</v>
      </c>
      <c r="I2019" s="58" t="s">
        <v>9433</v>
      </c>
      <c r="J2019" s="58">
        <v>8</v>
      </c>
      <c r="K2019" s="58" t="s">
        <v>9434</v>
      </c>
      <c r="L2019" s="58"/>
      <c r="M2019" s="58"/>
    </row>
    <row r="2020" spans="1:13" ht="26.4" x14ac:dyDescent="0.3">
      <c r="A2020" s="57" t="s">
        <v>9422</v>
      </c>
      <c r="B2020" s="57" t="s">
        <v>59</v>
      </c>
      <c r="C2020" s="57"/>
      <c r="D2020" s="57" t="s">
        <v>2902</v>
      </c>
      <c r="E2020" s="57" t="s">
        <v>4699</v>
      </c>
      <c r="F2020" s="57" t="s">
        <v>9423</v>
      </c>
      <c r="G2020" s="57" t="s">
        <v>6115</v>
      </c>
      <c r="H2020" s="57" t="s">
        <v>9435</v>
      </c>
      <c r="I2020" s="57" t="s">
        <v>9436</v>
      </c>
      <c r="J2020" s="57">
        <v>3</v>
      </c>
      <c r="K2020" s="57" t="s">
        <v>9434</v>
      </c>
      <c r="L2020" s="57"/>
      <c r="M2020" s="57"/>
    </row>
    <row r="2021" spans="1:13" ht="26.4" x14ac:dyDescent="0.3">
      <c r="A2021" s="58" t="s">
        <v>9438</v>
      </c>
      <c r="B2021" s="58" t="s">
        <v>97</v>
      </c>
      <c r="C2021" s="58"/>
      <c r="D2021" s="58" t="s">
        <v>2918</v>
      </c>
      <c r="E2021" s="58" t="s">
        <v>4699</v>
      </c>
      <c r="F2021" s="58" t="s">
        <v>9439</v>
      </c>
      <c r="G2021" s="58" t="s">
        <v>4719</v>
      </c>
      <c r="H2021" s="58" t="s">
        <v>9440</v>
      </c>
      <c r="I2021" s="58" t="s">
        <v>9441</v>
      </c>
      <c r="J2021" s="58">
        <v>61</v>
      </c>
      <c r="K2021" s="58" t="s">
        <v>9442</v>
      </c>
      <c r="L2021" s="58"/>
      <c r="M2021" s="58"/>
    </row>
    <row r="2022" spans="1:13" ht="26.4" x14ac:dyDescent="0.3">
      <c r="A2022" s="57" t="s">
        <v>9438</v>
      </c>
      <c r="B2022" s="57" t="s">
        <v>97</v>
      </c>
      <c r="C2022" s="57"/>
      <c r="D2022" s="57" t="s">
        <v>2918</v>
      </c>
      <c r="E2022" s="57" t="s">
        <v>4699</v>
      </c>
      <c r="F2022" s="57" t="s">
        <v>9439</v>
      </c>
      <c r="G2022" s="57" t="s">
        <v>4723</v>
      </c>
      <c r="H2022" s="57" t="s">
        <v>9443</v>
      </c>
      <c r="I2022" s="57" t="s">
        <v>9444</v>
      </c>
      <c r="J2022" s="57">
        <v>7</v>
      </c>
      <c r="K2022" s="57" t="s">
        <v>8366</v>
      </c>
      <c r="L2022" s="57"/>
      <c r="M2022" s="57"/>
    </row>
    <row r="2023" spans="1:13" ht="26.4" x14ac:dyDescent="0.3">
      <c r="A2023" s="58" t="s">
        <v>9445</v>
      </c>
      <c r="B2023" s="58" t="s">
        <v>97</v>
      </c>
      <c r="C2023" s="58"/>
      <c r="D2023" s="58" t="s">
        <v>2918</v>
      </c>
      <c r="E2023" s="58" t="s">
        <v>4699</v>
      </c>
      <c r="F2023" s="58" t="s">
        <v>9446</v>
      </c>
      <c r="G2023" s="58" t="s">
        <v>4719</v>
      </c>
      <c r="H2023" s="58" t="s">
        <v>9447</v>
      </c>
      <c r="I2023" s="58" t="s">
        <v>9448</v>
      </c>
      <c r="J2023" s="58">
        <v>7</v>
      </c>
      <c r="K2023" s="58" t="s">
        <v>9449</v>
      </c>
      <c r="L2023" s="58"/>
      <c r="M2023" s="58"/>
    </row>
    <row r="2024" spans="1:13" ht="26.4" x14ac:dyDescent="0.3">
      <c r="A2024" s="57" t="s">
        <v>9445</v>
      </c>
      <c r="B2024" s="57" t="s">
        <v>97</v>
      </c>
      <c r="C2024" s="57"/>
      <c r="D2024" s="57" t="s">
        <v>2918</v>
      </c>
      <c r="E2024" s="57" t="s">
        <v>4699</v>
      </c>
      <c r="F2024" s="57" t="s">
        <v>9446</v>
      </c>
      <c r="G2024" s="57" t="s">
        <v>4723</v>
      </c>
      <c r="H2024" s="57" t="s">
        <v>9447</v>
      </c>
      <c r="I2024" s="57" t="s">
        <v>9448</v>
      </c>
      <c r="J2024" s="57">
        <v>7</v>
      </c>
      <c r="K2024" s="57" t="s">
        <v>9449</v>
      </c>
      <c r="L2024" s="57"/>
      <c r="M2024" s="57"/>
    </row>
    <row r="2025" spans="1:13" ht="26.4" x14ac:dyDescent="0.3">
      <c r="A2025" s="58" t="s">
        <v>9450</v>
      </c>
      <c r="B2025" s="58" t="s">
        <v>251</v>
      </c>
      <c r="C2025" s="58"/>
      <c r="D2025" s="58" t="s">
        <v>2904</v>
      </c>
      <c r="E2025" s="58" t="s">
        <v>4697</v>
      </c>
      <c r="F2025" s="58" t="s">
        <v>9451</v>
      </c>
      <c r="G2025" s="58" t="s">
        <v>4719</v>
      </c>
      <c r="H2025" s="58" t="s">
        <v>9452</v>
      </c>
      <c r="I2025" s="58" t="s">
        <v>9453</v>
      </c>
      <c r="J2025" s="58">
        <v>8</v>
      </c>
      <c r="K2025" s="58" t="s">
        <v>9454</v>
      </c>
      <c r="L2025" s="58"/>
      <c r="M2025" s="58"/>
    </row>
    <row r="2026" spans="1:13" x14ac:dyDescent="0.3">
      <c r="A2026" s="59" t="s">
        <v>9455</v>
      </c>
      <c r="B2026" s="59" t="s">
        <v>251</v>
      </c>
      <c r="C2026" s="59"/>
      <c r="D2026" s="59" t="s">
        <v>2904</v>
      </c>
      <c r="E2026" s="59" t="s">
        <v>4697</v>
      </c>
      <c r="F2026" s="59" t="s">
        <v>9456</v>
      </c>
      <c r="G2026" s="59"/>
      <c r="H2026" s="59"/>
      <c r="I2026" s="59"/>
      <c r="J2026" s="59"/>
      <c r="K2026" s="59" t="s">
        <v>4826</v>
      </c>
      <c r="L2026" s="59"/>
      <c r="M2026" s="59"/>
    </row>
    <row r="2027" spans="1:13" ht="26.4" x14ac:dyDescent="0.3">
      <c r="A2027" s="59" t="s">
        <v>9457</v>
      </c>
      <c r="B2027" s="59" t="s">
        <v>257</v>
      </c>
      <c r="C2027" s="59"/>
      <c r="D2027" s="59" t="s">
        <v>2882</v>
      </c>
      <c r="E2027" s="59" t="s">
        <v>4699</v>
      </c>
      <c r="F2027" s="59" t="s">
        <v>9458</v>
      </c>
      <c r="G2027" s="59"/>
      <c r="H2027" s="59"/>
      <c r="I2027" s="59"/>
      <c r="J2027" s="59"/>
      <c r="K2027" s="59" t="s">
        <v>4826</v>
      </c>
      <c r="L2027" s="59"/>
      <c r="M2027" s="59"/>
    </row>
    <row r="2028" spans="1:13" ht="26.4" x14ac:dyDescent="0.3">
      <c r="A2028" s="57" t="s">
        <v>9459</v>
      </c>
      <c r="B2028" s="57" t="s">
        <v>2894</v>
      </c>
      <c r="C2028" s="57"/>
      <c r="D2028" s="57" t="s">
        <v>2895</v>
      </c>
      <c r="E2028" s="57" t="s">
        <v>4698</v>
      </c>
      <c r="F2028" s="57" t="s">
        <v>9460</v>
      </c>
      <c r="G2028" s="57" t="s">
        <v>4719</v>
      </c>
      <c r="H2028" s="57" t="s">
        <v>9461</v>
      </c>
      <c r="I2028" s="57" t="s">
        <v>9462</v>
      </c>
      <c r="J2028" s="57">
        <v>6</v>
      </c>
      <c r="K2028" s="57" t="s">
        <v>9463</v>
      </c>
      <c r="L2028" s="57"/>
      <c r="M2028" s="57"/>
    </row>
    <row r="2029" spans="1:13" ht="39.6" x14ac:dyDescent="0.3">
      <c r="A2029" s="58" t="s">
        <v>9459</v>
      </c>
      <c r="B2029" s="58" t="s">
        <v>2894</v>
      </c>
      <c r="C2029" s="58"/>
      <c r="D2029" s="58" t="s">
        <v>2895</v>
      </c>
      <c r="E2029" s="58" t="s">
        <v>4698</v>
      </c>
      <c r="F2029" s="58" t="s">
        <v>9460</v>
      </c>
      <c r="G2029" s="58" t="s">
        <v>4723</v>
      </c>
      <c r="H2029" s="58" t="s">
        <v>9464</v>
      </c>
      <c r="I2029" s="58" t="s">
        <v>9465</v>
      </c>
      <c r="J2029" s="58">
        <v>28</v>
      </c>
      <c r="K2029" s="58" t="s">
        <v>9466</v>
      </c>
      <c r="L2029" s="58"/>
      <c r="M2029" s="58"/>
    </row>
    <row r="2030" spans="1:13" ht="26.4" x14ac:dyDescent="0.3">
      <c r="A2030" s="57" t="s">
        <v>9459</v>
      </c>
      <c r="B2030" s="57" t="s">
        <v>2894</v>
      </c>
      <c r="C2030" s="57"/>
      <c r="D2030" s="57" t="s">
        <v>2895</v>
      </c>
      <c r="E2030" s="57" t="s">
        <v>4698</v>
      </c>
      <c r="F2030" s="57" t="s">
        <v>9460</v>
      </c>
      <c r="G2030" s="57" t="s">
        <v>4728</v>
      </c>
      <c r="H2030" s="57" t="s">
        <v>9467</v>
      </c>
      <c r="I2030" s="57" t="s">
        <v>9468</v>
      </c>
      <c r="J2030" s="57">
        <v>10</v>
      </c>
      <c r="K2030" s="57" t="s">
        <v>9469</v>
      </c>
      <c r="L2030" s="57"/>
      <c r="M2030" s="57"/>
    </row>
    <row r="2031" spans="1:13" ht="26.4" x14ac:dyDescent="0.3">
      <c r="A2031" s="58" t="s">
        <v>9459</v>
      </c>
      <c r="B2031" s="58" t="s">
        <v>2894</v>
      </c>
      <c r="C2031" s="58"/>
      <c r="D2031" s="58" t="s">
        <v>2895</v>
      </c>
      <c r="E2031" s="58" t="s">
        <v>4698</v>
      </c>
      <c r="F2031" s="58" t="s">
        <v>9460</v>
      </c>
      <c r="G2031" s="58" t="s">
        <v>4732</v>
      </c>
      <c r="H2031" s="58" t="s">
        <v>9470</v>
      </c>
      <c r="I2031" s="58" t="s">
        <v>9471</v>
      </c>
      <c r="J2031" s="58">
        <v>6</v>
      </c>
      <c r="K2031" s="58" t="s">
        <v>9472</v>
      </c>
      <c r="L2031" s="58"/>
      <c r="M2031" s="58"/>
    </row>
    <row r="2032" spans="1:13" ht="26.4" x14ac:dyDescent="0.3">
      <c r="A2032" s="57" t="s">
        <v>9459</v>
      </c>
      <c r="B2032" s="57" t="s">
        <v>2894</v>
      </c>
      <c r="C2032" s="57"/>
      <c r="D2032" s="57" t="s">
        <v>2895</v>
      </c>
      <c r="E2032" s="57" t="s">
        <v>4698</v>
      </c>
      <c r="F2032" s="57" t="s">
        <v>9460</v>
      </c>
      <c r="G2032" s="57" t="s">
        <v>4736</v>
      </c>
      <c r="H2032" s="57" t="s">
        <v>9473</v>
      </c>
      <c r="I2032" s="57" t="s">
        <v>9474</v>
      </c>
      <c r="J2032" s="57">
        <v>7</v>
      </c>
      <c r="K2032" s="57" t="s">
        <v>9475</v>
      </c>
      <c r="L2032" s="57"/>
      <c r="M2032" s="57"/>
    </row>
    <row r="2033" spans="1:13" ht="26.4" x14ac:dyDescent="0.3">
      <c r="A2033" s="58" t="s">
        <v>9476</v>
      </c>
      <c r="B2033" s="58" t="s">
        <v>2894</v>
      </c>
      <c r="C2033" s="58"/>
      <c r="D2033" s="58" t="s">
        <v>2898</v>
      </c>
      <c r="E2033" s="58" t="s">
        <v>4701</v>
      </c>
      <c r="F2033" s="58" t="s">
        <v>9477</v>
      </c>
      <c r="G2033" s="58" t="s">
        <v>4719</v>
      </c>
      <c r="H2033" s="58" t="s">
        <v>9478</v>
      </c>
      <c r="I2033" s="58" t="s">
        <v>9479</v>
      </c>
      <c r="J2033" s="58">
        <v>3</v>
      </c>
      <c r="K2033" s="58" t="s">
        <v>9480</v>
      </c>
      <c r="L2033" s="58"/>
      <c r="M2033" s="58"/>
    </row>
    <row r="2034" spans="1:13" ht="26.4" x14ac:dyDescent="0.3">
      <c r="A2034" s="57" t="s">
        <v>9476</v>
      </c>
      <c r="B2034" s="57" t="s">
        <v>2894</v>
      </c>
      <c r="C2034" s="57"/>
      <c r="D2034" s="57" t="s">
        <v>2898</v>
      </c>
      <c r="E2034" s="57" t="s">
        <v>4701</v>
      </c>
      <c r="F2034" s="57" t="s">
        <v>9477</v>
      </c>
      <c r="G2034" s="57" t="s">
        <v>4723</v>
      </c>
      <c r="H2034" s="57" t="s">
        <v>9481</v>
      </c>
      <c r="I2034" s="57" t="s">
        <v>9482</v>
      </c>
      <c r="J2034" s="57">
        <v>13</v>
      </c>
      <c r="K2034" s="57" t="s">
        <v>9483</v>
      </c>
      <c r="L2034" s="57"/>
      <c r="M2034" s="57"/>
    </row>
    <row r="2035" spans="1:13" ht="26.4" x14ac:dyDescent="0.3">
      <c r="A2035" s="58" t="s">
        <v>9476</v>
      </c>
      <c r="B2035" s="58" t="s">
        <v>2894</v>
      </c>
      <c r="C2035" s="58"/>
      <c r="D2035" s="58" t="s">
        <v>2898</v>
      </c>
      <c r="E2035" s="58" t="s">
        <v>4701</v>
      </c>
      <c r="F2035" s="58" t="s">
        <v>9477</v>
      </c>
      <c r="G2035" s="58" t="s">
        <v>4728</v>
      </c>
      <c r="H2035" s="58" t="s">
        <v>9464</v>
      </c>
      <c r="I2035" s="58" t="s">
        <v>9484</v>
      </c>
      <c r="J2035" s="58">
        <v>29</v>
      </c>
      <c r="K2035" s="58" t="s">
        <v>9485</v>
      </c>
      <c r="L2035" s="58"/>
      <c r="M2035" s="58"/>
    </row>
    <row r="2036" spans="1:13" ht="26.4" x14ac:dyDescent="0.3">
      <c r="A2036" s="57" t="s">
        <v>9486</v>
      </c>
      <c r="B2036" s="57" t="s">
        <v>2909</v>
      </c>
      <c r="C2036" s="57"/>
      <c r="D2036" s="57" t="s">
        <v>2910</v>
      </c>
      <c r="E2036" s="57" t="s">
        <v>4702</v>
      </c>
      <c r="F2036" s="57" t="s">
        <v>9487</v>
      </c>
      <c r="G2036" s="57" t="s">
        <v>4719</v>
      </c>
      <c r="H2036" s="57" t="s">
        <v>9488</v>
      </c>
      <c r="I2036" s="57" t="s">
        <v>9489</v>
      </c>
      <c r="J2036" s="57">
        <v>5</v>
      </c>
      <c r="K2036" s="57" t="s">
        <v>9490</v>
      </c>
      <c r="L2036" s="57"/>
      <c r="M2036" s="57"/>
    </row>
    <row r="2037" spans="1:13" x14ac:dyDescent="0.3">
      <c r="A2037" s="58" t="s">
        <v>9491</v>
      </c>
      <c r="B2037" s="58" t="s">
        <v>107</v>
      </c>
      <c r="C2037" s="58"/>
      <c r="D2037" s="58" t="s">
        <v>2912</v>
      </c>
      <c r="E2037" s="59" t="s">
        <v>12593</v>
      </c>
      <c r="F2037" s="58" t="s">
        <v>9492</v>
      </c>
      <c r="G2037" s="58" t="s">
        <v>4719</v>
      </c>
      <c r="H2037" s="58" t="s">
        <v>9493</v>
      </c>
      <c r="I2037" s="58" t="s">
        <v>9494</v>
      </c>
      <c r="J2037" s="58">
        <v>31</v>
      </c>
      <c r="K2037" s="58" t="s">
        <v>9495</v>
      </c>
      <c r="L2037" s="58"/>
      <c r="M2037" s="58"/>
    </row>
    <row r="2038" spans="1:13" ht="26.4" x14ac:dyDescent="0.3">
      <c r="A2038" s="57" t="s">
        <v>9491</v>
      </c>
      <c r="B2038" s="57" t="s">
        <v>107</v>
      </c>
      <c r="C2038" s="57"/>
      <c r="D2038" s="57" t="s">
        <v>2912</v>
      </c>
      <c r="E2038" s="59" t="s">
        <v>12593</v>
      </c>
      <c r="F2038" s="57" t="s">
        <v>9492</v>
      </c>
      <c r="G2038" s="57" t="s">
        <v>4723</v>
      </c>
      <c r="H2038" s="57" t="s">
        <v>9496</v>
      </c>
      <c r="I2038" s="57" t="s">
        <v>9497</v>
      </c>
      <c r="J2038" s="57">
        <v>17</v>
      </c>
      <c r="K2038" s="57" t="s">
        <v>9498</v>
      </c>
      <c r="L2038" s="57"/>
      <c r="M2038" s="57"/>
    </row>
    <row r="2039" spans="1:13" ht="26.4" x14ac:dyDescent="0.3">
      <c r="A2039" s="58" t="s">
        <v>9491</v>
      </c>
      <c r="B2039" s="58" t="s">
        <v>107</v>
      </c>
      <c r="C2039" s="58"/>
      <c r="D2039" s="58" t="s">
        <v>2912</v>
      </c>
      <c r="E2039" s="59" t="s">
        <v>12593</v>
      </c>
      <c r="F2039" s="58" t="s">
        <v>9492</v>
      </c>
      <c r="G2039" s="58" t="s">
        <v>4728</v>
      </c>
      <c r="H2039" s="58" t="s">
        <v>9499</v>
      </c>
      <c r="I2039" s="58" t="s">
        <v>9500</v>
      </c>
      <c r="J2039" s="58">
        <v>31</v>
      </c>
      <c r="K2039" s="58" t="s">
        <v>9501</v>
      </c>
      <c r="L2039" s="58"/>
      <c r="M2039" s="58"/>
    </row>
    <row r="2040" spans="1:13" ht="26.4" x14ac:dyDescent="0.3">
      <c r="A2040" s="57" t="s">
        <v>9491</v>
      </c>
      <c r="B2040" s="57" t="s">
        <v>107</v>
      </c>
      <c r="C2040" s="57"/>
      <c r="D2040" s="57" t="s">
        <v>2912</v>
      </c>
      <c r="E2040" s="59" t="s">
        <v>12593</v>
      </c>
      <c r="F2040" s="57" t="s">
        <v>9492</v>
      </c>
      <c r="G2040" s="57" t="s">
        <v>4732</v>
      </c>
      <c r="H2040" s="57" t="s">
        <v>9502</v>
      </c>
      <c r="I2040" s="57" t="s">
        <v>9503</v>
      </c>
      <c r="J2040" s="57">
        <v>34</v>
      </c>
      <c r="K2040" s="57" t="s">
        <v>9504</v>
      </c>
      <c r="L2040" s="57"/>
      <c r="M2040" s="57"/>
    </row>
    <row r="2041" spans="1:13" ht="26.4" x14ac:dyDescent="0.3">
      <c r="A2041" s="58" t="s">
        <v>9505</v>
      </c>
      <c r="B2041" s="58" t="s">
        <v>69</v>
      </c>
      <c r="C2041" s="58"/>
      <c r="D2041" s="58" t="s">
        <v>2921</v>
      </c>
      <c r="E2041" s="58" t="s">
        <v>12594</v>
      </c>
      <c r="F2041" s="58" t="s">
        <v>9506</v>
      </c>
      <c r="G2041" s="58" t="s">
        <v>4719</v>
      </c>
      <c r="H2041" s="58" t="s">
        <v>9507</v>
      </c>
      <c r="I2041" s="58" t="s">
        <v>9508</v>
      </c>
      <c r="J2041" s="58">
        <v>121</v>
      </c>
      <c r="K2041" s="58" t="s">
        <v>9509</v>
      </c>
      <c r="L2041" s="58"/>
      <c r="M2041" s="58"/>
    </row>
    <row r="2042" spans="1:13" x14ac:dyDescent="0.3">
      <c r="A2042" s="57" t="s">
        <v>9505</v>
      </c>
      <c r="B2042" s="57" t="s">
        <v>69</v>
      </c>
      <c r="C2042" s="57"/>
      <c r="D2042" s="57" t="s">
        <v>2921</v>
      </c>
      <c r="E2042" s="58" t="s">
        <v>12594</v>
      </c>
      <c r="F2042" s="57" t="s">
        <v>9506</v>
      </c>
      <c r="G2042" s="57" t="s">
        <v>4723</v>
      </c>
      <c r="H2042" s="57" t="s">
        <v>9510</v>
      </c>
      <c r="I2042" s="57" t="s">
        <v>9511</v>
      </c>
      <c r="J2042" s="57">
        <v>35</v>
      </c>
      <c r="K2042" s="57" t="s">
        <v>8420</v>
      </c>
      <c r="L2042" s="57"/>
      <c r="M2042" s="57"/>
    </row>
    <row r="2043" spans="1:13" ht="26.4" x14ac:dyDescent="0.3">
      <c r="A2043" s="58" t="s">
        <v>9505</v>
      </c>
      <c r="B2043" s="58" t="s">
        <v>69</v>
      </c>
      <c r="C2043" s="58"/>
      <c r="D2043" s="58" t="s">
        <v>2921</v>
      </c>
      <c r="E2043" s="58" t="s">
        <v>12594</v>
      </c>
      <c r="F2043" s="58" t="s">
        <v>9506</v>
      </c>
      <c r="G2043" s="58" t="s">
        <v>4728</v>
      </c>
      <c r="H2043" s="58" t="s">
        <v>9512</v>
      </c>
      <c r="I2043" s="58" t="s">
        <v>9513</v>
      </c>
      <c r="J2043" s="58">
        <v>31</v>
      </c>
      <c r="K2043" s="58" t="s">
        <v>9514</v>
      </c>
      <c r="L2043" s="58"/>
      <c r="M2043" s="58"/>
    </row>
    <row r="2044" spans="1:13" ht="26.4" x14ac:dyDescent="0.3">
      <c r="A2044" s="57" t="s">
        <v>9505</v>
      </c>
      <c r="B2044" s="57" t="s">
        <v>69</v>
      </c>
      <c r="C2044" s="57"/>
      <c r="D2044" s="57" t="s">
        <v>2921</v>
      </c>
      <c r="E2044" s="58" t="s">
        <v>12594</v>
      </c>
      <c r="F2044" s="57" t="s">
        <v>9506</v>
      </c>
      <c r="G2044" s="57" t="s">
        <v>4732</v>
      </c>
      <c r="H2044" s="57" t="s">
        <v>9515</v>
      </c>
      <c r="I2044" s="57" t="s">
        <v>9516</v>
      </c>
      <c r="J2044" s="57">
        <v>120</v>
      </c>
      <c r="K2044" s="57" t="s">
        <v>9517</v>
      </c>
      <c r="L2044" s="57"/>
      <c r="M2044" s="57"/>
    </row>
    <row r="2045" spans="1:13" x14ac:dyDescent="0.3">
      <c r="A2045" s="59" t="s">
        <v>9518</v>
      </c>
      <c r="B2045" s="59" t="s">
        <v>85</v>
      </c>
      <c r="C2045" s="59"/>
      <c r="D2045" s="59" t="s">
        <v>2914</v>
      </c>
      <c r="E2045" s="59" t="s">
        <v>4697</v>
      </c>
      <c r="F2045" s="59" t="s">
        <v>9519</v>
      </c>
      <c r="G2045" s="59"/>
      <c r="H2045" s="59"/>
      <c r="I2045" s="59"/>
      <c r="J2045" s="59"/>
      <c r="K2045" s="59" t="s">
        <v>4826</v>
      </c>
      <c r="L2045" s="59"/>
      <c r="M2045" s="59"/>
    </row>
    <row r="2046" spans="1:13" ht="26.4" x14ac:dyDescent="0.3">
      <c r="A2046" s="57" t="s">
        <v>9520</v>
      </c>
      <c r="B2046" s="57" t="s">
        <v>85</v>
      </c>
      <c r="C2046" s="57"/>
      <c r="D2046" s="57" t="s">
        <v>2916</v>
      </c>
      <c r="E2046" s="57" t="s">
        <v>4701</v>
      </c>
      <c r="F2046" s="57" t="s">
        <v>9521</v>
      </c>
      <c r="G2046" s="57" t="s">
        <v>4719</v>
      </c>
      <c r="H2046" s="57" t="s">
        <v>9522</v>
      </c>
      <c r="I2046" s="57" t="s">
        <v>9523</v>
      </c>
      <c r="J2046" s="57">
        <v>26</v>
      </c>
      <c r="K2046" s="57" t="s">
        <v>9524</v>
      </c>
      <c r="L2046" s="57"/>
      <c r="M2046" s="57"/>
    </row>
    <row r="2047" spans="1:13" ht="26.4" x14ac:dyDescent="0.3">
      <c r="A2047" s="58" t="s">
        <v>9520</v>
      </c>
      <c r="B2047" s="58" t="s">
        <v>85</v>
      </c>
      <c r="C2047" s="58"/>
      <c r="D2047" s="58" t="s">
        <v>2916</v>
      </c>
      <c r="E2047" s="58" t="s">
        <v>4701</v>
      </c>
      <c r="F2047" s="58" t="s">
        <v>9521</v>
      </c>
      <c r="G2047" s="58" t="s">
        <v>4723</v>
      </c>
      <c r="H2047" s="58" t="s">
        <v>9525</v>
      </c>
      <c r="I2047" s="58" t="s">
        <v>9526</v>
      </c>
      <c r="J2047" s="58">
        <v>19</v>
      </c>
      <c r="K2047" s="58" t="s">
        <v>9527</v>
      </c>
      <c r="L2047" s="58"/>
      <c r="M2047" s="58"/>
    </row>
    <row r="2048" spans="1:13" ht="26.4" x14ac:dyDescent="0.3">
      <c r="A2048" s="57" t="s">
        <v>9520</v>
      </c>
      <c r="B2048" s="57" t="s">
        <v>85</v>
      </c>
      <c r="C2048" s="57"/>
      <c r="D2048" s="57" t="s">
        <v>2916</v>
      </c>
      <c r="E2048" s="57" t="s">
        <v>4701</v>
      </c>
      <c r="F2048" s="57" t="s">
        <v>9521</v>
      </c>
      <c r="G2048" s="57" t="s">
        <v>4728</v>
      </c>
      <c r="H2048" s="57" t="s">
        <v>9528</v>
      </c>
      <c r="I2048" s="57" t="s">
        <v>9529</v>
      </c>
      <c r="J2048" s="57">
        <v>6</v>
      </c>
      <c r="K2048" s="57" t="s">
        <v>9530</v>
      </c>
      <c r="L2048" s="57"/>
      <c r="M2048" s="57"/>
    </row>
    <row r="2049" spans="1:13" ht="26.4" x14ac:dyDescent="0.3">
      <c r="A2049" s="57" t="s">
        <v>9531</v>
      </c>
      <c r="B2049" s="57" t="s">
        <v>107</v>
      </c>
      <c r="C2049" s="57"/>
      <c r="D2049" s="57" t="s">
        <v>2925</v>
      </c>
      <c r="E2049" s="58" t="s">
        <v>12594</v>
      </c>
      <c r="F2049" s="57" t="s">
        <v>9532</v>
      </c>
      <c r="G2049" s="57" t="s">
        <v>4719</v>
      </c>
      <c r="H2049" s="57" t="s">
        <v>9533</v>
      </c>
      <c r="I2049" s="57" t="s">
        <v>9534</v>
      </c>
      <c r="J2049" s="57">
        <v>69</v>
      </c>
      <c r="K2049" s="57" t="s">
        <v>9535</v>
      </c>
      <c r="L2049" s="57"/>
      <c r="M2049" s="57"/>
    </row>
    <row r="2050" spans="1:13" ht="26.4" x14ac:dyDescent="0.3">
      <c r="A2050" s="58" t="s">
        <v>9531</v>
      </c>
      <c r="B2050" s="58" t="s">
        <v>107</v>
      </c>
      <c r="C2050" s="58"/>
      <c r="D2050" s="58" t="s">
        <v>2925</v>
      </c>
      <c r="E2050" s="58" t="s">
        <v>12594</v>
      </c>
      <c r="F2050" s="58" t="s">
        <v>9532</v>
      </c>
      <c r="G2050" s="58" t="s">
        <v>4723</v>
      </c>
      <c r="H2050" s="58" t="s">
        <v>9536</v>
      </c>
      <c r="I2050" s="58" t="s">
        <v>9537</v>
      </c>
      <c r="J2050" s="58">
        <v>21</v>
      </c>
      <c r="K2050" s="58" t="s">
        <v>9538</v>
      </c>
      <c r="L2050" s="58"/>
      <c r="M2050" s="58"/>
    </row>
    <row r="2051" spans="1:13" ht="26.4" x14ac:dyDescent="0.3">
      <c r="A2051" s="57" t="s">
        <v>9539</v>
      </c>
      <c r="B2051" s="57" t="s">
        <v>38</v>
      </c>
      <c r="C2051" s="57"/>
      <c r="D2051" s="57" t="s">
        <v>2927</v>
      </c>
      <c r="E2051" s="57" t="s">
        <v>4697</v>
      </c>
      <c r="F2051" s="57" t="s">
        <v>9540</v>
      </c>
      <c r="G2051" s="57" t="s">
        <v>4719</v>
      </c>
      <c r="H2051" s="57" t="s">
        <v>9541</v>
      </c>
      <c r="I2051" s="57" t="s">
        <v>9542</v>
      </c>
      <c r="J2051" s="57">
        <v>55</v>
      </c>
      <c r="K2051" s="57" t="s">
        <v>9543</v>
      </c>
      <c r="L2051" s="57"/>
      <c r="M2051" s="57"/>
    </row>
    <row r="2052" spans="1:13" ht="26.4" x14ac:dyDescent="0.3">
      <c r="A2052" s="58" t="s">
        <v>9539</v>
      </c>
      <c r="B2052" s="58" t="s">
        <v>38</v>
      </c>
      <c r="C2052" s="58"/>
      <c r="D2052" s="58" t="s">
        <v>2927</v>
      </c>
      <c r="E2052" s="58" t="s">
        <v>4697</v>
      </c>
      <c r="F2052" s="58" t="s">
        <v>9540</v>
      </c>
      <c r="G2052" s="58" t="s">
        <v>4723</v>
      </c>
      <c r="H2052" s="58" t="s">
        <v>9544</v>
      </c>
      <c r="I2052" s="58" t="s">
        <v>9545</v>
      </c>
      <c r="J2052" s="58">
        <v>33</v>
      </c>
      <c r="K2052" s="58" t="s">
        <v>9546</v>
      </c>
      <c r="L2052" s="58"/>
      <c r="M2052" s="58"/>
    </row>
    <row r="2053" spans="1:13" ht="39.6" x14ac:dyDescent="0.3">
      <c r="A2053" s="57" t="s">
        <v>9539</v>
      </c>
      <c r="B2053" s="57" t="s">
        <v>38</v>
      </c>
      <c r="C2053" s="57"/>
      <c r="D2053" s="57" t="s">
        <v>2927</v>
      </c>
      <c r="E2053" s="57" t="s">
        <v>4697</v>
      </c>
      <c r="F2053" s="57" t="s">
        <v>9540</v>
      </c>
      <c r="G2053" s="57" t="s">
        <v>4728</v>
      </c>
      <c r="H2053" s="57" t="s">
        <v>9547</v>
      </c>
      <c r="I2053" s="57" t="s">
        <v>9548</v>
      </c>
      <c r="J2053" s="57">
        <v>41</v>
      </c>
      <c r="K2053" s="57" t="s">
        <v>9549</v>
      </c>
      <c r="L2053" s="57"/>
      <c r="M2053" s="57"/>
    </row>
    <row r="2054" spans="1:13" ht="26.4" x14ac:dyDescent="0.3">
      <c r="A2054" s="58" t="s">
        <v>9539</v>
      </c>
      <c r="B2054" s="58" t="s">
        <v>38</v>
      </c>
      <c r="C2054" s="58"/>
      <c r="D2054" s="58" t="s">
        <v>2927</v>
      </c>
      <c r="E2054" s="58" t="s">
        <v>4697</v>
      </c>
      <c r="F2054" s="58" t="s">
        <v>9540</v>
      </c>
      <c r="G2054" s="58" t="s">
        <v>4732</v>
      </c>
      <c r="H2054" s="58" t="s">
        <v>9550</v>
      </c>
      <c r="I2054" s="58" t="s">
        <v>9551</v>
      </c>
      <c r="J2054" s="58">
        <v>12</v>
      </c>
      <c r="K2054" s="58" t="s">
        <v>9552</v>
      </c>
      <c r="L2054" s="58"/>
      <c r="M2054" s="58"/>
    </row>
    <row r="2055" spans="1:13" ht="26.4" x14ac:dyDescent="0.3">
      <c r="A2055" s="57" t="s">
        <v>9553</v>
      </c>
      <c r="B2055" s="57" t="s">
        <v>38</v>
      </c>
      <c r="C2055" s="57"/>
      <c r="D2055" s="57" t="s">
        <v>2929</v>
      </c>
      <c r="E2055" s="57" t="s">
        <v>4701</v>
      </c>
      <c r="F2055" s="57" t="s">
        <v>9554</v>
      </c>
      <c r="G2055" s="57" t="s">
        <v>4719</v>
      </c>
      <c r="H2055" s="57" t="s">
        <v>9555</v>
      </c>
      <c r="I2055" s="57" t="s">
        <v>9556</v>
      </c>
      <c r="J2055" s="57">
        <v>3</v>
      </c>
      <c r="K2055" s="57" t="s">
        <v>9557</v>
      </c>
      <c r="L2055" s="57"/>
      <c r="M2055" s="57"/>
    </row>
    <row r="2056" spans="1:13" ht="26.4" x14ac:dyDescent="0.3">
      <c r="A2056" s="58" t="s">
        <v>9553</v>
      </c>
      <c r="B2056" s="58" t="s">
        <v>38</v>
      </c>
      <c r="C2056" s="58"/>
      <c r="D2056" s="58" t="s">
        <v>2929</v>
      </c>
      <c r="E2056" s="58" t="s">
        <v>4701</v>
      </c>
      <c r="F2056" s="58" t="s">
        <v>9554</v>
      </c>
      <c r="G2056" s="58" t="s">
        <v>4723</v>
      </c>
      <c r="H2056" s="58" t="s">
        <v>9547</v>
      </c>
      <c r="I2056" s="58" t="s">
        <v>9558</v>
      </c>
      <c r="J2056" s="58">
        <v>36</v>
      </c>
      <c r="K2056" s="58" t="s">
        <v>9559</v>
      </c>
      <c r="L2056" s="58"/>
      <c r="M2056" s="58"/>
    </row>
    <row r="2057" spans="1:13" ht="26.4" x14ac:dyDescent="0.3">
      <c r="A2057" s="57" t="s">
        <v>9560</v>
      </c>
      <c r="B2057" s="57" t="s">
        <v>191</v>
      </c>
      <c r="C2057" s="57"/>
      <c r="D2057" s="57" t="s">
        <v>2918</v>
      </c>
      <c r="E2057" s="57" t="s">
        <v>4699</v>
      </c>
      <c r="F2057" s="57" t="s">
        <v>9561</v>
      </c>
      <c r="G2057" s="57" t="s">
        <v>4719</v>
      </c>
      <c r="H2057" s="57" t="s">
        <v>9562</v>
      </c>
      <c r="I2057" s="57" t="s">
        <v>9563</v>
      </c>
      <c r="J2057" s="57">
        <v>6</v>
      </c>
      <c r="K2057" s="57" t="s">
        <v>9564</v>
      </c>
      <c r="L2057" s="57"/>
      <c r="M2057" s="57"/>
    </row>
    <row r="2058" spans="1:13" ht="26.4" x14ac:dyDescent="0.3">
      <c r="A2058" s="58" t="s">
        <v>9560</v>
      </c>
      <c r="B2058" s="58" t="s">
        <v>191</v>
      </c>
      <c r="C2058" s="58"/>
      <c r="D2058" s="58" t="s">
        <v>2918</v>
      </c>
      <c r="E2058" s="58" t="s">
        <v>4699</v>
      </c>
      <c r="F2058" s="58" t="s">
        <v>9561</v>
      </c>
      <c r="G2058" s="58" t="s">
        <v>4723</v>
      </c>
      <c r="H2058" s="58" t="s">
        <v>9562</v>
      </c>
      <c r="I2058" s="58" t="s">
        <v>9563</v>
      </c>
      <c r="J2058" s="58">
        <v>6</v>
      </c>
      <c r="K2058" s="58" t="s">
        <v>9564</v>
      </c>
      <c r="L2058" s="58"/>
      <c r="M2058" s="58"/>
    </row>
    <row r="2059" spans="1:13" ht="26.4" x14ac:dyDescent="0.3">
      <c r="A2059" s="57" t="s">
        <v>9560</v>
      </c>
      <c r="B2059" s="57" t="s">
        <v>191</v>
      </c>
      <c r="C2059" s="57"/>
      <c r="D2059" s="57" t="s">
        <v>2918</v>
      </c>
      <c r="E2059" s="57" t="s">
        <v>4699</v>
      </c>
      <c r="F2059" s="57" t="s">
        <v>9561</v>
      </c>
      <c r="G2059" s="57" t="s">
        <v>4728</v>
      </c>
      <c r="H2059" s="57" t="s">
        <v>9562</v>
      </c>
      <c r="I2059" s="57" t="s">
        <v>9563</v>
      </c>
      <c r="J2059" s="57">
        <v>6</v>
      </c>
      <c r="K2059" s="57" t="s">
        <v>9564</v>
      </c>
      <c r="L2059" s="57"/>
      <c r="M2059" s="57"/>
    </row>
    <row r="2060" spans="1:13" ht="39.6" x14ac:dyDescent="0.3">
      <c r="A2060" s="58" t="s">
        <v>9565</v>
      </c>
      <c r="B2060" s="58" t="s">
        <v>191</v>
      </c>
      <c r="C2060" s="58"/>
      <c r="D2060" s="58" t="s">
        <v>2918</v>
      </c>
      <c r="E2060" s="58" t="s">
        <v>4699</v>
      </c>
      <c r="F2060" s="58" t="s">
        <v>9566</v>
      </c>
      <c r="G2060" s="58" t="s">
        <v>4719</v>
      </c>
      <c r="H2060" s="58" t="s">
        <v>9567</v>
      </c>
      <c r="I2060" s="58" t="s">
        <v>9568</v>
      </c>
      <c r="J2060" s="58">
        <v>40</v>
      </c>
      <c r="K2060" s="58" t="s">
        <v>9569</v>
      </c>
      <c r="L2060" s="58"/>
      <c r="M2060" s="58"/>
    </row>
    <row r="2061" spans="1:13" ht="26.4" x14ac:dyDescent="0.3">
      <c r="A2061" s="57" t="s">
        <v>9565</v>
      </c>
      <c r="B2061" s="57" t="s">
        <v>191</v>
      </c>
      <c r="C2061" s="57"/>
      <c r="D2061" s="57" t="s">
        <v>2918</v>
      </c>
      <c r="E2061" s="57" t="s">
        <v>4699</v>
      </c>
      <c r="F2061" s="57" t="s">
        <v>9566</v>
      </c>
      <c r="G2061" s="57" t="s">
        <v>4723</v>
      </c>
      <c r="H2061" s="57" t="s">
        <v>9570</v>
      </c>
      <c r="I2061" s="57" t="s">
        <v>9571</v>
      </c>
      <c r="J2061" s="57">
        <v>125</v>
      </c>
      <c r="K2061" s="57" t="s">
        <v>9572</v>
      </c>
      <c r="L2061" s="57"/>
      <c r="M2061" s="57"/>
    </row>
    <row r="2062" spans="1:13" ht="26.4" x14ac:dyDescent="0.3">
      <c r="A2062" s="58" t="s">
        <v>9573</v>
      </c>
      <c r="B2062" s="58" t="s">
        <v>187</v>
      </c>
      <c r="C2062" s="58"/>
      <c r="D2062" s="58" t="s">
        <v>9574</v>
      </c>
      <c r="E2062" s="59" t="s">
        <v>12593</v>
      </c>
      <c r="F2062" s="58" t="s">
        <v>9575</v>
      </c>
      <c r="G2062" s="58" t="s">
        <v>4719</v>
      </c>
      <c r="H2062" s="58" t="s">
        <v>9576</v>
      </c>
      <c r="I2062" s="58" t="s">
        <v>9577</v>
      </c>
      <c r="J2062" s="58">
        <v>30</v>
      </c>
      <c r="K2062" s="58" t="s">
        <v>9578</v>
      </c>
      <c r="L2062" s="58"/>
      <c r="M2062" s="58"/>
    </row>
    <row r="2063" spans="1:13" ht="26.4" x14ac:dyDescent="0.3">
      <c r="A2063" s="57" t="s">
        <v>9579</v>
      </c>
      <c r="B2063" s="57" t="s">
        <v>187</v>
      </c>
      <c r="C2063" s="57"/>
      <c r="D2063" s="57" t="s">
        <v>9574</v>
      </c>
      <c r="E2063" s="59" t="s">
        <v>12593</v>
      </c>
      <c r="F2063" s="57" t="s">
        <v>9580</v>
      </c>
      <c r="G2063" s="57" t="s">
        <v>4719</v>
      </c>
      <c r="H2063" s="57" t="s">
        <v>9581</v>
      </c>
      <c r="I2063" s="57" t="s">
        <v>9582</v>
      </c>
      <c r="J2063" s="57">
        <v>4</v>
      </c>
      <c r="K2063" s="57" t="s">
        <v>9583</v>
      </c>
      <c r="L2063" s="57"/>
      <c r="M2063" s="57"/>
    </row>
    <row r="2064" spans="1:13" x14ac:dyDescent="0.3">
      <c r="A2064" s="59" t="s">
        <v>9584</v>
      </c>
      <c r="B2064" s="59" t="s">
        <v>187</v>
      </c>
      <c r="C2064" s="59"/>
      <c r="D2064" s="59" t="s">
        <v>9574</v>
      </c>
      <c r="E2064" s="59" t="s">
        <v>12593</v>
      </c>
      <c r="F2064" s="59" t="s">
        <v>9585</v>
      </c>
      <c r="G2064" s="59"/>
      <c r="H2064" s="59"/>
      <c r="I2064" s="59"/>
      <c r="J2064" s="59"/>
      <c r="K2064" s="59" t="s">
        <v>4826</v>
      </c>
      <c r="L2064" s="59"/>
      <c r="M2064" s="59"/>
    </row>
    <row r="2065" spans="1:13" ht="26.4" x14ac:dyDescent="0.3">
      <c r="A2065" s="57" t="s">
        <v>9586</v>
      </c>
      <c r="B2065" s="57" t="s">
        <v>183</v>
      </c>
      <c r="C2065" s="57"/>
      <c r="D2065" s="57" t="s">
        <v>9587</v>
      </c>
      <c r="E2065" s="57" t="s">
        <v>4702</v>
      </c>
      <c r="F2065" s="57" t="s">
        <v>9588</v>
      </c>
      <c r="G2065" s="57" t="s">
        <v>4719</v>
      </c>
      <c r="H2065" s="57" t="s">
        <v>9589</v>
      </c>
      <c r="I2065" s="57" t="s">
        <v>9590</v>
      </c>
      <c r="J2065" s="57">
        <v>15</v>
      </c>
      <c r="K2065" s="57" t="s">
        <v>9591</v>
      </c>
      <c r="L2065" s="57"/>
      <c r="M2065" s="57"/>
    </row>
    <row r="2066" spans="1:13" x14ac:dyDescent="0.3">
      <c r="A2066" s="59" t="s">
        <v>9592</v>
      </c>
      <c r="B2066" s="59" t="s">
        <v>69</v>
      </c>
      <c r="C2066" s="59"/>
      <c r="D2066" s="59" t="s">
        <v>9574</v>
      </c>
      <c r="E2066" s="59" t="s">
        <v>12593</v>
      </c>
      <c r="F2066" s="59" t="s">
        <v>9593</v>
      </c>
      <c r="G2066" s="59"/>
      <c r="H2066" s="59"/>
      <c r="I2066" s="59"/>
      <c r="J2066" s="59"/>
      <c r="K2066" s="59" t="s">
        <v>4826</v>
      </c>
      <c r="L2066" s="59"/>
      <c r="M2066" s="59"/>
    </row>
    <row r="2067" spans="1:13" x14ac:dyDescent="0.3">
      <c r="A2067" s="59" t="s">
        <v>9594</v>
      </c>
      <c r="B2067" s="59" t="s">
        <v>69</v>
      </c>
      <c r="C2067" s="59"/>
      <c r="D2067" s="59" t="s">
        <v>9574</v>
      </c>
      <c r="E2067" s="59" t="s">
        <v>12593</v>
      </c>
      <c r="F2067" s="59" t="s">
        <v>9595</v>
      </c>
      <c r="G2067" s="59"/>
      <c r="H2067" s="59"/>
      <c r="I2067" s="59"/>
      <c r="J2067" s="59"/>
      <c r="K2067" s="59" t="s">
        <v>4826</v>
      </c>
      <c r="L2067" s="59"/>
      <c r="M2067" s="59"/>
    </row>
    <row r="2068" spans="1:13" x14ac:dyDescent="0.3">
      <c r="A2068" s="58" t="s">
        <v>9596</v>
      </c>
      <c r="B2068" s="58" t="s">
        <v>69</v>
      </c>
      <c r="C2068" s="58"/>
      <c r="D2068" s="58" t="s">
        <v>9597</v>
      </c>
      <c r="E2068" s="58" t="s">
        <v>12594</v>
      </c>
      <c r="F2068" s="58" t="s">
        <v>9598</v>
      </c>
      <c r="G2068" s="58" t="s">
        <v>4719</v>
      </c>
      <c r="H2068" s="58" t="s">
        <v>9599</v>
      </c>
      <c r="I2068" s="58" t="s">
        <v>9600</v>
      </c>
      <c r="J2068" s="58">
        <v>88</v>
      </c>
      <c r="K2068" s="58" t="s">
        <v>9601</v>
      </c>
      <c r="L2068" s="58"/>
      <c r="M2068" s="58"/>
    </row>
    <row r="2069" spans="1:13" x14ac:dyDescent="0.3">
      <c r="A2069" s="57" t="s">
        <v>9596</v>
      </c>
      <c r="B2069" s="57" t="s">
        <v>69</v>
      </c>
      <c r="C2069" s="57"/>
      <c r="D2069" s="57" t="s">
        <v>9597</v>
      </c>
      <c r="E2069" s="58" t="s">
        <v>12594</v>
      </c>
      <c r="F2069" s="57" t="s">
        <v>9598</v>
      </c>
      <c r="G2069" s="57" t="s">
        <v>4723</v>
      </c>
      <c r="H2069" s="57" t="s">
        <v>9602</v>
      </c>
      <c r="I2069" s="57" t="s">
        <v>9603</v>
      </c>
      <c r="J2069" s="57">
        <v>19</v>
      </c>
      <c r="K2069" s="57" t="s">
        <v>9601</v>
      </c>
      <c r="L2069" s="57"/>
      <c r="M2069" s="57"/>
    </row>
    <row r="2070" spans="1:13" ht="26.4" x14ac:dyDescent="0.3">
      <c r="A2070" s="58" t="s">
        <v>9604</v>
      </c>
      <c r="B2070" s="58" t="s">
        <v>1772</v>
      </c>
      <c r="C2070" s="58"/>
      <c r="D2070" s="58" t="s">
        <v>9605</v>
      </c>
      <c r="E2070" s="58" t="s">
        <v>4699</v>
      </c>
      <c r="F2070" s="58" t="s">
        <v>9606</v>
      </c>
      <c r="G2070" s="58" t="s">
        <v>4719</v>
      </c>
      <c r="H2070" s="58" t="s">
        <v>9607</v>
      </c>
      <c r="I2070" s="58" t="s">
        <v>9608</v>
      </c>
      <c r="J2070" s="58">
        <v>7</v>
      </c>
      <c r="K2070" s="58" t="s">
        <v>9609</v>
      </c>
      <c r="L2070" s="58"/>
      <c r="M2070" s="58"/>
    </row>
    <row r="2071" spans="1:13" ht="26.4" x14ac:dyDescent="0.3">
      <c r="A2071" s="57" t="s">
        <v>9604</v>
      </c>
      <c r="B2071" s="57" t="s">
        <v>1772</v>
      </c>
      <c r="C2071" s="57"/>
      <c r="D2071" s="57" t="s">
        <v>9605</v>
      </c>
      <c r="E2071" s="57" t="s">
        <v>4699</v>
      </c>
      <c r="F2071" s="57" t="s">
        <v>9606</v>
      </c>
      <c r="G2071" s="57" t="s">
        <v>4723</v>
      </c>
      <c r="H2071" s="57" t="s">
        <v>9610</v>
      </c>
      <c r="I2071" s="57" t="s">
        <v>9611</v>
      </c>
      <c r="J2071" s="57">
        <v>7</v>
      </c>
      <c r="K2071" s="57" t="s">
        <v>9612</v>
      </c>
      <c r="L2071" s="57"/>
      <c r="M2071" s="57"/>
    </row>
    <row r="2072" spans="1:13" ht="26.4" x14ac:dyDescent="0.3">
      <c r="A2072" s="58" t="s">
        <v>9604</v>
      </c>
      <c r="B2072" s="58" t="s">
        <v>1772</v>
      </c>
      <c r="C2072" s="58"/>
      <c r="D2072" s="58" t="s">
        <v>9605</v>
      </c>
      <c r="E2072" s="58" t="s">
        <v>4699</v>
      </c>
      <c r="F2072" s="58" t="s">
        <v>9606</v>
      </c>
      <c r="G2072" s="58" t="s">
        <v>4728</v>
      </c>
      <c r="H2072" s="58" t="s">
        <v>9613</v>
      </c>
      <c r="I2072" s="58" t="s">
        <v>9614</v>
      </c>
      <c r="J2072" s="58">
        <v>35</v>
      </c>
      <c r="K2072" s="58" t="s">
        <v>9615</v>
      </c>
      <c r="L2072" s="58"/>
      <c r="M2072" s="58"/>
    </row>
    <row r="2073" spans="1:13" ht="26.4" x14ac:dyDescent="0.3">
      <c r="A2073" s="57" t="s">
        <v>9604</v>
      </c>
      <c r="B2073" s="57" t="s">
        <v>1772</v>
      </c>
      <c r="C2073" s="57"/>
      <c r="D2073" s="57" t="s">
        <v>9605</v>
      </c>
      <c r="E2073" s="57" t="s">
        <v>4699</v>
      </c>
      <c r="F2073" s="57" t="s">
        <v>9606</v>
      </c>
      <c r="G2073" s="57" t="s">
        <v>4732</v>
      </c>
      <c r="H2073" s="57" t="s">
        <v>9616</v>
      </c>
      <c r="I2073" s="57" t="s">
        <v>9617</v>
      </c>
      <c r="J2073" s="57">
        <v>20</v>
      </c>
      <c r="K2073" s="57" t="s">
        <v>9618</v>
      </c>
      <c r="L2073" s="57"/>
      <c r="M2073" s="57"/>
    </row>
    <row r="2074" spans="1:13" ht="26.4" x14ac:dyDescent="0.3">
      <c r="A2074" s="58" t="s">
        <v>9604</v>
      </c>
      <c r="B2074" s="58" t="s">
        <v>1772</v>
      </c>
      <c r="C2074" s="58"/>
      <c r="D2074" s="58" t="s">
        <v>9605</v>
      </c>
      <c r="E2074" s="58" t="s">
        <v>4699</v>
      </c>
      <c r="F2074" s="58" t="s">
        <v>9606</v>
      </c>
      <c r="G2074" s="58" t="s">
        <v>4740</v>
      </c>
      <c r="H2074" s="58" t="s">
        <v>9619</v>
      </c>
      <c r="I2074" s="58" t="s">
        <v>9620</v>
      </c>
      <c r="J2074" s="58">
        <v>9</v>
      </c>
      <c r="K2074" s="58" t="s">
        <v>9621</v>
      </c>
      <c r="L2074" s="58"/>
      <c r="M2074" s="58"/>
    </row>
    <row r="2075" spans="1:13" ht="26.4" x14ac:dyDescent="0.3">
      <c r="A2075" s="57" t="s">
        <v>9604</v>
      </c>
      <c r="B2075" s="57" t="s">
        <v>1772</v>
      </c>
      <c r="C2075" s="57"/>
      <c r="D2075" s="57" t="s">
        <v>9605</v>
      </c>
      <c r="E2075" s="57" t="s">
        <v>4699</v>
      </c>
      <c r="F2075" s="57" t="s">
        <v>9606</v>
      </c>
      <c r="G2075" s="57" t="s">
        <v>4760</v>
      </c>
      <c r="H2075" s="57" t="s">
        <v>9622</v>
      </c>
      <c r="I2075" s="57" t="s">
        <v>9623</v>
      </c>
      <c r="J2075" s="57">
        <v>11</v>
      </c>
      <c r="K2075" s="57" t="s">
        <v>9624</v>
      </c>
      <c r="L2075" s="57"/>
      <c r="M2075" s="57"/>
    </row>
    <row r="2076" spans="1:13" ht="26.4" x14ac:dyDescent="0.3">
      <c r="A2076" s="58" t="s">
        <v>9604</v>
      </c>
      <c r="B2076" s="58" t="s">
        <v>1772</v>
      </c>
      <c r="C2076" s="58"/>
      <c r="D2076" s="58" t="s">
        <v>9605</v>
      </c>
      <c r="E2076" s="58" t="s">
        <v>4699</v>
      </c>
      <c r="F2076" s="58" t="s">
        <v>9606</v>
      </c>
      <c r="G2076" s="58" t="s">
        <v>4764</v>
      </c>
      <c r="H2076" s="58" t="s">
        <v>9625</v>
      </c>
      <c r="I2076" s="58" t="s">
        <v>9626</v>
      </c>
      <c r="J2076" s="58">
        <v>12</v>
      </c>
      <c r="K2076" s="58" t="s">
        <v>9627</v>
      </c>
      <c r="L2076" s="58"/>
      <c r="M2076" s="58"/>
    </row>
    <row r="2077" spans="1:13" ht="26.4" x14ac:dyDescent="0.3">
      <c r="A2077" s="57" t="s">
        <v>9604</v>
      </c>
      <c r="B2077" s="57" t="s">
        <v>1772</v>
      </c>
      <c r="C2077" s="57"/>
      <c r="D2077" s="57" t="s">
        <v>9605</v>
      </c>
      <c r="E2077" s="57" t="s">
        <v>4699</v>
      </c>
      <c r="F2077" s="57" t="s">
        <v>9606</v>
      </c>
      <c r="G2077" s="57" t="s">
        <v>4768</v>
      </c>
      <c r="H2077" s="57" t="s">
        <v>9628</v>
      </c>
      <c r="I2077" s="57" t="s">
        <v>9629</v>
      </c>
      <c r="J2077" s="57">
        <v>9</v>
      </c>
      <c r="K2077" s="57" t="s">
        <v>9630</v>
      </c>
      <c r="L2077" s="57"/>
      <c r="M2077" s="57"/>
    </row>
    <row r="2078" spans="1:13" ht="39.6" x14ac:dyDescent="0.3">
      <c r="A2078" s="58" t="s">
        <v>9604</v>
      </c>
      <c r="B2078" s="58" t="s">
        <v>1772</v>
      </c>
      <c r="C2078" s="58"/>
      <c r="D2078" s="58" t="s">
        <v>9605</v>
      </c>
      <c r="E2078" s="58" t="s">
        <v>4699</v>
      </c>
      <c r="F2078" s="58" t="s">
        <v>9606</v>
      </c>
      <c r="G2078" s="58" t="s">
        <v>4772</v>
      </c>
      <c r="H2078" s="58" t="s">
        <v>9631</v>
      </c>
      <c r="I2078" s="58" t="s">
        <v>9632</v>
      </c>
      <c r="J2078" s="58">
        <v>256</v>
      </c>
      <c r="K2078" s="58" t="s">
        <v>9633</v>
      </c>
      <c r="L2078" s="58"/>
      <c r="M2078" s="58"/>
    </row>
    <row r="2079" spans="1:13" ht="26.4" x14ac:dyDescent="0.3">
      <c r="A2079" s="57" t="s">
        <v>9604</v>
      </c>
      <c r="B2079" s="57" t="s">
        <v>1772</v>
      </c>
      <c r="C2079" s="57"/>
      <c r="D2079" s="57" t="s">
        <v>9605</v>
      </c>
      <c r="E2079" s="57" t="s">
        <v>4699</v>
      </c>
      <c r="F2079" s="57" t="s">
        <v>9606</v>
      </c>
      <c r="G2079" s="57" t="s">
        <v>5181</v>
      </c>
      <c r="H2079" s="57" t="s">
        <v>9634</v>
      </c>
      <c r="I2079" s="57" t="s">
        <v>9635</v>
      </c>
      <c r="J2079" s="57">
        <v>15</v>
      </c>
      <c r="K2079" s="57" t="s">
        <v>9636</v>
      </c>
      <c r="L2079" s="57"/>
      <c r="M2079" s="57"/>
    </row>
    <row r="2080" spans="1:13" ht="26.4" x14ac:dyDescent="0.3">
      <c r="A2080" s="58" t="s">
        <v>9604</v>
      </c>
      <c r="B2080" s="58" t="s">
        <v>1772</v>
      </c>
      <c r="C2080" s="58"/>
      <c r="D2080" s="58" t="s">
        <v>9605</v>
      </c>
      <c r="E2080" s="58" t="s">
        <v>4699</v>
      </c>
      <c r="F2080" s="58" t="s">
        <v>9606</v>
      </c>
      <c r="G2080" s="58" t="s">
        <v>4776</v>
      </c>
      <c r="H2080" s="58" t="s">
        <v>9616</v>
      </c>
      <c r="I2080" s="58" t="s">
        <v>9617</v>
      </c>
      <c r="J2080" s="58">
        <v>20</v>
      </c>
      <c r="K2080" s="58" t="s">
        <v>9618</v>
      </c>
      <c r="L2080" s="58"/>
      <c r="M2080" s="58"/>
    </row>
    <row r="2081" spans="1:13" ht="26.4" x14ac:dyDescent="0.3">
      <c r="A2081" s="57" t="s">
        <v>9604</v>
      </c>
      <c r="B2081" s="57" t="s">
        <v>1772</v>
      </c>
      <c r="C2081" s="57"/>
      <c r="D2081" s="57" t="s">
        <v>9605</v>
      </c>
      <c r="E2081" s="57" t="s">
        <v>4699</v>
      </c>
      <c r="F2081" s="57" t="s">
        <v>9606</v>
      </c>
      <c r="G2081" s="57" t="s">
        <v>4781</v>
      </c>
      <c r="H2081" s="57" t="s">
        <v>9619</v>
      </c>
      <c r="I2081" s="57" t="s">
        <v>9620</v>
      </c>
      <c r="J2081" s="57">
        <v>9</v>
      </c>
      <c r="K2081" s="57" t="s">
        <v>9621</v>
      </c>
      <c r="L2081" s="57"/>
      <c r="M2081" s="57"/>
    </row>
    <row r="2082" spans="1:13" ht="26.4" x14ac:dyDescent="0.3">
      <c r="A2082" s="58" t="s">
        <v>9604</v>
      </c>
      <c r="B2082" s="58" t="s">
        <v>1772</v>
      </c>
      <c r="C2082" s="58"/>
      <c r="D2082" s="58" t="s">
        <v>9605</v>
      </c>
      <c r="E2082" s="58" t="s">
        <v>4699</v>
      </c>
      <c r="F2082" s="58" t="s">
        <v>9606</v>
      </c>
      <c r="G2082" s="58" t="s">
        <v>4782</v>
      </c>
      <c r="H2082" s="58" t="s">
        <v>9622</v>
      </c>
      <c r="I2082" s="58" t="s">
        <v>9623</v>
      </c>
      <c r="J2082" s="58">
        <v>11</v>
      </c>
      <c r="K2082" s="58" t="s">
        <v>9624</v>
      </c>
      <c r="L2082" s="58"/>
      <c r="M2082" s="58"/>
    </row>
    <row r="2083" spans="1:13" ht="26.4" x14ac:dyDescent="0.3">
      <c r="A2083" s="57" t="s">
        <v>9604</v>
      </c>
      <c r="B2083" s="57" t="s">
        <v>1772</v>
      </c>
      <c r="C2083" s="57"/>
      <c r="D2083" s="57" t="s">
        <v>9605</v>
      </c>
      <c r="E2083" s="57" t="s">
        <v>4699</v>
      </c>
      <c r="F2083" s="57" t="s">
        <v>9606</v>
      </c>
      <c r="G2083" s="57" t="s">
        <v>4783</v>
      </c>
      <c r="H2083" s="57" t="s">
        <v>9625</v>
      </c>
      <c r="I2083" s="57" t="s">
        <v>9626</v>
      </c>
      <c r="J2083" s="57">
        <v>12</v>
      </c>
      <c r="K2083" s="57" t="s">
        <v>9627</v>
      </c>
      <c r="L2083" s="57"/>
      <c r="M2083" s="57"/>
    </row>
    <row r="2084" spans="1:13" ht="26.4" x14ac:dyDescent="0.3">
      <c r="A2084" s="58" t="s">
        <v>9604</v>
      </c>
      <c r="B2084" s="58" t="s">
        <v>1772</v>
      </c>
      <c r="C2084" s="58"/>
      <c r="D2084" s="58" t="s">
        <v>9605</v>
      </c>
      <c r="E2084" s="58" t="s">
        <v>4699</v>
      </c>
      <c r="F2084" s="58" t="s">
        <v>9606</v>
      </c>
      <c r="G2084" s="58" t="s">
        <v>4784</v>
      </c>
      <c r="H2084" s="58" t="s">
        <v>9628</v>
      </c>
      <c r="I2084" s="58" t="s">
        <v>9629</v>
      </c>
      <c r="J2084" s="58">
        <v>9</v>
      </c>
      <c r="K2084" s="58" t="s">
        <v>9630</v>
      </c>
      <c r="L2084" s="58"/>
      <c r="M2084" s="58"/>
    </row>
    <row r="2085" spans="1:13" ht="26.4" x14ac:dyDescent="0.3">
      <c r="A2085" s="57" t="s">
        <v>9604</v>
      </c>
      <c r="B2085" s="57" t="s">
        <v>1772</v>
      </c>
      <c r="C2085" s="57"/>
      <c r="D2085" s="57" t="s">
        <v>9605</v>
      </c>
      <c r="E2085" s="57" t="s">
        <v>4699</v>
      </c>
      <c r="F2085" s="57" t="s">
        <v>9606</v>
      </c>
      <c r="G2085" s="57" t="s">
        <v>4785</v>
      </c>
      <c r="H2085" s="57" t="s">
        <v>9631</v>
      </c>
      <c r="I2085" s="57" t="s">
        <v>9632</v>
      </c>
      <c r="J2085" s="57">
        <v>256</v>
      </c>
      <c r="K2085" s="57" t="s">
        <v>9431</v>
      </c>
      <c r="L2085" s="57"/>
      <c r="M2085" s="57"/>
    </row>
    <row r="2086" spans="1:13" ht="26.4" x14ac:dyDescent="0.3">
      <c r="A2086" s="58" t="s">
        <v>9604</v>
      </c>
      <c r="B2086" s="58" t="s">
        <v>1772</v>
      </c>
      <c r="C2086" s="58"/>
      <c r="D2086" s="58" t="s">
        <v>9605</v>
      </c>
      <c r="E2086" s="58" t="s">
        <v>4699</v>
      </c>
      <c r="F2086" s="58" t="s">
        <v>9606</v>
      </c>
      <c r="G2086" s="58" t="s">
        <v>4786</v>
      </c>
      <c r="H2086" s="58" t="s">
        <v>9634</v>
      </c>
      <c r="I2086" s="58" t="s">
        <v>9635</v>
      </c>
      <c r="J2086" s="58">
        <v>15</v>
      </c>
      <c r="K2086" s="58" t="s">
        <v>9636</v>
      </c>
      <c r="L2086" s="58"/>
      <c r="M2086" s="58"/>
    </row>
    <row r="2087" spans="1:13" ht="26.4" x14ac:dyDescent="0.3">
      <c r="A2087" s="57" t="s">
        <v>9637</v>
      </c>
      <c r="B2087" s="57" t="s">
        <v>243</v>
      </c>
      <c r="C2087" s="57"/>
      <c r="D2087" s="57" t="s">
        <v>9638</v>
      </c>
      <c r="E2087" s="57" t="s">
        <v>4702</v>
      </c>
      <c r="F2087" s="57" t="s">
        <v>9639</v>
      </c>
      <c r="G2087" s="57" t="s">
        <v>4719</v>
      </c>
      <c r="H2087" s="57" t="s">
        <v>9640</v>
      </c>
      <c r="I2087" s="57" t="s">
        <v>9641</v>
      </c>
      <c r="J2087" s="57">
        <v>16</v>
      </c>
      <c r="K2087" s="57" t="s">
        <v>9642</v>
      </c>
      <c r="L2087" s="57"/>
      <c r="M2087" s="57"/>
    </row>
    <row r="2088" spans="1:13" ht="26.4" x14ac:dyDescent="0.3">
      <c r="A2088" s="58" t="s">
        <v>9637</v>
      </c>
      <c r="B2088" s="58" t="s">
        <v>243</v>
      </c>
      <c r="C2088" s="58"/>
      <c r="D2088" s="58" t="s">
        <v>9638</v>
      </c>
      <c r="E2088" s="58" t="s">
        <v>4702</v>
      </c>
      <c r="F2088" s="58" t="s">
        <v>9639</v>
      </c>
      <c r="G2088" s="58" t="s">
        <v>4723</v>
      </c>
      <c r="H2088" s="58" t="s">
        <v>9643</v>
      </c>
      <c r="I2088" s="58" t="s">
        <v>9644</v>
      </c>
      <c r="J2088" s="58">
        <v>6</v>
      </c>
      <c r="K2088" s="58" t="s">
        <v>9642</v>
      </c>
      <c r="L2088" s="58"/>
      <c r="M2088" s="58"/>
    </row>
    <row r="2089" spans="1:13" ht="26.4" x14ac:dyDescent="0.3">
      <c r="A2089" s="57" t="s">
        <v>9637</v>
      </c>
      <c r="B2089" s="57" t="s">
        <v>243</v>
      </c>
      <c r="C2089" s="57"/>
      <c r="D2089" s="57" t="s">
        <v>9638</v>
      </c>
      <c r="E2089" s="57" t="s">
        <v>4702</v>
      </c>
      <c r="F2089" s="57" t="s">
        <v>9639</v>
      </c>
      <c r="G2089" s="57" t="s">
        <v>4728</v>
      </c>
      <c r="H2089" s="57" t="s">
        <v>9645</v>
      </c>
      <c r="I2089" s="57" t="s">
        <v>9646</v>
      </c>
      <c r="J2089" s="57">
        <v>6</v>
      </c>
      <c r="K2089" s="57" t="s">
        <v>9642</v>
      </c>
      <c r="L2089" s="57"/>
      <c r="M2089" s="57"/>
    </row>
    <row r="2090" spans="1:13" ht="26.4" x14ac:dyDescent="0.3">
      <c r="A2090" s="59" t="s">
        <v>9647</v>
      </c>
      <c r="B2090" s="59" t="s">
        <v>65</v>
      </c>
      <c r="C2090" s="59"/>
      <c r="D2090" s="59" t="s">
        <v>9648</v>
      </c>
      <c r="E2090" s="59" t="s">
        <v>12593</v>
      </c>
      <c r="F2090" s="59" t="s">
        <v>9649</v>
      </c>
      <c r="G2090" s="59"/>
      <c r="H2090" s="59"/>
      <c r="I2090" s="59"/>
      <c r="J2090" s="59"/>
      <c r="K2090" s="59" t="s">
        <v>4826</v>
      </c>
      <c r="L2090" s="59"/>
      <c r="M2090" s="59"/>
    </row>
    <row r="2091" spans="1:13" ht="26.4" x14ac:dyDescent="0.3">
      <c r="A2091" s="57" t="s">
        <v>9650</v>
      </c>
      <c r="B2091" s="57" t="s">
        <v>2639</v>
      </c>
      <c r="C2091" s="57"/>
      <c r="D2091" s="57" t="s">
        <v>9638</v>
      </c>
      <c r="E2091" s="57" t="s">
        <v>4702</v>
      </c>
      <c r="F2091" s="57" t="s">
        <v>9651</v>
      </c>
      <c r="G2091" s="57" t="s">
        <v>4719</v>
      </c>
      <c r="H2091" s="57" t="s">
        <v>9652</v>
      </c>
      <c r="I2091" s="57" t="s">
        <v>9653</v>
      </c>
      <c r="J2091" s="57">
        <v>60</v>
      </c>
      <c r="K2091" s="57" t="s">
        <v>9654</v>
      </c>
      <c r="L2091" s="57"/>
      <c r="M2091" s="57"/>
    </row>
    <row r="2092" spans="1:13" ht="26.4" x14ac:dyDescent="0.3">
      <c r="A2092" s="58" t="s">
        <v>9650</v>
      </c>
      <c r="B2092" s="58" t="s">
        <v>2639</v>
      </c>
      <c r="C2092" s="58"/>
      <c r="D2092" s="58" t="s">
        <v>9638</v>
      </c>
      <c r="E2092" s="58" t="s">
        <v>4702</v>
      </c>
      <c r="F2092" s="58" t="s">
        <v>9651</v>
      </c>
      <c r="G2092" s="58" t="s">
        <v>4723</v>
      </c>
      <c r="H2092" s="58" t="s">
        <v>9655</v>
      </c>
      <c r="I2092" s="58" t="s">
        <v>9656</v>
      </c>
      <c r="J2092" s="58">
        <v>8</v>
      </c>
      <c r="K2092" s="58" t="s">
        <v>9657</v>
      </c>
      <c r="L2092" s="58"/>
      <c r="M2092" s="58"/>
    </row>
    <row r="2093" spans="1:13" ht="26.4" x14ac:dyDescent="0.3">
      <c r="A2093" s="57" t="s">
        <v>9650</v>
      </c>
      <c r="B2093" s="57" t="s">
        <v>2639</v>
      </c>
      <c r="C2093" s="57"/>
      <c r="D2093" s="57" t="s">
        <v>9638</v>
      </c>
      <c r="E2093" s="57" t="s">
        <v>4702</v>
      </c>
      <c r="F2093" s="57" t="s">
        <v>9651</v>
      </c>
      <c r="G2093" s="57" t="s">
        <v>4728</v>
      </c>
      <c r="H2093" s="57" t="s">
        <v>9658</v>
      </c>
      <c r="I2093" s="57" t="s">
        <v>9599</v>
      </c>
      <c r="J2093" s="57">
        <v>8</v>
      </c>
      <c r="K2093" s="57" t="s">
        <v>8881</v>
      </c>
      <c r="L2093" s="57"/>
      <c r="M2093" s="57"/>
    </row>
    <row r="2094" spans="1:13" ht="39.6" x14ac:dyDescent="0.3">
      <c r="A2094" s="58" t="s">
        <v>9650</v>
      </c>
      <c r="B2094" s="58" t="s">
        <v>2639</v>
      </c>
      <c r="C2094" s="58"/>
      <c r="D2094" s="58" t="s">
        <v>9638</v>
      </c>
      <c r="E2094" s="58" t="s">
        <v>4702</v>
      </c>
      <c r="F2094" s="58" t="s">
        <v>9651</v>
      </c>
      <c r="G2094" s="58" t="s">
        <v>4732</v>
      </c>
      <c r="H2094" s="58" t="s">
        <v>9659</v>
      </c>
      <c r="I2094" s="58" t="s">
        <v>9660</v>
      </c>
      <c r="J2094" s="58">
        <v>19</v>
      </c>
      <c r="K2094" s="58" t="s">
        <v>9661</v>
      </c>
      <c r="L2094" s="58"/>
      <c r="M2094" s="58"/>
    </row>
    <row r="2095" spans="1:13" ht="26.4" x14ac:dyDescent="0.3">
      <c r="A2095" s="57" t="s">
        <v>9662</v>
      </c>
      <c r="B2095" s="57" t="s">
        <v>107</v>
      </c>
      <c r="C2095" s="57"/>
      <c r="D2095" s="57" t="s">
        <v>9663</v>
      </c>
      <c r="E2095" s="59" t="s">
        <v>12593</v>
      </c>
      <c r="F2095" s="57" t="s">
        <v>9664</v>
      </c>
      <c r="G2095" s="57" t="s">
        <v>4719</v>
      </c>
      <c r="H2095" s="57" t="s">
        <v>9665</v>
      </c>
      <c r="I2095" s="57" t="s">
        <v>9666</v>
      </c>
      <c r="J2095" s="57">
        <v>33</v>
      </c>
      <c r="K2095" s="57" t="s">
        <v>8958</v>
      </c>
      <c r="L2095" s="57"/>
      <c r="M2095" s="57"/>
    </row>
    <row r="2096" spans="1:13" ht="26.4" x14ac:dyDescent="0.3">
      <c r="A2096" s="58" t="s">
        <v>9667</v>
      </c>
      <c r="B2096" s="58" t="s">
        <v>1797</v>
      </c>
      <c r="C2096" s="58"/>
      <c r="D2096" s="58" t="s">
        <v>9668</v>
      </c>
      <c r="E2096" s="58" t="s">
        <v>4697</v>
      </c>
      <c r="F2096" s="58" t="s">
        <v>9669</v>
      </c>
      <c r="G2096" s="58" t="s">
        <v>4719</v>
      </c>
      <c r="H2096" s="58" t="s">
        <v>9670</v>
      </c>
      <c r="I2096" s="58" t="s">
        <v>9671</v>
      </c>
      <c r="J2096" s="58">
        <v>19</v>
      </c>
      <c r="K2096" s="58" t="s">
        <v>9672</v>
      </c>
      <c r="L2096" s="58"/>
      <c r="M2096" s="58"/>
    </row>
    <row r="2097" spans="1:13" ht="26.4" x14ac:dyDescent="0.3">
      <c r="A2097" s="57" t="s">
        <v>9667</v>
      </c>
      <c r="B2097" s="57" t="s">
        <v>1797</v>
      </c>
      <c r="C2097" s="57"/>
      <c r="D2097" s="57" t="s">
        <v>9668</v>
      </c>
      <c r="E2097" s="57" t="s">
        <v>4697</v>
      </c>
      <c r="F2097" s="57" t="s">
        <v>9669</v>
      </c>
      <c r="G2097" s="57" t="s">
        <v>4723</v>
      </c>
      <c r="H2097" s="57" t="s">
        <v>9673</v>
      </c>
      <c r="I2097" s="57" t="s">
        <v>9674</v>
      </c>
      <c r="J2097" s="57">
        <v>16</v>
      </c>
      <c r="K2097" s="57" t="s">
        <v>9675</v>
      </c>
      <c r="L2097" s="57"/>
      <c r="M2097" s="57"/>
    </row>
    <row r="2098" spans="1:13" ht="26.4" x14ac:dyDescent="0.3">
      <c r="A2098" s="58" t="s">
        <v>9676</v>
      </c>
      <c r="B2098" s="58" t="s">
        <v>1797</v>
      </c>
      <c r="C2098" s="58"/>
      <c r="D2098" s="58" t="s">
        <v>9677</v>
      </c>
      <c r="E2098" s="58" t="s">
        <v>4703</v>
      </c>
      <c r="F2098" s="58" t="s">
        <v>9678</v>
      </c>
      <c r="G2098" s="58" t="s">
        <v>4719</v>
      </c>
      <c r="H2098" s="58" t="s">
        <v>9679</v>
      </c>
      <c r="I2098" s="58" t="s">
        <v>9680</v>
      </c>
      <c r="J2098" s="58">
        <v>1</v>
      </c>
      <c r="K2098" s="58" t="s">
        <v>9681</v>
      </c>
      <c r="L2098" s="58"/>
      <c r="M2098" s="58"/>
    </row>
    <row r="2099" spans="1:13" ht="26.4" x14ac:dyDescent="0.3">
      <c r="A2099" s="57" t="s">
        <v>9676</v>
      </c>
      <c r="B2099" s="57" t="s">
        <v>1797</v>
      </c>
      <c r="C2099" s="57"/>
      <c r="D2099" s="57" t="s">
        <v>9677</v>
      </c>
      <c r="E2099" s="57" t="s">
        <v>4703</v>
      </c>
      <c r="F2099" s="57" t="s">
        <v>9678</v>
      </c>
      <c r="G2099" s="57" t="s">
        <v>4723</v>
      </c>
      <c r="H2099" s="57" t="s">
        <v>9682</v>
      </c>
      <c r="I2099" s="57" t="s">
        <v>9683</v>
      </c>
      <c r="J2099" s="57">
        <v>5</v>
      </c>
      <c r="K2099" s="57" t="s">
        <v>9684</v>
      </c>
      <c r="L2099" s="57"/>
      <c r="M2099" s="57"/>
    </row>
    <row r="2100" spans="1:13" ht="26.4" x14ac:dyDescent="0.3">
      <c r="A2100" s="58" t="s">
        <v>9676</v>
      </c>
      <c r="B2100" s="58" t="s">
        <v>1797</v>
      </c>
      <c r="C2100" s="58"/>
      <c r="D2100" s="58" t="s">
        <v>9677</v>
      </c>
      <c r="E2100" s="58" t="s">
        <v>4703</v>
      </c>
      <c r="F2100" s="58" t="s">
        <v>9678</v>
      </c>
      <c r="G2100" s="58" t="s">
        <v>4728</v>
      </c>
      <c r="H2100" s="58" t="s">
        <v>9685</v>
      </c>
      <c r="I2100" s="58" t="s">
        <v>9686</v>
      </c>
      <c r="J2100" s="58">
        <v>4</v>
      </c>
      <c r="K2100" s="58" t="s">
        <v>9687</v>
      </c>
      <c r="L2100" s="58"/>
      <c r="M2100" s="58"/>
    </row>
    <row r="2101" spans="1:13" ht="26.4" x14ac:dyDescent="0.3">
      <c r="A2101" s="59" t="s">
        <v>9688</v>
      </c>
      <c r="B2101" s="59" t="s">
        <v>44</v>
      </c>
      <c r="C2101" s="59"/>
      <c r="D2101" s="59" t="s">
        <v>9648</v>
      </c>
      <c r="E2101" s="59" t="s">
        <v>12593</v>
      </c>
      <c r="F2101" s="59" t="s">
        <v>9689</v>
      </c>
      <c r="G2101" s="59"/>
      <c r="H2101" s="59"/>
      <c r="I2101" s="59"/>
      <c r="J2101" s="59"/>
      <c r="K2101" s="59" t="s">
        <v>4826</v>
      </c>
      <c r="L2101" s="59"/>
      <c r="M2101" s="59"/>
    </row>
  </sheetData>
  <autoFilter ref="A1:M2101" xr:uid="{F9A09D26-F783-4F94-B486-C734F0571B8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183F3-79AB-4A83-A202-878A8D8DDAB9}">
  <sheetPr codeName="Hoja9"/>
  <dimension ref="A1:S537"/>
  <sheetViews>
    <sheetView topLeftCell="C13" workbookViewId="0">
      <selection activeCell="H214" sqref="H214"/>
    </sheetView>
  </sheetViews>
  <sheetFormatPr baseColWidth="10" defaultRowHeight="14.4" x14ac:dyDescent="0.3"/>
  <sheetData>
    <row r="1" spans="1:19" x14ac:dyDescent="0.3">
      <c r="A1" s="60" t="s">
        <v>9690</v>
      </c>
      <c r="B1" s="60" t="s">
        <v>9691</v>
      </c>
      <c r="C1" s="60" t="s">
        <v>9692</v>
      </c>
      <c r="D1" s="60" t="s">
        <v>9693</v>
      </c>
      <c r="E1" s="60" t="s">
        <v>9694</v>
      </c>
      <c r="F1" s="60" t="s">
        <v>9695</v>
      </c>
      <c r="G1" s="60" t="s">
        <v>9696</v>
      </c>
      <c r="H1" s="60" t="s">
        <v>9697</v>
      </c>
      <c r="I1" s="60" t="s">
        <v>9698</v>
      </c>
      <c r="J1" s="60" t="s">
        <v>9699</v>
      </c>
      <c r="K1" s="60" t="s">
        <v>9700</v>
      </c>
      <c r="L1" s="60" t="s">
        <v>9701</v>
      </c>
      <c r="M1" s="60" t="s">
        <v>9702</v>
      </c>
      <c r="N1" s="60" t="s">
        <v>9703</v>
      </c>
      <c r="O1" s="60" t="s">
        <v>9704</v>
      </c>
      <c r="P1" s="60" t="s">
        <v>9705</v>
      </c>
      <c r="Q1" s="60" t="s">
        <v>9706</v>
      </c>
      <c r="R1" s="60" t="s">
        <v>4547</v>
      </c>
      <c r="S1" s="60" t="s">
        <v>9962</v>
      </c>
    </row>
    <row r="2" spans="1:19" x14ac:dyDescent="0.3">
      <c r="A2">
        <v>253</v>
      </c>
      <c r="B2" t="s">
        <v>9963</v>
      </c>
      <c r="C2" t="s">
        <v>9964</v>
      </c>
      <c r="D2" t="s">
        <v>9965</v>
      </c>
      <c r="E2" t="s">
        <v>9966</v>
      </c>
      <c r="F2" t="s">
        <v>9967</v>
      </c>
      <c r="G2" t="s">
        <v>9738</v>
      </c>
      <c r="H2" t="s">
        <v>9713</v>
      </c>
      <c r="I2" s="63" t="s">
        <v>9739</v>
      </c>
      <c r="J2" s="62" t="s">
        <v>9715</v>
      </c>
      <c r="K2" t="s">
        <v>20</v>
      </c>
      <c r="L2" t="s">
        <v>20</v>
      </c>
      <c r="M2" t="s">
        <v>9968</v>
      </c>
      <c r="N2" t="s">
        <v>9969</v>
      </c>
      <c r="O2" t="s">
        <v>9970</v>
      </c>
      <c r="P2" t="s">
        <v>9971</v>
      </c>
      <c r="Q2" t="s">
        <v>9718</v>
      </c>
      <c r="R2" t="s">
        <v>9972</v>
      </c>
      <c r="S2" t="s">
        <v>9973</v>
      </c>
    </row>
    <row r="3" spans="1:19" x14ac:dyDescent="0.3">
      <c r="A3">
        <v>252</v>
      </c>
      <c r="B3" t="s">
        <v>9974</v>
      </c>
      <c r="C3" t="s">
        <v>9975</v>
      </c>
      <c r="D3" t="s">
        <v>9976</v>
      </c>
      <c r="E3" t="s">
        <v>9966</v>
      </c>
      <c r="F3" t="s">
        <v>9977</v>
      </c>
      <c r="G3" t="s">
        <v>9712</v>
      </c>
      <c r="H3" t="s">
        <v>9713</v>
      </c>
      <c r="I3" s="61" t="s">
        <v>9714</v>
      </c>
      <c r="J3" s="62" t="s">
        <v>9715</v>
      </c>
      <c r="K3" t="s">
        <v>20</v>
      </c>
      <c r="L3" t="s">
        <v>20</v>
      </c>
      <c r="M3" t="s">
        <v>9978</v>
      </c>
      <c r="N3" t="s">
        <v>9979</v>
      </c>
      <c r="O3" t="s">
        <v>9980</v>
      </c>
      <c r="P3" t="s">
        <v>9975</v>
      </c>
      <c r="Q3" t="s">
        <v>9718</v>
      </c>
      <c r="R3" t="s">
        <v>9981</v>
      </c>
      <c r="S3" t="s">
        <v>9982</v>
      </c>
    </row>
    <row r="4" spans="1:19" x14ac:dyDescent="0.3">
      <c r="A4">
        <v>251</v>
      </c>
      <c r="B4" t="s">
        <v>9983</v>
      </c>
      <c r="C4" t="s">
        <v>9975</v>
      </c>
      <c r="D4" t="s">
        <v>9984</v>
      </c>
      <c r="E4" t="s">
        <v>9966</v>
      </c>
      <c r="F4" t="s">
        <v>9967</v>
      </c>
      <c r="G4" t="s">
        <v>9738</v>
      </c>
      <c r="H4" t="s">
        <v>9713</v>
      </c>
      <c r="I4" s="63" t="s">
        <v>9739</v>
      </c>
      <c r="J4" s="62" t="s">
        <v>9715</v>
      </c>
      <c r="K4" t="s">
        <v>20</v>
      </c>
      <c r="L4" t="s">
        <v>20</v>
      </c>
      <c r="M4" t="s">
        <v>9985</v>
      </c>
      <c r="N4" t="s">
        <v>9986</v>
      </c>
      <c r="O4" t="s">
        <v>9987</v>
      </c>
      <c r="P4" t="s">
        <v>9975</v>
      </c>
      <c r="Q4" t="s">
        <v>9767</v>
      </c>
      <c r="R4" t="s">
        <v>9988</v>
      </c>
      <c r="S4" t="s">
        <v>9982</v>
      </c>
    </row>
    <row r="5" spans="1:19" x14ac:dyDescent="0.3">
      <c r="A5">
        <v>250</v>
      </c>
      <c r="B5" t="s">
        <v>9989</v>
      </c>
      <c r="C5" t="s">
        <v>9964</v>
      </c>
      <c r="D5" t="s">
        <v>9990</v>
      </c>
      <c r="E5" t="s">
        <v>9966</v>
      </c>
      <c r="F5" t="s">
        <v>9991</v>
      </c>
      <c r="G5" t="s">
        <v>9738</v>
      </c>
      <c r="H5" t="s">
        <v>9713</v>
      </c>
      <c r="I5" s="63" t="s">
        <v>9739</v>
      </c>
      <c r="J5" s="62" t="s">
        <v>9715</v>
      </c>
      <c r="K5" t="s">
        <v>20</v>
      </c>
      <c r="L5" t="s">
        <v>20</v>
      </c>
      <c r="M5" t="s">
        <v>9992</v>
      </c>
      <c r="N5" t="s">
        <v>9993</v>
      </c>
      <c r="O5" t="s">
        <v>9994</v>
      </c>
      <c r="P5" t="s">
        <v>9971</v>
      </c>
      <c r="Q5" t="s">
        <v>9718</v>
      </c>
      <c r="R5" t="s">
        <v>9995</v>
      </c>
      <c r="S5" t="s">
        <v>9973</v>
      </c>
    </row>
    <row r="6" spans="1:19" x14ac:dyDescent="0.3">
      <c r="A6">
        <v>249</v>
      </c>
      <c r="B6" t="s">
        <v>9996</v>
      </c>
      <c r="C6" t="s">
        <v>9964</v>
      </c>
      <c r="D6" t="s">
        <v>9997</v>
      </c>
      <c r="E6" t="s">
        <v>9966</v>
      </c>
      <c r="F6" t="s">
        <v>9967</v>
      </c>
      <c r="G6" t="s">
        <v>9738</v>
      </c>
      <c r="H6" t="s">
        <v>9713</v>
      </c>
      <c r="I6" s="63" t="s">
        <v>9739</v>
      </c>
      <c r="J6" s="62" t="s">
        <v>9715</v>
      </c>
      <c r="K6" t="s">
        <v>20</v>
      </c>
      <c r="L6" t="s">
        <v>20</v>
      </c>
      <c r="M6" t="s">
        <v>9998</v>
      </c>
      <c r="N6" t="s">
        <v>9999</v>
      </c>
      <c r="O6" t="s">
        <v>10000</v>
      </c>
      <c r="P6" t="s">
        <v>9971</v>
      </c>
      <c r="Q6" t="s">
        <v>9718</v>
      </c>
      <c r="R6" t="s">
        <v>10001</v>
      </c>
      <c r="S6" t="s">
        <v>9973</v>
      </c>
    </row>
    <row r="7" spans="1:19" x14ac:dyDescent="0.3">
      <c r="A7">
        <v>249</v>
      </c>
      <c r="B7" t="s">
        <v>9996</v>
      </c>
      <c r="C7" t="s">
        <v>9964</v>
      </c>
      <c r="D7" t="s">
        <v>9997</v>
      </c>
      <c r="E7" t="s">
        <v>9966</v>
      </c>
      <c r="F7" t="s">
        <v>9967</v>
      </c>
      <c r="G7" t="s">
        <v>9738</v>
      </c>
      <c r="H7" t="s">
        <v>9713</v>
      </c>
      <c r="I7" s="63" t="s">
        <v>9739</v>
      </c>
      <c r="J7" s="62" t="s">
        <v>9715</v>
      </c>
      <c r="K7" t="s">
        <v>20</v>
      </c>
      <c r="L7" t="s">
        <v>20</v>
      </c>
      <c r="M7" t="s">
        <v>10002</v>
      </c>
      <c r="N7" t="s">
        <v>10003</v>
      </c>
      <c r="O7" t="s">
        <v>10004</v>
      </c>
      <c r="P7" t="s">
        <v>9971</v>
      </c>
      <c r="Q7" t="s">
        <v>9718</v>
      </c>
      <c r="R7" t="s">
        <v>10005</v>
      </c>
      <c r="S7" t="s">
        <v>9973</v>
      </c>
    </row>
    <row r="8" spans="1:19" x14ac:dyDescent="0.3">
      <c r="A8">
        <v>248</v>
      </c>
      <c r="B8" t="s">
        <v>10006</v>
      </c>
      <c r="C8" t="s">
        <v>9964</v>
      </c>
      <c r="D8" t="s">
        <v>10007</v>
      </c>
      <c r="E8" t="s">
        <v>9966</v>
      </c>
      <c r="F8" t="s">
        <v>10008</v>
      </c>
      <c r="G8" t="s">
        <v>9712</v>
      </c>
      <c r="H8" t="s">
        <v>10009</v>
      </c>
      <c r="I8" s="61" t="s">
        <v>9714</v>
      </c>
      <c r="J8" s="62" t="s">
        <v>9715</v>
      </c>
      <c r="K8" t="s">
        <v>20</v>
      </c>
      <c r="L8" t="s">
        <v>20</v>
      </c>
      <c r="M8" t="s">
        <v>10010</v>
      </c>
      <c r="N8" t="s">
        <v>10011</v>
      </c>
      <c r="O8" t="s">
        <v>10012</v>
      </c>
      <c r="P8" t="s">
        <v>9964</v>
      </c>
      <c r="Q8" t="s">
        <v>9767</v>
      </c>
      <c r="R8" t="s">
        <v>10013</v>
      </c>
      <c r="S8" t="s">
        <v>9982</v>
      </c>
    </row>
    <row r="9" spans="1:19" x14ac:dyDescent="0.3">
      <c r="A9">
        <v>248</v>
      </c>
      <c r="B9" t="s">
        <v>10006</v>
      </c>
      <c r="C9" t="s">
        <v>9964</v>
      </c>
      <c r="D9" t="s">
        <v>10007</v>
      </c>
      <c r="E9" t="s">
        <v>9966</v>
      </c>
      <c r="F9" t="s">
        <v>10008</v>
      </c>
      <c r="G9" t="s">
        <v>9712</v>
      </c>
      <c r="H9" t="s">
        <v>10009</v>
      </c>
      <c r="I9" s="61" t="s">
        <v>9714</v>
      </c>
      <c r="J9" s="62" t="s">
        <v>9715</v>
      </c>
      <c r="K9" t="s">
        <v>20</v>
      </c>
      <c r="L9" t="s">
        <v>20</v>
      </c>
      <c r="M9" t="s">
        <v>10014</v>
      </c>
      <c r="N9" t="s">
        <v>10015</v>
      </c>
      <c r="O9" t="s">
        <v>10015</v>
      </c>
      <c r="P9" t="s">
        <v>10016</v>
      </c>
      <c r="Q9" t="s">
        <v>9718</v>
      </c>
      <c r="R9" t="s">
        <v>10017</v>
      </c>
      <c r="S9" t="s">
        <v>9973</v>
      </c>
    </row>
    <row r="10" spans="1:19" x14ac:dyDescent="0.3">
      <c r="A10">
        <v>248</v>
      </c>
      <c r="B10" t="s">
        <v>10006</v>
      </c>
      <c r="C10" t="s">
        <v>9964</v>
      </c>
      <c r="D10" t="s">
        <v>10007</v>
      </c>
      <c r="E10" t="s">
        <v>9966</v>
      </c>
      <c r="F10" t="s">
        <v>10008</v>
      </c>
      <c r="G10" t="s">
        <v>9712</v>
      </c>
      <c r="H10" t="s">
        <v>10009</v>
      </c>
      <c r="I10" s="61" t="s">
        <v>9714</v>
      </c>
      <c r="J10" s="62" t="s">
        <v>9715</v>
      </c>
      <c r="K10" t="s">
        <v>20</v>
      </c>
      <c r="L10" t="s">
        <v>20</v>
      </c>
      <c r="M10" t="s">
        <v>10018</v>
      </c>
      <c r="N10" t="s">
        <v>10019</v>
      </c>
      <c r="O10" t="s">
        <v>10020</v>
      </c>
      <c r="P10" t="s">
        <v>9975</v>
      </c>
      <c r="Q10" t="s">
        <v>9767</v>
      </c>
      <c r="R10" t="s">
        <v>10021</v>
      </c>
      <c r="S10" t="s">
        <v>9973</v>
      </c>
    </row>
    <row r="11" spans="1:19" x14ac:dyDescent="0.3">
      <c r="A11">
        <v>247</v>
      </c>
      <c r="B11" t="s">
        <v>10022</v>
      </c>
      <c r="C11" t="s">
        <v>9964</v>
      </c>
      <c r="D11" t="s">
        <v>10023</v>
      </c>
      <c r="E11" t="s">
        <v>9966</v>
      </c>
      <c r="F11" t="s">
        <v>9967</v>
      </c>
      <c r="G11" t="s">
        <v>9738</v>
      </c>
      <c r="H11" t="s">
        <v>9713</v>
      </c>
      <c r="I11" s="63" t="s">
        <v>9739</v>
      </c>
      <c r="J11" s="62" t="s">
        <v>9715</v>
      </c>
      <c r="K11" t="s">
        <v>20</v>
      </c>
      <c r="L11" t="s">
        <v>20</v>
      </c>
      <c r="M11" t="s">
        <v>10024</v>
      </c>
      <c r="N11" t="s">
        <v>10025</v>
      </c>
      <c r="O11" t="s">
        <v>10026</v>
      </c>
      <c r="P11" t="s">
        <v>9971</v>
      </c>
      <c r="Q11" t="s">
        <v>9718</v>
      </c>
      <c r="R11" t="s">
        <v>10027</v>
      </c>
      <c r="S11" t="s">
        <v>9973</v>
      </c>
    </row>
    <row r="12" spans="1:19" x14ac:dyDescent="0.3">
      <c r="A12">
        <v>246</v>
      </c>
      <c r="B12" t="s">
        <v>10028</v>
      </c>
      <c r="C12" t="s">
        <v>9964</v>
      </c>
      <c r="D12" t="s">
        <v>10029</v>
      </c>
      <c r="E12" t="s">
        <v>10030</v>
      </c>
      <c r="F12" t="s">
        <v>10031</v>
      </c>
      <c r="G12" t="s">
        <v>9920</v>
      </c>
      <c r="H12" t="s">
        <v>9866</v>
      </c>
      <c r="I12" s="63" t="s">
        <v>9739</v>
      </c>
      <c r="J12" s="64" t="s">
        <v>9746</v>
      </c>
      <c r="K12" t="s">
        <v>10032</v>
      </c>
      <c r="L12" t="s">
        <v>9748</v>
      </c>
      <c r="M12" t="s">
        <v>10033</v>
      </c>
      <c r="N12" t="s">
        <v>10034</v>
      </c>
      <c r="O12" t="s">
        <v>10035</v>
      </c>
      <c r="P12" t="s">
        <v>9964</v>
      </c>
      <c r="Q12" t="s">
        <v>9767</v>
      </c>
      <c r="R12" t="s">
        <v>10036</v>
      </c>
      <c r="S12" t="s">
        <v>9973</v>
      </c>
    </row>
    <row r="13" spans="1:19" x14ac:dyDescent="0.3">
      <c r="A13">
        <v>245</v>
      </c>
      <c r="B13" t="s">
        <v>10037</v>
      </c>
      <c r="C13" t="s">
        <v>9964</v>
      </c>
      <c r="D13" t="s">
        <v>10038</v>
      </c>
      <c r="E13" t="s">
        <v>10039</v>
      </c>
      <c r="F13" t="s">
        <v>10040</v>
      </c>
      <c r="G13" t="s">
        <v>9738</v>
      </c>
      <c r="H13" t="s">
        <v>9724</v>
      </c>
      <c r="I13" s="63" t="s">
        <v>9739</v>
      </c>
      <c r="J13" s="62" t="s">
        <v>9715</v>
      </c>
      <c r="K13" t="s">
        <v>20</v>
      </c>
      <c r="L13" t="s">
        <v>20</v>
      </c>
      <c r="M13" t="s">
        <v>10041</v>
      </c>
      <c r="N13" t="s">
        <v>10042</v>
      </c>
      <c r="O13" t="s">
        <v>10043</v>
      </c>
      <c r="P13" t="s">
        <v>9964</v>
      </c>
      <c r="Q13" t="s">
        <v>9767</v>
      </c>
      <c r="R13" t="s">
        <v>10044</v>
      </c>
      <c r="S13" t="s">
        <v>9982</v>
      </c>
    </row>
    <row r="14" spans="1:19" x14ac:dyDescent="0.3">
      <c r="A14">
        <v>244</v>
      </c>
      <c r="B14" t="s">
        <v>10045</v>
      </c>
      <c r="C14" t="s">
        <v>10046</v>
      </c>
      <c r="D14" t="s">
        <v>10047</v>
      </c>
      <c r="E14" t="s">
        <v>9966</v>
      </c>
      <c r="F14" t="s">
        <v>10048</v>
      </c>
      <c r="G14" t="s">
        <v>9712</v>
      </c>
      <c r="H14" t="s">
        <v>9713</v>
      </c>
      <c r="I14" s="61" t="s">
        <v>9714</v>
      </c>
      <c r="J14" s="62" t="s">
        <v>9715</v>
      </c>
      <c r="K14" t="s">
        <v>20</v>
      </c>
      <c r="L14" t="s">
        <v>20</v>
      </c>
      <c r="M14" t="s">
        <v>10049</v>
      </c>
      <c r="N14" t="s">
        <v>10050</v>
      </c>
      <c r="O14" t="s">
        <v>10051</v>
      </c>
      <c r="P14" t="s">
        <v>10052</v>
      </c>
      <c r="Q14" t="s">
        <v>9881</v>
      </c>
      <c r="R14" t="s">
        <v>10053</v>
      </c>
      <c r="S14" t="s">
        <v>9973</v>
      </c>
    </row>
    <row r="15" spans="1:19" x14ac:dyDescent="0.3">
      <c r="A15">
        <v>244</v>
      </c>
      <c r="B15" t="s">
        <v>10045</v>
      </c>
      <c r="C15" t="s">
        <v>10046</v>
      </c>
      <c r="D15" t="s">
        <v>10047</v>
      </c>
      <c r="E15" t="s">
        <v>9966</v>
      </c>
      <c r="F15" t="s">
        <v>10048</v>
      </c>
      <c r="G15" t="s">
        <v>9712</v>
      </c>
      <c r="H15" t="s">
        <v>9713</v>
      </c>
      <c r="I15" s="61" t="s">
        <v>9714</v>
      </c>
      <c r="J15" s="62" t="s">
        <v>9715</v>
      </c>
      <c r="K15" t="s">
        <v>20</v>
      </c>
      <c r="L15" t="s">
        <v>20</v>
      </c>
      <c r="M15" t="s">
        <v>10054</v>
      </c>
      <c r="N15" t="s">
        <v>10055</v>
      </c>
      <c r="O15" t="s">
        <v>10056</v>
      </c>
      <c r="P15" t="s">
        <v>10052</v>
      </c>
      <c r="Q15" t="s">
        <v>9881</v>
      </c>
      <c r="R15" t="s">
        <v>10057</v>
      </c>
      <c r="S15" t="s">
        <v>9973</v>
      </c>
    </row>
    <row r="16" spans="1:19" x14ac:dyDescent="0.3">
      <c r="A16">
        <v>244</v>
      </c>
      <c r="B16" t="s">
        <v>10045</v>
      </c>
      <c r="C16" t="s">
        <v>10046</v>
      </c>
      <c r="D16" t="s">
        <v>10047</v>
      </c>
      <c r="E16" t="s">
        <v>9966</v>
      </c>
      <c r="F16" t="s">
        <v>10048</v>
      </c>
      <c r="G16" t="s">
        <v>9712</v>
      </c>
      <c r="H16" t="s">
        <v>9713</v>
      </c>
      <c r="I16" s="61" t="s">
        <v>9714</v>
      </c>
      <c r="J16" s="62" t="s">
        <v>9715</v>
      </c>
      <c r="K16" t="s">
        <v>20</v>
      </c>
      <c r="L16" t="s">
        <v>20</v>
      </c>
      <c r="M16" t="s">
        <v>10058</v>
      </c>
      <c r="N16" t="s">
        <v>10059</v>
      </c>
      <c r="O16" t="s">
        <v>10060</v>
      </c>
      <c r="P16" t="s">
        <v>10046</v>
      </c>
      <c r="Q16" t="s">
        <v>9767</v>
      </c>
      <c r="R16" t="s">
        <v>10061</v>
      </c>
      <c r="S16" t="s">
        <v>9973</v>
      </c>
    </row>
    <row r="17" spans="1:19" x14ac:dyDescent="0.3">
      <c r="A17">
        <v>243</v>
      </c>
      <c r="B17" t="s">
        <v>10062</v>
      </c>
      <c r="C17" t="s">
        <v>10046</v>
      </c>
      <c r="D17" t="s">
        <v>10063</v>
      </c>
      <c r="E17" t="s">
        <v>9966</v>
      </c>
      <c r="F17" t="s">
        <v>10048</v>
      </c>
      <c r="G17" t="s">
        <v>9738</v>
      </c>
      <c r="H17" t="s">
        <v>9724</v>
      </c>
      <c r="I17" s="63" t="s">
        <v>9739</v>
      </c>
      <c r="J17" s="64" t="s">
        <v>9746</v>
      </c>
      <c r="K17" t="s">
        <v>10064</v>
      </c>
      <c r="L17" t="s">
        <v>9748</v>
      </c>
      <c r="M17" t="s">
        <v>10065</v>
      </c>
      <c r="N17" t="s">
        <v>10066</v>
      </c>
      <c r="O17" t="s">
        <v>10067</v>
      </c>
      <c r="P17" t="s">
        <v>10046</v>
      </c>
      <c r="Q17" t="s">
        <v>9767</v>
      </c>
      <c r="R17" t="s">
        <v>10068</v>
      </c>
      <c r="S17" t="s">
        <v>9973</v>
      </c>
    </row>
    <row r="18" spans="1:19" x14ac:dyDescent="0.3">
      <c r="A18">
        <v>242</v>
      </c>
      <c r="B18" t="s">
        <v>10069</v>
      </c>
      <c r="C18" t="s">
        <v>10070</v>
      </c>
      <c r="D18" t="s">
        <v>10071</v>
      </c>
      <c r="E18" t="s">
        <v>10039</v>
      </c>
      <c r="F18" t="s">
        <v>10040</v>
      </c>
      <c r="G18" t="s">
        <v>9738</v>
      </c>
      <c r="H18" t="s">
        <v>10072</v>
      </c>
      <c r="I18" s="63" t="s">
        <v>9739</v>
      </c>
      <c r="J18" t="s">
        <v>10073</v>
      </c>
      <c r="K18" t="s">
        <v>20</v>
      </c>
      <c r="L18" t="s">
        <v>20</v>
      </c>
      <c r="M18" t="s">
        <v>10074</v>
      </c>
      <c r="N18" t="s">
        <v>10075</v>
      </c>
      <c r="O18" t="s">
        <v>10076</v>
      </c>
      <c r="P18" t="s">
        <v>10070</v>
      </c>
      <c r="Q18" t="s">
        <v>9767</v>
      </c>
      <c r="R18" t="s">
        <v>10077</v>
      </c>
      <c r="S18" t="s">
        <v>9973</v>
      </c>
    </row>
    <row r="19" spans="1:19" x14ac:dyDescent="0.3">
      <c r="A19">
        <v>242</v>
      </c>
      <c r="B19" t="s">
        <v>10069</v>
      </c>
      <c r="C19" t="s">
        <v>10070</v>
      </c>
      <c r="D19" t="s">
        <v>10071</v>
      </c>
      <c r="E19" t="s">
        <v>10039</v>
      </c>
      <c r="F19" t="s">
        <v>10040</v>
      </c>
      <c r="G19" t="s">
        <v>9738</v>
      </c>
      <c r="H19" t="s">
        <v>10072</v>
      </c>
      <c r="I19" s="63" t="s">
        <v>9739</v>
      </c>
      <c r="J19" t="s">
        <v>10073</v>
      </c>
      <c r="K19" t="s">
        <v>20</v>
      </c>
      <c r="L19" t="s">
        <v>20</v>
      </c>
      <c r="M19" t="s">
        <v>10078</v>
      </c>
      <c r="N19" t="s">
        <v>10079</v>
      </c>
      <c r="O19" t="s">
        <v>10080</v>
      </c>
      <c r="P19" t="s">
        <v>10081</v>
      </c>
      <c r="Q19" t="s">
        <v>9718</v>
      </c>
      <c r="R19" t="s">
        <v>10082</v>
      </c>
      <c r="S19" t="s">
        <v>9973</v>
      </c>
    </row>
    <row r="20" spans="1:19" x14ac:dyDescent="0.3">
      <c r="A20">
        <v>241</v>
      </c>
      <c r="B20" t="s">
        <v>10083</v>
      </c>
      <c r="C20" t="s">
        <v>9975</v>
      </c>
      <c r="D20" t="s">
        <v>10084</v>
      </c>
      <c r="E20" t="s">
        <v>9966</v>
      </c>
      <c r="F20" t="s">
        <v>10085</v>
      </c>
      <c r="G20" t="s">
        <v>9920</v>
      </c>
      <c r="H20" t="s">
        <v>9713</v>
      </c>
      <c r="I20" s="63" t="s">
        <v>9739</v>
      </c>
      <c r="J20" t="s">
        <v>10073</v>
      </c>
      <c r="K20" t="s">
        <v>20</v>
      </c>
      <c r="L20" t="s">
        <v>20</v>
      </c>
      <c r="M20" t="s">
        <v>10086</v>
      </c>
      <c r="N20" t="s">
        <v>10087</v>
      </c>
      <c r="O20" t="s">
        <v>10087</v>
      </c>
      <c r="P20" t="s">
        <v>9975</v>
      </c>
      <c r="Q20" t="s">
        <v>9767</v>
      </c>
      <c r="R20" t="s">
        <v>10088</v>
      </c>
      <c r="S20" t="s">
        <v>9982</v>
      </c>
    </row>
    <row r="21" spans="1:19" x14ac:dyDescent="0.3">
      <c r="A21">
        <v>241</v>
      </c>
      <c r="B21" t="s">
        <v>10083</v>
      </c>
      <c r="C21" t="s">
        <v>9975</v>
      </c>
      <c r="D21" t="s">
        <v>10084</v>
      </c>
      <c r="E21" t="s">
        <v>9966</v>
      </c>
      <c r="F21" t="s">
        <v>10085</v>
      </c>
      <c r="G21" t="s">
        <v>9920</v>
      </c>
      <c r="H21" t="s">
        <v>9713</v>
      </c>
      <c r="I21" s="63" t="s">
        <v>9739</v>
      </c>
      <c r="J21" t="s">
        <v>10073</v>
      </c>
      <c r="K21" t="s">
        <v>20</v>
      </c>
      <c r="L21" t="s">
        <v>20</v>
      </c>
      <c r="M21" t="s">
        <v>10089</v>
      </c>
      <c r="N21" t="s">
        <v>10090</v>
      </c>
      <c r="O21" t="s">
        <v>10091</v>
      </c>
      <c r="P21" t="s">
        <v>10052</v>
      </c>
      <c r="Q21" t="s">
        <v>9727</v>
      </c>
      <c r="R21" t="s">
        <v>10092</v>
      </c>
      <c r="S21" t="s">
        <v>9973</v>
      </c>
    </row>
    <row r="22" spans="1:19" x14ac:dyDescent="0.3">
      <c r="A22">
        <v>241</v>
      </c>
      <c r="B22" t="s">
        <v>10083</v>
      </c>
      <c r="C22" t="s">
        <v>9975</v>
      </c>
      <c r="D22" t="s">
        <v>10084</v>
      </c>
      <c r="E22" t="s">
        <v>9966</v>
      </c>
      <c r="F22" t="s">
        <v>10085</v>
      </c>
      <c r="G22" t="s">
        <v>9920</v>
      </c>
      <c r="H22" t="s">
        <v>9713</v>
      </c>
      <c r="I22" s="63" t="s">
        <v>9739</v>
      </c>
      <c r="J22" t="s">
        <v>10073</v>
      </c>
      <c r="K22" t="s">
        <v>20</v>
      </c>
      <c r="L22" t="s">
        <v>20</v>
      </c>
      <c r="M22" t="s">
        <v>10093</v>
      </c>
      <c r="N22" t="s">
        <v>10094</v>
      </c>
      <c r="O22" t="s">
        <v>10094</v>
      </c>
      <c r="P22" t="s">
        <v>10016</v>
      </c>
      <c r="Q22" t="s">
        <v>9767</v>
      </c>
      <c r="R22" t="s">
        <v>10095</v>
      </c>
      <c r="S22" t="s">
        <v>9982</v>
      </c>
    </row>
    <row r="23" spans="1:19" x14ac:dyDescent="0.3">
      <c r="A23">
        <v>240</v>
      </c>
      <c r="B23" t="s">
        <v>10096</v>
      </c>
      <c r="C23" t="s">
        <v>9975</v>
      </c>
      <c r="D23" t="s">
        <v>10097</v>
      </c>
      <c r="E23" t="s">
        <v>9966</v>
      </c>
      <c r="F23" t="s">
        <v>10098</v>
      </c>
      <c r="G23" t="s">
        <v>9712</v>
      </c>
      <c r="H23" t="s">
        <v>9724</v>
      </c>
      <c r="I23" s="61" t="s">
        <v>9714</v>
      </c>
      <c r="J23" s="64" t="s">
        <v>9746</v>
      </c>
      <c r="K23" t="s">
        <v>10099</v>
      </c>
      <c r="L23" t="s">
        <v>9748</v>
      </c>
      <c r="M23" t="s">
        <v>10100</v>
      </c>
      <c r="N23" t="s">
        <v>10101</v>
      </c>
      <c r="O23" t="s">
        <v>10102</v>
      </c>
      <c r="P23" t="s">
        <v>10052</v>
      </c>
      <c r="Q23" t="s">
        <v>9755</v>
      </c>
      <c r="R23" t="s">
        <v>10103</v>
      </c>
      <c r="S23" t="s">
        <v>9973</v>
      </c>
    </row>
    <row r="24" spans="1:19" x14ac:dyDescent="0.3">
      <c r="A24">
        <v>240</v>
      </c>
      <c r="B24" t="s">
        <v>10096</v>
      </c>
      <c r="C24" t="s">
        <v>9975</v>
      </c>
      <c r="D24" t="s">
        <v>10097</v>
      </c>
      <c r="E24" t="s">
        <v>9966</v>
      </c>
      <c r="F24" t="s">
        <v>10098</v>
      </c>
      <c r="G24" t="s">
        <v>9712</v>
      </c>
      <c r="H24" t="s">
        <v>9724</v>
      </c>
      <c r="I24" s="61" t="s">
        <v>9714</v>
      </c>
      <c r="J24" s="64" t="s">
        <v>9746</v>
      </c>
      <c r="K24" t="s">
        <v>10099</v>
      </c>
      <c r="L24" t="s">
        <v>9748</v>
      </c>
      <c r="M24" t="s">
        <v>10104</v>
      </c>
      <c r="N24" t="s">
        <v>10105</v>
      </c>
      <c r="O24" t="s">
        <v>10106</v>
      </c>
      <c r="P24" t="s">
        <v>9964</v>
      </c>
      <c r="Q24" t="s">
        <v>9767</v>
      </c>
      <c r="R24" t="s">
        <v>10107</v>
      </c>
      <c r="S24" t="s">
        <v>9982</v>
      </c>
    </row>
    <row r="25" spans="1:19" x14ac:dyDescent="0.3">
      <c r="A25">
        <v>238</v>
      </c>
      <c r="B25" t="s">
        <v>10108</v>
      </c>
      <c r="C25" t="s">
        <v>10070</v>
      </c>
      <c r="D25" t="s">
        <v>10109</v>
      </c>
      <c r="E25" t="s">
        <v>9966</v>
      </c>
      <c r="F25" t="s">
        <v>10008</v>
      </c>
      <c r="G25" t="s">
        <v>9738</v>
      </c>
      <c r="H25" t="s">
        <v>9713</v>
      </c>
      <c r="I25" s="63" t="s">
        <v>9739</v>
      </c>
      <c r="J25" s="64" t="s">
        <v>9746</v>
      </c>
      <c r="K25" t="s">
        <v>10110</v>
      </c>
      <c r="L25" t="s">
        <v>9748</v>
      </c>
      <c r="M25" t="s">
        <v>10111</v>
      </c>
      <c r="N25" t="s">
        <v>10112</v>
      </c>
      <c r="O25" t="s">
        <v>10112</v>
      </c>
      <c r="P25" t="s">
        <v>9975</v>
      </c>
      <c r="Q25" t="s">
        <v>9767</v>
      </c>
      <c r="R25" t="s">
        <v>10113</v>
      </c>
      <c r="S25" t="s">
        <v>9973</v>
      </c>
    </row>
    <row r="26" spans="1:19" x14ac:dyDescent="0.3">
      <c r="A26">
        <v>238</v>
      </c>
      <c r="B26" t="s">
        <v>10108</v>
      </c>
      <c r="C26" t="s">
        <v>10070</v>
      </c>
      <c r="D26" t="s">
        <v>10109</v>
      </c>
      <c r="E26" t="s">
        <v>9966</v>
      </c>
      <c r="F26" t="s">
        <v>10008</v>
      </c>
      <c r="G26" t="s">
        <v>9738</v>
      </c>
      <c r="H26" t="s">
        <v>9713</v>
      </c>
      <c r="I26" s="63" t="s">
        <v>9739</v>
      </c>
      <c r="J26" s="64" t="s">
        <v>9746</v>
      </c>
      <c r="K26" t="s">
        <v>10110</v>
      </c>
      <c r="L26" t="s">
        <v>9748</v>
      </c>
      <c r="M26" t="s">
        <v>10114</v>
      </c>
      <c r="N26" t="s">
        <v>10105</v>
      </c>
      <c r="O26" t="s">
        <v>10115</v>
      </c>
      <c r="P26" t="s">
        <v>9964</v>
      </c>
      <c r="Q26" t="s">
        <v>9767</v>
      </c>
      <c r="R26" t="s">
        <v>10116</v>
      </c>
      <c r="S26" t="s">
        <v>9973</v>
      </c>
    </row>
    <row r="27" spans="1:19" x14ac:dyDescent="0.3">
      <c r="A27">
        <v>238</v>
      </c>
      <c r="B27" t="s">
        <v>10108</v>
      </c>
      <c r="C27" t="s">
        <v>10070</v>
      </c>
      <c r="D27" t="s">
        <v>10109</v>
      </c>
      <c r="E27" t="s">
        <v>9966</v>
      </c>
      <c r="F27" t="s">
        <v>10008</v>
      </c>
      <c r="G27" t="s">
        <v>9738</v>
      </c>
      <c r="H27" t="s">
        <v>9713</v>
      </c>
      <c r="I27" s="63" t="s">
        <v>9739</v>
      </c>
      <c r="J27" s="64" t="s">
        <v>9746</v>
      </c>
      <c r="K27" t="s">
        <v>10110</v>
      </c>
      <c r="L27" t="s">
        <v>9748</v>
      </c>
      <c r="M27" t="s">
        <v>10117</v>
      </c>
      <c r="N27" t="s">
        <v>10118</v>
      </c>
      <c r="O27" t="s">
        <v>10119</v>
      </c>
      <c r="P27" t="s">
        <v>10120</v>
      </c>
      <c r="Q27" t="s">
        <v>9881</v>
      </c>
      <c r="R27" t="s">
        <v>10121</v>
      </c>
      <c r="S27" t="s">
        <v>9973</v>
      </c>
    </row>
    <row r="28" spans="1:19" x14ac:dyDescent="0.3">
      <c r="A28">
        <v>235</v>
      </c>
      <c r="B28" t="s">
        <v>10122</v>
      </c>
      <c r="C28" t="s">
        <v>9721</v>
      </c>
      <c r="D28" t="s">
        <v>10123</v>
      </c>
      <c r="E28" t="s">
        <v>10124</v>
      </c>
      <c r="F28" t="s">
        <v>10125</v>
      </c>
      <c r="G28" t="s">
        <v>9712</v>
      </c>
      <c r="H28" t="s">
        <v>9724</v>
      </c>
      <c r="I28" s="61" t="s">
        <v>9714</v>
      </c>
      <c r="J28" s="62" t="s">
        <v>9715</v>
      </c>
      <c r="K28" t="s">
        <v>20</v>
      </c>
      <c r="L28" t="s">
        <v>20</v>
      </c>
      <c r="M28" t="s">
        <v>10126</v>
      </c>
      <c r="N28" t="s">
        <v>10127</v>
      </c>
      <c r="O28" t="s">
        <v>10128</v>
      </c>
      <c r="P28" t="s">
        <v>9721</v>
      </c>
      <c r="Q28" t="s">
        <v>9767</v>
      </c>
      <c r="R28" t="s">
        <v>10129</v>
      </c>
      <c r="S28" t="s">
        <v>10130</v>
      </c>
    </row>
    <row r="29" spans="1:19" x14ac:dyDescent="0.3">
      <c r="A29">
        <v>234</v>
      </c>
      <c r="B29" t="s">
        <v>10131</v>
      </c>
      <c r="C29" t="s">
        <v>10070</v>
      </c>
      <c r="D29" t="s">
        <v>10132</v>
      </c>
      <c r="E29" t="s">
        <v>10030</v>
      </c>
      <c r="F29" t="s">
        <v>10133</v>
      </c>
      <c r="G29" t="s">
        <v>9738</v>
      </c>
      <c r="H29" t="s">
        <v>10009</v>
      </c>
      <c r="I29" s="63" t="s">
        <v>9739</v>
      </c>
      <c r="J29" s="64" t="s">
        <v>9746</v>
      </c>
      <c r="K29" t="s">
        <v>10134</v>
      </c>
      <c r="L29" t="s">
        <v>9748</v>
      </c>
      <c r="M29" t="s">
        <v>10135</v>
      </c>
      <c r="N29" t="s">
        <v>10136</v>
      </c>
      <c r="O29" t="s">
        <v>10137</v>
      </c>
      <c r="P29" t="s">
        <v>10070</v>
      </c>
      <c r="Q29" t="s">
        <v>9767</v>
      </c>
      <c r="R29" t="s">
        <v>10138</v>
      </c>
      <c r="S29" t="s">
        <v>9973</v>
      </c>
    </row>
    <row r="30" spans="1:19" x14ac:dyDescent="0.3">
      <c r="A30">
        <v>233</v>
      </c>
      <c r="B30" t="s">
        <v>10139</v>
      </c>
      <c r="C30" t="s">
        <v>10070</v>
      </c>
      <c r="D30" t="s">
        <v>10140</v>
      </c>
      <c r="E30" t="s">
        <v>9966</v>
      </c>
      <c r="F30" t="s">
        <v>9967</v>
      </c>
      <c r="G30" t="s">
        <v>9738</v>
      </c>
      <c r="H30" t="s">
        <v>9713</v>
      </c>
      <c r="I30" s="63" t="s">
        <v>9739</v>
      </c>
      <c r="J30" t="s">
        <v>10073</v>
      </c>
      <c r="K30" t="s">
        <v>20</v>
      </c>
      <c r="L30" t="s">
        <v>20</v>
      </c>
      <c r="M30" t="s">
        <v>10141</v>
      </c>
      <c r="N30" t="s">
        <v>10142</v>
      </c>
      <c r="O30" t="s">
        <v>10143</v>
      </c>
      <c r="P30" t="s">
        <v>10120</v>
      </c>
      <c r="Q30" t="s">
        <v>9718</v>
      </c>
      <c r="R30" t="s">
        <v>10144</v>
      </c>
      <c r="S30" t="s">
        <v>9973</v>
      </c>
    </row>
    <row r="31" spans="1:19" x14ac:dyDescent="0.3">
      <c r="A31">
        <v>231</v>
      </c>
      <c r="B31" t="s">
        <v>10145</v>
      </c>
      <c r="C31" t="s">
        <v>10146</v>
      </c>
      <c r="D31" t="s">
        <v>10147</v>
      </c>
      <c r="E31" t="s">
        <v>9966</v>
      </c>
      <c r="F31" t="s">
        <v>10148</v>
      </c>
      <c r="G31" t="s">
        <v>9712</v>
      </c>
      <c r="H31" t="s">
        <v>9713</v>
      </c>
      <c r="I31" s="61" t="s">
        <v>9714</v>
      </c>
      <c r="J31" s="64" t="s">
        <v>9746</v>
      </c>
      <c r="K31" t="s">
        <v>10149</v>
      </c>
      <c r="L31" t="s">
        <v>9748</v>
      </c>
      <c r="M31" t="s">
        <v>10150</v>
      </c>
      <c r="N31" t="s">
        <v>10151</v>
      </c>
      <c r="O31" t="s">
        <v>10152</v>
      </c>
      <c r="P31" t="s">
        <v>9971</v>
      </c>
      <c r="Q31" t="s">
        <v>9881</v>
      </c>
      <c r="R31" t="s">
        <v>10153</v>
      </c>
      <c r="S31" t="s">
        <v>9973</v>
      </c>
    </row>
    <row r="32" spans="1:19" x14ac:dyDescent="0.3">
      <c r="A32">
        <v>230</v>
      </c>
      <c r="B32" t="s">
        <v>10154</v>
      </c>
      <c r="C32" t="s">
        <v>9964</v>
      </c>
      <c r="D32" t="s">
        <v>9997</v>
      </c>
      <c r="E32" t="s">
        <v>9966</v>
      </c>
      <c r="F32" t="s">
        <v>9967</v>
      </c>
      <c r="G32" t="s">
        <v>9738</v>
      </c>
      <c r="H32" t="s">
        <v>9713</v>
      </c>
      <c r="I32" s="63" t="s">
        <v>9739</v>
      </c>
      <c r="J32" s="64" t="s">
        <v>9746</v>
      </c>
      <c r="K32" t="s">
        <v>10155</v>
      </c>
      <c r="L32" t="s">
        <v>9748</v>
      </c>
      <c r="M32" t="s">
        <v>10156</v>
      </c>
      <c r="N32" t="s">
        <v>10157</v>
      </c>
      <c r="O32" t="s">
        <v>10158</v>
      </c>
      <c r="P32" t="s">
        <v>9971</v>
      </c>
      <c r="Q32" t="s">
        <v>9718</v>
      </c>
      <c r="R32" t="s">
        <v>10159</v>
      </c>
      <c r="S32" t="s">
        <v>9973</v>
      </c>
    </row>
    <row r="33" spans="1:19" x14ac:dyDescent="0.3">
      <c r="A33">
        <v>229</v>
      </c>
      <c r="B33" t="s">
        <v>10160</v>
      </c>
      <c r="C33" t="s">
        <v>9975</v>
      </c>
      <c r="D33" t="s">
        <v>10161</v>
      </c>
      <c r="E33" t="s">
        <v>9966</v>
      </c>
      <c r="F33" t="s">
        <v>10085</v>
      </c>
      <c r="G33" t="s">
        <v>9712</v>
      </c>
      <c r="H33" t="s">
        <v>10072</v>
      </c>
      <c r="I33" s="61" t="s">
        <v>9714</v>
      </c>
      <c r="J33" s="64" t="s">
        <v>9746</v>
      </c>
      <c r="K33" t="s">
        <v>10162</v>
      </c>
      <c r="L33" t="s">
        <v>9748</v>
      </c>
      <c r="M33" t="s">
        <v>10163</v>
      </c>
      <c r="N33" t="s">
        <v>10164</v>
      </c>
      <c r="O33" t="s">
        <v>10165</v>
      </c>
      <c r="P33" t="s">
        <v>9975</v>
      </c>
      <c r="Q33" t="s">
        <v>9767</v>
      </c>
      <c r="R33" t="s">
        <v>10166</v>
      </c>
      <c r="S33" t="s">
        <v>10130</v>
      </c>
    </row>
    <row r="34" spans="1:19" x14ac:dyDescent="0.3">
      <c r="A34">
        <v>229</v>
      </c>
      <c r="B34" t="s">
        <v>10160</v>
      </c>
      <c r="C34" t="s">
        <v>9975</v>
      </c>
      <c r="D34" t="s">
        <v>10161</v>
      </c>
      <c r="E34" t="s">
        <v>9966</v>
      </c>
      <c r="F34" t="s">
        <v>10085</v>
      </c>
      <c r="G34" t="s">
        <v>9712</v>
      </c>
      <c r="H34" t="s">
        <v>10072</v>
      </c>
      <c r="I34" s="61" t="s">
        <v>9714</v>
      </c>
      <c r="J34" s="64" t="s">
        <v>9746</v>
      </c>
      <c r="K34" t="s">
        <v>10162</v>
      </c>
      <c r="L34" t="s">
        <v>9748</v>
      </c>
      <c r="M34" t="s">
        <v>10167</v>
      </c>
      <c r="N34" t="s">
        <v>10164</v>
      </c>
      <c r="O34" t="s">
        <v>10168</v>
      </c>
      <c r="P34" t="s">
        <v>9964</v>
      </c>
      <c r="Q34" t="s">
        <v>9767</v>
      </c>
      <c r="R34" t="s">
        <v>10169</v>
      </c>
      <c r="S34" t="s">
        <v>9973</v>
      </c>
    </row>
    <row r="35" spans="1:19" x14ac:dyDescent="0.3">
      <c r="A35">
        <v>228</v>
      </c>
      <c r="B35" t="s">
        <v>10170</v>
      </c>
      <c r="C35" t="s">
        <v>9964</v>
      </c>
      <c r="D35" t="s">
        <v>10171</v>
      </c>
      <c r="E35" t="s">
        <v>10039</v>
      </c>
      <c r="F35" t="s">
        <v>10172</v>
      </c>
      <c r="G35" t="s">
        <v>9920</v>
      </c>
      <c r="H35" t="s">
        <v>9713</v>
      </c>
      <c r="I35" s="63" t="s">
        <v>9739</v>
      </c>
      <c r="J35" s="64" t="s">
        <v>9746</v>
      </c>
      <c r="K35" t="s">
        <v>10173</v>
      </c>
      <c r="L35" t="s">
        <v>9748</v>
      </c>
      <c r="M35" t="s">
        <v>10174</v>
      </c>
      <c r="N35" t="s">
        <v>10175</v>
      </c>
      <c r="O35" t="s">
        <v>10176</v>
      </c>
      <c r="P35" t="s">
        <v>10052</v>
      </c>
      <c r="Q35" t="s">
        <v>9718</v>
      </c>
      <c r="R35" t="s">
        <v>10177</v>
      </c>
      <c r="S35" t="s">
        <v>9973</v>
      </c>
    </row>
    <row r="36" spans="1:19" x14ac:dyDescent="0.3">
      <c r="A36">
        <v>228</v>
      </c>
      <c r="B36" t="s">
        <v>10170</v>
      </c>
      <c r="C36" t="s">
        <v>9964</v>
      </c>
      <c r="D36" t="s">
        <v>10171</v>
      </c>
      <c r="E36" t="s">
        <v>10039</v>
      </c>
      <c r="F36" t="s">
        <v>10172</v>
      </c>
      <c r="G36" t="s">
        <v>9920</v>
      </c>
      <c r="H36" t="s">
        <v>9713</v>
      </c>
      <c r="I36" s="63" t="s">
        <v>9739</v>
      </c>
      <c r="J36" s="64" t="s">
        <v>9746</v>
      </c>
      <c r="K36" t="s">
        <v>10173</v>
      </c>
      <c r="L36" t="s">
        <v>9748</v>
      </c>
      <c r="M36" t="s">
        <v>10178</v>
      </c>
      <c r="N36" t="s">
        <v>10179</v>
      </c>
      <c r="O36" t="s">
        <v>10179</v>
      </c>
      <c r="P36" t="s">
        <v>9975</v>
      </c>
      <c r="Q36" t="s">
        <v>9767</v>
      </c>
      <c r="R36" t="s">
        <v>10180</v>
      </c>
      <c r="S36" t="s">
        <v>9973</v>
      </c>
    </row>
    <row r="37" spans="1:19" x14ac:dyDescent="0.3">
      <c r="A37">
        <v>228</v>
      </c>
      <c r="B37" t="s">
        <v>10170</v>
      </c>
      <c r="C37" t="s">
        <v>9964</v>
      </c>
      <c r="D37" t="s">
        <v>10171</v>
      </c>
      <c r="E37" t="s">
        <v>10039</v>
      </c>
      <c r="F37" t="s">
        <v>10172</v>
      </c>
      <c r="G37" t="s">
        <v>9920</v>
      </c>
      <c r="H37" t="s">
        <v>9713</v>
      </c>
      <c r="I37" s="63" t="s">
        <v>9739</v>
      </c>
      <c r="J37" s="64" t="s">
        <v>9746</v>
      </c>
      <c r="K37" t="s">
        <v>10173</v>
      </c>
      <c r="L37" t="s">
        <v>9748</v>
      </c>
      <c r="M37" t="s">
        <v>10181</v>
      </c>
      <c r="N37" t="s">
        <v>10182</v>
      </c>
      <c r="O37" t="s">
        <v>10183</v>
      </c>
      <c r="P37" t="s">
        <v>9964</v>
      </c>
      <c r="Q37" t="s">
        <v>9767</v>
      </c>
      <c r="R37" t="s">
        <v>10184</v>
      </c>
      <c r="S37" t="s">
        <v>9973</v>
      </c>
    </row>
    <row r="38" spans="1:19" x14ac:dyDescent="0.3">
      <c r="A38">
        <v>225</v>
      </c>
      <c r="B38" t="s">
        <v>10185</v>
      </c>
      <c r="C38" t="s">
        <v>10070</v>
      </c>
      <c r="D38" t="s">
        <v>10023</v>
      </c>
      <c r="E38" t="s">
        <v>9966</v>
      </c>
      <c r="F38" t="s">
        <v>10186</v>
      </c>
      <c r="G38" t="s">
        <v>9738</v>
      </c>
      <c r="H38" t="s">
        <v>9713</v>
      </c>
      <c r="I38" s="63" t="s">
        <v>9739</v>
      </c>
      <c r="J38" t="s">
        <v>10073</v>
      </c>
      <c r="K38" t="s">
        <v>20</v>
      </c>
      <c r="L38" t="s">
        <v>20</v>
      </c>
      <c r="M38" t="s">
        <v>10187</v>
      </c>
      <c r="N38" t="s">
        <v>10188</v>
      </c>
      <c r="O38" t="s">
        <v>10189</v>
      </c>
      <c r="P38" t="s">
        <v>10120</v>
      </c>
      <c r="Q38" t="s">
        <v>9718</v>
      </c>
      <c r="R38" t="s">
        <v>10190</v>
      </c>
      <c r="S38" t="s">
        <v>9973</v>
      </c>
    </row>
    <row r="39" spans="1:19" x14ac:dyDescent="0.3">
      <c r="A39">
        <v>225</v>
      </c>
      <c r="B39" t="s">
        <v>10185</v>
      </c>
      <c r="C39" t="s">
        <v>10070</v>
      </c>
      <c r="D39" t="s">
        <v>10023</v>
      </c>
      <c r="E39" t="s">
        <v>9966</v>
      </c>
      <c r="F39" t="s">
        <v>10186</v>
      </c>
      <c r="G39" t="s">
        <v>9738</v>
      </c>
      <c r="H39" t="s">
        <v>9713</v>
      </c>
      <c r="I39" s="63" t="s">
        <v>9739</v>
      </c>
      <c r="J39" t="s">
        <v>10073</v>
      </c>
      <c r="K39" t="s">
        <v>20</v>
      </c>
      <c r="L39" t="s">
        <v>20</v>
      </c>
      <c r="M39" t="s">
        <v>10191</v>
      </c>
      <c r="N39" t="s">
        <v>10192</v>
      </c>
      <c r="O39" t="s">
        <v>10193</v>
      </c>
      <c r="P39" t="s">
        <v>9975</v>
      </c>
      <c r="Q39" t="s">
        <v>9767</v>
      </c>
      <c r="R39" t="s">
        <v>10194</v>
      </c>
      <c r="S39" t="s">
        <v>9982</v>
      </c>
    </row>
    <row r="40" spans="1:19" x14ac:dyDescent="0.3">
      <c r="A40">
        <v>224</v>
      </c>
      <c r="B40" t="s">
        <v>10195</v>
      </c>
      <c r="C40" t="s">
        <v>10196</v>
      </c>
      <c r="D40" t="s">
        <v>10197</v>
      </c>
      <c r="E40" t="s">
        <v>10198</v>
      </c>
      <c r="F40" t="s">
        <v>10199</v>
      </c>
      <c r="G40" t="s">
        <v>9738</v>
      </c>
      <c r="H40" t="s">
        <v>9713</v>
      </c>
      <c r="I40" s="63" t="s">
        <v>9739</v>
      </c>
      <c r="J40" s="64" t="s">
        <v>9746</v>
      </c>
      <c r="K40" t="s">
        <v>10200</v>
      </c>
      <c r="L40" t="s">
        <v>9748</v>
      </c>
      <c r="M40" t="s">
        <v>10201</v>
      </c>
      <c r="N40" t="s">
        <v>10202</v>
      </c>
      <c r="O40" t="s">
        <v>10203</v>
      </c>
      <c r="P40" t="s">
        <v>10204</v>
      </c>
      <c r="Q40" t="s">
        <v>9881</v>
      </c>
      <c r="R40" t="s">
        <v>10205</v>
      </c>
      <c r="S40" t="s">
        <v>9973</v>
      </c>
    </row>
    <row r="41" spans="1:19" x14ac:dyDescent="0.3">
      <c r="A41">
        <v>223</v>
      </c>
      <c r="B41" t="s">
        <v>10206</v>
      </c>
      <c r="C41" t="s">
        <v>9964</v>
      </c>
      <c r="D41" t="s">
        <v>10207</v>
      </c>
      <c r="E41" t="s">
        <v>10039</v>
      </c>
      <c r="F41" t="s">
        <v>10040</v>
      </c>
      <c r="G41" t="s">
        <v>9738</v>
      </c>
      <c r="H41" t="s">
        <v>9713</v>
      </c>
      <c r="I41" s="63" t="s">
        <v>9739</v>
      </c>
      <c r="J41" s="62" t="s">
        <v>9715</v>
      </c>
      <c r="K41" t="s">
        <v>20</v>
      </c>
      <c r="L41" t="s">
        <v>20</v>
      </c>
      <c r="M41" t="s">
        <v>10208</v>
      </c>
      <c r="N41" t="s">
        <v>10209</v>
      </c>
      <c r="O41" t="s">
        <v>10210</v>
      </c>
      <c r="P41" t="s">
        <v>10052</v>
      </c>
      <c r="Q41" t="s">
        <v>9718</v>
      </c>
      <c r="R41" t="s">
        <v>10211</v>
      </c>
      <c r="S41" t="s">
        <v>10130</v>
      </c>
    </row>
    <row r="42" spans="1:19" x14ac:dyDescent="0.3">
      <c r="A42">
        <v>223</v>
      </c>
      <c r="B42" t="s">
        <v>10206</v>
      </c>
      <c r="C42" t="s">
        <v>9964</v>
      </c>
      <c r="D42" t="s">
        <v>10207</v>
      </c>
      <c r="E42" t="s">
        <v>10039</v>
      </c>
      <c r="F42" t="s">
        <v>10040</v>
      </c>
      <c r="G42" t="s">
        <v>9738</v>
      </c>
      <c r="H42" t="s">
        <v>9713</v>
      </c>
      <c r="I42" s="63" t="s">
        <v>9739</v>
      </c>
      <c r="J42" s="62" t="s">
        <v>9715</v>
      </c>
      <c r="K42" t="s">
        <v>20</v>
      </c>
      <c r="L42" t="s">
        <v>20</v>
      </c>
      <c r="M42" t="s">
        <v>10212</v>
      </c>
      <c r="N42" t="s">
        <v>10213</v>
      </c>
      <c r="O42" t="s">
        <v>10214</v>
      </c>
      <c r="P42" t="s">
        <v>9964</v>
      </c>
      <c r="Q42" t="s">
        <v>9767</v>
      </c>
      <c r="R42" t="s">
        <v>10215</v>
      </c>
      <c r="S42" t="s">
        <v>10130</v>
      </c>
    </row>
    <row r="43" spans="1:19" x14ac:dyDescent="0.3">
      <c r="A43">
        <v>223</v>
      </c>
      <c r="B43" t="s">
        <v>10206</v>
      </c>
      <c r="C43" t="s">
        <v>9964</v>
      </c>
      <c r="D43" t="s">
        <v>10207</v>
      </c>
      <c r="E43" t="s">
        <v>10039</v>
      </c>
      <c r="F43" t="s">
        <v>10040</v>
      </c>
      <c r="G43" t="s">
        <v>9738</v>
      </c>
      <c r="H43" t="s">
        <v>9713</v>
      </c>
      <c r="I43" s="63" t="s">
        <v>9739</v>
      </c>
      <c r="J43" s="62" t="s">
        <v>9715</v>
      </c>
      <c r="K43" t="s">
        <v>20</v>
      </c>
      <c r="L43" t="s">
        <v>20</v>
      </c>
      <c r="M43" t="s">
        <v>10216</v>
      </c>
      <c r="N43" t="s">
        <v>10217</v>
      </c>
      <c r="O43" t="s">
        <v>10217</v>
      </c>
      <c r="P43" t="s">
        <v>10016</v>
      </c>
      <c r="Q43" t="s">
        <v>9926</v>
      </c>
      <c r="R43" t="s">
        <v>10218</v>
      </c>
      <c r="S43" t="s">
        <v>9973</v>
      </c>
    </row>
    <row r="44" spans="1:19" x14ac:dyDescent="0.3">
      <c r="A44">
        <v>223</v>
      </c>
      <c r="B44" t="s">
        <v>10206</v>
      </c>
      <c r="C44" t="s">
        <v>9964</v>
      </c>
      <c r="D44" t="s">
        <v>10207</v>
      </c>
      <c r="E44" t="s">
        <v>10039</v>
      </c>
      <c r="F44" t="s">
        <v>10040</v>
      </c>
      <c r="G44" t="s">
        <v>9738</v>
      </c>
      <c r="H44" t="s">
        <v>9713</v>
      </c>
      <c r="I44" s="63" t="s">
        <v>9739</v>
      </c>
      <c r="J44" s="62" t="s">
        <v>9715</v>
      </c>
      <c r="K44" t="s">
        <v>20</v>
      </c>
      <c r="L44" t="s">
        <v>20</v>
      </c>
      <c r="M44" t="s">
        <v>10219</v>
      </c>
      <c r="N44" t="s">
        <v>10220</v>
      </c>
      <c r="O44" t="s">
        <v>10158</v>
      </c>
      <c r="P44" t="s">
        <v>9964</v>
      </c>
      <c r="Q44" t="s">
        <v>9767</v>
      </c>
      <c r="R44" t="s">
        <v>10221</v>
      </c>
      <c r="S44" t="s">
        <v>10130</v>
      </c>
    </row>
    <row r="45" spans="1:19" x14ac:dyDescent="0.3">
      <c r="A45">
        <v>223</v>
      </c>
      <c r="B45" t="s">
        <v>10206</v>
      </c>
      <c r="C45" t="s">
        <v>9964</v>
      </c>
      <c r="D45" t="s">
        <v>10207</v>
      </c>
      <c r="E45" t="s">
        <v>10039</v>
      </c>
      <c r="F45" t="s">
        <v>10040</v>
      </c>
      <c r="G45" t="s">
        <v>9738</v>
      </c>
      <c r="H45" t="s">
        <v>9713</v>
      </c>
      <c r="I45" s="63" t="s">
        <v>9739</v>
      </c>
      <c r="J45" s="62" t="s">
        <v>9715</v>
      </c>
      <c r="K45" t="s">
        <v>20</v>
      </c>
      <c r="L45" t="s">
        <v>20</v>
      </c>
      <c r="M45" t="s">
        <v>10222</v>
      </c>
      <c r="N45" t="s">
        <v>10223</v>
      </c>
      <c r="O45" t="s">
        <v>10223</v>
      </c>
      <c r="P45" t="s">
        <v>9975</v>
      </c>
      <c r="Q45" t="s">
        <v>9767</v>
      </c>
      <c r="R45" t="s">
        <v>10224</v>
      </c>
      <c r="S45" t="s">
        <v>9973</v>
      </c>
    </row>
    <row r="46" spans="1:19" x14ac:dyDescent="0.3">
      <c r="A46">
        <v>222</v>
      </c>
      <c r="B46" t="s">
        <v>10225</v>
      </c>
      <c r="C46" t="s">
        <v>9964</v>
      </c>
      <c r="D46" t="s">
        <v>10226</v>
      </c>
      <c r="E46" t="s">
        <v>10030</v>
      </c>
      <c r="F46" t="s">
        <v>10133</v>
      </c>
      <c r="G46" t="s">
        <v>9738</v>
      </c>
      <c r="H46" t="s">
        <v>9724</v>
      </c>
      <c r="I46" s="63" t="s">
        <v>9739</v>
      </c>
      <c r="J46" s="64" t="s">
        <v>9746</v>
      </c>
      <c r="K46" t="s">
        <v>10227</v>
      </c>
      <c r="L46" t="s">
        <v>9748</v>
      </c>
      <c r="M46" t="s">
        <v>10228</v>
      </c>
      <c r="N46" t="s">
        <v>10229</v>
      </c>
      <c r="O46" t="s">
        <v>10230</v>
      </c>
      <c r="P46" t="s">
        <v>10052</v>
      </c>
      <c r="Q46" t="s">
        <v>9718</v>
      </c>
      <c r="R46" t="s">
        <v>10231</v>
      </c>
      <c r="S46" t="s">
        <v>9973</v>
      </c>
    </row>
    <row r="47" spans="1:19" x14ac:dyDescent="0.3">
      <c r="A47">
        <v>222</v>
      </c>
      <c r="B47" t="s">
        <v>10225</v>
      </c>
      <c r="C47" t="s">
        <v>9964</v>
      </c>
      <c r="D47" t="s">
        <v>10226</v>
      </c>
      <c r="E47" t="s">
        <v>10030</v>
      </c>
      <c r="F47" t="s">
        <v>10133</v>
      </c>
      <c r="G47" t="s">
        <v>9738</v>
      </c>
      <c r="H47" t="s">
        <v>9724</v>
      </c>
      <c r="I47" s="63" t="s">
        <v>9739</v>
      </c>
      <c r="J47" s="64" t="s">
        <v>9746</v>
      </c>
      <c r="K47" t="s">
        <v>10227</v>
      </c>
      <c r="L47" t="s">
        <v>9748</v>
      </c>
      <c r="M47" t="s">
        <v>10232</v>
      </c>
      <c r="N47" t="s">
        <v>10233</v>
      </c>
      <c r="O47" t="s">
        <v>10234</v>
      </c>
      <c r="P47" t="s">
        <v>9964</v>
      </c>
      <c r="Q47" t="s">
        <v>9767</v>
      </c>
      <c r="R47" t="s">
        <v>10235</v>
      </c>
      <c r="S47" t="s">
        <v>9982</v>
      </c>
    </row>
    <row r="48" spans="1:19" x14ac:dyDescent="0.3">
      <c r="A48">
        <v>222</v>
      </c>
      <c r="B48" t="s">
        <v>10225</v>
      </c>
      <c r="C48" t="s">
        <v>9964</v>
      </c>
      <c r="D48" t="s">
        <v>10226</v>
      </c>
      <c r="E48" t="s">
        <v>10030</v>
      </c>
      <c r="F48" t="s">
        <v>10133</v>
      </c>
      <c r="G48" t="s">
        <v>9738</v>
      </c>
      <c r="H48" t="s">
        <v>9724</v>
      </c>
      <c r="I48" s="63" t="s">
        <v>9739</v>
      </c>
      <c r="J48" s="64" t="s">
        <v>9746</v>
      </c>
      <c r="K48" t="s">
        <v>10227</v>
      </c>
      <c r="L48" t="s">
        <v>9748</v>
      </c>
      <c r="M48" t="s">
        <v>10236</v>
      </c>
      <c r="N48" t="s">
        <v>10237</v>
      </c>
      <c r="O48" t="s">
        <v>10238</v>
      </c>
      <c r="P48" t="s">
        <v>10146</v>
      </c>
      <c r="Q48" t="s">
        <v>9767</v>
      </c>
      <c r="R48" t="s">
        <v>10239</v>
      </c>
      <c r="S48" t="s">
        <v>9982</v>
      </c>
    </row>
    <row r="49" spans="1:19" x14ac:dyDescent="0.3">
      <c r="A49">
        <v>220</v>
      </c>
      <c r="B49" t="s">
        <v>10240</v>
      </c>
      <c r="C49" t="s">
        <v>10241</v>
      </c>
      <c r="D49" t="s">
        <v>10242</v>
      </c>
      <c r="E49" t="s">
        <v>10243</v>
      </c>
      <c r="F49" t="s">
        <v>10244</v>
      </c>
      <c r="G49" t="s">
        <v>9738</v>
      </c>
      <c r="H49" t="s">
        <v>9713</v>
      </c>
      <c r="I49" s="63" t="s">
        <v>9739</v>
      </c>
      <c r="J49" s="62" t="s">
        <v>9715</v>
      </c>
      <c r="K49" t="s">
        <v>20</v>
      </c>
      <c r="L49" t="s">
        <v>20</v>
      </c>
      <c r="M49" t="s">
        <v>10245</v>
      </c>
      <c r="N49" t="s">
        <v>10246</v>
      </c>
      <c r="O49" t="s">
        <v>10247</v>
      </c>
      <c r="P49" t="s">
        <v>10241</v>
      </c>
      <c r="Q49" t="s">
        <v>9718</v>
      </c>
      <c r="R49" t="s">
        <v>10248</v>
      </c>
      <c r="S49" t="s">
        <v>9982</v>
      </c>
    </row>
    <row r="50" spans="1:19" x14ac:dyDescent="0.3">
      <c r="A50">
        <v>219</v>
      </c>
      <c r="B50" t="s">
        <v>10249</v>
      </c>
      <c r="C50" t="s">
        <v>10070</v>
      </c>
      <c r="D50" t="s">
        <v>10250</v>
      </c>
      <c r="E50" t="s">
        <v>9966</v>
      </c>
      <c r="F50" t="s">
        <v>10008</v>
      </c>
      <c r="G50" t="s">
        <v>9738</v>
      </c>
      <c r="H50" t="s">
        <v>9713</v>
      </c>
      <c r="I50" s="63" t="s">
        <v>9739</v>
      </c>
      <c r="J50" t="s">
        <v>10073</v>
      </c>
      <c r="K50" t="s">
        <v>20</v>
      </c>
      <c r="L50" t="s">
        <v>20</v>
      </c>
      <c r="M50" t="s">
        <v>10251</v>
      </c>
      <c r="N50" t="s">
        <v>10252</v>
      </c>
      <c r="O50" t="s">
        <v>10253</v>
      </c>
      <c r="P50" t="s">
        <v>10070</v>
      </c>
      <c r="Q50" t="s">
        <v>9767</v>
      </c>
      <c r="R50" t="s">
        <v>10254</v>
      </c>
      <c r="S50" t="s">
        <v>10130</v>
      </c>
    </row>
    <row r="51" spans="1:19" x14ac:dyDescent="0.3">
      <c r="A51">
        <v>219</v>
      </c>
      <c r="B51" t="s">
        <v>10249</v>
      </c>
      <c r="C51" t="s">
        <v>10070</v>
      </c>
      <c r="D51" t="s">
        <v>10250</v>
      </c>
      <c r="E51" t="s">
        <v>9966</v>
      </c>
      <c r="F51" t="s">
        <v>10008</v>
      </c>
      <c r="G51" t="s">
        <v>9738</v>
      </c>
      <c r="H51" t="s">
        <v>9713</v>
      </c>
      <c r="I51" s="63" t="s">
        <v>9739</v>
      </c>
      <c r="J51" t="s">
        <v>10073</v>
      </c>
      <c r="K51" t="s">
        <v>20</v>
      </c>
      <c r="L51" t="s">
        <v>20</v>
      </c>
      <c r="M51" t="s">
        <v>10255</v>
      </c>
      <c r="N51" t="s">
        <v>10256</v>
      </c>
      <c r="O51" t="s">
        <v>10257</v>
      </c>
      <c r="P51" t="s">
        <v>10052</v>
      </c>
      <c r="Q51" t="s">
        <v>9881</v>
      </c>
      <c r="R51" t="s">
        <v>10258</v>
      </c>
      <c r="S51" t="s">
        <v>9973</v>
      </c>
    </row>
    <row r="52" spans="1:19" x14ac:dyDescent="0.3">
      <c r="A52">
        <v>218</v>
      </c>
      <c r="B52" t="s">
        <v>10259</v>
      </c>
      <c r="C52" t="s">
        <v>10146</v>
      </c>
      <c r="D52" t="s">
        <v>10260</v>
      </c>
      <c r="E52" t="s">
        <v>9966</v>
      </c>
      <c r="F52" t="s">
        <v>10098</v>
      </c>
      <c r="G52" t="s">
        <v>9712</v>
      </c>
      <c r="H52" t="s">
        <v>9713</v>
      </c>
      <c r="I52" s="61" t="s">
        <v>9714</v>
      </c>
      <c r="J52" s="64" t="s">
        <v>9746</v>
      </c>
      <c r="K52" t="s">
        <v>10261</v>
      </c>
      <c r="L52" t="s">
        <v>9748</v>
      </c>
      <c r="M52" t="s">
        <v>10262</v>
      </c>
      <c r="N52" t="s">
        <v>10263</v>
      </c>
      <c r="O52" t="s">
        <v>10264</v>
      </c>
      <c r="P52" t="s">
        <v>10146</v>
      </c>
      <c r="Q52" t="s">
        <v>9767</v>
      </c>
      <c r="R52" t="s">
        <v>10265</v>
      </c>
      <c r="S52" t="s">
        <v>9982</v>
      </c>
    </row>
    <row r="53" spans="1:19" x14ac:dyDescent="0.3">
      <c r="A53">
        <v>218</v>
      </c>
      <c r="B53" t="s">
        <v>10259</v>
      </c>
      <c r="C53" t="s">
        <v>10146</v>
      </c>
      <c r="D53" t="s">
        <v>10260</v>
      </c>
      <c r="E53" t="s">
        <v>9966</v>
      </c>
      <c r="F53" t="s">
        <v>10098</v>
      </c>
      <c r="G53" t="s">
        <v>9712</v>
      </c>
      <c r="H53" t="s">
        <v>9713</v>
      </c>
      <c r="I53" s="61" t="s">
        <v>9714</v>
      </c>
      <c r="J53" s="64" t="s">
        <v>9746</v>
      </c>
      <c r="K53" t="s">
        <v>10261</v>
      </c>
      <c r="L53" t="s">
        <v>9748</v>
      </c>
      <c r="M53" t="s">
        <v>10266</v>
      </c>
      <c r="N53" t="s">
        <v>10267</v>
      </c>
      <c r="O53" t="s">
        <v>10268</v>
      </c>
      <c r="P53" t="s">
        <v>10070</v>
      </c>
      <c r="Q53" t="s">
        <v>9718</v>
      </c>
      <c r="R53" t="s">
        <v>10269</v>
      </c>
      <c r="S53" t="s">
        <v>10130</v>
      </c>
    </row>
    <row r="54" spans="1:19" x14ac:dyDescent="0.3">
      <c r="A54">
        <v>218</v>
      </c>
      <c r="B54" t="s">
        <v>10259</v>
      </c>
      <c r="C54" t="s">
        <v>10146</v>
      </c>
      <c r="D54" t="s">
        <v>10260</v>
      </c>
      <c r="E54" t="s">
        <v>9966</v>
      </c>
      <c r="F54" t="s">
        <v>10098</v>
      </c>
      <c r="G54" t="s">
        <v>9712</v>
      </c>
      <c r="H54" t="s">
        <v>9713</v>
      </c>
      <c r="I54" s="61" t="s">
        <v>9714</v>
      </c>
      <c r="J54" s="64" t="s">
        <v>9746</v>
      </c>
      <c r="K54" t="s">
        <v>10261</v>
      </c>
      <c r="L54" t="s">
        <v>9748</v>
      </c>
      <c r="M54" t="s">
        <v>10270</v>
      </c>
      <c r="N54" t="s">
        <v>10267</v>
      </c>
      <c r="O54" t="s">
        <v>10268</v>
      </c>
      <c r="P54" t="s">
        <v>10070</v>
      </c>
      <c r="Q54" t="s">
        <v>9718</v>
      </c>
      <c r="R54" t="s">
        <v>10271</v>
      </c>
      <c r="S54" t="s">
        <v>10130</v>
      </c>
    </row>
    <row r="55" spans="1:19" x14ac:dyDescent="0.3">
      <c r="A55">
        <v>218</v>
      </c>
      <c r="B55" t="s">
        <v>10259</v>
      </c>
      <c r="C55" t="s">
        <v>10146</v>
      </c>
      <c r="D55" t="s">
        <v>10260</v>
      </c>
      <c r="E55" t="s">
        <v>9966</v>
      </c>
      <c r="F55" t="s">
        <v>10098</v>
      </c>
      <c r="G55" t="s">
        <v>9712</v>
      </c>
      <c r="H55" t="s">
        <v>9713</v>
      </c>
      <c r="I55" s="61" t="s">
        <v>9714</v>
      </c>
      <c r="J55" s="64" t="s">
        <v>9746</v>
      </c>
      <c r="K55" t="s">
        <v>10261</v>
      </c>
      <c r="L55" t="s">
        <v>9748</v>
      </c>
      <c r="M55" t="s">
        <v>10272</v>
      </c>
      <c r="N55" t="s">
        <v>10273</v>
      </c>
      <c r="O55" t="s">
        <v>10274</v>
      </c>
      <c r="P55" t="s">
        <v>9975</v>
      </c>
      <c r="Q55" t="s">
        <v>9767</v>
      </c>
      <c r="R55" t="s">
        <v>10275</v>
      </c>
      <c r="S55" t="s">
        <v>9982</v>
      </c>
    </row>
    <row r="56" spans="1:19" x14ac:dyDescent="0.3">
      <c r="A56">
        <v>218</v>
      </c>
      <c r="B56" t="s">
        <v>10259</v>
      </c>
      <c r="C56" t="s">
        <v>10146</v>
      </c>
      <c r="D56" t="s">
        <v>10260</v>
      </c>
      <c r="E56" t="s">
        <v>9966</v>
      </c>
      <c r="F56" t="s">
        <v>10098</v>
      </c>
      <c r="G56" t="s">
        <v>9712</v>
      </c>
      <c r="H56" t="s">
        <v>9713</v>
      </c>
      <c r="I56" s="61" t="s">
        <v>9714</v>
      </c>
      <c r="J56" s="64" t="s">
        <v>9746</v>
      </c>
      <c r="K56" t="s">
        <v>10261</v>
      </c>
      <c r="L56" t="s">
        <v>9748</v>
      </c>
      <c r="M56" t="s">
        <v>10276</v>
      </c>
      <c r="N56" t="s">
        <v>10237</v>
      </c>
      <c r="O56" t="s">
        <v>10238</v>
      </c>
      <c r="P56" t="s">
        <v>10146</v>
      </c>
      <c r="Q56" t="s">
        <v>9767</v>
      </c>
      <c r="R56" t="s">
        <v>10277</v>
      </c>
      <c r="S56" t="s">
        <v>9973</v>
      </c>
    </row>
    <row r="57" spans="1:19" x14ac:dyDescent="0.3">
      <c r="A57">
        <v>217</v>
      </c>
      <c r="B57" t="s">
        <v>10278</v>
      </c>
      <c r="C57" t="s">
        <v>9964</v>
      </c>
      <c r="D57" t="s">
        <v>10279</v>
      </c>
      <c r="E57" t="s">
        <v>9966</v>
      </c>
      <c r="F57" t="s">
        <v>10098</v>
      </c>
      <c r="G57" t="s">
        <v>9712</v>
      </c>
      <c r="H57" t="s">
        <v>9877</v>
      </c>
      <c r="I57" s="61" t="s">
        <v>9714</v>
      </c>
      <c r="J57" s="64" t="s">
        <v>9746</v>
      </c>
      <c r="K57" t="s">
        <v>10280</v>
      </c>
      <c r="L57" t="s">
        <v>9748</v>
      </c>
      <c r="M57" t="s">
        <v>10281</v>
      </c>
      <c r="N57" t="s">
        <v>10282</v>
      </c>
      <c r="O57" t="s">
        <v>10282</v>
      </c>
      <c r="P57" t="s">
        <v>9971</v>
      </c>
      <c r="Q57" t="s">
        <v>9718</v>
      </c>
      <c r="R57" t="s">
        <v>10283</v>
      </c>
      <c r="S57" t="s">
        <v>9973</v>
      </c>
    </row>
    <row r="58" spans="1:19" x14ac:dyDescent="0.3">
      <c r="A58">
        <v>216</v>
      </c>
      <c r="B58" t="s">
        <v>10284</v>
      </c>
      <c r="C58" t="s">
        <v>9964</v>
      </c>
      <c r="D58" t="s">
        <v>10285</v>
      </c>
      <c r="E58" t="s">
        <v>9966</v>
      </c>
      <c r="F58" t="s">
        <v>10286</v>
      </c>
      <c r="G58" t="s">
        <v>9738</v>
      </c>
      <c r="H58" t="s">
        <v>9713</v>
      </c>
      <c r="I58" s="63" t="s">
        <v>9739</v>
      </c>
      <c r="J58" s="64" t="s">
        <v>9746</v>
      </c>
      <c r="K58" t="s">
        <v>10287</v>
      </c>
      <c r="L58" t="s">
        <v>9748</v>
      </c>
      <c r="M58" t="s">
        <v>10288</v>
      </c>
      <c r="N58" t="s">
        <v>10289</v>
      </c>
      <c r="O58" t="s">
        <v>10290</v>
      </c>
      <c r="P58" t="s">
        <v>10052</v>
      </c>
      <c r="Q58" t="s">
        <v>9881</v>
      </c>
      <c r="R58" t="s">
        <v>10291</v>
      </c>
      <c r="S58" t="s">
        <v>9973</v>
      </c>
    </row>
    <row r="59" spans="1:19" x14ac:dyDescent="0.3">
      <c r="A59">
        <v>216</v>
      </c>
      <c r="B59" t="s">
        <v>10284</v>
      </c>
      <c r="C59" t="s">
        <v>9964</v>
      </c>
      <c r="D59" t="s">
        <v>10285</v>
      </c>
      <c r="E59" t="s">
        <v>9966</v>
      </c>
      <c r="F59" t="s">
        <v>10286</v>
      </c>
      <c r="G59" t="s">
        <v>9738</v>
      </c>
      <c r="H59" t="s">
        <v>9713</v>
      </c>
      <c r="I59" s="63" t="s">
        <v>9739</v>
      </c>
      <c r="J59" s="64" t="s">
        <v>9746</v>
      </c>
      <c r="K59" t="s">
        <v>10287</v>
      </c>
      <c r="L59" t="s">
        <v>9748</v>
      </c>
      <c r="M59" t="s">
        <v>10292</v>
      </c>
      <c r="N59" t="s">
        <v>10290</v>
      </c>
      <c r="O59" t="s">
        <v>10293</v>
      </c>
      <c r="P59" t="s">
        <v>9964</v>
      </c>
      <c r="Q59" t="s">
        <v>9767</v>
      </c>
      <c r="R59" t="s">
        <v>10294</v>
      </c>
      <c r="S59" t="s">
        <v>9973</v>
      </c>
    </row>
    <row r="60" spans="1:19" x14ac:dyDescent="0.3">
      <c r="A60">
        <v>215</v>
      </c>
      <c r="B60" t="s">
        <v>10295</v>
      </c>
      <c r="C60" t="s">
        <v>9964</v>
      </c>
      <c r="D60" t="s">
        <v>10296</v>
      </c>
      <c r="E60" t="s">
        <v>10039</v>
      </c>
      <c r="F60" t="s">
        <v>10172</v>
      </c>
      <c r="G60" t="s">
        <v>9738</v>
      </c>
      <c r="H60" t="s">
        <v>9713</v>
      </c>
      <c r="I60" s="63" t="s">
        <v>9739</v>
      </c>
      <c r="J60" s="64" t="s">
        <v>9746</v>
      </c>
      <c r="K60" t="s">
        <v>10297</v>
      </c>
      <c r="L60" t="s">
        <v>9748</v>
      </c>
      <c r="M60" t="s">
        <v>10298</v>
      </c>
      <c r="N60" t="s">
        <v>10290</v>
      </c>
      <c r="O60" t="s">
        <v>10299</v>
      </c>
      <c r="P60" t="s">
        <v>10052</v>
      </c>
      <c r="Q60" t="s">
        <v>9767</v>
      </c>
      <c r="R60" t="s">
        <v>10300</v>
      </c>
      <c r="S60" t="s">
        <v>9973</v>
      </c>
    </row>
    <row r="61" spans="1:19" x14ac:dyDescent="0.3">
      <c r="A61">
        <v>215</v>
      </c>
      <c r="B61" t="s">
        <v>10295</v>
      </c>
      <c r="C61" t="s">
        <v>9964</v>
      </c>
      <c r="D61" t="s">
        <v>10296</v>
      </c>
      <c r="E61" t="s">
        <v>10039</v>
      </c>
      <c r="F61" t="s">
        <v>10172</v>
      </c>
      <c r="G61" t="s">
        <v>9738</v>
      </c>
      <c r="H61" t="s">
        <v>9713</v>
      </c>
      <c r="I61" s="63" t="s">
        <v>9739</v>
      </c>
      <c r="J61" s="64" t="s">
        <v>9746</v>
      </c>
      <c r="K61" t="s">
        <v>10297</v>
      </c>
      <c r="L61" t="s">
        <v>9748</v>
      </c>
      <c r="M61" t="s">
        <v>10301</v>
      </c>
      <c r="N61" t="s">
        <v>10302</v>
      </c>
      <c r="O61" t="s">
        <v>10303</v>
      </c>
      <c r="P61" t="s">
        <v>9964</v>
      </c>
      <c r="Q61" t="s">
        <v>9767</v>
      </c>
      <c r="R61" t="s">
        <v>10304</v>
      </c>
      <c r="S61" t="s">
        <v>9973</v>
      </c>
    </row>
    <row r="62" spans="1:19" x14ac:dyDescent="0.3">
      <c r="A62">
        <v>215</v>
      </c>
      <c r="B62" t="s">
        <v>10295</v>
      </c>
      <c r="C62" t="s">
        <v>9964</v>
      </c>
      <c r="D62" t="s">
        <v>10296</v>
      </c>
      <c r="E62" t="s">
        <v>10039</v>
      </c>
      <c r="F62" t="s">
        <v>10172</v>
      </c>
      <c r="G62" t="s">
        <v>9738</v>
      </c>
      <c r="H62" t="s">
        <v>9713</v>
      </c>
      <c r="I62" s="63" t="s">
        <v>9739</v>
      </c>
      <c r="J62" s="64" t="s">
        <v>9746</v>
      </c>
      <c r="K62" t="s">
        <v>10297</v>
      </c>
      <c r="L62" t="s">
        <v>9748</v>
      </c>
      <c r="M62" t="s">
        <v>10305</v>
      </c>
      <c r="N62" t="s">
        <v>10306</v>
      </c>
      <c r="O62" t="s">
        <v>10307</v>
      </c>
      <c r="P62" t="s">
        <v>10016</v>
      </c>
      <c r="Q62" t="s">
        <v>9926</v>
      </c>
      <c r="R62" t="s">
        <v>10308</v>
      </c>
      <c r="S62" t="s">
        <v>9973</v>
      </c>
    </row>
    <row r="63" spans="1:19" x14ac:dyDescent="0.3">
      <c r="A63">
        <v>215</v>
      </c>
      <c r="B63" t="s">
        <v>10295</v>
      </c>
      <c r="C63" t="s">
        <v>9964</v>
      </c>
      <c r="D63" t="s">
        <v>10296</v>
      </c>
      <c r="E63" t="s">
        <v>10039</v>
      </c>
      <c r="F63" t="s">
        <v>10172</v>
      </c>
      <c r="G63" t="s">
        <v>9738</v>
      </c>
      <c r="H63" t="s">
        <v>9713</v>
      </c>
      <c r="I63" s="63" t="s">
        <v>9739</v>
      </c>
      <c r="J63" s="64" t="s">
        <v>9746</v>
      </c>
      <c r="K63" t="s">
        <v>10297</v>
      </c>
      <c r="L63" t="s">
        <v>9748</v>
      </c>
      <c r="M63" t="s">
        <v>10309</v>
      </c>
      <c r="N63" t="s">
        <v>10310</v>
      </c>
      <c r="O63" t="s">
        <v>9785</v>
      </c>
      <c r="P63" t="s">
        <v>10070</v>
      </c>
      <c r="Q63" t="s">
        <v>9767</v>
      </c>
      <c r="R63" t="s">
        <v>10311</v>
      </c>
      <c r="S63" t="s">
        <v>9973</v>
      </c>
    </row>
    <row r="64" spans="1:19" x14ac:dyDescent="0.3">
      <c r="A64">
        <v>215</v>
      </c>
      <c r="B64" t="s">
        <v>10295</v>
      </c>
      <c r="C64" t="s">
        <v>9964</v>
      </c>
      <c r="D64" t="s">
        <v>10296</v>
      </c>
      <c r="E64" t="s">
        <v>10039</v>
      </c>
      <c r="F64" t="s">
        <v>10172</v>
      </c>
      <c r="G64" t="s">
        <v>9738</v>
      </c>
      <c r="H64" t="s">
        <v>9713</v>
      </c>
      <c r="I64" s="63" t="s">
        <v>9739</v>
      </c>
      <c r="J64" s="64" t="s">
        <v>9746</v>
      </c>
      <c r="K64" t="s">
        <v>10297</v>
      </c>
      <c r="L64" t="s">
        <v>9748</v>
      </c>
      <c r="M64" t="s">
        <v>10312</v>
      </c>
      <c r="N64" t="s">
        <v>10313</v>
      </c>
      <c r="O64" t="s">
        <v>10238</v>
      </c>
      <c r="P64" t="s">
        <v>10146</v>
      </c>
      <c r="Q64" t="s">
        <v>9767</v>
      </c>
      <c r="R64" t="s">
        <v>10314</v>
      </c>
      <c r="S64" t="s">
        <v>9973</v>
      </c>
    </row>
    <row r="65" spans="1:19" x14ac:dyDescent="0.3">
      <c r="A65">
        <v>214</v>
      </c>
      <c r="B65" t="s">
        <v>10315</v>
      </c>
      <c r="C65" t="s">
        <v>10196</v>
      </c>
      <c r="D65" t="s">
        <v>10316</v>
      </c>
      <c r="E65" t="s">
        <v>10317</v>
      </c>
      <c r="F65" t="s">
        <v>10318</v>
      </c>
      <c r="G65" t="s">
        <v>9738</v>
      </c>
      <c r="H65" t="s">
        <v>9713</v>
      </c>
      <c r="I65" s="63" t="s">
        <v>9739</v>
      </c>
      <c r="J65" s="64" t="s">
        <v>9746</v>
      </c>
      <c r="K65" t="s">
        <v>10319</v>
      </c>
      <c r="L65" t="s">
        <v>9748</v>
      </c>
      <c r="M65" t="s">
        <v>10320</v>
      </c>
      <c r="N65" t="s">
        <v>10321</v>
      </c>
      <c r="O65" t="s">
        <v>10322</v>
      </c>
      <c r="P65" t="s">
        <v>10204</v>
      </c>
      <c r="Q65" t="s">
        <v>9718</v>
      </c>
      <c r="R65" t="s">
        <v>10323</v>
      </c>
      <c r="S65" t="s">
        <v>9982</v>
      </c>
    </row>
    <row r="66" spans="1:19" x14ac:dyDescent="0.3">
      <c r="A66">
        <v>213</v>
      </c>
      <c r="B66" t="s">
        <v>10324</v>
      </c>
      <c r="C66" t="s">
        <v>9975</v>
      </c>
      <c r="D66" t="s">
        <v>10325</v>
      </c>
      <c r="E66" t="s">
        <v>9966</v>
      </c>
      <c r="F66" t="s">
        <v>10098</v>
      </c>
      <c r="G66" t="s">
        <v>9712</v>
      </c>
      <c r="H66" t="s">
        <v>9713</v>
      </c>
      <c r="I66" s="61" t="s">
        <v>9714</v>
      </c>
      <c r="J66" s="64" t="s">
        <v>9746</v>
      </c>
      <c r="K66" t="s">
        <v>10326</v>
      </c>
      <c r="L66" t="s">
        <v>9748</v>
      </c>
      <c r="M66" t="s">
        <v>10327</v>
      </c>
      <c r="N66" t="s">
        <v>10328</v>
      </c>
      <c r="O66" t="s">
        <v>10329</v>
      </c>
      <c r="P66" t="s">
        <v>9975</v>
      </c>
      <c r="Q66" t="s">
        <v>9767</v>
      </c>
      <c r="R66" t="s">
        <v>10330</v>
      </c>
      <c r="S66" t="s">
        <v>9973</v>
      </c>
    </row>
    <row r="67" spans="1:19" x14ac:dyDescent="0.3">
      <c r="A67">
        <v>213</v>
      </c>
      <c r="B67" t="s">
        <v>10324</v>
      </c>
      <c r="C67" t="s">
        <v>9975</v>
      </c>
      <c r="D67" t="s">
        <v>10325</v>
      </c>
      <c r="E67" t="s">
        <v>9966</v>
      </c>
      <c r="F67" t="s">
        <v>10098</v>
      </c>
      <c r="G67" t="s">
        <v>9712</v>
      </c>
      <c r="H67" t="s">
        <v>9713</v>
      </c>
      <c r="I67" s="61" t="s">
        <v>9714</v>
      </c>
      <c r="J67" s="64" t="s">
        <v>9746</v>
      </c>
      <c r="K67" t="s">
        <v>10326</v>
      </c>
      <c r="L67" t="s">
        <v>9748</v>
      </c>
      <c r="M67" t="s">
        <v>10331</v>
      </c>
      <c r="N67" t="s">
        <v>10332</v>
      </c>
      <c r="O67" t="s">
        <v>10333</v>
      </c>
      <c r="P67" t="s">
        <v>10052</v>
      </c>
      <c r="Q67" t="s">
        <v>9881</v>
      </c>
      <c r="R67" t="s">
        <v>10334</v>
      </c>
      <c r="S67" t="s">
        <v>9973</v>
      </c>
    </row>
    <row r="68" spans="1:19" x14ac:dyDescent="0.3">
      <c r="A68">
        <v>212</v>
      </c>
      <c r="B68" t="s">
        <v>10335</v>
      </c>
      <c r="C68" t="s">
        <v>10070</v>
      </c>
      <c r="D68" t="s">
        <v>10336</v>
      </c>
      <c r="E68" t="s">
        <v>9966</v>
      </c>
      <c r="F68" t="s">
        <v>10337</v>
      </c>
      <c r="G68" t="s">
        <v>9738</v>
      </c>
      <c r="H68" t="s">
        <v>9713</v>
      </c>
      <c r="I68" s="63" t="s">
        <v>9739</v>
      </c>
      <c r="J68" s="64" t="s">
        <v>9746</v>
      </c>
      <c r="K68" t="s">
        <v>10338</v>
      </c>
      <c r="L68" t="s">
        <v>9748</v>
      </c>
      <c r="M68" t="s">
        <v>10339</v>
      </c>
      <c r="N68" t="s">
        <v>10340</v>
      </c>
      <c r="O68" t="s">
        <v>10340</v>
      </c>
      <c r="P68" t="s">
        <v>10070</v>
      </c>
      <c r="Q68" t="s">
        <v>9881</v>
      </c>
      <c r="R68" t="s">
        <v>10341</v>
      </c>
      <c r="S68" t="s">
        <v>10130</v>
      </c>
    </row>
    <row r="69" spans="1:19" x14ac:dyDescent="0.3">
      <c r="A69">
        <v>212</v>
      </c>
      <c r="B69" t="s">
        <v>10335</v>
      </c>
      <c r="C69" t="s">
        <v>10070</v>
      </c>
      <c r="D69" t="s">
        <v>10336</v>
      </c>
      <c r="E69" t="s">
        <v>9966</v>
      </c>
      <c r="F69" t="s">
        <v>10337</v>
      </c>
      <c r="G69" t="s">
        <v>9738</v>
      </c>
      <c r="H69" t="s">
        <v>9713</v>
      </c>
      <c r="I69" s="63" t="s">
        <v>9739</v>
      </c>
      <c r="J69" s="64" t="s">
        <v>9746</v>
      </c>
      <c r="K69" t="s">
        <v>10338</v>
      </c>
      <c r="L69" t="s">
        <v>9748</v>
      </c>
      <c r="M69" t="s">
        <v>10342</v>
      </c>
      <c r="N69" t="s">
        <v>10343</v>
      </c>
      <c r="O69" t="s">
        <v>10344</v>
      </c>
      <c r="P69" t="s">
        <v>10052</v>
      </c>
      <c r="Q69" t="s">
        <v>9881</v>
      </c>
      <c r="R69" t="s">
        <v>10345</v>
      </c>
      <c r="S69" t="s">
        <v>9973</v>
      </c>
    </row>
    <row r="70" spans="1:19" x14ac:dyDescent="0.3">
      <c r="A70">
        <v>211</v>
      </c>
      <c r="B70" t="s">
        <v>10346</v>
      </c>
      <c r="C70" t="s">
        <v>10347</v>
      </c>
      <c r="D70" t="s">
        <v>10348</v>
      </c>
      <c r="E70" t="s">
        <v>10349</v>
      </c>
      <c r="F70" t="s">
        <v>10350</v>
      </c>
      <c r="G70" t="s">
        <v>9712</v>
      </c>
      <c r="H70" t="s">
        <v>9724</v>
      </c>
      <c r="I70" s="61" t="s">
        <v>9714</v>
      </c>
      <c r="J70" s="64" t="s">
        <v>9746</v>
      </c>
      <c r="K70" t="s">
        <v>10351</v>
      </c>
      <c r="L70" t="s">
        <v>9748</v>
      </c>
      <c r="M70" t="s">
        <v>10352</v>
      </c>
      <c r="N70" t="s">
        <v>10353</v>
      </c>
      <c r="O70" t="s">
        <v>10354</v>
      </c>
      <c r="P70" t="s">
        <v>10355</v>
      </c>
      <c r="Q70" t="s">
        <v>9881</v>
      </c>
      <c r="R70" t="s">
        <v>10356</v>
      </c>
      <c r="S70" t="s">
        <v>9973</v>
      </c>
    </row>
    <row r="71" spans="1:19" x14ac:dyDescent="0.3">
      <c r="A71">
        <v>211</v>
      </c>
      <c r="B71" t="s">
        <v>10346</v>
      </c>
      <c r="C71" t="s">
        <v>10347</v>
      </c>
      <c r="D71" t="s">
        <v>10348</v>
      </c>
      <c r="E71" t="s">
        <v>10349</v>
      </c>
      <c r="F71" t="s">
        <v>10350</v>
      </c>
      <c r="G71" t="s">
        <v>9712</v>
      </c>
      <c r="H71" t="s">
        <v>9724</v>
      </c>
      <c r="I71" s="61" t="s">
        <v>9714</v>
      </c>
      <c r="J71" s="64" t="s">
        <v>9746</v>
      </c>
      <c r="K71" t="s">
        <v>10351</v>
      </c>
      <c r="L71" t="s">
        <v>9748</v>
      </c>
      <c r="M71" t="s">
        <v>10357</v>
      </c>
      <c r="N71" t="s">
        <v>10358</v>
      </c>
      <c r="O71" t="s">
        <v>10359</v>
      </c>
      <c r="P71" t="s">
        <v>10360</v>
      </c>
      <c r="Q71" t="s">
        <v>9881</v>
      </c>
      <c r="R71" t="s">
        <v>10361</v>
      </c>
      <c r="S71" t="s">
        <v>9973</v>
      </c>
    </row>
    <row r="72" spans="1:19" x14ac:dyDescent="0.3">
      <c r="A72">
        <v>211</v>
      </c>
      <c r="B72" t="s">
        <v>10346</v>
      </c>
      <c r="C72" t="s">
        <v>10347</v>
      </c>
      <c r="D72" t="s">
        <v>10348</v>
      </c>
      <c r="E72" t="s">
        <v>10349</v>
      </c>
      <c r="F72" t="s">
        <v>10350</v>
      </c>
      <c r="G72" t="s">
        <v>9712</v>
      </c>
      <c r="H72" t="s">
        <v>9724</v>
      </c>
      <c r="I72" s="61" t="s">
        <v>9714</v>
      </c>
      <c r="J72" s="64" t="s">
        <v>9746</v>
      </c>
      <c r="K72" t="s">
        <v>10351</v>
      </c>
      <c r="L72" t="s">
        <v>9748</v>
      </c>
      <c r="M72" t="s">
        <v>10362</v>
      </c>
      <c r="N72" t="s">
        <v>10363</v>
      </c>
      <c r="O72" t="s">
        <v>10363</v>
      </c>
      <c r="P72" t="s">
        <v>10347</v>
      </c>
      <c r="Q72" t="s">
        <v>9881</v>
      </c>
      <c r="R72" t="s">
        <v>10364</v>
      </c>
      <c r="S72" t="s">
        <v>9973</v>
      </c>
    </row>
    <row r="73" spans="1:19" x14ac:dyDescent="0.3">
      <c r="A73">
        <v>210</v>
      </c>
      <c r="B73" t="s">
        <v>10365</v>
      </c>
      <c r="C73" t="s">
        <v>9964</v>
      </c>
      <c r="D73" t="s">
        <v>10366</v>
      </c>
      <c r="E73" t="s">
        <v>10039</v>
      </c>
      <c r="F73" t="s">
        <v>10172</v>
      </c>
      <c r="G73" t="s">
        <v>9738</v>
      </c>
      <c r="H73" t="s">
        <v>9713</v>
      </c>
      <c r="I73" s="63" t="s">
        <v>9739</v>
      </c>
      <c r="J73" s="64" t="s">
        <v>9746</v>
      </c>
      <c r="K73" t="s">
        <v>10367</v>
      </c>
      <c r="L73" t="s">
        <v>9748</v>
      </c>
      <c r="M73" t="s">
        <v>10368</v>
      </c>
      <c r="N73" t="s">
        <v>10369</v>
      </c>
      <c r="O73" t="s">
        <v>10370</v>
      </c>
      <c r="P73" t="s">
        <v>9964</v>
      </c>
      <c r="Q73" t="s">
        <v>9767</v>
      </c>
      <c r="R73" t="s">
        <v>10371</v>
      </c>
      <c r="S73" t="s">
        <v>9982</v>
      </c>
    </row>
    <row r="74" spans="1:19" x14ac:dyDescent="0.3">
      <c r="A74">
        <v>209</v>
      </c>
      <c r="B74" t="s">
        <v>10372</v>
      </c>
      <c r="C74" t="s">
        <v>9964</v>
      </c>
      <c r="D74" t="s">
        <v>10373</v>
      </c>
      <c r="E74" t="s">
        <v>10039</v>
      </c>
      <c r="F74" t="s">
        <v>10040</v>
      </c>
      <c r="G74" t="s">
        <v>9738</v>
      </c>
      <c r="H74" t="s">
        <v>9724</v>
      </c>
      <c r="I74" s="63" t="s">
        <v>9739</v>
      </c>
      <c r="J74" s="64" t="s">
        <v>9746</v>
      </c>
      <c r="K74" t="s">
        <v>10374</v>
      </c>
      <c r="L74" t="s">
        <v>9748</v>
      </c>
      <c r="M74" t="s">
        <v>10375</v>
      </c>
      <c r="N74" t="s">
        <v>10376</v>
      </c>
      <c r="O74" t="s">
        <v>10377</v>
      </c>
      <c r="P74" t="s">
        <v>10378</v>
      </c>
      <c r="Q74" t="s">
        <v>9755</v>
      </c>
      <c r="R74" t="s">
        <v>10379</v>
      </c>
      <c r="S74" t="s">
        <v>9973</v>
      </c>
    </row>
    <row r="75" spans="1:19" x14ac:dyDescent="0.3">
      <c r="A75">
        <v>208</v>
      </c>
      <c r="B75" t="s">
        <v>10380</v>
      </c>
      <c r="C75" t="s">
        <v>9964</v>
      </c>
      <c r="D75" t="s">
        <v>10381</v>
      </c>
      <c r="E75" t="s">
        <v>10030</v>
      </c>
      <c r="F75" t="s">
        <v>10382</v>
      </c>
      <c r="G75" t="s">
        <v>9920</v>
      </c>
      <c r="H75" t="s">
        <v>9713</v>
      </c>
      <c r="I75" s="63" t="s">
        <v>9739</v>
      </c>
      <c r="J75" s="64" t="s">
        <v>9746</v>
      </c>
      <c r="K75" t="s">
        <v>10383</v>
      </c>
      <c r="L75" t="s">
        <v>9748</v>
      </c>
      <c r="M75" t="s">
        <v>10384</v>
      </c>
      <c r="N75" t="s">
        <v>10385</v>
      </c>
      <c r="O75" t="s">
        <v>10386</v>
      </c>
      <c r="P75" t="s">
        <v>10070</v>
      </c>
      <c r="Q75" t="s">
        <v>9767</v>
      </c>
      <c r="R75" t="s">
        <v>10387</v>
      </c>
      <c r="S75" t="s">
        <v>9973</v>
      </c>
    </row>
    <row r="76" spans="1:19" x14ac:dyDescent="0.3">
      <c r="A76">
        <v>207</v>
      </c>
      <c r="B76" t="s">
        <v>10388</v>
      </c>
      <c r="C76" t="s">
        <v>9964</v>
      </c>
      <c r="D76" t="s">
        <v>10389</v>
      </c>
      <c r="E76" t="s">
        <v>9966</v>
      </c>
      <c r="F76" t="s">
        <v>9991</v>
      </c>
      <c r="G76" t="s">
        <v>9738</v>
      </c>
      <c r="H76" t="s">
        <v>9713</v>
      </c>
      <c r="I76" s="63" t="s">
        <v>9739</v>
      </c>
      <c r="J76" s="64" t="s">
        <v>9746</v>
      </c>
      <c r="K76" t="s">
        <v>10390</v>
      </c>
      <c r="L76" t="s">
        <v>9748</v>
      </c>
      <c r="M76" t="s">
        <v>10391</v>
      </c>
      <c r="N76" t="s">
        <v>10392</v>
      </c>
      <c r="O76" t="s">
        <v>10393</v>
      </c>
      <c r="P76" t="s">
        <v>10378</v>
      </c>
      <c r="Q76" t="s">
        <v>9718</v>
      </c>
      <c r="R76" t="s">
        <v>10394</v>
      </c>
      <c r="S76" t="s">
        <v>9973</v>
      </c>
    </row>
    <row r="77" spans="1:19" x14ac:dyDescent="0.3">
      <c r="A77">
        <v>206</v>
      </c>
      <c r="B77" t="s">
        <v>10395</v>
      </c>
      <c r="C77" t="s">
        <v>9975</v>
      </c>
      <c r="D77" t="s">
        <v>10396</v>
      </c>
      <c r="E77" t="s">
        <v>10030</v>
      </c>
      <c r="F77" t="s">
        <v>10031</v>
      </c>
      <c r="G77" t="s">
        <v>9920</v>
      </c>
      <c r="H77" t="s">
        <v>10009</v>
      </c>
      <c r="I77" s="63" t="s">
        <v>9739</v>
      </c>
      <c r="J77" s="64" t="s">
        <v>9746</v>
      </c>
      <c r="K77" t="s">
        <v>10397</v>
      </c>
      <c r="L77" t="s">
        <v>9748</v>
      </c>
      <c r="M77" t="s">
        <v>10398</v>
      </c>
      <c r="N77" t="s">
        <v>10399</v>
      </c>
      <c r="O77" t="s">
        <v>10400</v>
      </c>
      <c r="P77" t="s">
        <v>9975</v>
      </c>
      <c r="Q77" t="s">
        <v>9718</v>
      </c>
      <c r="R77" t="s">
        <v>10401</v>
      </c>
      <c r="S77" t="s">
        <v>9973</v>
      </c>
    </row>
    <row r="78" spans="1:19" x14ac:dyDescent="0.3">
      <c r="A78">
        <v>205</v>
      </c>
      <c r="B78" t="s">
        <v>10402</v>
      </c>
      <c r="C78" t="s">
        <v>9975</v>
      </c>
      <c r="D78" t="s">
        <v>10403</v>
      </c>
      <c r="E78" t="s">
        <v>9966</v>
      </c>
      <c r="F78" t="s">
        <v>10048</v>
      </c>
      <c r="G78" t="s">
        <v>9712</v>
      </c>
      <c r="H78" t="s">
        <v>9713</v>
      </c>
      <c r="I78" s="61" t="s">
        <v>9714</v>
      </c>
      <c r="J78" s="64" t="s">
        <v>9746</v>
      </c>
      <c r="K78" t="s">
        <v>10404</v>
      </c>
      <c r="L78" t="s">
        <v>9748</v>
      </c>
      <c r="M78" t="s">
        <v>10405</v>
      </c>
      <c r="N78" t="s">
        <v>10406</v>
      </c>
      <c r="O78" t="s">
        <v>10407</v>
      </c>
      <c r="P78" t="s">
        <v>9975</v>
      </c>
      <c r="Q78" t="s">
        <v>9767</v>
      </c>
      <c r="R78" t="s">
        <v>10408</v>
      </c>
      <c r="S78" t="s">
        <v>9982</v>
      </c>
    </row>
    <row r="79" spans="1:19" x14ac:dyDescent="0.3">
      <c r="A79">
        <v>205</v>
      </c>
      <c r="B79" t="s">
        <v>10402</v>
      </c>
      <c r="C79" t="s">
        <v>9975</v>
      </c>
      <c r="D79" t="s">
        <v>10403</v>
      </c>
      <c r="E79" t="s">
        <v>9966</v>
      </c>
      <c r="F79" t="s">
        <v>10048</v>
      </c>
      <c r="G79" t="s">
        <v>9712</v>
      </c>
      <c r="H79" t="s">
        <v>9713</v>
      </c>
      <c r="I79" s="61" t="s">
        <v>9714</v>
      </c>
      <c r="J79" s="64" t="s">
        <v>9746</v>
      </c>
      <c r="K79" t="s">
        <v>10404</v>
      </c>
      <c r="L79" t="s">
        <v>9748</v>
      </c>
      <c r="M79" t="s">
        <v>10409</v>
      </c>
      <c r="N79" t="s">
        <v>10410</v>
      </c>
      <c r="O79" t="s">
        <v>10411</v>
      </c>
      <c r="P79" t="s">
        <v>10146</v>
      </c>
      <c r="Q79" t="s">
        <v>9767</v>
      </c>
      <c r="R79" t="s">
        <v>10412</v>
      </c>
      <c r="S79" t="s">
        <v>9973</v>
      </c>
    </row>
    <row r="80" spans="1:19" x14ac:dyDescent="0.3">
      <c r="A80">
        <v>202</v>
      </c>
      <c r="B80" t="s">
        <v>10413</v>
      </c>
      <c r="C80" t="s">
        <v>10414</v>
      </c>
      <c r="D80" t="s">
        <v>10415</v>
      </c>
      <c r="E80" t="s">
        <v>10349</v>
      </c>
      <c r="F80" t="s">
        <v>10416</v>
      </c>
      <c r="G80" t="s">
        <v>9738</v>
      </c>
      <c r="H80" t="s">
        <v>9724</v>
      </c>
      <c r="I80" s="63" t="s">
        <v>9739</v>
      </c>
      <c r="J80" s="62" t="s">
        <v>9715</v>
      </c>
      <c r="K80" t="s">
        <v>20</v>
      </c>
      <c r="L80" t="s">
        <v>20</v>
      </c>
      <c r="M80" t="s">
        <v>10417</v>
      </c>
      <c r="N80" t="s">
        <v>10418</v>
      </c>
      <c r="O80" t="s">
        <v>10419</v>
      </c>
      <c r="P80" t="s">
        <v>10420</v>
      </c>
      <c r="Q80" t="s">
        <v>9913</v>
      </c>
      <c r="R80" t="s">
        <v>10421</v>
      </c>
      <c r="S80" t="s">
        <v>9973</v>
      </c>
    </row>
    <row r="81" spans="1:19" x14ac:dyDescent="0.3">
      <c r="A81">
        <v>201</v>
      </c>
      <c r="B81" t="s">
        <v>10422</v>
      </c>
      <c r="C81" t="s">
        <v>10146</v>
      </c>
      <c r="D81" t="s">
        <v>10423</v>
      </c>
      <c r="E81" t="s">
        <v>10030</v>
      </c>
      <c r="F81" t="s">
        <v>10424</v>
      </c>
      <c r="G81" t="s">
        <v>9712</v>
      </c>
      <c r="H81" t="s">
        <v>10425</v>
      </c>
      <c r="I81" s="61" t="s">
        <v>9714</v>
      </c>
      <c r="J81" s="64" t="s">
        <v>9746</v>
      </c>
      <c r="K81" t="s">
        <v>10426</v>
      </c>
      <c r="L81" t="s">
        <v>9748</v>
      </c>
      <c r="M81" t="s">
        <v>10427</v>
      </c>
      <c r="N81" t="s">
        <v>10428</v>
      </c>
      <c r="O81" t="s">
        <v>10429</v>
      </c>
      <c r="P81" t="s">
        <v>10146</v>
      </c>
      <c r="Q81" t="s">
        <v>9718</v>
      </c>
      <c r="R81" t="s">
        <v>10430</v>
      </c>
      <c r="S81" t="s">
        <v>9973</v>
      </c>
    </row>
    <row r="82" spans="1:19" x14ac:dyDescent="0.3">
      <c r="A82">
        <v>201</v>
      </c>
      <c r="B82" t="s">
        <v>10422</v>
      </c>
      <c r="C82" t="s">
        <v>10146</v>
      </c>
      <c r="D82" t="s">
        <v>10423</v>
      </c>
      <c r="E82" t="s">
        <v>10030</v>
      </c>
      <c r="F82" t="s">
        <v>10424</v>
      </c>
      <c r="G82" t="s">
        <v>9712</v>
      </c>
      <c r="H82" t="s">
        <v>10425</v>
      </c>
      <c r="I82" s="61" t="s">
        <v>9714</v>
      </c>
      <c r="J82" s="64" t="s">
        <v>9746</v>
      </c>
      <c r="K82" t="s">
        <v>10426</v>
      </c>
      <c r="L82" t="s">
        <v>9748</v>
      </c>
      <c r="M82" t="s">
        <v>10431</v>
      </c>
      <c r="N82" t="s">
        <v>10432</v>
      </c>
      <c r="O82" t="s">
        <v>10433</v>
      </c>
      <c r="P82" t="s">
        <v>10046</v>
      </c>
      <c r="Q82" t="s">
        <v>9718</v>
      </c>
      <c r="R82" t="s">
        <v>10434</v>
      </c>
      <c r="S82" t="s">
        <v>9973</v>
      </c>
    </row>
    <row r="83" spans="1:19" x14ac:dyDescent="0.3">
      <c r="A83">
        <v>200</v>
      </c>
      <c r="B83" t="s">
        <v>10435</v>
      </c>
      <c r="C83" t="s">
        <v>10146</v>
      </c>
      <c r="D83" t="s">
        <v>10436</v>
      </c>
      <c r="E83" t="s">
        <v>9966</v>
      </c>
      <c r="F83" t="s">
        <v>9967</v>
      </c>
      <c r="G83" t="s">
        <v>9738</v>
      </c>
      <c r="H83" t="s">
        <v>9713</v>
      </c>
      <c r="I83" s="63" t="s">
        <v>9739</v>
      </c>
      <c r="J83" s="64" t="s">
        <v>9746</v>
      </c>
      <c r="K83" t="s">
        <v>10437</v>
      </c>
      <c r="L83" t="s">
        <v>9748</v>
      </c>
      <c r="M83" t="s">
        <v>10438</v>
      </c>
      <c r="N83" t="s">
        <v>10439</v>
      </c>
      <c r="O83" t="s">
        <v>10440</v>
      </c>
      <c r="P83" t="s">
        <v>10146</v>
      </c>
      <c r="Q83" t="s">
        <v>9767</v>
      </c>
      <c r="R83" t="s">
        <v>10441</v>
      </c>
      <c r="S83" t="s">
        <v>9973</v>
      </c>
    </row>
    <row r="84" spans="1:19" x14ac:dyDescent="0.3">
      <c r="A84">
        <v>200</v>
      </c>
      <c r="B84" t="s">
        <v>10435</v>
      </c>
      <c r="C84" t="s">
        <v>10146</v>
      </c>
      <c r="D84" t="s">
        <v>10436</v>
      </c>
      <c r="E84" t="s">
        <v>9966</v>
      </c>
      <c r="F84" t="s">
        <v>9967</v>
      </c>
      <c r="G84" t="s">
        <v>9738</v>
      </c>
      <c r="H84" t="s">
        <v>9713</v>
      </c>
      <c r="I84" s="63" t="s">
        <v>9739</v>
      </c>
      <c r="J84" s="64" t="s">
        <v>9746</v>
      </c>
      <c r="K84" t="s">
        <v>10437</v>
      </c>
      <c r="L84" t="s">
        <v>9748</v>
      </c>
      <c r="M84" t="s">
        <v>10442</v>
      </c>
      <c r="N84" t="s">
        <v>10443</v>
      </c>
      <c r="O84" t="s">
        <v>10444</v>
      </c>
      <c r="P84" t="s">
        <v>9971</v>
      </c>
      <c r="Q84" t="s">
        <v>9718</v>
      </c>
      <c r="R84" t="s">
        <v>10445</v>
      </c>
      <c r="S84" t="s">
        <v>9973</v>
      </c>
    </row>
    <row r="85" spans="1:19" x14ac:dyDescent="0.3">
      <c r="A85">
        <v>199</v>
      </c>
      <c r="B85" t="s">
        <v>10446</v>
      </c>
      <c r="C85" t="s">
        <v>9975</v>
      </c>
      <c r="D85" t="s">
        <v>10447</v>
      </c>
      <c r="E85" t="s">
        <v>9966</v>
      </c>
      <c r="F85" t="s">
        <v>10148</v>
      </c>
      <c r="G85" t="s">
        <v>9712</v>
      </c>
      <c r="H85" t="s">
        <v>9713</v>
      </c>
      <c r="I85" s="61" t="s">
        <v>9714</v>
      </c>
      <c r="J85" s="64" t="s">
        <v>9746</v>
      </c>
      <c r="K85" t="s">
        <v>10448</v>
      </c>
      <c r="L85" t="s">
        <v>9748</v>
      </c>
      <c r="M85" t="s">
        <v>10449</v>
      </c>
      <c r="N85" t="s">
        <v>10450</v>
      </c>
      <c r="O85" t="s">
        <v>10450</v>
      </c>
      <c r="P85" t="s">
        <v>9975</v>
      </c>
      <c r="Q85" t="s">
        <v>9767</v>
      </c>
      <c r="R85" t="s">
        <v>10451</v>
      </c>
      <c r="S85" t="s">
        <v>9982</v>
      </c>
    </row>
    <row r="86" spans="1:19" x14ac:dyDescent="0.3">
      <c r="A86">
        <v>198</v>
      </c>
      <c r="B86" t="s">
        <v>10452</v>
      </c>
      <c r="C86" t="s">
        <v>10196</v>
      </c>
      <c r="D86" t="s">
        <v>10453</v>
      </c>
      <c r="E86" t="s">
        <v>10317</v>
      </c>
      <c r="F86" t="s">
        <v>10454</v>
      </c>
      <c r="G86" t="s">
        <v>9920</v>
      </c>
      <c r="H86" t="s">
        <v>9866</v>
      </c>
      <c r="I86" s="63" t="s">
        <v>9739</v>
      </c>
      <c r="J86" s="64" t="s">
        <v>9746</v>
      </c>
      <c r="K86" t="s">
        <v>10455</v>
      </c>
      <c r="L86" t="s">
        <v>9748</v>
      </c>
      <c r="M86" t="s">
        <v>10456</v>
      </c>
      <c r="N86" t="s">
        <v>10457</v>
      </c>
      <c r="O86" t="s">
        <v>10458</v>
      </c>
      <c r="P86" t="s">
        <v>10347</v>
      </c>
      <c r="Q86" t="s">
        <v>9718</v>
      </c>
      <c r="R86" t="s">
        <v>10459</v>
      </c>
      <c r="S86" t="s">
        <v>10130</v>
      </c>
    </row>
    <row r="87" spans="1:19" x14ac:dyDescent="0.3">
      <c r="A87">
        <v>197</v>
      </c>
      <c r="B87" t="s">
        <v>10460</v>
      </c>
      <c r="C87" t="s">
        <v>9975</v>
      </c>
      <c r="D87" t="s">
        <v>10461</v>
      </c>
      <c r="E87" t="s">
        <v>9966</v>
      </c>
      <c r="F87" t="s">
        <v>10085</v>
      </c>
      <c r="G87" t="s">
        <v>9712</v>
      </c>
      <c r="H87" t="s">
        <v>9713</v>
      </c>
      <c r="I87" s="61" t="s">
        <v>9714</v>
      </c>
      <c r="J87" s="64" t="s">
        <v>9746</v>
      </c>
      <c r="K87" t="s">
        <v>10462</v>
      </c>
      <c r="L87" t="s">
        <v>9748</v>
      </c>
      <c r="M87" t="s">
        <v>10463</v>
      </c>
      <c r="N87" t="s">
        <v>10464</v>
      </c>
      <c r="O87" t="s">
        <v>10464</v>
      </c>
      <c r="P87" t="s">
        <v>9975</v>
      </c>
      <c r="Q87" t="s">
        <v>9718</v>
      </c>
      <c r="R87" t="s">
        <v>10465</v>
      </c>
      <c r="S87" t="s">
        <v>9982</v>
      </c>
    </row>
    <row r="88" spans="1:19" x14ac:dyDescent="0.3">
      <c r="A88">
        <v>197</v>
      </c>
      <c r="B88" t="s">
        <v>10460</v>
      </c>
      <c r="C88" t="s">
        <v>9975</v>
      </c>
      <c r="D88" t="s">
        <v>10461</v>
      </c>
      <c r="E88" t="s">
        <v>9966</v>
      </c>
      <c r="F88" t="s">
        <v>10085</v>
      </c>
      <c r="G88" t="s">
        <v>9712</v>
      </c>
      <c r="H88" t="s">
        <v>9713</v>
      </c>
      <c r="I88" s="61" t="s">
        <v>9714</v>
      </c>
      <c r="J88" s="64" t="s">
        <v>9746</v>
      </c>
      <c r="K88" t="s">
        <v>10462</v>
      </c>
      <c r="L88" t="s">
        <v>9748</v>
      </c>
      <c r="M88" t="s">
        <v>10466</v>
      </c>
      <c r="N88" t="s">
        <v>10467</v>
      </c>
      <c r="O88" t="s">
        <v>10468</v>
      </c>
      <c r="P88" t="s">
        <v>10146</v>
      </c>
      <c r="Q88" t="s">
        <v>9767</v>
      </c>
      <c r="R88" t="s">
        <v>10469</v>
      </c>
      <c r="S88" t="s">
        <v>9973</v>
      </c>
    </row>
    <row r="89" spans="1:19" x14ac:dyDescent="0.3">
      <c r="A89">
        <v>197</v>
      </c>
      <c r="B89" t="s">
        <v>10460</v>
      </c>
      <c r="C89" t="s">
        <v>9975</v>
      </c>
      <c r="D89" t="s">
        <v>10461</v>
      </c>
      <c r="E89" t="s">
        <v>9966</v>
      </c>
      <c r="F89" t="s">
        <v>10085</v>
      </c>
      <c r="G89" t="s">
        <v>9712</v>
      </c>
      <c r="H89" t="s">
        <v>9713</v>
      </c>
      <c r="I89" s="61" t="s">
        <v>9714</v>
      </c>
      <c r="J89" s="64" t="s">
        <v>9746</v>
      </c>
      <c r="K89" t="s">
        <v>10462</v>
      </c>
      <c r="L89" t="s">
        <v>9748</v>
      </c>
      <c r="M89" t="s">
        <v>10470</v>
      </c>
      <c r="N89" t="s">
        <v>10471</v>
      </c>
      <c r="O89" t="s">
        <v>10472</v>
      </c>
      <c r="P89" t="s">
        <v>10046</v>
      </c>
      <c r="Q89" t="s">
        <v>9718</v>
      </c>
      <c r="R89" t="s">
        <v>10473</v>
      </c>
      <c r="S89" t="s">
        <v>9973</v>
      </c>
    </row>
    <row r="90" spans="1:19" x14ac:dyDescent="0.3">
      <c r="A90">
        <v>196</v>
      </c>
      <c r="B90" t="s">
        <v>10474</v>
      </c>
      <c r="C90" t="s">
        <v>9975</v>
      </c>
      <c r="D90" t="s">
        <v>10475</v>
      </c>
      <c r="E90" t="s">
        <v>9966</v>
      </c>
      <c r="F90" t="s">
        <v>10085</v>
      </c>
      <c r="G90" t="s">
        <v>9712</v>
      </c>
      <c r="H90" t="s">
        <v>9713</v>
      </c>
      <c r="I90" s="61" t="s">
        <v>9714</v>
      </c>
      <c r="J90" s="64" t="s">
        <v>9746</v>
      </c>
      <c r="K90" t="s">
        <v>10476</v>
      </c>
      <c r="L90" t="s">
        <v>9748</v>
      </c>
      <c r="M90" t="s">
        <v>10477</v>
      </c>
      <c r="N90" t="s">
        <v>10478</v>
      </c>
      <c r="O90" t="s">
        <v>10478</v>
      </c>
      <c r="P90" t="s">
        <v>9975</v>
      </c>
      <c r="Q90" t="s">
        <v>9767</v>
      </c>
      <c r="R90" t="s">
        <v>10479</v>
      </c>
      <c r="S90" t="s">
        <v>9973</v>
      </c>
    </row>
    <row r="91" spans="1:19" x14ac:dyDescent="0.3">
      <c r="A91">
        <v>195</v>
      </c>
      <c r="B91" t="s">
        <v>10480</v>
      </c>
      <c r="C91" t="s">
        <v>10414</v>
      </c>
      <c r="D91" t="s">
        <v>10481</v>
      </c>
      <c r="E91" t="s">
        <v>10482</v>
      </c>
      <c r="F91" t="s">
        <v>10483</v>
      </c>
      <c r="G91" t="s">
        <v>9712</v>
      </c>
      <c r="H91" t="s">
        <v>9713</v>
      </c>
      <c r="I91" s="61" t="s">
        <v>9714</v>
      </c>
      <c r="J91" s="62" t="s">
        <v>9715</v>
      </c>
      <c r="K91" t="s">
        <v>20</v>
      </c>
      <c r="L91" t="s">
        <v>20</v>
      </c>
      <c r="M91" t="s">
        <v>10484</v>
      </c>
      <c r="N91" t="s">
        <v>10485</v>
      </c>
      <c r="O91" t="s">
        <v>10486</v>
      </c>
      <c r="P91" t="s">
        <v>10360</v>
      </c>
      <c r="Q91" t="s">
        <v>9881</v>
      </c>
      <c r="R91" t="s">
        <v>10487</v>
      </c>
      <c r="S91" t="s">
        <v>9973</v>
      </c>
    </row>
    <row r="92" spans="1:19" x14ac:dyDescent="0.3">
      <c r="A92">
        <v>194</v>
      </c>
      <c r="B92" t="s">
        <v>10488</v>
      </c>
      <c r="C92" t="s">
        <v>10414</v>
      </c>
      <c r="D92" t="s">
        <v>10489</v>
      </c>
      <c r="E92" t="s">
        <v>10482</v>
      </c>
      <c r="F92" t="s">
        <v>10490</v>
      </c>
      <c r="G92" t="s">
        <v>9712</v>
      </c>
      <c r="H92" t="s">
        <v>9713</v>
      </c>
      <c r="I92" s="61" t="s">
        <v>9714</v>
      </c>
      <c r="J92" s="64" t="s">
        <v>9746</v>
      </c>
      <c r="K92" t="s">
        <v>10491</v>
      </c>
      <c r="L92" t="s">
        <v>9748</v>
      </c>
      <c r="M92" t="s">
        <v>10492</v>
      </c>
      <c r="N92" t="s">
        <v>10486</v>
      </c>
      <c r="O92" t="s">
        <v>10493</v>
      </c>
      <c r="P92" t="s">
        <v>10360</v>
      </c>
      <c r="Q92" t="s">
        <v>9767</v>
      </c>
      <c r="R92" t="s">
        <v>10494</v>
      </c>
      <c r="S92" t="s">
        <v>9973</v>
      </c>
    </row>
    <row r="93" spans="1:19" x14ac:dyDescent="0.3">
      <c r="A93">
        <v>193</v>
      </c>
      <c r="B93" t="s">
        <v>10495</v>
      </c>
      <c r="C93" t="s">
        <v>10414</v>
      </c>
      <c r="D93" t="s">
        <v>10496</v>
      </c>
      <c r="E93" t="s">
        <v>10482</v>
      </c>
      <c r="F93" t="s">
        <v>10490</v>
      </c>
      <c r="G93" t="s">
        <v>9712</v>
      </c>
      <c r="H93" t="s">
        <v>9713</v>
      </c>
      <c r="I93" s="61" t="s">
        <v>9714</v>
      </c>
      <c r="J93" s="62" t="s">
        <v>9715</v>
      </c>
      <c r="K93" t="s">
        <v>20</v>
      </c>
      <c r="L93" t="s">
        <v>20</v>
      </c>
      <c r="M93" t="s">
        <v>10497</v>
      </c>
      <c r="N93" t="s">
        <v>10498</v>
      </c>
      <c r="O93" t="s">
        <v>10499</v>
      </c>
      <c r="P93" t="s">
        <v>10420</v>
      </c>
      <c r="Q93" t="s">
        <v>9881</v>
      </c>
      <c r="R93" t="s">
        <v>10500</v>
      </c>
      <c r="S93" t="s">
        <v>9973</v>
      </c>
    </row>
    <row r="94" spans="1:19" x14ac:dyDescent="0.3">
      <c r="A94">
        <v>192</v>
      </c>
      <c r="B94" t="s">
        <v>10501</v>
      </c>
      <c r="C94" t="s">
        <v>10196</v>
      </c>
      <c r="D94" t="s">
        <v>10502</v>
      </c>
      <c r="E94" t="s">
        <v>10198</v>
      </c>
      <c r="F94" t="s">
        <v>10503</v>
      </c>
      <c r="G94" t="s">
        <v>9738</v>
      </c>
      <c r="H94" t="s">
        <v>9866</v>
      </c>
      <c r="I94" s="63" t="s">
        <v>9739</v>
      </c>
      <c r="J94" s="64" t="s">
        <v>9746</v>
      </c>
      <c r="K94" t="s">
        <v>10504</v>
      </c>
      <c r="L94" t="s">
        <v>9748</v>
      </c>
      <c r="M94" t="s">
        <v>10505</v>
      </c>
      <c r="N94" t="s">
        <v>10506</v>
      </c>
      <c r="O94" t="s">
        <v>10507</v>
      </c>
      <c r="P94" t="s">
        <v>10355</v>
      </c>
      <c r="Q94" t="s">
        <v>9718</v>
      </c>
      <c r="R94" t="s">
        <v>10508</v>
      </c>
      <c r="S94" t="s">
        <v>9973</v>
      </c>
    </row>
    <row r="95" spans="1:19" x14ac:dyDescent="0.3">
      <c r="A95">
        <v>191</v>
      </c>
      <c r="B95" t="s">
        <v>10509</v>
      </c>
      <c r="C95" t="s">
        <v>10196</v>
      </c>
      <c r="D95" t="s">
        <v>10510</v>
      </c>
      <c r="E95" t="s">
        <v>10198</v>
      </c>
      <c r="F95" t="s">
        <v>10199</v>
      </c>
      <c r="G95" t="s">
        <v>9738</v>
      </c>
      <c r="H95" t="s">
        <v>10009</v>
      </c>
      <c r="I95" s="63" t="s">
        <v>9739</v>
      </c>
      <c r="J95" s="64" t="s">
        <v>9746</v>
      </c>
      <c r="K95" t="s">
        <v>10511</v>
      </c>
      <c r="L95" t="s">
        <v>9748</v>
      </c>
      <c r="M95" t="s">
        <v>10512</v>
      </c>
      <c r="N95" t="s">
        <v>10513</v>
      </c>
      <c r="O95" t="s">
        <v>10514</v>
      </c>
      <c r="P95" t="s">
        <v>10196</v>
      </c>
      <c r="Q95" t="s">
        <v>9718</v>
      </c>
      <c r="R95" t="s">
        <v>10515</v>
      </c>
      <c r="S95" t="s">
        <v>9973</v>
      </c>
    </row>
    <row r="96" spans="1:19" x14ac:dyDescent="0.3">
      <c r="A96">
        <v>190</v>
      </c>
      <c r="B96" t="s">
        <v>10516</v>
      </c>
      <c r="C96" t="s">
        <v>10070</v>
      </c>
      <c r="D96" t="s">
        <v>10517</v>
      </c>
      <c r="E96" t="s">
        <v>10039</v>
      </c>
      <c r="F96" t="s">
        <v>10040</v>
      </c>
      <c r="G96" t="s">
        <v>9738</v>
      </c>
      <c r="H96" t="s">
        <v>9713</v>
      </c>
      <c r="I96" s="63" t="s">
        <v>9739</v>
      </c>
      <c r="J96" t="s">
        <v>10073</v>
      </c>
      <c r="K96" t="s">
        <v>20</v>
      </c>
      <c r="L96" t="s">
        <v>20</v>
      </c>
      <c r="M96" t="s">
        <v>10518</v>
      </c>
      <c r="N96" t="s">
        <v>10519</v>
      </c>
      <c r="O96" t="s">
        <v>10520</v>
      </c>
      <c r="P96" t="s">
        <v>10070</v>
      </c>
      <c r="Q96" t="s">
        <v>9767</v>
      </c>
      <c r="R96" t="s">
        <v>10521</v>
      </c>
      <c r="S96" t="s">
        <v>10130</v>
      </c>
    </row>
    <row r="97" spans="1:19" x14ac:dyDescent="0.3">
      <c r="A97">
        <v>190</v>
      </c>
      <c r="B97" t="s">
        <v>10516</v>
      </c>
      <c r="C97" t="s">
        <v>10070</v>
      </c>
      <c r="D97" t="s">
        <v>10517</v>
      </c>
      <c r="E97" t="s">
        <v>10039</v>
      </c>
      <c r="F97" t="s">
        <v>10040</v>
      </c>
      <c r="G97" t="s">
        <v>9738</v>
      </c>
      <c r="H97" t="s">
        <v>9713</v>
      </c>
      <c r="I97" s="63" t="s">
        <v>9739</v>
      </c>
      <c r="J97" t="s">
        <v>10073</v>
      </c>
      <c r="K97" t="s">
        <v>20</v>
      </c>
      <c r="L97" t="s">
        <v>20</v>
      </c>
      <c r="M97" t="s">
        <v>10522</v>
      </c>
      <c r="N97" t="s">
        <v>10514</v>
      </c>
      <c r="O97" t="s">
        <v>10514</v>
      </c>
      <c r="P97" t="s">
        <v>9975</v>
      </c>
      <c r="Q97" t="s">
        <v>9767</v>
      </c>
      <c r="R97" t="s">
        <v>10523</v>
      </c>
      <c r="S97" t="s">
        <v>9982</v>
      </c>
    </row>
    <row r="98" spans="1:19" x14ac:dyDescent="0.3">
      <c r="A98">
        <v>190</v>
      </c>
      <c r="B98" t="s">
        <v>10516</v>
      </c>
      <c r="C98" t="s">
        <v>10070</v>
      </c>
      <c r="D98" t="s">
        <v>10517</v>
      </c>
      <c r="E98" t="s">
        <v>10039</v>
      </c>
      <c r="F98" t="s">
        <v>10040</v>
      </c>
      <c r="G98" t="s">
        <v>9738</v>
      </c>
      <c r="H98" t="s">
        <v>9713</v>
      </c>
      <c r="I98" s="63" t="s">
        <v>9739</v>
      </c>
      <c r="J98" t="s">
        <v>10073</v>
      </c>
      <c r="K98" t="s">
        <v>20</v>
      </c>
      <c r="L98" t="s">
        <v>20</v>
      </c>
      <c r="M98" t="s">
        <v>10524</v>
      </c>
      <c r="N98" t="s">
        <v>10525</v>
      </c>
      <c r="O98" t="s">
        <v>10429</v>
      </c>
      <c r="P98" t="s">
        <v>10146</v>
      </c>
      <c r="Q98" t="s">
        <v>9767</v>
      </c>
      <c r="R98" t="s">
        <v>10526</v>
      </c>
      <c r="S98" t="s">
        <v>10130</v>
      </c>
    </row>
    <row r="99" spans="1:19" x14ac:dyDescent="0.3">
      <c r="A99">
        <v>190</v>
      </c>
      <c r="B99" t="s">
        <v>10516</v>
      </c>
      <c r="C99" t="s">
        <v>10070</v>
      </c>
      <c r="D99" t="s">
        <v>10517</v>
      </c>
      <c r="E99" t="s">
        <v>10039</v>
      </c>
      <c r="F99" t="s">
        <v>10040</v>
      </c>
      <c r="G99" t="s">
        <v>9738</v>
      </c>
      <c r="H99" t="s">
        <v>9713</v>
      </c>
      <c r="I99" s="63" t="s">
        <v>9739</v>
      </c>
      <c r="J99" t="s">
        <v>10073</v>
      </c>
      <c r="K99" t="s">
        <v>20</v>
      </c>
      <c r="L99" t="s">
        <v>20</v>
      </c>
      <c r="M99" t="s">
        <v>10527</v>
      </c>
      <c r="N99" t="s">
        <v>10528</v>
      </c>
      <c r="O99" t="s">
        <v>10528</v>
      </c>
      <c r="P99" t="s">
        <v>9975</v>
      </c>
      <c r="Q99" t="s">
        <v>9767</v>
      </c>
      <c r="R99" t="s">
        <v>10529</v>
      </c>
      <c r="S99" t="s">
        <v>9982</v>
      </c>
    </row>
    <row r="100" spans="1:19" x14ac:dyDescent="0.3">
      <c r="A100">
        <v>190</v>
      </c>
      <c r="B100" t="s">
        <v>10516</v>
      </c>
      <c r="C100" t="s">
        <v>10070</v>
      </c>
      <c r="D100" t="s">
        <v>10517</v>
      </c>
      <c r="E100" t="s">
        <v>10039</v>
      </c>
      <c r="F100" t="s">
        <v>10040</v>
      </c>
      <c r="G100" t="s">
        <v>9738</v>
      </c>
      <c r="H100" t="s">
        <v>9713</v>
      </c>
      <c r="I100" s="63" t="s">
        <v>9739</v>
      </c>
      <c r="J100" t="s">
        <v>10073</v>
      </c>
      <c r="K100" t="s">
        <v>20</v>
      </c>
      <c r="L100" t="s">
        <v>20</v>
      </c>
      <c r="M100" t="s">
        <v>10530</v>
      </c>
      <c r="N100" t="s">
        <v>10410</v>
      </c>
      <c r="O100" t="s">
        <v>10411</v>
      </c>
      <c r="P100" t="s">
        <v>10146</v>
      </c>
      <c r="Q100" t="s">
        <v>9767</v>
      </c>
      <c r="R100" t="s">
        <v>10531</v>
      </c>
      <c r="S100" t="s">
        <v>9973</v>
      </c>
    </row>
    <row r="101" spans="1:19" x14ac:dyDescent="0.3">
      <c r="A101">
        <v>189</v>
      </c>
      <c r="B101" t="s">
        <v>10532</v>
      </c>
      <c r="C101" t="s">
        <v>10070</v>
      </c>
      <c r="D101" t="s">
        <v>10533</v>
      </c>
      <c r="E101" t="s">
        <v>9966</v>
      </c>
      <c r="F101" t="s">
        <v>10148</v>
      </c>
      <c r="G101" t="s">
        <v>9738</v>
      </c>
      <c r="H101" t="s">
        <v>9713</v>
      </c>
      <c r="I101" s="63" t="s">
        <v>9739</v>
      </c>
      <c r="J101" s="64" t="s">
        <v>9746</v>
      </c>
      <c r="K101" t="s">
        <v>10534</v>
      </c>
      <c r="L101" t="s">
        <v>9748</v>
      </c>
      <c r="M101" t="s">
        <v>10535</v>
      </c>
      <c r="N101" t="s">
        <v>10536</v>
      </c>
      <c r="O101" t="s">
        <v>10537</v>
      </c>
      <c r="P101" t="s">
        <v>10070</v>
      </c>
      <c r="Q101" t="s">
        <v>9881</v>
      </c>
      <c r="R101" t="s">
        <v>10538</v>
      </c>
      <c r="S101" t="s">
        <v>9973</v>
      </c>
    </row>
    <row r="102" spans="1:19" x14ac:dyDescent="0.3">
      <c r="A102">
        <v>189</v>
      </c>
      <c r="B102" t="s">
        <v>10532</v>
      </c>
      <c r="C102" t="s">
        <v>10070</v>
      </c>
      <c r="D102" t="s">
        <v>10533</v>
      </c>
      <c r="E102" t="s">
        <v>9966</v>
      </c>
      <c r="F102" t="s">
        <v>10148</v>
      </c>
      <c r="G102" t="s">
        <v>9738</v>
      </c>
      <c r="H102" t="s">
        <v>9713</v>
      </c>
      <c r="I102" s="63" t="s">
        <v>9739</v>
      </c>
      <c r="J102" s="64" t="s">
        <v>9746</v>
      </c>
      <c r="K102" t="s">
        <v>10534</v>
      </c>
      <c r="L102" t="s">
        <v>9748</v>
      </c>
      <c r="M102" t="s">
        <v>10539</v>
      </c>
      <c r="N102" t="s">
        <v>10540</v>
      </c>
      <c r="O102" t="s">
        <v>10541</v>
      </c>
      <c r="P102" t="s">
        <v>10120</v>
      </c>
      <c r="Q102" t="s">
        <v>9718</v>
      </c>
      <c r="R102" t="s">
        <v>10542</v>
      </c>
      <c r="S102" t="s">
        <v>9973</v>
      </c>
    </row>
    <row r="103" spans="1:19" x14ac:dyDescent="0.3">
      <c r="A103">
        <v>189</v>
      </c>
      <c r="B103" t="s">
        <v>10532</v>
      </c>
      <c r="C103" t="s">
        <v>10070</v>
      </c>
      <c r="D103" t="s">
        <v>10533</v>
      </c>
      <c r="E103" t="s">
        <v>9966</v>
      </c>
      <c r="F103" t="s">
        <v>10148</v>
      </c>
      <c r="G103" t="s">
        <v>9738</v>
      </c>
      <c r="H103" t="s">
        <v>9713</v>
      </c>
      <c r="I103" s="63" t="s">
        <v>9739</v>
      </c>
      <c r="J103" s="64" t="s">
        <v>9746</v>
      </c>
      <c r="K103" t="s">
        <v>10534</v>
      </c>
      <c r="L103" t="s">
        <v>9748</v>
      </c>
      <c r="M103" t="s">
        <v>10543</v>
      </c>
      <c r="N103" t="s">
        <v>10544</v>
      </c>
      <c r="O103" t="s">
        <v>10485</v>
      </c>
      <c r="P103" t="s">
        <v>10120</v>
      </c>
      <c r="Q103" t="s">
        <v>9881</v>
      </c>
      <c r="R103" t="s">
        <v>10545</v>
      </c>
      <c r="S103" t="s">
        <v>9973</v>
      </c>
    </row>
    <row r="104" spans="1:19" x14ac:dyDescent="0.3">
      <c r="A104">
        <v>189</v>
      </c>
      <c r="B104" t="s">
        <v>10532</v>
      </c>
      <c r="C104" t="s">
        <v>10070</v>
      </c>
      <c r="D104" t="s">
        <v>10533</v>
      </c>
      <c r="E104" t="s">
        <v>9966</v>
      </c>
      <c r="F104" t="s">
        <v>10148</v>
      </c>
      <c r="G104" t="s">
        <v>9738</v>
      </c>
      <c r="H104" t="s">
        <v>9713</v>
      </c>
      <c r="I104" s="63" t="s">
        <v>9739</v>
      </c>
      <c r="J104" s="64" t="s">
        <v>9746</v>
      </c>
      <c r="K104" t="s">
        <v>10534</v>
      </c>
      <c r="L104" t="s">
        <v>9748</v>
      </c>
      <c r="M104" t="s">
        <v>10546</v>
      </c>
      <c r="N104" t="s">
        <v>10547</v>
      </c>
      <c r="O104" t="s">
        <v>10547</v>
      </c>
      <c r="P104" t="s">
        <v>9975</v>
      </c>
      <c r="Q104" t="s">
        <v>9767</v>
      </c>
      <c r="R104" t="s">
        <v>10548</v>
      </c>
      <c r="S104" t="s">
        <v>9973</v>
      </c>
    </row>
    <row r="105" spans="1:19" x14ac:dyDescent="0.3">
      <c r="A105">
        <v>188</v>
      </c>
      <c r="B105" t="s">
        <v>10549</v>
      </c>
      <c r="C105" t="s">
        <v>10146</v>
      </c>
      <c r="D105" t="s">
        <v>10550</v>
      </c>
      <c r="E105" t="s">
        <v>9966</v>
      </c>
      <c r="F105" t="s">
        <v>10048</v>
      </c>
      <c r="G105" t="s">
        <v>9712</v>
      </c>
      <c r="H105" t="s">
        <v>9713</v>
      </c>
      <c r="I105" s="61" t="s">
        <v>9714</v>
      </c>
      <c r="J105" s="64" t="s">
        <v>9746</v>
      </c>
      <c r="K105" t="s">
        <v>10551</v>
      </c>
      <c r="L105" t="s">
        <v>9748</v>
      </c>
      <c r="M105" t="s">
        <v>10552</v>
      </c>
      <c r="N105" t="s">
        <v>10553</v>
      </c>
      <c r="O105" t="s">
        <v>10554</v>
      </c>
      <c r="P105" t="s">
        <v>10146</v>
      </c>
      <c r="Q105" t="s">
        <v>9767</v>
      </c>
      <c r="R105" t="s">
        <v>10555</v>
      </c>
      <c r="S105" t="s">
        <v>9973</v>
      </c>
    </row>
    <row r="106" spans="1:19" x14ac:dyDescent="0.3">
      <c r="A106">
        <v>188</v>
      </c>
      <c r="B106" t="s">
        <v>10549</v>
      </c>
      <c r="C106" t="s">
        <v>10146</v>
      </c>
      <c r="D106" t="s">
        <v>10550</v>
      </c>
      <c r="E106" t="s">
        <v>9966</v>
      </c>
      <c r="F106" t="s">
        <v>10048</v>
      </c>
      <c r="G106" t="s">
        <v>9712</v>
      </c>
      <c r="H106" t="s">
        <v>9713</v>
      </c>
      <c r="I106" s="61" t="s">
        <v>9714</v>
      </c>
      <c r="J106" s="64" t="s">
        <v>9746</v>
      </c>
      <c r="K106" t="s">
        <v>10551</v>
      </c>
      <c r="L106" t="s">
        <v>9748</v>
      </c>
      <c r="M106" t="s">
        <v>10556</v>
      </c>
      <c r="N106" t="s">
        <v>10557</v>
      </c>
      <c r="O106" t="s">
        <v>10558</v>
      </c>
      <c r="P106" t="s">
        <v>10146</v>
      </c>
      <c r="Q106" t="s">
        <v>9767</v>
      </c>
      <c r="R106" t="s">
        <v>10559</v>
      </c>
      <c r="S106" t="s">
        <v>10130</v>
      </c>
    </row>
    <row r="107" spans="1:19" x14ac:dyDescent="0.3">
      <c r="A107">
        <v>188</v>
      </c>
      <c r="B107" t="s">
        <v>10549</v>
      </c>
      <c r="C107" t="s">
        <v>10146</v>
      </c>
      <c r="D107" t="s">
        <v>10550</v>
      </c>
      <c r="E107" t="s">
        <v>9966</v>
      </c>
      <c r="F107" t="s">
        <v>10048</v>
      </c>
      <c r="G107" t="s">
        <v>9712</v>
      </c>
      <c r="H107" t="s">
        <v>9713</v>
      </c>
      <c r="I107" s="61" t="s">
        <v>9714</v>
      </c>
      <c r="J107" s="64" t="s">
        <v>9746</v>
      </c>
      <c r="K107" t="s">
        <v>10551</v>
      </c>
      <c r="L107" t="s">
        <v>9748</v>
      </c>
      <c r="M107" t="s">
        <v>10560</v>
      </c>
      <c r="N107" t="s">
        <v>10561</v>
      </c>
      <c r="O107" t="s">
        <v>10562</v>
      </c>
      <c r="P107" t="s">
        <v>10070</v>
      </c>
      <c r="Q107" t="s">
        <v>9767</v>
      </c>
      <c r="R107" t="s">
        <v>10563</v>
      </c>
      <c r="S107" t="s">
        <v>9973</v>
      </c>
    </row>
    <row r="108" spans="1:19" x14ac:dyDescent="0.3">
      <c r="A108">
        <v>187</v>
      </c>
      <c r="B108" t="s">
        <v>10564</v>
      </c>
      <c r="C108" t="s">
        <v>9964</v>
      </c>
      <c r="D108" t="s">
        <v>10565</v>
      </c>
      <c r="E108" t="s">
        <v>9966</v>
      </c>
      <c r="F108" t="s">
        <v>10048</v>
      </c>
      <c r="G108" t="s">
        <v>9738</v>
      </c>
      <c r="H108" t="s">
        <v>9713</v>
      </c>
      <c r="I108" s="63" t="s">
        <v>9739</v>
      </c>
      <c r="J108" s="64" t="s">
        <v>9746</v>
      </c>
      <c r="K108" t="s">
        <v>10566</v>
      </c>
      <c r="L108" t="s">
        <v>9748</v>
      </c>
      <c r="M108" t="s">
        <v>10567</v>
      </c>
      <c r="N108" t="s">
        <v>10568</v>
      </c>
      <c r="O108" t="s">
        <v>10569</v>
      </c>
      <c r="P108" t="s">
        <v>10570</v>
      </c>
      <c r="Q108" t="s">
        <v>9718</v>
      </c>
      <c r="R108" t="s">
        <v>10571</v>
      </c>
      <c r="S108" t="s">
        <v>9973</v>
      </c>
    </row>
    <row r="109" spans="1:19" x14ac:dyDescent="0.3">
      <c r="A109">
        <v>187</v>
      </c>
      <c r="B109" t="s">
        <v>10564</v>
      </c>
      <c r="C109" t="s">
        <v>9964</v>
      </c>
      <c r="D109" t="s">
        <v>10565</v>
      </c>
      <c r="E109" t="s">
        <v>9966</v>
      </c>
      <c r="F109" t="s">
        <v>10048</v>
      </c>
      <c r="G109" t="s">
        <v>9738</v>
      </c>
      <c r="H109" t="s">
        <v>9713</v>
      </c>
      <c r="I109" s="63" t="s">
        <v>9739</v>
      </c>
      <c r="J109" s="64" t="s">
        <v>9746</v>
      </c>
      <c r="K109" t="s">
        <v>10566</v>
      </c>
      <c r="L109" t="s">
        <v>9748</v>
      </c>
      <c r="M109" t="s">
        <v>10572</v>
      </c>
      <c r="N109" t="s">
        <v>10573</v>
      </c>
      <c r="O109" t="s">
        <v>10574</v>
      </c>
      <c r="P109" t="s">
        <v>10146</v>
      </c>
      <c r="Q109" t="s">
        <v>9767</v>
      </c>
      <c r="R109" t="s">
        <v>10575</v>
      </c>
      <c r="S109" t="s">
        <v>9973</v>
      </c>
    </row>
    <row r="110" spans="1:19" x14ac:dyDescent="0.3">
      <c r="A110">
        <v>185</v>
      </c>
      <c r="B110" t="s">
        <v>10576</v>
      </c>
      <c r="C110" t="s">
        <v>10196</v>
      </c>
      <c r="D110" t="s">
        <v>10577</v>
      </c>
      <c r="E110" t="s">
        <v>10349</v>
      </c>
      <c r="F110" t="s">
        <v>10578</v>
      </c>
      <c r="G110" t="s">
        <v>9738</v>
      </c>
      <c r="H110" t="s">
        <v>9713</v>
      </c>
      <c r="I110" s="63" t="s">
        <v>9739</v>
      </c>
      <c r="J110" s="62" t="s">
        <v>9715</v>
      </c>
      <c r="K110" t="s">
        <v>20</v>
      </c>
      <c r="L110" t="s">
        <v>10579</v>
      </c>
      <c r="M110" t="s">
        <v>10580</v>
      </c>
      <c r="N110" t="s">
        <v>10581</v>
      </c>
      <c r="O110" t="s">
        <v>10582</v>
      </c>
      <c r="P110" t="s">
        <v>10204</v>
      </c>
      <c r="Q110" t="s">
        <v>9718</v>
      </c>
      <c r="R110" t="s">
        <v>10583</v>
      </c>
      <c r="S110" t="s">
        <v>9973</v>
      </c>
    </row>
    <row r="111" spans="1:19" x14ac:dyDescent="0.3">
      <c r="A111">
        <v>185</v>
      </c>
      <c r="B111" t="s">
        <v>10576</v>
      </c>
      <c r="C111" t="s">
        <v>10196</v>
      </c>
      <c r="D111" t="s">
        <v>10577</v>
      </c>
      <c r="E111" t="s">
        <v>10349</v>
      </c>
      <c r="F111" t="s">
        <v>10578</v>
      </c>
      <c r="G111" t="s">
        <v>9738</v>
      </c>
      <c r="H111" t="s">
        <v>9713</v>
      </c>
      <c r="I111" s="63" t="s">
        <v>9739</v>
      </c>
      <c r="J111" s="62" t="s">
        <v>9715</v>
      </c>
      <c r="K111" t="s">
        <v>20</v>
      </c>
      <c r="L111" t="s">
        <v>10579</v>
      </c>
      <c r="M111" t="s">
        <v>10584</v>
      </c>
      <c r="N111" t="s">
        <v>10585</v>
      </c>
      <c r="O111" t="s">
        <v>10586</v>
      </c>
      <c r="P111" t="s">
        <v>10196</v>
      </c>
      <c r="Q111" t="s">
        <v>9938</v>
      </c>
      <c r="R111" t="s">
        <v>10587</v>
      </c>
      <c r="S111" t="s">
        <v>10130</v>
      </c>
    </row>
    <row r="112" spans="1:19" x14ac:dyDescent="0.3">
      <c r="A112">
        <v>185</v>
      </c>
      <c r="B112" t="s">
        <v>10576</v>
      </c>
      <c r="C112" t="s">
        <v>10196</v>
      </c>
      <c r="D112" t="s">
        <v>10577</v>
      </c>
      <c r="E112" t="s">
        <v>10349</v>
      </c>
      <c r="F112" t="s">
        <v>10578</v>
      </c>
      <c r="G112" t="s">
        <v>9738</v>
      </c>
      <c r="H112" t="s">
        <v>9713</v>
      </c>
      <c r="I112" s="63" t="s">
        <v>9739</v>
      </c>
      <c r="J112" s="62" t="s">
        <v>9715</v>
      </c>
      <c r="K112" t="s">
        <v>20</v>
      </c>
      <c r="L112" t="s">
        <v>10579</v>
      </c>
      <c r="M112" t="s">
        <v>10588</v>
      </c>
      <c r="N112" t="s">
        <v>10589</v>
      </c>
      <c r="O112" t="s">
        <v>10590</v>
      </c>
      <c r="P112" t="s">
        <v>10347</v>
      </c>
      <c r="Q112" t="s">
        <v>9767</v>
      </c>
      <c r="R112" t="s">
        <v>10591</v>
      </c>
      <c r="S112" t="s">
        <v>10130</v>
      </c>
    </row>
    <row r="113" spans="1:19" x14ac:dyDescent="0.3">
      <c r="A113">
        <v>184</v>
      </c>
      <c r="B113" t="s">
        <v>10592</v>
      </c>
      <c r="C113" t="s">
        <v>9964</v>
      </c>
      <c r="D113" t="s">
        <v>10593</v>
      </c>
      <c r="E113" t="s">
        <v>9966</v>
      </c>
      <c r="F113" t="s">
        <v>10008</v>
      </c>
      <c r="G113" t="s">
        <v>9712</v>
      </c>
      <c r="H113" t="s">
        <v>9724</v>
      </c>
      <c r="I113" s="61" t="s">
        <v>9714</v>
      </c>
      <c r="J113" s="64" t="s">
        <v>9746</v>
      </c>
      <c r="K113" t="s">
        <v>10594</v>
      </c>
      <c r="L113" t="s">
        <v>9748</v>
      </c>
      <c r="M113" t="s">
        <v>10595</v>
      </c>
      <c r="N113" t="s">
        <v>10596</v>
      </c>
      <c r="O113" t="s">
        <v>10597</v>
      </c>
      <c r="P113" t="s">
        <v>10598</v>
      </c>
      <c r="Q113" t="s">
        <v>9718</v>
      </c>
      <c r="R113" t="s">
        <v>10599</v>
      </c>
      <c r="S113" t="s">
        <v>9973</v>
      </c>
    </row>
    <row r="114" spans="1:19" x14ac:dyDescent="0.3">
      <c r="A114">
        <v>182</v>
      </c>
      <c r="B114" t="s">
        <v>10600</v>
      </c>
      <c r="C114" t="s">
        <v>10070</v>
      </c>
      <c r="D114" t="s">
        <v>10601</v>
      </c>
      <c r="E114" t="s">
        <v>9966</v>
      </c>
      <c r="F114" t="s">
        <v>10048</v>
      </c>
      <c r="G114" t="s">
        <v>9738</v>
      </c>
      <c r="H114" t="s">
        <v>9713</v>
      </c>
      <c r="I114" s="63" t="s">
        <v>9739</v>
      </c>
      <c r="J114" t="s">
        <v>10073</v>
      </c>
      <c r="K114" t="s">
        <v>20</v>
      </c>
      <c r="L114" t="s">
        <v>20</v>
      </c>
      <c r="M114" t="s">
        <v>10602</v>
      </c>
      <c r="N114" t="s">
        <v>10603</v>
      </c>
      <c r="O114" t="s">
        <v>10604</v>
      </c>
      <c r="P114" t="s">
        <v>10070</v>
      </c>
      <c r="Q114" t="s">
        <v>9881</v>
      </c>
      <c r="R114" t="s">
        <v>10605</v>
      </c>
      <c r="S114" t="s">
        <v>9982</v>
      </c>
    </row>
    <row r="115" spans="1:19" x14ac:dyDescent="0.3">
      <c r="A115">
        <v>182</v>
      </c>
      <c r="B115" t="s">
        <v>10600</v>
      </c>
      <c r="C115" t="s">
        <v>10070</v>
      </c>
      <c r="D115" t="s">
        <v>10601</v>
      </c>
      <c r="E115" t="s">
        <v>9966</v>
      </c>
      <c r="F115" t="s">
        <v>10048</v>
      </c>
      <c r="G115" t="s">
        <v>9738</v>
      </c>
      <c r="H115" t="s">
        <v>9713</v>
      </c>
      <c r="I115" s="63" t="s">
        <v>9739</v>
      </c>
      <c r="J115" t="s">
        <v>10073</v>
      </c>
      <c r="K115" t="s">
        <v>20</v>
      </c>
      <c r="L115" t="s">
        <v>20</v>
      </c>
      <c r="M115" t="s">
        <v>10606</v>
      </c>
      <c r="N115" t="s">
        <v>10607</v>
      </c>
      <c r="O115" t="s">
        <v>10608</v>
      </c>
      <c r="P115" t="s">
        <v>10120</v>
      </c>
      <c r="Q115" t="s">
        <v>9881</v>
      </c>
      <c r="R115" t="s">
        <v>10609</v>
      </c>
      <c r="S115" t="s">
        <v>9982</v>
      </c>
    </row>
    <row r="116" spans="1:19" x14ac:dyDescent="0.3">
      <c r="A116">
        <v>182</v>
      </c>
      <c r="B116" t="s">
        <v>10600</v>
      </c>
      <c r="C116" t="s">
        <v>10070</v>
      </c>
      <c r="D116" t="s">
        <v>10601</v>
      </c>
      <c r="E116" t="s">
        <v>9966</v>
      </c>
      <c r="F116" t="s">
        <v>10048</v>
      </c>
      <c r="G116" t="s">
        <v>9738</v>
      </c>
      <c r="H116" t="s">
        <v>9713</v>
      </c>
      <c r="I116" s="63" t="s">
        <v>9739</v>
      </c>
      <c r="J116" t="s">
        <v>10073</v>
      </c>
      <c r="K116" t="s">
        <v>20</v>
      </c>
      <c r="L116" t="s">
        <v>20</v>
      </c>
      <c r="M116" t="s">
        <v>10610</v>
      </c>
      <c r="N116" t="s">
        <v>10603</v>
      </c>
      <c r="O116" t="s">
        <v>10604</v>
      </c>
      <c r="P116" t="s">
        <v>10070</v>
      </c>
      <c r="Q116" t="s">
        <v>9767</v>
      </c>
      <c r="R116" t="s">
        <v>10611</v>
      </c>
      <c r="S116" t="s">
        <v>9982</v>
      </c>
    </row>
    <row r="117" spans="1:19" x14ac:dyDescent="0.3">
      <c r="A117">
        <v>182</v>
      </c>
      <c r="B117" t="s">
        <v>10600</v>
      </c>
      <c r="C117" t="s">
        <v>10070</v>
      </c>
      <c r="D117" t="s">
        <v>10601</v>
      </c>
      <c r="E117" t="s">
        <v>9966</v>
      </c>
      <c r="F117" t="s">
        <v>10048</v>
      </c>
      <c r="G117" t="s">
        <v>9738</v>
      </c>
      <c r="H117" t="s">
        <v>9713</v>
      </c>
      <c r="I117" s="63" t="s">
        <v>9739</v>
      </c>
      <c r="J117" t="s">
        <v>10073</v>
      </c>
      <c r="K117" t="s">
        <v>20</v>
      </c>
      <c r="L117" t="s">
        <v>20</v>
      </c>
      <c r="M117" t="s">
        <v>10612</v>
      </c>
      <c r="N117" t="s">
        <v>10613</v>
      </c>
      <c r="O117" t="s">
        <v>10613</v>
      </c>
      <c r="P117" t="s">
        <v>9975</v>
      </c>
      <c r="Q117" t="s">
        <v>9767</v>
      </c>
      <c r="R117" t="s">
        <v>10614</v>
      </c>
      <c r="S117" t="s">
        <v>9982</v>
      </c>
    </row>
    <row r="118" spans="1:19" x14ac:dyDescent="0.3">
      <c r="A118">
        <v>182</v>
      </c>
      <c r="B118" t="s">
        <v>10600</v>
      </c>
      <c r="C118" t="s">
        <v>10070</v>
      </c>
      <c r="D118" t="s">
        <v>10601</v>
      </c>
      <c r="E118" t="s">
        <v>9966</v>
      </c>
      <c r="F118" t="s">
        <v>10048</v>
      </c>
      <c r="G118" t="s">
        <v>9738</v>
      </c>
      <c r="H118" t="s">
        <v>9713</v>
      </c>
      <c r="I118" s="63" t="s">
        <v>9739</v>
      </c>
      <c r="J118" t="s">
        <v>10073</v>
      </c>
      <c r="K118" t="s">
        <v>20</v>
      </c>
      <c r="L118" t="s">
        <v>20</v>
      </c>
      <c r="M118" t="s">
        <v>10615</v>
      </c>
      <c r="N118" t="s">
        <v>10616</v>
      </c>
      <c r="O118" t="s">
        <v>10616</v>
      </c>
      <c r="P118" t="s">
        <v>9975</v>
      </c>
      <c r="Q118" t="s">
        <v>9767</v>
      </c>
      <c r="R118" t="s">
        <v>10617</v>
      </c>
      <c r="S118" t="s">
        <v>9982</v>
      </c>
    </row>
    <row r="119" spans="1:19" x14ac:dyDescent="0.3">
      <c r="A119">
        <v>181</v>
      </c>
      <c r="B119" t="s">
        <v>10618</v>
      </c>
      <c r="C119" t="s">
        <v>10146</v>
      </c>
      <c r="D119" t="s">
        <v>10619</v>
      </c>
      <c r="E119" t="s">
        <v>9966</v>
      </c>
      <c r="F119" t="s">
        <v>10620</v>
      </c>
      <c r="G119" t="s">
        <v>9712</v>
      </c>
      <c r="H119" t="s">
        <v>9713</v>
      </c>
      <c r="I119" s="61" t="s">
        <v>9714</v>
      </c>
      <c r="J119" s="64" t="s">
        <v>9746</v>
      </c>
      <c r="K119" t="s">
        <v>10621</v>
      </c>
      <c r="L119" t="s">
        <v>9748</v>
      </c>
      <c r="M119" t="s">
        <v>10622</v>
      </c>
      <c r="N119" t="s">
        <v>10623</v>
      </c>
      <c r="O119" t="s">
        <v>10624</v>
      </c>
      <c r="P119" t="s">
        <v>10146</v>
      </c>
      <c r="Q119" t="s">
        <v>9767</v>
      </c>
      <c r="R119" t="s">
        <v>10625</v>
      </c>
      <c r="S119" t="s">
        <v>10130</v>
      </c>
    </row>
    <row r="120" spans="1:19" x14ac:dyDescent="0.3">
      <c r="A120">
        <v>180</v>
      </c>
      <c r="B120" t="s">
        <v>10626</v>
      </c>
      <c r="C120" t="s">
        <v>10146</v>
      </c>
      <c r="D120" t="s">
        <v>10627</v>
      </c>
      <c r="E120" t="s">
        <v>9966</v>
      </c>
      <c r="F120" t="s">
        <v>10628</v>
      </c>
      <c r="G120" t="s">
        <v>9712</v>
      </c>
      <c r="H120" t="s">
        <v>9713</v>
      </c>
      <c r="I120" s="61" t="s">
        <v>9714</v>
      </c>
      <c r="J120" s="64" t="s">
        <v>9746</v>
      </c>
      <c r="K120" t="s">
        <v>10629</v>
      </c>
      <c r="L120" t="s">
        <v>9748</v>
      </c>
      <c r="M120" t="s">
        <v>10630</v>
      </c>
      <c r="N120" t="s">
        <v>10631</v>
      </c>
      <c r="O120" t="s">
        <v>10632</v>
      </c>
      <c r="P120" t="s">
        <v>10570</v>
      </c>
      <c r="Q120" t="s">
        <v>9718</v>
      </c>
      <c r="R120" t="s">
        <v>10633</v>
      </c>
      <c r="S120" t="s">
        <v>9973</v>
      </c>
    </row>
    <row r="121" spans="1:19" x14ac:dyDescent="0.3">
      <c r="A121">
        <v>180</v>
      </c>
      <c r="B121" t="s">
        <v>10626</v>
      </c>
      <c r="C121" t="s">
        <v>10146</v>
      </c>
      <c r="D121" t="s">
        <v>10627</v>
      </c>
      <c r="E121" t="s">
        <v>9966</v>
      </c>
      <c r="F121" t="s">
        <v>10628</v>
      </c>
      <c r="G121" t="s">
        <v>9712</v>
      </c>
      <c r="H121" t="s">
        <v>9713</v>
      </c>
      <c r="I121" s="61" t="s">
        <v>9714</v>
      </c>
      <c r="J121" s="64" t="s">
        <v>9746</v>
      </c>
      <c r="K121" t="s">
        <v>10629</v>
      </c>
      <c r="L121" t="s">
        <v>9748</v>
      </c>
      <c r="M121" t="s">
        <v>10634</v>
      </c>
      <c r="N121" t="s">
        <v>10635</v>
      </c>
      <c r="O121" t="s">
        <v>10636</v>
      </c>
      <c r="P121" t="s">
        <v>10146</v>
      </c>
      <c r="Q121" t="s">
        <v>9767</v>
      </c>
      <c r="R121" t="s">
        <v>10637</v>
      </c>
      <c r="S121" t="s">
        <v>9973</v>
      </c>
    </row>
    <row r="122" spans="1:19" x14ac:dyDescent="0.3">
      <c r="A122">
        <v>180</v>
      </c>
      <c r="B122" t="s">
        <v>10626</v>
      </c>
      <c r="C122" t="s">
        <v>10146</v>
      </c>
      <c r="D122" t="s">
        <v>10627</v>
      </c>
      <c r="E122" t="s">
        <v>9966</v>
      </c>
      <c r="F122" t="s">
        <v>10628</v>
      </c>
      <c r="G122" t="s">
        <v>9712</v>
      </c>
      <c r="H122" t="s">
        <v>9713</v>
      </c>
      <c r="I122" s="61" t="s">
        <v>9714</v>
      </c>
      <c r="J122" s="64" t="s">
        <v>9746</v>
      </c>
      <c r="K122" t="s">
        <v>10629</v>
      </c>
      <c r="L122" t="s">
        <v>9748</v>
      </c>
      <c r="M122" t="s">
        <v>10638</v>
      </c>
      <c r="N122" t="s">
        <v>10639</v>
      </c>
      <c r="O122" t="s">
        <v>10640</v>
      </c>
      <c r="P122" t="s">
        <v>10598</v>
      </c>
      <c r="Q122" t="s">
        <v>9718</v>
      </c>
      <c r="R122" t="s">
        <v>10641</v>
      </c>
      <c r="S122" t="s">
        <v>9973</v>
      </c>
    </row>
    <row r="123" spans="1:19" x14ac:dyDescent="0.3">
      <c r="A123">
        <v>179</v>
      </c>
      <c r="B123" t="s">
        <v>10642</v>
      </c>
      <c r="C123" t="s">
        <v>9975</v>
      </c>
      <c r="D123" t="s">
        <v>10643</v>
      </c>
      <c r="E123" t="s">
        <v>10030</v>
      </c>
      <c r="F123" t="s">
        <v>10031</v>
      </c>
      <c r="G123" t="s">
        <v>9712</v>
      </c>
      <c r="H123" t="s">
        <v>9724</v>
      </c>
      <c r="I123" s="61" t="s">
        <v>9714</v>
      </c>
      <c r="J123" s="64" t="s">
        <v>9746</v>
      </c>
      <c r="K123" t="s">
        <v>10644</v>
      </c>
      <c r="L123" t="s">
        <v>9748</v>
      </c>
      <c r="M123" t="s">
        <v>10645</v>
      </c>
      <c r="N123" t="s">
        <v>10646</v>
      </c>
      <c r="O123" t="s">
        <v>10646</v>
      </c>
      <c r="P123" t="s">
        <v>9975</v>
      </c>
      <c r="Q123" t="s">
        <v>9767</v>
      </c>
      <c r="R123" t="s">
        <v>10647</v>
      </c>
      <c r="S123" t="s">
        <v>9973</v>
      </c>
    </row>
    <row r="124" spans="1:19" x14ac:dyDescent="0.3">
      <c r="A124">
        <v>179</v>
      </c>
      <c r="B124" t="s">
        <v>10642</v>
      </c>
      <c r="C124" t="s">
        <v>9975</v>
      </c>
      <c r="D124" t="s">
        <v>10643</v>
      </c>
      <c r="E124" t="s">
        <v>10030</v>
      </c>
      <c r="F124" t="s">
        <v>10031</v>
      </c>
      <c r="G124" t="s">
        <v>9712</v>
      </c>
      <c r="H124" t="s">
        <v>9724</v>
      </c>
      <c r="I124" s="61" t="s">
        <v>9714</v>
      </c>
      <c r="J124" s="64" t="s">
        <v>9746</v>
      </c>
      <c r="K124" t="s">
        <v>10644</v>
      </c>
      <c r="L124" t="s">
        <v>9748</v>
      </c>
      <c r="M124" t="s">
        <v>10648</v>
      </c>
      <c r="N124" t="s">
        <v>10649</v>
      </c>
      <c r="O124" t="s">
        <v>10636</v>
      </c>
      <c r="P124" t="s">
        <v>10146</v>
      </c>
      <c r="Q124" t="s">
        <v>9767</v>
      </c>
      <c r="R124" t="s">
        <v>10650</v>
      </c>
      <c r="S124" t="s">
        <v>9973</v>
      </c>
    </row>
    <row r="125" spans="1:19" x14ac:dyDescent="0.3">
      <c r="A125">
        <v>178</v>
      </c>
      <c r="B125" t="s">
        <v>10651</v>
      </c>
      <c r="C125" t="s">
        <v>9975</v>
      </c>
      <c r="D125" t="s">
        <v>10652</v>
      </c>
      <c r="E125" t="s">
        <v>10039</v>
      </c>
      <c r="F125" t="s">
        <v>10172</v>
      </c>
      <c r="G125" t="s">
        <v>9738</v>
      </c>
      <c r="H125" t="s">
        <v>9713</v>
      </c>
      <c r="I125" s="63" t="s">
        <v>9739</v>
      </c>
      <c r="J125" s="64" t="s">
        <v>9746</v>
      </c>
      <c r="K125" t="s">
        <v>10653</v>
      </c>
      <c r="L125" t="s">
        <v>9748</v>
      </c>
      <c r="M125" t="s">
        <v>10654</v>
      </c>
      <c r="N125" t="s">
        <v>10655</v>
      </c>
      <c r="O125" t="s">
        <v>10656</v>
      </c>
      <c r="P125" t="s">
        <v>9975</v>
      </c>
      <c r="Q125" t="s">
        <v>9767</v>
      </c>
      <c r="R125" t="s">
        <v>10657</v>
      </c>
      <c r="S125" t="s">
        <v>10130</v>
      </c>
    </row>
    <row r="126" spans="1:19" x14ac:dyDescent="0.3">
      <c r="A126">
        <v>178</v>
      </c>
      <c r="B126" t="s">
        <v>10651</v>
      </c>
      <c r="C126" t="s">
        <v>9975</v>
      </c>
      <c r="D126" t="s">
        <v>10652</v>
      </c>
      <c r="E126" t="s">
        <v>10039</v>
      </c>
      <c r="F126" t="s">
        <v>10172</v>
      </c>
      <c r="G126" t="s">
        <v>9738</v>
      </c>
      <c r="H126" t="s">
        <v>9713</v>
      </c>
      <c r="I126" s="63" t="s">
        <v>9739</v>
      </c>
      <c r="J126" s="64" t="s">
        <v>9746</v>
      </c>
      <c r="K126" t="s">
        <v>10653</v>
      </c>
      <c r="L126" t="s">
        <v>9748</v>
      </c>
      <c r="M126" t="s">
        <v>10658</v>
      </c>
      <c r="N126" t="s">
        <v>10636</v>
      </c>
      <c r="O126" t="s">
        <v>10659</v>
      </c>
      <c r="P126" t="s">
        <v>10070</v>
      </c>
      <c r="Q126" t="s">
        <v>9767</v>
      </c>
      <c r="R126" t="s">
        <v>10660</v>
      </c>
      <c r="S126" t="s">
        <v>10130</v>
      </c>
    </row>
    <row r="127" spans="1:19" x14ac:dyDescent="0.3">
      <c r="A127">
        <v>178</v>
      </c>
      <c r="B127" t="s">
        <v>10651</v>
      </c>
      <c r="C127" t="s">
        <v>9975</v>
      </c>
      <c r="D127" t="s">
        <v>10652</v>
      </c>
      <c r="E127" t="s">
        <v>10039</v>
      </c>
      <c r="F127" t="s">
        <v>10172</v>
      </c>
      <c r="G127" t="s">
        <v>9738</v>
      </c>
      <c r="H127" t="s">
        <v>9713</v>
      </c>
      <c r="I127" s="63" t="s">
        <v>9739</v>
      </c>
      <c r="J127" s="64" t="s">
        <v>9746</v>
      </c>
      <c r="K127" t="s">
        <v>10653</v>
      </c>
      <c r="L127" t="s">
        <v>9748</v>
      </c>
      <c r="M127" t="s">
        <v>10661</v>
      </c>
      <c r="N127" t="s">
        <v>10662</v>
      </c>
      <c r="O127" t="s">
        <v>10663</v>
      </c>
      <c r="P127" t="s">
        <v>10598</v>
      </c>
      <c r="Q127" t="s">
        <v>9881</v>
      </c>
      <c r="R127" t="s">
        <v>10664</v>
      </c>
      <c r="S127" t="s">
        <v>9982</v>
      </c>
    </row>
    <row r="128" spans="1:19" x14ac:dyDescent="0.3">
      <c r="A128">
        <v>178</v>
      </c>
      <c r="B128" t="s">
        <v>10651</v>
      </c>
      <c r="C128" t="s">
        <v>9975</v>
      </c>
      <c r="D128" t="s">
        <v>10652</v>
      </c>
      <c r="E128" t="s">
        <v>10039</v>
      </c>
      <c r="F128" t="s">
        <v>10172</v>
      </c>
      <c r="G128" t="s">
        <v>9738</v>
      </c>
      <c r="H128" t="s">
        <v>9713</v>
      </c>
      <c r="I128" s="63" t="s">
        <v>9739</v>
      </c>
      <c r="J128" s="64" t="s">
        <v>9746</v>
      </c>
      <c r="K128" t="s">
        <v>10653</v>
      </c>
      <c r="L128" t="s">
        <v>9748</v>
      </c>
      <c r="M128" t="s">
        <v>10665</v>
      </c>
      <c r="N128" t="s">
        <v>10666</v>
      </c>
      <c r="O128" t="s">
        <v>10666</v>
      </c>
      <c r="P128" t="s">
        <v>9975</v>
      </c>
      <c r="Q128" t="s">
        <v>9767</v>
      </c>
      <c r="R128" t="s">
        <v>10667</v>
      </c>
      <c r="S128" t="s">
        <v>9982</v>
      </c>
    </row>
    <row r="129" spans="1:19" x14ac:dyDescent="0.3">
      <c r="A129">
        <v>177</v>
      </c>
      <c r="B129" t="s">
        <v>10668</v>
      </c>
      <c r="C129" t="s">
        <v>9964</v>
      </c>
      <c r="D129" t="s">
        <v>10669</v>
      </c>
      <c r="E129" t="s">
        <v>9966</v>
      </c>
      <c r="F129" t="s">
        <v>10186</v>
      </c>
      <c r="G129" t="s">
        <v>9920</v>
      </c>
      <c r="H129" t="s">
        <v>9713</v>
      </c>
      <c r="I129" s="63" t="s">
        <v>9739</v>
      </c>
      <c r="J129" s="64" t="s">
        <v>9746</v>
      </c>
      <c r="K129" t="s">
        <v>10670</v>
      </c>
      <c r="L129" t="s">
        <v>9748</v>
      </c>
      <c r="M129" t="s">
        <v>10671</v>
      </c>
      <c r="N129" t="s">
        <v>10672</v>
      </c>
      <c r="O129" t="s">
        <v>10673</v>
      </c>
      <c r="P129" t="s">
        <v>9964</v>
      </c>
      <c r="Q129" t="s">
        <v>9767</v>
      </c>
      <c r="R129" t="s">
        <v>10674</v>
      </c>
      <c r="S129" t="s">
        <v>9973</v>
      </c>
    </row>
    <row r="130" spans="1:19" x14ac:dyDescent="0.3">
      <c r="A130">
        <v>176</v>
      </c>
      <c r="B130" t="s">
        <v>10675</v>
      </c>
      <c r="C130" t="s">
        <v>9964</v>
      </c>
      <c r="D130" t="s">
        <v>10676</v>
      </c>
      <c r="E130" t="s">
        <v>9966</v>
      </c>
      <c r="F130" t="s">
        <v>10677</v>
      </c>
      <c r="G130" t="s">
        <v>9920</v>
      </c>
      <c r="H130" t="s">
        <v>9713</v>
      </c>
      <c r="I130" s="63" t="s">
        <v>9739</v>
      </c>
      <c r="J130" s="64" t="s">
        <v>9746</v>
      </c>
      <c r="K130" t="s">
        <v>10678</v>
      </c>
      <c r="L130" t="s">
        <v>9748</v>
      </c>
      <c r="M130" t="s">
        <v>10679</v>
      </c>
      <c r="N130" t="s">
        <v>10672</v>
      </c>
      <c r="O130" t="s">
        <v>10680</v>
      </c>
      <c r="P130" t="s">
        <v>9964</v>
      </c>
      <c r="Q130" t="s">
        <v>9767</v>
      </c>
      <c r="R130" t="s">
        <v>10681</v>
      </c>
      <c r="S130" t="s">
        <v>9973</v>
      </c>
    </row>
    <row r="131" spans="1:19" x14ac:dyDescent="0.3">
      <c r="A131">
        <v>175</v>
      </c>
      <c r="B131" t="s">
        <v>10682</v>
      </c>
      <c r="C131" t="s">
        <v>10196</v>
      </c>
      <c r="D131" t="s">
        <v>10683</v>
      </c>
      <c r="E131" t="s">
        <v>10349</v>
      </c>
      <c r="F131" t="s">
        <v>10684</v>
      </c>
      <c r="G131" t="s">
        <v>9738</v>
      </c>
      <c r="H131" t="s">
        <v>9724</v>
      </c>
      <c r="I131" s="63" t="s">
        <v>9739</v>
      </c>
      <c r="J131" s="64" t="s">
        <v>9746</v>
      </c>
      <c r="K131" t="s">
        <v>10685</v>
      </c>
      <c r="L131" t="s">
        <v>9748</v>
      </c>
      <c r="M131" t="s">
        <v>10686</v>
      </c>
      <c r="N131" t="s">
        <v>10687</v>
      </c>
      <c r="O131" t="s">
        <v>10688</v>
      </c>
      <c r="P131" t="s">
        <v>10360</v>
      </c>
      <c r="Q131" t="s">
        <v>9881</v>
      </c>
      <c r="R131" t="s">
        <v>10689</v>
      </c>
      <c r="S131" t="s">
        <v>9973</v>
      </c>
    </row>
    <row r="132" spans="1:19" x14ac:dyDescent="0.3">
      <c r="A132">
        <v>173</v>
      </c>
      <c r="B132" t="s">
        <v>10690</v>
      </c>
      <c r="C132" t="s">
        <v>10070</v>
      </c>
      <c r="D132" t="s">
        <v>10691</v>
      </c>
      <c r="E132" t="s">
        <v>10039</v>
      </c>
      <c r="F132" t="s">
        <v>10172</v>
      </c>
      <c r="G132" t="s">
        <v>9738</v>
      </c>
      <c r="H132" t="s">
        <v>10009</v>
      </c>
      <c r="I132" s="63" t="s">
        <v>9739</v>
      </c>
      <c r="J132" t="s">
        <v>10073</v>
      </c>
      <c r="K132" t="s">
        <v>20</v>
      </c>
      <c r="L132" t="s">
        <v>20</v>
      </c>
      <c r="M132" t="s">
        <v>10692</v>
      </c>
      <c r="N132" t="s">
        <v>10693</v>
      </c>
      <c r="O132" t="s">
        <v>10694</v>
      </c>
      <c r="P132" t="s">
        <v>10070</v>
      </c>
      <c r="Q132" t="s">
        <v>9767</v>
      </c>
      <c r="R132" t="s">
        <v>10695</v>
      </c>
      <c r="S132" t="s">
        <v>9973</v>
      </c>
    </row>
    <row r="133" spans="1:19" x14ac:dyDescent="0.3">
      <c r="A133">
        <v>173</v>
      </c>
      <c r="B133" t="s">
        <v>10690</v>
      </c>
      <c r="C133" t="s">
        <v>10070</v>
      </c>
      <c r="D133" t="s">
        <v>10691</v>
      </c>
      <c r="E133" t="s">
        <v>10039</v>
      </c>
      <c r="F133" t="s">
        <v>10172</v>
      </c>
      <c r="G133" t="s">
        <v>9738</v>
      </c>
      <c r="H133" t="s">
        <v>10009</v>
      </c>
      <c r="I133" s="63" t="s">
        <v>9739</v>
      </c>
      <c r="J133" t="s">
        <v>10073</v>
      </c>
      <c r="K133" t="s">
        <v>20</v>
      </c>
      <c r="L133" t="s">
        <v>20</v>
      </c>
      <c r="M133" t="s">
        <v>10696</v>
      </c>
      <c r="N133" t="s">
        <v>10693</v>
      </c>
      <c r="O133" t="s">
        <v>10694</v>
      </c>
      <c r="P133" t="s">
        <v>10070</v>
      </c>
      <c r="Q133" t="s">
        <v>9767</v>
      </c>
      <c r="R133" t="s">
        <v>10697</v>
      </c>
      <c r="S133" t="s">
        <v>9973</v>
      </c>
    </row>
    <row r="134" spans="1:19" x14ac:dyDescent="0.3">
      <c r="A134">
        <v>173</v>
      </c>
      <c r="B134" t="s">
        <v>10690</v>
      </c>
      <c r="C134" t="s">
        <v>10070</v>
      </c>
      <c r="D134" t="s">
        <v>10691</v>
      </c>
      <c r="E134" t="s">
        <v>10039</v>
      </c>
      <c r="F134" t="s">
        <v>10172</v>
      </c>
      <c r="G134" t="s">
        <v>9738</v>
      </c>
      <c r="H134" t="s">
        <v>10009</v>
      </c>
      <c r="I134" s="63" t="s">
        <v>9739</v>
      </c>
      <c r="J134" t="s">
        <v>10073</v>
      </c>
      <c r="K134" t="s">
        <v>20</v>
      </c>
      <c r="L134" t="s">
        <v>20</v>
      </c>
      <c r="M134" t="s">
        <v>10698</v>
      </c>
      <c r="N134" t="s">
        <v>10693</v>
      </c>
      <c r="O134" t="s">
        <v>10694</v>
      </c>
      <c r="P134" t="s">
        <v>10070</v>
      </c>
      <c r="Q134" t="s">
        <v>9767</v>
      </c>
      <c r="R134" t="s">
        <v>10699</v>
      </c>
      <c r="S134" t="s">
        <v>9973</v>
      </c>
    </row>
    <row r="135" spans="1:19" x14ac:dyDescent="0.3">
      <c r="A135">
        <v>172</v>
      </c>
      <c r="B135" t="s">
        <v>10700</v>
      </c>
      <c r="C135" t="s">
        <v>10146</v>
      </c>
      <c r="D135" t="s">
        <v>10701</v>
      </c>
      <c r="E135" t="s">
        <v>10039</v>
      </c>
      <c r="F135" t="s">
        <v>10172</v>
      </c>
      <c r="G135" t="s">
        <v>9738</v>
      </c>
      <c r="H135" t="s">
        <v>10425</v>
      </c>
      <c r="I135" s="63" t="s">
        <v>9739</v>
      </c>
      <c r="J135" t="s">
        <v>10073</v>
      </c>
      <c r="K135" t="s">
        <v>20</v>
      </c>
      <c r="L135" t="s">
        <v>20</v>
      </c>
      <c r="M135" t="s">
        <v>10702</v>
      </c>
      <c r="N135" t="s">
        <v>10703</v>
      </c>
      <c r="O135" t="s">
        <v>10704</v>
      </c>
      <c r="P135" t="s">
        <v>10146</v>
      </c>
      <c r="Q135" t="s">
        <v>9938</v>
      </c>
      <c r="R135" t="s">
        <v>10705</v>
      </c>
      <c r="S135" t="s">
        <v>9982</v>
      </c>
    </row>
    <row r="136" spans="1:19" x14ac:dyDescent="0.3">
      <c r="A136">
        <v>172</v>
      </c>
      <c r="B136" t="s">
        <v>10700</v>
      </c>
      <c r="C136" t="s">
        <v>10146</v>
      </c>
      <c r="D136" t="s">
        <v>10701</v>
      </c>
      <c r="E136" t="s">
        <v>10039</v>
      </c>
      <c r="F136" t="s">
        <v>10172</v>
      </c>
      <c r="G136" t="s">
        <v>9738</v>
      </c>
      <c r="H136" t="s">
        <v>10425</v>
      </c>
      <c r="I136" s="63" t="s">
        <v>9739</v>
      </c>
      <c r="J136" t="s">
        <v>10073</v>
      </c>
      <c r="K136" t="s">
        <v>20</v>
      </c>
      <c r="L136" t="s">
        <v>20</v>
      </c>
      <c r="M136" t="s">
        <v>10706</v>
      </c>
      <c r="N136" t="s">
        <v>10703</v>
      </c>
      <c r="O136" t="s">
        <v>10704</v>
      </c>
      <c r="P136" t="s">
        <v>10146</v>
      </c>
      <c r="Q136" t="s">
        <v>9938</v>
      </c>
      <c r="R136" t="s">
        <v>10707</v>
      </c>
      <c r="S136" t="s">
        <v>9982</v>
      </c>
    </row>
    <row r="137" spans="1:19" x14ac:dyDescent="0.3">
      <c r="A137">
        <v>172</v>
      </c>
      <c r="B137" t="s">
        <v>10700</v>
      </c>
      <c r="C137" t="s">
        <v>10146</v>
      </c>
      <c r="D137" t="s">
        <v>10701</v>
      </c>
      <c r="E137" t="s">
        <v>10039</v>
      </c>
      <c r="F137" t="s">
        <v>10172</v>
      </c>
      <c r="G137" t="s">
        <v>9738</v>
      </c>
      <c r="H137" t="s">
        <v>10425</v>
      </c>
      <c r="I137" s="63" t="s">
        <v>9739</v>
      </c>
      <c r="J137" t="s">
        <v>10073</v>
      </c>
      <c r="K137" t="s">
        <v>20</v>
      </c>
      <c r="L137" t="s">
        <v>20</v>
      </c>
      <c r="M137" t="s">
        <v>10708</v>
      </c>
      <c r="N137" t="s">
        <v>10703</v>
      </c>
      <c r="O137" t="s">
        <v>10704</v>
      </c>
      <c r="P137" t="s">
        <v>10146</v>
      </c>
      <c r="Q137" t="s">
        <v>9938</v>
      </c>
      <c r="R137" t="s">
        <v>10709</v>
      </c>
      <c r="S137" t="s">
        <v>9982</v>
      </c>
    </row>
    <row r="138" spans="1:19" x14ac:dyDescent="0.3">
      <c r="A138">
        <v>172</v>
      </c>
      <c r="B138" t="s">
        <v>10700</v>
      </c>
      <c r="C138" t="s">
        <v>10146</v>
      </c>
      <c r="D138" t="s">
        <v>10701</v>
      </c>
      <c r="E138" t="s">
        <v>10039</v>
      </c>
      <c r="F138" t="s">
        <v>10172</v>
      </c>
      <c r="G138" t="s">
        <v>9738</v>
      </c>
      <c r="H138" t="s">
        <v>10425</v>
      </c>
      <c r="I138" s="63" t="s">
        <v>9739</v>
      </c>
      <c r="J138" t="s">
        <v>10073</v>
      </c>
      <c r="K138" t="s">
        <v>20</v>
      </c>
      <c r="L138" t="s">
        <v>20</v>
      </c>
      <c r="M138" t="s">
        <v>10710</v>
      </c>
      <c r="N138" t="s">
        <v>10694</v>
      </c>
      <c r="O138" t="s">
        <v>10694</v>
      </c>
      <c r="P138" t="s">
        <v>10070</v>
      </c>
      <c r="Q138" t="s">
        <v>9767</v>
      </c>
      <c r="R138" t="s">
        <v>10711</v>
      </c>
      <c r="S138" t="s">
        <v>9973</v>
      </c>
    </row>
    <row r="139" spans="1:19" x14ac:dyDescent="0.3">
      <c r="A139">
        <v>171</v>
      </c>
      <c r="B139" t="s">
        <v>10712</v>
      </c>
      <c r="C139" t="s">
        <v>10347</v>
      </c>
      <c r="D139" t="s">
        <v>10713</v>
      </c>
      <c r="E139" t="s">
        <v>10349</v>
      </c>
      <c r="F139" t="s">
        <v>10714</v>
      </c>
      <c r="G139" t="s">
        <v>9920</v>
      </c>
      <c r="H139" t="s">
        <v>9713</v>
      </c>
      <c r="I139" s="63" t="s">
        <v>9739</v>
      </c>
      <c r="J139" s="64" t="s">
        <v>9746</v>
      </c>
      <c r="K139" t="s">
        <v>10715</v>
      </c>
      <c r="L139" t="s">
        <v>9748</v>
      </c>
      <c r="M139" t="s">
        <v>10716</v>
      </c>
      <c r="N139" t="s">
        <v>10704</v>
      </c>
      <c r="O139" t="s">
        <v>10717</v>
      </c>
      <c r="P139" t="s">
        <v>10347</v>
      </c>
      <c r="Q139" t="s">
        <v>9767</v>
      </c>
      <c r="R139" t="s">
        <v>10718</v>
      </c>
      <c r="S139" t="s">
        <v>9982</v>
      </c>
    </row>
    <row r="140" spans="1:19" x14ac:dyDescent="0.3">
      <c r="A140">
        <v>171</v>
      </c>
      <c r="B140" t="s">
        <v>10712</v>
      </c>
      <c r="C140" t="s">
        <v>10347</v>
      </c>
      <c r="D140" t="s">
        <v>10713</v>
      </c>
      <c r="E140" t="s">
        <v>10349</v>
      </c>
      <c r="F140" t="s">
        <v>10714</v>
      </c>
      <c r="G140" t="s">
        <v>9920</v>
      </c>
      <c r="H140" t="s">
        <v>9713</v>
      </c>
      <c r="I140" s="63" t="s">
        <v>9739</v>
      </c>
      <c r="J140" s="64" t="s">
        <v>9746</v>
      </c>
      <c r="K140" t="s">
        <v>10715</v>
      </c>
      <c r="L140" t="s">
        <v>9748</v>
      </c>
      <c r="M140" t="s">
        <v>10719</v>
      </c>
      <c r="N140" t="s">
        <v>10720</v>
      </c>
      <c r="O140" t="s">
        <v>10721</v>
      </c>
      <c r="P140" t="s">
        <v>10204</v>
      </c>
      <c r="Q140" t="s">
        <v>9718</v>
      </c>
      <c r="R140" t="s">
        <v>10722</v>
      </c>
      <c r="S140" t="s">
        <v>9973</v>
      </c>
    </row>
    <row r="141" spans="1:19" x14ac:dyDescent="0.3">
      <c r="A141">
        <v>170</v>
      </c>
      <c r="B141" t="s">
        <v>10723</v>
      </c>
      <c r="C141" t="s">
        <v>10146</v>
      </c>
      <c r="D141" t="s">
        <v>10724</v>
      </c>
      <c r="E141" t="s">
        <v>9966</v>
      </c>
      <c r="F141" t="s">
        <v>10620</v>
      </c>
      <c r="G141" t="s">
        <v>9738</v>
      </c>
      <c r="H141" t="s">
        <v>9713</v>
      </c>
      <c r="I141" s="63" t="s">
        <v>9739</v>
      </c>
      <c r="J141" s="62" t="s">
        <v>9715</v>
      </c>
      <c r="K141" t="s">
        <v>20</v>
      </c>
      <c r="L141" t="s">
        <v>20</v>
      </c>
      <c r="M141" t="s">
        <v>10725</v>
      </c>
      <c r="N141" t="s">
        <v>10726</v>
      </c>
      <c r="O141" t="s">
        <v>10727</v>
      </c>
      <c r="P141" t="s">
        <v>10146</v>
      </c>
      <c r="Q141" t="s">
        <v>9767</v>
      </c>
      <c r="R141" t="s">
        <v>10728</v>
      </c>
      <c r="S141" t="s">
        <v>9982</v>
      </c>
    </row>
    <row r="142" spans="1:19" x14ac:dyDescent="0.3">
      <c r="A142">
        <v>170</v>
      </c>
      <c r="B142" t="s">
        <v>10723</v>
      </c>
      <c r="C142" t="s">
        <v>10146</v>
      </c>
      <c r="D142" t="s">
        <v>10724</v>
      </c>
      <c r="E142" t="s">
        <v>9966</v>
      </c>
      <c r="F142" t="s">
        <v>10620</v>
      </c>
      <c r="G142" t="s">
        <v>9738</v>
      </c>
      <c r="H142" t="s">
        <v>9713</v>
      </c>
      <c r="I142" s="63" t="s">
        <v>9739</v>
      </c>
      <c r="J142" s="62" t="s">
        <v>9715</v>
      </c>
      <c r="K142" t="s">
        <v>20</v>
      </c>
      <c r="L142" t="s">
        <v>20</v>
      </c>
      <c r="M142" t="s">
        <v>10729</v>
      </c>
      <c r="N142" t="s">
        <v>10720</v>
      </c>
      <c r="O142" t="s">
        <v>10730</v>
      </c>
      <c r="P142" t="s">
        <v>10070</v>
      </c>
      <c r="Q142" t="s">
        <v>9767</v>
      </c>
      <c r="R142" t="s">
        <v>10731</v>
      </c>
      <c r="S142" t="s">
        <v>9973</v>
      </c>
    </row>
    <row r="143" spans="1:19" x14ac:dyDescent="0.3">
      <c r="A143">
        <v>170</v>
      </c>
      <c r="B143" t="s">
        <v>10723</v>
      </c>
      <c r="C143" t="s">
        <v>10146</v>
      </c>
      <c r="D143" t="s">
        <v>10724</v>
      </c>
      <c r="E143" t="s">
        <v>9966</v>
      </c>
      <c r="F143" t="s">
        <v>10620</v>
      </c>
      <c r="G143" t="s">
        <v>9738</v>
      </c>
      <c r="H143" t="s">
        <v>9713</v>
      </c>
      <c r="I143" s="63" t="s">
        <v>9739</v>
      </c>
      <c r="J143" s="62" t="s">
        <v>9715</v>
      </c>
      <c r="K143" t="s">
        <v>20</v>
      </c>
      <c r="L143" t="s">
        <v>20</v>
      </c>
      <c r="M143" t="s">
        <v>10732</v>
      </c>
      <c r="N143" t="s">
        <v>10105</v>
      </c>
      <c r="O143" t="s">
        <v>10115</v>
      </c>
      <c r="P143" t="s">
        <v>9964</v>
      </c>
      <c r="Q143" t="s">
        <v>9767</v>
      </c>
      <c r="R143" t="s">
        <v>10733</v>
      </c>
      <c r="S143" t="s">
        <v>9973</v>
      </c>
    </row>
    <row r="144" spans="1:19" x14ac:dyDescent="0.3">
      <c r="A144">
        <v>169</v>
      </c>
      <c r="B144" t="s">
        <v>10734</v>
      </c>
      <c r="C144" t="s">
        <v>9975</v>
      </c>
      <c r="D144" t="s">
        <v>10735</v>
      </c>
      <c r="E144" t="s">
        <v>9966</v>
      </c>
      <c r="F144" t="s">
        <v>10620</v>
      </c>
      <c r="G144" t="s">
        <v>9738</v>
      </c>
      <c r="H144" t="s">
        <v>9713</v>
      </c>
      <c r="I144" s="63" t="s">
        <v>9739</v>
      </c>
      <c r="J144" s="64" t="s">
        <v>9746</v>
      </c>
      <c r="K144" t="s">
        <v>10736</v>
      </c>
      <c r="L144" t="s">
        <v>9748</v>
      </c>
      <c r="M144" t="s">
        <v>10737</v>
      </c>
      <c r="N144" t="s">
        <v>10738</v>
      </c>
      <c r="O144" t="s">
        <v>10738</v>
      </c>
      <c r="P144" t="s">
        <v>9975</v>
      </c>
      <c r="Q144" t="s">
        <v>9767</v>
      </c>
      <c r="R144" t="s">
        <v>10739</v>
      </c>
      <c r="S144" t="s">
        <v>9982</v>
      </c>
    </row>
    <row r="145" spans="1:19" x14ac:dyDescent="0.3">
      <c r="A145">
        <v>169</v>
      </c>
      <c r="B145" t="s">
        <v>10734</v>
      </c>
      <c r="C145" t="s">
        <v>9975</v>
      </c>
      <c r="D145" t="s">
        <v>10735</v>
      </c>
      <c r="E145" t="s">
        <v>9966</v>
      </c>
      <c r="F145" t="s">
        <v>10620</v>
      </c>
      <c r="G145" t="s">
        <v>9738</v>
      </c>
      <c r="H145" t="s">
        <v>9713</v>
      </c>
      <c r="I145" s="63" t="s">
        <v>9739</v>
      </c>
      <c r="J145" s="64" t="s">
        <v>9746</v>
      </c>
      <c r="K145" t="s">
        <v>10736</v>
      </c>
      <c r="L145" t="s">
        <v>9748</v>
      </c>
      <c r="M145" t="s">
        <v>10740</v>
      </c>
      <c r="N145" t="s">
        <v>10720</v>
      </c>
      <c r="O145" t="s">
        <v>10730</v>
      </c>
      <c r="P145" t="s">
        <v>10070</v>
      </c>
      <c r="Q145" t="s">
        <v>9767</v>
      </c>
      <c r="R145" t="s">
        <v>10741</v>
      </c>
      <c r="S145" t="s">
        <v>9973</v>
      </c>
    </row>
    <row r="146" spans="1:19" x14ac:dyDescent="0.3">
      <c r="A146">
        <v>169</v>
      </c>
      <c r="B146" t="s">
        <v>10734</v>
      </c>
      <c r="C146" t="s">
        <v>9975</v>
      </c>
      <c r="D146" t="s">
        <v>10735</v>
      </c>
      <c r="E146" t="s">
        <v>9966</v>
      </c>
      <c r="F146" t="s">
        <v>10620</v>
      </c>
      <c r="G146" t="s">
        <v>9738</v>
      </c>
      <c r="H146" t="s">
        <v>9713</v>
      </c>
      <c r="I146" s="63" t="s">
        <v>9739</v>
      </c>
      <c r="J146" s="64" t="s">
        <v>9746</v>
      </c>
      <c r="K146" t="s">
        <v>10736</v>
      </c>
      <c r="L146" t="s">
        <v>9748</v>
      </c>
      <c r="M146" t="s">
        <v>10742</v>
      </c>
      <c r="N146" t="s">
        <v>10743</v>
      </c>
      <c r="O146" t="s">
        <v>10743</v>
      </c>
      <c r="P146" t="s">
        <v>9975</v>
      </c>
      <c r="Q146" t="s">
        <v>9767</v>
      </c>
      <c r="R146" t="s">
        <v>10744</v>
      </c>
      <c r="S146" t="s">
        <v>9973</v>
      </c>
    </row>
    <row r="147" spans="1:19" x14ac:dyDescent="0.3">
      <c r="A147">
        <v>167</v>
      </c>
      <c r="B147" t="s">
        <v>10745</v>
      </c>
      <c r="C147" t="s">
        <v>10746</v>
      </c>
      <c r="D147" t="s">
        <v>10747</v>
      </c>
      <c r="E147" t="s">
        <v>10039</v>
      </c>
      <c r="F147" t="s">
        <v>10172</v>
      </c>
      <c r="G147" t="s">
        <v>9738</v>
      </c>
      <c r="H147" t="s">
        <v>10009</v>
      </c>
      <c r="I147" s="63" t="s">
        <v>9739</v>
      </c>
      <c r="J147" s="64" t="s">
        <v>9746</v>
      </c>
      <c r="K147" t="s">
        <v>10748</v>
      </c>
      <c r="L147" t="s">
        <v>9748</v>
      </c>
      <c r="M147" t="s">
        <v>10749</v>
      </c>
      <c r="N147" t="s">
        <v>10750</v>
      </c>
      <c r="O147" t="s">
        <v>10751</v>
      </c>
      <c r="P147" t="s">
        <v>10746</v>
      </c>
      <c r="Q147" t="s">
        <v>9767</v>
      </c>
      <c r="R147" t="s">
        <v>10752</v>
      </c>
      <c r="S147" t="s">
        <v>10130</v>
      </c>
    </row>
    <row r="148" spans="1:19" x14ac:dyDescent="0.3">
      <c r="A148">
        <v>167</v>
      </c>
      <c r="B148" t="s">
        <v>10745</v>
      </c>
      <c r="C148" t="s">
        <v>10746</v>
      </c>
      <c r="D148" t="s">
        <v>10747</v>
      </c>
      <c r="E148" t="s">
        <v>10039</v>
      </c>
      <c r="F148" t="s">
        <v>10172</v>
      </c>
      <c r="G148" t="s">
        <v>9738</v>
      </c>
      <c r="H148" t="s">
        <v>10009</v>
      </c>
      <c r="I148" s="63" t="s">
        <v>9739</v>
      </c>
      <c r="J148" s="64" t="s">
        <v>9746</v>
      </c>
      <c r="K148" t="s">
        <v>10748</v>
      </c>
      <c r="L148" t="s">
        <v>9748</v>
      </c>
      <c r="M148" t="s">
        <v>10753</v>
      </c>
      <c r="N148" t="s">
        <v>10754</v>
      </c>
      <c r="O148" t="s">
        <v>10755</v>
      </c>
      <c r="P148" t="s">
        <v>10598</v>
      </c>
      <c r="Q148" t="s">
        <v>9718</v>
      </c>
      <c r="R148" t="s">
        <v>10756</v>
      </c>
      <c r="S148" t="s">
        <v>10130</v>
      </c>
    </row>
    <row r="149" spans="1:19" x14ac:dyDescent="0.3">
      <c r="A149">
        <v>167</v>
      </c>
      <c r="B149" t="s">
        <v>10745</v>
      </c>
      <c r="C149" t="s">
        <v>10746</v>
      </c>
      <c r="D149" t="s">
        <v>10747</v>
      </c>
      <c r="E149" t="s">
        <v>10039</v>
      </c>
      <c r="F149" t="s">
        <v>10172</v>
      </c>
      <c r="G149" t="s">
        <v>9738</v>
      </c>
      <c r="H149" t="s">
        <v>10009</v>
      </c>
      <c r="I149" s="63" t="s">
        <v>9739</v>
      </c>
      <c r="J149" s="64" t="s">
        <v>9746</v>
      </c>
      <c r="K149" t="s">
        <v>10748</v>
      </c>
      <c r="L149" t="s">
        <v>9748</v>
      </c>
      <c r="M149" t="s">
        <v>10757</v>
      </c>
      <c r="N149" t="s">
        <v>10758</v>
      </c>
      <c r="O149" t="s">
        <v>10758</v>
      </c>
      <c r="P149" t="s">
        <v>9975</v>
      </c>
      <c r="Q149" t="s">
        <v>9767</v>
      </c>
      <c r="R149" t="s">
        <v>10759</v>
      </c>
      <c r="S149" t="s">
        <v>10130</v>
      </c>
    </row>
    <row r="150" spans="1:19" x14ac:dyDescent="0.3">
      <c r="A150">
        <v>163</v>
      </c>
      <c r="B150" t="s">
        <v>10760</v>
      </c>
      <c r="C150" t="s">
        <v>10196</v>
      </c>
      <c r="D150" t="s">
        <v>10761</v>
      </c>
      <c r="E150" t="s">
        <v>10349</v>
      </c>
      <c r="F150" t="s">
        <v>10416</v>
      </c>
      <c r="G150" t="s">
        <v>9738</v>
      </c>
      <c r="H150" t="s">
        <v>10009</v>
      </c>
      <c r="I150" s="63" t="s">
        <v>9739</v>
      </c>
      <c r="J150" s="64" t="s">
        <v>9746</v>
      </c>
      <c r="K150" t="s">
        <v>10762</v>
      </c>
      <c r="L150" t="s">
        <v>9748</v>
      </c>
      <c r="M150" t="s">
        <v>10763</v>
      </c>
      <c r="N150" t="s">
        <v>10764</v>
      </c>
      <c r="O150" t="s">
        <v>10765</v>
      </c>
      <c r="P150" t="s">
        <v>10196</v>
      </c>
      <c r="Q150" t="s">
        <v>9718</v>
      </c>
      <c r="R150" t="s">
        <v>10766</v>
      </c>
      <c r="S150" t="s">
        <v>9973</v>
      </c>
    </row>
    <row r="151" spans="1:19" x14ac:dyDescent="0.3">
      <c r="A151">
        <v>162</v>
      </c>
      <c r="B151" t="s">
        <v>10767</v>
      </c>
      <c r="C151" t="s">
        <v>9964</v>
      </c>
      <c r="D151" t="s">
        <v>10768</v>
      </c>
      <c r="E151" t="s">
        <v>10039</v>
      </c>
      <c r="F151" t="s">
        <v>10172</v>
      </c>
      <c r="G151" t="s">
        <v>9738</v>
      </c>
      <c r="H151" t="s">
        <v>10072</v>
      </c>
      <c r="I151" s="63" t="s">
        <v>9739</v>
      </c>
      <c r="J151" t="s">
        <v>10073</v>
      </c>
      <c r="K151" t="s">
        <v>20</v>
      </c>
      <c r="L151" t="s">
        <v>20</v>
      </c>
      <c r="M151" t="s">
        <v>10769</v>
      </c>
      <c r="N151" t="s">
        <v>10770</v>
      </c>
      <c r="O151" t="s">
        <v>10771</v>
      </c>
      <c r="P151" t="s">
        <v>9964</v>
      </c>
      <c r="Q151" t="s">
        <v>9767</v>
      </c>
      <c r="R151" t="s">
        <v>10772</v>
      </c>
      <c r="S151" t="s">
        <v>9973</v>
      </c>
    </row>
    <row r="152" spans="1:19" x14ac:dyDescent="0.3">
      <c r="A152">
        <v>161</v>
      </c>
      <c r="B152" t="s">
        <v>10773</v>
      </c>
      <c r="C152" t="s">
        <v>9964</v>
      </c>
      <c r="D152" t="s">
        <v>10774</v>
      </c>
      <c r="E152" t="s">
        <v>10030</v>
      </c>
      <c r="F152" t="s">
        <v>10031</v>
      </c>
      <c r="G152" t="s">
        <v>9712</v>
      </c>
      <c r="H152" t="s">
        <v>9713</v>
      </c>
      <c r="I152" s="61" t="s">
        <v>9714</v>
      </c>
      <c r="J152" s="64" t="s">
        <v>9746</v>
      </c>
      <c r="K152" t="s">
        <v>10775</v>
      </c>
      <c r="L152" t="s">
        <v>9748</v>
      </c>
      <c r="M152" t="s">
        <v>10776</v>
      </c>
      <c r="N152" t="s">
        <v>10777</v>
      </c>
      <c r="O152" t="s">
        <v>10778</v>
      </c>
      <c r="P152" t="s">
        <v>10570</v>
      </c>
      <c r="Q152" t="s">
        <v>9718</v>
      </c>
      <c r="R152" t="s">
        <v>10779</v>
      </c>
      <c r="S152" t="s">
        <v>9973</v>
      </c>
    </row>
    <row r="153" spans="1:19" x14ac:dyDescent="0.3">
      <c r="A153">
        <v>161</v>
      </c>
      <c r="B153" t="s">
        <v>10773</v>
      </c>
      <c r="C153" t="s">
        <v>9964</v>
      </c>
      <c r="D153" t="s">
        <v>10774</v>
      </c>
      <c r="E153" t="s">
        <v>10030</v>
      </c>
      <c r="F153" t="s">
        <v>10031</v>
      </c>
      <c r="G153" t="s">
        <v>9712</v>
      </c>
      <c r="H153" t="s">
        <v>9713</v>
      </c>
      <c r="I153" s="61" t="s">
        <v>9714</v>
      </c>
      <c r="J153" s="64" t="s">
        <v>9746</v>
      </c>
      <c r="K153" t="s">
        <v>10775</v>
      </c>
      <c r="L153" t="s">
        <v>9748</v>
      </c>
      <c r="M153" t="s">
        <v>10780</v>
      </c>
      <c r="N153" t="s">
        <v>10781</v>
      </c>
      <c r="O153" t="s">
        <v>10782</v>
      </c>
      <c r="P153" t="s">
        <v>10070</v>
      </c>
      <c r="Q153" t="s">
        <v>9767</v>
      </c>
      <c r="R153" t="s">
        <v>10783</v>
      </c>
      <c r="S153" t="s">
        <v>9973</v>
      </c>
    </row>
    <row r="154" spans="1:19" x14ac:dyDescent="0.3">
      <c r="A154">
        <v>160</v>
      </c>
      <c r="B154" t="s">
        <v>10784</v>
      </c>
      <c r="C154" t="s">
        <v>9964</v>
      </c>
      <c r="D154" t="s">
        <v>10785</v>
      </c>
      <c r="E154" t="s">
        <v>9966</v>
      </c>
      <c r="F154" t="s">
        <v>10786</v>
      </c>
      <c r="G154" t="s">
        <v>9738</v>
      </c>
      <c r="H154" t="s">
        <v>9713</v>
      </c>
      <c r="I154" s="63" t="s">
        <v>9739</v>
      </c>
      <c r="J154" s="64" t="s">
        <v>9746</v>
      </c>
      <c r="K154" t="s">
        <v>10787</v>
      </c>
      <c r="L154" t="s">
        <v>9748</v>
      </c>
      <c r="M154" t="s">
        <v>10788</v>
      </c>
      <c r="N154" t="s">
        <v>10789</v>
      </c>
      <c r="O154" t="s">
        <v>10790</v>
      </c>
      <c r="P154" t="s">
        <v>10570</v>
      </c>
      <c r="Q154" t="s">
        <v>9718</v>
      </c>
      <c r="R154" t="s">
        <v>10791</v>
      </c>
      <c r="S154" t="s">
        <v>9973</v>
      </c>
    </row>
    <row r="155" spans="1:19" x14ac:dyDescent="0.3">
      <c r="A155">
        <v>159</v>
      </c>
      <c r="B155" t="s">
        <v>10792</v>
      </c>
      <c r="C155" t="s">
        <v>9975</v>
      </c>
      <c r="D155" t="s">
        <v>10793</v>
      </c>
      <c r="E155" t="s">
        <v>10030</v>
      </c>
      <c r="F155" t="s">
        <v>10794</v>
      </c>
      <c r="G155" t="s">
        <v>9920</v>
      </c>
      <c r="H155" t="s">
        <v>10009</v>
      </c>
      <c r="I155" s="63" t="s">
        <v>9739</v>
      </c>
      <c r="J155" t="s">
        <v>10073</v>
      </c>
      <c r="K155" t="s">
        <v>20</v>
      </c>
      <c r="L155" t="s">
        <v>20</v>
      </c>
      <c r="M155" t="s">
        <v>10795</v>
      </c>
      <c r="N155" t="s">
        <v>10796</v>
      </c>
      <c r="O155" t="s">
        <v>10796</v>
      </c>
      <c r="P155" t="s">
        <v>9975</v>
      </c>
      <c r="Q155" t="s">
        <v>9767</v>
      </c>
      <c r="R155" t="s">
        <v>10797</v>
      </c>
      <c r="S155" t="s">
        <v>9982</v>
      </c>
    </row>
    <row r="156" spans="1:19" x14ac:dyDescent="0.3">
      <c r="A156">
        <v>158</v>
      </c>
      <c r="B156" t="s">
        <v>10798</v>
      </c>
      <c r="C156" t="s">
        <v>10196</v>
      </c>
      <c r="D156" t="s">
        <v>10799</v>
      </c>
      <c r="E156" t="s">
        <v>10349</v>
      </c>
      <c r="F156" t="s">
        <v>10800</v>
      </c>
      <c r="G156" t="s">
        <v>9738</v>
      </c>
      <c r="H156" t="s">
        <v>9713</v>
      </c>
      <c r="I156" s="63" t="s">
        <v>9739</v>
      </c>
      <c r="J156" s="64" t="s">
        <v>9746</v>
      </c>
      <c r="K156" t="s">
        <v>10801</v>
      </c>
      <c r="L156" t="s">
        <v>9748</v>
      </c>
      <c r="M156" t="s">
        <v>10802</v>
      </c>
      <c r="N156" t="s">
        <v>10803</v>
      </c>
      <c r="O156" t="s">
        <v>10804</v>
      </c>
      <c r="P156" t="s">
        <v>10196</v>
      </c>
      <c r="Q156" t="s">
        <v>9727</v>
      </c>
      <c r="R156" t="s">
        <v>10805</v>
      </c>
      <c r="S156" t="s">
        <v>9982</v>
      </c>
    </row>
    <row r="157" spans="1:19" x14ac:dyDescent="0.3">
      <c r="A157">
        <v>154</v>
      </c>
      <c r="B157" t="s">
        <v>10806</v>
      </c>
      <c r="C157" t="s">
        <v>10070</v>
      </c>
      <c r="D157" t="s">
        <v>10807</v>
      </c>
      <c r="E157" t="s">
        <v>10030</v>
      </c>
      <c r="F157" t="s">
        <v>10031</v>
      </c>
      <c r="G157" t="s">
        <v>9920</v>
      </c>
      <c r="H157" t="s">
        <v>10009</v>
      </c>
      <c r="I157" s="63" t="s">
        <v>9739</v>
      </c>
      <c r="J157" t="s">
        <v>10073</v>
      </c>
      <c r="K157" t="s">
        <v>20</v>
      </c>
      <c r="L157" t="s">
        <v>20</v>
      </c>
      <c r="M157" t="s">
        <v>10808</v>
      </c>
      <c r="N157" t="s">
        <v>10809</v>
      </c>
      <c r="O157" t="s">
        <v>10810</v>
      </c>
      <c r="P157" t="s">
        <v>10070</v>
      </c>
      <c r="Q157" t="s">
        <v>9767</v>
      </c>
      <c r="R157" t="s">
        <v>10811</v>
      </c>
      <c r="S157" t="s">
        <v>9973</v>
      </c>
    </row>
    <row r="158" spans="1:19" x14ac:dyDescent="0.3">
      <c r="A158">
        <v>154</v>
      </c>
      <c r="B158" t="s">
        <v>10806</v>
      </c>
      <c r="C158" t="s">
        <v>10070</v>
      </c>
      <c r="D158" t="s">
        <v>10807</v>
      </c>
      <c r="E158" t="s">
        <v>10030</v>
      </c>
      <c r="F158" t="s">
        <v>10031</v>
      </c>
      <c r="G158" t="s">
        <v>9920</v>
      </c>
      <c r="H158" t="s">
        <v>10009</v>
      </c>
      <c r="I158" s="63" t="s">
        <v>9739</v>
      </c>
      <c r="J158" t="s">
        <v>10073</v>
      </c>
      <c r="K158" t="s">
        <v>20</v>
      </c>
      <c r="L158" t="s">
        <v>20</v>
      </c>
      <c r="M158" t="s">
        <v>10812</v>
      </c>
      <c r="N158" t="s">
        <v>10813</v>
      </c>
      <c r="O158" t="s">
        <v>10813</v>
      </c>
      <c r="P158" t="s">
        <v>10016</v>
      </c>
      <c r="Q158" t="s">
        <v>9913</v>
      </c>
      <c r="R158" t="s">
        <v>10814</v>
      </c>
      <c r="S158" t="s">
        <v>9973</v>
      </c>
    </row>
    <row r="159" spans="1:19" x14ac:dyDescent="0.3">
      <c r="A159">
        <v>154</v>
      </c>
      <c r="B159" t="s">
        <v>10806</v>
      </c>
      <c r="C159" t="s">
        <v>10070</v>
      </c>
      <c r="D159" t="s">
        <v>10807</v>
      </c>
      <c r="E159" t="s">
        <v>10030</v>
      </c>
      <c r="F159" t="s">
        <v>10031</v>
      </c>
      <c r="G159" t="s">
        <v>9920</v>
      </c>
      <c r="H159" t="s">
        <v>10009</v>
      </c>
      <c r="I159" s="63" t="s">
        <v>9739</v>
      </c>
      <c r="J159" t="s">
        <v>10073</v>
      </c>
      <c r="K159" t="s">
        <v>20</v>
      </c>
      <c r="L159" t="s">
        <v>20</v>
      </c>
      <c r="M159" t="s">
        <v>10815</v>
      </c>
      <c r="N159" t="s">
        <v>10816</v>
      </c>
      <c r="O159" t="s">
        <v>10816</v>
      </c>
      <c r="P159" t="s">
        <v>9975</v>
      </c>
      <c r="Q159" t="s">
        <v>9767</v>
      </c>
      <c r="R159" t="s">
        <v>10817</v>
      </c>
      <c r="S159" t="s">
        <v>9982</v>
      </c>
    </row>
    <row r="160" spans="1:19" x14ac:dyDescent="0.3">
      <c r="A160">
        <v>153</v>
      </c>
      <c r="B160" t="s">
        <v>10818</v>
      </c>
      <c r="C160" t="s">
        <v>10070</v>
      </c>
      <c r="D160" t="s">
        <v>10819</v>
      </c>
      <c r="E160" t="s">
        <v>9966</v>
      </c>
      <c r="F160" t="s">
        <v>10098</v>
      </c>
      <c r="G160" t="s">
        <v>9738</v>
      </c>
      <c r="H160" t="s">
        <v>9713</v>
      </c>
      <c r="I160" s="63" t="s">
        <v>9739</v>
      </c>
      <c r="J160" s="64" t="s">
        <v>9746</v>
      </c>
      <c r="K160" t="s">
        <v>10820</v>
      </c>
      <c r="L160" t="s">
        <v>9748</v>
      </c>
      <c r="M160" t="s">
        <v>10821</v>
      </c>
      <c r="N160" t="s">
        <v>10822</v>
      </c>
      <c r="O160" t="s">
        <v>10823</v>
      </c>
      <c r="P160" t="s">
        <v>10070</v>
      </c>
      <c r="Q160" t="s">
        <v>9767</v>
      </c>
      <c r="R160" t="s">
        <v>10824</v>
      </c>
      <c r="S160" t="s">
        <v>9973</v>
      </c>
    </row>
    <row r="161" spans="1:19" x14ac:dyDescent="0.3">
      <c r="A161">
        <v>153</v>
      </c>
      <c r="B161" t="s">
        <v>10818</v>
      </c>
      <c r="C161" t="s">
        <v>10070</v>
      </c>
      <c r="D161" t="s">
        <v>10819</v>
      </c>
      <c r="E161" t="s">
        <v>9966</v>
      </c>
      <c r="F161" t="s">
        <v>10098</v>
      </c>
      <c r="G161" t="s">
        <v>9738</v>
      </c>
      <c r="H161" t="s">
        <v>9713</v>
      </c>
      <c r="I161" s="63" t="s">
        <v>9739</v>
      </c>
      <c r="J161" s="64" t="s">
        <v>9746</v>
      </c>
      <c r="K161" t="s">
        <v>10820</v>
      </c>
      <c r="L161" t="s">
        <v>9748</v>
      </c>
      <c r="M161" t="s">
        <v>10825</v>
      </c>
      <c r="N161" t="s">
        <v>10826</v>
      </c>
      <c r="O161" t="s">
        <v>10827</v>
      </c>
      <c r="P161" t="s">
        <v>10120</v>
      </c>
      <c r="Q161" t="s">
        <v>9718</v>
      </c>
      <c r="R161" t="s">
        <v>10828</v>
      </c>
      <c r="S161" t="s">
        <v>9973</v>
      </c>
    </row>
    <row r="162" spans="1:19" x14ac:dyDescent="0.3">
      <c r="A162">
        <v>153</v>
      </c>
      <c r="B162" t="s">
        <v>10818</v>
      </c>
      <c r="C162" t="s">
        <v>10070</v>
      </c>
      <c r="D162" t="s">
        <v>10819</v>
      </c>
      <c r="E162" t="s">
        <v>9966</v>
      </c>
      <c r="F162" t="s">
        <v>10098</v>
      </c>
      <c r="G162" t="s">
        <v>9738</v>
      </c>
      <c r="H162" t="s">
        <v>9713</v>
      </c>
      <c r="I162" s="63" t="s">
        <v>9739</v>
      </c>
      <c r="J162" s="64" t="s">
        <v>9746</v>
      </c>
      <c r="K162" t="s">
        <v>10820</v>
      </c>
      <c r="L162" t="s">
        <v>9748</v>
      </c>
      <c r="M162" t="s">
        <v>10829</v>
      </c>
      <c r="N162" t="s">
        <v>10830</v>
      </c>
      <c r="O162" t="s">
        <v>10831</v>
      </c>
      <c r="P162" t="s">
        <v>10070</v>
      </c>
      <c r="Q162" t="s">
        <v>9718</v>
      </c>
      <c r="R162" t="s">
        <v>10832</v>
      </c>
      <c r="S162" t="s">
        <v>9973</v>
      </c>
    </row>
    <row r="163" spans="1:19" x14ac:dyDescent="0.3">
      <c r="A163">
        <v>152</v>
      </c>
      <c r="B163" t="s">
        <v>10833</v>
      </c>
      <c r="C163" t="s">
        <v>10196</v>
      </c>
      <c r="D163" t="s">
        <v>10834</v>
      </c>
      <c r="E163" t="s">
        <v>10349</v>
      </c>
      <c r="F163" t="s">
        <v>10835</v>
      </c>
      <c r="G163" t="s">
        <v>9712</v>
      </c>
      <c r="H163" t="s">
        <v>9713</v>
      </c>
      <c r="I163" s="61" t="s">
        <v>9714</v>
      </c>
      <c r="J163" s="64" t="s">
        <v>9746</v>
      </c>
      <c r="K163" t="s">
        <v>10836</v>
      </c>
      <c r="L163" t="s">
        <v>9748</v>
      </c>
      <c r="M163" t="s">
        <v>10837</v>
      </c>
      <c r="N163" t="s">
        <v>10838</v>
      </c>
      <c r="O163" t="s">
        <v>10839</v>
      </c>
      <c r="P163" t="s">
        <v>10196</v>
      </c>
      <c r="Q163" t="s">
        <v>9727</v>
      </c>
      <c r="R163" t="s">
        <v>10840</v>
      </c>
      <c r="S163" t="s">
        <v>10130</v>
      </c>
    </row>
    <row r="164" spans="1:19" x14ac:dyDescent="0.3">
      <c r="A164">
        <v>152</v>
      </c>
      <c r="B164" t="s">
        <v>10833</v>
      </c>
      <c r="C164" t="s">
        <v>10196</v>
      </c>
      <c r="D164" t="s">
        <v>10834</v>
      </c>
      <c r="E164" t="s">
        <v>10349</v>
      </c>
      <c r="F164" t="s">
        <v>10835</v>
      </c>
      <c r="G164" t="s">
        <v>9712</v>
      </c>
      <c r="H164" t="s">
        <v>9713</v>
      </c>
      <c r="I164" s="61" t="s">
        <v>9714</v>
      </c>
      <c r="J164" s="64" t="s">
        <v>9746</v>
      </c>
      <c r="K164" t="s">
        <v>10836</v>
      </c>
      <c r="L164" t="s">
        <v>9748</v>
      </c>
      <c r="M164" t="s">
        <v>10841</v>
      </c>
      <c r="N164" t="s">
        <v>10842</v>
      </c>
      <c r="O164" t="s">
        <v>10842</v>
      </c>
      <c r="P164" t="s">
        <v>10016</v>
      </c>
      <c r="Q164" t="s">
        <v>9718</v>
      </c>
      <c r="R164" t="s">
        <v>10843</v>
      </c>
      <c r="S164" t="s">
        <v>9982</v>
      </c>
    </row>
    <row r="165" spans="1:19" x14ac:dyDescent="0.3">
      <c r="A165">
        <v>152</v>
      </c>
      <c r="B165" t="s">
        <v>10833</v>
      </c>
      <c r="C165" t="s">
        <v>10196</v>
      </c>
      <c r="D165" t="s">
        <v>10834</v>
      </c>
      <c r="E165" t="s">
        <v>10349</v>
      </c>
      <c r="F165" t="s">
        <v>10835</v>
      </c>
      <c r="G165" t="s">
        <v>9712</v>
      </c>
      <c r="H165" t="s">
        <v>9713</v>
      </c>
      <c r="I165" s="61" t="s">
        <v>9714</v>
      </c>
      <c r="J165" s="64" t="s">
        <v>9746</v>
      </c>
      <c r="K165" t="s">
        <v>10836</v>
      </c>
      <c r="L165" t="s">
        <v>9748</v>
      </c>
      <c r="M165" t="s">
        <v>10844</v>
      </c>
      <c r="N165" t="s">
        <v>10845</v>
      </c>
      <c r="O165" t="s">
        <v>10846</v>
      </c>
      <c r="P165" t="s">
        <v>10360</v>
      </c>
      <c r="Q165" t="s">
        <v>9913</v>
      </c>
      <c r="R165" t="s">
        <v>10847</v>
      </c>
      <c r="S165" t="s">
        <v>9982</v>
      </c>
    </row>
    <row r="166" spans="1:19" x14ac:dyDescent="0.3">
      <c r="A166">
        <v>152</v>
      </c>
      <c r="B166" t="s">
        <v>10833</v>
      </c>
      <c r="C166" t="s">
        <v>10196</v>
      </c>
      <c r="D166" t="s">
        <v>10834</v>
      </c>
      <c r="E166" t="s">
        <v>10349</v>
      </c>
      <c r="F166" t="s">
        <v>10835</v>
      </c>
      <c r="G166" t="s">
        <v>9712</v>
      </c>
      <c r="H166" t="s">
        <v>9713</v>
      </c>
      <c r="I166" s="61" t="s">
        <v>9714</v>
      </c>
      <c r="J166" s="64" t="s">
        <v>9746</v>
      </c>
      <c r="K166" t="s">
        <v>10836</v>
      </c>
      <c r="L166" t="s">
        <v>9748</v>
      </c>
      <c r="M166" t="s">
        <v>10848</v>
      </c>
      <c r="N166" t="s">
        <v>10849</v>
      </c>
      <c r="O166" t="s">
        <v>10850</v>
      </c>
      <c r="P166" t="s">
        <v>10420</v>
      </c>
      <c r="Q166" t="s">
        <v>9913</v>
      </c>
      <c r="R166" t="s">
        <v>10851</v>
      </c>
      <c r="S166" t="s">
        <v>9982</v>
      </c>
    </row>
    <row r="167" spans="1:19" x14ac:dyDescent="0.3">
      <c r="A167">
        <v>152</v>
      </c>
      <c r="B167" t="s">
        <v>10833</v>
      </c>
      <c r="C167" t="s">
        <v>10196</v>
      </c>
      <c r="D167" t="s">
        <v>10834</v>
      </c>
      <c r="E167" t="s">
        <v>10349</v>
      </c>
      <c r="F167" t="s">
        <v>10835</v>
      </c>
      <c r="G167" t="s">
        <v>9712</v>
      </c>
      <c r="H167" t="s">
        <v>9713</v>
      </c>
      <c r="I167" s="61" t="s">
        <v>9714</v>
      </c>
      <c r="J167" s="64" t="s">
        <v>9746</v>
      </c>
      <c r="K167" t="s">
        <v>10836</v>
      </c>
      <c r="L167" t="s">
        <v>9748</v>
      </c>
      <c r="M167" t="s">
        <v>10852</v>
      </c>
      <c r="N167" t="s">
        <v>10537</v>
      </c>
      <c r="O167" t="s">
        <v>10853</v>
      </c>
      <c r="P167" t="s">
        <v>10854</v>
      </c>
      <c r="Q167" t="s">
        <v>9938</v>
      </c>
      <c r="R167" t="s">
        <v>10855</v>
      </c>
      <c r="S167" t="s">
        <v>9973</v>
      </c>
    </row>
    <row r="168" spans="1:19" x14ac:dyDescent="0.3">
      <c r="A168">
        <v>151</v>
      </c>
      <c r="B168" t="s">
        <v>10856</v>
      </c>
      <c r="C168" t="s">
        <v>9964</v>
      </c>
      <c r="D168" t="s">
        <v>10857</v>
      </c>
      <c r="E168" t="s">
        <v>9966</v>
      </c>
      <c r="F168" t="s">
        <v>10858</v>
      </c>
      <c r="G168" t="s">
        <v>9920</v>
      </c>
      <c r="H168" t="s">
        <v>10009</v>
      </c>
      <c r="I168" s="63" t="s">
        <v>9739</v>
      </c>
      <c r="J168" t="s">
        <v>10073</v>
      </c>
      <c r="K168" t="s">
        <v>20</v>
      </c>
      <c r="L168" t="s">
        <v>20</v>
      </c>
      <c r="M168" t="s">
        <v>10859</v>
      </c>
      <c r="N168" t="s">
        <v>10860</v>
      </c>
      <c r="O168" t="s">
        <v>10861</v>
      </c>
      <c r="P168" t="s">
        <v>9964</v>
      </c>
      <c r="Q168" t="s">
        <v>9767</v>
      </c>
      <c r="R168" t="s">
        <v>10862</v>
      </c>
      <c r="S168" t="s">
        <v>9973</v>
      </c>
    </row>
    <row r="169" spans="1:19" x14ac:dyDescent="0.3">
      <c r="A169">
        <v>151</v>
      </c>
      <c r="B169" t="s">
        <v>10856</v>
      </c>
      <c r="C169" t="s">
        <v>9964</v>
      </c>
      <c r="D169" t="s">
        <v>10857</v>
      </c>
      <c r="E169" t="s">
        <v>9966</v>
      </c>
      <c r="F169" t="s">
        <v>10858</v>
      </c>
      <c r="G169" t="s">
        <v>9920</v>
      </c>
      <c r="H169" t="s">
        <v>10009</v>
      </c>
      <c r="I169" s="63" t="s">
        <v>9739</v>
      </c>
      <c r="J169" t="s">
        <v>10073</v>
      </c>
      <c r="K169" t="s">
        <v>20</v>
      </c>
      <c r="L169" t="s">
        <v>20</v>
      </c>
      <c r="M169" t="s">
        <v>10863</v>
      </c>
      <c r="N169" t="s">
        <v>10864</v>
      </c>
      <c r="O169" t="s">
        <v>10865</v>
      </c>
      <c r="P169" t="s">
        <v>10070</v>
      </c>
      <c r="Q169" t="s">
        <v>9767</v>
      </c>
      <c r="R169" t="s">
        <v>10866</v>
      </c>
      <c r="S169" t="s">
        <v>9973</v>
      </c>
    </row>
    <row r="170" spans="1:19" x14ac:dyDescent="0.3">
      <c r="A170">
        <v>150</v>
      </c>
      <c r="B170" t="s">
        <v>10867</v>
      </c>
      <c r="C170" t="s">
        <v>9964</v>
      </c>
      <c r="D170" t="s">
        <v>10868</v>
      </c>
      <c r="E170" t="s">
        <v>10039</v>
      </c>
      <c r="F170" t="s">
        <v>10869</v>
      </c>
      <c r="G170" t="s">
        <v>9738</v>
      </c>
      <c r="H170" t="s">
        <v>9713</v>
      </c>
      <c r="I170" s="63" t="s">
        <v>9739</v>
      </c>
      <c r="J170" t="s">
        <v>10073</v>
      </c>
      <c r="K170" t="s">
        <v>20</v>
      </c>
      <c r="L170" t="s">
        <v>20</v>
      </c>
      <c r="M170" t="s">
        <v>10870</v>
      </c>
      <c r="N170" t="s">
        <v>10871</v>
      </c>
      <c r="O170" t="s">
        <v>10872</v>
      </c>
      <c r="P170" t="s">
        <v>10081</v>
      </c>
      <c r="Q170" t="s">
        <v>9767</v>
      </c>
      <c r="R170" t="s">
        <v>10873</v>
      </c>
      <c r="S170" t="s">
        <v>9973</v>
      </c>
    </row>
    <row r="171" spans="1:19" x14ac:dyDescent="0.3">
      <c r="A171">
        <v>150</v>
      </c>
      <c r="B171" t="s">
        <v>10867</v>
      </c>
      <c r="C171" t="s">
        <v>9964</v>
      </c>
      <c r="D171" t="s">
        <v>10868</v>
      </c>
      <c r="E171" t="s">
        <v>10039</v>
      </c>
      <c r="F171" t="s">
        <v>10869</v>
      </c>
      <c r="G171" t="s">
        <v>9738</v>
      </c>
      <c r="H171" t="s">
        <v>9713</v>
      </c>
      <c r="I171" s="63" t="s">
        <v>9739</v>
      </c>
      <c r="J171" t="s">
        <v>10073</v>
      </c>
      <c r="K171" t="s">
        <v>20</v>
      </c>
      <c r="L171" t="s">
        <v>20</v>
      </c>
      <c r="M171" t="s">
        <v>10874</v>
      </c>
      <c r="N171" t="s">
        <v>10875</v>
      </c>
      <c r="O171" t="s">
        <v>10876</v>
      </c>
      <c r="P171" t="s">
        <v>10052</v>
      </c>
      <c r="Q171" t="s">
        <v>9718</v>
      </c>
      <c r="R171" t="s">
        <v>10877</v>
      </c>
      <c r="S171" t="s">
        <v>9973</v>
      </c>
    </row>
    <row r="172" spans="1:19" x14ac:dyDescent="0.3">
      <c r="A172">
        <v>150</v>
      </c>
      <c r="B172" t="s">
        <v>10867</v>
      </c>
      <c r="C172" t="s">
        <v>9964</v>
      </c>
      <c r="D172" t="s">
        <v>10868</v>
      </c>
      <c r="E172" t="s">
        <v>10039</v>
      </c>
      <c r="F172" t="s">
        <v>10869</v>
      </c>
      <c r="G172" t="s">
        <v>9738</v>
      </c>
      <c r="H172" t="s">
        <v>9713</v>
      </c>
      <c r="I172" s="63" t="s">
        <v>9739</v>
      </c>
      <c r="J172" t="s">
        <v>10073</v>
      </c>
      <c r="K172" t="s">
        <v>20</v>
      </c>
      <c r="L172" t="s">
        <v>20</v>
      </c>
      <c r="M172" t="s">
        <v>10878</v>
      </c>
      <c r="N172" t="s">
        <v>10879</v>
      </c>
      <c r="O172" t="s">
        <v>10876</v>
      </c>
      <c r="P172" t="s">
        <v>10052</v>
      </c>
      <c r="Q172" t="s">
        <v>9718</v>
      </c>
      <c r="R172" t="s">
        <v>10877</v>
      </c>
      <c r="S172" t="s">
        <v>9973</v>
      </c>
    </row>
    <row r="173" spans="1:19" x14ac:dyDescent="0.3">
      <c r="A173">
        <v>150</v>
      </c>
      <c r="B173" t="s">
        <v>10867</v>
      </c>
      <c r="C173" t="s">
        <v>9964</v>
      </c>
      <c r="D173" t="s">
        <v>10868</v>
      </c>
      <c r="E173" t="s">
        <v>10039</v>
      </c>
      <c r="F173" t="s">
        <v>10869</v>
      </c>
      <c r="G173" t="s">
        <v>9738</v>
      </c>
      <c r="H173" t="s">
        <v>9713</v>
      </c>
      <c r="I173" s="63" t="s">
        <v>9739</v>
      </c>
      <c r="J173" t="s">
        <v>10073</v>
      </c>
      <c r="K173" t="s">
        <v>20</v>
      </c>
      <c r="L173" t="s">
        <v>20</v>
      </c>
      <c r="M173" t="s">
        <v>10880</v>
      </c>
      <c r="N173" t="s">
        <v>10881</v>
      </c>
      <c r="O173" t="s">
        <v>10882</v>
      </c>
      <c r="P173" t="s">
        <v>9964</v>
      </c>
      <c r="Q173" t="s">
        <v>9767</v>
      </c>
      <c r="R173" t="s">
        <v>10883</v>
      </c>
      <c r="S173" t="s">
        <v>9973</v>
      </c>
    </row>
    <row r="174" spans="1:19" x14ac:dyDescent="0.3">
      <c r="A174">
        <v>150</v>
      </c>
      <c r="B174" t="s">
        <v>10867</v>
      </c>
      <c r="C174" t="s">
        <v>9964</v>
      </c>
      <c r="D174" t="s">
        <v>10868</v>
      </c>
      <c r="E174" t="s">
        <v>10039</v>
      </c>
      <c r="F174" t="s">
        <v>10869</v>
      </c>
      <c r="G174" t="s">
        <v>9738</v>
      </c>
      <c r="H174" t="s">
        <v>9713</v>
      </c>
      <c r="I174" s="63" t="s">
        <v>9739</v>
      </c>
      <c r="J174" t="s">
        <v>10073</v>
      </c>
      <c r="K174" t="s">
        <v>20</v>
      </c>
      <c r="L174" t="s">
        <v>20</v>
      </c>
      <c r="M174" t="s">
        <v>10884</v>
      </c>
      <c r="N174" t="s">
        <v>10864</v>
      </c>
      <c r="O174" t="s">
        <v>10885</v>
      </c>
      <c r="P174" t="s">
        <v>10070</v>
      </c>
      <c r="Q174" t="s">
        <v>9767</v>
      </c>
      <c r="R174" t="s">
        <v>10886</v>
      </c>
      <c r="S174" t="s">
        <v>9982</v>
      </c>
    </row>
    <row r="175" spans="1:19" x14ac:dyDescent="0.3">
      <c r="A175">
        <v>150</v>
      </c>
      <c r="B175" t="s">
        <v>10867</v>
      </c>
      <c r="C175" t="s">
        <v>9964</v>
      </c>
      <c r="D175" t="s">
        <v>10868</v>
      </c>
      <c r="E175" t="s">
        <v>10039</v>
      </c>
      <c r="F175" t="s">
        <v>10869</v>
      </c>
      <c r="G175" t="s">
        <v>9738</v>
      </c>
      <c r="H175" t="s">
        <v>9713</v>
      </c>
      <c r="I175" s="63" t="s">
        <v>9739</v>
      </c>
      <c r="J175" t="s">
        <v>10073</v>
      </c>
      <c r="K175" t="s">
        <v>20</v>
      </c>
      <c r="L175" t="s">
        <v>20</v>
      </c>
      <c r="M175" t="s">
        <v>10887</v>
      </c>
      <c r="N175" t="s">
        <v>10888</v>
      </c>
      <c r="O175" t="s">
        <v>10889</v>
      </c>
      <c r="P175" t="s">
        <v>10070</v>
      </c>
      <c r="Q175" t="s">
        <v>9767</v>
      </c>
      <c r="R175" t="s">
        <v>10890</v>
      </c>
      <c r="S175" t="s">
        <v>9982</v>
      </c>
    </row>
    <row r="176" spans="1:19" x14ac:dyDescent="0.3">
      <c r="A176">
        <v>150</v>
      </c>
      <c r="B176" t="s">
        <v>10867</v>
      </c>
      <c r="C176" t="s">
        <v>9964</v>
      </c>
      <c r="D176" t="s">
        <v>10868</v>
      </c>
      <c r="E176" t="s">
        <v>10039</v>
      </c>
      <c r="F176" t="s">
        <v>10869</v>
      </c>
      <c r="G176" t="s">
        <v>9738</v>
      </c>
      <c r="H176" t="s">
        <v>9713</v>
      </c>
      <c r="I176" s="63" t="s">
        <v>9739</v>
      </c>
      <c r="J176" t="s">
        <v>10073</v>
      </c>
      <c r="K176" t="s">
        <v>20</v>
      </c>
      <c r="L176" t="s">
        <v>20</v>
      </c>
      <c r="M176" t="s">
        <v>10891</v>
      </c>
      <c r="N176" t="s">
        <v>10892</v>
      </c>
      <c r="O176" t="s">
        <v>10892</v>
      </c>
      <c r="P176" t="s">
        <v>9975</v>
      </c>
      <c r="Q176" t="s">
        <v>9718</v>
      </c>
      <c r="R176" t="s">
        <v>10893</v>
      </c>
      <c r="S176" t="s">
        <v>9982</v>
      </c>
    </row>
    <row r="177" spans="1:19" x14ac:dyDescent="0.3">
      <c r="A177">
        <v>148</v>
      </c>
      <c r="B177" t="s">
        <v>10894</v>
      </c>
      <c r="C177" t="s">
        <v>10746</v>
      </c>
      <c r="D177" t="s">
        <v>10895</v>
      </c>
      <c r="E177" t="s">
        <v>9966</v>
      </c>
      <c r="F177" t="s">
        <v>10896</v>
      </c>
      <c r="G177" t="s">
        <v>9738</v>
      </c>
      <c r="H177" t="s">
        <v>9713</v>
      </c>
      <c r="I177" s="63" t="s">
        <v>9739</v>
      </c>
      <c r="J177" s="64" t="s">
        <v>9746</v>
      </c>
      <c r="K177" t="s">
        <v>10897</v>
      </c>
      <c r="L177" t="s">
        <v>9748</v>
      </c>
      <c r="M177" t="s">
        <v>10898</v>
      </c>
      <c r="N177" t="s">
        <v>10899</v>
      </c>
      <c r="O177" t="s">
        <v>10900</v>
      </c>
      <c r="P177" t="s">
        <v>10746</v>
      </c>
      <c r="Q177" t="s">
        <v>9718</v>
      </c>
      <c r="R177" t="s">
        <v>10901</v>
      </c>
      <c r="S177" t="s">
        <v>9982</v>
      </c>
    </row>
    <row r="178" spans="1:19" x14ac:dyDescent="0.3">
      <c r="A178">
        <v>148</v>
      </c>
      <c r="B178" t="s">
        <v>10894</v>
      </c>
      <c r="C178" t="s">
        <v>10746</v>
      </c>
      <c r="D178" t="s">
        <v>10895</v>
      </c>
      <c r="E178" t="s">
        <v>9966</v>
      </c>
      <c r="F178" t="s">
        <v>10896</v>
      </c>
      <c r="G178" t="s">
        <v>9738</v>
      </c>
      <c r="H178" t="s">
        <v>9713</v>
      </c>
      <c r="I178" s="63" t="s">
        <v>9739</v>
      </c>
      <c r="J178" s="64" t="s">
        <v>9746</v>
      </c>
      <c r="K178" t="s">
        <v>10897</v>
      </c>
      <c r="L178" t="s">
        <v>9748</v>
      </c>
      <c r="M178" t="s">
        <v>10902</v>
      </c>
      <c r="N178" t="s">
        <v>10903</v>
      </c>
      <c r="O178" t="s">
        <v>10904</v>
      </c>
      <c r="P178" t="s">
        <v>10146</v>
      </c>
      <c r="Q178" t="s">
        <v>9767</v>
      </c>
      <c r="R178" t="s">
        <v>10905</v>
      </c>
      <c r="S178" t="s">
        <v>9973</v>
      </c>
    </row>
    <row r="179" spans="1:19" x14ac:dyDescent="0.3">
      <c r="A179">
        <v>147</v>
      </c>
      <c r="B179" t="s">
        <v>10906</v>
      </c>
      <c r="C179" t="s">
        <v>10196</v>
      </c>
      <c r="D179" t="s">
        <v>10907</v>
      </c>
      <c r="E179" t="s">
        <v>10349</v>
      </c>
      <c r="F179" t="s">
        <v>10714</v>
      </c>
      <c r="G179" t="s">
        <v>9738</v>
      </c>
      <c r="H179" t="s">
        <v>9713</v>
      </c>
      <c r="I179" s="63" t="s">
        <v>9739</v>
      </c>
      <c r="J179" s="64" t="s">
        <v>9746</v>
      </c>
      <c r="K179" t="s">
        <v>10908</v>
      </c>
      <c r="L179" t="s">
        <v>9748</v>
      </c>
      <c r="M179" t="s">
        <v>10909</v>
      </c>
      <c r="N179" t="s">
        <v>10910</v>
      </c>
      <c r="O179" t="s">
        <v>10911</v>
      </c>
      <c r="P179" t="s">
        <v>10355</v>
      </c>
      <c r="Q179" t="s">
        <v>9767</v>
      </c>
      <c r="R179" t="s">
        <v>10912</v>
      </c>
      <c r="S179" t="s">
        <v>10130</v>
      </c>
    </row>
    <row r="180" spans="1:19" x14ac:dyDescent="0.3">
      <c r="A180">
        <v>147</v>
      </c>
      <c r="B180" t="s">
        <v>10906</v>
      </c>
      <c r="C180" t="s">
        <v>10196</v>
      </c>
      <c r="D180" t="s">
        <v>10907</v>
      </c>
      <c r="E180" t="s">
        <v>10349</v>
      </c>
      <c r="F180" t="s">
        <v>10714</v>
      </c>
      <c r="G180" t="s">
        <v>9738</v>
      </c>
      <c r="H180" t="s">
        <v>9713</v>
      </c>
      <c r="I180" s="63" t="s">
        <v>9739</v>
      </c>
      <c r="J180" s="64" t="s">
        <v>9746</v>
      </c>
      <c r="K180" t="s">
        <v>10908</v>
      </c>
      <c r="L180" t="s">
        <v>9748</v>
      </c>
      <c r="M180" t="s">
        <v>10913</v>
      </c>
      <c r="N180" t="s">
        <v>10914</v>
      </c>
      <c r="O180" t="s">
        <v>10915</v>
      </c>
      <c r="P180" t="s">
        <v>10420</v>
      </c>
      <c r="Q180" t="s">
        <v>9718</v>
      </c>
      <c r="R180" t="s">
        <v>10916</v>
      </c>
      <c r="S180" t="s">
        <v>9982</v>
      </c>
    </row>
    <row r="181" spans="1:19" x14ac:dyDescent="0.3">
      <c r="A181">
        <v>146</v>
      </c>
      <c r="B181" t="s">
        <v>10917</v>
      </c>
      <c r="C181" t="s">
        <v>9975</v>
      </c>
      <c r="D181" t="s">
        <v>10918</v>
      </c>
      <c r="E181" t="s">
        <v>9966</v>
      </c>
      <c r="F181" t="s">
        <v>10919</v>
      </c>
      <c r="G181" t="s">
        <v>9712</v>
      </c>
      <c r="H181" t="s">
        <v>10009</v>
      </c>
      <c r="I181" s="61" t="s">
        <v>9714</v>
      </c>
      <c r="J181" t="s">
        <v>10073</v>
      </c>
      <c r="K181" t="s">
        <v>20</v>
      </c>
      <c r="L181" t="s">
        <v>20</v>
      </c>
      <c r="M181" t="s">
        <v>10920</v>
      </c>
      <c r="N181" t="s">
        <v>10921</v>
      </c>
      <c r="O181" t="s">
        <v>10921</v>
      </c>
      <c r="P181" t="s">
        <v>9975</v>
      </c>
      <c r="Q181" t="s">
        <v>9718</v>
      </c>
      <c r="R181" t="s">
        <v>10922</v>
      </c>
      <c r="S181" t="s">
        <v>9973</v>
      </c>
    </row>
    <row r="182" spans="1:19" x14ac:dyDescent="0.3">
      <c r="A182">
        <v>146</v>
      </c>
      <c r="B182" t="s">
        <v>10917</v>
      </c>
      <c r="C182" t="s">
        <v>9975</v>
      </c>
      <c r="D182" t="s">
        <v>10918</v>
      </c>
      <c r="E182" t="s">
        <v>9966</v>
      </c>
      <c r="F182" t="s">
        <v>10919</v>
      </c>
      <c r="G182" t="s">
        <v>9712</v>
      </c>
      <c r="H182" t="s">
        <v>10009</v>
      </c>
      <c r="I182" s="61" t="s">
        <v>9714</v>
      </c>
      <c r="J182" t="s">
        <v>10073</v>
      </c>
      <c r="K182" t="s">
        <v>20</v>
      </c>
      <c r="L182" t="s">
        <v>20</v>
      </c>
      <c r="M182" t="s">
        <v>10923</v>
      </c>
      <c r="N182" t="s">
        <v>10924</v>
      </c>
      <c r="O182" t="s">
        <v>10925</v>
      </c>
      <c r="P182" t="s">
        <v>10926</v>
      </c>
      <c r="Q182" t="s">
        <v>9718</v>
      </c>
      <c r="R182" t="s">
        <v>10927</v>
      </c>
      <c r="S182" t="s">
        <v>9973</v>
      </c>
    </row>
    <row r="183" spans="1:19" x14ac:dyDescent="0.3">
      <c r="A183">
        <v>145</v>
      </c>
      <c r="B183" t="s">
        <v>10928</v>
      </c>
      <c r="C183" t="s">
        <v>10196</v>
      </c>
      <c r="D183" t="s">
        <v>10929</v>
      </c>
      <c r="E183" t="s">
        <v>10317</v>
      </c>
      <c r="F183" t="s">
        <v>10930</v>
      </c>
      <c r="G183" t="s">
        <v>9738</v>
      </c>
      <c r="H183" t="s">
        <v>9713</v>
      </c>
      <c r="I183" s="63" t="s">
        <v>9739</v>
      </c>
      <c r="J183" s="64" t="s">
        <v>9746</v>
      </c>
      <c r="K183" t="s">
        <v>10931</v>
      </c>
      <c r="L183" t="s">
        <v>9748</v>
      </c>
      <c r="M183" t="s">
        <v>10932</v>
      </c>
      <c r="N183" t="s">
        <v>10933</v>
      </c>
      <c r="O183" t="s">
        <v>10934</v>
      </c>
      <c r="P183" t="s">
        <v>10355</v>
      </c>
      <c r="Q183" t="s">
        <v>9767</v>
      </c>
      <c r="R183" t="s">
        <v>10935</v>
      </c>
      <c r="S183" t="s">
        <v>10130</v>
      </c>
    </row>
    <row r="184" spans="1:19" x14ac:dyDescent="0.3">
      <c r="A184">
        <v>145</v>
      </c>
      <c r="B184" t="s">
        <v>10928</v>
      </c>
      <c r="C184" t="s">
        <v>10196</v>
      </c>
      <c r="D184" t="s">
        <v>10929</v>
      </c>
      <c r="E184" t="s">
        <v>10317</v>
      </c>
      <c r="F184" t="s">
        <v>10930</v>
      </c>
      <c r="G184" t="s">
        <v>9738</v>
      </c>
      <c r="H184" t="s">
        <v>9713</v>
      </c>
      <c r="I184" s="63" t="s">
        <v>9739</v>
      </c>
      <c r="J184" s="64" t="s">
        <v>9746</v>
      </c>
      <c r="K184" t="s">
        <v>10931</v>
      </c>
      <c r="L184" t="s">
        <v>9748</v>
      </c>
      <c r="M184" t="s">
        <v>10936</v>
      </c>
      <c r="N184" t="s">
        <v>10937</v>
      </c>
      <c r="O184" t="s">
        <v>10938</v>
      </c>
      <c r="P184" t="s">
        <v>10420</v>
      </c>
      <c r="Q184" t="s">
        <v>9881</v>
      </c>
      <c r="R184" t="s">
        <v>10939</v>
      </c>
      <c r="S184" t="s">
        <v>9973</v>
      </c>
    </row>
    <row r="185" spans="1:19" x14ac:dyDescent="0.3">
      <c r="A185">
        <v>144</v>
      </c>
      <c r="B185" t="s">
        <v>10940</v>
      </c>
      <c r="C185" t="s">
        <v>10196</v>
      </c>
      <c r="D185" t="s">
        <v>10941</v>
      </c>
      <c r="E185" t="s">
        <v>10942</v>
      </c>
      <c r="F185" t="s">
        <v>10943</v>
      </c>
      <c r="G185" t="s">
        <v>9738</v>
      </c>
      <c r="H185" t="s">
        <v>9713</v>
      </c>
      <c r="I185" s="63" t="s">
        <v>9739</v>
      </c>
      <c r="J185" s="64" t="s">
        <v>9746</v>
      </c>
      <c r="K185" t="s">
        <v>10944</v>
      </c>
      <c r="L185" t="s">
        <v>9748</v>
      </c>
      <c r="M185" t="s">
        <v>10945</v>
      </c>
      <c r="N185" t="s">
        <v>10946</v>
      </c>
      <c r="O185" t="s">
        <v>10947</v>
      </c>
      <c r="P185" t="s">
        <v>10355</v>
      </c>
      <c r="Q185" t="s">
        <v>9881</v>
      </c>
      <c r="R185" t="s">
        <v>10948</v>
      </c>
      <c r="S185" t="s">
        <v>9973</v>
      </c>
    </row>
    <row r="186" spans="1:19" x14ac:dyDescent="0.3">
      <c r="A186">
        <v>143</v>
      </c>
      <c r="B186" t="s">
        <v>10949</v>
      </c>
      <c r="C186" t="s">
        <v>9964</v>
      </c>
      <c r="D186" t="s">
        <v>10950</v>
      </c>
      <c r="E186" t="s">
        <v>9966</v>
      </c>
      <c r="F186" t="s">
        <v>9991</v>
      </c>
      <c r="G186" t="s">
        <v>9738</v>
      </c>
      <c r="H186" t="s">
        <v>10009</v>
      </c>
      <c r="I186" s="63" t="s">
        <v>9739</v>
      </c>
      <c r="J186" t="s">
        <v>10073</v>
      </c>
      <c r="K186" t="s">
        <v>20</v>
      </c>
      <c r="L186" t="s">
        <v>20</v>
      </c>
      <c r="M186" t="s">
        <v>10951</v>
      </c>
      <c r="N186" t="s">
        <v>10952</v>
      </c>
      <c r="O186" t="s">
        <v>10953</v>
      </c>
      <c r="P186" t="s">
        <v>9964</v>
      </c>
      <c r="Q186" t="s">
        <v>9767</v>
      </c>
      <c r="R186" t="s">
        <v>10954</v>
      </c>
      <c r="S186" t="s">
        <v>9982</v>
      </c>
    </row>
    <row r="187" spans="1:19" x14ac:dyDescent="0.3">
      <c r="A187">
        <v>143</v>
      </c>
      <c r="B187" t="s">
        <v>10949</v>
      </c>
      <c r="C187" t="s">
        <v>9964</v>
      </c>
      <c r="D187" t="s">
        <v>10950</v>
      </c>
      <c r="E187" t="s">
        <v>9966</v>
      </c>
      <c r="F187" t="s">
        <v>9991</v>
      </c>
      <c r="G187" t="s">
        <v>9738</v>
      </c>
      <c r="H187" t="s">
        <v>10009</v>
      </c>
      <c r="I187" s="63" t="s">
        <v>9739</v>
      </c>
      <c r="J187" t="s">
        <v>10073</v>
      </c>
      <c r="K187" t="s">
        <v>20</v>
      </c>
      <c r="L187" t="s">
        <v>20</v>
      </c>
      <c r="M187" t="s">
        <v>10955</v>
      </c>
      <c r="N187" t="s">
        <v>10956</v>
      </c>
      <c r="O187" t="s">
        <v>10956</v>
      </c>
      <c r="P187" t="s">
        <v>9975</v>
      </c>
      <c r="Q187" t="s">
        <v>9767</v>
      </c>
      <c r="R187" t="s">
        <v>10957</v>
      </c>
      <c r="S187" t="s">
        <v>9982</v>
      </c>
    </row>
    <row r="188" spans="1:19" x14ac:dyDescent="0.3">
      <c r="A188">
        <v>143</v>
      </c>
      <c r="B188" t="s">
        <v>10949</v>
      </c>
      <c r="C188" t="s">
        <v>9964</v>
      </c>
      <c r="D188" t="s">
        <v>10950</v>
      </c>
      <c r="E188" t="s">
        <v>9966</v>
      </c>
      <c r="F188" t="s">
        <v>9991</v>
      </c>
      <c r="G188" t="s">
        <v>9738</v>
      </c>
      <c r="H188" t="s">
        <v>10009</v>
      </c>
      <c r="I188" s="63" t="s">
        <v>9739</v>
      </c>
      <c r="J188" t="s">
        <v>10073</v>
      </c>
      <c r="K188" t="s">
        <v>20</v>
      </c>
      <c r="L188" t="s">
        <v>20</v>
      </c>
      <c r="M188" t="s">
        <v>10958</v>
      </c>
      <c r="N188" t="s">
        <v>10959</v>
      </c>
      <c r="O188" t="s">
        <v>10959</v>
      </c>
      <c r="P188" t="s">
        <v>9975</v>
      </c>
      <c r="Q188" t="s">
        <v>9767</v>
      </c>
      <c r="R188" t="s">
        <v>10960</v>
      </c>
      <c r="S188" t="s">
        <v>9982</v>
      </c>
    </row>
    <row r="189" spans="1:19" x14ac:dyDescent="0.3">
      <c r="A189">
        <v>143</v>
      </c>
      <c r="B189" t="s">
        <v>10949</v>
      </c>
      <c r="C189" t="s">
        <v>9964</v>
      </c>
      <c r="D189" t="s">
        <v>10950</v>
      </c>
      <c r="E189" t="s">
        <v>9966</v>
      </c>
      <c r="F189" t="s">
        <v>9991</v>
      </c>
      <c r="G189" t="s">
        <v>9738</v>
      </c>
      <c r="H189" t="s">
        <v>10009</v>
      </c>
      <c r="I189" s="63" t="s">
        <v>9739</v>
      </c>
      <c r="J189" t="s">
        <v>10073</v>
      </c>
      <c r="K189" t="s">
        <v>20</v>
      </c>
      <c r="L189" t="s">
        <v>20</v>
      </c>
      <c r="M189" t="s">
        <v>10961</v>
      </c>
      <c r="N189" t="s">
        <v>10962</v>
      </c>
      <c r="O189" t="s">
        <v>10963</v>
      </c>
      <c r="P189" t="s">
        <v>9975</v>
      </c>
      <c r="Q189" t="s">
        <v>9767</v>
      </c>
      <c r="R189" t="s">
        <v>10964</v>
      </c>
      <c r="S189" t="s">
        <v>9982</v>
      </c>
    </row>
    <row r="190" spans="1:19" x14ac:dyDescent="0.3">
      <c r="A190">
        <v>143</v>
      </c>
      <c r="B190" t="s">
        <v>10949</v>
      </c>
      <c r="C190" t="s">
        <v>9964</v>
      </c>
      <c r="D190" t="s">
        <v>10950</v>
      </c>
      <c r="E190" t="s">
        <v>9966</v>
      </c>
      <c r="F190" t="s">
        <v>9991</v>
      </c>
      <c r="G190" t="s">
        <v>9738</v>
      </c>
      <c r="H190" t="s">
        <v>10009</v>
      </c>
      <c r="I190" s="63" t="s">
        <v>9739</v>
      </c>
      <c r="J190" t="s">
        <v>10073</v>
      </c>
      <c r="K190" t="s">
        <v>20</v>
      </c>
      <c r="L190" t="s">
        <v>20</v>
      </c>
      <c r="M190" t="s">
        <v>10965</v>
      </c>
      <c r="N190" t="s">
        <v>10966</v>
      </c>
      <c r="O190" t="s">
        <v>10966</v>
      </c>
      <c r="P190" t="s">
        <v>9975</v>
      </c>
      <c r="Q190" t="s">
        <v>9718</v>
      </c>
      <c r="R190" t="s">
        <v>10967</v>
      </c>
      <c r="S190" t="s">
        <v>9982</v>
      </c>
    </row>
    <row r="191" spans="1:19" x14ac:dyDescent="0.3">
      <c r="A191">
        <v>143</v>
      </c>
      <c r="B191" t="s">
        <v>10949</v>
      </c>
      <c r="C191" t="s">
        <v>9964</v>
      </c>
      <c r="D191" t="s">
        <v>10950</v>
      </c>
      <c r="E191" t="s">
        <v>9966</v>
      </c>
      <c r="F191" t="s">
        <v>9991</v>
      </c>
      <c r="G191" t="s">
        <v>9738</v>
      </c>
      <c r="H191" t="s">
        <v>10009</v>
      </c>
      <c r="I191" s="63" t="s">
        <v>9739</v>
      </c>
      <c r="J191" t="s">
        <v>10073</v>
      </c>
      <c r="K191" t="s">
        <v>20</v>
      </c>
      <c r="L191" t="s">
        <v>20</v>
      </c>
      <c r="M191" t="s">
        <v>10968</v>
      </c>
      <c r="N191" t="s">
        <v>10969</v>
      </c>
      <c r="O191" t="s">
        <v>10970</v>
      </c>
      <c r="P191" t="s">
        <v>10598</v>
      </c>
      <c r="Q191" t="s">
        <v>9881</v>
      </c>
      <c r="R191" t="s">
        <v>10971</v>
      </c>
      <c r="S191" t="s">
        <v>9973</v>
      </c>
    </row>
    <row r="192" spans="1:19" x14ac:dyDescent="0.3">
      <c r="A192">
        <v>143</v>
      </c>
      <c r="B192" t="s">
        <v>10949</v>
      </c>
      <c r="C192" t="s">
        <v>9964</v>
      </c>
      <c r="D192" t="s">
        <v>10950</v>
      </c>
      <c r="E192" t="s">
        <v>9966</v>
      </c>
      <c r="F192" t="s">
        <v>9991</v>
      </c>
      <c r="G192" t="s">
        <v>9738</v>
      </c>
      <c r="H192" t="s">
        <v>10009</v>
      </c>
      <c r="I192" s="63" t="s">
        <v>9739</v>
      </c>
      <c r="J192" t="s">
        <v>10073</v>
      </c>
      <c r="K192" t="s">
        <v>20</v>
      </c>
      <c r="L192" t="s">
        <v>20</v>
      </c>
      <c r="M192" t="s">
        <v>10972</v>
      </c>
      <c r="N192" t="s">
        <v>10973</v>
      </c>
      <c r="O192" t="s">
        <v>10974</v>
      </c>
      <c r="P192" t="s">
        <v>10070</v>
      </c>
      <c r="Q192" t="s">
        <v>9718</v>
      </c>
      <c r="R192" t="s">
        <v>10975</v>
      </c>
      <c r="S192" t="s">
        <v>9982</v>
      </c>
    </row>
    <row r="193" spans="1:19" x14ac:dyDescent="0.3">
      <c r="A193">
        <v>143</v>
      </c>
      <c r="B193" t="s">
        <v>10949</v>
      </c>
      <c r="C193" t="s">
        <v>9964</v>
      </c>
      <c r="D193" t="s">
        <v>10950</v>
      </c>
      <c r="E193" t="s">
        <v>9966</v>
      </c>
      <c r="F193" t="s">
        <v>9991</v>
      </c>
      <c r="G193" t="s">
        <v>9738</v>
      </c>
      <c r="H193" t="s">
        <v>10009</v>
      </c>
      <c r="I193" s="63" t="s">
        <v>9739</v>
      </c>
      <c r="J193" t="s">
        <v>10073</v>
      </c>
      <c r="K193" t="s">
        <v>20</v>
      </c>
      <c r="L193" t="s">
        <v>20</v>
      </c>
      <c r="M193" t="s">
        <v>10976</v>
      </c>
      <c r="N193" t="s">
        <v>10977</v>
      </c>
      <c r="O193" t="s">
        <v>10977</v>
      </c>
      <c r="P193" t="s">
        <v>9975</v>
      </c>
      <c r="Q193" t="s">
        <v>9767</v>
      </c>
      <c r="R193" t="s">
        <v>10978</v>
      </c>
      <c r="S193" t="s">
        <v>9973</v>
      </c>
    </row>
    <row r="194" spans="1:19" x14ac:dyDescent="0.3">
      <c r="A194">
        <v>142</v>
      </c>
      <c r="B194" t="s">
        <v>10979</v>
      </c>
      <c r="C194" t="s">
        <v>9964</v>
      </c>
      <c r="D194" t="s">
        <v>10980</v>
      </c>
      <c r="E194" t="s">
        <v>9966</v>
      </c>
      <c r="F194" t="s">
        <v>10098</v>
      </c>
      <c r="G194" t="s">
        <v>9738</v>
      </c>
      <c r="H194" t="s">
        <v>10009</v>
      </c>
      <c r="I194" s="63" t="s">
        <v>9739</v>
      </c>
      <c r="J194" t="s">
        <v>10073</v>
      </c>
      <c r="K194" t="s">
        <v>20</v>
      </c>
      <c r="L194" t="s">
        <v>20</v>
      </c>
      <c r="M194" t="s">
        <v>10981</v>
      </c>
      <c r="N194" t="s">
        <v>10982</v>
      </c>
      <c r="O194" t="s">
        <v>10983</v>
      </c>
      <c r="P194" t="s">
        <v>9964</v>
      </c>
      <c r="Q194" t="s">
        <v>9718</v>
      </c>
      <c r="R194" t="s">
        <v>10984</v>
      </c>
      <c r="S194" t="s">
        <v>9973</v>
      </c>
    </row>
    <row r="195" spans="1:19" x14ac:dyDescent="0.3">
      <c r="A195">
        <v>142</v>
      </c>
      <c r="B195" t="s">
        <v>10979</v>
      </c>
      <c r="C195" t="s">
        <v>9964</v>
      </c>
      <c r="D195" t="s">
        <v>10980</v>
      </c>
      <c r="E195" t="s">
        <v>9966</v>
      </c>
      <c r="F195" t="s">
        <v>10098</v>
      </c>
      <c r="G195" t="s">
        <v>9738</v>
      </c>
      <c r="H195" t="s">
        <v>10009</v>
      </c>
      <c r="I195" s="63" t="s">
        <v>9739</v>
      </c>
      <c r="J195" t="s">
        <v>10073</v>
      </c>
      <c r="K195" t="s">
        <v>20</v>
      </c>
      <c r="L195" t="s">
        <v>20</v>
      </c>
      <c r="M195" t="s">
        <v>10985</v>
      </c>
      <c r="N195" t="s">
        <v>10986</v>
      </c>
      <c r="O195" t="s">
        <v>10986</v>
      </c>
      <c r="P195" t="s">
        <v>9975</v>
      </c>
      <c r="Q195" t="s">
        <v>9767</v>
      </c>
      <c r="R195" t="s">
        <v>10987</v>
      </c>
      <c r="S195" t="s">
        <v>9973</v>
      </c>
    </row>
    <row r="196" spans="1:19" x14ac:dyDescent="0.3">
      <c r="A196">
        <v>142</v>
      </c>
      <c r="B196" t="s">
        <v>10979</v>
      </c>
      <c r="C196" t="s">
        <v>9964</v>
      </c>
      <c r="D196" t="s">
        <v>10980</v>
      </c>
      <c r="E196" t="s">
        <v>9966</v>
      </c>
      <c r="F196" t="s">
        <v>10098</v>
      </c>
      <c r="G196" t="s">
        <v>9738</v>
      </c>
      <c r="H196" t="s">
        <v>10009</v>
      </c>
      <c r="I196" s="63" t="s">
        <v>9739</v>
      </c>
      <c r="J196" t="s">
        <v>10073</v>
      </c>
      <c r="K196" t="s">
        <v>20</v>
      </c>
      <c r="L196" t="s">
        <v>20</v>
      </c>
      <c r="M196" t="s">
        <v>10988</v>
      </c>
      <c r="N196" t="s">
        <v>10989</v>
      </c>
      <c r="O196" t="s">
        <v>10990</v>
      </c>
      <c r="P196" t="s">
        <v>10081</v>
      </c>
      <c r="Q196" t="s">
        <v>9767</v>
      </c>
      <c r="R196" t="s">
        <v>10991</v>
      </c>
      <c r="S196" t="s">
        <v>9973</v>
      </c>
    </row>
    <row r="197" spans="1:19" x14ac:dyDescent="0.3">
      <c r="A197">
        <v>142</v>
      </c>
      <c r="B197" t="s">
        <v>10979</v>
      </c>
      <c r="C197" t="s">
        <v>9964</v>
      </c>
      <c r="D197" t="s">
        <v>10980</v>
      </c>
      <c r="E197" t="s">
        <v>9966</v>
      </c>
      <c r="F197" t="s">
        <v>10098</v>
      </c>
      <c r="G197" t="s">
        <v>9738</v>
      </c>
      <c r="H197" t="s">
        <v>10009</v>
      </c>
      <c r="I197" s="63" t="s">
        <v>9739</v>
      </c>
      <c r="J197" t="s">
        <v>10073</v>
      </c>
      <c r="K197" t="s">
        <v>20</v>
      </c>
      <c r="L197" t="s">
        <v>20</v>
      </c>
      <c r="M197" t="s">
        <v>10992</v>
      </c>
      <c r="N197" t="s">
        <v>10993</v>
      </c>
      <c r="O197" t="s">
        <v>10827</v>
      </c>
      <c r="P197" t="s">
        <v>10070</v>
      </c>
      <c r="Q197" t="s">
        <v>9767</v>
      </c>
      <c r="R197" t="s">
        <v>10994</v>
      </c>
      <c r="S197" t="s">
        <v>9973</v>
      </c>
    </row>
    <row r="198" spans="1:19" x14ac:dyDescent="0.3">
      <c r="A198">
        <v>141</v>
      </c>
      <c r="B198" t="s">
        <v>10995</v>
      </c>
      <c r="C198" t="s">
        <v>9964</v>
      </c>
      <c r="D198" t="s">
        <v>10996</v>
      </c>
      <c r="E198" t="s">
        <v>9966</v>
      </c>
      <c r="F198" t="s">
        <v>10286</v>
      </c>
      <c r="G198" t="s">
        <v>9738</v>
      </c>
      <c r="H198" t="s">
        <v>9713</v>
      </c>
      <c r="I198" s="63" t="s">
        <v>9739</v>
      </c>
      <c r="J198" s="62" t="s">
        <v>9715</v>
      </c>
      <c r="K198" t="s">
        <v>20</v>
      </c>
      <c r="L198" t="s">
        <v>20</v>
      </c>
      <c r="M198" t="s">
        <v>10997</v>
      </c>
      <c r="N198" t="s">
        <v>10998</v>
      </c>
      <c r="O198" t="s">
        <v>10999</v>
      </c>
      <c r="P198" t="s">
        <v>10378</v>
      </c>
      <c r="Q198" t="s">
        <v>9718</v>
      </c>
      <c r="R198" t="s">
        <v>11000</v>
      </c>
      <c r="S198" t="s">
        <v>9973</v>
      </c>
    </row>
    <row r="199" spans="1:19" x14ac:dyDescent="0.3">
      <c r="A199">
        <v>141</v>
      </c>
      <c r="B199" t="s">
        <v>10995</v>
      </c>
      <c r="C199" t="s">
        <v>9964</v>
      </c>
      <c r="D199" t="s">
        <v>10996</v>
      </c>
      <c r="E199" t="s">
        <v>9966</v>
      </c>
      <c r="F199" t="s">
        <v>10286</v>
      </c>
      <c r="G199" t="s">
        <v>9738</v>
      </c>
      <c r="H199" t="s">
        <v>9713</v>
      </c>
      <c r="I199" s="63" t="s">
        <v>9739</v>
      </c>
      <c r="J199" s="62" t="s">
        <v>9715</v>
      </c>
      <c r="K199" t="s">
        <v>20</v>
      </c>
      <c r="L199" t="s">
        <v>20</v>
      </c>
      <c r="M199" t="s">
        <v>11001</v>
      </c>
      <c r="N199" t="s">
        <v>11002</v>
      </c>
      <c r="O199" t="s">
        <v>11003</v>
      </c>
      <c r="P199" t="s">
        <v>10378</v>
      </c>
      <c r="Q199" t="s">
        <v>9718</v>
      </c>
      <c r="R199" t="s">
        <v>11004</v>
      </c>
      <c r="S199" t="s">
        <v>9973</v>
      </c>
    </row>
    <row r="200" spans="1:19" x14ac:dyDescent="0.3">
      <c r="A200">
        <v>141</v>
      </c>
      <c r="B200" t="s">
        <v>10995</v>
      </c>
      <c r="C200" t="s">
        <v>9964</v>
      </c>
      <c r="D200" t="s">
        <v>10996</v>
      </c>
      <c r="E200" t="s">
        <v>9966</v>
      </c>
      <c r="F200" t="s">
        <v>10286</v>
      </c>
      <c r="G200" t="s">
        <v>9738</v>
      </c>
      <c r="H200" t="s">
        <v>9713</v>
      </c>
      <c r="I200" s="63" t="s">
        <v>9739</v>
      </c>
      <c r="J200" s="62" t="s">
        <v>9715</v>
      </c>
      <c r="K200" t="s">
        <v>20</v>
      </c>
      <c r="L200" t="s">
        <v>20</v>
      </c>
      <c r="M200" t="s">
        <v>11005</v>
      </c>
      <c r="N200" t="s">
        <v>11002</v>
      </c>
      <c r="O200" t="s">
        <v>11002</v>
      </c>
      <c r="P200" t="s">
        <v>9975</v>
      </c>
      <c r="Q200" t="s">
        <v>9767</v>
      </c>
      <c r="R200" t="s">
        <v>11006</v>
      </c>
      <c r="S200" t="s">
        <v>9982</v>
      </c>
    </row>
    <row r="201" spans="1:19" x14ac:dyDescent="0.3">
      <c r="A201">
        <v>141</v>
      </c>
      <c r="B201" t="s">
        <v>10995</v>
      </c>
      <c r="C201" t="s">
        <v>9964</v>
      </c>
      <c r="D201" t="s">
        <v>10996</v>
      </c>
      <c r="E201" t="s">
        <v>9966</v>
      </c>
      <c r="F201" t="s">
        <v>10286</v>
      </c>
      <c r="G201" t="s">
        <v>9738</v>
      </c>
      <c r="H201" t="s">
        <v>9713</v>
      </c>
      <c r="I201" s="63" t="s">
        <v>9739</v>
      </c>
      <c r="J201" s="62" t="s">
        <v>9715</v>
      </c>
      <c r="K201" t="s">
        <v>20</v>
      </c>
      <c r="L201" t="s">
        <v>20</v>
      </c>
      <c r="M201" t="s">
        <v>11007</v>
      </c>
      <c r="N201" t="s">
        <v>11008</v>
      </c>
      <c r="O201" t="s">
        <v>11009</v>
      </c>
      <c r="P201" t="s">
        <v>10070</v>
      </c>
      <c r="Q201" t="s">
        <v>9718</v>
      </c>
      <c r="R201" t="s">
        <v>11010</v>
      </c>
      <c r="S201" t="s">
        <v>9973</v>
      </c>
    </row>
    <row r="202" spans="1:19" x14ac:dyDescent="0.3">
      <c r="A202">
        <v>141</v>
      </c>
      <c r="B202" t="s">
        <v>10995</v>
      </c>
      <c r="C202" t="s">
        <v>9964</v>
      </c>
      <c r="D202" t="s">
        <v>10996</v>
      </c>
      <c r="E202" t="s">
        <v>9966</v>
      </c>
      <c r="F202" t="s">
        <v>10286</v>
      </c>
      <c r="G202" t="s">
        <v>9738</v>
      </c>
      <c r="H202" t="s">
        <v>9713</v>
      </c>
      <c r="I202" s="63" t="s">
        <v>9739</v>
      </c>
      <c r="J202" s="62" t="s">
        <v>9715</v>
      </c>
      <c r="K202" t="s">
        <v>20</v>
      </c>
      <c r="L202" t="s">
        <v>20</v>
      </c>
      <c r="M202" t="s">
        <v>11011</v>
      </c>
      <c r="N202" t="s">
        <v>11012</v>
      </c>
      <c r="O202" t="s">
        <v>11013</v>
      </c>
      <c r="P202" t="s">
        <v>10120</v>
      </c>
      <c r="Q202" t="s">
        <v>9718</v>
      </c>
      <c r="R202" t="s">
        <v>11014</v>
      </c>
      <c r="S202" t="s">
        <v>9973</v>
      </c>
    </row>
    <row r="203" spans="1:19" x14ac:dyDescent="0.3">
      <c r="A203">
        <v>141</v>
      </c>
      <c r="B203" t="s">
        <v>10995</v>
      </c>
      <c r="C203" t="s">
        <v>9964</v>
      </c>
      <c r="D203" t="s">
        <v>10996</v>
      </c>
      <c r="E203" t="s">
        <v>9966</v>
      </c>
      <c r="F203" t="s">
        <v>10286</v>
      </c>
      <c r="G203" t="s">
        <v>9738</v>
      </c>
      <c r="H203" t="s">
        <v>9713</v>
      </c>
      <c r="I203" s="63" t="s">
        <v>9739</v>
      </c>
      <c r="J203" s="62" t="s">
        <v>9715</v>
      </c>
      <c r="K203" t="s">
        <v>20</v>
      </c>
      <c r="L203" t="s">
        <v>20</v>
      </c>
      <c r="M203" t="s">
        <v>11015</v>
      </c>
      <c r="N203" t="s">
        <v>11016</v>
      </c>
      <c r="O203" t="s">
        <v>11017</v>
      </c>
      <c r="P203" t="s">
        <v>10120</v>
      </c>
      <c r="Q203" t="s">
        <v>9718</v>
      </c>
      <c r="R203" t="s">
        <v>11018</v>
      </c>
      <c r="S203" t="s">
        <v>9973</v>
      </c>
    </row>
    <row r="204" spans="1:19" x14ac:dyDescent="0.3">
      <c r="A204">
        <v>141</v>
      </c>
      <c r="B204" t="s">
        <v>10995</v>
      </c>
      <c r="C204" t="s">
        <v>9964</v>
      </c>
      <c r="D204" t="s">
        <v>10996</v>
      </c>
      <c r="E204" t="s">
        <v>9966</v>
      </c>
      <c r="F204" t="s">
        <v>10286</v>
      </c>
      <c r="G204" t="s">
        <v>9738</v>
      </c>
      <c r="H204" t="s">
        <v>9713</v>
      </c>
      <c r="I204" s="63" t="s">
        <v>9739</v>
      </c>
      <c r="J204" s="62" t="s">
        <v>9715</v>
      </c>
      <c r="K204" t="s">
        <v>20</v>
      </c>
      <c r="L204" t="s">
        <v>20</v>
      </c>
      <c r="M204" t="s">
        <v>11019</v>
      </c>
      <c r="N204" t="s">
        <v>11020</v>
      </c>
      <c r="O204" t="s">
        <v>11020</v>
      </c>
      <c r="P204" t="s">
        <v>9975</v>
      </c>
      <c r="Q204" t="s">
        <v>9767</v>
      </c>
      <c r="R204" t="s">
        <v>11021</v>
      </c>
      <c r="S204" t="s">
        <v>9982</v>
      </c>
    </row>
    <row r="205" spans="1:19" x14ac:dyDescent="0.3">
      <c r="A205">
        <v>141</v>
      </c>
      <c r="B205" t="s">
        <v>10995</v>
      </c>
      <c r="C205" t="s">
        <v>9964</v>
      </c>
      <c r="D205" t="s">
        <v>10996</v>
      </c>
      <c r="E205" t="s">
        <v>9966</v>
      </c>
      <c r="F205" t="s">
        <v>10286</v>
      </c>
      <c r="G205" t="s">
        <v>9738</v>
      </c>
      <c r="H205" t="s">
        <v>9713</v>
      </c>
      <c r="I205" s="63" t="s">
        <v>9739</v>
      </c>
      <c r="J205" s="62" t="s">
        <v>9715</v>
      </c>
      <c r="K205" t="s">
        <v>20</v>
      </c>
      <c r="L205" t="s">
        <v>20</v>
      </c>
      <c r="M205" t="s">
        <v>11022</v>
      </c>
      <c r="N205" t="s">
        <v>11023</v>
      </c>
      <c r="O205" t="s">
        <v>11023</v>
      </c>
      <c r="P205" t="s">
        <v>9975</v>
      </c>
      <c r="Q205" t="s">
        <v>9718</v>
      </c>
      <c r="R205" t="s">
        <v>11024</v>
      </c>
      <c r="S205" t="s">
        <v>9982</v>
      </c>
    </row>
    <row r="206" spans="1:19" x14ac:dyDescent="0.3">
      <c r="A206">
        <v>141</v>
      </c>
      <c r="B206" t="s">
        <v>10995</v>
      </c>
      <c r="C206" t="s">
        <v>9964</v>
      </c>
      <c r="D206" t="s">
        <v>10996</v>
      </c>
      <c r="E206" t="s">
        <v>9966</v>
      </c>
      <c r="F206" t="s">
        <v>10286</v>
      </c>
      <c r="G206" t="s">
        <v>9738</v>
      </c>
      <c r="H206" t="s">
        <v>9713</v>
      </c>
      <c r="I206" s="63" t="s">
        <v>9739</v>
      </c>
      <c r="J206" s="62" t="s">
        <v>9715</v>
      </c>
      <c r="K206" t="s">
        <v>20</v>
      </c>
      <c r="L206" t="s">
        <v>20</v>
      </c>
      <c r="M206" t="s">
        <v>11025</v>
      </c>
      <c r="N206" t="s">
        <v>11026</v>
      </c>
      <c r="O206" t="s">
        <v>11027</v>
      </c>
      <c r="P206" t="s">
        <v>10070</v>
      </c>
      <c r="Q206" t="s">
        <v>9718</v>
      </c>
      <c r="R206" t="s">
        <v>11028</v>
      </c>
      <c r="S206" t="s">
        <v>9973</v>
      </c>
    </row>
    <row r="207" spans="1:19" x14ac:dyDescent="0.3">
      <c r="A207">
        <v>141</v>
      </c>
      <c r="B207" t="s">
        <v>10995</v>
      </c>
      <c r="C207" t="s">
        <v>9964</v>
      </c>
      <c r="D207" t="s">
        <v>10996</v>
      </c>
      <c r="E207" t="s">
        <v>9966</v>
      </c>
      <c r="F207" t="s">
        <v>10286</v>
      </c>
      <c r="G207" t="s">
        <v>9738</v>
      </c>
      <c r="H207" t="s">
        <v>9713</v>
      </c>
      <c r="I207" s="63" t="s">
        <v>9739</v>
      </c>
      <c r="J207" s="62" t="s">
        <v>9715</v>
      </c>
      <c r="K207" t="s">
        <v>20</v>
      </c>
      <c r="L207" t="s">
        <v>20</v>
      </c>
      <c r="M207" t="s">
        <v>11029</v>
      </c>
      <c r="N207" t="s">
        <v>11030</v>
      </c>
      <c r="O207" t="s">
        <v>11031</v>
      </c>
      <c r="P207" t="s">
        <v>10598</v>
      </c>
      <c r="Q207" t="s">
        <v>9718</v>
      </c>
      <c r="R207" t="s">
        <v>11032</v>
      </c>
      <c r="S207" t="s">
        <v>9973</v>
      </c>
    </row>
    <row r="208" spans="1:19" x14ac:dyDescent="0.3">
      <c r="A208">
        <v>141</v>
      </c>
      <c r="B208" t="s">
        <v>10995</v>
      </c>
      <c r="C208" t="s">
        <v>9964</v>
      </c>
      <c r="D208" t="s">
        <v>10996</v>
      </c>
      <c r="E208" t="s">
        <v>9966</v>
      </c>
      <c r="F208" t="s">
        <v>10286</v>
      </c>
      <c r="G208" t="s">
        <v>9738</v>
      </c>
      <c r="H208" t="s">
        <v>9713</v>
      </c>
      <c r="I208" s="63" t="s">
        <v>9739</v>
      </c>
      <c r="J208" s="62" t="s">
        <v>9715</v>
      </c>
      <c r="K208" t="s">
        <v>20</v>
      </c>
      <c r="L208" t="s">
        <v>20</v>
      </c>
      <c r="M208" t="s">
        <v>11033</v>
      </c>
      <c r="N208" t="s">
        <v>11034</v>
      </c>
      <c r="O208" t="s">
        <v>10754</v>
      </c>
      <c r="P208" t="s">
        <v>9975</v>
      </c>
      <c r="Q208" t="s">
        <v>9767</v>
      </c>
      <c r="R208" t="s">
        <v>11035</v>
      </c>
      <c r="S208" t="s">
        <v>9973</v>
      </c>
    </row>
    <row r="209" spans="1:19" x14ac:dyDescent="0.3">
      <c r="A209">
        <v>141</v>
      </c>
      <c r="B209" t="s">
        <v>10995</v>
      </c>
      <c r="C209" t="s">
        <v>9964</v>
      </c>
      <c r="D209" t="s">
        <v>10996</v>
      </c>
      <c r="E209" t="s">
        <v>9966</v>
      </c>
      <c r="F209" t="s">
        <v>10286</v>
      </c>
      <c r="G209" t="s">
        <v>9738</v>
      </c>
      <c r="H209" t="s">
        <v>9713</v>
      </c>
      <c r="I209" s="63" t="s">
        <v>9739</v>
      </c>
      <c r="J209" s="62" t="s">
        <v>9715</v>
      </c>
      <c r="K209" t="s">
        <v>20</v>
      </c>
      <c r="L209" t="s">
        <v>20</v>
      </c>
      <c r="M209" t="s">
        <v>11036</v>
      </c>
      <c r="N209" t="s">
        <v>11037</v>
      </c>
      <c r="O209" t="s">
        <v>11038</v>
      </c>
      <c r="P209" t="s">
        <v>9975</v>
      </c>
      <c r="Q209" t="s">
        <v>9767</v>
      </c>
      <c r="R209" t="s">
        <v>11039</v>
      </c>
      <c r="S209" t="s">
        <v>9982</v>
      </c>
    </row>
    <row r="210" spans="1:19" x14ac:dyDescent="0.3">
      <c r="A210">
        <v>141</v>
      </c>
      <c r="B210" t="s">
        <v>10995</v>
      </c>
      <c r="C210" t="s">
        <v>9964</v>
      </c>
      <c r="D210" t="s">
        <v>10996</v>
      </c>
      <c r="E210" t="s">
        <v>9966</v>
      </c>
      <c r="F210" t="s">
        <v>10286</v>
      </c>
      <c r="G210" t="s">
        <v>9738</v>
      </c>
      <c r="H210" t="s">
        <v>9713</v>
      </c>
      <c r="I210" s="63" t="s">
        <v>9739</v>
      </c>
      <c r="J210" s="62" t="s">
        <v>9715</v>
      </c>
      <c r="K210" t="s">
        <v>20</v>
      </c>
      <c r="L210" t="s">
        <v>20</v>
      </c>
      <c r="M210" t="s">
        <v>11040</v>
      </c>
      <c r="N210" t="s">
        <v>11041</v>
      </c>
      <c r="O210" t="s">
        <v>11042</v>
      </c>
      <c r="P210" t="s">
        <v>10146</v>
      </c>
      <c r="Q210" t="s">
        <v>9767</v>
      </c>
      <c r="R210" t="s">
        <v>11043</v>
      </c>
      <c r="S210" t="s">
        <v>9973</v>
      </c>
    </row>
    <row r="211" spans="1:19" x14ac:dyDescent="0.3">
      <c r="A211">
        <v>141</v>
      </c>
      <c r="B211" t="s">
        <v>10995</v>
      </c>
      <c r="C211" t="s">
        <v>9964</v>
      </c>
      <c r="D211" t="s">
        <v>10996</v>
      </c>
      <c r="E211" t="s">
        <v>9966</v>
      </c>
      <c r="F211" t="s">
        <v>10286</v>
      </c>
      <c r="G211" t="s">
        <v>9738</v>
      </c>
      <c r="H211" t="s">
        <v>9713</v>
      </c>
      <c r="I211" s="63" t="s">
        <v>9739</v>
      </c>
      <c r="J211" s="62" t="s">
        <v>9715</v>
      </c>
      <c r="K211" t="s">
        <v>20</v>
      </c>
      <c r="L211" t="s">
        <v>20</v>
      </c>
      <c r="M211" t="s">
        <v>11044</v>
      </c>
      <c r="N211" t="s">
        <v>11045</v>
      </c>
      <c r="O211" t="s">
        <v>11045</v>
      </c>
      <c r="P211" t="s">
        <v>9975</v>
      </c>
      <c r="Q211" t="s">
        <v>9767</v>
      </c>
      <c r="R211" t="s">
        <v>11046</v>
      </c>
      <c r="S211" t="s">
        <v>9982</v>
      </c>
    </row>
    <row r="212" spans="1:19" x14ac:dyDescent="0.3">
      <c r="A212">
        <v>141</v>
      </c>
      <c r="B212" t="s">
        <v>10995</v>
      </c>
      <c r="C212" t="s">
        <v>9964</v>
      </c>
      <c r="D212" t="s">
        <v>10996</v>
      </c>
      <c r="E212" t="s">
        <v>9966</v>
      </c>
      <c r="F212" t="s">
        <v>10286</v>
      </c>
      <c r="G212" t="s">
        <v>9738</v>
      </c>
      <c r="H212" t="s">
        <v>9713</v>
      </c>
      <c r="I212" s="63" t="s">
        <v>9739</v>
      </c>
      <c r="J212" s="62" t="s">
        <v>9715</v>
      </c>
      <c r="K212" t="s">
        <v>20</v>
      </c>
      <c r="L212" t="s">
        <v>20</v>
      </c>
      <c r="M212" t="s">
        <v>11047</v>
      </c>
      <c r="N212" t="s">
        <v>10410</v>
      </c>
      <c r="O212" t="s">
        <v>10411</v>
      </c>
      <c r="P212" t="s">
        <v>10146</v>
      </c>
      <c r="Q212" t="s">
        <v>9767</v>
      </c>
      <c r="R212" t="s">
        <v>11048</v>
      </c>
      <c r="S212" t="s">
        <v>9982</v>
      </c>
    </row>
    <row r="213" spans="1:19" x14ac:dyDescent="0.3">
      <c r="A213">
        <v>141</v>
      </c>
      <c r="B213" t="s">
        <v>10995</v>
      </c>
      <c r="C213" t="s">
        <v>9964</v>
      </c>
      <c r="D213" t="s">
        <v>10996</v>
      </c>
      <c r="E213" t="s">
        <v>9966</v>
      </c>
      <c r="F213" t="s">
        <v>10286</v>
      </c>
      <c r="G213" t="s">
        <v>9738</v>
      </c>
      <c r="H213" t="s">
        <v>9713</v>
      </c>
      <c r="I213" s="63" t="s">
        <v>9739</v>
      </c>
      <c r="J213" s="62" t="s">
        <v>9715</v>
      </c>
      <c r="K213" t="s">
        <v>20</v>
      </c>
      <c r="L213" t="s">
        <v>20</v>
      </c>
      <c r="M213" t="s">
        <v>11049</v>
      </c>
      <c r="N213" t="s">
        <v>11050</v>
      </c>
      <c r="O213" t="s">
        <v>11051</v>
      </c>
      <c r="P213" t="s">
        <v>10070</v>
      </c>
      <c r="Q213" t="s">
        <v>9767</v>
      </c>
      <c r="R213" t="s">
        <v>11052</v>
      </c>
      <c r="S213" t="s">
        <v>10130</v>
      </c>
    </row>
    <row r="214" spans="1:19" x14ac:dyDescent="0.3">
      <c r="A214">
        <v>141</v>
      </c>
      <c r="B214" t="s">
        <v>10995</v>
      </c>
      <c r="C214" t="s">
        <v>9964</v>
      </c>
      <c r="D214" t="s">
        <v>10996</v>
      </c>
      <c r="E214" t="s">
        <v>9966</v>
      </c>
      <c r="F214" t="s">
        <v>10286</v>
      </c>
      <c r="G214" t="s">
        <v>9738</v>
      </c>
      <c r="H214" t="s">
        <v>9713</v>
      </c>
      <c r="I214" s="63" t="s">
        <v>9739</v>
      </c>
      <c r="J214" s="62" t="s">
        <v>9715</v>
      </c>
      <c r="K214" t="s">
        <v>20</v>
      </c>
      <c r="L214" t="s">
        <v>20</v>
      </c>
      <c r="M214" t="s">
        <v>11053</v>
      </c>
      <c r="N214" t="s">
        <v>11051</v>
      </c>
      <c r="O214" t="s">
        <v>11054</v>
      </c>
      <c r="P214" t="s">
        <v>10046</v>
      </c>
      <c r="Q214" t="s">
        <v>9767</v>
      </c>
      <c r="R214" t="s">
        <v>11055</v>
      </c>
      <c r="S214" t="s">
        <v>9982</v>
      </c>
    </row>
    <row r="215" spans="1:19" x14ac:dyDescent="0.3">
      <c r="A215">
        <v>140</v>
      </c>
      <c r="B215" t="s">
        <v>11056</v>
      </c>
      <c r="C215" t="s">
        <v>9964</v>
      </c>
      <c r="D215" t="s">
        <v>11057</v>
      </c>
      <c r="E215" t="s">
        <v>9966</v>
      </c>
      <c r="F215" t="s">
        <v>10620</v>
      </c>
      <c r="G215" t="s">
        <v>9712</v>
      </c>
      <c r="H215" t="s">
        <v>9713</v>
      </c>
      <c r="I215" s="61" t="s">
        <v>9714</v>
      </c>
      <c r="J215" s="64" t="s">
        <v>9746</v>
      </c>
      <c r="K215" t="s">
        <v>11058</v>
      </c>
      <c r="L215" t="s">
        <v>9748</v>
      </c>
      <c r="M215" t="s">
        <v>11059</v>
      </c>
      <c r="N215" t="s">
        <v>11060</v>
      </c>
      <c r="O215" t="s">
        <v>11060</v>
      </c>
      <c r="P215" t="s">
        <v>9975</v>
      </c>
      <c r="Q215" t="s">
        <v>9767</v>
      </c>
      <c r="R215" t="s">
        <v>11061</v>
      </c>
      <c r="S215" t="s">
        <v>9982</v>
      </c>
    </row>
    <row r="216" spans="1:19" x14ac:dyDescent="0.3">
      <c r="A216">
        <v>140</v>
      </c>
      <c r="B216" t="s">
        <v>11056</v>
      </c>
      <c r="C216" t="s">
        <v>9964</v>
      </c>
      <c r="D216" t="s">
        <v>11057</v>
      </c>
      <c r="E216" t="s">
        <v>9966</v>
      </c>
      <c r="F216" t="s">
        <v>10620</v>
      </c>
      <c r="G216" t="s">
        <v>9712</v>
      </c>
      <c r="H216" t="s">
        <v>9713</v>
      </c>
      <c r="I216" s="61" t="s">
        <v>9714</v>
      </c>
      <c r="J216" s="64" t="s">
        <v>9746</v>
      </c>
      <c r="K216" t="s">
        <v>11058</v>
      </c>
      <c r="L216" t="s">
        <v>9748</v>
      </c>
      <c r="M216" t="s">
        <v>11062</v>
      </c>
      <c r="N216" t="s">
        <v>11063</v>
      </c>
      <c r="O216" t="s">
        <v>11064</v>
      </c>
      <c r="P216" t="s">
        <v>10746</v>
      </c>
      <c r="Q216" t="s">
        <v>9767</v>
      </c>
      <c r="R216" t="s">
        <v>11065</v>
      </c>
      <c r="S216" t="s">
        <v>9973</v>
      </c>
    </row>
    <row r="217" spans="1:19" x14ac:dyDescent="0.3">
      <c r="A217">
        <v>137</v>
      </c>
      <c r="B217" t="s">
        <v>11066</v>
      </c>
      <c r="C217" t="s">
        <v>9964</v>
      </c>
      <c r="D217" t="s">
        <v>11067</v>
      </c>
      <c r="E217" t="s">
        <v>10039</v>
      </c>
      <c r="F217" t="s">
        <v>10040</v>
      </c>
      <c r="G217" t="s">
        <v>9712</v>
      </c>
      <c r="H217" t="s">
        <v>9713</v>
      </c>
      <c r="I217" s="61" t="s">
        <v>9714</v>
      </c>
      <c r="J217" s="64" t="s">
        <v>9746</v>
      </c>
      <c r="K217" t="s">
        <v>11068</v>
      </c>
      <c r="L217" t="s">
        <v>9748</v>
      </c>
      <c r="M217" t="s">
        <v>11069</v>
      </c>
      <c r="N217" t="s">
        <v>11070</v>
      </c>
      <c r="O217" t="s">
        <v>11071</v>
      </c>
      <c r="P217" t="s">
        <v>9964</v>
      </c>
      <c r="Q217" t="s">
        <v>9767</v>
      </c>
      <c r="R217" t="s">
        <v>11072</v>
      </c>
      <c r="S217" t="s">
        <v>9973</v>
      </c>
    </row>
    <row r="218" spans="1:19" x14ac:dyDescent="0.3">
      <c r="A218">
        <v>136</v>
      </c>
      <c r="B218" t="s">
        <v>11073</v>
      </c>
      <c r="C218" t="s">
        <v>10347</v>
      </c>
      <c r="D218" t="s">
        <v>11074</v>
      </c>
      <c r="E218" t="s">
        <v>10942</v>
      </c>
      <c r="F218" t="s">
        <v>11075</v>
      </c>
      <c r="G218" t="s">
        <v>9920</v>
      </c>
      <c r="H218" t="s">
        <v>9713</v>
      </c>
      <c r="I218" s="63" t="s">
        <v>9739</v>
      </c>
      <c r="J218" s="64" t="s">
        <v>9746</v>
      </c>
      <c r="K218" t="s">
        <v>11076</v>
      </c>
      <c r="L218" t="s">
        <v>9748</v>
      </c>
      <c r="M218" t="s">
        <v>11077</v>
      </c>
      <c r="N218" t="s">
        <v>11078</v>
      </c>
      <c r="O218" t="s">
        <v>11079</v>
      </c>
      <c r="P218" t="s">
        <v>10355</v>
      </c>
      <c r="Q218" t="s">
        <v>9926</v>
      </c>
      <c r="R218" t="s">
        <v>11080</v>
      </c>
      <c r="S218" t="s">
        <v>9973</v>
      </c>
    </row>
    <row r="219" spans="1:19" x14ac:dyDescent="0.3">
      <c r="A219">
        <v>135</v>
      </c>
      <c r="B219" t="s">
        <v>11081</v>
      </c>
      <c r="C219" t="s">
        <v>9964</v>
      </c>
      <c r="D219" t="s">
        <v>11082</v>
      </c>
      <c r="E219" t="s">
        <v>10030</v>
      </c>
      <c r="F219" t="s">
        <v>11083</v>
      </c>
      <c r="G219" t="s">
        <v>9920</v>
      </c>
      <c r="H219" t="s">
        <v>9713</v>
      </c>
      <c r="I219" s="63" t="s">
        <v>9739</v>
      </c>
      <c r="J219" s="62" t="s">
        <v>9715</v>
      </c>
      <c r="K219" t="s">
        <v>20</v>
      </c>
      <c r="L219" t="s">
        <v>20</v>
      </c>
      <c r="M219" t="s">
        <v>11084</v>
      </c>
      <c r="N219" t="s">
        <v>11085</v>
      </c>
      <c r="O219" t="s">
        <v>11086</v>
      </c>
      <c r="P219" t="s">
        <v>10378</v>
      </c>
      <c r="Q219" t="s">
        <v>9767</v>
      </c>
      <c r="R219" t="s">
        <v>11087</v>
      </c>
      <c r="S219" t="s">
        <v>9973</v>
      </c>
    </row>
    <row r="220" spans="1:19" x14ac:dyDescent="0.3">
      <c r="A220">
        <v>135</v>
      </c>
      <c r="B220" t="s">
        <v>11081</v>
      </c>
      <c r="C220" t="s">
        <v>9964</v>
      </c>
      <c r="D220" t="s">
        <v>11082</v>
      </c>
      <c r="E220" t="s">
        <v>10030</v>
      </c>
      <c r="F220" t="s">
        <v>11083</v>
      </c>
      <c r="G220" t="s">
        <v>9920</v>
      </c>
      <c r="H220" t="s">
        <v>9713</v>
      </c>
      <c r="I220" s="63" t="s">
        <v>9739</v>
      </c>
      <c r="J220" s="62" t="s">
        <v>9715</v>
      </c>
      <c r="K220" t="s">
        <v>20</v>
      </c>
      <c r="L220" t="s">
        <v>20</v>
      </c>
      <c r="M220" t="s">
        <v>11088</v>
      </c>
      <c r="N220" t="s">
        <v>11089</v>
      </c>
      <c r="O220" t="s">
        <v>10953</v>
      </c>
      <c r="P220" t="s">
        <v>9964</v>
      </c>
      <c r="Q220" t="s">
        <v>9767</v>
      </c>
      <c r="R220" t="s">
        <v>11090</v>
      </c>
      <c r="S220" t="s">
        <v>10130</v>
      </c>
    </row>
    <row r="221" spans="1:19" x14ac:dyDescent="0.3">
      <c r="A221">
        <v>135</v>
      </c>
      <c r="B221" t="s">
        <v>11081</v>
      </c>
      <c r="C221" t="s">
        <v>9964</v>
      </c>
      <c r="D221" t="s">
        <v>11082</v>
      </c>
      <c r="E221" t="s">
        <v>10030</v>
      </c>
      <c r="F221" t="s">
        <v>11083</v>
      </c>
      <c r="G221" t="s">
        <v>9920</v>
      </c>
      <c r="H221" t="s">
        <v>9713</v>
      </c>
      <c r="I221" s="63" t="s">
        <v>9739</v>
      </c>
      <c r="J221" s="62" t="s">
        <v>9715</v>
      </c>
      <c r="K221" t="s">
        <v>20</v>
      </c>
      <c r="L221" t="s">
        <v>20</v>
      </c>
      <c r="M221" t="s">
        <v>11091</v>
      </c>
      <c r="N221" t="s">
        <v>11092</v>
      </c>
      <c r="O221" t="s">
        <v>11092</v>
      </c>
      <c r="P221" t="s">
        <v>9975</v>
      </c>
      <c r="Q221" t="s">
        <v>9767</v>
      </c>
      <c r="R221" t="s">
        <v>11093</v>
      </c>
      <c r="S221" t="s">
        <v>10130</v>
      </c>
    </row>
    <row r="222" spans="1:19" x14ac:dyDescent="0.3">
      <c r="A222">
        <v>135</v>
      </c>
      <c r="B222" t="s">
        <v>11081</v>
      </c>
      <c r="C222" t="s">
        <v>9964</v>
      </c>
      <c r="D222" t="s">
        <v>11082</v>
      </c>
      <c r="E222" t="s">
        <v>10030</v>
      </c>
      <c r="F222" t="s">
        <v>11083</v>
      </c>
      <c r="G222" t="s">
        <v>9920</v>
      </c>
      <c r="H222" t="s">
        <v>9713</v>
      </c>
      <c r="I222" s="63" t="s">
        <v>9739</v>
      </c>
      <c r="J222" s="62" t="s">
        <v>9715</v>
      </c>
      <c r="K222" t="s">
        <v>20</v>
      </c>
      <c r="L222" t="s">
        <v>20</v>
      </c>
      <c r="M222" t="s">
        <v>11094</v>
      </c>
      <c r="N222" t="s">
        <v>11095</v>
      </c>
      <c r="O222" t="s">
        <v>10727</v>
      </c>
      <c r="P222" t="s">
        <v>9964</v>
      </c>
      <c r="Q222" t="s">
        <v>9767</v>
      </c>
      <c r="R222" t="s">
        <v>11096</v>
      </c>
      <c r="S222" t="s">
        <v>10130</v>
      </c>
    </row>
    <row r="223" spans="1:19" x14ac:dyDescent="0.3">
      <c r="A223">
        <v>135</v>
      </c>
      <c r="B223" t="s">
        <v>11081</v>
      </c>
      <c r="C223" t="s">
        <v>9964</v>
      </c>
      <c r="D223" t="s">
        <v>11082</v>
      </c>
      <c r="E223" t="s">
        <v>10030</v>
      </c>
      <c r="F223" t="s">
        <v>11083</v>
      </c>
      <c r="G223" t="s">
        <v>9920</v>
      </c>
      <c r="H223" t="s">
        <v>9713</v>
      </c>
      <c r="I223" s="63" t="s">
        <v>9739</v>
      </c>
      <c r="J223" s="62" t="s">
        <v>9715</v>
      </c>
      <c r="K223" t="s">
        <v>20</v>
      </c>
      <c r="L223" t="s">
        <v>20</v>
      </c>
      <c r="M223" t="s">
        <v>11097</v>
      </c>
      <c r="N223" t="s">
        <v>11098</v>
      </c>
      <c r="O223" t="s">
        <v>11099</v>
      </c>
      <c r="P223" t="s">
        <v>9964</v>
      </c>
      <c r="Q223" t="s">
        <v>9767</v>
      </c>
      <c r="R223" t="s">
        <v>11100</v>
      </c>
      <c r="S223" t="s">
        <v>10130</v>
      </c>
    </row>
    <row r="224" spans="1:19" x14ac:dyDescent="0.3">
      <c r="A224">
        <v>135</v>
      </c>
      <c r="B224" t="s">
        <v>11081</v>
      </c>
      <c r="C224" t="s">
        <v>9964</v>
      </c>
      <c r="D224" t="s">
        <v>11082</v>
      </c>
      <c r="E224" t="s">
        <v>10030</v>
      </c>
      <c r="F224" t="s">
        <v>11083</v>
      </c>
      <c r="G224" t="s">
        <v>9920</v>
      </c>
      <c r="H224" t="s">
        <v>9713</v>
      </c>
      <c r="I224" s="63" t="s">
        <v>9739</v>
      </c>
      <c r="J224" s="62" t="s">
        <v>9715</v>
      </c>
      <c r="K224" t="s">
        <v>20</v>
      </c>
      <c r="L224" t="s">
        <v>20</v>
      </c>
      <c r="M224" t="s">
        <v>11101</v>
      </c>
      <c r="N224" t="s">
        <v>10105</v>
      </c>
      <c r="O224" t="s">
        <v>10115</v>
      </c>
      <c r="P224" t="s">
        <v>9964</v>
      </c>
      <c r="Q224" t="s">
        <v>9767</v>
      </c>
      <c r="R224" t="s">
        <v>11102</v>
      </c>
      <c r="S224" t="s">
        <v>10130</v>
      </c>
    </row>
    <row r="225" spans="1:19" x14ac:dyDescent="0.3">
      <c r="A225">
        <v>134</v>
      </c>
      <c r="B225" t="s">
        <v>11103</v>
      </c>
      <c r="C225" t="s">
        <v>10347</v>
      </c>
      <c r="D225" t="s">
        <v>11104</v>
      </c>
      <c r="E225" t="s">
        <v>10317</v>
      </c>
      <c r="F225" t="s">
        <v>11105</v>
      </c>
      <c r="G225" t="s">
        <v>9920</v>
      </c>
      <c r="H225" t="s">
        <v>9713</v>
      </c>
      <c r="I225" s="63" t="s">
        <v>9739</v>
      </c>
      <c r="J225" s="64" t="s">
        <v>9746</v>
      </c>
      <c r="K225" t="s">
        <v>11106</v>
      </c>
      <c r="L225" t="s">
        <v>9748</v>
      </c>
      <c r="M225" t="s">
        <v>11107</v>
      </c>
      <c r="N225" t="s">
        <v>11108</v>
      </c>
      <c r="O225" t="s">
        <v>11109</v>
      </c>
      <c r="P225" t="s">
        <v>10347</v>
      </c>
      <c r="Q225" t="s">
        <v>9718</v>
      </c>
      <c r="R225" t="s">
        <v>11110</v>
      </c>
      <c r="S225" t="s">
        <v>9982</v>
      </c>
    </row>
    <row r="226" spans="1:19" x14ac:dyDescent="0.3">
      <c r="A226">
        <v>132</v>
      </c>
      <c r="B226" t="s">
        <v>11111</v>
      </c>
      <c r="C226" t="s">
        <v>10347</v>
      </c>
      <c r="D226" t="s">
        <v>11112</v>
      </c>
      <c r="E226" t="s">
        <v>10349</v>
      </c>
      <c r="F226" t="s">
        <v>11113</v>
      </c>
      <c r="G226" t="s">
        <v>9738</v>
      </c>
      <c r="H226" t="s">
        <v>9713</v>
      </c>
      <c r="I226" s="63" t="s">
        <v>9739</v>
      </c>
      <c r="J226" s="64" t="s">
        <v>9746</v>
      </c>
      <c r="K226" t="s">
        <v>11114</v>
      </c>
      <c r="L226" t="s">
        <v>9748</v>
      </c>
      <c r="M226" t="s">
        <v>11115</v>
      </c>
      <c r="N226" t="s">
        <v>11116</v>
      </c>
      <c r="O226" t="s">
        <v>11117</v>
      </c>
      <c r="P226" t="s">
        <v>10355</v>
      </c>
      <c r="Q226" t="s">
        <v>9926</v>
      </c>
      <c r="R226" t="s">
        <v>11118</v>
      </c>
      <c r="S226" t="s">
        <v>10130</v>
      </c>
    </row>
    <row r="227" spans="1:19" x14ac:dyDescent="0.3">
      <c r="A227">
        <v>132</v>
      </c>
      <c r="B227" t="s">
        <v>11111</v>
      </c>
      <c r="C227" t="s">
        <v>10347</v>
      </c>
      <c r="D227" t="s">
        <v>11112</v>
      </c>
      <c r="E227" t="s">
        <v>10349</v>
      </c>
      <c r="F227" t="s">
        <v>11113</v>
      </c>
      <c r="G227" t="s">
        <v>9738</v>
      </c>
      <c r="H227" t="s">
        <v>9713</v>
      </c>
      <c r="I227" s="63" t="s">
        <v>9739</v>
      </c>
      <c r="J227" s="64" t="s">
        <v>9746</v>
      </c>
      <c r="K227" t="s">
        <v>11114</v>
      </c>
      <c r="L227" t="s">
        <v>9748</v>
      </c>
      <c r="M227" t="s">
        <v>11119</v>
      </c>
      <c r="N227" t="s">
        <v>11120</v>
      </c>
      <c r="O227" t="s">
        <v>11121</v>
      </c>
      <c r="P227" t="s">
        <v>11122</v>
      </c>
      <c r="Q227" t="s">
        <v>9881</v>
      </c>
      <c r="R227" t="s">
        <v>11123</v>
      </c>
      <c r="S227" t="s">
        <v>9982</v>
      </c>
    </row>
    <row r="228" spans="1:19" x14ac:dyDescent="0.3">
      <c r="A228">
        <v>131</v>
      </c>
      <c r="B228" t="s">
        <v>11124</v>
      </c>
      <c r="C228" t="s">
        <v>10146</v>
      </c>
      <c r="D228" t="s">
        <v>11125</v>
      </c>
      <c r="E228" t="s">
        <v>9966</v>
      </c>
      <c r="F228" t="s">
        <v>10048</v>
      </c>
      <c r="G228" t="s">
        <v>9712</v>
      </c>
      <c r="H228" t="s">
        <v>9724</v>
      </c>
      <c r="I228" s="61" t="s">
        <v>9714</v>
      </c>
      <c r="J228" s="64" t="s">
        <v>9746</v>
      </c>
      <c r="K228" t="s">
        <v>11126</v>
      </c>
      <c r="L228" t="s">
        <v>9748</v>
      </c>
      <c r="M228" t="s">
        <v>11127</v>
      </c>
      <c r="N228" t="s">
        <v>11128</v>
      </c>
      <c r="O228" t="s">
        <v>11129</v>
      </c>
      <c r="P228" t="s">
        <v>10120</v>
      </c>
      <c r="Q228" t="s">
        <v>9881</v>
      </c>
      <c r="R228" t="s">
        <v>11130</v>
      </c>
      <c r="S228" t="s">
        <v>9973</v>
      </c>
    </row>
    <row r="229" spans="1:19" x14ac:dyDescent="0.3">
      <c r="A229">
        <v>126</v>
      </c>
      <c r="B229" t="s">
        <v>11131</v>
      </c>
      <c r="C229" t="s">
        <v>10196</v>
      </c>
      <c r="D229" t="s">
        <v>11132</v>
      </c>
      <c r="E229" t="s">
        <v>10942</v>
      </c>
      <c r="F229" t="s">
        <v>11133</v>
      </c>
      <c r="G229" t="s">
        <v>9738</v>
      </c>
      <c r="H229" t="s">
        <v>9713</v>
      </c>
      <c r="I229" s="63" t="s">
        <v>9739</v>
      </c>
      <c r="J229" s="62" t="s">
        <v>9715</v>
      </c>
      <c r="K229" t="s">
        <v>20</v>
      </c>
      <c r="L229" t="s">
        <v>20</v>
      </c>
      <c r="M229" t="s">
        <v>11134</v>
      </c>
      <c r="N229" t="s">
        <v>11135</v>
      </c>
      <c r="O229" t="s">
        <v>11136</v>
      </c>
      <c r="P229" t="s">
        <v>10355</v>
      </c>
      <c r="Q229" t="s">
        <v>9767</v>
      </c>
      <c r="R229" t="s">
        <v>11137</v>
      </c>
      <c r="S229" t="s">
        <v>10130</v>
      </c>
    </row>
    <row r="230" spans="1:19" x14ac:dyDescent="0.3">
      <c r="A230">
        <v>126</v>
      </c>
      <c r="B230" t="s">
        <v>11131</v>
      </c>
      <c r="C230" t="s">
        <v>10196</v>
      </c>
      <c r="D230" t="s">
        <v>11132</v>
      </c>
      <c r="E230" t="s">
        <v>10942</v>
      </c>
      <c r="F230" t="s">
        <v>11133</v>
      </c>
      <c r="G230" t="s">
        <v>9738</v>
      </c>
      <c r="H230" t="s">
        <v>9713</v>
      </c>
      <c r="I230" s="63" t="s">
        <v>9739</v>
      </c>
      <c r="J230" s="62" t="s">
        <v>9715</v>
      </c>
      <c r="K230" t="s">
        <v>20</v>
      </c>
      <c r="L230" t="s">
        <v>20</v>
      </c>
      <c r="M230" t="s">
        <v>11138</v>
      </c>
      <c r="N230" t="s">
        <v>11139</v>
      </c>
      <c r="O230" t="s">
        <v>11140</v>
      </c>
      <c r="P230" t="s">
        <v>10196</v>
      </c>
      <c r="Q230" t="s">
        <v>9727</v>
      </c>
      <c r="R230" t="s">
        <v>11141</v>
      </c>
      <c r="S230" t="s">
        <v>10130</v>
      </c>
    </row>
    <row r="231" spans="1:19" x14ac:dyDescent="0.3">
      <c r="A231">
        <v>120</v>
      </c>
      <c r="B231" t="s">
        <v>11142</v>
      </c>
      <c r="C231" t="s">
        <v>9964</v>
      </c>
      <c r="D231" t="s">
        <v>11143</v>
      </c>
      <c r="E231" t="s">
        <v>9966</v>
      </c>
      <c r="F231" t="s">
        <v>10008</v>
      </c>
      <c r="G231" t="s">
        <v>9712</v>
      </c>
      <c r="H231" t="s">
        <v>9713</v>
      </c>
      <c r="I231" s="61" t="s">
        <v>9714</v>
      </c>
      <c r="J231" s="62" t="s">
        <v>9715</v>
      </c>
      <c r="K231" t="s">
        <v>20</v>
      </c>
      <c r="L231" t="s">
        <v>20</v>
      </c>
      <c r="M231" t="s">
        <v>11144</v>
      </c>
      <c r="N231" t="s">
        <v>11145</v>
      </c>
      <c r="O231" t="s">
        <v>11146</v>
      </c>
      <c r="P231" t="s">
        <v>10378</v>
      </c>
      <c r="Q231" t="s">
        <v>9913</v>
      </c>
      <c r="R231" t="s">
        <v>11147</v>
      </c>
      <c r="S231" t="s">
        <v>9973</v>
      </c>
    </row>
    <row r="232" spans="1:19" x14ac:dyDescent="0.3">
      <c r="A232">
        <v>120</v>
      </c>
      <c r="B232" t="s">
        <v>11142</v>
      </c>
      <c r="C232" t="s">
        <v>9964</v>
      </c>
      <c r="D232" t="s">
        <v>11143</v>
      </c>
      <c r="E232" t="s">
        <v>9966</v>
      </c>
      <c r="F232" t="s">
        <v>10008</v>
      </c>
      <c r="G232" t="s">
        <v>9712</v>
      </c>
      <c r="H232" t="s">
        <v>9713</v>
      </c>
      <c r="I232" s="61" t="s">
        <v>9714</v>
      </c>
      <c r="J232" s="62" t="s">
        <v>9715</v>
      </c>
      <c r="K232" t="s">
        <v>20</v>
      </c>
      <c r="L232" t="s">
        <v>20</v>
      </c>
      <c r="M232" t="s">
        <v>11148</v>
      </c>
      <c r="N232" t="s">
        <v>11149</v>
      </c>
      <c r="O232" t="s">
        <v>11150</v>
      </c>
      <c r="P232" t="s">
        <v>10070</v>
      </c>
      <c r="Q232" t="s">
        <v>9767</v>
      </c>
      <c r="R232" t="s">
        <v>11151</v>
      </c>
      <c r="S232" t="s">
        <v>9982</v>
      </c>
    </row>
    <row r="233" spans="1:19" x14ac:dyDescent="0.3">
      <c r="A233">
        <v>120</v>
      </c>
      <c r="B233" t="s">
        <v>11142</v>
      </c>
      <c r="C233" t="s">
        <v>9964</v>
      </c>
      <c r="D233" t="s">
        <v>11143</v>
      </c>
      <c r="E233" t="s">
        <v>9966</v>
      </c>
      <c r="F233" t="s">
        <v>10008</v>
      </c>
      <c r="G233" t="s">
        <v>9712</v>
      </c>
      <c r="H233" t="s">
        <v>9713</v>
      </c>
      <c r="I233" s="61" t="s">
        <v>9714</v>
      </c>
      <c r="J233" s="62" t="s">
        <v>9715</v>
      </c>
      <c r="K233" t="s">
        <v>20</v>
      </c>
      <c r="L233" t="s">
        <v>20</v>
      </c>
      <c r="M233" t="s">
        <v>11152</v>
      </c>
      <c r="N233" t="s">
        <v>11153</v>
      </c>
      <c r="O233" t="s">
        <v>11153</v>
      </c>
      <c r="P233" t="s">
        <v>9975</v>
      </c>
      <c r="Q233" t="s">
        <v>9767</v>
      </c>
      <c r="R233" t="s">
        <v>11154</v>
      </c>
      <c r="S233" t="s">
        <v>9982</v>
      </c>
    </row>
    <row r="234" spans="1:19" x14ac:dyDescent="0.3">
      <c r="A234">
        <v>120</v>
      </c>
      <c r="B234" t="s">
        <v>11142</v>
      </c>
      <c r="C234" t="s">
        <v>9964</v>
      </c>
      <c r="D234" t="s">
        <v>11143</v>
      </c>
      <c r="E234" t="s">
        <v>9966</v>
      </c>
      <c r="F234" t="s">
        <v>10008</v>
      </c>
      <c r="G234" t="s">
        <v>9712</v>
      </c>
      <c r="H234" t="s">
        <v>9713</v>
      </c>
      <c r="I234" s="61" t="s">
        <v>9714</v>
      </c>
      <c r="J234" s="62" t="s">
        <v>9715</v>
      </c>
      <c r="K234" t="s">
        <v>20</v>
      </c>
      <c r="L234" t="s">
        <v>20</v>
      </c>
      <c r="M234" t="s">
        <v>11155</v>
      </c>
      <c r="N234" t="s">
        <v>10687</v>
      </c>
      <c r="O234" t="s">
        <v>11156</v>
      </c>
      <c r="P234" t="s">
        <v>9964</v>
      </c>
      <c r="Q234" t="s">
        <v>9767</v>
      </c>
      <c r="R234" t="s">
        <v>11157</v>
      </c>
      <c r="S234" t="s">
        <v>9982</v>
      </c>
    </row>
    <row r="235" spans="1:19" x14ac:dyDescent="0.3">
      <c r="A235">
        <v>120</v>
      </c>
      <c r="B235" t="s">
        <v>11142</v>
      </c>
      <c r="C235" t="s">
        <v>9964</v>
      </c>
      <c r="D235" t="s">
        <v>11143</v>
      </c>
      <c r="E235" t="s">
        <v>9966</v>
      </c>
      <c r="F235" t="s">
        <v>10008</v>
      </c>
      <c r="G235" t="s">
        <v>9712</v>
      </c>
      <c r="H235" t="s">
        <v>9713</v>
      </c>
      <c r="I235" s="61" t="s">
        <v>9714</v>
      </c>
      <c r="J235" s="62" t="s">
        <v>9715</v>
      </c>
      <c r="K235" t="s">
        <v>20</v>
      </c>
      <c r="L235" t="s">
        <v>20</v>
      </c>
      <c r="M235" t="s">
        <v>11158</v>
      </c>
      <c r="N235" t="s">
        <v>10486</v>
      </c>
      <c r="O235" t="s">
        <v>10493</v>
      </c>
      <c r="P235" t="s">
        <v>9975</v>
      </c>
      <c r="Q235" t="s">
        <v>9767</v>
      </c>
      <c r="R235" t="s">
        <v>11159</v>
      </c>
      <c r="S235" t="s">
        <v>9982</v>
      </c>
    </row>
    <row r="236" spans="1:19" x14ac:dyDescent="0.3">
      <c r="A236">
        <v>120</v>
      </c>
      <c r="B236" t="s">
        <v>11142</v>
      </c>
      <c r="C236" t="s">
        <v>9964</v>
      </c>
      <c r="D236" t="s">
        <v>11143</v>
      </c>
      <c r="E236" t="s">
        <v>9966</v>
      </c>
      <c r="F236" t="s">
        <v>10008</v>
      </c>
      <c r="G236" t="s">
        <v>9712</v>
      </c>
      <c r="H236" t="s">
        <v>9713</v>
      </c>
      <c r="I236" s="61" t="s">
        <v>9714</v>
      </c>
      <c r="J236" s="62" t="s">
        <v>9715</v>
      </c>
      <c r="K236" t="s">
        <v>20</v>
      </c>
      <c r="L236" t="s">
        <v>20</v>
      </c>
      <c r="M236" t="s">
        <v>11160</v>
      </c>
      <c r="N236" t="s">
        <v>11161</v>
      </c>
      <c r="O236" t="s">
        <v>11162</v>
      </c>
      <c r="P236" t="s">
        <v>10146</v>
      </c>
      <c r="Q236" t="s">
        <v>9767</v>
      </c>
      <c r="R236" t="s">
        <v>11163</v>
      </c>
      <c r="S236" t="s">
        <v>9982</v>
      </c>
    </row>
    <row r="237" spans="1:19" x14ac:dyDescent="0.3">
      <c r="A237">
        <v>119</v>
      </c>
      <c r="B237" t="s">
        <v>11164</v>
      </c>
      <c r="C237" t="s">
        <v>9975</v>
      </c>
      <c r="D237" t="s">
        <v>11165</v>
      </c>
      <c r="E237" t="s">
        <v>9966</v>
      </c>
      <c r="F237" t="s">
        <v>10008</v>
      </c>
      <c r="G237" t="s">
        <v>9712</v>
      </c>
      <c r="H237" t="s">
        <v>9724</v>
      </c>
      <c r="I237" s="61" t="s">
        <v>9714</v>
      </c>
      <c r="J237" s="64" t="s">
        <v>9746</v>
      </c>
      <c r="K237" t="s">
        <v>11166</v>
      </c>
      <c r="L237" t="s">
        <v>9748</v>
      </c>
      <c r="M237" t="s">
        <v>11167</v>
      </c>
      <c r="N237" t="s">
        <v>11168</v>
      </c>
      <c r="O237" t="s">
        <v>11168</v>
      </c>
      <c r="P237" t="s">
        <v>9975</v>
      </c>
      <c r="Q237" t="s">
        <v>9767</v>
      </c>
      <c r="R237" t="s">
        <v>11169</v>
      </c>
      <c r="S237" t="s">
        <v>9973</v>
      </c>
    </row>
    <row r="238" spans="1:19" x14ac:dyDescent="0.3">
      <c r="A238">
        <v>119</v>
      </c>
      <c r="B238" t="s">
        <v>11164</v>
      </c>
      <c r="C238" t="s">
        <v>9975</v>
      </c>
      <c r="D238" t="s">
        <v>11165</v>
      </c>
      <c r="E238" t="s">
        <v>9966</v>
      </c>
      <c r="F238" t="s">
        <v>10008</v>
      </c>
      <c r="G238" t="s">
        <v>9712</v>
      </c>
      <c r="H238" t="s">
        <v>9724</v>
      </c>
      <c r="I238" s="61" t="s">
        <v>9714</v>
      </c>
      <c r="J238" s="64" t="s">
        <v>9746</v>
      </c>
      <c r="K238" t="s">
        <v>11166</v>
      </c>
      <c r="L238" t="s">
        <v>9748</v>
      </c>
      <c r="M238" t="s">
        <v>11170</v>
      </c>
      <c r="N238" t="s">
        <v>11171</v>
      </c>
      <c r="O238" t="s">
        <v>11172</v>
      </c>
      <c r="P238" t="s">
        <v>10378</v>
      </c>
      <c r="Q238" t="s">
        <v>9913</v>
      </c>
      <c r="R238" t="s">
        <v>11173</v>
      </c>
      <c r="S238" t="s">
        <v>9973</v>
      </c>
    </row>
    <row r="239" spans="1:19" x14ac:dyDescent="0.3">
      <c r="A239">
        <v>118</v>
      </c>
      <c r="B239" t="s">
        <v>11174</v>
      </c>
      <c r="C239" t="s">
        <v>10347</v>
      </c>
      <c r="D239" t="s">
        <v>11175</v>
      </c>
      <c r="E239" t="s">
        <v>10942</v>
      </c>
      <c r="F239" t="s">
        <v>11176</v>
      </c>
      <c r="G239" t="s">
        <v>9738</v>
      </c>
      <c r="H239" t="s">
        <v>9713</v>
      </c>
      <c r="I239" s="63" t="s">
        <v>9739</v>
      </c>
      <c r="J239" s="64" t="s">
        <v>9746</v>
      </c>
      <c r="K239" t="s">
        <v>11177</v>
      </c>
      <c r="L239" t="s">
        <v>9748</v>
      </c>
      <c r="M239" t="s">
        <v>11178</v>
      </c>
      <c r="N239" t="s">
        <v>11179</v>
      </c>
      <c r="O239" t="s">
        <v>11180</v>
      </c>
      <c r="P239" t="s">
        <v>10204</v>
      </c>
      <c r="Q239" t="s">
        <v>9881</v>
      </c>
      <c r="R239" t="s">
        <v>11181</v>
      </c>
      <c r="S239" t="s">
        <v>9973</v>
      </c>
    </row>
    <row r="240" spans="1:19" x14ac:dyDescent="0.3">
      <c r="A240">
        <v>117</v>
      </c>
      <c r="B240" t="s">
        <v>11182</v>
      </c>
      <c r="C240" t="s">
        <v>10746</v>
      </c>
      <c r="D240" t="s">
        <v>11183</v>
      </c>
      <c r="E240" t="s">
        <v>9966</v>
      </c>
      <c r="F240" t="s">
        <v>10620</v>
      </c>
      <c r="G240" t="s">
        <v>9738</v>
      </c>
      <c r="H240" t="s">
        <v>9724</v>
      </c>
      <c r="I240" s="63" t="s">
        <v>9739</v>
      </c>
      <c r="J240" s="64" t="s">
        <v>9746</v>
      </c>
      <c r="K240" t="s">
        <v>11184</v>
      </c>
      <c r="L240" t="s">
        <v>9748</v>
      </c>
      <c r="M240" t="s">
        <v>11185</v>
      </c>
      <c r="N240" t="s">
        <v>11186</v>
      </c>
      <c r="O240" t="s">
        <v>11187</v>
      </c>
      <c r="P240" t="s">
        <v>10378</v>
      </c>
      <c r="Q240" t="s">
        <v>9881</v>
      </c>
      <c r="R240" t="s">
        <v>11188</v>
      </c>
      <c r="S240" t="s">
        <v>9973</v>
      </c>
    </row>
    <row r="241" spans="1:19" x14ac:dyDescent="0.3">
      <c r="A241">
        <v>116</v>
      </c>
      <c r="B241" t="s">
        <v>11189</v>
      </c>
      <c r="C241" t="s">
        <v>10146</v>
      </c>
      <c r="D241" t="s">
        <v>11190</v>
      </c>
      <c r="E241" t="s">
        <v>9966</v>
      </c>
      <c r="F241" t="s">
        <v>10186</v>
      </c>
      <c r="G241" t="s">
        <v>9738</v>
      </c>
      <c r="H241" t="s">
        <v>9713</v>
      </c>
      <c r="I241" s="63" t="s">
        <v>9739</v>
      </c>
      <c r="J241" s="64" t="s">
        <v>9746</v>
      </c>
      <c r="K241" t="s">
        <v>11191</v>
      </c>
      <c r="L241" t="s">
        <v>9748</v>
      </c>
      <c r="M241" t="s">
        <v>11192</v>
      </c>
      <c r="N241" t="s">
        <v>11193</v>
      </c>
      <c r="O241" t="s">
        <v>11194</v>
      </c>
      <c r="P241" t="s">
        <v>10120</v>
      </c>
      <c r="Q241" t="s">
        <v>9718</v>
      </c>
      <c r="R241" t="s">
        <v>11195</v>
      </c>
      <c r="S241" t="s">
        <v>9973</v>
      </c>
    </row>
    <row r="242" spans="1:19" x14ac:dyDescent="0.3">
      <c r="A242">
        <v>116</v>
      </c>
      <c r="B242" t="s">
        <v>11189</v>
      </c>
      <c r="C242" t="s">
        <v>10146</v>
      </c>
      <c r="D242" t="s">
        <v>11190</v>
      </c>
      <c r="E242" t="s">
        <v>9966</v>
      </c>
      <c r="F242" t="s">
        <v>10186</v>
      </c>
      <c r="G242" t="s">
        <v>9738</v>
      </c>
      <c r="H242" t="s">
        <v>9713</v>
      </c>
      <c r="I242" s="63" t="s">
        <v>9739</v>
      </c>
      <c r="J242" s="64" t="s">
        <v>9746</v>
      </c>
      <c r="K242" t="s">
        <v>11191</v>
      </c>
      <c r="L242" t="s">
        <v>9748</v>
      </c>
      <c r="M242" t="s">
        <v>11196</v>
      </c>
      <c r="N242" t="s">
        <v>11197</v>
      </c>
      <c r="O242" t="s">
        <v>11198</v>
      </c>
      <c r="P242" t="s">
        <v>10070</v>
      </c>
      <c r="Q242" t="s">
        <v>9767</v>
      </c>
      <c r="R242" t="s">
        <v>11199</v>
      </c>
      <c r="S242" t="s">
        <v>9973</v>
      </c>
    </row>
    <row r="243" spans="1:19" x14ac:dyDescent="0.3">
      <c r="A243">
        <v>115</v>
      </c>
      <c r="B243" t="s">
        <v>11200</v>
      </c>
      <c r="C243" t="s">
        <v>10070</v>
      </c>
      <c r="D243" t="s">
        <v>11201</v>
      </c>
      <c r="E243" t="s">
        <v>9966</v>
      </c>
      <c r="F243" t="s">
        <v>10048</v>
      </c>
      <c r="G243" t="s">
        <v>9738</v>
      </c>
      <c r="H243" t="s">
        <v>9713</v>
      </c>
      <c r="I243" s="63" t="s">
        <v>9739</v>
      </c>
      <c r="J243" s="64" t="s">
        <v>9746</v>
      </c>
      <c r="K243" t="s">
        <v>11202</v>
      </c>
      <c r="L243" t="s">
        <v>9748</v>
      </c>
      <c r="M243" t="s">
        <v>11203</v>
      </c>
      <c r="N243" t="s">
        <v>11204</v>
      </c>
      <c r="O243" t="s">
        <v>11205</v>
      </c>
      <c r="P243" t="s">
        <v>10070</v>
      </c>
      <c r="Q243" t="s">
        <v>9718</v>
      </c>
      <c r="R243" t="s">
        <v>11206</v>
      </c>
      <c r="S243" t="s">
        <v>9973</v>
      </c>
    </row>
    <row r="244" spans="1:19" x14ac:dyDescent="0.3">
      <c r="A244">
        <v>114</v>
      </c>
      <c r="B244" t="s">
        <v>11207</v>
      </c>
      <c r="C244" t="s">
        <v>10070</v>
      </c>
      <c r="D244" t="s">
        <v>11208</v>
      </c>
      <c r="E244" t="s">
        <v>9966</v>
      </c>
      <c r="F244" t="s">
        <v>10286</v>
      </c>
      <c r="G244" t="s">
        <v>9738</v>
      </c>
      <c r="H244" t="s">
        <v>9713</v>
      </c>
      <c r="I244" s="63" t="s">
        <v>9739</v>
      </c>
      <c r="J244" s="64" t="s">
        <v>9746</v>
      </c>
      <c r="K244" t="s">
        <v>11209</v>
      </c>
      <c r="L244" t="s">
        <v>9748</v>
      </c>
      <c r="M244" t="s">
        <v>11210</v>
      </c>
      <c r="N244" t="s">
        <v>11194</v>
      </c>
      <c r="O244" t="s">
        <v>11211</v>
      </c>
      <c r="P244" t="s">
        <v>10070</v>
      </c>
      <c r="Q244" t="s">
        <v>9718</v>
      </c>
      <c r="R244" t="s">
        <v>11212</v>
      </c>
      <c r="S244" t="s">
        <v>9982</v>
      </c>
    </row>
    <row r="245" spans="1:19" x14ac:dyDescent="0.3">
      <c r="A245">
        <v>114</v>
      </c>
      <c r="B245" t="s">
        <v>11207</v>
      </c>
      <c r="C245" t="s">
        <v>10070</v>
      </c>
      <c r="D245" t="s">
        <v>11208</v>
      </c>
      <c r="E245" t="s">
        <v>9966</v>
      </c>
      <c r="F245" t="s">
        <v>10286</v>
      </c>
      <c r="G245" t="s">
        <v>9738</v>
      </c>
      <c r="H245" t="s">
        <v>9713</v>
      </c>
      <c r="I245" s="63" t="s">
        <v>9739</v>
      </c>
      <c r="J245" s="64" t="s">
        <v>9746</v>
      </c>
      <c r="K245" t="s">
        <v>11209</v>
      </c>
      <c r="L245" t="s">
        <v>9748</v>
      </c>
      <c r="M245" t="s">
        <v>11213</v>
      </c>
      <c r="N245" t="s">
        <v>11214</v>
      </c>
      <c r="O245" t="s">
        <v>11215</v>
      </c>
      <c r="P245" t="s">
        <v>10120</v>
      </c>
      <c r="Q245" t="s">
        <v>9718</v>
      </c>
      <c r="R245" t="s">
        <v>11216</v>
      </c>
      <c r="S245" t="s">
        <v>9973</v>
      </c>
    </row>
    <row r="246" spans="1:19" x14ac:dyDescent="0.3">
      <c r="A246">
        <v>114</v>
      </c>
      <c r="B246" t="s">
        <v>11207</v>
      </c>
      <c r="C246" t="s">
        <v>10070</v>
      </c>
      <c r="D246" t="s">
        <v>11208</v>
      </c>
      <c r="E246" t="s">
        <v>9966</v>
      </c>
      <c r="F246" t="s">
        <v>10286</v>
      </c>
      <c r="G246" t="s">
        <v>9738</v>
      </c>
      <c r="H246" t="s">
        <v>9713</v>
      </c>
      <c r="I246" s="63" t="s">
        <v>9739</v>
      </c>
      <c r="J246" s="64" t="s">
        <v>9746</v>
      </c>
      <c r="K246" t="s">
        <v>11209</v>
      </c>
      <c r="L246" t="s">
        <v>9748</v>
      </c>
      <c r="M246" t="s">
        <v>11217</v>
      </c>
      <c r="N246" t="s">
        <v>11218</v>
      </c>
      <c r="O246" t="s">
        <v>11219</v>
      </c>
      <c r="P246" t="s">
        <v>9971</v>
      </c>
      <c r="Q246" t="s">
        <v>9718</v>
      </c>
      <c r="R246" t="s">
        <v>11220</v>
      </c>
      <c r="S246" t="s">
        <v>9973</v>
      </c>
    </row>
    <row r="247" spans="1:19" x14ac:dyDescent="0.3">
      <c r="A247">
        <v>114</v>
      </c>
      <c r="B247" t="s">
        <v>11207</v>
      </c>
      <c r="C247" t="s">
        <v>10070</v>
      </c>
      <c r="D247" t="s">
        <v>11208</v>
      </c>
      <c r="E247" t="s">
        <v>9966</v>
      </c>
      <c r="F247" t="s">
        <v>10286</v>
      </c>
      <c r="G247" t="s">
        <v>9738</v>
      </c>
      <c r="H247" t="s">
        <v>9713</v>
      </c>
      <c r="I247" s="63" t="s">
        <v>9739</v>
      </c>
      <c r="J247" s="64" t="s">
        <v>9746</v>
      </c>
      <c r="K247" t="s">
        <v>11209</v>
      </c>
      <c r="L247" t="s">
        <v>9748</v>
      </c>
      <c r="M247" t="s">
        <v>11221</v>
      </c>
      <c r="N247" t="s">
        <v>11222</v>
      </c>
      <c r="O247" t="s">
        <v>11223</v>
      </c>
      <c r="P247" t="s">
        <v>10746</v>
      </c>
      <c r="Q247" t="s">
        <v>9767</v>
      </c>
      <c r="R247" t="s">
        <v>11224</v>
      </c>
      <c r="S247" t="s">
        <v>9973</v>
      </c>
    </row>
    <row r="248" spans="1:19" x14ac:dyDescent="0.3">
      <c r="A248">
        <v>114</v>
      </c>
      <c r="B248" t="s">
        <v>11207</v>
      </c>
      <c r="C248" t="s">
        <v>10070</v>
      </c>
      <c r="D248" t="s">
        <v>11208</v>
      </c>
      <c r="E248" t="s">
        <v>9966</v>
      </c>
      <c r="F248" t="s">
        <v>10286</v>
      </c>
      <c r="G248" t="s">
        <v>9738</v>
      </c>
      <c r="H248" t="s">
        <v>9713</v>
      </c>
      <c r="I248" s="63" t="s">
        <v>9739</v>
      </c>
      <c r="J248" s="64" t="s">
        <v>9746</v>
      </c>
      <c r="K248" t="s">
        <v>11209</v>
      </c>
      <c r="L248" t="s">
        <v>9748</v>
      </c>
      <c r="M248" t="s">
        <v>11225</v>
      </c>
      <c r="N248" t="s">
        <v>11226</v>
      </c>
      <c r="O248" t="s">
        <v>11227</v>
      </c>
      <c r="P248" t="s">
        <v>10926</v>
      </c>
      <c r="Q248" t="s">
        <v>9718</v>
      </c>
      <c r="R248" t="s">
        <v>11228</v>
      </c>
      <c r="S248" t="s">
        <v>9973</v>
      </c>
    </row>
    <row r="249" spans="1:19" x14ac:dyDescent="0.3">
      <c r="A249">
        <v>114</v>
      </c>
      <c r="B249" t="s">
        <v>11207</v>
      </c>
      <c r="C249" t="s">
        <v>10070</v>
      </c>
      <c r="D249" t="s">
        <v>11208</v>
      </c>
      <c r="E249" t="s">
        <v>9966</v>
      </c>
      <c r="F249" t="s">
        <v>10286</v>
      </c>
      <c r="G249" t="s">
        <v>9738</v>
      </c>
      <c r="H249" t="s">
        <v>9713</v>
      </c>
      <c r="I249" s="63" t="s">
        <v>9739</v>
      </c>
      <c r="J249" s="64" t="s">
        <v>9746</v>
      </c>
      <c r="K249" t="s">
        <v>11209</v>
      </c>
      <c r="L249" t="s">
        <v>9748</v>
      </c>
      <c r="M249" t="s">
        <v>11229</v>
      </c>
      <c r="N249" t="s">
        <v>10993</v>
      </c>
      <c r="O249" t="s">
        <v>10827</v>
      </c>
      <c r="P249" t="s">
        <v>10070</v>
      </c>
      <c r="Q249" t="s">
        <v>9767</v>
      </c>
      <c r="R249" t="s">
        <v>11230</v>
      </c>
      <c r="S249" t="s">
        <v>9973</v>
      </c>
    </row>
    <row r="250" spans="1:19" x14ac:dyDescent="0.3">
      <c r="A250">
        <v>114</v>
      </c>
      <c r="B250" t="s">
        <v>11207</v>
      </c>
      <c r="C250" t="s">
        <v>10070</v>
      </c>
      <c r="D250" t="s">
        <v>11208</v>
      </c>
      <c r="E250" t="s">
        <v>9966</v>
      </c>
      <c r="F250" t="s">
        <v>10286</v>
      </c>
      <c r="G250" t="s">
        <v>9738</v>
      </c>
      <c r="H250" t="s">
        <v>9713</v>
      </c>
      <c r="I250" s="63" t="s">
        <v>9739</v>
      </c>
      <c r="J250" s="64" t="s">
        <v>9746</v>
      </c>
      <c r="K250" t="s">
        <v>11209</v>
      </c>
      <c r="L250" t="s">
        <v>9748</v>
      </c>
      <c r="M250" t="s">
        <v>11231</v>
      </c>
      <c r="N250" t="s">
        <v>11232</v>
      </c>
      <c r="O250" t="s">
        <v>11232</v>
      </c>
      <c r="P250" t="s">
        <v>9975</v>
      </c>
      <c r="Q250" t="s">
        <v>9767</v>
      </c>
      <c r="R250" t="s">
        <v>11233</v>
      </c>
      <c r="S250" t="s">
        <v>9982</v>
      </c>
    </row>
    <row r="251" spans="1:19" x14ac:dyDescent="0.3">
      <c r="A251">
        <v>114</v>
      </c>
      <c r="B251" t="s">
        <v>11207</v>
      </c>
      <c r="C251" t="s">
        <v>10070</v>
      </c>
      <c r="D251" t="s">
        <v>11208</v>
      </c>
      <c r="E251" t="s">
        <v>9966</v>
      </c>
      <c r="F251" t="s">
        <v>10286</v>
      </c>
      <c r="G251" t="s">
        <v>9738</v>
      </c>
      <c r="H251" t="s">
        <v>9713</v>
      </c>
      <c r="I251" s="63" t="s">
        <v>9739</v>
      </c>
      <c r="J251" s="64" t="s">
        <v>9746</v>
      </c>
      <c r="K251" t="s">
        <v>11209</v>
      </c>
      <c r="L251" t="s">
        <v>9748</v>
      </c>
      <c r="M251" t="s">
        <v>11234</v>
      </c>
      <c r="N251" t="s">
        <v>11232</v>
      </c>
      <c r="O251" t="s">
        <v>11235</v>
      </c>
      <c r="P251" t="s">
        <v>10378</v>
      </c>
      <c r="Q251" t="s">
        <v>9718</v>
      </c>
      <c r="R251" t="s">
        <v>11236</v>
      </c>
      <c r="S251" t="s">
        <v>9973</v>
      </c>
    </row>
    <row r="252" spans="1:19" x14ac:dyDescent="0.3">
      <c r="A252">
        <v>114</v>
      </c>
      <c r="B252" t="s">
        <v>11207</v>
      </c>
      <c r="C252" t="s">
        <v>10070</v>
      </c>
      <c r="D252" t="s">
        <v>11208</v>
      </c>
      <c r="E252" t="s">
        <v>9966</v>
      </c>
      <c r="F252" t="s">
        <v>10286</v>
      </c>
      <c r="G252" t="s">
        <v>9738</v>
      </c>
      <c r="H252" t="s">
        <v>9713</v>
      </c>
      <c r="I252" s="63" t="s">
        <v>9739</v>
      </c>
      <c r="J252" s="64" t="s">
        <v>9746</v>
      </c>
      <c r="K252" t="s">
        <v>11209</v>
      </c>
      <c r="L252" t="s">
        <v>9748</v>
      </c>
      <c r="M252" t="s">
        <v>11237</v>
      </c>
      <c r="N252" t="s">
        <v>11238</v>
      </c>
      <c r="O252" t="s">
        <v>11239</v>
      </c>
      <c r="P252" t="s">
        <v>10070</v>
      </c>
      <c r="Q252" t="s">
        <v>9718</v>
      </c>
      <c r="R252" t="s">
        <v>11240</v>
      </c>
      <c r="S252" t="s">
        <v>9973</v>
      </c>
    </row>
    <row r="253" spans="1:19" x14ac:dyDescent="0.3">
      <c r="A253">
        <v>113</v>
      </c>
      <c r="B253" t="s">
        <v>11241</v>
      </c>
      <c r="C253" t="s">
        <v>9964</v>
      </c>
      <c r="D253" t="s">
        <v>11242</v>
      </c>
      <c r="E253" t="s">
        <v>9966</v>
      </c>
      <c r="F253" t="s">
        <v>10148</v>
      </c>
      <c r="G253" t="s">
        <v>9920</v>
      </c>
      <c r="H253" t="s">
        <v>9713</v>
      </c>
      <c r="I253" s="63" t="s">
        <v>9739</v>
      </c>
      <c r="J253" s="64" t="s">
        <v>9746</v>
      </c>
      <c r="K253" t="s">
        <v>11243</v>
      </c>
      <c r="L253" t="s">
        <v>9748</v>
      </c>
      <c r="M253" t="s">
        <v>11244</v>
      </c>
      <c r="N253" t="s">
        <v>11245</v>
      </c>
      <c r="O253" t="s">
        <v>11246</v>
      </c>
      <c r="P253" t="s">
        <v>9964</v>
      </c>
      <c r="Q253" t="s">
        <v>9881</v>
      </c>
      <c r="R253" t="s">
        <v>11247</v>
      </c>
      <c r="S253" t="s">
        <v>9982</v>
      </c>
    </row>
    <row r="254" spans="1:19" x14ac:dyDescent="0.3">
      <c r="A254">
        <v>113</v>
      </c>
      <c r="B254" t="s">
        <v>11241</v>
      </c>
      <c r="C254" t="s">
        <v>9964</v>
      </c>
      <c r="D254" t="s">
        <v>11242</v>
      </c>
      <c r="E254" t="s">
        <v>9966</v>
      </c>
      <c r="F254" t="s">
        <v>10148</v>
      </c>
      <c r="G254" t="s">
        <v>9920</v>
      </c>
      <c r="H254" t="s">
        <v>9713</v>
      </c>
      <c r="I254" s="63" t="s">
        <v>9739</v>
      </c>
      <c r="J254" s="64" t="s">
        <v>9746</v>
      </c>
      <c r="K254" t="s">
        <v>11243</v>
      </c>
      <c r="L254" t="s">
        <v>9748</v>
      </c>
      <c r="M254" t="s">
        <v>11248</v>
      </c>
      <c r="N254" t="s">
        <v>11249</v>
      </c>
      <c r="O254" t="s">
        <v>11250</v>
      </c>
      <c r="P254" t="s">
        <v>10146</v>
      </c>
      <c r="Q254" t="s">
        <v>9767</v>
      </c>
      <c r="R254" t="s">
        <v>11251</v>
      </c>
      <c r="S254" t="s">
        <v>9973</v>
      </c>
    </row>
    <row r="255" spans="1:19" x14ac:dyDescent="0.3">
      <c r="A255">
        <v>112</v>
      </c>
      <c r="B255" t="s">
        <v>11252</v>
      </c>
      <c r="C255" t="s">
        <v>9975</v>
      </c>
      <c r="D255" t="s">
        <v>11253</v>
      </c>
      <c r="E255" t="s">
        <v>10030</v>
      </c>
      <c r="F255" t="s">
        <v>10031</v>
      </c>
      <c r="G255" t="s">
        <v>9712</v>
      </c>
      <c r="H255" t="s">
        <v>10009</v>
      </c>
      <c r="I255" s="61" t="s">
        <v>9714</v>
      </c>
      <c r="J255" s="64" t="s">
        <v>9746</v>
      </c>
      <c r="K255" t="s">
        <v>11254</v>
      </c>
      <c r="L255" t="s">
        <v>9748</v>
      </c>
      <c r="M255" t="s">
        <v>11255</v>
      </c>
      <c r="N255" t="s">
        <v>11256</v>
      </c>
      <c r="O255" t="s">
        <v>11256</v>
      </c>
      <c r="P255" t="s">
        <v>9975</v>
      </c>
      <c r="Q255" t="s">
        <v>9767</v>
      </c>
      <c r="R255" t="s">
        <v>11257</v>
      </c>
      <c r="S255" t="s">
        <v>9982</v>
      </c>
    </row>
    <row r="256" spans="1:19" x14ac:dyDescent="0.3">
      <c r="A256">
        <v>112</v>
      </c>
      <c r="B256" t="s">
        <v>11252</v>
      </c>
      <c r="C256" t="s">
        <v>9975</v>
      </c>
      <c r="D256" t="s">
        <v>11253</v>
      </c>
      <c r="E256" t="s">
        <v>10030</v>
      </c>
      <c r="F256" t="s">
        <v>10031</v>
      </c>
      <c r="G256" t="s">
        <v>9712</v>
      </c>
      <c r="H256" t="s">
        <v>10009</v>
      </c>
      <c r="I256" s="61" t="s">
        <v>9714</v>
      </c>
      <c r="J256" s="64" t="s">
        <v>9746</v>
      </c>
      <c r="K256" t="s">
        <v>11254</v>
      </c>
      <c r="L256" t="s">
        <v>9748</v>
      </c>
      <c r="M256" t="s">
        <v>11258</v>
      </c>
      <c r="N256" t="s">
        <v>11259</v>
      </c>
      <c r="O256" t="s">
        <v>11260</v>
      </c>
      <c r="P256" t="s">
        <v>10070</v>
      </c>
      <c r="Q256" t="s">
        <v>9767</v>
      </c>
      <c r="R256" t="s">
        <v>11261</v>
      </c>
      <c r="S256" t="s">
        <v>9982</v>
      </c>
    </row>
    <row r="257" spans="1:19" x14ac:dyDescent="0.3">
      <c r="A257">
        <v>111</v>
      </c>
      <c r="B257" t="s">
        <v>11262</v>
      </c>
      <c r="C257" t="s">
        <v>10347</v>
      </c>
      <c r="D257" t="s">
        <v>11263</v>
      </c>
      <c r="E257" t="s">
        <v>10942</v>
      </c>
      <c r="F257" t="s">
        <v>11264</v>
      </c>
      <c r="G257" t="s">
        <v>9738</v>
      </c>
      <c r="H257" t="s">
        <v>9713</v>
      </c>
      <c r="I257" s="63" t="s">
        <v>9739</v>
      </c>
      <c r="J257" s="64" t="s">
        <v>9746</v>
      </c>
      <c r="K257" t="s">
        <v>11265</v>
      </c>
      <c r="L257" t="s">
        <v>9748</v>
      </c>
      <c r="M257" t="s">
        <v>11266</v>
      </c>
      <c r="N257" t="s">
        <v>11267</v>
      </c>
      <c r="O257" t="s">
        <v>11268</v>
      </c>
      <c r="P257" t="s">
        <v>10204</v>
      </c>
      <c r="Q257" t="s">
        <v>9727</v>
      </c>
      <c r="R257" t="s">
        <v>11269</v>
      </c>
      <c r="S257" t="s">
        <v>10130</v>
      </c>
    </row>
    <row r="258" spans="1:19" x14ac:dyDescent="0.3">
      <c r="A258">
        <v>110</v>
      </c>
      <c r="B258" t="s">
        <v>11270</v>
      </c>
      <c r="C258" t="s">
        <v>10347</v>
      </c>
      <c r="D258" t="s">
        <v>11271</v>
      </c>
      <c r="E258" t="s">
        <v>11272</v>
      </c>
      <c r="F258" t="s">
        <v>11273</v>
      </c>
      <c r="G258" t="s">
        <v>9738</v>
      </c>
      <c r="H258" t="s">
        <v>9724</v>
      </c>
      <c r="I258" s="63" t="s">
        <v>9739</v>
      </c>
      <c r="J258" s="64" t="s">
        <v>9746</v>
      </c>
      <c r="K258" t="s">
        <v>11274</v>
      </c>
      <c r="L258" t="s">
        <v>9748</v>
      </c>
      <c r="M258" t="s">
        <v>11275</v>
      </c>
      <c r="N258" t="s">
        <v>11276</v>
      </c>
      <c r="O258" t="s">
        <v>11277</v>
      </c>
      <c r="P258" t="s">
        <v>10204</v>
      </c>
      <c r="Q258" t="s">
        <v>9881</v>
      </c>
      <c r="R258" t="s">
        <v>11278</v>
      </c>
      <c r="S258" t="s">
        <v>9973</v>
      </c>
    </row>
    <row r="259" spans="1:19" x14ac:dyDescent="0.3">
      <c r="A259">
        <v>110</v>
      </c>
      <c r="B259" t="s">
        <v>11270</v>
      </c>
      <c r="C259" t="s">
        <v>10347</v>
      </c>
      <c r="D259" t="s">
        <v>11271</v>
      </c>
      <c r="E259" t="s">
        <v>11272</v>
      </c>
      <c r="F259" t="s">
        <v>11273</v>
      </c>
      <c r="G259" t="s">
        <v>9738</v>
      </c>
      <c r="H259" t="s">
        <v>9724</v>
      </c>
      <c r="I259" s="63" t="s">
        <v>9739</v>
      </c>
      <c r="J259" s="64" t="s">
        <v>9746</v>
      </c>
      <c r="K259" t="s">
        <v>11274</v>
      </c>
      <c r="L259" t="s">
        <v>9748</v>
      </c>
      <c r="M259" t="s">
        <v>11279</v>
      </c>
      <c r="N259" t="s">
        <v>11280</v>
      </c>
      <c r="O259" t="s">
        <v>11277</v>
      </c>
      <c r="P259" t="s">
        <v>10420</v>
      </c>
      <c r="Q259" t="s">
        <v>9938</v>
      </c>
      <c r="R259" t="s">
        <v>11281</v>
      </c>
      <c r="S259" t="s">
        <v>9973</v>
      </c>
    </row>
    <row r="260" spans="1:19" x14ac:dyDescent="0.3">
      <c r="A260">
        <v>109</v>
      </c>
      <c r="B260" t="s">
        <v>11282</v>
      </c>
      <c r="C260" t="s">
        <v>10070</v>
      </c>
      <c r="D260" t="s">
        <v>11283</v>
      </c>
      <c r="E260" t="s">
        <v>9966</v>
      </c>
      <c r="F260" t="s">
        <v>10620</v>
      </c>
      <c r="G260" t="s">
        <v>9738</v>
      </c>
      <c r="H260" t="s">
        <v>9713</v>
      </c>
      <c r="I260" s="63" t="s">
        <v>9739</v>
      </c>
      <c r="J260" s="64" t="s">
        <v>9746</v>
      </c>
      <c r="K260" t="s">
        <v>11284</v>
      </c>
      <c r="L260" t="s">
        <v>9748</v>
      </c>
      <c r="M260" t="s">
        <v>11285</v>
      </c>
      <c r="N260" t="s">
        <v>11286</v>
      </c>
      <c r="O260" t="s">
        <v>11287</v>
      </c>
      <c r="P260" t="s">
        <v>10070</v>
      </c>
      <c r="Q260" t="s">
        <v>9718</v>
      </c>
      <c r="R260" t="s">
        <v>11288</v>
      </c>
      <c r="S260" t="s">
        <v>10130</v>
      </c>
    </row>
    <row r="261" spans="1:19" x14ac:dyDescent="0.3">
      <c r="A261">
        <v>109</v>
      </c>
      <c r="B261" t="s">
        <v>11282</v>
      </c>
      <c r="C261" t="s">
        <v>10070</v>
      </c>
      <c r="D261" t="s">
        <v>11283</v>
      </c>
      <c r="E261" t="s">
        <v>9966</v>
      </c>
      <c r="F261" t="s">
        <v>10620</v>
      </c>
      <c r="G261" t="s">
        <v>9738</v>
      </c>
      <c r="H261" t="s">
        <v>9713</v>
      </c>
      <c r="I261" s="63" t="s">
        <v>9739</v>
      </c>
      <c r="J261" s="64" t="s">
        <v>9746</v>
      </c>
      <c r="K261" t="s">
        <v>11284</v>
      </c>
      <c r="L261" t="s">
        <v>9748</v>
      </c>
      <c r="M261" t="s">
        <v>11289</v>
      </c>
      <c r="N261" t="s">
        <v>11290</v>
      </c>
      <c r="O261" t="s">
        <v>11291</v>
      </c>
      <c r="P261" t="s">
        <v>9964</v>
      </c>
      <c r="Q261" t="s">
        <v>9767</v>
      </c>
      <c r="R261" t="s">
        <v>11292</v>
      </c>
      <c r="S261" t="s">
        <v>9982</v>
      </c>
    </row>
    <row r="262" spans="1:19" x14ac:dyDescent="0.3">
      <c r="A262">
        <v>109</v>
      </c>
      <c r="B262" t="s">
        <v>11282</v>
      </c>
      <c r="C262" t="s">
        <v>10070</v>
      </c>
      <c r="D262" t="s">
        <v>11283</v>
      </c>
      <c r="E262" t="s">
        <v>9966</v>
      </c>
      <c r="F262" t="s">
        <v>10620</v>
      </c>
      <c r="G262" t="s">
        <v>9738</v>
      </c>
      <c r="H262" t="s">
        <v>9713</v>
      </c>
      <c r="I262" s="63" t="s">
        <v>9739</v>
      </c>
      <c r="J262" s="64" t="s">
        <v>9746</v>
      </c>
      <c r="K262" t="s">
        <v>11284</v>
      </c>
      <c r="L262" t="s">
        <v>9748</v>
      </c>
      <c r="M262" t="s">
        <v>11293</v>
      </c>
      <c r="N262" t="s">
        <v>11197</v>
      </c>
      <c r="O262" t="s">
        <v>11198</v>
      </c>
      <c r="P262" t="s">
        <v>10070</v>
      </c>
      <c r="Q262" t="s">
        <v>9767</v>
      </c>
      <c r="R262" t="s">
        <v>11294</v>
      </c>
      <c r="S262" t="s">
        <v>9982</v>
      </c>
    </row>
    <row r="263" spans="1:19" x14ac:dyDescent="0.3">
      <c r="A263">
        <v>108</v>
      </c>
      <c r="B263" t="s">
        <v>11295</v>
      </c>
      <c r="C263" t="s">
        <v>10146</v>
      </c>
      <c r="D263" t="s">
        <v>11296</v>
      </c>
      <c r="E263" t="s">
        <v>9966</v>
      </c>
      <c r="F263" t="s">
        <v>10620</v>
      </c>
      <c r="G263" t="s">
        <v>9712</v>
      </c>
      <c r="H263" t="s">
        <v>9877</v>
      </c>
      <c r="I263" s="61" t="s">
        <v>9714</v>
      </c>
      <c r="J263" t="s">
        <v>10073</v>
      </c>
      <c r="K263" t="s">
        <v>20</v>
      </c>
      <c r="L263" t="s">
        <v>20</v>
      </c>
      <c r="M263" t="s">
        <v>11297</v>
      </c>
      <c r="N263" t="s">
        <v>11298</v>
      </c>
      <c r="O263" t="s">
        <v>11299</v>
      </c>
      <c r="P263" t="s">
        <v>10146</v>
      </c>
      <c r="Q263" t="s">
        <v>9913</v>
      </c>
      <c r="R263" t="s">
        <v>11300</v>
      </c>
      <c r="S263" t="s">
        <v>9982</v>
      </c>
    </row>
    <row r="264" spans="1:19" x14ac:dyDescent="0.3">
      <c r="A264">
        <v>108</v>
      </c>
      <c r="B264" t="s">
        <v>11295</v>
      </c>
      <c r="C264" t="s">
        <v>10146</v>
      </c>
      <c r="D264" t="s">
        <v>11296</v>
      </c>
      <c r="E264" t="s">
        <v>9966</v>
      </c>
      <c r="F264" t="s">
        <v>10620</v>
      </c>
      <c r="G264" t="s">
        <v>9712</v>
      </c>
      <c r="H264" t="s">
        <v>9877</v>
      </c>
      <c r="I264" s="61" t="s">
        <v>9714</v>
      </c>
      <c r="J264" t="s">
        <v>10073</v>
      </c>
      <c r="K264" t="s">
        <v>20</v>
      </c>
      <c r="L264" t="s">
        <v>20</v>
      </c>
      <c r="M264" t="s">
        <v>11301</v>
      </c>
      <c r="N264" t="s">
        <v>11302</v>
      </c>
      <c r="O264" t="s">
        <v>11303</v>
      </c>
      <c r="P264" t="s">
        <v>10146</v>
      </c>
      <c r="Q264" t="s">
        <v>9767</v>
      </c>
      <c r="R264" t="s">
        <v>11304</v>
      </c>
      <c r="S264" t="s">
        <v>9982</v>
      </c>
    </row>
    <row r="265" spans="1:19" x14ac:dyDescent="0.3">
      <c r="A265">
        <v>108</v>
      </c>
      <c r="B265" t="s">
        <v>11295</v>
      </c>
      <c r="C265" t="s">
        <v>10146</v>
      </c>
      <c r="D265" t="s">
        <v>11296</v>
      </c>
      <c r="E265" t="s">
        <v>9966</v>
      </c>
      <c r="F265" t="s">
        <v>10620</v>
      </c>
      <c r="G265" t="s">
        <v>9712</v>
      </c>
      <c r="H265" t="s">
        <v>9877</v>
      </c>
      <c r="I265" s="61" t="s">
        <v>9714</v>
      </c>
      <c r="J265" t="s">
        <v>10073</v>
      </c>
      <c r="K265" t="s">
        <v>20</v>
      </c>
      <c r="L265" t="s">
        <v>20</v>
      </c>
      <c r="M265" t="s">
        <v>11305</v>
      </c>
      <c r="N265" t="s">
        <v>11306</v>
      </c>
      <c r="O265" t="s">
        <v>11307</v>
      </c>
      <c r="P265" t="s">
        <v>10070</v>
      </c>
      <c r="Q265" t="s">
        <v>9767</v>
      </c>
      <c r="R265" t="s">
        <v>11308</v>
      </c>
      <c r="S265" t="s">
        <v>9982</v>
      </c>
    </row>
    <row r="266" spans="1:19" x14ac:dyDescent="0.3">
      <c r="A266">
        <v>108</v>
      </c>
      <c r="B266" t="s">
        <v>11295</v>
      </c>
      <c r="C266" t="s">
        <v>10146</v>
      </c>
      <c r="D266" t="s">
        <v>11296</v>
      </c>
      <c r="E266" t="s">
        <v>9966</v>
      </c>
      <c r="F266" t="s">
        <v>10620</v>
      </c>
      <c r="G266" t="s">
        <v>9712</v>
      </c>
      <c r="H266" t="s">
        <v>9877</v>
      </c>
      <c r="I266" s="61" t="s">
        <v>9714</v>
      </c>
      <c r="J266" t="s">
        <v>10073</v>
      </c>
      <c r="K266" t="s">
        <v>20</v>
      </c>
      <c r="L266" t="s">
        <v>20</v>
      </c>
      <c r="M266" t="s">
        <v>11309</v>
      </c>
      <c r="N266" t="s">
        <v>11310</v>
      </c>
      <c r="O266" t="s">
        <v>11311</v>
      </c>
      <c r="P266" t="s">
        <v>10146</v>
      </c>
      <c r="Q266" t="s">
        <v>9767</v>
      </c>
      <c r="R266" t="s">
        <v>11312</v>
      </c>
      <c r="S266" t="s">
        <v>9982</v>
      </c>
    </row>
    <row r="267" spans="1:19" x14ac:dyDescent="0.3">
      <c r="A267">
        <v>107</v>
      </c>
      <c r="B267" t="s">
        <v>11313</v>
      </c>
      <c r="C267" t="s">
        <v>10070</v>
      </c>
      <c r="D267" t="s">
        <v>10819</v>
      </c>
      <c r="E267" t="s">
        <v>9966</v>
      </c>
      <c r="F267" t="s">
        <v>10098</v>
      </c>
      <c r="G267" t="s">
        <v>9738</v>
      </c>
      <c r="H267" t="s">
        <v>9713</v>
      </c>
      <c r="I267" s="63" t="s">
        <v>9739</v>
      </c>
      <c r="J267" s="64" t="s">
        <v>9746</v>
      </c>
      <c r="K267" t="s">
        <v>11314</v>
      </c>
      <c r="L267" t="s">
        <v>9748</v>
      </c>
      <c r="M267" t="s">
        <v>11315</v>
      </c>
      <c r="N267" t="s">
        <v>11298</v>
      </c>
      <c r="O267" t="s">
        <v>11306</v>
      </c>
      <c r="P267" t="s">
        <v>10146</v>
      </c>
      <c r="Q267" t="s">
        <v>9767</v>
      </c>
      <c r="R267" t="s">
        <v>11316</v>
      </c>
      <c r="S267" t="s">
        <v>9973</v>
      </c>
    </row>
    <row r="268" spans="1:19" x14ac:dyDescent="0.3">
      <c r="A268">
        <v>107</v>
      </c>
      <c r="B268" t="s">
        <v>11313</v>
      </c>
      <c r="C268" t="s">
        <v>10070</v>
      </c>
      <c r="D268" t="s">
        <v>10819</v>
      </c>
      <c r="E268" t="s">
        <v>9966</v>
      </c>
      <c r="F268" t="s">
        <v>10098</v>
      </c>
      <c r="G268" t="s">
        <v>9738</v>
      </c>
      <c r="H268" t="s">
        <v>9713</v>
      </c>
      <c r="I268" s="63" t="s">
        <v>9739</v>
      </c>
      <c r="J268" s="64" t="s">
        <v>9746</v>
      </c>
      <c r="K268" t="s">
        <v>11314</v>
      </c>
      <c r="L268" t="s">
        <v>9748</v>
      </c>
      <c r="M268" t="s">
        <v>11317</v>
      </c>
      <c r="N268" t="s">
        <v>11318</v>
      </c>
      <c r="O268" t="s">
        <v>11319</v>
      </c>
      <c r="P268" t="s">
        <v>10070</v>
      </c>
      <c r="Q268" t="s">
        <v>9767</v>
      </c>
      <c r="R268" t="s">
        <v>11320</v>
      </c>
      <c r="S268" t="s">
        <v>9973</v>
      </c>
    </row>
    <row r="269" spans="1:19" x14ac:dyDescent="0.3">
      <c r="A269">
        <v>107</v>
      </c>
      <c r="B269" t="s">
        <v>11313</v>
      </c>
      <c r="C269" t="s">
        <v>10070</v>
      </c>
      <c r="D269" t="s">
        <v>10819</v>
      </c>
      <c r="E269" t="s">
        <v>9966</v>
      </c>
      <c r="F269" t="s">
        <v>10098</v>
      </c>
      <c r="G269" t="s">
        <v>9738</v>
      </c>
      <c r="H269" t="s">
        <v>9713</v>
      </c>
      <c r="I269" s="63" t="s">
        <v>9739</v>
      </c>
      <c r="J269" s="64" t="s">
        <v>9746</v>
      </c>
      <c r="K269" t="s">
        <v>11314</v>
      </c>
      <c r="L269" t="s">
        <v>9748</v>
      </c>
      <c r="M269" t="s">
        <v>11321</v>
      </c>
      <c r="N269" t="s">
        <v>11322</v>
      </c>
      <c r="O269" t="s">
        <v>11323</v>
      </c>
      <c r="P269" t="s">
        <v>10120</v>
      </c>
      <c r="Q269" t="s">
        <v>9926</v>
      </c>
      <c r="R269" t="s">
        <v>11324</v>
      </c>
      <c r="S269" t="s">
        <v>9973</v>
      </c>
    </row>
    <row r="270" spans="1:19" x14ac:dyDescent="0.3">
      <c r="A270">
        <v>105</v>
      </c>
      <c r="B270" t="s">
        <v>11325</v>
      </c>
      <c r="C270" t="s">
        <v>10146</v>
      </c>
      <c r="D270" t="s">
        <v>11326</v>
      </c>
      <c r="E270" t="s">
        <v>9966</v>
      </c>
      <c r="F270" t="s">
        <v>10620</v>
      </c>
      <c r="G270" t="s">
        <v>9712</v>
      </c>
      <c r="H270" t="s">
        <v>9724</v>
      </c>
      <c r="I270" s="61" t="s">
        <v>9714</v>
      </c>
      <c r="J270" s="64" t="s">
        <v>9746</v>
      </c>
      <c r="K270" t="s">
        <v>11327</v>
      </c>
      <c r="L270" t="s">
        <v>9748</v>
      </c>
      <c r="M270" t="s">
        <v>11328</v>
      </c>
      <c r="N270" t="s">
        <v>11306</v>
      </c>
      <c r="O270" t="s">
        <v>11307</v>
      </c>
      <c r="P270" t="s">
        <v>10070</v>
      </c>
      <c r="Q270" t="s">
        <v>9767</v>
      </c>
      <c r="R270" t="s">
        <v>11329</v>
      </c>
      <c r="S270" t="s">
        <v>9973</v>
      </c>
    </row>
    <row r="271" spans="1:19" x14ac:dyDescent="0.3">
      <c r="A271">
        <v>103</v>
      </c>
      <c r="B271" t="s">
        <v>11330</v>
      </c>
      <c r="C271" t="s">
        <v>10070</v>
      </c>
      <c r="D271" t="s">
        <v>11331</v>
      </c>
      <c r="E271" t="s">
        <v>9966</v>
      </c>
      <c r="F271" t="s">
        <v>11332</v>
      </c>
      <c r="G271" t="s">
        <v>9738</v>
      </c>
      <c r="H271" t="s">
        <v>9713</v>
      </c>
      <c r="I271" s="63" t="s">
        <v>9739</v>
      </c>
      <c r="J271" s="64" t="s">
        <v>9746</v>
      </c>
      <c r="K271" t="s">
        <v>11333</v>
      </c>
      <c r="L271" t="s">
        <v>9748</v>
      </c>
      <c r="M271" t="s">
        <v>11334</v>
      </c>
      <c r="N271" t="s">
        <v>11335</v>
      </c>
      <c r="O271" t="s">
        <v>11307</v>
      </c>
      <c r="P271" t="s">
        <v>10070</v>
      </c>
      <c r="Q271" t="s">
        <v>9718</v>
      </c>
      <c r="R271" t="s">
        <v>11336</v>
      </c>
      <c r="S271" t="s">
        <v>10130</v>
      </c>
    </row>
    <row r="272" spans="1:19" x14ac:dyDescent="0.3">
      <c r="A272">
        <v>103</v>
      </c>
      <c r="B272" t="s">
        <v>11330</v>
      </c>
      <c r="C272" t="s">
        <v>10070</v>
      </c>
      <c r="D272" t="s">
        <v>11331</v>
      </c>
      <c r="E272" t="s">
        <v>9966</v>
      </c>
      <c r="F272" t="s">
        <v>11332</v>
      </c>
      <c r="G272" t="s">
        <v>9738</v>
      </c>
      <c r="H272" t="s">
        <v>9713</v>
      </c>
      <c r="I272" s="63" t="s">
        <v>9739</v>
      </c>
      <c r="J272" s="64" t="s">
        <v>9746</v>
      </c>
      <c r="K272" t="s">
        <v>11333</v>
      </c>
      <c r="L272" t="s">
        <v>9748</v>
      </c>
      <c r="M272" t="s">
        <v>11337</v>
      </c>
      <c r="N272" t="s">
        <v>11335</v>
      </c>
      <c r="O272" t="s">
        <v>11307</v>
      </c>
      <c r="P272" t="s">
        <v>10070</v>
      </c>
      <c r="Q272" t="s">
        <v>9718</v>
      </c>
      <c r="R272" t="s">
        <v>11338</v>
      </c>
      <c r="S272" t="s">
        <v>10130</v>
      </c>
    </row>
    <row r="273" spans="1:19" x14ac:dyDescent="0.3">
      <c r="A273">
        <v>103</v>
      </c>
      <c r="B273" t="s">
        <v>11330</v>
      </c>
      <c r="C273" t="s">
        <v>10070</v>
      </c>
      <c r="D273" t="s">
        <v>11331</v>
      </c>
      <c r="E273" t="s">
        <v>9966</v>
      </c>
      <c r="F273" t="s">
        <v>11332</v>
      </c>
      <c r="G273" t="s">
        <v>9738</v>
      </c>
      <c r="H273" t="s">
        <v>9713</v>
      </c>
      <c r="I273" s="63" t="s">
        <v>9739</v>
      </c>
      <c r="J273" s="64" t="s">
        <v>9746</v>
      </c>
      <c r="K273" t="s">
        <v>11333</v>
      </c>
      <c r="L273" t="s">
        <v>9748</v>
      </c>
      <c r="M273" t="s">
        <v>11339</v>
      </c>
      <c r="N273" t="s">
        <v>11307</v>
      </c>
      <c r="O273" t="s">
        <v>11340</v>
      </c>
      <c r="P273" t="s">
        <v>10070</v>
      </c>
      <c r="Q273" t="s">
        <v>9718</v>
      </c>
      <c r="R273" t="s">
        <v>11341</v>
      </c>
      <c r="S273" t="s">
        <v>9973</v>
      </c>
    </row>
    <row r="274" spans="1:19" x14ac:dyDescent="0.3">
      <c r="A274">
        <v>103</v>
      </c>
      <c r="B274" t="s">
        <v>11330</v>
      </c>
      <c r="C274" t="s">
        <v>10070</v>
      </c>
      <c r="D274" t="s">
        <v>11331</v>
      </c>
      <c r="E274" t="s">
        <v>9966</v>
      </c>
      <c r="F274" t="s">
        <v>11332</v>
      </c>
      <c r="G274" t="s">
        <v>9738</v>
      </c>
      <c r="H274" t="s">
        <v>9713</v>
      </c>
      <c r="I274" s="63" t="s">
        <v>9739</v>
      </c>
      <c r="J274" s="64" t="s">
        <v>9746</v>
      </c>
      <c r="K274" t="s">
        <v>11333</v>
      </c>
      <c r="L274" t="s">
        <v>9748</v>
      </c>
      <c r="M274" t="s">
        <v>11342</v>
      </c>
      <c r="N274" t="s">
        <v>11343</v>
      </c>
      <c r="O274" t="s">
        <v>11343</v>
      </c>
      <c r="P274" t="s">
        <v>9971</v>
      </c>
      <c r="Q274" t="s">
        <v>9718</v>
      </c>
      <c r="R274" t="s">
        <v>11344</v>
      </c>
      <c r="S274" t="s">
        <v>9973</v>
      </c>
    </row>
    <row r="275" spans="1:19" x14ac:dyDescent="0.3">
      <c r="A275">
        <v>102</v>
      </c>
      <c r="B275" t="s">
        <v>11345</v>
      </c>
      <c r="C275" t="s">
        <v>10070</v>
      </c>
      <c r="D275" t="s">
        <v>11346</v>
      </c>
      <c r="E275" t="s">
        <v>10030</v>
      </c>
      <c r="F275" t="s">
        <v>11347</v>
      </c>
      <c r="G275" t="s">
        <v>9920</v>
      </c>
      <c r="H275" t="s">
        <v>10009</v>
      </c>
      <c r="I275" s="63" t="s">
        <v>9739</v>
      </c>
      <c r="J275" s="62" t="s">
        <v>9715</v>
      </c>
      <c r="K275" t="s">
        <v>20</v>
      </c>
      <c r="L275" t="s">
        <v>20</v>
      </c>
      <c r="M275" t="s">
        <v>11348</v>
      </c>
      <c r="N275" t="s">
        <v>11349</v>
      </c>
      <c r="O275" t="s">
        <v>11307</v>
      </c>
      <c r="P275" t="s">
        <v>10070</v>
      </c>
      <c r="Q275" t="s">
        <v>9767</v>
      </c>
      <c r="R275" t="s">
        <v>11350</v>
      </c>
      <c r="S275" t="s">
        <v>9982</v>
      </c>
    </row>
    <row r="276" spans="1:19" x14ac:dyDescent="0.3">
      <c r="A276">
        <v>102</v>
      </c>
      <c r="B276" t="s">
        <v>11345</v>
      </c>
      <c r="C276" t="s">
        <v>10070</v>
      </c>
      <c r="D276" t="s">
        <v>11346</v>
      </c>
      <c r="E276" t="s">
        <v>10030</v>
      </c>
      <c r="F276" t="s">
        <v>11347</v>
      </c>
      <c r="G276" t="s">
        <v>9920</v>
      </c>
      <c r="H276" t="s">
        <v>10009</v>
      </c>
      <c r="I276" s="63" t="s">
        <v>9739</v>
      </c>
      <c r="J276" s="62" t="s">
        <v>9715</v>
      </c>
      <c r="K276" t="s">
        <v>20</v>
      </c>
      <c r="L276" t="s">
        <v>20</v>
      </c>
      <c r="M276" t="s">
        <v>11351</v>
      </c>
      <c r="N276" t="s">
        <v>11349</v>
      </c>
      <c r="O276" t="s">
        <v>11307</v>
      </c>
      <c r="P276" t="s">
        <v>10070</v>
      </c>
      <c r="Q276" t="s">
        <v>9767</v>
      </c>
      <c r="R276" t="s">
        <v>11352</v>
      </c>
      <c r="S276" t="s">
        <v>9982</v>
      </c>
    </row>
    <row r="277" spans="1:19" x14ac:dyDescent="0.3">
      <c r="A277">
        <v>102</v>
      </c>
      <c r="B277" t="s">
        <v>11345</v>
      </c>
      <c r="C277" t="s">
        <v>10070</v>
      </c>
      <c r="D277" t="s">
        <v>11346</v>
      </c>
      <c r="E277" t="s">
        <v>10030</v>
      </c>
      <c r="F277" t="s">
        <v>11347</v>
      </c>
      <c r="G277" t="s">
        <v>9920</v>
      </c>
      <c r="H277" t="s">
        <v>10009</v>
      </c>
      <c r="I277" s="63" t="s">
        <v>9739</v>
      </c>
      <c r="J277" s="62" t="s">
        <v>9715</v>
      </c>
      <c r="K277" t="s">
        <v>20</v>
      </c>
      <c r="L277" t="s">
        <v>20</v>
      </c>
      <c r="M277" t="s">
        <v>11353</v>
      </c>
      <c r="N277" t="s">
        <v>11349</v>
      </c>
      <c r="O277" t="s">
        <v>11307</v>
      </c>
      <c r="P277" t="s">
        <v>10070</v>
      </c>
      <c r="Q277" t="s">
        <v>9767</v>
      </c>
      <c r="R277" t="s">
        <v>11354</v>
      </c>
      <c r="S277" t="s">
        <v>9982</v>
      </c>
    </row>
    <row r="278" spans="1:19" x14ac:dyDescent="0.3">
      <c r="A278">
        <v>102</v>
      </c>
      <c r="B278" t="s">
        <v>11345</v>
      </c>
      <c r="C278" t="s">
        <v>10070</v>
      </c>
      <c r="D278" t="s">
        <v>11346</v>
      </c>
      <c r="E278" t="s">
        <v>10030</v>
      </c>
      <c r="F278" t="s">
        <v>11347</v>
      </c>
      <c r="G278" t="s">
        <v>9920</v>
      </c>
      <c r="H278" t="s">
        <v>10009</v>
      </c>
      <c r="I278" s="63" t="s">
        <v>9739</v>
      </c>
      <c r="J278" s="62" t="s">
        <v>9715</v>
      </c>
      <c r="K278" t="s">
        <v>20</v>
      </c>
      <c r="L278" t="s">
        <v>20</v>
      </c>
      <c r="M278" t="s">
        <v>11355</v>
      </c>
      <c r="N278" t="s">
        <v>11356</v>
      </c>
      <c r="O278" t="s">
        <v>11356</v>
      </c>
      <c r="P278" t="s">
        <v>9975</v>
      </c>
      <c r="Q278" t="s">
        <v>9767</v>
      </c>
      <c r="R278" t="s">
        <v>11357</v>
      </c>
      <c r="S278" t="s">
        <v>9982</v>
      </c>
    </row>
    <row r="279" spans="1:19" x14ac:dyDescent="0.3">
      <c r="A279">
        <v>102</v>
      </c>
      <c r="B279" t="s">
        <v>11345</v>
      </c>
      <c r="C279" t="s">
        <v>10070</v>
      </c>
      <c r="D279" t="s">
        <v>11346</v>
      </c>
      <c r="E279" t="s">
        <v>10030</v>
      </c>
      <c r="F279" t="s">
        <v>11347</v>
      </c>
      <c r="G279" t="s">
        <v>9920</v>
      </c>
      <c r="H279" t="s">
        <v>10009</v>
      </c>
      <c r="I279" s="63" t="s">
        <v>9739</v>
      </c>
      <c r="J279" s="62" t="s">
        <v>9715</v>
      </c>
      <c r="K279" t="s">
        <v>20</v>
      </c>
      <c r="L279" t="s">
        <v>20</v>
      </c>
      <c r="M279" t="s">
        <v>11358</v>
      </c>
      <c r="N279" t="s">
        <v>9904</v>
      </c>
      <c r="O279" t="s">
        <v>11359</v>
      </c>
      <c r="P279" t="s">
        <v>10070</v>
      </c>
      <c r="Q279" t="s">
        <v>9767</v>
      </c>
      <c r="R279" t="s">
        <v>11360</v>
      </c>
      <c r="S279" t="s">
        <v>9982</v>
      </c>
    </row>
    <row r="280" spans="1:19" x14ac:dyDescent="0.3">
      <c r="A280">
        <v>102</v>
      </c>
      <c r="B280" t="s">
        <v>11345</v>
      </c>
      <c r="C280" t="s">
        <v>10070</v>
      </c>
      <c r="D280" t="s">
        <v>11346</v>
      </c>
      <c r="E280" t="s">
        <v>10030</v>
      </c>
      <c r="F280" t="s">
        <v>11347</v>
      </c>
      <c r="G280" t="s">
        <v>9920</v>
      </c>
      <c r="H280" t="s">
        <v>10009</v>
      </c>
      <c r="I280" s="63" t="s">
        <v>9739</v>
      </c>
      <c r="J280" s="62" t="s">
        <v>9715</v>
      </c>
      <c r="K280" t="s">
        <v>20</v>
      </c>
      <c r="L280" t="s">
        <v>20</v>
      </c>
      <c r="M280" t="s">
        <v>11361</v>
      </c>
      <c r="N280" t="s">
        <v>11362</v>
      </c>
      <c r="O280" t="s">
        <v>11362</v>
      </c>
      <c r="P280" t="s">
        <v>9975</v>
      </c>
      <c r="Q280" t="s">
        <v>9767</v>
      </c>
      <c r="R280" t="s">
        <v>11363</v>
      </c>
      <c r="S280" t="s">
        <v>9982</v>
      </c>
    </row>
    <row r="281" spans="1:19" x14ac:dyDescent="0.3">
      <c r="A281">
        <v>102</v>
      </c>
      <c r="B281" t="s">
        <v>11345</v>
      </c>
      <c r="C281" t="s">
        <v>10070</v>
      </c>
      <c r="D281" t="s">
        <v>11346</v>
      </c>
      <c r="E281" t="s">
        <v>10030</v>
      </c>
      <c r="F281" t="s">
        <v>11347</v>
      </c>
      <c r="G281" t="s">
        <v>9920</v>
      </c>
      <c r="H281" t="s">
        <v>10009</v>
      </c>
      <c r="I281" s="63" t="s">
        <v>9739</v>
      </c>
      <c r="J281" s="62" t="s">
        <v>9715</v>
      </c>
      <c r="K281" t="s">
        <v>20</v>
      </c>
      <c r="L281" t="s">
        <v>20</v>
      </c>
      <c r="M281" t="s">
        <v>11364</v>
      </c>
      <c r="N281" t="s">
        <v>11365</v>
      </c>
      <c r="O281" t="s">
        <v>11365</v>
      </c>
      <c r="P281" t="s">
        <v>9975</v>
      </c>
      <c r="Q281" t="s">
        <v>9767</v>
      </c>
      <c r="R281" t="s">
        <v>11366</v>
      </c>
      <c r="S281" t="s">
        <v>9982</v>
      </c>
    </row>
    <row r="282" spans="1:19" x14ac:dyDescent="0.3">
      <c r="A282">
        <v>102</v>
      </c>
      <c r="B282" t="s">
        <v>11345</v>
      </c>
      <c r="C282" t="s">
        <v>10070</v>
      </c>
      <c r="D282" t="s">
        <v>11346</v>
      </c>
      <c r="E282" t="s">
        <v>10030</v>
      </c>
      <c r="F282" t="s">
        <v>11347</v>
      </c>
      <c r="G282" t="s">
        <v>9920</v>
      </c>
      <c r="H282" t="s">
        <v>10009</v>
      </c>
      <c r="I282" s="63" t="s">
        <v>9739</v>
      </c>
      <c r="J282" s="62" t="s">
        <v>9715</v>
      </c>
      <c r="K282" t="s">
        <v>20</v>
      </c>
      <c r="L282" t="s">
        <v>20</v>
      </c>
      <c r="M282" t="s">
        <v>11367</v>
      </c>
      <c r="N282" t="s">
        <v>11368</v>
      </c>
      <c r="O282" t="s">
        <v>11369</v>
      </c>
      <c r="P282" t="s">
        <v>9964</v>
      </c>
      <c r="Q282" t="s">
        <v>9767</v>
      </c>
      <c r="R282" t="s">
        <v>11370</v>
      </c>
      <c r="S282" t="s">
        <v>9982</v>
      </c>
    </row>
    <row r="283" spans="1:19" x14ac:dyDescent="0.3">
      <c r="A283">
        <v>102</v>
      </c>
      <c r="B283" t="s">
        <v>11345</v>
      </c>
      <c r="C283" t="s">
        <v>10070</v>
      </c>
      <c r="D283" t="s">
        <v>11346</v>
      </c>
      <c r="E283" t="s">
        <v>10030</v>
      </c>
      <c r="F283" t="s">
        <v>11347</v>
      </c>
      <c r="G283" t="s">
        <v>9920</v>
      </c>
      <c r="H283" t="s">
        <v>10009</v>
      </c>
      <c r="I283" s="63" t="s">
        <v>9739</v>
      </c>
      <c r="J283" s="62" t="s">
        <v>9715</v>
      </c>
      <c r="K283" t="s">
        <v>20</v>
      </c>
      <c r="L283" t="s">
        <v>20</v>
      </c>
      <c r="M283" t="s">
        <v>11371</v>
      </c>
      <c r="N283" t="s">
        <v>11372</v>
      </c>
      <c r="O283" t="s">
        <v>11373</v>
      </c>
      <c r="P283" t="s">
        <v>9964</v>
      </c>
      <c r="Q283" t="s">
        <v>9767</v>
      </c>
      <c r="R283" t="s">
        <v>11374</v>
      </c>
      <c r="S283" t="s">
        <v>9982</v>
      </c>
    </row>
    <row r="284" spans="1:19" x14ac:dyDescent="0.3">
      <c r="A284">
        <v>102</v>
      </c>
      <c r="B284" t="s">
        <v>11345</v>
      </c>
      <c r="C284" t="s">
        <v>10070</v>
      </c>
      <c r="D284" t="s">
        <v>11346</v>
      </c>
      <c r="E284" t="s">
        <v>10030</v>
      </c>
      <c r="F284" t="s">
        <v>11347</v>
      </c>
      <c r="G284" t="s">
        <v>9920</v>
      </c>
      <c r="H284" t="s">
        <v>10009</v>
      </c>
      <c r="I284" s="63" t="s">
        <v>9739</v>
      </c>
      <c r="J284" s="62" t="s">
        <v>9715</v>
      </c>
      <c r="K284" t="s">
        <v>20</v>
      </c>
      <c r="L284" t="s">
        <v>20</v>
      </c>
      <c r="M284" t="s">
        <v>11375</v>
      </c>
      <c r="N284" t="s">
        <v>10933</v>
      </c>
      <c r="O284" t="s">
        <v>10933</v>
      </c>
      <c r="P284" t="s">
        <v>9975</v>
      </c>
      <c r="Q284" t="s">
        <v>9767</v>
      </c>
      <c r="R284" t="s">
        <v>11376</v>
      </c>
      <c r="S284" t="s">
        <v>9982</v>
      </c>
    </row>
    <row r="285" spans="1:19" x14ac:dyDescent="0.3">
      <c r="A285">
        <v>102</v>
      </c>
      <c r="B285" t="s">
        <v>11345</v>
      </c>
      <c r="C285" t="s">
        <v>10070</v>
      </c>
      <c r="D285" t="s">
        <v>11346</v>
      </c>
      <c r="E285" t="s">
        <v>10030</v>
      </c>
      <c r="F285" t="s">
        <v>11347</v>
      </c>
      <c r="G285" t="s">
        <v>9920</v>
      </c>
      <c r="H285" t="s">
        <v>10009</v>
      </c>
      <c r="I285" s="63" t="s">
        <v>9739</v>
      </c>
      <c r="J285" s="62" t="s">
        <v>9715</v>
      </c>
      <c r="K285" t="s">
        <v>20</v>
      </c>
      <c r="L285" t="s">
        <v>20</v>
      </c>
      <c r="M285" t="s">
        <v>11377</v>
      </c>
      <c r="N285" t="s">
        <v>11378</v>
      </c>
      <c r="O285" t="s">
        <v>11379</v>
      </c>
      <c r="P285" t="s">
        <v>9964</v>
      </c>
      <c r="Q285" t="s">
        <v>9767</v>
      </c>
      <c r="R285" t="s">
        <v>11380</v>
      </c>
      <c r="S285" t="s">
        <v>9982</v>
      </c>
    </row>
    <row r="286" spans="1:19" x14ac:dyDescent="0.3">
      <c r="A286">
        <v>102</v>
      </c>
      <c r="B286" t="s">
        <v>11345</v>
      </c>
      <c r="C286" t="s">
        <v>10070</v>
      </c>
      <c r="D286" t="s">
        <v>11346</v>
      </c>
      <c r="E286" t="s">
        <v>10030</v>
      </c>
      <c r="F286" t="s">
        <v>11347</v>
      </c>
      <c r="G286" t="s">
        <v>9920</v>
      </c>
      <c r="H286" t="s">
        <v>10009</v>
      </c>
      <c r="I286" s="63" t="s">
        <v>9739</v>
      </c>
      <c r="J286" s="62" t="s">
        <v>9715</v>
      </c>
      <c r="K286" t="s">
        <v>20</v>
      </c>
      <c r="L286" t="s">
        <v>20</v>
      </c>
      <c r="M286" t="s">
        <v>11381</v>
      </c>
      <c r="N286" t="s">
        <v>11382</v>
      </c>
      <c r="O286" t="s">
        <v>10827</v>
      </c>
      <c r="P286" t="s">
        <v>10070</v>
      </c>
      <c r="Q286" t="s">
        <v>9767</v>
      </c>
      <c r="R286" t="s">
        <v>11383</v>
      </c>
      <c r="S286" t="s">
        <v>9982</v>
      </c>
    </row>
    <row r="287" spans="1:19" x14ac:dyDescent="0.3">
      <c r="A287">
        <v>102</v>
      </c>
      <c r="B287" t="s">
        <v>11345</v>
      </c>
      <c r="C287" t="s">
        <v>10070</v>
      </c>
      <c r="D287" t="s">
        <v>11346</v>
      </c>
      <c r="E287" t="s">
        <v>10030</v>
      </c>
      <c r="F287" t="s">
        <v>11347</v>
      </c>
      <c r="G287" t="s">
        <v>9920</v>
      </c>
      <c r="H287" t="s">
        <v>10009</v>
      </c>
      <c r="I287" s="63" t="s">
        <v>9739</v>
      </c>
      <c r="J287" s="62" t="s">
        <v>9715</v>
      </c>
      <c r="K287" t="s">
        <v>20</v>
      </c>
      <c r="L287" t="s">
        <v>20</v>
      </c>
      <c r="M287" t="s">
        <v>11384</v>
      </c>
      <c r="N287" t="s">
        <v>11385</v>
      </c>
      <c r="O287" t="s">
        <v>11386</v>
      </c>
      <c r="P287" t="s">
        <v>9964</v>
      </c>
      <c r="Q287" t="s">
        <v>9767</v>
      </c>
      <c r="R287" t="s">
        <v>11387</v>
      </c>
      <c r="S287" t="s">
        <v>9982</v>
      </c>
    </row>
    <row r="288" spans="1:19" x14ac:dyDescent="0.3">
      <c r="A288">
        <v>102</v>
      </c>
      <c r="B288" t="s">
        <v>11345</v>
      </c>
      <c r="C288" t="s">
        <v>10070</v>
      </c>
      <c r="D288" t="s">
        <v>11346</v>
      </c>
      <c r="E288" t="s">
        <v>10030</v>
      </c>
      <c r="F288" t="s">
        <v>11347</v>
      </c>
      <c r="G288" t="s">
        <v>9920</v>
      </c>
      <c r="H288" t="s">
        <v>10009</v>
      </c>
      <c r="I288" s="63" t="s">
        <v>9739</v>
      </c>
      <c r="J288" s="62" t="s">
        <v>9715</v>
      </c>
      <c r="K288" t="s">
        <v>20</v>
      </c>
      <c r="L288" t="s">
        <v>20</v>
      </c>
      <c r="M288" t="s">
        <v>11388</v>
      </c>
      <c r="N288" t="s">
        <v>11389</v>
      </c>
      <c r="O288" t="s">
        <v>11390</v>
      </c>
      <c r="P288" t="s">
        <v>9975</v>
      </c>
      <c r="Q288" t="s">
        <v>9767</v>
      </c>
      <c r="R288" t="s">
        <v>11391</v>
      </c>
      <c r="S288" t="s">
        <v>10130</v>
      </c>
    </row>
    <row r="289" spans="1:19" x14ac:dyDescent="0.3">
      <c r="A289">
        <v>102</v>
      </c>
      <c r="B289" t="s">
        <v>11345</v>
      </c>
      <c r="C289" t="s">
        <v>10070</v>
      </c>
      <c r="D289" t="s">
        <v>11346</v>
      </c>
      <c r="E289" t="s">
        <v>10030</v>
      </c>
      <c r="F289" t="s">
        <v>11347</v>
      </c>
      <c r="G289" t="s">
        <v>9920</v>
      </c>
      <c r="H289" t="s">
        <v>10009</v>
      </c>
      <c r="I289" s="63" t="s">
        <v>9739</v>
      </c>
      <c r="J289" s="62" t="s">
        <v>9715</v>
      </c>
      <c r="K289" t="s">
        <v>20</v>
      </c>
      <c r="L289" t="s">
        <v>20</v>
      </c>
      <c r="M289" t="s">
        <v>11392</v>
      </c>
      <c r="N289" t="s">
        <v>11393</v>
      </c>
      <c r="O289" t="s">
        <v>11393</v>
      </c>
      <c r="P289" t="s">
        <v>9975</v>
      </c>
      <c r="Q289" t="s">
        <v>9767</v>
      </c>
      <c r="R289" t="s">
        <v>11394</v>
      </c>
      <c r="S289" t="s">
        <v>9982</v>
      </c>
    </row>
    <row r="290" spans="1:19" x14ac:dyDescent="0.3">
      <c r="A290">
        <v>102</v>
      </c>
      <c r="B290" t="s">
        <v>11345</v>
      </c>
      <c r="C290" t="s">
        <v>10070</v>
      </c>
      <c r="D290" t="s">
        <v>11346</v>
      </c>
      <c r="E290" t="s">
        <v>10030</v>
      </c>
      <c r="F290" t="s">
        <v>11347</v>
      </c>
      <c r="G290" t="s">
        <v>9920</v>
      </c>
      <c r="H290" t="s">
        <v>10009</v>
      </c>
      <c r="I290" s="63" t="s">
        <v>9739</v>
      </c>
      <c r="J290" s="62" t="s">
        <v>9715</v>
      </c>
      <c r="K290" t="s">
        <v>20</v>
      </c>
      <c r="L290" t="s">
        <v>20</v>
      </c>
      <c r="M290" t="s">
        <v>11395</v>
      </c>
      <c r="N290" t="s">
        <v>10307</v>
      </c>
      <c r="O290" t="s">
        <v>11396</v>
      </c>
      <c r="P290" t="s">
        <v>10146</v>
      </c>
      <c r="Q290" t="s">
        <v>9767</v>
      </c>
      <c r="R290" t="s">
        <v>11397</v>
      </c>
      <c r="S290" t="s">
        <v>10130</v>
      </c>
    </row>
    <row r="291" spans="1:19" x14ac:dyDescent="0.3">
      <c r="A291">
        <v>102</v>
      </c>
      <c r="B291" t="s">
        <v>11345</v>
      </c>
      <c r="C291" t="s">
        <v>10070</v>
      </c>
      <c r="D291" t="s">
        <v>11346</v>
      </c>
      <c r="E291" t="s">
        <v>10030</v>
      </c>
      <c r="F291" t="s">
        <v>11347</v>
      </c>
      <c r="G291" t="s">
        <v>9920</v>
      </c>
      <c r="H291" t="s">
        <v>10009</v>
      </c>
      <c r="I291" s="63" t="s">
        <v>9739</v>
      </c>
      <c r="J291" s="62" t="s">
        <v>9715</v>
      </c>
      <c r="K291" t="s">
        <v>20</v>
      </c>
      <c r="L291" t="s">
        <v>20</v>
      </c>
      <c r="M291" t="s">
        <v>11398</v>
      </c>
      <c r="N291" t="s">
        <v>11399</v>
      </c>
      <c r="O291" t="s">
        <v>11399</v>
      </c>
      <c r="P291" t="s">
        <v>9975</v>
      </c>
      <c r="Q291" t="s">
        <v>9767</v>
      </c>
      <c r="R291" t="s">
        <v>11400</v>
      </c>
      <c r="S291" t="s">
        <v>10130</v>
      </c>
    </row>
    <row r="292" spans="1:19" x14ac:dyDescent="0.3">
      <c r="A292">
        <v>102</v>
      </c>
      <c r="B292" t="s">
        <v>11345</v>
      </c>
      <c r="C292" t="s">
        <v>10070</v>
      </c>
      <c r="D292" t="s">
        <v>11346</v>
      </c>
      <c r="E292" t="s">
        <v>10030</v>
      </c>
      <c r="F292" t="s">
        <v>11347</v>
      </c>
      <c r="G292" t="s">
        <v>9920</v>
      </c>
      <c r="H292" t="s">
        <v>10009</v>
      </c>
      <c r="I292" s="63" t="s">
        <v>9739</v>
      </c>
      <c r="J292" s="62" t="s">
        <v>9715</v>
      </c>
      <c r="K292" t="s">
        <v>20</v>
      </c>
      <c r="L292" t="s">
        <v>20</v>
      </c>
      <c r="M292" t="s">
        <v>11401</v>
      </c>
      <c r="N292" t="s">
        <v>11402</v>
      </c>
      <c r="O292" t="s">
        <v>11403</v>
      </c>
      <c r="P292" t="s">
        <v>9964</v>
      </c>
      <c r="Q292" t="s">
        <v>9767</v>
      </c>
      <c r="R292" t="s">
        <v>11404</v>
      </c>
      <c r="S292" t="s">
        <v>9982</v>
      </c>
    </row>
    <row r="293" spans="1:19" x14ac:dyDescent="0.3">
      <c r="A293">
        <v>102</v>
      </c>
      <c r="B293" t="s">
        <v>11345</v>
      </c>
      <c r="C293" t="s">
        <v>10070</v>
      </c>
      <c r="D293" t="s">
        <v>11346</v>
      </c>
      <c r="E293" t="s">
        <v>10030</v>
      </c>
      <c r="F293" t="s">
        <v>11347</v>
      </c>
      <c r="G293" t="s">
        <v>9920</v>
      </c>
      <c r="H293" t="s">
        <v>10009</v>
      </c>
      <c r="I293" s="63" t="s">
        <v>9739</v>
      </c>
      <c r="J293" s="62" t="s">
        <v>9715</v>
      </c>
      <c r="K293" t="s">
        <v>20</v>
      </c>
      <c r="L293" t="s">
        <v>20</v>
      </c>
      <c r="M293" t="s">
        <v>11405</v>
      </c>
      <c r="N293" t="s">
        <v>10220</v>
      </c>
      <c r="O293" t="s">
        <v>11406</v>
      </c>
      <c r="P293" t="s">
        <v>9975</v>
      </c>
      <c r="Q293" t="s">
        <v>9767</v>
      </c>
      <c r="R293" t="s">
        <v>11407</v>
      </c>
      <c r="S293" t="s">
        <v>9982</v>
      </c>
    </row>
    <row r="294" spans="1:19" x14ac:dyDescent="0.3">
      <c r="A294">
        <v>102</v>
      </c>
      <c r="B294" t="s">
        <v>11345</v>
      </c>
      <c r="C294" t="s">
        <v>10070</v>
      </c>
      <c r="D294" t="s">
        <v>11346</v>
      </c>
      <c r="E294" t="s">
        <v>10030</v>
      </c>
      <c r="F294" t="s">
        <v>11347</v>
      </c>
      <c r="G294" t="s">
        <v>9920</v>
      </c>
      <c r="H294" t="s">
        <v>10009</v>
      </c>
      <c r="I294" s="63" t="s">
        <v>9739</v>
      </c>
      <c r="J294" s="62" t="s">
        <v>9715</v>
      </c>
      <c r="K294" t="s">
        <v>20</v>
      </c>
      <c r="L294" t="s">
        <v>20</v>
      </c>
      <c r="M294" t="s">
        <v>11408</v>
      </c>
      <c r="N294" t="s">
        <v>10175</v>
      </c>
      <c r="O294" t="s">
        <v>11409</v>
      </c>
      <c r="P294" t="s">
        <v>9964</v>
      </c>
      <c r="Q294" t="s">
        <v>9767</v>
      </c>
      <c r="R294" t="s">
        <v>11410</v>
      </c>
      <c r="S294" t="s">
        <v>9982</v>
      </c>
    </row>
    <row r="295" spans="1:19" x14ac:dyDescent="0.3">
      <c r="A295">
        <v>102</v>
      </c>
      <c r="B295" t="s">
        <v>11345</v>
      </c>
      <c r="C295" t="s">
        <v>10070</v>
      </c>
      <c r="D295" t="s">
        <v>11346</v>
      </c>
      <c r="E295" t="s">
        <v>10030</v>
      </c>
      <c r="F295" t="s">
        <v>11347</v>
      </c>
      <c r="G295" t="s">
        <v>9920</v>
      </c>
      <c r="H295" t="s">
        <v>10009</v>
      </c>
      <c r="I295" s="63" t="s">
        <v>9739</v>
      </c>
      <c r="J295" s="62" t="s">
        <v>9715</v>
      </c>
      <c r="K295" t="s">
        <v>20</v>
      </c>
      <c r="L295" t="s">
        <v>20</v>
      </c>
      <c r="M295" t="s">
        <v>11411</v>
      </c>
      <c r="N295" t="s">
        <v>11412</v>
      </c>
      <c r="O295" t="s">
        <v>11412</v>
      </c>
      <c r="P295" t="s">
        <v>9975</v>
      </c>
      <c r="Q295" t="s">
        <v>9767</v>
      </c>
      <c r="R295" t="s">
        <v>11413</v>
      </c>
      <c r="S295" t="s">
        <v>9982</v>
      </c>
    </row>
    <row r="296" spans="1:19" x14ac:dyDescent="0.3">
      <c r="A296">
        <v>101</v>
      </c>
      <c r="B296" t="s">
        <v>11414</v>
      </c>
      <c r="C296" t="s">
        <v>10070</v>
      </c>
      <c r="D296" t="s">
        <v>11415</v>
      </c>
      <c r="E296" t="s">
        <v>10030</v>
      </c>
      <c r="F296" t="s">
        <v>10382</v>
      </c>
      <c r="G296" t="s">
        <v>9712</v>
      </c>
      <c r="H296" t="s">
        <v>9713</v>
      </c>
      <c r="I296" s="61" t="s">
        <v>9714</v>
      </c>
      <c r="J296" s="64" t="s">
        <v>9746</v>
      </c>
      <c r="K296" t="s">
        <v>11416</v>
      </c>
      <c r="L296" t="s">
        <v>9748</v>
      </c>
      <c r="M296" t="s">
        <v>11417</v>
      </c>
      <c r="N296" t="s">
        <v>11418</v>
      </c>
      <c r="O296" t="s">
        <v>11419</v>
      </c>
      <c r="P296" t="s">
        <v>10070</v>
      </c>
      <c r="Q296" t="s">
        <v>9718</v>
      </c>
      <c r="R296" t="s">
        <v>11420</v>
      </c>
      <c r="S296" t="s">
        <v>9982</v>
      </c>
    </row>
    <row r="297" spans="1:19" x14ac:dyDescent="0.3">
      <c r="A297">
        <v>101</v>
      </c>
      <c r="B297" t="s">
        <v>11414</v>
      </c>
      <c r="C297" t="s">
        <v>10070</v>
      </c>
      <c r="D297" t="s">
        <v>11415</v>
      </c>
      <c r="E297" t="s">
        <v>10030</v>
      </c>
      <c r="F297" t="s">
        <v>10382</v>
      </c>
      <c r="G297" t="s">
        <v>9712</v>
      </c>
      <c r="H297" t="s">
        <v>9713</v>
      </c>
      <c r="I297" s="61" t="s">
        <v>9714</v>
      </c>
      <c r="J297" s="64" t="s">
        <v>9746</v>
      </c>
      <c r="K297" t="s">
        <v>11416</v>
      </c>
      <c r="L297" t="s">
        <v>9748</v>
      </c>
      <c r="M297" t="s">
        <v>11421</v>
      </c>
      <c r="N297" t="s">
        <v>11422</v>
      </c>
      <c r="O297" t="s">
        <v>11423</v>
      </c>
      <c r="P297" t="s">
        <v>10360</v>
      </c>
      <c r="Q297" t="s">
        <v>9767</v>
      </c>
      <c r="R297" t="s">
        <v>11424</v>
      </c>
      <c r="S297" t="s">
        <v>10130</v>
      </c>
    </row>
    <row r="298" spans="1:19" x14ac:dyDescent="0.3">
      <c r="A298">
        <v>101</v>
      </c>
      <c r="B298" t="s">
        <v>11414</v>
      </c>
      <c r="C298" t="s">
        <v>10070</v>
      </c>
      <c r="D298" t="s">
        <v>11415</v>
      </c>
      <c r="E298" t="s">
        <v>10030</v>
      </c>
      <c r="F298" t="s">
        <v>10382</v>
      </c>
      <c r="G298" t="s">
        <v>9712</v>
      </c>
      <c r="H298" t="s">
        <v>9713</v>
      </c>
      <c r="I298" s="61" t="s">
        <v>9714</v>
      </c>
      <c r="J298" s="64" t="s">
        <v>9746</v>
      </c>
      <c r="K298" t="s">
        <v>11416</v>
      </c>
      <c r="L298" t="s">
        <v>9748</v>
      </c>
      <c r="M298" t="s">
        <v>11425</v>
      </c>
      <c r="N298" t="s">
        <v>11426</v>
      </c>
      <c r="O298" t="s">
        <v>11250</v>
      </c>
      <c r="P298" t="s">
        <v>10146</v>
      </c>
      <c r="Q298" t="s">
        <v>9767</v>
      </c>
      <c r="R298" t="s">
        <v>11427</v>
      </c>
      <c r="S298" t="s">
        <v>9973</v>
      </c>
    </row>
    <row r="299" spans="1:19" x14ac:dyDescent="0.3">
      <c r="A299">
        <v>100</v>
      </c>
      <c r="B299" t="s">
        <v>11428</v>
      </c>
      <c r="C299" t="s">
        <v>10241</v>
      </c>
      <c r="D299" t="s">
        <v>11429</v>
      </c>
      <c r="E299" t="s">
        <v>10942</v>
      </c>
      <c r="F299" t="s">
        <v>11430</v>
      </c>
      <c r="G299" t="s">
        <v>9738</v>
      </c>
      <c r="H299" t="s">
        <v>9713</v>
      </c>
      <c r="I299" s="63" t="s">
        <v>9739</v>
      </c>
      <c r="J299" s="64" t="s">
        <v>9746</v>
      </c>
      <c r="K299" t="s">
        <v>11431</v>
      </c>
      <c r="L299" t="s">
        <v>9748</v>
      </c>
      <c r="M299" t="s">
        <v>11432</v>
      </c>
      <c r="N299" t="s">
        <v>11433</v>
      </c>
      <c r="O299" t="s">
        <v>11434</v>
      </c>
      <c r="P299" t="s">
        <v>10360</v>
      </c>
      <c r="Q299" t="s">
        <v>9767</v>
      </c>
      <c r="R299" t="s">
        <v>11435</v>
      </c>
      <c r="S299" t="s">
        <v>10130</v>
      </c>
    </row>
    <row r="300" spans="1:19" x14ac:dyDescent="0.3">
      <c r="A300">
        <v>100</v>
      </c>
      <c r="B300" t="s">
        <v>11428</v>
      </c>
      <c r="C300" t="s">
        <v>10241</v>
      </c>
      <c r="D300" t="s">
        <v>11429</v>
      </c>
      <c r="E300" t="s">
        <v>10942</v>
      </c>
      <c r="F300" t="s">
        <v>11430</v>
      </c>
      <c r="G300" t="s">
        <v>9738</v>
      </c>
      <c r="H300" t="s">
        <v>9713</v>
      </c>
      <c r="I300" s="63" t="s">
        <v>9739</v>
      </c>
      <c r="J300" s="64" t="s">
        <v>9746</v>
      </c>
      <c r="K300" t="s">
        <v>11431</v>
      </c>
      <c r="L300" t="s">
        <v>9748</v>
      </c>
      <c r="M300" t="s">
        <v>11436</v>
      </c>
      <c r="N300" t="s">
        <v>11437</v>
      </c>
      <c r="O300" t="s">
        <v>11438</v>
      </c>
      <c r="P300" t="s">
        <v>10196</v>
      </c>
      <c r="Q300" t="s">
        <v>9727</v>
      </c>
      <c r="R300" t="s">
        <v>11439</v>
      </c>
      <c r="S300" t="s">
        <v>10130</v>
      </c>
    </row>
    <row r="301" spans="1:19" x14ac:dyDescent="0.3">
      <c r="A301">
        <v>100</v>
      </c>
      <c r="B301" t="s">
        <v>11428</v>
      </c>
      <c r="C301" t="s">
        <v>10241</v>
      </c>
      <c r="D301" t="s">
        <v>11429</v>
      </c>
      <c r="E301" t="s">
        <v>10942</v>
      </c>
      <c r="F301" t="s">
        <v>11430</v>
      </c>
      <c r="G301" t="s">
        <v>9738</v>
      </c>
      <c r="H301" t="s">
        <v>9713</v>
      </c>
      <c r="I301" s="63" t="s">
        <v>9739</v>
      </c>
      <c r="J301" s="64" t="s">
        <v>9746</v>
      </c>
      <c r="K301" t="s">
        <v>11431</v>
      </c>
      <c r="L301" t="s">
        <v>9748</v>
      </c>
      <c r="M301" t="s">
        <v>11440</v>
      </c>
      <c r="N301" t="s">
        <v>11441</v>
      </c>
      <c r="O301" t="s">
        <v>11442</v>
      </c>
      <c r="P301" t="s">
        <v>10854</v>
      </c>
      <c r="Q301" t="s">
        <v>9767</v>
      </c>
      <c r="R301" t="s">
        <v>11443</v>
      </c>
      <c r="S301" t="s">
        <v>9982</v>
      </c>
    </row>
    <row r="302" spans="1:19" x14ac:dyDescent="0.3">
      <c r="A302">
        <v>100</v>
      </c>
      <c r="B302" t="s">
        <v>11428</v>
      </c>
      <c r="C302" t="s">
        <v>10241</v>
      </c>
      <c r="D302" t="s">
        <v>11429</v>
      </c>
      <c r="E302" t="s">
        <v>10942</v>
      </c>
      <c r="F302" t="s">
        <v>11430</v>
      </c>
      <c r="G302" t="s">
        <v>9738</v>
      </c>
      <c r="H302" t="s">
        <v>9713</v>
      </c>
      <c r="I302" s="63" t="s">
        <v>9739</v>
      </c>
      <c r="J302" s="64" t="s">
        <v>9746</v>
      </c>
      <c r="K302" t="s">
        <v>11431</v>
      </c>
      <c r="L302" t="s">
        <v>9748</v>
      </c>
      <c r="M302" t="s">
        <v>11444</v>
      </c>
      <c r="N302" t="s">
        <v>10871</v>
      </c>
      <c r="O302" t="s">
        <v>11445</v>
      </c>
      <c r="P302" t="s">
        <v>10360</v>
      </c>
      <c r="Q302" t="s">
        <v>9926</v>
      </c>
      <c r="R302" t="s">
        <v>11446</v>
      </c>
      <c r="S302" t="s">
        <v>10130</v>
      </c>
    </row>
    <row r="303" spans="1:19" x14ac:dyDescent="0.3">
      <c r="A303">
        <v>100</v>
      </c>
      <c r="B303" t="s">
        <v>11428</v>
      </c>
      <c r="C303" t="s">
        <v>10241</v>
      </c>
      <c r="D303" t="s">
        <v>11429</v>
      </c>
      <c r="E303" t="s">
        <v>10942</v>
      </c>
      <c r="F303" t="s">
        <v>11430</v>
      </c>
      <c r="G303" t="s">
        <v>9738</v>
      </c>
      <c r="H303" t="s">
        <v>9713</v>
      </c>
      <c r="I303" s="63" t="s">
        <v>9739</v>
      </c>
      <c r="J303" s="64" t="s">
        <v>9746</v>
      </c>
      <c r="K303" t="s">
        <v>11431</v>
      </c>
      <c r="L303" t="s">
        <v>9748</v>
      </c>
      <c r="M303" t="s">
        <v>11447</v>
      </c>
      <c r="N303" t="s">
        <v>11448</v>
      </c>
      <c r="O303" t="s">
        <v>11449</v>
      </c>
      <c r="P303" t="s">
        <v>11122</v>
      </c>
      <c r="Q303" t="s">
        <v>9881</v>
      </c>
      <c r="R303" t="s">
        <v>11450</v>
      </c>
      <c r="S303" t="s">
        <v>9973</v>
      </c>
    </row>
    <row r="304" spans="1:19" x14ac:dyDescent="0.3">
      <c r="A304">
        <v>100</v>
      </c>
      <c r="B304" t="s">
        <v>11428</v>
      </c>
      <c r="C304" t="s">
        <v>10241</v>
      </c>
      <c r="D304" t="s">
        <v>11429</v>
      </c>
      <c r="E304" t="s">
        <v>10942</v>
      </c>
      <c r="F304" t="s">
        <v>11430</v>
      </c>
      <c r="G304" t="s">
        <v>9738</v>
      </c>
      <c r="H304" t="s">
        <v>9713</v>
      </c>
      <c r="I304" s="63" t="s">
        <v>9739</v>
      </c>
      <c r="J304" s="64" t="s">
        <v>9746</v>
      </c>
      <c r="K304" t="s">
        <v>11431</v>
      </c>
      <c r="L304" t="s">
        <v>9748</v>
      </c>
      <c r="M304" t="s">
        <v>11451</v>
      </c>
      <c r="N304" t="s">
        <v>11452</v>
      </c>
      <c r="O304" t="s">
        <v>11453</v>
      </c>
      <c r="P304" t="s">
        <v>10347</v>
      </c>
      <c r="Q304" t="s">
        <v>9926</v>
      </c>
      <c r="R304" t="s">
        <v>11454</v>
      </c>
      <c r="S304" t="s">
        <v>9982</v>
      </c>
    </row>
    <row r="305" spans="1:19" x14ac:dyDescent="0.3">
      <c r="A305">
        <v>98</v>
      </c>
      <c r="B305" t="s">
        <v>11455</v>
      </c>
      <c r="C305" t="s">
        <v>9975</v>
      </c>
      <c r="D305" t="s">
        <v>11456</v>
      </c>
      <c r="E305" t="s">
        <v>9966</v>
      </c>
      <c r="F305" t="s">
        <v>11457</v>
      </c>
      <c r="G305" t="s">
        <v>9738</v>
      </c>
      <c r="H305" t="s">
        <v>9724</v>
      </c>
      <c r="I305" s="63" t="s">
        <v>9739</v>
      </c>
      <c r="J305" s="64" t="s">
        <v>9746</v>
      </c>
      <c r="K305" t="s">
        <v>11458</v>
      </c>
      <c r="L305" t="s">
        <v>9748</v>
      </c>
      <c r="M305" t="s">
        <v>11459</v>
      </c>
      <c r="N305" t="s">
        <v>11460</v>
      </c>
      <c r="O305" t="s">
        <v>11460</v>
      </c>
      <c r="P305" t="s">
        <v>9975</v>
      </c>
      <c r="Q305" t="s">
        <v>9767</v>
      </c>
      <c r="R305" t="s">
        <v>11461</v>
      </c>
      <c r="S305" t="s">
        <v>10130</v>
      </c>
    </row>
    <row r="306" spans="1:19" x14ac:dyDescent="0.3">
      <c r="A306">
        <v>97</v>
      </c>
      <c r="B306" t="s">
        <v>11462</v>
      </c>
      <c r="C306" t="s">
        <v>10414</v>
      </c>
      <c r="D306" t="s">
        <v>11463</v>
      </c>
      <c r="E306" t="s">
        <v>10942</v>
      </c>
      <c r="F306" t="s">
        <v>11464</v>
      </c>
      <c r="G306" t="s">
        <v>9738</v>
      </c>
      <c r="H306" t="s">
        <v>9713</v>
      </c>
      <c r="I306" s="63" t="s">
        <v>9739</v>
      </c>
      <c r="J306" s="64" t="s">
        <v>9746</v>
      </c>
      <c r="K306" t="s">
        <v>11465</v>
      </c>
      <c r="L306" t="s">
        <v>9748</v>
      </c>
      <c r="M306" t="s">
        <v>11466</v>
      </c>
      <c r="N306" t="s">
        <v>11467</v>
      </c>
      <c r="O306" t="s">
        <v>11468</v>
      </c>
      <c r="P306" t="s">
        <v>10854</v>
      </c>
      <c r="Q306" t="s">
        <v>9767</v>
      </c>
      <c r="R306" t="s">
        <v>11469</v>
      </c>
      <c r="S306" t="s">
        <v>9982</v>
      </c>
    </row>
    <row r="307" spans="1:19" x14ac:dyDescent="0.3">
      <c r="A307">
        <v>97</v>
      </c>
      <c r="B307" t="s">
        <v>11462</v>
      </c>
      <c r="C307" t="s">
        <v>10414</v>
      </c>
      <c r="D307" t="s">
        <v>11463</v>
      </c>
      <c r="E307" t="s">
        <v>10942</v>
      </c>
      <c r="F307" t="s">
        <v>11464</v>
      </c>
      <c r="G307" t="s">
        <v>9738</v>
      </c>
      <c r="H307" t="s">
        <v>9713</v>
      </c>
      <c r="I307" s="63" t="s">
        <v>9739</v>
      </c>
      <c r="J307" s="64" t="s">
        <v>9746</v>
      </c>
      <c r="K307" t="s">
        <v>11465</v>
      </c>
      <c r="L307" t="s">
        <v>9748</v>
      </c>
      <c r="M307" t="s">
        <v>11470</v>
      </c>
      <c r="N307" t="s">
        <v>11471</v>
      </c>
      <c r="O307" t="s">
        <v>11472</v>
      </c>
      <c r="P307" t="s">
        <v>11122</v>
      </c>
      <c r="Q307" t="s">
        <v>9926</v>
      </c>
      <c r="R307" t="s">
        <v>11473</v>
      </c>
      <c r="S307" t="s">
        <v>10130</v>
      </c>
    </row>
    <row r="308" spans="1:19" x14ac:dyDescent="0.3">
      <c r="A308">
        <v>97</v>
      </c>
      <c r="B308" t="s">
        <v>11462</v>
      </c>
      <c r="C308" t="s">
        <v>10414</v>
      </c>
      <c r="D308" t="s">
        <v>11463</v>
      </c>
      <c r="E308" t="s">
        <v>10942</v>
      </c>
      <c r="F308" t="s">
        <v>11464</v>
      </c>
      <c r="G308" t="s">
        <v>9738</v>
      </c>
      <c r="H308" t="s">
        <v>9713</v>
      </c>
      <c r="I308" s="63" t="s">
        <v>9739</v>
      </c>
      <c r="J308" s="64" t="s">
        <v>9746</v>
      </c>
      <c r="K308" t="s">
        <v>11465</v>
      </c>
      <c r="L308" t="s">
        <v>9748</v>
      </c>
      <c r="M308" t="s">
        <v>11474</v>
      </c>
      <c r="N308" t="s">
        <v>11475</v>
      </c>
      <c r="O308" t="s">
        <v>11476</v>
      </c>
      <c r="P308" t="s">
        <v>10360</v>
      </c>
      <c r="Q308" t="s">
        <v>9926</v>
      </c>
      <c r="R308" t="s">
        <v>11477</v>
      </c>
      <c r="S308" t="s">
        <v>9973</v>
      </c>
    </row>
    <row r="309" spans="1:19" x14ac:dyDescent="0.3">
      <c r="A309">
        <v>95</v>
      </c>
      <c r="B309" t="s">
        <v>11478</v>
      </c>
      <c r="C309" t="s">
        <v>10070</v>
      </c>
      <c r="D309" t="s">
        <v>11479</v>
      </c>
      <c r="E309" t="s">
        <v>9966</v>
      </c>
      <c r="F309" t="s">
        <v>10148</v>
      </c>
      <c r="G309" t="s">
        <v>9738</v>
      </c>
      <c r="H309" t="s">
        <v>9877</v>
      </c>
      <c r="I309" s="63" t="s">
        <v>9739</v>
      </c>
      <c r="J309" s="64" t="s">
        <v>9746</v>
      </c>
      <c r="K309" t="s">
        <v>11480</v>
      </c>
      <c r="L309" t="s">
        <v>9748</v>
      </c>
      <c r="M309" t="s">
        <v>11481</v>
      </c>
      <c r="N309" t="s">
        <v>11482</v>
      </c>
      <c r="O309" t="s">
        <v>11483</v>
      </c>
      <c r="P309" t="s">
        <v>9971</v>
      </c>
      <c r="Q309" t="s">
        <v>9718</v>
      </c>
      <c r="R309" t="s">
        <v>11484</v>
      </c>
      <c r="S309" t="s">
        <v>9973</v>
      </c>
    </row>
    <row r="310" spans="1:19" x14ac:dyDescent="0.3">
      <c r="A310">
        <v>94</v>
      </c>
      <c r="B310" t="s">
        <v>11485</v>
      </c>
      <c r="C310" t="s">
        <v>10070</v>
      </c>
      <c r="D310" t="s">
        <v>11486</v>
      </c>
      <c r="E310" t="s">
        <v>9966</v>
      </c>
      <c r="F310" t="s">
        <v>10628</v>
      </c>
      <c r="G310" t="s">
        <v>9738</v>
      </c>
      <c r="H310" t="s">
        <v>9877</v>
      </c>
      <c r="I310" s="63" t="s">
        <v>9739</v>
      </c>
      <c r="J310" s="64" t="s">
        <v>9746</v>
      </c>
      <c r="K310" t="s">
        <v>11487</v>
      </c>
      <c r="L310" t="s">
        <v>9748</v>
      </c>
      <c r="M310" t="s">
        <v>11488</v>
      </c>
      <c r="N310" t="s">
        <v>11489</v>
      </c>
      <c r="O310" t="s">
        <v>11489</v>
      </c>
      <c r="P310" t="s">
        <v>9971</v>
      </c>
      <c r="Q310" t="s">
        <v>9718</v>
      </c>
      <c r="R310" t="s">
        <v>11490</v>
      </c>
      <c r="S310" t="s">
        <v>9973</v>
      </c>
    </row>
    <row r="311" spans="1:19" x14ac:dyDescent="0.3">
      <c r="A311">
        <v>94</v>
      </c>
      <c r="B311" t="s">
        <v>11485</v>
      </c>
      <c r="C311" t="s">
        <v>10070</v>
      </c>
      <c r="D311" t="s">
        <v>11486</v>
      </c>
      <c r="E311" t="s">
        <v>9966</v>
      </c>
      <c r="F311" t="s">
        <v>10628</v>
      </c>
      <c r="G311" t="s">
        <v>9738</v>
      </c>
      <c r="H311" t="s">
        <v>9877</v>
      </c>
      <c r="I311" s="63" t="s">
        <v>9739</v>
      </c>
      <c r="J311" s="64" t="s">
        <v>9746</v>
      </c>
      <c r="K311" t="s">
        <v>11487</v>
      </c>
      <c r="L311" t="s">
        <v>9748</v>
      </c>
      <c r="M311" t="s">
        <v>11491</v>
      </c>
      <c r="N311" t="s">
        <v>11492</v>
      </c>
      <c r="O311" t="s">
        <v>11492</v>
      </c>
      <c r="P311" t="s">
        <v>9975</v>
      </c>
      <c r="Q311" t="s">
        <v>9767</v>
      </c>
      <c r="R311" t="s">
        <v>11493</v>
      </c>
      <c r="S311" t="s">
        <v>9973</v>
      </c>
    </row>
    <row r="312" spans="1:19" x14ac:dyDescent="0.3">
      <c r="A312">
        <v>94</v>
      </c>
      <c r="B312" t="s">
        <v>11485</v>
      </c>
      <c r="C312" t="s">
        <v>10070</v>
      </c>
      <c r="D312" t="s">
        <v>11486</v>
      </c>
      <c r="E312" t="s">
        <v>9966</v>
      </c>
      <c r="F312" t="s">
        <v>10628</v>
      </c>
      <c r="G312" t="s">
        <v>9738</v>
      </c>
      <c r="H312" t="s">
        <v>9877</v>
      </c>
      <c r="I312" s="63" t="s">
        <v>9739</v>
      </c>
      <c r="J312" s="64" t="s">
        <v>9746</v>
      </c>
      <c r="K312" t="s">
        <v>11487</v>
      </c>
      <c r="L312" t="s">
        <v>9748</v>
      </c>
      <c r="M312" t="s">
        <v>11494</v>
      </c>
      <c r="N312" t="s">
        <v>11495</v>
      </c>
      <c r="O312" t="s">
        <v>11496</v>
      </c>
      <c r="P312" t="s">
        <v>10746</v>
      </c>
      <c r="Q312" t="s">
        <v>9767</v>
      </c>
      <c r="R312" t="s">
        <v>11497</v>
      </c>
      <c r="S312" t="s">
        <v>9973</v>
      </c>
    </row>
    <row r="313" spans="1:19" x14ac:dyDescent="0.3">
      <c r="A313">
        <v>93</v>
      </c>
      <c r="B313" t="s">
        <v>11498</v>
      </c>
      <c r="C313" t="s">
        <v>10746</v>
      </c>
      <c r="D313" t="s">
        <v>11499</v>
      </c>
      <c r="E313" t="s">
        <v>9966</v>
      </c>
      <c r="F313" t="s">
        <v>11332</v>
      </c>
      <c r="G313" t="s">
        <v>9712</v>
      </c>
      <c r="H313" t="s">
        <v>9724</v>
      </c>
      <c r="I313" s="61" t="s">
        <v>9714</v>
      </c>
      <c r="J313" s="64" t="s">
        <v>9746</v>
      </c>
      <c r="K313" t="s">
        <v>11500</v>
      </c>
      <c r="L313" t="s">
        <v>9748</v>
      </c>
      <c r="M313" t="s">
        <v>11501</v>
      </c>
      <c r="N313" t="s">
        <v>11502</v>
      </c>
      <c r="O313" t="s">
        <v>11503</v>
      </c>
      <c r="P313" t="s">
        <v>10746</v>
      </c>
      <c r="Q313" t="s">
        <v>9767</v>
      </c>
      <c r="R313" t="s">
        <v>11504</v>
      </c>
      <c r="S313" t="s">
        <v>10130</v>
      </c>
    </row>
    <row r="314" spans="1:19" x14ac:dyDescent="0.3">
      <c r="A314">
        <v>93</v>
      </c>
      <c r="B314" t="s">
        <v>11498</v>
      </c>
      <c r="C314" t="s">
        <v>10746</v>
      </c>
      <c r="D314" t="s">
        <v>11499</v>
      </c>
      <c r="E314" t="s">
        <v>9966</v>
      </c>
      <c r="F314" t="s">
        <v>11332</v>
      </c>
      <c r="G314" t="s">
        <v>9712</v>
      </c>
      <c r="H314" t="s">
        <v>9724</v>
      </c>
      <c r="I314" s="61" t="s">
        <v>9714</v>
      </c>
      <c r="J314" s="64" t="s">
        <v>9746</v>
      </c>
      <c r="K314" t="s">
        <v>11500</v>
      </c>
      <c r="L314" t="s">
        <v>9748</v>
      </c>
      <c r="M314" t="s">
        <v>11505</v>
      </c>
      <c r="N314" t="s">
        <v>11502</v>
      </c>
      <c r="O314" t="s">
        <v>11506</v>
      </c>
      <c r="P314" t="s">
        <v>11507</v>
      </c>
      <c r="Q314" t="s">
        <v>9881</v>
      </c>
      <c r="R314" t="s">
        <v>11508</v>
      </c>
      <c r="S314" t="s">
        <v>9973</v>
      </c>
    </row>
    <row r="315" spans="1:19" x14ac:dyDescent="0.3">
      <c r="A315">
        <v>92</v>
      </c>
      <c r="B315" t="s">
        <v>11509</v>
      </c>
      <c r="C315" t="s">
        <v>10070</v>
      </c>
      <c r="D315" t="s">
        <v>11510</v>
      </c>
      <c r="E315" t="s">
        <v>9966</v>
      </c>
      <c r="F315" t="s">
        <v>10085</v>
      </c>
      <c r="G315" t="s">
        <v>9738</v>
      </c>
      <c r="H315" t="s">
        <v>10009</v>
      </c>
      <c r="I315" s="63" t="s">
        <v>9739</v>
      </c>
      <c r="J315" t="s">
        <v>10073</v>
      </c>
      <c r="K315" t="s">
        <v>20</v>
      </c>
      <c r="L315" t="s">
        <v>20</v>
      </c>
      <c r="M315" t="s">
        <v>11511</v>
      </c>
      <c r="N315" t="s">
        <v>11512</v>
      </c>
      <c r="O315" t="s">
        <v>11513</v>
      </c>
      <c r="P315" t="s">
        <v>10070</v>
      </c>
      <c r="Q315" t="s">
        <v>9767</v>
      </c>
      <c r="R315" t="s">
        <v>11514</v>
      </c>
      <c r="S315" t="s">
        <v>9982</v>
      </c>
    </row>
    <row r="316" spans="1:19" x14ac:dyDescent="0.3">
      <c r="A316">
        <v>92</v>
      </c>
      <c r="B316" t="s">
        <v>11509</v>
      </c>
      <c r="C316" t="s">
        <v>10070</v>
      </c>
      <c r="D316" t="s">
        <v>11510</v>
      </c>
      <c r="E316" t="s">
        <v>9966</v>
      </c>
      <c r="F316" t="s">
        <v>10085</v>
      </c>
      <c r="G316" t="s">
        <v>9738</v>
      </c>
      <c r="H316" t="s">
        <v>10009</v>
      </c>
      <c r="I316" s="63" t="s">
        <v>9739</v>
      </c>
      <c r="J316" t="s">
        <v>10073</v>
      </c>
      <c r="K316" t="s">
        <v>20</v>
      </c>
      <c r="L316" t="s">
        <v>20</v>
      </c>
      <c r="M316" t="s">
        <v>11515</v>
      </c>
      <c r="N316" t="s">
        <v>11516</v>
      </c>
      <c r="O316" t="s">
        <v>11513</v>
      </c>
      <c r="P316" t="s">
        <v>10070</v>
      </c>
      <c r="Q316" t="s">
        <v>9767</v>
      </c>
      <c r="R316" t="s">
        <v>11517</v>
      </c>
      <c r="S316" t="s">
        <v>10130</v>
      </c>
    </row>
    <row r="317" spans="1:19" x14ac:dyDescent="0.3">
      <c r="A317">
        <v>92</v>
      </c>
      <c r="B317" t="s">
        <v>11509</v>
      </c>
      <c r="C317" t="s">
        <v>10070</v>
      </c>
      <c r="D317" t="s">
        <v>11510</v>
      </c>
      <c r="E317" t="s">
        <v>9966</v>
      </c>
      <c r="F317" t="s">
        <v>10085</v>
      </c>
      <c r="G317" t="s">
        <v>9738</v>
      </c>
      <c r="H317" t="s">
        <v>10009</v>
      </c>
      <c r="I317" s="63" t="s">
        <v>9739</v>
      </c>
      <c r="J317" t="s">
        <v>10073</v>
      </c>
      <c r="K317" t="s">
        <v>20</v>
      </c>
      <c r="L317" t="s">
        <v>20</v>
      </c>
      <c r="M317" t="s">
        <v>11518</v>
      </c>
      <c r="N317" t="s">
        <v>11519</v>
      </c>
      <c r="O317" t="s">
        <v>11520</v>
      </c>
      <c r="P317" t="s">
        <v>11521</v>
      </c>
      <c r="Q317" t="s">
        <v>9718</v>
      </c>
      <c r="R317" t="s">
        <v>11522</v>
      </c>
      <c r="S317" t="s">
        <v>10130</v>
      </c>
    </row>
    <row r="318" spans="1:19" x14ac:dyDescent="0.3">
      <c r="A318">
        <v>92</v>
      </c>
      <c r="B318" t="s">
        <v>11509</v>
      </c>
      <c r="C318" t="s">
        <v>10070</v>
      </c>
      <c r="D318" t="s">
        <v>11510</v>
      </c>
      <c r="E318" t="s">
        <v>9966</v>
      </c>
      <c r="F318" t="s">
        <v>10085</v>
      </c>
      <c r="G318" t="s">
        <v>9738</v>
      </c>
      <c r="H318" t="s">
        <v>10009</v>
      </c>
      <c r="I318" s="63" t="s">
        <v>9739</v>
      </c>
      <c r="J318" t="s">
        <v>10073</v>
      </c>
      <c r="K318" t="s">
        <v>20</v>
      </c>
      <c r="L318" t="s">
        <v>20</v>
      </c>
      <c r="M318" t="s">
        <v>11523</v>
      </c>
      <c r="N318" t="s">
        <v>11524</v>
      </c>
      <c r="O318" t="s">
        <v>11524</v>
      </c>
      <c r="P318" t="s">
        <v>9975</v>
      </c>
      <c r="Q318" t="s">
        <v>9718</v>
      </c>
      <c r="R318" t="s">
        <v>11525</v>
      </c>
      <c r="S318" t="s">
        <v>10130</v>
      </c>
    </row>
    <row r="319" spans="1:19" x14ac:dyDescent="0.3">
      <c r="A319">
        <v>92</v>
      </c>
      <c r="B319" t="s">
        <v>11509</v>
      </c>
      <c r="C319" t="s">
        <v>10070</v>
      </c>
      <c r="D319" t="s">
        <v>11510</v>
      </c>
      <c r="E319" t="s">
        <v>9966</v>
      </c>
      <c r="F319" t="s">
        <v>10085</v>
      </c>
      <c r="G319" t="s">
        <v>9738</v>
      </c>
      <c r="H319" t="s">
        <v>10009</v>
      </c>
      <c r="I319" s="63" t="s">
        <v>9739</v>
      </c>
      <c r="J319" t="s">
        <v>10073</v>
      </c>
      <c r="K319" t="s">
        <v>20</v>
      </c>
      <c r="L319" t="s">
        <v>20</v>
      </c>
      <c r="M319" t="s">
        <v>11526</v>
      </c>
      <c r="N319" t="s">
        <v>11527</v>
      </c>
      <c r="O319" t="s">
        <v>11528</v>
      </c>
      <c r="P319" t="s">
        <v>10120</v>
      </c>
      <c r="Q319" t="s">
        <v>9718</v>
      </c>
      <c r="R319" t="s">
        <v>11529</v>
      </c>
      <c r="S319" t="s">
        <v>9982</v>
      </c>
    </row>
    <row r="320" spans="1:19" x14ac:dyDescent="0.3">
      <c r="A320">
        <v>92</v>
      </c>
      <c r="B320" t="s">
        <v>11509</v>
      </c>
      <c r="C320" t="s">
        <v>10070</v>
      </c>
      <c r="D320" t="s">
        <v>11510</v>
      </c>
      <c r="E320" t="s">
        <v>9966</v>
      </c>
      <c r="F320" t="s">
        <v>10085</v>
      </c>
      <c r="G320" t="s">
        <v>9738</v>
      </c>
      <c r="H320" t="s">
        <v>10009</v>
      </c>
      <c r="I320" s="63" t="s">
        <v>9739</v>
      </c>
      <c r="J320" t="s">
        <v>10073</v>
      </c>
      <c r="K320" t="s">
        <v>20</v>
      </c>
      <c r="L320" t="s">
        <v>20</v>
      </c>
      <c r="M320" t="s">
        <v>11530</v>
      </c>
      <c r="N320" t="s">
        <v>11531</v>
      </c>
      <c r="O320" t="s">
        <v>9901</v>
      </c>
      <c r="P320" t="s">
        <v>9975</v>
      </c>
      <c r="Q320" t="s">
        <v>9767</v>
      </c>
      <c r="R320" t="s">
        <v>11532</v>
      </c>
      <c r="S320" t="s">
        <v>9982</v>
      </c>
    </row>
    <row r="321" spans="1:19" x14ac:dyDescent="0.3">
      <c r="A321">
        <v>92</v>
      </c>
      <c r="B321" t="s">
        <v>11509</v>
      </c>
      <c r="C321" t="s">
        <v>10070</v>
      </c>
      <c r="D321" t="s">
        <v>11510</v>
      </c>
      <c r="E321" t="s">
        <v>9966</v>
      </c>
      <c r="F321" t="s">
        <v>10085</v>
      </c>
      <c r="G321" t="s">
        <v>9738</v>
      </c>
      <c r="H321" t="s">
        <v>10009</v>
      </c>
      <c r="I321" s="63" t="s">
        <v>9739</v>
      </c>
      <c r="J321" t="s">
        <v>10073</v>
      </c>
      <c r="K321" t="s">
        <v>20</v>
      </c>
      <c r="L321" t="s">
        <v>20</v>
      </c>
      <c r="M321" t="s">
        <v>11533</v>
      </c>
      <c r="N321" t="s">
        <v>11302</v>
      </c>
      <c r="O321" t="s">
        <v>11303</v>
      </c>
      <c r="P321" t="s">
        <v>10146</v>
      </c>
      <c r="Q321" t="s">
        <v>9767</v>
      </c>
      <c r="R321" t="s">
        <v>11534</v>
      </c>
      <c r="S321" t="s">
        <v>9982</v>
      </c>
    </row>
    <row r="322" spans="1:19" x14ac:dyDescent="0.3">
      <c r="A322">
        <v>92</v>
      </c>
      <c r="B322" t="s">
        <v>11509</v>
      </c>
      <c r="C322" t="s">
        <v>10070</v>
      </c>
      <c r="D322" t="s">
        <v>11510</v>
      </c>
      <c r="E322" t="s">
        <v>9966</v>
      </c>
      <c r="F322" t="s">
        <v>10085</v>
      </c>
      <c r="G322" t="s">
        <v>9738</v>
      </c>
      <c r="H322" t="s">
        <v>10009</v>
      </c>
      <c r="I322" s="63" t="s">
        <v>9739</v>
      </c>
      <c r="J322" t="s">
        <v>10073</v>
      </c>
      <c r="K322" t="s">
        <v>20</v>
      </c>
      <c r="L322" t="s">
        <v>20</v>
      </c>
      <c r="M322" t="s">
        <v>11535</v>
      </c>
      <c r="N322" t="s">
        <v>11306</v>
      </c>
      <c r="O322" t="s">
        <v>11536</v>
      </c>
      <c r="P322" t="s">
        <v>10070</v>
      </c>
      <c r="Q322" t="s">
        <v>9718</v>
      </c>
      <c r="R322" t="s">
        <v>11537</v>
      </c>
      <c r="S322" t="s">
        <v>9982</v>
      </c>
    </row>
    <row r="323" spans="1:19" x14ac:dyDescent="0.3">
      <c r="A323">
        <v>92</v>
      </c>
      <c r="B323" t="s">
        <v>11509</v>
      </c>
      <c r="C323" t="s">
        <v>10070</v>
      </c>
      <c r="D323" t="s">
        <v>11510</v>
      </c>
      <c r="E323" t="s">
        <v>9966</v>
      </c>
      <c r="F323" t="s">
        <v>10085</v>
      </c>
      <c r="G323" t="s">
        <v>9738</v>
      </c>
      <c r="H323" t="s">
        <v>10009</v>
      </c>
      <c r="I323" s="63" t="s">
        <v>9739</v>
      </c>
      <c r="J323" t="s">
        <v>10073</v>
      </c>
      <c r="K323" t="s">
        <v>20</v>
      </c>
      <c r="L323" t="s">
        <v>20</v>
      </c>
      <c r="M323" t="s">
        <v>11538</v>
      </c>
      <c r="N323" t="s">
        <v>11536</v>
      </c>
      <c r="O323" t="s">
        <v>11287</v>
      </c>
      <c r="P323" t="s">
        <v>10070</v>
      </c>
      <c r="Q323" t="s">
        <v>9718</v>
      </c>
      <c r="R323" t="s">
        <v>11539</v>
      </c>
      <c r="S323" t="s">
        <v>9982</v>
      </c>
    </row>
    <row r="324" spans="1:19" x14ac:dyDescent="0.3">
      <c r="A324">
        <v>92</v>
      </c>
      <c r="B324" t="s">
        <v>11509</v>
      </c>
      <c r="C324" t="s">
        <v>10070</v>
      </c>
      <c r="D324" t="s">
        <v>11510</v>
      </c>
      <c r="E324" t="s">
        <v>9966</v>
      </c>
      <c r="F324" t="s">
        <v>10085</v>
      </c>
      <c r="G324" t="s">
        <v>9738</v>
      </c>
      <c r="H324" t="s">
        <v>10009</v>
      </c>
      <c r="I324" s="63" t="s">
        <v>9739</v>
      </c>
      <c r="J324" t="s">
        <v>10073</v>
      </c>
      <c r="K324" t="s">
        <v>20</v>
      </c>
      <c r="L324" t="s">
        <v>20</v>
      </c>
      <c r="M324" t="s">
        <v>11540</v>
      </c>
      <c r="N324" t="s">
        <v>11541</v>
      </c>
      <c r="O324" t="s">
        <v>11541</v>
      </c>
      <c r="P324" t="s">
        <v>9975</v>
      </c>
      <c r="Q324" t="s">
        <v>9718</v>
      </c>
      <c r="R324" t="s">
        <v>11542</v>
      </c>
      <c r="S324" t="s">
        <v>9982</v>
      </c>
    </row>
    <row r="325" spans="1:19" x14ac:dyDescent="0.3">
      <c r="A325">
        <v>92</v>
      </c>
      <c r="B325" t="s">
        <v>11509</v>
      </c>
      <c r="C325" t="s">
        <v>10070</v>
      </c>
      <c r="D325" t="s">
        <v>11510</v>
      </c>
      <c r="E325" t="s">
        <v>9966</v>
      </c>
      <c r="F325" t="s">
        <v>10085</v>
      </c>
      <c r="G325" t="s">
        <v>9738</v>
      </c>
      <c r="H325" t="s">
        <v>10009</v>
      </c>
      <c r="I325" s="63" t="s">
        <v>9739</v>
      </c>
      <c r="J325" t="s">
        <v>10073</v>
      </c>
      <c r="K325" t="s">
        <v>20</v>
      </c>
      <c r="L325" t="s">
        <v>20</v>
      </c>
      <c r="M325" t="s">
        <v>11543</v>
      </c>
      <c r="N325" t="s">
        <v>11544</v>
      </c>
      <c r="O325" t="s">
        <v>11545</v>
      </c>
      <c r="P325" t="s">
        <v>10081</v>
      </c>
      <c r="Q325" t="s">
        <v>9767</v>
      </c>
      <c r="R325" t="s">
        <v>11546</v>
      </c>
      <c r="S325" t="s">
        <v>9973</v>
      </c>
    </row>
    <row r="326" spans="1:19" x14ac:dyDescent="0.3">
      <c r="A326">
        <v>92</v>
      </c>
      <c r="B326" t="s">
        <v>11509</v>
      </c>
      <c r="C326" t="s">
        <v>10070</v>
      </c>
      <c r="D326" t="s">
        <v>11510</v>
      </c>
      <c r="E326" t="s">
        <v>9966</v>
      </c>
      <c r="F326" t="s">
        <v>10085</v>
      </c>
      <c r="G326" t="s">
        <v>9738</v>
      </c>
      <c r="H326" t="s">
        <v>10009</v>
      </c>
      <c r="I326" s="63" t="s">
        <v>9739</v>
      </c>
      <c r="J326" t="s">
        <v>10073</v>
      </c>
      <c r="K326" t="s">
        <v>20</v>
      </c>
      <c r="L326" t="s">
        <v>20</v>
      </c>
      <c r="M326" t="s">
        <v>11547</v>
      </c>
      <c r="N326" t="s">
        <v>11548</v>
      </c>
      <c r="O326" t="s">
        <v>11549</v>
      </c>
      <c r="P326" t="s">
        <v>9975</v>
      </c>
      <c r="Q326" t="s">
        <v>9767</v>
      </c>
      <c r="R326" t="s">
        <v>11550</v>
      </c>
      <c r="S326" t="s">
        <v>9982</v>
      </c>
    </row>
    <row r="327" spans="1:19" x14ac:dyDescent="0.3">
      <c r="A327">
        <v>92</v>
      </c>
      <c r="B327" t="s">
        <v>11509</v>
      </c>
      <c r="C327" t="s">
        <v>10070</v>
      </c>
      <c r="D327" t="s">
        <v>11510</v>
      </c>
      <c r="E327" t="s">
        <v>9966</v>
      </c>
      <c r="F327" t="s">
        <v>10085</v>
      </c>
      <c r="G327" t="s">
        <v>9738</v>
      </c>
      <c r="H327" t="s">
        <v>10009</v>
      </c>
      <c r="I327" s="63" t="s">
        <v>9739</v>
      </c>
      <c r="J327" t="s">
        <v>10073</v>
      </c>
      <c r="K327" t="s">
        <v>20</v>
      </c>
      <c r="L327" t="s">
        <v>20</v>
      </c>
      <c r="M327" t="s">
        <v>11551</v>
      </c>
      <c r="N327" t="s">
        <v>11552</v>
      </c>
      <c r="O327" t="s">
        <v>11553</v>
      </c>
      <c r="P327" t="s">
        <v>10120</v>
      </c>
      <c r="Q327" t="s">
        <v>9881</v>
      </c>
      <c r="R327" t="s">
        <v>11554</v>
      </c>
      <c r="S327" t="s">
        <v>9973</v>
      </c>
    </row>
    <row r="328" spans="1:19" x14ac:dyDescent="0.3">
      <c r="A328">
        <v>92</v>
      </c>
      <c r="B328" t="s">
        <v>11509</v>
      </c>
      <c r="C328" t="s">
        <v>10070</v>
      </c>
      <c r="D328" t="s">
        <v>11510</v>
      </c>
      <c r="E328" t="s">
        <v>9966</v>
      </c>
      <c r="F328" t="s">
        <v>10085</v>
      </c>
      <c r="G328" t="s">
        <v>9738</v>
      </c>
      <c r="H328" t="s">
        <v>10009</v>
      </c>
      <c r="I328" s="63" t="s">
        <v>9739</v>
      </c>
      <c r="J328" t="s">
        <v>10073</v>
      </c>
      <c r="K328" t="s">
        <v>20</v>
      </c>
      <c r="L328" t="s">
        <v>20</v>
      </c>
      <c r="M328" t="s">
        <v>11555</v>
      </c>
      <c r="N328" t="s">
        <v>11556</v>
      </c>
      <c r="O328" t="s">
        <v>11557</v>
      </c>
      <c r="P328" t="s">
        <v>10070</v>
      </c>
      <c r="Q328" t="s">
        <v>9767</v>
      </c>
      <c r="R328" t="s">
        <v>11558</v>
      </c>
      <c r="S328" t="s">
        <v>9973</v>
      </c>
    </row>
    <row r="329" spans="1:19" x14ac:dyDescent="0.3">
      <c r="A329">
        <v>92</v>
      </c>
      <c r="B329" t="s">
        <v>11509</v>
      </c>
      <c r="C329" t="s">
        <v>10070</v>
      </c>
      <c r="D329" t="s">
        <v>11510</v>
      </c>
      <c r="E329" t="s">
        <v>9966</v>
      </c>
      <c r="F329" t="s">
        <v>10085</v>
      </c>
      <c r="G329" t="s">
        <v>9738</v>
      </c>
      <c r="H329" t="s">
        <v>10009</v>
      </c>
      <c r="I329" s="63" t="s">
        <v>9739</v>
      </c>
      <c r="J329" t="s">
        <v>10073</v>
      </c>
      <c r="K329" t="s">
        <v>20</v>
      </c>
      <c r="L329" t="s">
        <v>20</v>
      </c>
      <c r="M329" t="s">
        <v>11559</v>
      </c>
      <c r="N329" t="s">
        <v>11560</v>
      </c>
      <c r="O329" t="s">
        <v>11561</v>
      </c>
      <c r="P329" t="s">
        <v>10746</v>
      </c>
      <c r="Q329" t="s">
        <v>9767</v>
      </c>
      <c r="R329" t="s">
        <v>11562</v>
      </c>
      <c r="S329" t="s">
        <v>9982</v>
      </c>
    </row>
    <row r="330" spans="1:19" x14ac:dyDescent="0.3">
      <c r="A330">
        <v>92</v>
      </c>
      <c r="B330" t="s">
        <v>11509</v>
      </c>
      <c r="C330" t="s">
        <v>10070</v>
      </c>
      <c r="D330" t="s">
        <v>11510</v>
      </c>
      <c r="E330" t="s">
        <v>9966</v>
      </c>
      <c r="F330" t="s">
        <v>10085</v>
      </c>
      <c r="G330" t="s">
        <v>9738</v>
      </c>
      <c r="H330" t="s">
        <v>10009</v>
      </c>
      <c r="I330" s="63" t="s">
        <v>9739</v>
      </c>
      <c r="J330" t="s">
        <v>10073</v>
      </c>
      <c r="K330" t="s">
        <v>20</v>
      </c>
      <c r="L330" t="s">
        <v>20</v>
      </c>
      <c r="M330" t="s">
        <v>11563</v>
      </c>
      <c r="N330" t="s">
        <v>11564</v>
      </c>
      <c r="O330" t="s">
        <v>10953</v>
      </c>
      <c r="P330" t="s">
        <v>9964</v>
      </c>
      <c r="Q330" t="s">
        <v>9767</v>
      </c>
      <c r="R330" t="s">
        <v>11565</v>
      </c>
      <c r="S330" t="s">
        <v>9982</v>
      </c>
    </row>
    <row r="331" spans="1:19" x14ac:dyDescent="0.3">
      <c r="A331">
        <v>92</v>
      </c>
      <c r="B331" t="s">
        <v>11509</v>
      </c>
      <c r="C331" t="s">
        <v>10070</v>
      </c>
      <c r="D331" t="s">
        <v>11510</v>
      </c>
      <c r="E331" t="s">
        <v>9966</v>
      </c>
      <c r="F331" t="s">
        <v>10085</v>
      </c>
      <c r="G331" t="s">
        <v>9738</v>
      </c>
      <c r="H331" t="s">
        <v>10009</v>
      </c>
      <c r="I331" s="63" t="s">
        <v>9739</v>
      </c>
      <c r="J331" t="s">
        <v>10073</v>
      </c>
      <c r="K331" t="s">
        <v>20</v>
      </c>
      <c r="L331" t="s">
        <v>20</v>
      </c>
      <c r="M331" t="s">
        <v>11566</v>
      </c>
      <c r="N331" t="s">
        <v>11567</v>
      </c>
      <c r="O331" t="s">
        <v>11568</v>
      </c>
      <c r="P331" t="s">
        <v>10926</v>
      </c>
      <c r="Q331" t="s">
        <v>9718</v>
      </c>
      <c r="R331" t="s">
        <v>11569</v>
      </c>
      <c r="S331" t="s">
        <v>9982</v>
      </c>
    </row>
    <row r="332" spans="1:19" x14ac:dyDescent="0.3">
      <c r="A332">
        <v>92</v>
      </c>
      <c r="B332" t="s">
        <v>11509</v>
      </c>
      <c r="C332" t="s">
        <v>10070</v>
      </c>
      <c r="D332" t="s">
        <v>11510</v>
      </c>
      <c r="E332" t="s">
        <v>9966</v>
      </c>
      <c r="F332" t="s">
        <v>10085</v>
      </c>
      <c r="G332" t="s">
        <v>9738</v>
      </c>
      <c r="H332" t="s">
        <v>10009</v>
      </c>
      <c r="I332" s="63" t="s">
        <v>9739</v>
      </c>
      <c r="J332" t="s">
        <v>10073</v>
      </c>
      <c r="K332" t="s">
        <v>20</v>
      </c>
      <c r="L332" t="s">
        <v>20</v>
      </c>
      <c r="M332" t="s">
        <v>11570</v>
      </c>
      <c r="N332" t="s">
        <v>11571</v>
      </c>
      <c r="O332" t="s">
        <v>11571</v>
      </c>
      <c r="P332" t="s">
        <v>9975</v>
      </c>
      <c r="Q332" t="s">
        <v>9767</v>
      </c>
      <c r="R332" t="s">
        <v>11572</v>
      </c>
      <c r="S332" t="s">
        <v>9982</v>
      </c>
    </row>
    <row r="333" spans="1:19" x14ac:dyDescent="0.3">
      <c r="A333">
        <v>92</v>
      </c>
      <c r="B333" t="s">
        <v>11509</v>
      </c>
      <c r="C333" t="s">
        <v>10070</v>
      </c>
      <c r="D333" t="s">
        <v>11510</v>
      </c>
      <c r="E333" t="s">
        <v>9966</v>
      </c>
      <c r="F333" t="s">
        <v>10085</v>
      </c>
      <c r="G333" t="s">
        <v>9738</v>
      </c>
      <c r="H333" t="s">
        <v>10009</v>
      </c>
      <c r="I333" s="63" t="s">
        <v>9739</v>
      </c>
      <c r="J333" t="s">
        <v>10073</v>
      </c>
      <c r="K333" t="s">
        <v>20</v>
      </c>
      <c r="L333" t="s">
        <v>20</v>
      </c>
      <c r="M333" t="s">
        <v>11573</v>
      </c>
      <c r="N333" t="s">
        <v>11063</v>
      </c>
      <c r="O333" t="s">
        <v>11574</v>
      </c>
      <c r="P333" t="s">
        <v>10746</v>
      </c>
      <c r="Q333" t="s">
        <v>9767</v>
      </c>
      <c r="R333" t="s">
        <v>11575</v>
      </c>
      <c r="S333" t="s">
        <v>9982</v>
      </c>
    </row>
    <row r="334" spans="1:19" x14ac:dyDescent="0.3">
      <c r="A334">
        <v>92</v>
      </c>
      <c r="B334" t="s">
        <v>11509</v>
      </c>
      <c r="C334" t="s">
        <v>10070</v>
      </c>
      <c r="D334" t="s">
        <v>11510</v>
      </c>
      <c r="E334" t="s">
        <v>9966</v>
      </c>
      <c r="F334" t="s">
        <v>10085</v>
      </c>
      <c r="G334" t="s">
        <v>9738</v>
      </c>
      <c r="H334" t="s">
        <v>10009</v>
      </c>
      <c r="I334" s="63" t="s">
        <v>9739</v>
      </c>
      <c r="J334" t="s">
        <v>10073</v>
      </c>
      <c r="K334" t="s">
        <v>20</v>
      </c>
      <c r="L334" t="s">
        <v>20</v>
      </c>
      <c r="M334" t="s">
        <v>11576</v>
      </c>
      <c r="N334" t="s">
        <v>11577</v>
      </c>
      <c r="O334" t="s">
        <v>11578</v>
      </c>
      <c r="P334" t="s">
        <v>10070</v>
      </c>
      <c r="Q334" t="s">
        <v>9881</v>
      </c>
      <c r="R334" t="s">
        <v>11579</v>
      </c>
      <c r="S334" t="s">
        <v>9973</v>
      </c>
    </row>
    <row r="335" spans="1:19" x14ac:dyDescent="0.3">
      <c r="A335">
        <v>92</v>
      </c>
      <c r="B335" t="s">
        <v>11509</v>
      </c>
      <c r="C335" t="s">
        <v>10070</v>
      </c>
      <c r="D335" t="s">
        <v>11510</v>
      </c>
      <c r="E335" t="s">
        <v>9966</v>
      </c>
      <c r="F335" t="s">
        <v>10085</v>
      </c>
      <c r="G335" t="s">
        <v>9738</v>
      </c>
      <c r="H335" t="s">
        <v>10009</v>
      </c>
      <c r="I335" s="63" t="s">
        <v>9739</v>
      </c>
      <c r="J335" t="s">
        <v>10073</v>
      </c>
      <c r="K335" t="s">
        <v>20</v>
      </c>
      <c r="L335" t="s">
        <v>20</v>
      </c>
      <c r="M335" t="s">
        <v>11580</v>
      </c>
      <c r="N335" t="s">
        <v>11581</v>
      </c>
      <c r="O335" t="s">
        <v>11582</v>
      </c>
      <c r="P335" t="s">
        <v>10070</v>
      </c>
      <c r="Q335" t="s">
        <v>9881</v>
      </c>
      <c r="R335" t="s">
        <v>11583</v>
      </c>
      <c r="S335" t="s">
        <v>9982</v>
      </c>
    </row>
    <row r="336" spans="1:19" x14ac:dyDescent="0.3">
      <c r="A336">
        <v>92</v>
      </c>
      <c r="B336" t="s">
        <v>11509</v>
      </c>
      <c r="C336" t="s">
        <v>10070</v>
      </c>
      <c r="D336" t="s">
        <v>11510</v>
      </c>
      <c r="E336" t="s">
        <v>9966</v>
      </c>
      <c r="F336" t="s">
        <v>10085</v>
      </c>
      <c r="G336" t="s">
        <v>9738</v>
      </c>
      <c r="H336" t="s">
        <v>10009</v>
      </c>
      <c r="I336" s="63" t="s">
        <v>9739</v>
      </c>
      <c r="J336" t="s">
        <v>10073</v>
      </c>
      <c r="K336" t="s">
        <v>20</v>
      </c>
      <c r="L336" t="s">
        <v>20</v>
      </c>
      <c r="M336" t="s">
        <v>11584</v>
      </c>
      <c r="N336" t="s">
        <v>11585</v>
      </c>
      <c r="O336" t="s">
        <v>11586</v>
      </c>
      <c r="P336" t="s">
        <v>10120</v>
      </c>
      <c r="Q336" t="s">
        <v>9881</v>
      </c>
      <c r="R336" t="s">
        <v>11587</v>
      </c>
      <c r="S336" t="s">
        <v>9973</v>
      </c>
    </row>
    <row r="337" spans="1:19" x14ac:dyDescent="0.3">
      <c r="A337">
        <v>92</v>
      </c>
      <c r="B337" t="s">
        <v>11509</v>
      </c>
      <c r="C337" t="s">
        <v>10070</v>
      </c>
      <c r="D337" t="s">
        <v>11510</v>
      </c>
      <c r="E337" t="s">
        <v>9966</v>
      </c>
      <c r="F337" t="s">
        <v>10085</v>
      </c>
      <c r="G337" t="s">
        <v>9738</v>
      </c>
      <c r="H337" t="s">
        <v>10009</v>
      </c>
      <c r="I337" s="63" t="s">
        <v>9739</v>
      </c>
      <c r="J337" t="s">
        <v>10073</v>
      </c>
      <c r="K337" t="s">
        <v>20</v>
      </c>
      <c r="L337" t="s">
        <v>20</v>
      </c>
      <c r="M337" t="s">
        <v>11588</v>
      </c>
      <c r="N337" t="s">
        <v>11589</v>
      </c>
      <c r="O337" t="s">
        <v>11590</v>
      </c>
      <c r="P337" t="s">
        <v>10146</v>
      </c>
      <c r="Q337" t="s">
        <v>9767</v>
      </c>
      <c r="R337" t="s">
        <v>11591</v>
      </c>
      <c r="S337" t="s">
        <v>9973</v>
      </c>
    </row>
    <row r="338" spans="1:19" x14ac:dyDescent="0.3">
      <c r="A338">
        <v>91</v>
      </c>
      <c r="B338" t="s">
        <v>11592</v>
      </c>
      <c r="C338" t="s">
        <v>9975</v>
      </c>
      <c r="D338" t="s">
        <v>11593</v>
      </c>
      <c r="E338" t="s">
        <v>10030</v>
      </c>
      <c r="F338" t="s">
        <v>10031</v>
      </c>
      <c r="G338" t="s">
        <v>9712</v>
      </c>
      <c r="H338" t="s">
        <v>9713</v>
      </c>
      <c r="I338" s="61" t="s">
        <v>9714</v>
      </c>
      <c r="J338" s="64" t="s">
        <v>9746</v>
      </c>
      <c r="K338" t="s">
        <v>11594</v>
      </c>
      <c r="L338" t="s">
        <v>9748</v>
      </c>
      <c r="M338" t="s">
        <v>11595</v>
      </c>
      <c r="N338" t="s">
        <v>11596</v>
      </c>
      <c r="O338" t="s">
        <v>9921</v>
      </c>
      <c r="P338" t="s">
        <v>9975</v>
      </c>
      <c r="Q338" t="s">
        <v>9718</v>
      </c>
      <c r="R338" t="s">
        <v>11597</v>
      </c>
      <c r="S338" t="s">
        <v>9982</v>
      </c>
    </row>
    <row r="339" spans="1:19" x14ac:dyDescent="0.3">
      <c r="A339">
        <v>91</v>
      </c>
      <c r="B339" t="s">
        <v>11592</v>
      </c>
      <c r="C339" t="s">
        <v>9975</v>
      </c>
      <c r="D339" t="s">
        <v>11593</v>
      </c>
      <c r="E339" t="s">
        <v>10030</v>
      </c>
      <c r="F339" t="s">
        <v>10031</v>
      </c>
      <c r="G339" t="s">
        <v>9712</v>
      </c>
      <c r="H339" t="s">
        <v>9713</v>
      </c>
      <c r="I339" s="61" t="s">
        <v>9714</v>
      </c>
      <c r="J339" s="64" t="s">
        <v>9746</v>
      </c>
      <c r="K339" t="s">
        <v>11594</v>
      </c>
      <c r="L339" t="s">
        <v>9748</v>
      </c>
      <c r="M339" t="s">
        <v>11598</v>
      </c>
      <c r="N339" t="s">
        <v>11599</v>
      </c>
      <c r="O339" t="s">
        <v>11513</v>
      </c>
      <c r="P339" t="s">
        <v>10070</v>
      </c>
      <c r="Q339" t="s">
        <v>9718</v>
      </c>
      <c r="R339" t="s">
        <v>11600</v>
      </c>
      <c r="S339" t="s">
        <v>9973</v>
      </c>
    </row>
    <row r="340" spans="1:19" x14ac:dyDescent="0.3">
      <c r="A340">
        <v>90</v>
      </c>
      <c r="B340" t="s">
        <v>11601</v>
      </c>
      <c r="C340" t="s">
        <v>10241</v>
      </c>
      <c r="D340" t="s">
        <v>11602</v>
      </c>
      <c r="E340" t="s">
        <v>10243</v>
      </c>
      <c r="F340" t="s">
        <v>11603</v>
      </c>
      <c r="G340" t="s">
        <v>9738</v>
      </c>
      <c r="H340" t="s">
        <v>10425</v>
      </c>
      <c r="I340" s="63" t="s">
        <v>9739</v>
      </c>
      <c r="J340" t="s">
        <v>10073</v>
      </c>
      <c r="K340" t="s">
        <v>20</v>
      </c>
      <c r="L340" t="s">
        <v>20</v>
      </c>
      <c r="M340" t="s">
        <v>11604</v>
      </c>
      <c r="N340" t="s">
        <v>11605</v>
      </c>
      <c r="O340" t="s">
        <v>11606</v>
      </c>
      <c r="P340" t="s">
        <v>10241</v>
      </c>
      <c r="Q340" t="s">
        <v>9913</v>
      </c>
      <c r="R340" t="s">
        <v>11607</v>
      </c>
      <c r="S340" t="s">
        <v>9973</v>
      </c>
    </row>
    <row r="341" spans="1:19" x14ac:dyDescent="0.3">
      <c r="A341">
        <v>89</v>
      </c>
      <c r="B341" t="s">
        <v>11608</v>
      </c>
      <c r="C341" t="s">
        <v>9975</v>
      </c>
      <c r="D341" t="s">
        <v>11609</v>
      </c>
      <c r="E341" t="s">
        <v>9966</v>
      </c>
      <c r="F341" t="s">
        <v>10008</v>
      </c>
      <c r="G341" t="s">
        <v>9712</v>
      </c>
      <c r="H341" t="s">
        <v>9724</v>
      </c>
      <c r="I341" s="61" t="s">
        <v>9714</v>
      </c>
      <c r="J341" s="64" t="s">
        <v>9746</v>
      </c>
      <c r="K341" t="s">
        <v>11610</v>
      </c>
      <c r="L341" t="s">
        <v>9748</v>
      </c>
      <c r="M341" t="s">
        <v>11611</v>
      </c>
      <c r="N341" t="s">
        <v>11612</v>
      </c>
      <c r="O341" t="s">
        <v>11613</v>
      </c>
      <c r="P341" t="s">
        <v>9975</v>
      </c>
      <c r="Q341" t="s">
        <v>9718</v>
      </c>
      <c r="R341" t="s">
        <v>11614</v>
      </c>
      <c r="S341" t="s">
        <v>10130</v>
      </c>
    </row>
    <row r="342" spans="1:19" x14ac:dyDescent="0.3">
      <c r="A342">
        <v>89</v>
      </c>
      <c r="B342" t="s">
        <v>11608</v>
      </c>
      <c r="C342" t="s">
        <v>9975</v>
      </c>
      <c r="D342" t="s">
        <v>11609</v>
      </c>
      <c r="E342" t="s">
        <v>9966</v>
      </c>
      <c r="F342" t="s">
        <v>10008</v>
      </c>
      <c r="G342" t="s">
        <v>9712</v>
      </c>
      <c r="H342" t="s">
        <v>9724</v>
      </c>
      <c r="I342" s="61" t="s">
        <v>9714</v>
      </c>
      <c r="J342" s="64" t="s">
        <v>9746</v>
      </c>
      <c r="K342" t="s">
        <v>11610</v>
      </c>
      <c r="L342" t="s">
        <v>9748</v>
      </c>
      <c r="M342" t="s">
        <v>11615</v>
      </c>
      <c r="N342" t="s">
        <v>9922</v>
      </c>
      <c r="O342" t="s">
        <v>11616</v>
      </c>
      <c r="P342" t="s">
        <v>10120</v>
      </c>
      <c r="Q342" t="s">
        <v>9718</v>
      </c>
      <c r="R342" t="s">
        <v>11617</v>
      </c>
      <c r="S342" t="s">
        <v>9973</v>
      </c>
    </row>
    <row r="343" spans="1:19" x14ac:dyDescent="0.3">
      <c r="A343">
        <v>89</v>
      </c>
      <c r="B343" t="s">
        <v>11608</v>
      </c>
      <c r="C343" t="s">
        <v>9975</v>
      </c>
      <c r="D343" t="s">
        <v>11609</v>
      </c>
      <c r="E343" t="s">
        <v>9966</v>
      </c>
      <c r="F343" t="s">
        <v>10008</v>
      </c>
      <c r="G343" t="s">
        <v>9712</v>
      </c>
      <c r="H343" t="s">
        <v>9724</v>
      </c>
      <c r="I343" s="61" t="s">
        <v>9714</v>
      </c>
      <c r="J343" s="64" t="s">
        <v>9746</v>
      </c>
      <c r="K343" t="s">
        <v>11610</v>
      </c>
      <c r="L343" t="s">
        <v>9748</v>
      </c>
      <c r="M343" t="s">
        <v>11618</v>
      </c>
      <c r="N343" t="s">
        <v>11619</v>
      </c>
      <c r="O343" t="s">
        <v>11513</v>
      </c>
      <c r="P343" t="s">
        <v>10070</v>
      </c>
      <c r="Q343" t="s">
        <v>9767</v>
      </c>
      <c r="R343" t="s">
        <v>11620</v>
      </c>
      <c r="S343" t="s">
        <v>9973</v>
      </c>
    </row>
    <row r="344" spans="1:19" x14ac:dyDescent="0.3">
      <c r="A344">
        <v>89</v>
      </c>
      <c r="B344" t="s">
        <v>11608</v>
      </c>
      <c r="C344" t="s">
        <v>9975</v>
      </c>
      <c r="D344" t="s">
        <v>11609</v>
      </c>
      <c r="E344" t="s">
        <v>9966</v>
      </c>
      <c r="F344" t="s">
        <v>10008</v>
      </c>
      <c r="G344" t="s">
        <v>9712</v>
      </c>
      <c r="H344" t="s">
        <v>9724</v>
      </c>
      <c r="I344" s="61" t="s">
        <v>9714</v>
      </c>
      <c r="J344" s="64" t="s">
        <v>9746</v>
      </c>
      <c r="K344" t="s">
        <v>11610</v>
      </c>
      <c r="L344" t="s">
        <v>9748</v>
      </c>
      <c r="M344" t="s">
        <v>11621</v>
      </c>
      <c r="N344" t="s">
        <v>11622</v>
      </c>
      <c r="O344" t="s">
        <v>11623</v>
      </c>
      <c r="P344" t="s">
        <v>11521</v>
      </c>
      <c r="Q344" t="s">
        <v>9718</v>
      </c>
      <c r="R344" t="s">
        <v>11624</v>
      </c>
      <c r="S344" t="s">
        <v>9982</v>
      </c>
    </row>
    <row r="345" spans="1:19" x14ac:dyDescent="0.3">
      <c r="A345">
        <v>89</v>
      </c>
      <c r="B345" t="s">
        <v>11608</v>
      </c>
      <c r="C345" t="s">
        <v>9975</v>
      </c>
      <c r="D345" t="s">
        <v>11609</v>
      </c>
      <c r="E345" t="s">
        <v>9966</v>
      </c>
      <c r="F345" t="s">
        <v>10008</v>
      </c>
      <c r="G345" t="s">
        <v>9712</v>
      </c>
      <c r="H345" t="s">
        <v>9724</v>
      </c>
      <c r="I345" s="61" t="s">
        <v>9714</v>
      </c>
      <c r="J345" s="64" t="s">
        <v>9746</v>
      </c>
      <c r="K345" t="s">
        <v>11610</v>
      </c>
      <c r="L345" t="s">
        <v>9748</v>
      </c>
      <c r="M345" t="s">
        <v>11625</v>
      </c>
      <c r="N345" t="s">
        <v>11626</v>
      </c>
      <c r="O345" t="s">
        <v>11627</v>
      </c>
      <c r="P345" t="s">
        <v>10146</v>
      </c>
      <c r="Q345" t="s">
        <v>9767</v>
      </c>
      <c r="R345" t="s">
        <v>11628</v>
      </c>
      <c r="S345" t="s">
        <v>9973</v>
      </c>
    </row>
    <row r="346" spans="1:19" x14ac:dyDescent="0.3">
      <c r="A346">
        <v>89</v>
      </c>
      <c r="B346" t="s">
        <v>11608</v>
      </c>
      <c r="C346" t="s">
        <v>9975</v>
      </c>
      <c r="D346" t="s">
        <v>11609</v>
      </c>
      <c r="E346" t="s">
        <v>9966</v>
      </c>
      <c r="F346" t="s">
        <v>10008</v>
      </c>
      <c r="G346" t="s">
        <v>9712</v>
      </c>
      <c r="H346" t="s">
        <v>9724</v>
      </c>
      <c r="I346" s="61" t="s">
        <v>9714</v>
      </c>
      <c r="J346" s="64" t="s">
        <v>9746</v>
      </c>
      <c r="K346" t="s">
        <v>11610</v>
      </c>
      <c r="L346" t="s">
        <v>9748</v>
      </c>
      <c r="M346" t="s">
        <v>11629</v>
      </c>
      <c r="N346" t="s">
        <v>11630</v>
      </c>
      <c r="O346" t="s">
        <v>11631</v>
      </c>
      <c r="P346" t="s">
        <v>11632</v>
      </c>
      <c r="Q346" t="s">
        <v>9767</v>
      </c>
      <c r="R346" t="s">
        <v>11633</v>
      </c>
      <c r="S346" t="s">
        <v>9973</v>
      </c>
    </row>
    <row r="347" spans="1:19" x14ac:dyDescent="0.3">
      <c r="A347">
        <v>87</v>
      </c>
      <c r="B347" t="s">
        <v>11634</v>
      </c>
      <c r="C347" t="s">
        <v>10196</v>
      </c>
      <c r="D347" t="s">
        <v>11635</v>
      </c>
      <c r="E347" t="s">
        <v>10198</v>
      </c>
      <c r="F347" t="s">
        <v>10503</v>
      </c>
      <c r="G347" t="s">
        <v>9712</v>
      </c>
      <c r="H347" t="s">
        <v>9713</v>
      </c>
      <c r="I347" s="61" t="s">
        <v>9714</v>
      </c>
      <c r="J347" s="64" t="s">
        <v>9746</v>
      </c>
      <c r="K347" t="s">
        <v>11636</v>
      </c>
      <c r="L347" t="s">
        <v>9748</v>
      </c>
      <c r="M347" t="s">
        <v>11637</v>
      </c>
      <c r="N347" t="s">
        <v>11638</v>
      </c>
      <c r="O347" t="s">
        <v>11639</v>
      </c>
      <c r="P347" t="s">
        <v>10204</v>
      </c>
      <c r="Q347" t="s">
        <v>9881</v>
      </c>
      <c r="R347" t="s">
        <v>11640</v>
      </c>
      <c r="S347" t="s">
        <v>9973</v>
      </c>
    </row>
    <row r="348" spans="1:19" x14ac:dyDescent="0.3">
      <c r="A348">
        <v>86</v>
      </c>
      <c r="B348" t="s">
        <v>11641</v>
      </c>
      <c r="C348" t="s">
        <v>10146</v>
      </c>
      <c r="D348" t="s">
        <v>11642</v>
      </c>
      <c r="E348" t="s">
        <v>10030</v>
      </c>
      <c r="F348" t="s">
        <v>10031</v>
      </c>
      <c r="G348" t="s">
        <v>9712</v>
      </c>
      <c r="H348" t="s">
        <v>9713</v>
      </c>
      <c r="I348" s="61" t="s">
        <v>9714</v>
      </c>
      <c r="J348" s="64" t="s">
        <v>9746</v>
      </c>
      <c r="K348" t="s">
        <v>11643</v>
      </c>
      <c r="L348" t="s">
        <v>9748</v>
      </c>
      <c r="M348" t="s">
        <v>11644</v>
      </c>
      <c r="N348" t="s">
        <v>11645</v>
      </c>
      <c r="O348" t="s">
        <v>11646</v>
      </c>
      <c r="P348" t="s">
        <v>10146</v>
      </c>
      <c r="Q348" t="s">
        <v>9926</v>
      </c>
      <c r="R348" t="s">
        <v>11647</v>
      </c>
      <c r="S348" t="s">
        <v>9982</v>
      </c>
    </row>
    <row r="349" spans="1:19" x14ac:dyDescent="0.3">
      <c r="A349">
        <v>85</v>
      </c>
      <c r="B349" t="s">
        <v>11648</v>
      </c>
      <c r="C349" t="s">
        <v>10746</v>
      </c>
      <c r="D349" t="s">
        <v>11649</v>
      </c>
      <c r="E349" t="s">
        <v>10030</v>
      </c>
      <c r="F349" t="s">
        <v>11650</v>
      </c>
      <c r="G349" t="s">
        <v>9738</v>
      </c>
      <c r="H349" t="s">
        <v>9713</v>
      </c>
      <c r="I349" s="63" t="s">
        <v>9739</v>
      </c>
      <c r="J349" s="64" t="s">
        <v>9746</v>
      </c>
      <c r="K349" t="s">
        <v>11651</v>
      </c>
      <c r="L349" t="s">
        <v>9748</v>
      </c>
      <c r="M349" t="s">
        <v>11652</v>
      </c>
      <c r="N349" t="s">
        <v>11653</v>
      </c>
      <c r="O349" t="s">
        <v>11654</v>
      </c>
      <c r="P349" t="s">
        <v>10746</v>
      </c>
      <c r="Q349" t="s">
        <v>9767</v>
      </c>
      <c r="R349" t="s">
        <v>11655</v>
      </c>
      <c r="S349" t="s">
        <v>10130</v>
      </c>
    </row>
    <row r="350" spans="1:19" x14ac:dyDescent="0.3">
      <c r="A350">
        <v>85</v>
      </c>
      <c r="B350" t="s">
        <v>11648</v>
      </c>
      <c r="C350" t="s">
        <v>10746</v>
      </c>
      <c r="D350" t="s">
        <v>11649</v>
      </c>
      <c r="E350" t="s">
        <v>10030</v>
      </c>
      <c r="F350" t="s">
        <v>11650</v>
      </c>
      <c r="G350" t="s">
        <v>9738</v>
      </c>
      <c r="H350" t="s">
        <v>9713</v>
      </c>
      <c r="I350" s="63" t="s">
        <v>9739</v>
      </c>
      <c r="J350" s="64" t="s">
        <v>9746</v>
      </c>
      <c r="K350" t="s">
        <v>11651</v>
      </c>
      <c r="L350" t="s">
        <v>9748</v>
      </c>
      <c r="M350" t="s">
        <v>11656</v>
      </c>
      <c r="N350" t="s">
        <v>11657</v>
      </c>
      <c r="O350" t="s">
        <v>11658</v>
      </c>
      <c r="P350" t="s">
        <v>10598</v>
      </c>
      <c r="Q350" t="s">
        <v>9881</v>
      </c>
      <c r="R350" t="s">
        <v>11659</v>
      </c>
      <c r="S350" t="s">
        <v>9973</v>
      </c>
    </row>
    <row r="351" spans="1:19" x14ac:dyDescent="0.3">
      <c r="A351">
        <v>85</v>
      </c>
      <c r="B351" t="s">
        <v>11648</v>
      </c>
      <c r="C351" t="s">
        <v>10746</v>
      </c>
      <c r="D351" t="s">
        <v>11649</v>
      </c>
      <c r="E351" t="s">
        <v>10030</v>
      </c>
      <c r="F351" t="s">
        <v>11650</v>
      </c>
      <c r="G351" t="s">
        <v>9738</v>
      </c>
      <c r="H351" t="s">
        <v>9713</v>
      </c>
      <c r="I351" s="63" t="s">
        <v>9739</v>
      </c>
      <c r="J351" s="64" t="s">
        <v>9746</v>
      </c>
      <c r="K351" t="s">
        <v>11651</v>
      </c>
      <c r="L351" t="s">
        <v>9748</v>
      </c>
      <c r="M351" t="s">
        <v>11660</v>
      </c>
      <c r="N351" t="s">
        <v>11661</v>
      </c>
      <c r="O351" t="s">
        <v>11662</v>
      </c>
      <c r="P351" t="s">
        <v>10146</v>
      </c>
      <c r="Q351" t="s">
        <v>9767</v>
      </c>
      <c r="R351" t="s">
        <v>11663</v>
      </c>
      <c r="S351" t="s">
        <v>9973</v>
      </c>
    </row>
    <row r="352" spans="1:19" x14ac:dyDescent="0.3">
      <c r="A352">
        <v>85</v>
      </c>
      <c r="B352" t="s">
        <v>11648</v>
      </c>
      <c r="C352" t="s">
        <v>10746</v>
      </c>
      <c r="D352" t="s">
        <v>11649</v>
      </c>
      <c r="E352" t="s">
        <v>10030</v>
      </c>
      <c r="F352" t="s">
        <v>11650</v>
      </c>
      <c r="G352" t="s">
        <v>9738</v>
      </c>
      <c r="H352" t="s">
        <v>9713</v>
      </c>
      <c r="I352" s="63" t="s">
        <v>9739</v>
      </c>
      <c r="J352" s="64" t="s">
        <v>9746</v>
      </c>
      <c r="K352" t="s">
        <v>11651</v>
      </c>
      <c r="L352" t="s">
        <v>9748</v>
      </c>
      <c r="M352" t="s">
        <v>11664</v>
      </c>
      <c r="N352" t="s">
        <v>11665</v>
      </c>
      <c r="O352" t="s">
        <v>11307</v>
      </c>
      <c r="P352" t="s">
        <v>10070</v>
      </c>
      <c r="Q352" t="s">
        <v>9767</v>
      </c>
      <c r="R352" t="s">
        <v>11666</v>
      </c>
      <c r="S352" t="s">
        <v>9973</v>
      </c>
    </row>
    <row r="353" spans="1:19" x14ac:dyDescent="0.3">
      <c r="A353">
        <v>84</v>
      </c>
      <c r="B353" t="s">
        <v>11667</v>
      </c>
      <c r="C353" t="s">
        <v>10347</v>
      </c>
      <c r="D353" t="s">
        <v>11668</v>
      </c>
      <c r="E353" t="s">
        <v>10349</v>
      </c>
      <c r="F353" t="s">
        <v>10714</v>
      </c>
      <c r="G353" t="s">
        <v>9920</v>
      </c>
      <c r="H353" t="s">
        <v>9713</v>
      </c>
      <c r="I353" s="63" t="s">
        <v>9739</v>
      </c>
      <c r="J353" s="64" t="s">
        <v>9746</v>
      </c>
      <c r="K353" t="s">
        <v>11669</v>
      </c>
      <c r="L353" t="s">
        <v>9748</v>
      </c>
      <c r="M353" t="s">
        <v>11670</v>
      </c>
      <c r="N353" t="s">
        <v>11671</v>
      </c>
      <c r="O353" t="s">
        <v>11672</v>
      </c>
      <c r="P353" t="s">
        <v>10347</v>
      </c>
      <c r="Q353" t="s">
        <v>9881</v>
      </c>
      <c r="R353" t="s">
        <v>11673</v>
      </c>
      <c r="S353" t="s">
        <v>10130</v>
      </c>
    </row>
    <row r="354" spans="1:19" x14ac:dyDescent="0.3">
      <c r="A354">
        <v>83</v>
      </c>
      <c r="B354" t="s">
        <v>11674</v>
      </c>
      <c r="C354" t="s">
        <v>10347</v>
      </c>
      <c r="D354" t="s">
        <v>11675</v>
      </c>
      <c r="E354" t="s">
        <v>11676</v>
      </c>
      <c r="F354" t="s">
        <v>11677</v>
      </c>
      <c r="G354" t="s">
        <v>9738</v>
      </c>
      <c r="H354" t="s">
        <v>9724</v>
      </c>
      <c r="I354" s="63" t="s">
        <v>9739</v>
      </c>
      <c r="J354" s="64" t="s">
        <v>9746</v>
      </c>
      <c r="K354" t="s">
        <v>11678</v>
      </c>
      <c r="L354" t="s">
        <v>9748</v>
      </c>
      <c r="M354" t="s">
        <v>11679</v>
      </c>
      <c r="N354" t="s">
        <v>11680</v>
      </c>
      <c r="O354" t="s">
        <v>11681</v>
      </c>
      <c r="P354" t="s">
        <v>10347</v>
      </c>
      <c r="Q354" t="s">
        <v>9718</v>
      </c>
      <c r="R354" t="s">
        <v>11682</v>
      </c>
      <c r="S354" t="s">
        <v>9982</v>
      </c>
    </row>
    <row r="355" spans="1:19" x14ac:dyDescent="0.3">
      <c r="A355">
        <v>83</v>
      </c>
      <c r="B355" t="s">
        <v>11674</v>
      </c>
      <c r="C355" t="s">
        <v>10347</v>
      </c>
      <c r="D355" t="s">
        <v>11675</v>
      </c>
      <c r="E355" t="s">
        <v>11676</v>
      </c>
      <c r="F355" t="s">
        <v>11677</v>
      </c>
      <c r="G355" t="s">
        <v>9738</v>
      </c>
      <c r="H355" t="s">
        <v>9724</v>
      </c>
      <c r="I355" s="63" t="s">
        <v>9739</v>
      </c>
      <c r="J355" s="64" t="s">
        <v>9746</v>
      </c>
      <c r="K355" t="s">
        <v>11678</v>
      </c>
      <c r="L355" t="s">
        <v>9748</v>
      </c>
      <c r="M355" t="s">
        <v>11683</v>
      </c>
      <c r="N355" t="s">
        <v>11684</v>
      </c>
      <c r="O355" t="s">
        <v>11685</v>
      </c>
      <c r="P355" t="s">
        <v>11122</v>
      </c>
      <c r="Q355" t="s">
        <v>9767</v>
      </c>
      <c r="R355" t="s">
        <v>11686</v>
      </c>
      <c r="S355" t="s">
        <v>9982</v>
      </c>
    </row>
    <row r="356" spans="1:19" x14ac:dyDescent="0.3">
      <c r="A356">
        <v>82</v>
      </c>
      <c r="B356" t="s">
        <v>11687</v>
      </c>
      <c r="C356" t="s">
        <v>10347</v>
      </c>
      <c r="D356" t="s">
        <v>11688</v>
      </c>
      <c r="E356" t="s">
        <v>10317</v>
      </c>
      <c r="F356" t="s">
        <v>11105</v>
      </c>
      <c r="G356" t="s">
        <v>9712</v>
      </c>
      <c r="H356" t="s">
        <v>9713</v>
      </c>
      <c r="I356" s="61" t="s">
        <v>9714</v>
      </c>
      <c r="J356" s="64" t="s">
        <v>9746</v>
      </c>
      <c r="K356" t="s">
        <v>11689</v>
      </c>
      <c r="L356" t="s">
        <v>9748</v>
      </c>
      <c r="M356" t="s">
        <v>11690</v>
      </c>
      <c r="N356" t="s">
        <v>11691</v>
      </c>
      <c r="O356" t="s">
        <v>11692</v>
      </c>
      <c r="P356" t="s">
        <v>10347</v>
      </c>
      <c r="Q356" t="s">
        <v>9767</v>
      </c>
      <c r="R356" t="s">
        <v>11693</v>
      </c>
      <c r="S356" t="s">
        <v>10130</v>
      </c>
    </row>
    <row r="357" spans="1:19" x14ac:dyDescent="0.3">
      <c r="A357">
        <v>82</v>
      </c>
      <c r="B357" t="s">
        <v>11687</v>
      </c>
      <c r="C357" t="s">
        <v>10347</v>
      </c>
      <c r="D357" t="s">
        <v>11688</v>
      </c>
      <c r="E357" t="s">
        <v>10317</v>
      </c>
      <c r="F357" t="s">
        <v>11105</v>
      </c>
      <c r="G357" t="s">
        <v>9712</v>
      </c>
      <c r="H357" t="s">
        <v>9713</v>
      </c>
      <c r="I357" s="61" t="s">
        <v>9714</v>
      </c>
      <c r="J357" s="64" t="s">
        <v>9746</v>
      </c>
      <c r="K357" t="s">
        <v>11689</v>
      </c>
      <c r="L357" t="s">
        <v>9748</v>
      </c>
      <c r="M357" t="s">
        <v>11694</v>
      </c>
      <c r="N357" t="s">
        <v>11695</v>
      </c>
      <c r="O357" t="s">
        <v>11696</v>
      </c>
      <c r="P357" t="s">
        <v>10355</v>
      </c>
      <c r="Q357" t="s">
        <v>9718</v>
      </c>
      <c r="R357" t="s">
        <v>11697</v>
      </c>
      <c r="S357" t="s">
        <v>9973</v>
      </c>
    </row>
    <row r="358" spans="1:19" x14ac:dyDescent="0.3">
      <c r="A358">
        <v>82</v>
      </c>
      <c r="B358" t="s">
        <v>11687</v>
      </c>
      <c r="C358" t="s">
        <v>10347</v>
      </c>
      <c r="D358" t="s">
        <v>11688</v>
      </c>
      <c r="E358" t="s">
        <v>10317</v>
      </c>
      <c r="F358" t="s">
        <v>11105</v>
      </c>
      <c r="G358" t="s">
        <v>9712</v>
      </c>
      <c r="H358" t="s">
        <v>9713</v>
      </c>
      <c r="I358" s="61" t="s">
        <v>9714</v>
      </c>
      <c r="J358" s="64" t="s">
        <v>9746</v>
      </c>
      <c r="K358" t="s">
        <v>11689</v>
      </c>
      <c r="L358" t="s">
        <v>9748</v>
      </c>
      <c r="M358" t="s">
        <v>11698</v>
      </c>
      <c r="N358" t="s">
        <v>11699</v>
      </c>
      <c r="O358" t="s">
        <v>11700</v>
      </c>
      <c r="P358" t="s">
        <v>11122</v>
      </c>
      <c r="Q358" t="s">
        <v>9881</v>
      </c>
      <c r="R358" t="s">
        <v>11701</v>
      </c>
      <c r="S358" t="s">
        <v>9973</v>
      </c>
    </row>
    <row r="359" spans="1:19" x14ac:dyDescent="0.3">
      <c r="A359">
        <v>82</v>
      </c>
      <c r="B359" t="s">
        <v>11687</v>
      </c>
      <c r="C359" t="s">
        <v>10347</v>
      </c>
      <c r="D359" t="s">
        <v>11688</v>
      </c>
      <c r="E359" t="s">
        <v>10317</v>
      </c>
      <c r="F359" t="s">
        <v>11105</v>
      </c>
      <c r="G359" t="s">
        <v>9712</v>
      </c>
      <c r="H359" t="s">
        <v>9713</v>
      </c>
      <c r="I359" s="61" t="s">
        <v>9714</v>
      </c>
      <c r="J359" s="64" t="s">
        <v>9746</v>
      </c>
      <c r="K359" t="s">
        <v>11689</v>
      </c>
      <c r="L359" t="s">
        <v>9748</v>
      </c>
      <c r="M359" t="s">
        <v>11702</v>
      </c>
      <c r="N359" t="s">
        <v>11703</v>
      </c>
      <c r="O359" t="s">
        <v>11704</v>
      </c>
      <c r="P359" t="s">
        <v>10420</v>
      </c>
      <c r="Q359" t="s">
        <v>9881</v>
      </c>
      <c r="R359" t="s">
        <v>11705</v>
      </c>
      <c r="S359" t="s">
        <v>9973</v>
      </c>
    </row>
    <row r="360" spans="1:19" x14ac:dyDescent="0.3">
      <c r="A360">
        <v>82</v>
      </c>
      <c r="B360" t="s">
        <v>11687</v>
      </c>
      <c r="C360" t="s">
        <v>10347</v>
      </c>
      <c r="D360" t="s">
        <v>11688</v>
      </c>
      <c r="E360" t="s">
        <v>10317</v>
      </c>
      <c r="F360" t="s">
        <v>11105</v>
      </c>
      <c r="G360" t="s">
        <v>9712</v>
      </c>
      <c r="H360" t="s">
        <v>9713</v>
      </c>
      <c r="I360" s="61" t="s">
        <v>9714</v>
      </c>
      <c r="J360" s="64" t="s">
        <v>9746</v>
      </c>
      <c r="K360" t="s">
        <v>11689</v>
      </c>
      <c r="L360" t="s">
        <v>9748</v>
      </c>
      <c r="M360" t="s">
        <v>11706</v>
      </c>
      <c r="N360" t="s">
        <v>11707</v>
      </c>
      <c r="O360" t="s">
        <v>11708</v>
      </c>
      <c r="P360" t="s">
        <v>10360</v>
      </c>
      <c r="Q360" t="s">
        <v>9881</v>
      </c>
      <c r="R360" t="s">
        <v>11709</v>
      </c>
      <c r="S360" t="s">
        <v>9973</v>
      </c>
    </row>
    <row r="361" spans="1:19" x14ac:dyDescent="0.3">
      <c r="A361">
        <v>81</v>
      </c>
      <c r="B361" t="s">
        <v>11710</v>
      </c>
      <c r="C361" t="s">
        <v>10347</v>
      </c>
      <c r="D361" t="s">
        <v>11711</v>
      </c>
      <c r="E361" t="s">
        <v>10198</v>
      </c>
      <c r="F361" t="s">
        <v>10503</v>
      </c>
      <c r="G361" t="s">
        <v>9738</v>
      </c>
      <c r="H361" t="s">
        <v>9713</v>
      </c>
      <c r="I361" s="63" t="s">
        <v>9739</v>
      </c>
      <c r="J361" s="64" t="s">
        <v>9746</v>
      </c>
      <c r="K361" t="s">
        <v>11712</v>
      </c>
      <c r="L361" t="s">
        <v>9748</v>
      </c>
      <c r="M361" t="s">
        <v>11713</v>
      </c>
      <c r="N361" t="s">
        <v>11714</v>
      </c>
      <c r="O361" t="s">
        <v>11715</v>
      </c>
      <c r="P361" t="s">
        <v>10360</v>
      </c>
      <c r="Q361" t="s">
        <v>9881</v>
      </c>
      <c r="R361" t="s">
        <v>11716</v>
      </c>
      <c r="S361" t="s">
        <v>9973</v>
      </c>
    </row>
    <row r="362" spans="1:19" x14ac:dyDescent="0.3">
      <c r="A362">
        <v>78</v>
      </c>
      <c r="B362" t="s">
        <v>11717</v>
      </c>
      <c r="C362" t="s">
        <v>10347</v>
      </c>
      <c r="D362" t="s">
        <v>11718</v>
      </c>
      <c r="E362" t="s">
        <v>11719</v>
      </c>
      <c r="F362" t="s">
        <v>11720</v>
      </c>
      <c r="G362" t="s">
        <v>9738</v>
      </c>
      <c r="H362" t="s">
        <v>9724</v>
      </c>
      <c r="I362" s="63" t="s">
        <v>9739</v>
      </c>
      <c r="J362" s="64" t="s">
        <v>9746</v>
      </c>
      <c r="K362" t="s">
        <v>11721</v>
      </c>
      <c r="L362" t="s">
        <v>9748</v>
      </c>
      <c r="M362" t="s">
        <v>11722</v>
      </c>
      <c r="N362" t="s">
        <v>11723</v>
      </c>
      <c r="O362" t="s">
        <v>11724</v>
      </c>
      <c r="P362" t="s">
        <v>10355</v>
      </c>
      <c r="Q362" t="s">
        <v>9913</v>
      </c>
      <c r="R362" t="s">
        <v>11725</v>
      </c>
      <c r="S362" t="s">
        <v>9973</v>
      </c>
    </row>
    <row r="363" spans="1:19" x14ac:dyDescent="0.3">
      <c r="A363">
        <v>77</v>
      </c>
      <c r="B363" t="s">
        <v>11726</v>
      </c>
      <c r="C363" t="s">
        <v>10241</v>
      </c>
      <c r="D363" t="s">
        <v>11727</v>
      </c>
      <c r="E363" t="s">
        <v>10198</v>
      </c>
      <c r="F363" t="s">
        <v>10503</v>
      </c>
      <c r="G363" t="s">
        <v>9738</v>
      </c>
      <c r="H363" t="s">
        <v>9713</v>
      </c>
      <c r="I363" s="63" t="s">
        <v>9739</v>
      </c>
      <c r="J363" s="64" t="s">
        <v>9746</v>
      </c>
      <c r="K363" t="s">
        <v>11728</v>
      </c>
      <c r="L363" t="s">
        <v>9748</v>
      </c>
      <c r="M363" t="s">
        <v>11729</v>
      </c>
      <c r="N363" t="s">
        <v>11730</v>
      </c>
      <c r="O363" t="s">
        <v>11731</v>
      </c>
      <c r="P363" t="s">
        <v>10355</v>
      </c>
      <c r="Q363" t="s">
        <v>9926</v>
      </c>
      <c r="R363" t="s">
        <v>11732</v>
      </c>
      <c r="S363" t="s">
        <v>9973</v>
      </c>
    </row>
    <row r="364" spans="1:19" x14ac:dyDescent="0.3">
      <c r="A364">
        <v>76</v>
      </c>
      <c r="B364" t="s">
        <v>11733</v>
      </c>
      <c r="C364" t="s">
        <v>10746</v>
      </c>
      <c r="D364" t="s">
        <v>11734</v>
      </c>
      <c r="E364" t="s">
        <v>9966</v>
      </c>
      <c r="F364" t="s">
        <v>10048</v>
      </c>
      <c r="G364" t="s">
        <v>9738</v>
      </c>
      <c r="H364" t="s">
        <v>9724</v>
      </c>
      <c r="I364" s="63" t="s">
        <v>9739</v>
      </c>
      <c r="J364" s="64" t="s">
        <v>9746</v>
      </c>
      <c r="K364" t="s">
        <v>11735</v>
      </c>
      <c r="L364" t="s">
        <v>9748</v>
      </c>
      <c r="M364" t="s">
        <v>11736</v>
      </c>
      <c r="N364" t="s">
        <v>11737</v>
      </c>
      <c r="O364" t="s">
        <v>11738</v>
      </c>
      <c r="P364" t="s">
        <v>10746</v>
      </c>
      <c r="Q364" t="s">
        <v>9718</v>
      </c>
      <c r="R364" t="s">
        <v>11739</v>
      </c>
      <c r="S364" t="s">
        <v>9982</v>
      </c>
    </row>
    <row r="365" spans="1:19" x14ac:dyDescent="0.3">
      <c r="A365">
        <v>76</v>
      </c>
      <c r="B365" t="s">
        <v>11733</v>
      </c>
      <c r="C365" t="s">
        <v>10746</v>
      </c>
      <c r="D365" t="s">
        <v>11734</v>
      </c>
      <c r="E365" t="s">
        <v>9966</v>
      </c>
      <c r="F365" t="s">
        <v>10048</v>
      </c>
      <c r="G365" t="s">
        <v>9738</v>
      </c>
      <c r="H365" t="s">
        <v>9724</v>
      </c>
      <c r="I365" s="63" t="s">
        <v>9739</v>
      </c>
      <c r="J365" s="64" t="s">
        <v>9746</v>
      </c>
      <c r="K365" t="s">
        <v>11735</v>
      </c>
      <c r="L365" t="s">
        <v>9748</v>
      </c>
      <c r="M365" t="s">
        <v>11740</v>
      </c>
      <c r="N365" t="s">
        <v>11741</v>
      </c>
      <c r="O365" t="s">
        <v>11742</v>
      </c>
      <c r="P365" t="s">
        <v>10146</v>
      </c>
      <c r="Q365" t="s">
        <v>9767</v>
      </c>
      <c r="R365" t="s">
        <v>11743</v>
      </c>
      <c r="S365" t="s">
        <v>9973</v>
      </c>
    </row>
    <row r="366" spans="1:19" x14ac:dyDescent="0.3">
      <c r="A366">
        <v>72</v>
      </c>
      <c r="B366" t="s">
        <v>11744</v>
      </c>
      <c r="C366" t="s">
        <v>10241</v>
      </c>
      <c r="D366" t="s">
        <v>11745</v>
      </c>
      <c r="E366" t="s">
        <v>11746</v>
      </c>
      <c r="F366" t="s">
        <v>11747</v>
      </c>
      <c r="G366" t="s">
        <v>9712</v>
      </c>
      <c r="H366" t="s">
        <v>9724</v>
      </c>
      <c r="I366" s="61" t="s">
        <v>9714</v>
      </c>
      <c r="J366" s="64" t="s">
        <v>9746</v>
      </c>
      <c r="K366" t="s">
        <v>11748</v>
      </c>
      <c r="L366" t="s">
        <v>9748</v>
      </c>
      <c r="M366" t="s">
        <v>11749</v>
      </c>
      <c r="N366" t="s">
        <v>11750</v>
      </c>
      <c r="O366" t="s">
        <v>11751</v>
      </c>
      <c r="P366" t="s">
        <v>10241</v>
      </c>
      <c r="Q366" t="s">
        <v>9767</v>
      </c>
      <c r="R366" t="s">
        <v>11752</v>
      </c>
      <c r="S366" t="s">
        <v>10130</v>
      </c>
    </row>
    <row r="367" spans="1:19" x14ac:dyDescent="0.3">
      <c r="A367">
        <v>72</v>
      </c>
      <c r="B367" t="s">
        <v>11744</v>
      </c>
      <c r="C367" t="s">
        <v>10241</v>
      </c>
      <c r="D367" t="s">
        <v>11745</v>
      </c>
      <c r="E367" t="s">
        <v>11746</v>
      </c>
      <c r="F367" t="s">
        <v>11747</v>
      </c>
      <c r="G367" t="s">
        <v>9712</v>
      </c>
      <c r="H367" t="s">
        <v>9724</v>
      </c>
      <c r="I367" s="61" t="s">
        <v>9714</v>
      </c>
      <c r="J367" s="64" t="s">
        <v>9746</v>
      </c>
      <c r="K367" t="s">
        <v>11748</v>
      </c>
      <c r="L367" t="s">
        <v>9748</v>
      </c>
      <c r="M367" t="s">
        <v>11753</v>
      </c>
      <c r="N367" t="s">
        <v>11754</v>
      </c>
      <c r="O367" t="s">
        <v>11755</v>
      </c>
      <c r="P367" t="s">
        <v>10420</v>
      </c>
      <c r="Q367" t="s">
        <v>9767</v>
      </c>
      <c r="R367" t="s">
        <v>11756</v>
      </c>
      <c r="S367" t="s">
        <v>10130</v>
      </c>
    </row>
    <row r="368" spans="1:19" x14ac:dyDescent="0.3">
      <c r="A368">
        <v>72</v>
      </c>
      <c r="B368" t="s">
        <v>11744</v>
      </c>
      <c r="C368" t="s">
        <v>10241</v>
      </c>
      <c r="D368" t="s">
        <v>11745</v>
      </c>
      <c r="E368" t="s">
        <v>11746</v>
      </c>
      <c r="F368" t="s">
        <v>11747</v>
      </c>
      <c r="G368" t="s">
        <v>9712</v>
      </c>
      <c r="H368" t="s">
        <v>9724</v>
      </c>
      <c r="I368" s="61" t="s">
        <v>9714</v>
      </c>
      <c r="J368" s="64" t="s">
        <v>9746</v>
      </c>
      <c r="K368" t="s">
        <v>11748</v>
      </c>
      <c r="L368" t="s">
        <v>9748</v>
      </c>
      <c r="M368" t="s">
        <v>11757</v>
      </c>
      <c r="N368" t="s">
        <v>11758</v>
      </c>
      <c r="O368" t="s">
        <v>11759</v>
      </c>
      <c r="P368" t="s">
        <v>10355</v>
      </c>
      <c r="Q368" t="s">
        <v>9926</v>
      </c>
      <c r="R368" t="s">
        <v>11756</v>
      </c>
      <c r="S368" t="s">
        <v>9973</v>
      </c>
    </row>
    <row r="369" spans="1:19" x14ac:dyDescent="0.3">
      <c r="A369">
        <v>71</v>
      </c>
      <c r="B369" t="s">
        <v>11760</v>
      </c>
      <c r="C369" t="s">
        <v>10070</v>
      </c>
      <c r="D369" t="s">
        <v>11761</v>
      </c>
      <c r="E369" t="s">
        <v>9966</v>
      </c>
      <c r="F369" t="s">
        <v>10628</v>
      </c>
      <c r="G369" t="s">
        <v>9738</v>
      </c>
      <c r="H369" t="s">
        <v>9713</v>
      </c>
      <c r="I369" s="63" t="s">
        <v>9739</v>
      </c>
      <c r="J369" s="64" t="s">
        <v>9746</v>
      </c>
      <c r="K369" t="s">
        <v>11762</v>
      </c>
      <c r="L369" t="s">
        <v>9748</v>
      </c>
      <c r="M369" t="s">
        <v>11763</v>
      </c>
      <c r="N369" t="s">
        <v>11764</v>
      </c>
      <c r="O369" t="s">
        <v>11764</v>
      </c>
      <c r="P369" t="s">
        <v>10070</v>
      </c>
      <c r="Q369" t="s">
        <v>9718</v>
      </c>
      <c r="R369" t="s">
        <v>11765</v>
      </c>
      <c r="S369" t="s">
        <v>10130</v>
      </c>
    </row>
    <row r="370" spans="1:19" x14ac:dyDescent="0.3">
      <c r="A370">
        <v>71</v>
      </c>
      <c r="B370" t="s">
        <v>11760</v>
      </c>
      <c r="C370" t="s">
        <v>10070</v>
      </c>
      <c r="D370" t="s">
        <v>11761</v>
      </c>
      <c r="E370" t="s">
        <v>9966</v>
      </c>
      <c r="F370" t="s">
        <v>10628</v>
      </c>
      <c r="G370" t="s">
        <v>9738</v>
      </c>
      <c r="H370" t="s">
        <v>9713</v>
      </c>
      <c r="I370" s="63" t="s">
        <v>9739</v>
      </c>
      <c r="J370" s="64" t="s">
        <v>9746</v>
      </c>
      <c r="K370" t="s">
        <v>11762</v>
      </c>
      <c r="L370" t="s">
        <v>9748</v>
      </c>
      <c r="M370" t="s">
        <v>11766</v>
      </c>
      <c r="N370" t="s">
        <v>11767</v>
      </c>
      <c r="O370" t="s">
        <v>11768</v>
      </c>
      <c r="P370" t="s">
        <v>10746</v>
      </c>
      <c r="Q370" t="s">
        <v>9926</v>
      </c>
      <c r="R370" t="s">
        <v>11769</v>
      </c>
      <c r="S370" t="s">
        <v>9982</v>
      </c>
    </row>
    <row r="371" spans="1:19" x14ac:dyDescent="0.3">
      <c r="A371">
        <v>71</v>
      </c>
      <c r="B371" t="s">
        <v>11760</v>
      </c>
      <c r="C371" t="s">
        <v>10070</v>
      </c>
      <c r="D371" t="s">
        <v>11761</v>
      </c>
      <c r="E371" t="s">
        <v>9966</v>
      </c>
      <c r="F371" t="s">
        <v>10628</v>
      </c>
      <c r="G371" t="s">
        <v>9738</v>
      </c>
      <c r="H371" t="s">
        <v>9713</v>
      </c>
      <c r="I371" s="63" t="s">
        <v>9739</v>
      </c>
      <c r="J371" s="64" t="s">
        <v>9746</v>
      </c>
      <c r="K371" t="s">
        <v>11762</v>
      </c>
      <c r="L371" t="s">
        <v>9748</v>
      </c>
      <c r="M371" t="s">
        <v>11770</v>
      </c>
      <c r="N371" t="s">
        <v>11738</v>
      </c>
      <c r="O371" t="s">
        <v>11771</v>
      </c>
      <c r="P371" t="s">
        <v>10746</v>
      </c>
      <c r="Q371" t="s">
        <v>9767</v>
      </c>
      <c r="R371" t="s">
        <v>11772</v>
      </c>
      <c r="S371" t="s">
        <v>9982</v>
      </c>
    </row>
    <row r="372" spans="1:19" x14ac:dyDescent="0.3">
      <c r="A372">
        <v>70</v>
      </c>
      <c r="B372" t="s">
        <v>11773</v>
      </c>
      <c r="C372" t="s">
        <v>9975</v>
      </c>
      <c r="D372" t="s">
        <v>11774</v>
      </c>
      <c r="E372" t="s">
        <v>9966</v>
      </c>
      <c r="F372" t="s">
        <v>10286</v>
      </c>
      <c r="G372" t="s">
        <v>9738</v>
      </c>
      <c r="H372" t="s">
        <v>9713</v>
      </c>
      <c r="I372" s="63" t="s">
        <v>9739</v>
      </c>
      <c r="J372" s="64" t="s">
        <v>9746</v>
      </c>
      <c r="K372" t="s">
        <v>11775</v>
      </c>
      <c r="L372" t="s">
        <v>9748</v>
      </c>
      <c r="M372" t="s">
        <v>11776</v>
      </c>
      <c r="N372" t="s">
        <v>11777</v>
      </c>
      <c r="O372" t="s">
        <v>11777</v>
      </c>
      <c r="P372" t="s">
        <v>9975</v>
      </c>
      <c r="Q372" t="s">
        <v>9718</v>
      </c>
      <c r="R372" t="s">
        <v>11778</v>
      </c>
      <c r="S372" t="s">
        <v>9982</v>
      </c>
    </row>
    <row r="373" spans="1:19" x14ac:dyDescent="0.3">
      <c r="A373">
        <v>70</v>
      </c>
      <c r="B373" t="s">
        <v>11773</v>
      </c>
      <c r="C373" t="s">
        <v>9975</v>
      </c>
      <c r="D373" t="s">
        <v>11774</v>
      </c>
      <c r="E373" t="s">
        <v>9966</v>
      </c>
      <c r="F373" t="s">
        <v>10286</v>
      </c>
      <c r="G373" t="s">
        <v>9738</v>
      </c>
      <c r="H373" t="s">
        <v>9713</v>
      </c>
      <c r="I373" s="63" t="s">
        <v>9739</v>
      </c>
      <c r="J373" s="64" t="s">
        <v>9746</v>
      </c>
      <c r="K373" t="s">
        <v>11775</v>
      </c>
      <c r="L373" t="s">
        <v>9748</v>
      </c>
      <c r="M373" t="s">
        <v>11779</v>
      </c>
      <c r="N373" t="s">
        <v>11780</v>
      </c>
      <c r="O373" t="s">
        <v>11781</v>
      </c>
      <c r="P373" t="s">
        <v>10120</v>
      </c>
      <c r="Q373" t="s">
        <v>9718</v>
      </c>
      <c r="R373" t="s">
        <v>11782</v>
      </c>
      <c r="S373" t="s">
        <v>9973</v>
      </c>
    </row>
    <row r="374" spans="1:19" x14ac:dyDescent="0.3">
      <c r="A374">
        <v>70</v>
      </c>
      <c r="B374" t="s">
        <v>11773</v>
      </c>
      <c r="C374" t="s">
        <v>9975</v>
      </c>
      <c r="D374" t="s">
        <v>11774</v>
      </c>
      <c r="E374" t="s">
        <v>9966</v>
      </c>
      <c r="F374" t="s">
        <v>10286</v>
      </c>
      <c r="G374" t="s">
        <v>9738</v>
      </c>
      <c r="H374" t="s">
        <v>9713</v>
      </c>
      <c r="I374" s="63" t="s">
        <v>9739</v>
      </c>
      <c r="J374" s="64" t="s">
        <v>9746</v>
      </c>
      <c r="K374" t="s">
        <v>11775</v>
      </c>
      <c r="L374" t="s">
        <v>9748</v>
      </c>
      <c r="M374" t="s">
        <v>11783</v>
      </c>
      <c r="N374" t="s">
        <v>11784</v>
      </c>
      <c r="O374" t="s">
        <v>11785</v>
      </c>
      <c r="P374" t="s">
        <v>10120</v>
      </c>
      <c r="Q374" t="s">
        <v>9718</v>
      </c>
      <c r="R374" t="s">
        <v>11786</v>
      </c>
      <c r="S374" t="s">
        <v>10130</v>
      </c>
    </row>
    <row r="375" spans="1:19" x14ac:dyDescent="0.3">
      <c r="A375">
        <v>70</v>
      </c>
      <c r="B375" t="s">
        <v>11773</v>
      </c>
      <c r="C375" t="s">
        <v>9975</v>
      </c>
      <c r="D375" t="s">
        <v>11774</v>
      </c>
      <c r="E375" t="s">
        <v>9966</v>
      </c>
      <c r="F375" t="s">
        <v>10286</v>
      </c>
      <c r="G375" t="s">
        <v>9738</v>
      </c>
      <c r="H375" t="s">
        <v>9713</v>
      </c>
      <c r="I375" s="63" t="s">
        <v>9739</v>
      </c>
      <c r="J375" s="64" t="s">
        <v>9746</v>
      </c>
      <c r="K375" t="s">
        <v>11775</v>
      </c>
      <c r="L375" t="s">
        <v>9748</v>
      </c>
      <c r="M375" t="s">
        <v>11787</v>
      </c>
      <c r="N375" t="s">
        <v>11788</v>
      </c>
      <c r="O375" t="s">
        <v>11764</v>
      </c>
      <c r="P375" t="s">
        <v>10070</v>
      </c>
      <c r="Q375" t="s">
        <v>9718</v>
      </c>
      <c r="R375" t="s">
        <v>11789</v>
      </c>
      <c r="S375" t="s">
        <v>9973</v>
      </c>
    </row>
    <row r="376" spans="1:19" x14ac:dyDescent="0.3">
      <c r="A376">
        <v>70</v>
      </c>
      <c r="B376" t="s">
        <v>11773</v>
      </c>
      <c r="C376" t="s">
        <v>9975</v>
      </c>
      <c r="D376" t="s">
        <v>11774</v>
      </c>
      <c r="E376" t="s">
        <v>9966</v>
      </c>
      <c r="F376" t="s">
        <v>10286</v>
      </c>
      <c r="G376" t="s">
        <v>9738</v>
      </c>
      <c r="H376" t="s">
        <v>9713</v>
      </c>
      <c r="I376" s="63" t="s">
        <v>9739</v>
      </c>
      <c r="J376" s="64" t="s">
        <v>9746</v>
      </c>
      <c r="K376" t="s">
        <v>11775</v>
      </c>
      <c r="L376" t="s">
        <v>9748</v>
      </c>
      <c r="M376" t="s">
        <v>11790</v>
      </c>
      <c r="N376" t="s">
        <v>11791</v>
      </c>
      <c r="O376" t="s">
        <v>11792</v>
      </c>
      <c r="P376" t="s">
        <v>10070</v>
      </c>
      <c r="Q376" t="s">
        <v>9767</v>
      </c>
      <c r="R376" t="s">
        <v>11793</v>
      </c>
      <c r="S376" t="s">
        <v>9973</v>
      </c>
    </row>
    <row r="377" spans="1:19" x14ac:dyDescent="0.3">
      <c r="A377">
        <v>69</v>
      </c>
      <c r="B377" t="s">
        <v>11794</v>
      </c>
      <c r="C377" t="s">
        <v>10196</v>
      </c>
      <c r="D377" t="s">
        <v>11795</v>
      </c>
      <c r="E377" t="s">
        <v>10198</v>
      </c>
      <c r="F377" t="s">
        <v>10199</v>
      </c>
      <c r="G377" t="s">
        <v>9738</v>
      </c>
      <c r="H377" t="s">
        <v>9713</v>
      </c>
      <c r="I377" s="63" t="s">
        <v>9739</v>
      </c>
      <c r="J377" s="64" t="s">
        <v>9746</v>
      </c>
      <c r="K377" t="s">
        <v>11796</v>
      </c>
      <c r="L377" t="s">
        <v>9748</v>
      </c>
      <c r="M377" t="s">
        <v>11797</v>
      </c>
      <c r="N377" t="s">
        <v>11798</v>
      </c>
      <c r="O377" t="s">
        <v>11799</v>
      </c>
      <c r="P377" t="s">
        <v>10854</v>
      </c>
      <c r="Q377" t="s">
        <v>9926</v>
      </c>
      <c r="R377" t="s">
        <v>11800</v>
      </c>
      <c r="S377" t="s">
        <v>9973</v>
      </c>
    </row>
    <row r="378" spans="1:19" x14ac:dyDescent="0.3">
      <c r="A378">
        <v>69</v>
      </c>
      <c r="B378" t="s">
        <v>11794</v>
      </c>
      <c r="C378" t="s">
        <v>10196</v>
      </c>
      <c r="D378" t="s">
        <v>11795</v>
      </c>
      <c r="E378" t="s">
        <v>10198</v>
      </c>
      <c r="F378" t="s">
        <v>10199</v>
      </c>
      <c r="G378" t="s">
        <v>9738</v>
      </c>
      <c r="H378" t="s">
        <v>9713</v>
      </c>
      <c r="I378" s="63" t="s">
        <v>9739</v>
      </c>
      <c r="J378" s="64" t="s">
        <v>9746</v>
      </c>
      <c r="K378" t="s">
        <v>11796</v>
      </c>
      <c r="L378" t="s">
        <v>9748</v>
      </c>
      <c r="M378" t="s">
        <v>11801</v>
      </c>
      <c r="N378" t="s">
        <v>11802</v>
      </c>
      <c r="O378" t="s">
        <v>11803</v>
      </c>
      <c r="P378" t="s">
        <v>11122</v>
      </c>
      <c r="Q378" t="s">
        <v>9926</v>
      </c>
      <c r="R378" t="s">
        <v>11800</v>
      </c>
      <c r="S378" t="s">
        <v>9973</v>
      </c>
    </row>
    <row r="379" spans="1:19" x14ac:dyDescent="0.3">
      <c r="A379">
        <v>68</v>
      </c>
      <c r="B379" t="s">
        <v>11804</v>
      </c>
      <c r="C379" t="s">
        <v>9975</v>
      </c>
      <c r="D379" t="s">
        <v>11805</v>
      </c>
      <c r="E379" t="s">
        <v>9966</v>
      </c>
      <c r="F379" t="s">
        <v>10008</v>
      </c>
      <c r="G379" t="s">
        <v>9712</v>
      </c>
      <c r="H379" t="s">
        <v>9713</v>
      </c>
      <c r="I379" s="61" t="s">
        <v>9714</v>
      </c>
      <c r="J379" s="64" t="s">
        <v>9746</v>
      </c>
      <c r="K379" t="s">
        <v>11806</v>
      </c>
      <c r="L379" t="s">
        <v>9748</v>
      </c>
      <c r="M379" t="s">
        <v>11807</v>
      </c>
      <c r="N379" t="s">
        <v>11808</v>
      </c>
      <c r="O379" t="s">
        <v>11808</v>
      </c>
      <c r="P379" t="s">
        <v>9975</v>
      </c>
      <c r="Q379" t="s">
        <v>9913</v>
      </c>
      <c r="R379" t="s">
        <v>11809</v>
      </c>
      <c r="S379" t="s">
        <v>9982</v>
      </c>
    </row>
    <row r="380" spans="1:19" x14ac:dyDescent="0.3">
      <c r="A380">
        <v>67</v>
      </c>
      <c r="B380" t="s">
        <v>11810</v>
      </c>
      <c r="C380" t="s">
        <v>10146</v>
      </c>
      <c r="D380" t="s">
        <v>11811</v>
      </c>
      <c r="E380" t="s">
        <v>9966</v>
      </c>
      <c r="F380" t="s">
        <v>10620</v>
      </c>
      <c r="G380" t="s">
        <v>9712</v>
      </c>
      <c r="H380" t="s">
        <v>9713</v>
      </c>
      <c r="I380" s="61" t="s">
        <v>9714</v>
      </c>
      <c r="J380" s="64" t="s">
        <v>9746</v>
      </c>
      <c r="K380" t="s">
        <v>11812</v>
      </c>
      <c r="L380" t="s">
        <v>9748</v>
      </c>
      <c r="M380" t="s">
        <v>11813</v>
      </c>
      <c r="N380" t="s">
        <v>11814</v>
      </c>
      <c r="O380" t="s">
        <v>11815</v>
      </c>
      <c r="P380" t="s">
        <v>10146</v>
      </c>
      <c r="Q380" t="s">
        <v>9718</v>
      </c>
      <c r="R380" t="s">
        <v>11816</v>
      </c>
      <c r="S380" t="s">
        <v>9982</v>
      </c>
    </row>
    <row r="381" spans="1:19" x14ac:dyDescent="0.3">
      <c r="A381">
        <v>67</v>
      </c>
      <c r="B381" t="s">
        <v>11810</v>
      </c>
      <c r="C381" t="s">
        <v>10146</v>
      </c>
      <c r="D381" t="s">
        <v>11811</v>
      </c>
      <c r="E381" t="s">
        <v>9966</v>
      </c>
      <c r="F381" t="s">
        <v>10620</v>
      </c>
      <c r="G381" t="s">
        <v>9712</v>
      </c>
      <c r="H381" t="s">
        <v>9713</v>
      </c>
      <c r="I381" s="61" t="s">
        <v>9714</v>
      </c>
      <c r="J381" s="64" t="s">
        <v>9746</v>
      </c>
      <c r="K381" t="s">
        <v>11812</v>
      </c>
      <c r="L381" t="s">
        <v>9748</v>
      </c>
      <c r="M381" t="s">
        <v>11817</v>
      </c>
      <c r="N381" t="s">
        <v>11818</v>
      </c>
      <c r="O381" t="s">
        <v>11818</v>
      </c>
      <c r="P381" t="s">
        <v>9975</v>
      </c>
      <c r="Q381" t="s">
        <v>9718</v>
      </c>
      <c r="R381" t="s">
        <v>11819</v>
      </c>
      <c r="S381" t="s">
        <v>10130</v>
      </c>
    </row>
    <row r="382" spans="1:19" x14ac:dyDescent="0.3">
      <c r="A382">
        <v>67</v>
      </c>
      <c r="B382" t="s">
        <v>11810</v>
      </c>
      <c r="C382" t="s">
        <v>10146</v>
      </c>
      <c r="D382" t="s">
        <v>11811</v>
      </c>
      <c r="E382" t="s">
        <v>9966</v>
      </c>
      <c r="F382" t="s">
        <v>10620</v>
      </c>
      <c r="G382" t="s">
        <v>9712</v>
      </c>
      <c r="H382" t="s">
        <v>9713</v>
      </c>
      <c r="I382" s="61" t="s">
        <v>9714</v>
      </c>
      <c r="J382" s="64" t="s">
        <v>9746</v>
      </c>
      <c r="K382" t="s">
        <v>11812</v>
      </c>
      <c r="L382" t="s">
        <v>9748</v>
      </c>
      <c r="M382" t="s">
        <v>11820</v>
      </c>
      <c r="N382" t="s">
        <v>11821</v>
      </c>
      <c r="O382" t="s">
        <v>11822</v>
      </c>
      <c r="P382" t="s">
        <v>10120</v>
      </c>
      <c r="Q382" t="s">
        <v>9718</v>
      </c>
      <c r="R382" t="s">
        <v>11823</v>
      </c>
      <c r="S382" t="s">
        <v>9982</v>
      </c>
    </row>
    <row r="383" spans="1:19" x14ac:dyDescent="0.3">
      <c r="A383">
        <v>67</v>
      </c>
      <c r="B383" t="s">
        <v>11810</v>
      </c>
      <c r="C383" t="s">
        <v>10146</v>
      </c>
      <c r="D383" t="s">
        <v>11811</v>
      </c>
      <c r="E383" t="s">
        <v>9966</v>
      </c>
      <c r="F383" t="s">
        <v>10620</v>
      </c>
      <c r="G383" t="s">
        <v>9712</v>
      </c>
      <c r="H383" t="s">
        <v>9713</v>
      </c>
      <c r="I383" s="61" t="s">
        <v>9714</v>
      </c>
      <c r="J383" s="64" t="s">
        <v>9746</v>
      </c>
      <c r="K383" t="s">
        <v>11812</v>
      </c>
      <c r="L383" t="s">
        <v>9748</v>
      </c>
      <c r="M383" t="s">
        <v>11824</v>
      </c>
      <c r="N383" t="s">
        <v>11825</v>
      </c>
      <c r="O383" t="s">
        <v>11764</v>
      </c>
      <c r="P383" t="s">
        <v>10070</v>
      </c>
      <c r="Q383" t="s">
        <v>9718</v>
      </c>
      <c r="R383" t="s">
        <v>11826</v>
      </c>
      <c r="S383" t="s">
        <v>9973</v>
      </c>
    </row>
    <row r="384" spans="1:19" x14ac:dyDescent="0.3">
      <c r="A384">
        <v>67</v>
      </c>
      <c r="B384" t="s">
        <v>11810</v>
      </c>
      <c r="C384" t="s">
        <v>10146</v>
      </c>
      <c r="D384" t="s">
        <v>11811</v>
      </c>
      <c r="E384" t="s">
        <v>9966</v>
      </c>
      <c r="F384" t="s">
        <v>10620</v>
      </c>
      <c r="G384" t="s">
        <v>9712</v>
      </c>
      <c r="H384" t="s">
        <v>9713</v>
      </c>
      <c r="I384" s="61" t="s">
        <v>9714</v>
      </c>
      <c r="J384" s="64" t="s">
        <v>9746</v>
      </c>
      <c r="K384" t="s">
        <v>11812</v>
      </c>
      <c r="L384" t="s">
        <v>9748</v>
      </c>
      <c r="M384" t="s">
        <v>11827</v>
      </c>
      <c r="N384" t="s">
        <v>11828</v>
      </c>
      <c r="O384" t="s">
        <v>11771</v>
      </c>
      <c r="P384" t="s">
        <v>10746</v>
      </c>
      <c r="Q384" t="s">
        <v>9767</v>
      </c>
      <c r="R384" t="s">
        <v>11829</v>
      </c>
      <c r="S384" t="s">
        <v>9973</v>
      </c>
    </row>
    <row r="385" spans="1:19" x14ac:dyDescent="0.3">
      <c r="A385">
        <v>64</v>
      </c>
      <c r="B385" t="s">
        <v>11830</v>
      </c>
      <c r="C385" t="s">
        <v>10414</v>
      </c>
      <c r="D385" t="s">
        <v>11831</v>
      </c>
      <c r="E385" t="s">
        <v>10482</v>
      </c>
      <c r="F385" t="s">
        <v>10490</v>
      </c>
      <c r="G385" t="s">
        <v>9738</v>
      </c>
      <c r="H385" t="s">
        <v>9713</v>
      </c>
      <c r="I385" s="63" t="s">
        <v>9739</v>
      </c>
      <c r="J385" s="62" t="s">
        <v>9715</v>
      </c>
      <c r="K385" t="s">
        <v>20</v>
      </c>
      <c r="L385" t="s">
        <v>20</v>
      </c>
      <c r="M385" t="s">
        <v>11832</v>
      </c>
      <c r="N385" t="s">
        <v>11833</v>
      </c>
      <c r="O385" t="s">
        <v>11834</v>
      </c>
      <c r="P385" t="s">
        <v>10355</v>
      </c>
      <c r="Q385" t="s">
        <v>9881</v>
      </c>
      <c r="R385" t="s">
        <v>11835</v>
      </c>
      <c r="S385" t="s">
        <v>10130</v>
      </c>
    </row>
    <row r="386" spans="1:19" x14ac:dyDescent="0.3">
      <c r="A386">
        <v>64</v>
      </c>
      <c r="B386" t="s">
        <v>11830</v>
      </c>
      <c r="C386" t="s">
        <v>10414</v>
      </c>
      <c r="D386" t="s">
        <v>11831</v>
      </c>
      <c r="E386" t="s">
        <v>10482</v>
      </c>
      <c r="F386" t="s">
        <v>10490</v>
      </c>
      <c r="G386" t="s">
        <v>9738</v>
      </c>
      <c r="H386" t="s">
        <v>9713</v>
      </c>
      <c r="I386" s="63" t="s">
        <v>9739</v>
      </c>
      <c r="J386" s="62" t="s">
        <v>9715</v>
      </c>
      <c r="K386" t="s">
        <v>20</v>
      </c>
      <c r="L386" t="s">
        <v>20</v>
      </c>
      <c r="M386" t="s">
        <v>11836</v>
      </c>
      <c r="N386" t="s">
        <v>11837</v>
      </c>
      <c r="O386" t="s">
        <v>11838</v>
      </c>
      <c r="P386" t="s">
        <v>11839</v>
      </c>
      <c r="Q386" t="s">
        <v>9926</v>
      </c>
      <c r="R386" t="s">
        <v>11840</v>
      </c>
      <c r="S386" t="s">
        <v>10130</v>
      </c>
    </row>
    <row r="387" spans="1:19" x14ac:dyDescent="0.3">
      <c r="A387">
        <v>63</v>
      </c>
      <c r="B387" t="s">
        <v>11841</v>
      </c>
      <c r="C387" t="s">
        <v>10196</v>
      </c>
      <c r="D387" t="s">
        <v>11842</v>
      </c>
      <c r="E387" t="s">
        <v>10317</v>
      </c>
      <c r="F387" t="s">
        <v>11105</v>
      </c>
      <c r="G387" t="s">
        <v>9738</v>
      </c>
      <c r="H387" t="s">
        <v>9724</v>
      </c>
      <c r="I387" s="63" t="s">
        <v>9739</v>
      </c>
      <c r="J387" s="64" t="s">
        <v>9746</v>
      </c>
      <c r="K387" t="s">
        <v>11843</v>
      </c>
      <c r="L387" t="s">
        <v>9748</v>
      </c>
      <c r="M387" t="s">
        <v>11844</v>
      </c>
      <c r="N387" t="s">
        <v>11845</v>
      </c>
      <c r="O387" t="s">
        <v>11846</v>
      </c>
      <c r="P387" t="s">
        <v>11122</v>
      </c>
      <c r="Q387" t="s">
        <v>9913</v>
      </c>
      <c r="R387" t="s">
        <v>11847</v>
      </c>
      <c r="S387" t="s">
        <v>9973</v>
      </c>
    </row>
    <row r="388" spans="1:19" x14ac:dyDescent="0.3">
      <c r="A388">
        <v>62</v>
      </c>
      <c r="B388" t="s">
        <v>11848</v>
      </c>
      <c r="C388" t="s">
        <v>10414</v>
      </c>
      <c r="D388" t="s">
        <v>11849</v>
      </c>
      <c r="E388" t="s">
        <v>11850</v>
      </c>
      <c r="F388" t="s">
        <v>11851</v>
      </c>
      <c r="G388" t="s">
        <v>9712</v>
      </c>
      <c r="H388" t="s">
        <v>9724</v>
      </c>
      <c r="I388" s="61" t="s">
        <v>9714</v>
      </c>
      <c r="J388" s="64" t="s">
        <v>9746</v>
      </c>
      <c r="K388" t="s">
        <v>11852</v>
      </c>
      <c r="L388" t="s">
        <v>9748</v>
      </c>
      <c r="M388" t="s">
        <v>11853</v>
      </c>
      <c r="N388" t="s">
        <v>11854</v>
      </c>
      <c r="O388" t="s">
        <v>11855</v>
      </c>
      <c r="P388" t="s">
        <v>11122</v>
      </c>
      <c r="Q388" t="s">
        <v>9938</v>
      </c>
      <c r="R388" t="s">
        <v>11856</v>
      </c>
      <c r="S388" t="s">
        <v>9973</v>
      </c>
    </row>
    <row r="389" spans="1:19" x14ac:dyDescent="0.3">
      <c r="A389">
        <v>62</v>
      </c>
      <c r="B389" t="s">
        <v>11848</v>
      </c>
      <c r="C389" t="s">
        <v>10414</v>
      </c>
      <c r="D389" t="s">
        <v>11849</v>
      </c>
      <c r="E389" t="s">
        <v>11850</v>
      </c>
      <c r="F389" t="s">
        <v>11851</v>
      </c>
      <c r="G389" t="s">
        <v>9712</v>
      </c>
      <c r="H389" t="s">
        <v>9724</v>
      </c>
      <c r="I389" s="61" t="s">
        <v>9714</v>
      </c>
      <c r="J389" s="64" t="s">
        <v>9746</v>
      </c>
      <c r="K389" t="s">
        <v>11852</v>
      </c>
      <c r="L389" t="s">
        <v>9748</v>
      </c>
      <c r="M389" t="s">
        <v>11857</v>
      </c>
      <c r="N389" t="s">
        <v>11858</v>
      </c>
      <c r="O389" t="s">
        <v>11859</v>
      </c>
      <c r="P389" t="s">
        <v>10414</v>
      </c>
      <c r="Q389" t="s">
        <v>9718</v>
      </c>
      <c r="R389" t="s">
        <v>11860</v>
      </c>
      <c r="S389" t="s">
        <v>9973</v>
      </c>
    </row>
    <row r="390" spans="1:19" x14ac:dyDescent="0.3">
      <c r="A390">
        <v>62</v>
      </c>
      <c r="B390" t="s">
        <v>11848</v>
      </c>
      <c r="C390" t="s">
        <v>10414</v>
      </c>
      <c r="D390" t="s">
        <v>11849</v>
      </c>
      <c r="E390" t="s">
        <v>11850</v>
      </c>
      <c r="F390" t="s">
        <v>11851</v>
      </c>
      <c r="G390" t="s">
        <v>9712</v>
      </c>
      <c r="H390" t="s">
        <v>9724</v>
      </c>
      <c r="I390" s="61" t="s">
        <v>9714</v>
      </c>
      <c r="J390" s="64" t="s">
        <v>9746</v>
      </c>
      <c r="K390" t="s">
        <v>11852</v>
      </c>
      <c r="L390" t="s">
        <v>9748</v>
      </c>
      <c r="M390" t="s">
        <v>11861</v>
      </c>
      <c r="N390" t="s">
        <v>11862</v>
      </c>
      <c r="O390" t="s">
        <v>11863</v>
      </c>
      <c r="P390" t="s">
        <v>10414</v>
      </c>
      <c r="Q390" t="s">
        <v>9718</v>
      </c>
      <c r="R390" t="s">
        <v>11864</v>
      </c>
      <c r="S390" t="s">
        <v>9973</v>
      </c>
    </row>
    <row r="391" spans="1:19" x14ac:dyDescent="0.3">
      <c r="A391">
        <v>62</v>
      </c>
      <c r="B391" t="s">
        <v>11848</v>
      </c>
      <c r="C391" t="s">
        <v>10414</v>
      </c>
      <c r="D391" t="s">
        <v>11849</v>
      </c>
      <c r="E391" t="s">
        <v>11850</v>
      </c>
      <c r="F391" t="s">
        <v>11851</v>
      </c>
      <c r="G391" t="s">
        <v>9712</v>
      </c>
      <c r="H391" t="s">
        <v>9724</v>
      </c>
      <c r="I391" s="61" t="s">
        <v>9714</v>
      </c>
      <c r="J391" s="64" t="s">
        <v>9746</v>
      </c>
      <c r="K391" t="s">
        <v>11852</v>
      </c>
      <c r="L391" t="s">
        <v>9748</v>
      </c>
      <c r="M391" t="s">
        <v>11865</v>
      </c>
      <c r="N391" t="s">
        <v>11866</v>
      </c>
      <c r="O391" t="s">
        <v>11867</v>
      </c>
      <c r="P391" t="s">
        <v>10204</v>
      </c>
      <c r="Q391" t="s">
        <v>9938</v>
      </c>
      <c r="R391" t="s">
        <v>11868</v>
      </c>
      <c r="S391" t="s">
        <v>9982</v>
      </c>
    </row>
    <row r="392" spans="1:19" x14ac:dyDescent="0.3">
      <c r="A392">
        <v>62</v>
      </c>
      <c r="B392" t="s">
        <v>11848</v>
      </c>
      <c r="C392" t="s">
        <v>10414</v>
      </c>
      <c r="D392" t="s">
        <v>11849</v>
      </c>
      <c r="E392" t="s">
        <v>11850</v>
      </c>
      <c r="F392" t="s">
        <v>11851</v>
      </c>
      <c r="G392" t="s">
        <v>9712</v>
      </c>
      <c r="H392" t="s">
        <v>9724</v>
      </c>
      <c r="I392" s="61" t="s">
        <v>9714</v>
      </c>
      <c r="J392" s="64" t="s">
        <v>9746</v>
      </c>
      <c r="K392" t="s">
        <v>11852</v>
      </c>
      <c r="L392" t="s">
        <v>9748</v>
      </c>
      <c r="M392" t="s">
        <v>11869</v>
      </c>
      <c r="N392" t="s">
        <v>11870</v>
      </c>
      <c r="O392" t="s">
        <v>11871</v>
      </c>
      <c r="P392" t="s">
        <v>11839</v>
      </c>
      <c r="Q392" t="s">
        <v>9913</v>
      </c>
      <c r="R392" t="s">
        <v>11872</v>
      </c>
      <c r="S392" t="s">
        <v>9973</v>
      </c>
    </row>
    <row r="393" spans="1:19" x14ac:dyDescent="0.3">
      <c r="A393">
        <v>61</v>
      </c>
      <c r="B393" t="s">
        <v>11873</v>
      </c>
      <c r="C393" t="s">
        <v>10070</v>
      </c>
      <c r="D393" t="s">
        <v>11874</v>
      </c>
      <c r="E393" t="s">
        <v>9966</v>
      </c>
      <c r="F393" t="s">
        <v>11875</v>
      </c>
      <c r="G393" t="s">
        <v>9738</v>
      </c>
      <c r="H393" t="s">
        <v>9713</v>
      </c>
      <c r="I393" s="63" t="s">
        <v>9739</v>
      </c>
      <c r="J393" s="64" t="s">
        <v>9746</v>
      </c>
      <c r="K393" t="s">
        <v>11876</v>
      </c>
      <c r="L393" t="s">
        <v>9748</v>
      </c>
      <c r="M393" t="s">
        <v>11877</v>
      </c>
      <c r="N393" t="s">
        <v>11878</v>
      </c>
      <c r="O393" t="s">
        <v>11879</v>
      </c>
      <c r="P393" t="s">
        <v>10070</v>
      </c>
      <c r="Q393" t="s">
        <v>9718</v>
      </c>
      <c r="R393" t="s">
        <v>11880</v>
      </c>
      <c r="S393" t="s">
        <v>10130</v>
      </c>
    </row>
    <row r="394" spans="1:19" x14ac:dyDescent="0.3">
      <c r="A394">
        <v>61</v>
      </c>
      <c r="B394" t="s">
        <v>11873</v>
      </c>
      <c r="C394" t="s">
        <v>10070</v>
      </c>
      <c r="D394" t="s">
        <v>11874</v>
      </c>
      <c r="E394" t="s">
        <v>9966</v>
      </c>
      <c r="F394" t="s">
        <v>11875</v>
      </c>
      <c r="G394" t="s">
        <v>9738</v>
      </c>
      <c r="H394" t="s">
        <v>9713</v>
      </c>
      <c r="I394" s="63" t="s">
        <v>9739</v>
      </c>
      <c r="J394" s="64" t="s">
        <v>9746</v>
      </c>
      <c r="K394" t="s">
        <v>11876</v>
      </c>
      <c r="L394" t="s">
        <v>9748</v>
      </c>
      <c r="M394" t="s">
        <v>11881</v>
      </c>
      <c r="N394" t="s">
        <v>11882</v>
      </c>
      <c r="O394" t="s">
        <v>11883</v>
      </c>
      <c r="P394" t="s">
        <v>10746</v>
      </c>
      <c r="Q394" t="s">
        <v>9926</v>
      </c>
      <c r="R394" t="s">
        <v>11884</v>
      </c>
      <c r="S394" t="s">
        <v>9982</v>
      </c>
    </row>
    <row r="395" spans="1:19" x14ac:dyDescent="0.3">
      <c r="A395">
        <v>61</v>
      </c>
      <c r="B395" t="s">
        <v>11873</v>
      </c>
      <c r="C395" t="s">
        <v>10070</v>
      </c>
      <c r="D395" t="s">
        <v>11874</v>
      </c>
      <c r="E395" t="s">
        <v>9966</v>
      </c>
      <c r="F395" t="s">
        <v>11875</v>
      </c>
      <c r="G395" t="s">
        <v>9738</v>
      </c>
      <c r="H395" t="s">
        <v>9713</v>
      </c>
      <c r="I395" s="63" t="s">
        <v>9739</v>
      </c>
      <c r="J395" s="64" t="s">
        <v>9746</v>
      </c>
      <c r="K395" t="s">
        <v>11876</v>
      </c>
      <c r="L395" t="s">
        <v>9748</v>
      </c>
      <c r="M395" t="s">
        <v>11885</v>
      </c>
      <c r="N395" t="s">
        <v>11886</v>
      </c>
      <c r="O395" t="s">
        <v>11887</v>
      </c>
      <c r="P395" t="s">
        <v>10598</v>
      </c>
      <c r="Q395" t="s">
        <v>9718</v>
      </c>
      <c r="R395" t="s">
        <v>11888</v>
      </c>
      <c r="S395" t="s">
        <v>9982</v>
      </c>
    </row>
    <row r="396" spans="1:19" x14ac:dyDescent="0.3">
      <c r="A396">
        <v>61</v>
      </c>
      <c r="B396" t="s">
        <v>11873</v>
      </c>
      <c r="C396" t="s">
        <v>10070</v>
      </c>
      <c r="D396" t="s">
        <v>11874</v>
      </c>
      <c r="E396" t="s">
        <v>9966</v>
      </c>
      <c r="F396" t="s">
        <v>11875</v>
      </c>
      <c r="G396" t="s">
        <v>9738</v>
      </c>
      <c r="H396" t="s">
        <v>9713</v>
      </c>
      <c r="I396" s="63" t="s">
        <v>9739</v>
      </c>
      <c r="J396" s="64" t="s">
        <v>9746</v>
      </c>
      <c r="K396" t="s">
        <v>11876</v>
      </c>
      <c r="L396" t="s">
        <v>9748</v>
      </c>
      <c r="M396" t="s">
        <v>11889</v>
      </c>
      <c r="N396" t="s">
        <v>11890</v>
      </c>
      <c r="O396" t="s">
        <v>11891</v>
      </c>
      <c r="P396" t="s">
        <v>10120</v>
      </c>
      <c r="Q396" t="s">
        <v>9718</v>
      </c>
      <c r="R396" t="s">
        <v>11892</v>
      </c>
      <c r="S396" t="s">
        <v>9973</v>
      </c>
    </row>
    <row r="397" spans="1:19" x14ac:dyDescent="0.3">
      <c r="A397">
        <v>61</v>
      </c>
      <c r="B397" t="s">
        <v>11873</v>
      </c>
      <c r="C397" t="s">
        <v>10070</v>
      </c>
      <c r="D397" t="s">
        <v>11874</v>
      </c>
      <c r="E397" t="s">
        <v>9966</v>
      </c>
      <c r="F397" t="s">
        <v>11875</v>
      </c>
      <c r="G397" t="s">
        <v>9738</v>
      </c>
      <c r="H397" t="s">
        <v>9713</v>
      </c>
      <c r="I397" s="63" t="s">
        <v>9739</v>
      </c>
      <c r="J397" s="64" t="s">
        <v>9746</v>
      </c>
      <c r="K397" t="s">
        <v>11876</v>
      </c>
      <c r="L397" t="s">
        <v>9748</v>
      </c>
      <c r="M397" t="s">
        <v>11893</v>
      </c>
      <c r="N397" t="s">
        <v>11894</v>
      </c>
      <c r="O397" t="s">
        <v>11895</v>
      </c>
      <c r="P397" t="s">
        <v>10070</v>
      </c>
      <c r="Q397" t="s">
        <v>9767</v>
      </c>
      <c r="R397" t="s">
        <v>11896</v>
      </c>
      <c r="S397" t="s">
        <v>9973</v>
      </c>
    </row>
    <row r="398" spans="1:19" x14ac:dyDescent="0.3">
      <c r="A398">
        <v>60</v>
      </c>
      <c r="B398" t="s">
        <v>11897</v>
      </c>
      <c r="C398" t="s">
        <v>9975</v>
      </c>
      <c r="D398" t="s">
        <v>11898</v>
      </c>
      <c r="E398" t="s">
        <v>9966</v>
      </c>
      <c r="F398" t="s">
        <v>11899</v>
      </c>
      <c r="G398" t="s">
        <v>9738</v>
      </c>
      <c r="H398" t="s">
        <v>10009</v>
      </c>
      <c r="I398" s="63" t="s">
        <v>9739</v>
      </c>
      <c r="J398" s="64" t="s">
        <v>9746</v>
      </c>
      <c r="K398" t="s">
        <v>11900</v>
      </c>
      <c r="L398" t="s">
        <v>9748</v>
      </c>
      <c r="M398" t="s">
        <v>11901</v>
      </c>
      <c r="N398" t="s">
        <v>11902</v>
      </c>
      <c r="O398" t="s">
        <v>11902</v>
      </c>
      <c r="P398" t="s">
        <v>9975</v>
      </c>
      <c r="Q398" t="s">
        <v>9718</v>
      </c>
      <c r="R398" t="s">
        <v>11903</v>
      </c>
      <c r="S398" t="s">
        <v>9982</v>
      </c>
    </row>
    <row r="399" spans="1:19" x14ac:dyDescent="0.3">
      <c r="A399">
        <v>60</v>
      </c>
      <c r="B399" t="s">
        <v>11897</v>
      </c>
      <c r="C399" t="s">
        <v>9975</v>
      </c>
      <c r="D399" t="s">
        <v>11898</v>
      </c>
      <c r="E399" t="s">
        <v>9966</v>
      </c>
      <c r="F399" t="s">
        <v>11899</v>
      </c>
      <c r="G399" t="s">
        <v>9738</v>
      </c>
      <c r="H399" t="s">
        <v>10009</v>
      </c>
      <c r="I399" s="63" t="s">
        <v>9739</v>
      </c>
      <c r="J399" s="64" t="s">
        <v>9746</v>
      </c>
      <c r="K399" t="s">
        <v>11900</v>
      </c>
      <c r="L399" t="s">
        <v>9748</v>
      </c>
      <c r="M399" t="s">
        <v>11904</v>
      </c>
      <c r="N399" t="s">
        <v>11878</v>
      </c>
      <c r="O399" t="s">
        <v>11882</v>
      </c>
      <c r="P399" t="s">
        <v>10070</v>
      </c>
      <c r="Q399" t="s">
        <v>9913</v>
      </c>
      <c r="R399" t="s">
        <v>11905</v>
      </c>
      <c r="S399" t="s">
        <v>9982</v>
      </c>
    </row>
    <row r="400" spans="1:19" x14ac:dyDescent="0.3">
      <c r="A400">
        <v>60</v>
      </c>
      <c r="B400" t="s">
        <v>11897</v>
      </c>
      <c r="C400" t="s">
        <v>9975</v>
      </c>
      <c r="D400" t="s">
        <v>11898</v>
      </c>
      <c r="E400" t="s">
        <v>9966</v>
      </c>
      <c r="F400" t="s">
        <v>11899</v>
      </c>
      <c r="G400" t="s">
        <v>9738</v>
      </c>
      <c r="H400" t="s">
        <v>10009</v>
      </c>
      <c r="I400" s="63" t="s">
        <v>9739</v>
      </c>
      <c r="J400" s="64" t="s">
        <v>9746</v>
      </c>
      <c r="K400" t="s">
        <v>11900</v>
      </c>
      <c r="L400" t="s">
        <v>9748</v>
      </c>
      <c r="M400" t="s">
        <v>11906</v>
      </c>
      <c r="N400" t="s">
        <v>11878</v>
      </c>
      <c r="O400" t="s">
        <v>11882</v>
      </c>
      <c r="P400" t="s">
        <v>10070</v>
      </c>
      <c r="Q400" t="s">
        <v>9767</v>
      </c>
      <c r="R400" t="s">
        <v>11907</v>
      </c>
      <c r="S400" t="s">
        <v>9982</v>
      </c>
    </row>
    <row r="401" spans="1:19" x14ac:dyDescent="0.3">
      <c r="A401">
        <v>60</v>
      </c>
      <c r="B401" t="s">
        <v>11897</v>
      </c>
      <c r="C401" t="s">
        <v>9975</v>
      </c>
      <c r="D401" t="s">
        <v>11898</v>
      </c>
      <c r="E401" t="s">
        <v>9966</v>
      </c>
      <c r="F401" t="s">
        <v>11899</v>
      </c>
      <c r="G401" t="s">
        <v>9738</v>
      </c>
      <c r="H401" t="s">
        <v>10009</v>
      </c>
      <c r="I401" s="63" t="s">
        <v>9739</v>
      </c>
      <c r="J401" s="64" t="s">
        <v>9746</v>
      </c>
      <c r="K401" t="s">
        <v>11900</v>
      </c>
      <c r="L401" t="s">
        <v>9748</v>
      </c>
      <c r="M401" t="s">
        <v>11908</v>
      </c>
      <c r="N401" t="s">
        <v>11909</v>
      </c>
      <c r="O401" t="s">
        <v>11910</v>
      </c>
      <c r="P401" t="s">
        <v>10746</v>
      </c>
      <c r="Q401" t="s">
        <v>9718</v>
      </c>
      <c r="R401" t="s">
        <v>11911</v>
      </c>
      <c r="S401" t="s">
        <v>9982</v>
      </c>
    </row>
    <row r="402" spans="1:19" x14ac:dyDescent="0.3">
      <c r="A402">
        <v>60</v>
      </c>
      <c r="B402" t="s">
        <v>11897</v>
      </c>
      <c r="C402" t="s">
        <v>9975</v>
      </c>
      <c r="D402" t="s">
        <v>11898</v>
      </c>
      <c r="E402" t="s">
        <v>9966</v>
      </c>
      <c r="F402" t="s">
        <v>11899</v>
      </c>
      <c r="G402" t="s">
        <v>9738</v>
      </c>
      <c r="H402" t="s">
        <v>10009</v>
      </c>
      <c r="I402" s="63" t="s">
        <v>9739</v>
      </c>
      <c r="J402" s="64" t="s">
        <v>9746</v>
      </c>
      <c r="K402" t="s">
        <v>11900</v>
      </c>
      <c r="L402" t="s">
        <v>9748</v>
      </c>
      <c r="M402" t="s">
        <v>11912</v>
      </c>
      <c r="N402" t="s">
        <v>11913</v>
      </c>
      <c r="O402" t="s">
        <v>11815</v>
      </c>
      <c r="P402" t="s">
        <v>10146</v>
      </c>
      <c r="Q402" t="s">
        <v>9767</v>
      </c>
      <c r="R402" t="s">
        <v>11914</v>
      </c>
      <c r="S402" t="s">
        <v>9982</v>
      </c>
    </row>
    <row r="403" spans="1:19" x14ac:dyDescent="0.3">
      <c r="A403">
        <v>60</v>
      </c>
      <c r="B403" t="s">
        <v>11897</v>
      </c>
      <c r="C403" t="s">
        <v>9975</v>
      </c>
      <c r="D403" t="s">
        <v>11898</v>
      </c>
      <c r="E403" t="s">
        <v>9966</v>
      </c>
      <c r="F403" t="s">
        <v>11899</v>
      </c>
      <c r="G403" t="s">
        <v>9738</v>
      </c>
      <c r="H403" t="s">
        <v>10009</v>
      </c>
      <c r="I403" s="63" t="s">
        <v>9739</v>
      </c>
      <c r="J403" s="64" t="s">
        <v>9746</v>
      </c>
      <c r="K403" t="s">
        <v>11900</v>
      </c>
      <c r="L403" t="s">
        <v>9748</v>
      </c>
      <c r="M403" t="s">
        <v>11915</v>
      </c>
      <c r="N403" t="s">
        <v>11828</v>
      </c>
      <c r="O403" t="s">
        <v>11771</v>
      </c>
      <c r="P403" t="s">
        <v>10746</v>
      </c>
      <c r="Q403" t="s">
        <v>9767</v>
      </c>
      <c r="R403" t="s">
        <v>11916</v>
      </c>
      <c r="S403" t="s">
        <v>9982</v>
      </c>
    </row>
    <row r="404" spans="1:19" x14ac:dyDescent="0.3">
      <c r="A404">
        <v>59</v>
      </c>
      <c r="B404" t="s">
        <v>11917</v>
      </c>
      <c r="C404" t="s">
        <v>9975</v>
      </c>
      <c r="D404" t="s">
        <v>11918</v>
      </c>
      <c r="E404" t="s">
        <v>10039</v>
      </c>
      <c r="F404" t="s">
        <v>10172</v>
      </c>
      <c r="G404" t="s">
        <v>9738</v>
      </c>
      <c r="H404" t="s">
        <v>9713</v>
      </c>
      <c r="I404" s="63" t="s">
        <v>9739</v>
      </c>
      <c r="J404" s="64" t="s">
        <v>9746</v>
      </c>
      <c r="K404" t="s">
        <v>11919</v>
      </c>
      <c r="L404" t="s">
        <v>9748</v>
      </c>
      <c r="M404" t="s">
        <v>11920</v>
      </c>
      <c r="N404" t="s">
        <v>11902</v>
      </c>
      <c r="O404" t="s">
        <v>11902</v>
      </c>
      <c r="P404" t="s">
        <v>9975</v>
      </c>
      <c r="Q404" t="s">
        <v>9718</v>
      </c>
      <c r="R404" t="s">
        <v>11921</v>
      </c>
      <c r="S404" t="s">
        <v>9982</v>
      </c>
    </row>
    <row r="405" spans="1:19" x14ac:dyDescent="0.3">
      <c r="A405">
        <v>59</v>
      </c>
      <c r="B405" t="s">
        <v>11917</v>
      </c>
      <c r="C405" t="s">
        <v>9975</v>
      </c>
      <c r="D405" t="s">
        <v>11918</v>
      </c>
      <c r="E405" t="s">
        <v>10039</v>
      </c>
      <c r="F405" t="s">
        <v>10172</v>
      </c>
      <c r="G405" t="s">
        <v>9738</v>
      </c>
      <c r="H405" t="s">
        <v>9713</v>
      </c>
      <c r="I405" s="63" t="s">
        <v>9739</v>
      </c>
      <c r="J405" s="64" t="s">
        <v>9746</v>
      </c>
      <c r="K405" t="s">
        <v>11919</v>
      </c>
      <c r="L405" t="s">
        <v>9748</v>
      </c>
      <c r="M405" t="s">
        <v>11922</v>
      </c>
      <c r="N405" t="s">
        <v>11923</v>
      </c>
      <c r="O405" t="s">
        <v>11924</v>
      </c>
      <c r="P405" t="s">
        <v>10120</v>
      </c>
      <c r="Q405" t="s">
        <v>9718</v>
      </c>
      <c r="R405" t="s">
        <v>11925</v>
      </c>
      <c r="S405" t="s">
        <v>9973</v>
      </c>
    </row>
    <row r="406" spans="1:19" x14ac:dyDescent="0.3">
      <c r="A406">
        <v>59</v>
      </c>
      <c r="B406" t="s">
        <v>11917</v>
      </c>
      <c r="C406" t="s">
        <v>9975</v>
      </c>
      <c r="D406" t="s">
        <v>11918</v>
      </c>
      <c r="E406" t="s">
        <v>10039</v>
      </c>
      <c r="F406" t="s">
        <v>10172</v>
      </c>
      <c r="G406" t="s">
        <v>9738</v>
      </c>
      <c r="H406" t="s">
        <v>9713</v>
      </c>
      <c r="I406" s="63" t="s">
        <v>9739</v>
      </c>
      <c r="J406" s="64" t="s">
        <v>9746</v>
      </c>
      <c r="K406" t="s">
        <v>11919</v>
      </c>
      <c r="L406" t="s">
        <v>9748</v>
      </c>
      <c r="M406" t="s">
        <v>11926</v>
      </c>
      <c r="N406" t="s">
        <v>11927</v>
      </c>
      <c r="O406" t="s">
        <v>11928</v>
      </c>
      <c r="P406" t="s">
        <v>10070</v>
      </c>
      <c r="Q406" t="s">
        <v>9913</v>
      </c>
      <c r="R406" t="s">
        <v>11929</v>
      </c>
      <c r="S406" t="s">
        <v>9982</v>
      </c>
    </row>
    <row r="407" spans="1:19" x14ac:dyDescent="0.3">
      <c r="A407">
        <v>59</v>
      </c>
      <c r="B407" t="s">
        <v>11917</v>
      </c>
      <c r="C407" t="s">
        <v>9975</v>
      </c>
      <c r="D407" t="s">
        <v>11918</v>
      </c>
      <c r="E407" t="s">
        <v>10039</v>
      </c>
      <c r="F407" t="s">
        <v>10172</v>
      </c>
      <c r="G407" t="s">
        <v>9738</v>
      </c>
      <c r="H407" t="s">
        <v>9713</v>
      </c>
      <c r="I407" s="63" t="s">
        <v>9739</v>
      </c>
      <c r="J407" s="64" t="s">
        <v>9746</v>
      </c>
      <c r="K407" t="s">
        <v>11919</v>
      </c>
      <c r="L407" t="s">
        <v>9748</v>
      </c>
      <c r="M407" t="s">
        <v>11930</v>
      </c>
      <c r="N407" t="s">
        <v>11931</v>
      </c>
      <c r="O407" t="s">
        <v>11764</v>
      </c>
      <c r="P407" t="s">
        <v>10070</v>
      </c>
      <c r="Q407" t="s">
        <v>9718</v>
      </c>
      <c r="R407" t="s">
        <v>11932</v>
      </c>
      <c r="S407" t="s">
        <v>9973</v>
      </c>
    </row>
    <row r="408" spans="1:19" x14ac:dyDescent="0.3">
      <c r="A408">
        <v>59</v>
      </c>
      <c r="B408" t="s">
        <v>11917</v>
      </c>
      <c r="C408" t="s">
        <v>9975</v>
      </c>
      <c r="D408" t="s">
        <v>11918</v>
      </c>
      <c r="E408" t="s">
        <v>10039</v>
      </c>
      <c r="F408" t="s">
        <v>10172</v>
      </c>
      <c r="G408" t="s">
        <v>9738</v>
      </c>
      <c r="H408" t="s">
        <v>9713</v>
      </c>
      <c r="I408" s="63" t="s">
        <v>9739</v>
      </c>
      <c r="J408" s="64" t="s">
        <v>9746</v>
      </c>
      <c r="K408" t="s">
        <v>11919</v>
      </c>
      <c r="L408" t="s">
        <v>9748</v>
      </c>
      <c r="M408" t="s">
        <v>11933</v>
      </c>
      <c r="N408" t="s">
        <v>11931</v>
      </c>
      <c r="O408" t="s">
        <v>11764</v>
      </c>
      <c r="P408" t="s">
        <v>10070</v>
      </c>
      <c r="Q408" t="s">
        <v>9718</v>
      </c>
      <c r="R408" t="s">
        <v>11934</v>
      </c>
      <c r="S408" t="s">
        <v>9973</v>
      </c>
    </row>
    <row r="409" spans="1:19" x14ac:dyDescent="0.3">
      <c r="A409">
        <v>59</v>
      </c>
      <c r="B409" t="s">
        <v>11917</v>
      </c>
      <c r="C409" t="s">
        <v>9975</v>
      </c>
      <c r="D409" t="s">
        <v>11918</v>
      </c>
      <c r="E409" t="s">
        <v>10039</v>
      </c>
      <c r="F409" t="s">
        <v>10172</v>
      </c>
      <c r="G409" t="s">
        <v>9738</v>
      </c>
      <c r="H409" t="s">
        <v>9713</v>
      </c>
      <c r="I409" s="63" t="s">
        <v>9739</v>
      </c>
      <c r="J409" s="64" t="s">
        <v>9746</v>
      </c>
      <c r="K409" t="s">
        <v>11919</v>
      </c>
      <c r="L409" t="s">
        <v>9748</v>
      </c>
      <c r="M409" t="s">
        <v>11935</v>
      </c>
      <c r="N409" t="s">
        <v>11936</v>
      </c>
      <c r="O409" t="s">
        <v>11792</v>
      </c>
      <c r="P409" t="s">
        <v>10070</v>
      </c>
      <c r="Q409" t="s">
        <v>9718</v>
      </c>
      <c r="R409" t="s">
        <v>11937</v>
      </c>
      <c r="S409" t="s">
        <v>9973</v>
      </c>
    </row>
    <row r="410" spans="1:19" x14ac:dyDescent="0.3">
      <c r="A410">
        <v>58</v>
      </c>
      <c r="B410" t="s">
        <v>11938</v>
      </c>
      <c r="C410" t="s">
        <v>9975</v>
      </c>
      <c r="D410" t="s">
        <v>11939</v>
      </c>
      <c r="E410" t="s">
        <v>9966</v>
      </c>
      <c r="F410" t="s">
        <v>10048</v>
      </c>
      <c r="G410" t="s">
        <v>9712</v>
      </c>
      <c r="H410" t="s">
        <v>9713</v>
      </c>
      <c r="I410" s="61" t="s">
        <v>9714</v>
      </c>
      <c r="J410" s="64" t="s">
        <v>9746</v>
      </c>
      <c r="K410" t="s">
        <v>11940</v>
      </c>
      <c r="L410" t="s">
        <v>9748</v>
      </c>
      <c r="M410" t="s">
        <v>11941</v>
      </c>
      <c r="N410" t="s">
        <v>11942</v>
      </c>
      <c r="O410" t="s">
        <v>11942</v>
      </c>
      <c r="P410" t="s">
        <v>9975</v>
      </c>
      <c r="Q410" t="s">
        <v>9718</v>
      </c>
      <c r="R410" t="s">
        <v>11943</v>
      </c>
      <c r="S410" t="s">
        <v>9973</v>
      </c>
    </row>
    <row r="411" spans="1:19" x14ac:dyDescent="0.3">
      <c r="A411">
        <v>58</v>
      </c>
      <c r="B411" t="s">
        <v>11938</v>
      </c>
      <c r="C411" t="s">
        <v>9975</v>
      </c>
      <c r="D411" t="s">
        <v>11939</v>
      </c>
      <c r="E411" t="s">
        <v>9966</v>
      </c>
      <c r="F411" t="s">
        <v>10048</v>
      </c>
      <c r="G411" t="s">
        <v>9712</v>
      </c>
      <c r="H411" t="s">
        <v>9713</v>
      </c>
      <c r="I411" s="61" t="s">
        <v>9714</v>
      </c>
      <c r="J411" s="64" t="s">
        <v>9746</v>
      </c>
      <c r="K411" t="s">
        <v>11940</v>
      </c>
      <c r="L411" t="s">
        <v>9748</v>
      </c>
      <c r="M411" t="s">
        <v>11944</v>
      </c>
      <c r="N411" t="s">
        <v>11945</v>
      </c>
      <c r="O411" t="s">
        <v>11946</v>
      </c>
      <c r="P411" t="s">
        <v>10120</v>
      </c>
      <c r="Q411" t="s">
        <v>9881</v>
      </c>
      <c r="R411" t="s">
        <v>11947</v>
      </c>
      <c r="S411" t="s">
        <v>9973</v>
      </c>
    </row>
    <row r="412" spans="1:19" x14ac:dyDescent="0.3">
      <c r="A412">
        <v>58</v>
      </c>
      <c r="B412" t="s">
        <v>11938</v>
      </c>
      <c r="C412" t="s">
        <v>9975</v>
      </c>
      <c r="D412" t="s">
        <v>11939</v>
      </c>
      <c r="E412" t="s">
        <v>9966</v>
      </c>
      <c r="F412" t="s">
        <v>10048</v>
      </c>
      <c r="G412" t="s">
        <v>9712</v>
      </c>
      <c r="H412" t="s">
        <v>9713</v>
      </c>
      <c r="I412" s="61" t="s">
        <v>9714</v>
      </c>
      <c r="J412" s="64" t="s">
        <v>9746</v>
      </c>
      <c r="K412" t="s">
        <v>11940</v>
      </c>
      <c r="L412" t="s">
        <v>9748</v>
      </c>
      <c r="M412" t="s">
        <v>11948</v>
      </c>
      <c r="N412" t="s">
        <v>11878</v>
      </c>
      <c r="O412" t="s">
        <v>11949</v>
      </c>
      <c r="P412" t="s">
        <v>10070</v>
      </c>
      <c r="Q412" t="s">
        <v>9767</v>
      </c>
      <c r="R412" t="s">
        <v>11950</v>
      </c>
      <c r="S412" t="s">
        <v>9973</v>
      </c>
    </row>
    <row r="413" spans="1:19" x14ac:dyDescent="0.3">
      <c r="A413">
        <v>58</v>
      </c>
      <c r="B413" t="s">
        <v>11938</v>
      </c>
      <c r="C413" t="s">
        <v>9975</v>
      </c>
      <c r="D413" t="s">
        <v>11939</v>
      </c>
      <c r="E413" t="s">
        <v>9966</v>
      </c>
      <c r="F413" t="s">
        <v>10048</v>
      </c>
      <c r="G413" t="s">
        <v>9712</v>
      </c>
      <c r="H413" t="s">
        <v>9713</v>
      </c>
      <c r="I413" s="61" t="s">
        <v>9714</v>
      </c>
      <c r="J413" s="64" t="s">
        <v>9746</v>
      </c>
      <c r="K413" t="s">
        <v>11940</v>
      </c>
      <c r="L413" t="s">
        <v>9748</v>
      </c>
      <c r="M413" t="s">
        <v>11951</v>
      </c>
      <c r="N413" t="s">
        <v>11952</v>
      </c>
      <c r="O413" t="s">
        <v>11894</v>
      </c>
      <c r="P413" t="s">
        <v>10070</v>
      </c>
      <c r="Q413" t="s">
        <v>9718</v>
      </c>
      <c r="R413" t="s">
        <v>11953</v>
      </c>
      <c r="S413" t="s">
        <v>9973</v>
      </c>
    </row>
    <row r="414" spans="1:19" x14ac:dyDescent="0.3">
      <c r="A414">
        <v>58</v>
      </c>
      <c r="B414" t="s">
        <v>11938</v>
      </c>
      <c r="C414" t="s">
        <v>9975</v>
      </c>
      <c r="D414" t="s">
        <v>11939</v>
      </c>
      <c r="E414" t="s">
        <v>9966</v>
      </c>
      <c r="F414" t="s">
        <v>10048</v>
      </c>
      <c r="G414" t="s">
        <v>9712</v>
      </c>
      <c r="H414" t="s">
        <v>9713</v>
      </c>
      <c r="I414" s="61" t="s">
        <v>9714</v>
      </c>
      <c r="J414" s="64" t="s">
        <v>9746</v>
      </c>
      <c r="K414" t="s">
        <v>11940</v>
      </c>
      <c r="L414" t="s">
        <v>9748</v>
      </c>
      <c r="M414" t="s">
        <v>11954</v>
      </c>
      <c r="N414" t="s">
        <v>11955</v>
      </c>
      <c r="O414" t="s">
        <v>11913</v>
      </c>
      <c r="P414" t="s">
        <v>10746</v>
      </c>
      <c r="Q414" t="s">
        <v>9767</v>
      </c>
      <c r="R414" t="s">
        <v>11497</v>
      </c>
      <c r="S414" t="s">
        <v>9973</v>
      </c>
    </row>
    <row r="415" spans="1:19" x14ac:dyDescent="0.3">
      <c r="A415">
        <v>57</v>
      </c>
      <c r="B415" t="s">
        <v>11956</v>
      </c>
      <c r="C415" t="s">
        <v>10146</v>
      </c>
      <c r="D415" t="s">
        <v>11957</v>
      </c>
      <c r="E415" t="s">
        <v>9966</v>
      </c>
      <c r="F415" t="s">
        <v>11875</v>
      </c>
      <c r="G415" t="s">
        <v>9712</v>
      </c>
      <c r="H415" t="s">
        <v>9713</v>
      </c>
      <c r="I415" s="61" t="s">
        <v>9714</v>
      </c>
      <c r="J415" s="64" t="s">
        <v>9746</v>
      </c>
      <c r="K415" t="s">
        <v>11958</v>
      </c>
      <c r="L415" t="s">
        <v>9748</v>
      </c>
      <c r="M415" t="s">
        <v>11959</v>
      </c>
      <c r="N415" t="s">
        <v>11960</v>
      </c>
      <c r="O415" t="s">
        <v>11961</v>
      </c>
      <c r="P415" t="s">
        <v>10598</v>
      </c>
      <c r="Q415" t="s">
        <v>9881</v>
      </c>
      <c r="R415" t="s">
        <v>11962</v>
      </c>
      <c r="S415" t="s">
        <v>9982</v>
      </c>
    </row>
    <row r="416" spans="1:19" x14ac:dyDescent="0.3">
      <c r="A416">
        <v>57</v>
      </c>
      <c r="B416" t="s">
        <v>11956</v>
      </c>
      <c r="C416" t="s">
        <v>10146</v>
      </c>
      <c r="D416" t="s">
        <v>11957</v>
      </c>
      <c r="E416" t="s">
        <v>9966</v>
      </c>
      <c r="F416" t="s">
        <v>11875</v>
      </c>
      <c r="G416" t="s">
        <v>9712</v>
      </c>
      <c r="H416" t="s">
        <v>9713</v>
      </c>
      <c r="I416" s="61" t="s">
        <v>9714</v>
      </c>
      <c r="J416" s="64" t="s">
        <v>9746</v>
      </c>
      <c r="K416" t="s">
        <v>11958</v>
      </c>
      <c r="L416" t="s">
        <v>9748</v>
      </c>
      <c r="M416" t="s">
        <v>11963</v>
      </c>
      <c r="N416" t="s">
        <v>11964</v>
      </c>
      <c r="O416" t="s">
        <v>11965</v>
      </c>
      <c r="P416" t="s">
        <v>10146</v>
      </c>
      <c r="Q416" t="s">
        <v>9767</v>
      </c>
      <c r="R416" t="s">
        <v>11966</v>
      </c>
      <c r="S416" t="s">
        <v>9973</v>
      </c>
    </row>
    <row r="417" spans="1:19" x14ac:dyDescent="0.3">
      <c r="A417">
        <v>57</v>
      </c>
      <c r="B417" t="s">
        <v>11956</v>
      </c>
      <c r="C417" t="s">
        <v>10146</v>
      </c>
      <c r="D417" t="s">
        <v>11957</v>
      </c>
      <c r="E417" t="s">
        <v>9966</v>
      </c>
      <c r="F417" t="s">
        <v>11875</v>
      </c>
      <c r="G417" t="s">
        <v>9712</v>
      </c>
      <c r="H417" t="s">
        <v>9713</v>
      </c>
      <c r="I417" s="61" t="s">
        <v>9714</v>
      </c>
      <c r="J417" s="64" t="s">
        <v>9746</v>
      </c>
      <c r="K417" t="s">
        <v>11958</v>
      </c>
      <c r="L417" t="s">
        <v>9748</v>
      </c>
      <c r="M417" t="s">
        <v>11967</v>
      </c>
      <c r="N417" t="s">
        <v>11878</v>
      </c>
      <c r="O417" t="s">
        <v>11949</v>
      </c>
      <c r="P417" t="s">
        <v>10070</v>
      </c>
      <c r="Q417" t="s">
        <v>9767</v>
      </c>
      <c r="R417" t="s">
        <v>11968</v>
      </c>
      <c r="S417" t="s">
        <v>9973</v>
      </c>
    </row>
    <row r="418" spans="1:19" x14ac:dyDescent="0.3">
      <c r="A418">
        <v>56</v>
      </c>
      <c r="B418" t="s">
        <v>11969</v>
      </c>
      <c r="C418" t="s">
        <v>10746</v>
      </c>
      <c r="D418" t="s">
        <v>11970</v>
      </c>
      <c r="E418" t="s">
        <v>9966</v>
      </c>
      <c r="F418" t="s">
        <v>9991</v>
      </c>
      <c r="G418" t="s">
        <v>9712</v>
      </c>
      <c r="H418" t="s">
        <v>9724</v>
      </c>
      <c r="I418" s="61" t="s">
        <v>9714</v>
      </c>
      <c r="J418" s="64" t="s">
        <v>9746</v>
      </c>
      <c r="K418" t="s">
        <v>11971</v>
      </c>
      <c r="L418" t="s">
        <v>9748</v>
      </c>
      <c r="M418" t="s">
        <v>11972</v>
      </c>
      <c r="N418" t="s">
        <v>11973</v>
      </c>
      <c r="O418" t="s">
        <v>11974</v>
      </c>
      <c r="P418" t="s">
        <v>10746</v>
      </c>
      <c r="Q418" t="s">
        <v>9881</v>
      </c>
      <c r="R418" t="s">
        <v>11975</v>
      </c>
      <c r="S418" t="s">
        <v>9973</v>
      </c>
    </row>
    <row r="419" spans="1:19" x14ac:dyDescent="0.3">
      <c r="A419">
        <v>55</v>
      </c>
      <c r="B419" t="s">
        <v>11976</v>
      </c>
      <c r="C419" t="s">
        <v>10746</v>
      </c>
      <c r="D419" t="s">
        <v>11977</v>
      </c>
      <c r="E419" t="s">
        <v>9966</v>
      </c>
      <c r="F419" t="s">
        <v>10628</v>
      </c>
      <c r="G419" t="s">
        <v>9712</v>
      </c>
      <c r="H419" t="s">
        <v>9713</v>
      </c>
      <c r="I419" s="61" t="s">
        <v>9714</v>
      </c>
      <c r="J419" s="64" t="s">
        <v>9746</v>
      </c>
      <c r="K419" t="s">
        <v>11978</v>
      </c>
      <c r="L419" t="s">
        <v>9748</v>
      </c>
      <c r="M419" t="s">
        <v>11979</v>
      </c>
      <c r="N419" t="s">
        <v>11980</v>
      </c>
      <c r="O419" t="s">
        <v>11981</v>
      </c>
      <c r="P419" t="s">
        <v>10746</v>
      </c>
      <c r="Q419" t="s">
        <v>9718</v>
      </c>
      <c r="R419" t="s">
        <v>11982</v>
      </c>
      <c r="S419" t="s">
        <v>9973</v>
      </c>
    </row>
    <row r="420" spans="1:19" x14ac:dyDescent="0.3">
      <c r="A420">
        <v>54</v>
      </c>
      <c r="B420" t="s">
        <v>11983</v>
      </c>
      <c r="C420" t="s">
        <v>10746</v>
      </c>
      <c r="D420" t="s">
        <v>11984</v>
      </c>
      <c r="E420" t="s">
        <v>9966</v>
      </c>
      <c r="F420" t="s">
        <v>9967</v>
      </c>
      <c r="G420" t="s">
        <v>9712</v>
      </c>
      <c r="H420" t="s">
        <v>9713</v>
      </c>
      <c r="I420" s="61" t="s">
        <v>9714</v>
      </c>
      <c r="J420" s="64" t="s">
        <v>9746</v>
      </c>
      <c r="K420" t="s">
        <v>11985</v>
      </c>
      <c r="L420" t="s">
        <v>9748</v>
      </c>
      <c r="M420" t="s">
        <v>11986</v>
      </c>
      <c r="N420" t="s">
        <v>11987</v>
      </c>
      <c r="O420" t="s">
        <v>11988</v>
      </c>
      <c r="P420" t="s">
        <v>11507</v>
      </c>
      <c r="Q420" t="s">
        <v>9718</v>
      </c>
      <c r="R420" t="s">
        <v>11989</v>
      </c>
      <c r="S420" t="s">
        <v>9973</v>
      </c>
    </row>
    <row r="421" spans="1:19" x14ac:dyDescent="0.3">
      <c r="A421">
        <v>53</v>
      </c>
      <c r="B421" t="s">
        <v>11990</v>
      </c>
      <c r="C421" t="s">
        <v>10146</v>
      </c>
      <c r="D421" t="s">
        <v>11991</v>
      </c>
      <c r="E421" t="s">
        <v>11272</v>
      </c>
      <c r="F421" t="s">
        <v>11992</v>
      </c>
      <c r="G421" t="s">
        <v>9712</v>
      </c>
      <c r="H421" t="s">
        <v>9724</v>
      </c>
      <c r="I421" s="61" t="s">
        <v>9714</v>
      </c>
      <c r="J421" s="64" t="s">
        <v>9746</v>
      </c>
      <c r="K421" t="s">
        <v>11993</v>
      </c>
      <c r="L421" t="s">
        <v>9748</v>
      </c>
      <c r="M421" t="s">
        <v>11994</v>
      </c>
      <c r="N421" t="s">
        <v>11995</v>
      </c>
      <c r="O421" t="s">
        <v>11996</v>
      </c>
      <c r="P421" t="s">
        <v>10146</v>
      </c>
      <c r="Q421" t="s">
        <v>9767</v>
      </c>
      <c r="R421" t="s">
        <v>11997</v>
      </c>
      <c r="S421" t="s">
        <v>9973</v>
      </c>
    </row>
    <row r="422" spans="1:19" x14ac:dyDescent="0.3">
      <c r="A422">
        <v>52</v>
      </c>
      <c r="B422" t="s">
        <v>11998</v>
      </c>
      <c r="C422" t="s">
        <v>10070</v>
      </c>
      <c r="D422" t="s">
        <v>11999</v>
      </c>
      <c r="E422" t="s">
        <v>9966</v>
      </c>
      <c r="F422" t="s">
        <v>10620</v>
      </c>
      <c r="G422" t="s">
        <v>9738</v>
      </c>
      <c r="H422" t="s">
        <v>9713</v>
      </c>
      <c r="I422" s="63" t="s">
        <v>9739</v>
      </c>
      <c r="J422" s="64" t="s">
        <v>9746</v>
      </c>
      <c r="K422" t="s">
        <v>12000</v>
      </c>
      <c r="L422" t="s">
        <v>9748</v>
      </c>
      <c r="M422" t="s">
        <v>12001</v>
      </c>
      <c r="N422" t="s">
        <v>12002</v>
      </c>
      <c r="O422" t="s">
        <v>12002</v>
      </c>
      <c r="P422" t="s">
        <v>10016</v>
      </c>
      <c r="Q422" t="s">
        <v>9718</v>
      </c>
      <c r="R422" t="s">
        <v>12003</v>
      </c>
      <c r="S422" t="s">
        <v>9973</v>
      </c>
    </row>
    <row r="423" spans="1:19" x14ac:dyDescent="0.3">
      <c r="A423">
        <v>52</v>
      </c>
      <c r="B423" t="s">
        <v>11998</v>
      </c>
      <c r="C423" t="s">
        <v>10070</v>
      </c>
      <c r="D423" t="s">
        <v>11999</v>
      </c>
      <c r="E423" t="s">
        <v>9966</v>
      </c>
      <c r="F423" t="s">
        <v>10620</v>
      </c>
      <c r="G423" t="s">
        <v>9738</v>
      </c>
      <c r="H423" t="s">
        <v>9713</v>
      </c>
      <c r="I423" s="63" t="s">
        <v>9739</v>
      </c>
      <c r="J423" s="64" t="s">
        <v>9746</v>
      </c>
      <c r="K423" t="s">
        <v>12000</v>
      </c>
      <c r="L423" t="s">
        <v>9748</v>
      </c>
      <c r="M423" t="s">
        <v>12004</v>
      </c>
      <c r="N423" t="s">
        <v>12005</v>
      </c>
      <c r="O423" t="s">
        <v>12006</v>
      </c>
      <c r="P423" t="s">
        <v>10070</v>
      </c>
      <c r="Q423" t="s">
        <v>9718</v>
      </c>
      <c r="R423" t="s">
        <v>12007</v>
      </c>
      <c r="S423" t="s">
        <v>9973</v>
      </c>
    </row>
    <row r="424" spans="1:19" x14ac:dyDescent="0.3">
      <c r="A424">
        <v>51</v>
      </c>
      <c r="B424" t="s">
        <v>12008</v>
      </c>
      <c r="C424" t="s">
        <v>10196</v>
      </c>
      <c r="D424" t="s">
        <v>12009</v>
      </c>
      <c r="E424" t="s">
        <v>10317</v>
      </c>
      <c r="F424" t="s">
        <v>11105</v>
      </c>
      <c r="G424" t="s">
        <v>9712</v>
      </c>
      <c r="H424" t="s">
        <v>9713</v>
      </c>
      <c r="I424" s="61" t="s">
        <v>9714</v>
      </c>
      <c r="J424" s="64" t="s">
        <v>9746</v>
      </c>
      <c r="K424" t="s">
        <v>12010</v>
      </c>
      <c r="L424" t="s">
        <v>9748</v>
      </c>
      <c r="M424" t="s">
        <v>12011</v>
      </c>
      <c r="N424" t="s">
        <v>12012</v>
      </c>
      <c r="O424" t="s">
        <v>12013</v>
      </c>
      <c r="P424" t="s">
        <v>10854</v>
      </c>
      <c r="Q424" t="s">
        <v>9767</v>
      </c>
      <c r="R424" t="s">
        <v>12014</v>
      </c>
      <c r="S424" t="s">
        <v>9973</v>
      </c>
    </row>
    <row r="425" spans="1:19" x14ac:dyDescent="0.3">
      <c r="A425">
        <v>50</v>
      </c>
      <c r="B425" t="s">
        <v>12015</v>
      </c>
      <c r="C425" t="s">
        <v>10070</v>
      </c>
      <c r="D425" t="s">
        <v>12016</v>
      </c>
      <c r="E425" t="s">
        <v>9966</v>
      </c>
      <c r="F425" t="s">
        <v>10008</v>
      </c>
      <c r="G425" t="s">
        <v>9738</v>
      </c>
      <c r="H425" t="s">
        <v>9713</v>
      </c>
      <c r="I425" s="63" t="s">
        <v>9739</v>
      </c>
      <c r="J425" s="64" t="s">
        <v>9746</v>
      </c>
      <c r="K425" t="s">
        <v>12017</v>
      </c>
      <c r="L425" t="s">
        <v>9748</v>
      </c>
      <c r="M425" t="s">
        <v>12018</v>
      </c>
      <c r="N425" t="s">
        <v>12019</v>
      </c>
      <c r="O425" t="s">
        <v>12020</v>
      </c>
      <c r="P425" t="s">
        <v>10070</v>
      </c>
      <c r="Q425" t="s">
        <v>9718</v>
      </c>
      <c r="R425" t="s">
        <v>12021</v>
      </c>
      <c r="S425" t="s">
        <v>9982</v>
      </c>
    </row>
    <row r="426" spans="1:19" x14ac:dyDescent="0.3">
      <c r="A426">
        <v>50</v>
      </c>
      <c r="B426" t="s">
        <v>12015</v>
      </c>
      <c r="C426" t="s">
        <v>10070</v>
      </c>
      <c r="D426" t="s">
        <v>12016</v>
      </c>
      <c r="E426" t="s">
        <v>9966</v>
      </c>
      <c r="F426" t="s">
        <v>10008</v>
      </c>
      <c r="G426" t="s">
        <v>9738</v>
      </c>
      <c r="H426" t="s">
        <v>9713</v>
      </c>
      <c r="I426" s="63" t="s">
        <v>9739</v>
      </c>
      <c r="J426" s="64" t="s">
        <v>9746</v>
      </c>
      <c r="K426" t="s">
        <v>12017</v>
      </c>
      <c r="L426" t="s">
        <v>9748</v>
      </c>
      <c r="M426" t="s">
        <v>12022</v>
      </c>
      <c r="N426" t="s">
        <v>12023</v>
      </c>
      <c r="O426" t="s">
        <v>12024</v>
      </c>
      <c r="P426" t="s">
        <v>10070</v>
      </c>
      <c r="Q426" t="s">
        <v>9718</v>
      </c>
      <c r="R426" t="s">
        <v>12025</v>
      </c>
      <c r="S426" t="s">
        <v>9982</v>
      </c>
    </row>
    <row r="427" spans="1:19" x14ac:dyDescent="0.3">
      <c r="A427">
        <v>50</v>
      </c>
      <c r="B427" t="s">
        <v>12015</v>
      </c>
      <c r="C427" t="s">
        <v>10070</v>
      </c>
      <c r="D427" t="s">
        <v>12016</v>
      </c>
      <c r="E427" t="s">
        <v>9966</v>
      </c>
      <c r="F427" t="s">
        <v>10008</v>
      </c>
      <c r="G427" t="s">
        <v>9738</v>
      </c>
      <c r="H427" t="s">
        <v>9713</v>
      </c>
      <c r="I427" s="63" t="s">
        <v>9739</v>
      </c>
      <c r="J427" s="64" t="s">
        <v>9746</v>
      </c>
      <c r="K427" t="s">
        <v>12017</v>
      </c>
      <c r="L427" t="s">
        <v>9748</v>
      </c>
      <c r="M427" t="s">
        <v>12026</v>
      </c>
      <c r="N427" t="s">
        <v>12027</v>
      </c>
      <c r="O427" t="s">
        <v>12027</v>
      </c>
      <c r="P427" t="s">
        <v>10070</v>
      </c>
      <c r="Q427" t="s">
        <v>9767</v>
      </c>
      <c r="R427" t="s">
        <v>12028</v>
      </c>
      <c r="S427" t="s">
        <v>10130</v>
      </c>
    </row>
    <row r="428" spans="1:19" x14ac:dyDescent="0.3">
      <c r="A428">
        <v>50</v>
      </c>
      <c r="B428" t="s">
        <v>12015</v>
      </c>
      <c r="C428" t="s">
        <v>10070</v>
      </c>
      <c r="D428" t="s">
        <v>12016</v>
      </c>
      <c r="E428" t="s">
        <v>9966</v>
      </c>
      <c r="F428" t="s">
        <v>10008</v>
      </c>
      <c r="G428" t="s">
        <v>9738</v>
      </c>
      <c r="H428" t="s">
        <v>9713</v>
      </c>
      <c r="I428" s="63" t="s">
        <v>9739</v>
      </c>
      <c r="J428" s="64" t="s">
        <v>9746</v>
      </c>
      <c r="K428" t="s">
        <v>12017</v>
      </c>
      <c r="L428" t="s">
        <v>9748</v>
      </c>
      <c r="M428" t="s">
        <v>12029</v>
      </c>
      <c r="N428" t="s">
        <v>11780</v>
      </c>
      <c r="O428" t="s">
        <v>11815</v>
      </c>
      <c r="P428" t="s">
        <v>10146</v>
      </c>
      <c r="Q428" t="s">
        <v>9767</v>
      </c>
      <c r="R428" t="s">
        <v>12030</v>
      </c>
      <c r="S428" t="s">
        <v>9973</v>
      </c>
    </row>
    <row r="429" spans="1:19" x14ac:dyDescent="0.3">
      <c r="A429">
        <v>49</v>
      </c>
      <c r="B429" t="s">
        <v>12031</v>
      </c>
      <c r="C429" t="s">
        <v>10070</v>
      </c>
      <c r="D429" t="s">
        <v>12032</v>
      </c>
      <c r="E429" t="s">
        <v>9966</v>
      </c>
      <c r="F429" t="s">
        <v>10148</v>
      </c>
      <c r="G429" t="s">
        <v>9738</v>
      </c>
      <c r="H429" t="s">
        <v>9713</v>
      </c>
      <c r="I429" s="63" t="s">
        <v>9739</v>
      </c>
      <c r="J429" s="64" t="s">
        <v>9746</v>
      </c>
      <c r="K429" t="s">
        <v>12033</v>
      </c>
      <c r="L429" t="s">
        <v>9748</v>
      </c>
      <c r="M429" t="s">
        <v>12034</v>
      </c>
      <c r="N429" t="s">
        <v>12019</v>
      </c>
      <c r="O429" t="s">
        <v>12035</v>
      </c>
      <c r="P429" t="s">
        <v>10070</v>
      </c>
      <c r="Q429" t="s">
        <v>9718</v>
      </c>
      <c r="R429" t="s">
        <v>12036</v>
      </c>
      <c r="S429" t="s">
        <v>9973</v>
      </c>
    </row>
    <row r="430" spans="1:19" x14ac:dyDescent="0.3">
      <c r="A430">
        <v>47</v>
      </c>
      <c r="B430" t="s">
        <v>12037</v>
      </c>
      <c r="C430" t="s">
        <v>10196</v>
      </c>
      <c r="D430" t="s">
        <v>12038</v>
      </c>
      <c r="E430" t="s">
        <v>10349</v>
      </c>
      <c r="F430" t="s">
        <v>10835</v>
      </c>
      <c r="G430" t="s">
        <v>9712</v>
      </c>
      <c r="H430" t="s">
        <v>9713</v>
      </c>
      <c r="I430" s="61" t="s">
        <v>9714</v>
      </c>
      <c r="J430" s="64" t="s">
        <v>9746</v>
      </c>
      <c r="K430" t="s">
        <v>12039</v>
      </c>
      <c r="L430" t="s">
        <v>9748</v>
      </c>
      <c r="M430" t="s">
        <v>12040</v>
      </c>
      <c r="N430" t="s">
        <v>12041</v>
      </c>
      <c r="O430" t="s">
        <v>12042</v>
      </c>
      <c r="P430" t="s">
        <v>10355</v>
      </c>
      <c r="Q430" t="s">
        <v>9913</v>
      </c>
      <c r="R430" t="s">
        <v>12043</v>
      </c>
      <c r="S430" t="s">
        <v>9973</v>
      </c>
    </row>
    <row r="431" spans="1:19" x14ac:dyDescent="0.3">
      <c r="A431">
        <v>47</v>
      </c>
      <c r="B431" t="s">
        <v>12037</v>
      </c>
      <c r="C431" t="s">
        <v>10196</v>
      </c>
      <c r="D431" t="s">
        <v>12038</v>
      </c>
      <c r="E431" t="s">
        <v>10349</v>
      </c>
      <c r="F431" t="s">
        <v>10835</v>
      </c>
      <c r="G431" t="s">
        <v>9712</v>
      </c>
      <c r="H431" t="s">
        <v>9713</v>
      </c>
      <c r="I431" s="61" t="s">
        <v>9714</v>
      </c>
      <c r="J431" s="64" t="s">
        <v>9746</v>
      </c>
      <c r="K431" t="s">
        <v>12039</v>
      </c>
      <c r="L431" t="s">
        <v>9748</v>
      </c>
      <c r="M431" t="s">
        <v>12044</v>
      </c>
      <c r="N431" t="s">
        <v>12045</v>
      </c>
      <c r="O431" t="s">
        <v>12046</v>
      </c>
      <c r="P431" t="s">
        <v>10355</v>
      </c>
      <c r="Q431" t="s">
        <v>9913</v>
      </c>
      <c r="R431" t="s">
        <v>12047</v>
      </c>
      <c r="S431" t="s">
        <v>9982</v>
      </c>
    </row>
    <row r="432" spans="1:19" x14ac:dyDescent="0.3">
      <c r="A432">
        <v>47</v>
      </c>
      <c r="B432" t="s">
        <v>12037</v>
      </c>
      <c r="C432" t="s">
        <v>10196</v>
      </c>
      <c r="D432" t="s">
        <v>12038</v>
      </c>
      <c r="E432" t="s">
        <v>10349</v>
      </c>
      <c r="F432" t="s">
        <v>10835</v>
      </c>
      <c r="G432" t="s">
        <v>9712</v>
      </c>
      <c r="H432" t="s">
        <v>9713</v>
      </c>
      <c r="I432" s="61" t="s">
        <v>9714</v>
      </c>
      <c r="J432" s="64" t="s">
        <v>9746</v>
      </c>
      <c r="K432" t="s">
        <v>12039</v>
      </c>
      <c r="L432" t="s">
        <v>9748</v>
      </c>
      <c r="M432" t="s">
        <v>12048</v>
      </c>
      <c r="N432" t="s">
        <v>12049</v>
      </c>
      <c r="O432" t="s">
        <v>12050</v>
      </c>
      <c r="P432" t="s">
        <v>11122</v>
      </c>
      <c r="Q432" t="s">
        <v>9913</v>
      </c>
      <c r="R432" t="s">
        <v>12051</v>
      </c>
      <c r="S432" t="s">
        <v>9973</v>
      </c>
    </row>
    <row r="433" spans="1:19" x14ac:dyDescent="0.3">
      <c r="A433">
        <v>44</v>
      </c>
      <c r="B433" t="s">
        <v>12052</v>
      </c>
      <c r="C433" t="s">
        <v>9975</v>
      </c>
      <c r="D433" t="s">
        <v>12053</v>
      </c>
      <c r="E433" t="s">
        <v>9966</v>
      </c>
      <c r="F433" t="s">
        <v>10008</v>
      </c>
      <c r="G433" t="s">
        <v>9738</v>
      </c>
      <c r="H433" t="s">
        <v>9713</v>
      </c>
      <c r="I433" s="63" t="s">
        <v>9739</v>
      </c>
      <c r="J433" s="64" t="s">
        <v>9746</v>
      </c>
      <c r="K433" t="s">
        <v>12054</v>
      </c>
      <c r="L433" t="s">
        <v>9748</v>
      </c>
      <c r="M433" t="s">
        <v>12055</v>
      </c>
      <c r="N433" t="s">
        <v>12056</v>
      </c>
      <c r="O433" t="s">
        <v>12056</v>
      </c>
      <c r="P433" t="s">
        <v>9975</v>
      </c>
      <c r="Q433" t="s">
        <v>9718</v>
      </c>
      <c r="R433" t="s">
        <v>12057</v>
      </c>
      <c r="S433" t="s">
        <v>9982</v>
      </c>
    </row>
    <row r="434" spans="1:19" x14ac:dyDescent="0.3">
      <c r="A434">
        <v>44</v>
      </c>
      <c r="B434" t="s">
        <v>12052</v>
      </c>
      <c r="C434" t="s">
        <v>9975</v>
      </c>
      <c r="D434" t="s">
        <v>12053</v>
      </c>
      <c r="E434" t="s">
        <v>9966</v>
      </c>
      <c r="F434" t="s">
        <v>10008</v>
      </c>
      <c r="G434" t="s">
        <v>9738</v>
      </c>
      <c r="H434" t="s">
        <v>9713</v>
      </c>
      <c r="I434" s="63" t="s">
        <v>9739</v>
      </c>
      <c r="J434" s="64" t="s">
        <v>9746</v>
      </c>
      <c r="K434" t="s">
        <v>12054</v>
      </c>
      <c r="L434" t="s">
        <v>9748</v>
      </c>
      <c r="M434" t="s">
        <v>12058</v>
      </c>
      <c r="N434" t="s">
        <v>12019</v>
      </c>
      <c r="O434" t="s">
        <v>12059</v>
      </c>
      <c r="P434" t="s">
        <v>10070</v>
      </c>
      <c r="Q434" t="s">
        <v>9718</v>
      </c>
      <c r="R434" t="s">
        <v>12060</v>
      </c>
      <c r="S434" t="s">
        <v>9982</v>
      </c>
    </row>
    <row r="435" spans="1:19" x14ac:dyDescent="0.3">
      <c r="A435">
        <v>44</v>
      </c>
      <c r="B435" t="s">
        <v>12052</v>
      </c>
      <c r="C435" t="s">
        <v>9975</v>
      </c>
      <c r="D435" t="s">
        <v>12053</v>
      </c>
      <c r="E435" t="s">
        <v>9966</v>
      </c>
      <c r="F435" t="s">
        <v>10008</v>
      </c>
      <c r="G435" t="s">
        <v>9738</v>
      </c>
      <c r="H435" t="s">
        <v>9713</v>
      </c>
      <c r="I435" s="63" t="s">
        <v>9739</v>
      </c>
      <c r="J435" s="64" t="s">
        <v>9746</v>
      </c>
      <c r="K435" t="s">
        <v>12054</v>
      </c>
      <c r="L435" t="s">
        <v>9748</v>
      </c>
      <c r="M435" t="s">
        <v>12061</v>
      </c>
      <c r="N435" t="s">
        <v>11780</v>
      </c>
      <c r="O435" t="s">
        <v>11815</v>
      </c>
      <c r="P435" t="s">
        <v>10146</v>
      </c>
      <c r="Q435" t="s">
        <v>9767</v>
      </c>
      <c r="R435" t="s">
        <v>12062</v>
      </c>
      <c r="S435" t="s">
        <v>9973</v>
      </c>
    </row>
    <row r="436" spans="1:19" x14ac:dyDescent="0.3">
      <c r="A436">
        <v>43</v>
      </c>
      <c r="B436" t="s">
        <v>12063</v>
      </c>
      <c r="C436" t="s">
        <v>9975</v>
      </c>
      <c r="D436" t="s">
        <v>12064</v>
      </c>
      <c r="E436" t="s">
        <v>9966</v>
      </c>
      <c r="F436" t="s">
        <v>10098</v>
      </c>
      <c r="G436" t="s">
        <v>9712</v>
      </c>
      <c r="H436" t="s">
        <v>9713</v>
      </c>
      <c r="I436" s="61" t="s">
        <v>9714</v>
      </c>
      <c r="J436" s="64" t="s">
        <v>9746</v>
      </c>
      <c r="K436" t="s">
        <v>12065</v>
      </c>
      <c r="L436" t="s">
        <v>9748</v>
      </c>
      <c r="M436" t="s">
        <v>12066</v>
      </c>
      <c r="N436" t="s">
        <v>12067</v>
      </c>
      <c r="O436" t="s">
        <v>12067</v>
      </c>
      <c r="P436" t="s">
        <v>9975</v>
      </c>
      <c r="Q436" t="s">
        <v>9718</v>
      </c>
      <c r="R436" t="s">
        <v>12068</v>
      </c>
      <c r="S436" t="s">
        <v>9982</v>
      </c>
    </row>
    <row r="437" spans="1:19" x14ac:dyDescent="0.3">
      <c r="A437">
        <v>43</v>
      </c>
      <c r="B437" t="s">
        <v>12063</v>
      </c>
      <c r="C437" t="s">
        <v>9975</v>
      </c>
      <c r="D437" t="s">
        <v>12064</v>
      </c>
      <c r="E437" t="s">
        <v>9966</v>
      </c>
      <c r="F437" t="s">
        <v>10098</v>
      </c>
      <c r="G437" t="s">
        <v>9712</v>
      </c>
      <c r="H437" t="s">
        <v>9713</v>
      </c>
      <c r="I437" s="61" t="s">
        <v>9714</v>
      </c>
      <c r="J437" s="64" t="s">
        <v>9746</v>
      </c>
      <c r="K437" t="s">
        <v>12065</v>
      </c>
      <c r="L437" t="s">
        <v>9748</v>
      </c>
      <c r="M437" t="s">
        <v>12069</v>
      </c>
      <c r="N437" t="s">
        <v>12070</v>
      </c>
      <c r="O437" t="s">
        <v>12071</v>
      </c>
      <c r="P437" t="s">
        <v>10598</v>
      </c>
      <c r="Q437" t="s">
        <v>9767</v>
      </c>
      <c r="R437" t="s">
        <v>12072</v>
      </c>
      <c r="S437" t="s">
        <v>9973</v>
      </c>
    </row>
    <row r="438" spans="1:19" x14ac:dyDescent="0.3">
      <c r="A438">
        <v>43</v>
      </c>
      <c r="B438" t="s">
        <v>12063</v>
      </c>
      <c r="C438" t="s">
        <v>9975</v>
      </c>
      <c r="D438" t="s">
        <v>12064</v>
      </c>
      <c r="E438" t="s">
        <v>9966</v>
      </c>
      <c r="F438" t="s">
        <v>10098</v>
      </c>
      <c r="G438" t="s">
        <v>9712</v>
      </c>
      <c r="H438" t="s">
        <v>9713</v>
      </c>
      <c r="I438" s="61" t="s">
        <v>9714</v>
      </c>
      <c r="J438" s="64" t="s">
        <v>9746</v>
      </c>
      <c r="K438" t="s">
        <v>12065</v>
      </c>
      <c r="L438" t="s">
        <v>9748</v>
      </c>
      <c r="M438" t="s">
        <v>12073</v>
      </c>
      <c r="N438" t="s">
        <v>12019</v>
      </c>
      <c r="O438" t="s">
        <v>12027</v>
      </c>
      <c r="P438" t="s">
        <v>10070</v>
      </c>
      <c r="Q438" t="s">
        <v>9767</v>
      </c>
      <c r="R438" t="s">
        <v>12074</v>
      </c>
      <c r="S438" t="s">
        <v>9973</v>
      </c>
    </row>
    <row r="439" spans="1:19" x14ac:dyDescent="0.3">
      <c r="A439">
        <v>42</v>
      </c>
      <c r="B439" t="s">
        <v>12075</v>
      </c>
      <c r="C439" t="s">
        <v>10196</v>
      </c>
      <c r="D439" t="s">
        <v>12076</v>
      </c>
      <c r="E439" t="s">
        <v>10198</v>
      </c>
      <c r="F439" t="s">
        <v>10503</v>
      </c>
      <c r="G439" t="s">
        <v>9738</v>
      </c>
      <c r="H439" t="s">
        <v>9713</v>
      </c>
      <c r="I439" s="63" t="s">
        <v>9739</v>
      </c>
      <c r="J439" s="64" t="s">
        <v>9746</v>
      </c>
      <c r="K439" t="s">
        <v>12077</v>
      </c>
      <c r="L439" t="s">
        <v>9748</v>
      </c>
      <c r="M439" t="s">
        <v>12078</v>
      </c>
      <c r="N439" t="s">
        <v>12079</v>
      </c>
      <c r="O439" t="s">
        <v>12080</v>
      </c>
      <c r="P439" t="s">
        <v>11122</v>
      </c>
      <c r="Q439" t="s">
        <v>9926</v>
      </c>
      <c r="R439" t="s">
        <v>12081</v>
      </c>
      <c r="S439" t="s">
        <v>9973</v>
      </c>
    </row>
    <row r="440" spans="1:19" x14ac:dyDescent="0.3">
      <c r="A440">
        <v>41</v>
      </c>
      <c r="B440" t="s">
        <v>12082</v>
      </c>
      <c r="C440" t="s">
        <v>10746</v>
      </c>
      <c r="D440" t="s">
        <v>12083</v>
      </c>
      <c r="E440" t="s">
        <v>9966</v>
      </c>
      <c r="F440" t="s">
        <v>12084</v>
      </c>
      <c r="G440" t="s">
        <v>9712</v>
      </c>
      <c r="H440" t="s">
        <v>9713</v>
      </c>
      <c r="I440" s="61" t="s">
        <v>9714</v>
      </c>
      <c r="J440" s="64" t="s">
        <v>9746</v>
      </c>
      <c r="K440" t="s">
        <v>12085</v>
      </c>
      <c r="L440" t="s">
        <v>9748</v>
      </c>
      <c r="M440" t="s">
        <v>12086</v>
      </c>
      <c r="N440" t="s">
        <v>12087</v>
      </c>
      <c r="O440" t="s">
        <v>12088</v>
      </c>
      <c r="P440" t="s">
        <v>10746</v>
      </c>
      <c r="Q440" t="s">
        <v>9926</v>
      </c>
      <c r="R440" t="s">
        <v>12089</v>
      </c>
      <c r="S440" t="s">
        <v>9973</v>
      </c>
    </row>
    <row r="441" spans="1:19" x14ac:dyDescent="0.3">
      <c r="A441">
        <v>40</v>
      </c>
      <c r="B441" t="s">
        <v>12090</v>
      </c>
      <c r="C441" t="s">
        <v>10241</v>
      </c>
      <c r="D441" t="s">
        <v>12091</v>
      </c>
      <c r="E441" t="s">
        <v>11850</v>
      </c>
      <c r="F441" t="s">
        <v>12092</v>
      </c>
      <c r="G441" t="s">
        <v>9712</v>
      </c>
      <c r="H441" t="s">
        <v>9713</v>
      </c>
      <c r="I441" s="61" t="s">
        <v>9714</v>
      </c>
      <c r="J441" s="62" t="s">
        <v>9715</v>
      </c>
      <c r="K441" t="s">
        <v>20</v>
      </c>
      <c r="L441" t="s">
        <v>20</v>
      </c>
      <c r="M441" t="s">
        <v>12093</v>
      </c>
      <c r="N441" t="s">
        <v>12094</v>
      </c>
      <c r="O441" t="s">
        <v>12095</v>
      </c>
      <c r="P441" t="s">
        <v>10016</v>
      </c>
      <c r="Q441" t="s">
        <v>9926</v>
      </c>
      <c r="R441" t="s">
        <v>12096</v>
      </c>
      <c r="S441" t="s">
        <v>9982</v>
      </c>
    </row>
    <row r="442" spans="1:19" x14ac:dyDescent="0.3">
      <c r="A442">
        <v>40</v>
      </c>
      <c r="B442" t="s">
        <v>12090</v>
      </c>
      <c r="C442" t="s">
        <v>10241</v>
      </c>
      <c r="D442" t="s">
        <v>12091</v>
      </c>
      <c r="E442" t="s">
        <v>11850</v>
      </c>
      <c r="F442" t="s">
        <v>12092</v>
      </c>
      <c r="G442" t="s">
        <v>9712</v>
      </c>
      <c r="H442" t="s">
        <v>9713</v>
      </c>
      <c r="I442" s="61" t="s">
        <v>9714</v>
      </c>
      <c r="J442" s="62" t="s">
        <v>9715</v>
      </c>
      <c r="K442" t="s">
        <v>20</v>
      </c>
      <c r="L442" t="s">
        <v>20</v>
      </c>
      <c r="M442" t="s">
        <v>12097</v>
      </c>
      <c r="N442" t="s">
        <v>12098</v>
      </c>
      <c r="O442" t="s">
        <v>12099</v>
      </c>
      <c r="P442" t="s">
        <v>10241</v>
      </c>
      <c r="Q442" t="s">
        <v>9926</v>
      </c>
      <c r="R442" t="s">
        <v>12100</v>
      </c>
      <c r="S442" t="s">
        <v>9982</v>
      </c>
    </row>
    <row r="443" spans="1:19" x14ac:dyDescent="0.3">
      <c r="A443">
        <v>39</v>
      </c>
      <c r="B443" t="s">
        <v>12101</v>
      </c>
      <c r="C443" t="s">
        <v>10070</v>
      </c>
      <c r="D443" t="s">
        <v>12102</v>
      </c>
      <c r="E443" t="s">
        <v>10030</v>
      </c>
      <c r="F443" t="s">
        <v>10031</v>
      </c>
      <c r="G443" t="s">
        <v>9712</v>
      </c>
      <c r="H443" t="s">
        <v>9713</v>
      </c>
      <c r="I443" s="61" t="s">
        <v>9714</v>
      </c>
      <c r="J443" s="64" t="s">
        <v>9746</v>
      </c>
      <c r="K443" t="s">
        <v>12103</v>
      </c>
      <c r="L443" t="s">
        <v>9748</v>
      </c>
      <c r="M443" t="s">
        <v>12104</v>
      </c>
      <c r="N443" t="s">
        <v>12105</v>
      </c>
      <c r="O443" t="s">
        <v>12106</v>
      </c>
      <c r="P443" t="s">
        <v>10070</v>
      </c>
      <c r="Q443" t="s">
        <v>9913</v>
      </c>
      <c r="R443" t="s">
        <v>12107</v>
      </c>
      <c r="S443" t="s">
        <v>9973</v>
      </c>
    </row>
    <row r="444" spans="1:19" x14ac:dyDescent="0.3">
      <c r="A444">
        <v>39</v>
      </c>
      <c r="B444" t="s">
        <v>12101</v>
      </c>
      <c r="C444" t="s">
        <v>10070</v>
      </c>
      <c r="D444" t="s">
        <v>12102</v>
      </c>
      <c r="E444" t="s">
        <v>10030</v>
      </c>
      <c r="F444" t="s">
        <v>10031</v>
      </c>
      <c r="G444" t="s">
        <v>9712</v>
      </c>
      <c r="H444" t="s">
        <v>9713</v>
      </c>
      <c r="I444" s="61" t="s">
        <v>9714</v>
      </c>
      <c r="J444" s="64" t="s">
        <v>9746</v>
      </c>
      <c r="K444" t="s">
        <v>12103</v>
      </c>
      <c r="L444" t="s">
        <v>9748</v>
      </c>
      <c r="M444" t="s">
        <v>12108</v>
      </c>
      <c r="N444" t="s">
        <v>12109</v>
      </c>
      <c r="O444" t="s">
        <v>12110</v>
      </c>
      <c r="P444" t="s">
        <v>10146</v>
      </c>
      <c r="Q444" t="s">
        <v>9727</v>
      </c>
      <c r="R444" t="s">
        <v>12111</v>
      </c>
      <c r="S444" t="s">
        <v>10130</v>
      </c>
    </row>
    <row r="445" spans="1:19" x14ac:dyDescent="0.3">
      <c r="A445">
        <v>39</v>
      </c>
      <c r="B445" t="s">
        <v>12101</v>
      </c>
      <c r="C445" t="s">
        <v>10070</v>
      </c>
      <c r="D445" t="s">
        <v>12102</v>
      </c>
      <c r="E445" t="s">
        <v>10030</v>
      </c>
      <c r="F445" t="s">
        <v>10031</v>
      </c>
      <c r="G445" t="s">
        <v>9712</v>
      </c>
      <c r="H445" t="s">
        <v>9713</v>
      </c>
      <c r="I445" s="61" t="s">
        <v>9714</v>
      </c>
      <c r="J445" s="64" t="s">
        <v>9746</v>
      </c>
      <c r="K445" t="s">
        <v>12103</v>
      </c>
      <c r="L445" t="s">
        <v>9748</v>
      </c>
      <c r="M445" t="s">
        <v>12112</v>
      </c>
      <c r="N445" t="s">
        <v>12113</v>
      </c>
      <c r="O445" t="s">
        <v>12113</v>
      </c>
      <c r="P445" t="s">
        <v>9975</v>
      </c>
      <c r="Q445" t="s">
        <v>9718</v>
      </c>
      <c r="R445" t="s">
        <v>12114</v>
      </c>
      <c r="S445" t="s">
        <v>9973</v>
      </c>
    </row>
    <row r="446" spans="1:19" x14ac:dyDescent="0.3">
      <c r="A446">
        <v>39</v>
      </c>
      <c r="B446" t="s">
        <v>12101</v>
      </c>
      <c r="C446" t="s">
        <v>10070</v>
      </c>
      <c r="D446" t="s">
        <v>12102</v>
      </c>
      <c r="E446" t="s">
        <v>10030</v>
      </c>
      <c r="F446" t="s">
        <v>10031</v>
      </c>
      <c r="G446" t="s">
        <v>9712</v>
      </c>
      <c r="H446" t="s">
        <v>9713</v>
      </c>
      <c r="I446" s="61" t="s">
        <v>9714</v>
      </c>
      <c r="J446" s="64" t="s">
        <v>9746</v>
      </c>
      <c r="K446" t="s">
        <v>12103</v>
      </c>
      <c r="L446" t="s">
        <v>9748</v>
      </c>
      <c r="M446" t="s">
        <v>12115</v>
      </c>
      <c r="N446" t="s">
        <v>12116</v>
      </c>
      <c r="O446" t="s">
        <v>12117</v>
      </c>
      <c r="P446" t="s">
        <v>10598</v>
      </c>
      <c r="Q446" t="s">
        <v>9881</v>
      </c>
      <c r="R446" t="s">
        <v>12118</v>
      </c>
      <c r="S446" t="s">
        <v>9973</v>
      </c>
    </row>
    <row r="447" spans="1:19" x14ac:dyDescent="0.3">
      <c r="A447">
        <v>39</v>
      </c>
      <c r="B447" t="s">
        <v>12101</v>
      </c>
      <c r="C447" t="s">
        <v>10070</v>
      </c>
      <c r="D447" t="s">
        <v>12102</v>
      </c>
      <c r="E447" t="s">
        <v>10030</v>
      </c>
      <c r="F447" t="s">
        <v>10031</v>
      </c>
      <c r="G447" t="s">
        <v>9712</v>
      </c>
      <c r="H447" t="s">
        <v>9713</v>
      </c>
      <c r="I447" s="61" t="s">
        <v>9714</v>
      </c>
      <c r="J447" s="64" t="s">
        <v>9746</v>
      </c>
      <c r="K447" t="s">
        <v>12103</v>
      </c>
      <c r="L447" t="s">
        <v>9748</v>
      </c>
      <c r="M447" t="s">
        <v>12119</v>
      </c>
      <c r="N447" t="s">
        <v>12019</v>
      </c>
      <c r="O447" t="s">
        <v>12120</v>
      </c>
      <c r="P447" t="s">
        <v>10070</v>
      </c>
      <c r="Q447" t="s">
        <v>9718</v>
      </c>
      <c r="R447" t="s">
        <v>12121</v>
      </c>
      <c r="S447" t="s">
        <v>9973</v>
      </c>
    </row>
    <row r="448" spans="1:19" x14ac:dyDescent="0.3">
      <c r="A448">
        <v>38</v>
      </c>
      <c r="B448" t="s">
        <v>12122</v>
      </c>
      <c r="C448" t="s">
        <v>10070</v>
      </c>
      <c r="D448" t="s">
        <v>12123</v>
      </c>
      <c r="E448" t="s">
        <v>9966</v>
      </c>
      <c r="F448" t="s">
        <v>10677</v>
      </c>
      <c r="G448" t="s">
        <v>9738</v>
      </c>
      <c r="H448" t="s">
        <v>9713</v>
      </c>
      <c r="I448" s="63" t="s">
        <v>9739</v>
      </c>
      <c r="J448" s="65" t="s">
        <v>12124</v>
      </c>
      <c r="K448" t="s">
        <v>12125</v>
      </c>
      <c r="L448" t="s">
        <v>9748</v>
      </c>
      <c r="M448" t="s">
        <v>12126</v>
      </c>
      <c r="N448" t="s">
        <v>12127</v>
      </c>
      <c r="O448" t="s">
        <v>12128</v>
      </c>
      <c r="P448" t="s">
        <v>10070</v>
      </c>
      <c r="Q448" t="s">
        <v>9718</v>
      </c>
      <c r="R448" t="s">
        <v>12129</v>
      </c>
      <c r="S448" t="s">
        <v>9982</v>
      </c>
    </row>
    <row r="449" spans="1:19" x14ac:dyDescent="0.3">
      <c r="A449">
        <v>38</v>
      </c>
      <c r="B449" t="s">
        <v>12122</v>
      </c>
      <c r="C449" t="s">
        <v>10070</v>
      </c>
      <c r="D449" t="s">
        <v>12123</v>
      </c>
      <c r="E449" t="s">
        <v>9966</v>
      </c>
      <c r="F449" t="s">
        <v>10677</v>
      </c>
      <c r="G449" t="s">
        <v>9738</v>
      </c>
      <c r="H449" t="s">
        <v>9713</v>
      </c>
      <c r="I449" s="63" t="s">
        <v>9739</v>
      </c>
      <c r="J449" s="65" t="s">
        <v>12124</v>
      </c>
      <c r="K449" t="s">
        <v>12125</v>
      </c>
      <c r="L449" t="s">
        <v>9748</v>
      </c>
      <c r="M449" t="s">
        <v>12130</v>
      </c>
      <c r="N449" t="s">
        <v>12131</v>
      </c>
      <c r="O449" t="s">
        <v>12132</v>
      </c>
      <c r="P449" t="s">
        <v>10146</v>
      </c>
      <c r="Q449" t="s">
        <v>9767</v>
      </c>
      <c r="R449" t="s">
        <v>12133</v>
      </c>
      <c r="S449" t="s">
        <v>9982</v>
      </c>
    </row>
    <row r="450" spans="1:19" x14ac:dyDescent="0.3">
      <c r="A450">
        <v>38</v>
      </c>
      <c r="B450" t="s">
        <v>12122</v>
      </c>
      <c r="C450" t="s">
        <v>10070</v>
      </c>
      <c r="D450" t="s">
        <v>12123</v>
      </c>
      <c r="E450" t="s">
        <v>9966</v>
      </c>
      <c r="F450" t="s">
        <v>10677</v>
      </c>
      <c r="G450" t="s">
        <v>9738</v>
      </c>
      <c r="H450" t="s">
        <v>9713</v>
      </c>
      <c r="I450" s="63" t="s">
        <v>9739</v>
      </c>
      <c r="J450" s="65" t="s">
        <v>12124</v>
      </c>
      <c r="K450" t="s">
        <v>12125</v>
      </c>
      <c r="L450" t="s">
        <v>9748</v>
      </c>
      <c r="M450" t="s">
        <v>12134</v>
      </c>
      <c r="N450" t="s">
        <v>12135</v>
      </c>
      <c r="O450" t="s">
        <v>11307</v>
      </c>
      <c r="P450" t="s">
        <v>10070</v>
      </c>
      <c r="Q450" t="s">
        <v>9767</v>
      </c>
      <c r="R450" t="s">
        <v>12136</v>
      </c>
      <c r="S450" t="s">
        <v>9982</v>
      </c>
    </row>
    <row r="451" spans="1:19" x14ac:dyDescent="0.3">
      <c r="A451">
        <v>38</v>
      </c>
      <c r="B451" t="s">
        <v>12122</v>
      </c>
      <c r="C451" t="s">
        <v>10070</v>
      </c>
      <c r="D451" t="s">
        <v>12123</v>
      </c>
      <c r="E451" t="s">
        <v>9966</v>
      </c>
      <c r="F451" t="s">
        <v>10677</v>
      </c>
      <c r="G451" t="s">
        <v>9738</v>
      </c>
      <c r="H451" t="s">
        <v>9713</v>
      </c>
      <c r="I451" s="63" t="s">
        <v>9739</v>
      </c>
      <c r="J451" s="65" t="s">
        <v>12124</v>
      </c>
      <c r="K451" t="s">
        <v>12125</v>
      </c>
      <c r="L451" t="s">
        <v>9748</v>
      </c>
      <c r="M451" t="s">
        <v>12137</v>
      </c>
      <c r="N451" t="s">
        <v>12138</v>
      </c>
      <c r="O451" t="s">
        <v>12138</v>
      </c>
      <c r="P451" t="s">
        <v>12139</v>
      </c>
      <c r="Q451" t="s">
        <v>9727</v>
      </c>
      <c r="R451" t="s">
        <v>12140</v>
      </c>
      <c r="S451" t="s">
        <v>10130</v>
      </c>
    </row>
    <row r="452" spans="1:19" x14ac:dyDescent="0.3">
      <c r="A452">
        <v>38</v>
      </c>
      <c r="B452" t="s">
        <v>12122</v>
      </c>
      <c r="C452" t="s">
        <v>10070</v>
      </c>
      <c r="D452" t="s">
        <v>12123</v>
      </c>
      <c r="E452" t="s">
        <v>9966</v>
      </c>
      <c r="F452" t="s">
        <v>10677</v>
      </c>
      <c r="G452" t="s">
        <v>9738</v>
      </c>
      <c r="H452" t="s">
        <v>9713</v>
      </c>
      <c r="I452" s="63" t="s">
        <v>9739</v>
      </c>
      <c r="J452" s="65" t="s">
        <v>12124</v>
      </c>
      <c r="K452" t="s">
        <v>12125</v>
      </c>
      <c r="L452" t="s">
        <v>9748</v>
      </c>
      <c r="M452" t="s">
        <v>12141</v>
      </c>
      <c r="N452" t="s">
        <v>12142</v>
      </c>
      <c r="O452" t="s">
        <v>12143</v>
      </c>
      <c r="P452" t="s">
        <v>9964</v>
      </c>
      <c r="Q452" t="s">
        <v>9767</v>
      </c>
      <c r="R452" t="s">
        <v>12144</v>
      </c>
      <c r="S452" t="s">
        <v>9982</v>
      </c>
    </row>
    <row r="453" spans="1:19" x14ac:dyDescent="0.3">
      <c r="A453">
        <v>38</v>
      </c>
      <c r="B453" t="s">
        <v>12122</v>
      </c>
      <c r="C453" t="s">
        <v>10070</v>
      </c>
      <c r="D453" t="s">
        <v>12123</v>
      </c>
      <c r="E453" t="s">
        <v>9966</v>
      </c>
      <c r="F453" t="s">
        <v>10677</v>
      </c>
      <c r="G453" t="s">
        <v>9738</v>
      </c>
      <c r="H453" t="s">
        <v>9713</v>
      </c>
      <c r="I453" s="63" t="s">
        <v>9739</v>
      </c>
      <c r="J453" s="65" t="s">
        <v>12124</v>
      </c>
      <c r="K453" t="s">
        <v>12125</v>
      </c>
      <c r="L453" t="s">
        <v>9748</v>
      </c>
      <c r="M453" t="s">
        <v>12145</v>
      </c>
      <c r="N453" t="s">
        <v>12146</v>
      </c>
      <c r="O453" t="s">
        <v>12147</v>
      </c>
      <c r="P453" t="s">
        <v>10070</v>
      </c>
      <c r="Q453" t="s">
        <v>9767</v>
      </c>
      <c r="R453" t="s">
        <v>12148</v>
      </c>
      <c r="S453" t="s">
        <v>10130</v>
      </c>
    </row>
    <row r="454" spans="1:19" x14ac:dyDescent="0.3">
      <c r="A454">
        <v>38</v>
      </c>
      <c r="B454" t="s">
        <v>12122</v>
      </c>
      <c r="C454" t="s">
        <v>10070</v>
      </c>
      <c r="D454" t="s">
        <v>12123</v>
      </c>
      <c r="E454" t="s">
        <v>9966</v>
      </c>
      <c r="F454" t="s">
        <v>10677</v>
      </c>
      <c r="G454" t="s">
        <v>9738</v>
      </c>
      <c r="H454" t="s">
        <v>9713</v>
      </c>
      <c r="I454" s="63" t="s">
        <v>9739</v>
      </c>
      <c r="J454" s="65" t="s">
        <v>12124</v>
      </c>
      <c r="K454" t="s">
        <v>12125</v>
      </c>
      <c r="L454" t="s">
        <v>9748</v>
      </c>
      <c r="M454" t="s">
        <v>12149</v>
      </c>
      <c r="N454" t="s">
        <v>10720</v>
      </c>
      <c r="O454" t="s">
        <v>12150</v>
      </c>
      <c r="P454" t="s">
        <v>10070</v>
      </c>
      <c r="Q454" t="s">
        <v>9767</v>
      </c>
      <c r="R454" t="s">
        <v>12151</v>
      </c>
      <c r="S454" t="s">
        <v>9982</v>
      </c>
    </row>
    <row r="455" spans="1:19" x14ac:dyDescent="0.3">
      <c r="A455">
        <v>38</v>
      </c>
      <c r="B455" t="s">
        <v>12122</v>
      </c>
      <c r="C455" t="s">
        <v>10070</v>
      </c>
      <c r="D455" t="s">
        <v>12123</v>
      </c>
      <c r="E455" t="s">
        <v>9966</v>
      </c>
      <c r="F455" t="s">
        <v>10677</v>
      </c>
      <c r="G455" t="s">
        <v>9738</v>
      </c>
      <c r="H455" t="s">
        <v>9713</v>
      </c>
      <c r="I455" s="63" t="s">
        <v>9739</v>
      </c>
      <c r="J455" s="65" t="s">
        <v>12124</v>
      </c>
      <c r="K455" t="s">
        <v>12125</v>
      </c>
      <c r="L455" t="s">
        <v>9748</v>
      </c>
      <c r="M455" t="s">
        <v>12152</v>
      </c>
      <c r="N455" t="s">
        <v>10649</v>
      </c>
      <c r="O455" t="s">
        <v>10636</v>
      </c>
      <c r="P455" t="s">
        <v>10146</v>
      </c>
      <c r="Q455" t="s">
        <v>9767</v>
      </c>
      <c r="R455" t="s">
        <v>12153</v>
      </c>
      <c r="S455" t="s">
        <v>10130</v>
      </c>
    </row>
    <row r="456" spans="1:19" x14ac:dyDescent="0.3">
      <c r="A456">
        <v>38</v>
      </c>
      <c r="B456" t="s">
        <v>12122</v>
      </c>
      <c r="C456" t="s">
        <v>10070</v>
      </c>
      <c r="D456" t="s">
        <v>12123</v>
      </c>
      <c r="E456" t="s">
        <v>9966</v>
      </c>
      <c r="F456" t="s">
        <v>10677</v>
      </c>
      <c r="G456" t="s">
        <v>9738</v>
      </c>
      <c r="H456" t="s">
        <v>9713</v>
      </c>
      <c r="I456" s="63" t="s">
        <v>9739</v>
      </c>
      <c r="J456" s="65" t="s">
        <v>12124</v>
      </c>
      <c r="K456" t="s">
        <v>12125</v>
      </c>
      <c r="L456" t="s">
        <v>9748</v>
      </c>
      <c r="M456" t="s">
        <v>12154</v>
      </c>
      <c r="N456" t="s">
        <v>10636</v>
      </c>
      <c r="O456" t="s">
        <v>10659</v>
      </c>
      <c r="P456" t="s">
        <v>10070</v>
      </c>
      <c r="Q456" t="s">
        <v>9767</v>
      </c>
      <c r="R456" t="s">
        <v>12155</v>
      </c>
      <c r="S456" t="s">
        <v>10130</v>
      </c>
    </row>
    <row r="457" spans="1:19" x14ac:dyDescent="0.3">
      <c r="A457">
        <v>38</v>
      </c>
      <c r="B457" t="s">
        <v>12122</v>
      </c>
      <c r="C457" t="s">
        <v>10070</v>
      </c>
      <c r="D457" t="s">
        <v>12123</v>
      </c>
      <c r="E457" t="s">
        <v>9966</v>
      </c>
      <c r="F457" t="s">
        <v>10677</v>
      </c>
      <c r="G457" t="s">
        <v>9738</v>
      </c>
      <c r="H457" t="s">
        <v>9713</v>
      </c>
      <c r="I457" s="63" t="s">
        <v>9739</v>
      </c>
      <c r="J457" s="65" t="s">
        <v>12124</v>
      </c>
      <c r="K457" t="s">
        <v>12125</v>
      </c>
      <c r="L457" t="s">
        <v>9748</v>
      </c>
      <c r="M457" t="s">
        <v>12156</v>
      </c>
      <c r="N457" t="s">
        <v>12157</v>
      </c>
      <c r="O457" t="s">
        <v>12158</v>
      </c>
      <c r="P457" t="s">
        <v>10046</v>
      </c>
      <c r="Q457" t="s">
        <v>9767</v>
      </c>
      <c r="R457" t="s">
        <v>12159</v>
      </c>
      <c r="S457" t="s">
        <v>9982</v>
      </c>
    </row>
    <row r="458" spans="1:19" x14ac:dyDescent="0.3">
      <c r="A458">
        <v>38</v>
      </c>
      <c r="B458" t="s">
        <v>12122</v>
      </c>
      <c r="C458" t="s">
        <v>10070</v>
      </c>
      <c r="D458" t="s">
        <v>12123</v>
      </c>
      <c r="E458" t="s">
        <v>9966</v>
      </c>
      <c r="F458" t="s">
        <v>10677</v>
      </c>
      <c r="G458" t="s">
        <v>9738</v>
      </c>
      <c r="H458" t="s">
        <v>9713</v>
      </c>
      <c r="I458" s="63" t="s">
        <v>9739</v>
      </c>
      <c r="J458" s="65" t="s">
        <v>12124</v>
      </c>
      <c r="K458" t="s">
        <v>12125</v>
      </c>
      <c r="L458" t="s">
        <v>9748</v>
      </c>
      <c r="M458" t="s">
        <v>12160</v>
      </c>
      <c r="N458" t="s">
        <v>12161</v>
      </c>
      <c r="O458" t="s">
        <v>12162</v>
      </c>
      <c r="P458" t="s">
        <v>9964</v>
      </c>
      <c r="Q458" t="s">
        <v>9767</v>
      </c>
      <c r="R458" t="s">
        <v>12163</v>
      </c>
      <c r="S458" t="s">
        <v>9982</v>
      </c>
    </row>
    <row r="459" spans="1:19" x14ac:dyDescent="0.3">
      <c r="A459">
        <v>37</v>
      </c>
      <c r="B459" t="s">
        <v>12164</v>
      </c>
      <c r="C459" t="s">
        <v>10347</v>
      </c>
      <c r="D459" t="s">
        <v>12165</v>
      </c>
      <c r="E459" t="s">
        <v>10349</v>
      </c>
      <c r="F459" t="s">
        <v>10416</v>
      </c>
      <c r="G459" t="s">
        <v>9738</v>
      </c>
      <c r="H459" t="s">
        <v>9866</v>
      </c>
      <c r="I459" s="63" t="s">
        <v>9739</v>
      </c>
      <c r="J459" s="64" t="s">
        <v>9746</v>
      </c>
      <c r="K459" t="s">
        <v>12166</v>
      </c>
      <c r="L459" t="s">
        <v>9748</v>
      </c>
      <c r="M459" t="s">
        <v>12167</v>
      </c>
      <c r="N459" t="s">
        <v>12168</v>
      </c>
      <c r="O459" t="s">
        <v>12169</v>
      </c>
      <c r="P459" t="s">
        <v>10854</v>
      </c>
      <c r="Q459" t="s">
        <v>9767</v>
      </c>
      <c r="R459" t="s">
        <v>12170</v>
      </c>
      <c r="S459" t="s">
        <v>10130</v>
      </c>
    </row>
    <row r="460" spans="1:19" x14ac:dyDescent="0.3">
      <c r="A460">
        <v>36</v>
      </c>
      <c r="B460" t="s">
        <v>12171</v>
      </c>
      <c r="C460" t="s">
        <v>10196</v>
      </c>
      <c r="D460" t="s">
        <v>12172</v>
      </c>
      <c r="E460" t="s">
        <v>10349</v>
      </c>
      <c r="F460" t="s">
        <v>12173</v>
      </c>
      <c r="G460" t="s">
        <v>9712</v>
      </c>
      <c r="H460" t="s">
        <v>9713</v>
      </c>
      <c r="I460" s="61" t="s">
        <v>9714</v>
      </c>
      <c r="J460" s="64" t="s">
        <v>9746</v>
      </c>
      <c r="K460" t="s">
        <v>12174</v>
      </c>
      <c r="L460" t="s">
        <v>9748</v>
      </c>
      <c r="M460" t="s">
        <v>12175</v>
      </c>
      <c r="N460" t="s">
        <v>12176</v>
      </c>
      <c r="O460" t="s">
        <v>12177</v>
      </c>
      <c r="P460" t="s">
        <v>10204</v>
      </c>
      <c r="Q460" t="s">
        <v>9881</v>
      </c>
      <c r="R460" t="s">
        <v>12178</v>
      </c>
      <c r="S460" t="s">
        <v>9973</v>
      </c>
    </row>
    <row r="461" spans="1:19" x14ac:dyDescent="0.3">
      <c r="A461">
        <v>35</v>
      </c>
      <c r="B461" t="s">
        <v>12179</v>
      </c>
      <c r="C461" t="s">
        <v>10070</v>
      </c>
      <c r="D461" t="s">
        <v>12180</v>
      </c>
      <c r="E461" t="s">
        <v>9966</v>
      </c>
      <c r="F461" t="s">
        <v>10186</v>
      </c>
      <c r="G461" t="s">
        <v>9738</v>
      </c>
      <c r="H461" t="s">
        <v>9713</v>
      </c>
      <c r="I461" s="63" t="s">
        <v>9739</v>
      </c>
      <c r="J461" s="64" t="s">
        <v>9746</v>
      </c>
      <c r="K461" t="s">
        <v>12181</v>
      </c>
      <c r="L461" t="s">
        <v>9748</v>
      </c>
      <c r="M461" t="s">
        <v>12182</v>
      </c>
      <c r="N461" t="s">
        <v>12183</v>
      </c>
      <c r="O461" t="s">
        <v>12184</v>
      </c>
      <c r="P461" t="s">
        <v>10746</v>
      </c>
      <c r="Q461" t="s">
        <v>9881</v>
      </c>
      <c r="R461" t="s">
        <v>12185</v>
      </c>
      <c r="S461" t="s">
        <v>9982</v>
      </c>
    </row>
    <row r="462" spans="1:19" x14ac:dyDescent="0.3">
      <c r="A462">
        <v>35</v>
      </c>
      <c r="B462" t="s">
        <v>12179</v>
      </c>
      <c r="C462" t="s">
        <v>10070</v>
      </c>
      <c r="D462" t="s">
        <v>12180</v>
      </c>
      <c r="E462" t="s">
        <v>9966</v>
      </c>
      <c r="F462" t="s">
        <v>10186</v>
      </c>
      <c r="G462" t="s">
        <v>9738</v>
      </c>
      <c r="H462" t="s">
        <v>9713</v>
      </c>
      <c r="I462" s="63" t="s">
        <v>9739</v>
      </c>
      <c r="J462" s="64" t="s">
        <v>9746</v>
      </c>
      <c r="K462" t="s">
        <v>12181</v>
      </c>
      <c r="L462" t="s">
        <v>9748</v>
      </c>
      <c r="M462" t="s">
        <v>12186</v>
      </c>
      <c r="N462" t="s">
        <v>12187</v>
      </c>
      <c r="O462" t="s">
        <v>12188</v>
      </c>
      <c r="P462" t="s">
        <v>10146</v>
      </c>
      <c r="Q462" t="s">
        <v>9767</v>
      </c>
      <c r="R462" t="s">
        <v>12189</v>
      </c>
      <c r="S462" t="s">
        <v>9982</v>
      </c>
    </row>
    <row r="463" spans="1:19" x14ac:dyDescent="0.3">
      <c r="A463">
        <v>35</v>
      </c>
      <c r="B463" t="s">
        <v>12179</v>
      </c>
      <c r="C463" t="s">
        <v>10070</v>
      </c>
      <c r="D463" t="s">
        <v>12180</v>
      </c>
      <c r="E463" t="s">
        <v>9966</v>
      </c>
      <c r="F463" t="s">
        <v>10186</v>
      </c>
      <c r="G463" t="s">
        <v>9738</v>
      </c>
      <c r="H463" t="s">
        <v>9713</v>
      </c>
      <c r="I463" s="63" t="s">
        <v>9739</v>
      </c>
      <c r="J463" s="64" t="s">
        <v>9746</v>
      </c>
      <c r="K463" t="s">
        <v>12181</v>
      </c>
      <c r="L463" t="s">
        <v>9748</v>
      </c>
      <c r="M463" t="s">
        <v>12190</v>
      </c>
      <c r="N463" t="s">
        <v>12191</v>
      </c>
      <c r="O463" t="s">
        <v>12192</v>
      </c>
      <c r="P463" t="s">
        <v>10070</v>
      </c>
      <c r="Q463" t="s">
        <v>9718</v>
      </c>
      <c r="R463" t="s">
        <v>12193</v>
      </c>
      <c r="S463" t="s">
        <v>9982</v>
      </c>
    </row>
    <row r="464" spans="1:19" x14ac:dyDescent="0.3">
      <c r="A464">
        <v>34</v>
      </c>
      <c r="B464" t="s">
        <v>12194</v>
      </c>
      <c r="C464" t="s">
        <v>9975</v>
      </c>
      <c r="D464" t="s">
        <v>12195</v>
      </c>
      <c r="E464" t="s">
        <v>9966</v>
      </c>
      <c r="F464" t="s">
        <v>10858</v>
      </c>
      <c r="G464" t="s">
        <v>9738</v>
      </c>
      <c r="H464" t="s">
        <v>9866</v>
      </c>
      <c r="I464" s="63" t="s">
        <v>9739</v>
      </c>
      <c r="J464" s="64" t="s">
        <v>9746</v>
      </c>
      <c r="K464" t="s">
        <v>12196</v>
      </c>
      <c r="L464" t="s">
        <v>9748</v>
      </c>
      <c r="M464" t="s">
        <v>12197</v>
      </c>
      <c r="N464" t="s">
        <v>12198</v>
      </c>
      <c r="O464" t="s">
        <v>12198</v>
      </c>
      <c r="P464" t="s">
        <v>9975</v>
      </c>
      <c r="Q464" t="s">
        <v>9727</v>
      </c>
      <c r="R464" t="s">
        <v>12199</v>
      </c>
      <c r="S464" t="s">
        <v>9982</v>
      </c>
    </row>
    <row r="465" spans="1:19" x14ac:dyDescent="0.3">
      <c r="A465">
        <v>34</v>
      </c>
      <c r="B465" t="s">
        <v>12194</v>
      </c>
      <c r="C465" t="s">
        <v>9975</v>
      </c>
      <c r="D465" t="s">
        <v>12195</v>
      </c>
      <c r="E465" t="s">
        <v>9966</v>
      </c>
      <c r="F465" t="s">
        <v>10858</v>
      </c>
      <c r="G465" t="s">
        <v>9738</v>
      </c>
      <c r="H465" t="s">
        <v>9866</v>
      </c>
      <c r="I465" s="63" t="s">
        <v>9739</v>
      </c>
      <c r="J465" s="64" t="s">
        <v>9746</v>
      </c>
      <c r="K465" t="s">
        <v>12196</v>
      </c>
      <c r="L465" t="s">
        <v>9748</v>
      </c>
      <c r="M465" t="s">
        <v>12200</v>
      </c>
      <c r="N465" t="s">
        <v>12201</v>
      </c>
      <c r="O465" t="s">
        <v>12183</v>
      </c>
      <c r="P465" t="s">
        <v>10070</v>
      </c>
      <c r="Q465" t="s">
        <v>9767</v>
      </c>
      <c r="R465" t="s">
        <v>12202</v>
      </c>
      <c r="S465" t="s">
        <v>9982</v>
      </c>
    </row>
    <row r="466" spans="1:19" x14ac:dyDescent="0.3">
      <c r="A466">
        <v>34</v>
      </c>
      <c r="B466" t="s">
        <v>12194</v>
      </c>
      <c r="C466" t="s">
        <v>9975</v>
      </c>
      <c r="D466" t="s">
        <v>12195</v>
      </c>
      <c r="E466" t="s">
        <v>9966</v>
      </c>
      <c r="F466" t="s">
        <v>10858</v>
      </c>
      <c r="G466" t="s">
        <v>9738</v>
      </c>
      <c r="H466" t="s">
        <v>9866</v>
      </c>
      <c r="I466" s="63" t="s">
        <v>9739</v>
      </c>
      <c r="J466" s="64" t="s">
        <v>9746</v>
      </c>
      <c r="K466" t="s">
        <v>12196</v>
      </c>
      <c r="L466" t="s">
        <v>9748</v>
      </c>
      <c r="M466" t="s">
        <v>12203</v>
      </c>
      <c r="N466" t="s">
        <v>12204</v>
      </c>
      <c r="O466" t="s">
        <v>12205</v>
      </c>
      <c r="P466" t="s">
        <v>10746</v>
      </c>
      <c r="Q466" t="s">
        <v>9938</v>
      </c>
      <c r="R466" t="s">
        <v>12206</v>
      </c>
      <c r="S466" t="s">
        <v>9982</v>
      </c>
    </row>
    <row r="467" spans="1:19" x14ac:dyDescent="0.3">
      <c r="A467">
        <v>34</v>
      </c>
      <c r="B467" t="s">
        <v>12194</v>
      </c>
      <c r="C467" t="s">
        <v>9975</v>
      </c>
      <c r="D467" t="s">
        <v>12195</v>
      </c>
      <c r="E467" t="s">
        <v>9966</v>
      </c>
      <c r="F467" t="s">
        <v>10858</v>
      </c>
      <c r="G467" t="s">
        <v>9738</v>
      </c>
      <c r="H467" t="s">
        <v>9866</v>
      </c>
      <c r="I467" s="63" t="s">
        <v>9739</v>
      </c>
      <c r="J467" s="64" t="s">
        <v>9746</v>
      </c>
      <c r="K467" t="s">
        <v>12196</v>
      </c>
      <c r="L467" t="s">
        <v>9748</v>
      </c>
      <c r="M467" t="s">
        <v>12207</v>
      </c>
      <c r="N467" t="s">
        <v>12208</v>
      </c>
      <c r="O467" t="s">
        <v>12209</v>
      </c>
      <c r="P467" t="s">
        <v>10146</v>
      </c>
      <c r="Q467" t="s">
        <v>9767</v>
      </c>
      <c r="R467" t="s">
        <v>12210</v>
      </c>
      <c r="S467" t="s">
        <v>9973</v>
      </c>
    </row>
    <row r="468" spans="1:19" x14ac:dyDescent="0.3">
      <c r="A468">
        <v>34</v>
      </c>
      <c r="B468" t="s">
        <v>12194</v>
      </c>
      <c r="C468" t="s">
        <v>9975</v>
      </c>
      <c r="D468" t="s">
        <v>12195</v>
      </c>
      <c r="E468" t="s">
        <v>9966</v>
      </c>
      <c r="F468" t="s">
        <v>10858</v>
      </c>
      <c r="G468" t="s">
        <v>9738</v>
      </c>
      <c r="H468" t="s">
        <v>9866</v>
      </c>
      <c r="I468" s="63" t="s">
        <v>9739</v>
      </c>
      <c r="J468" s="64" t="s">
        <v>9746</v>
      </c>
      <c r="K468" t="s">
        <v>12196</v>
      </c>
      <c r="L468" t="s">
        <v>9748</v>
      </c>
      <c r="M468" t="s">
        <v>12211</v>
      </c>
      <c r="N468" t="s">
        <v>12191</v>
      </c>
      <c r="O468" t="s">
        <v>12212</v>
      </c>
      <c r="P468" t="s">
        <v>10070</v>
      </c>
      <c r="Q468" t="s">
        <v>9767</v>
      </c>
      <c r="R468" t="s">
        <v>12213</v>
      </c>
      <c r="S468" t="s">
        <v>9973</v>
      </c>
    </row>
    <row r="469" spans="1:19" x14ac:dyDescent="0.3">
      <c r="A469">
        <v>33</v>
      </c>
      <c r="B469" t="s">
        <v>12214</v>
      </c>
      <c r="C469" t="s">
        <v>9975</v>
      </c>
      <c r="D469" t="s">
        <v>12215</v>
      </c>
      <c r="E469" t="s">
        <v>9966</v>
      </c>
      <c r="F469" t="s">
        <v>9967</v>
      </c>
      <c r="G469" t="s">
        <v>9712</v>
      </c>
      <c r="H469" t="s">
        <v>9713</v>
      </c>
      <c r="I469" s="61" t="s">
        <v>9714</v>
      </c>
      <c r="J469" s="64" t="s">
        <v>9746</v>
      </c>
      <c r="K469" t="s">
        <v>12216</v>
      </c>
      <c r="L469" t="s">
        <v>9748</v>
      </c>
      <c r="M469" t="s">
        <v>12217</v>
      </c>
      <c r="N469" t="s">
        <v>12218</v>
      </c>
      <c r="O469" t="s">
        <v>12219</v>
      </c>
      <c r="P469" t="s">
        <v>10052</v>
      </c>
      <c r="Q469" t="s">
        <v>9718</v>
      </c>
      <c r="R469" t="s">
        <v>12220</v>
      </c>
      <c r="S469" t="s">
        <v>9973</v>
      </c>
    </row>
    <row r="470" spans="1:19" x14ac:dyDescent="0.3">
      <c r="A470">
        <v>33</v>
      </c>
      <c r="B470" t="s">
        <v>12214</v>
      </c>
      <c r="C470" t="s">
        <v>9975</v>
      </c>
      <c r="D470" t="s">
        <v>12215</v>
      </c>
      <c r="E470" t="s">
        <v>9966</v>
      </c>
      <c r="F470" t="s">
        <v>9967</v>
      </c>
      <c r="G470" t="s">
        <v>9712</v>
      </c>
      <c r="H470" t="s">
        <v>9713</v>
      </c>
      <c r="I470" s="61" t="s">
        <v>9714</v>
      </c>
      <c r="J470" s="64" t="s">
        <v>9746</v>
      </c>
      <c r="K470" t="s">
        <v>12216</v>
      </c>
      <c r="L470" t="s">
        <v>9748</v>
      </c>
      <c r="M470" t="s">
        <v>12221</v>
      </c>
      <c r="N470" t="s">
        <v>12222</v>
      </c>
      <c r="O470" t="s">
        <v>12222</v>
      </c>
      <c r="P470" t="s">
        <v>9975</v>
      </c>
      <c r="Q470" t="s">
        <v>9718</v>
      </c>
      <c r="R470" t="s">
        <v>12223</v>
      </c>
      <c r="S470" t="s">
        <v>10130</v>
      </c>
    </row>
    <row r="471" spans="1:19" x14ac:dyDescent="0.3">
      <c r="A471">
        <v>33</v>
      </c>
      <c r="B471" t="s">
        <v>12214</v>
      </c>
      <c r="C471" t="s">
        <v>9975</v>
      </c>
      <c r="D471" t="s">
        <v>12215</v>
      </c>
      <c r="E471" t="s">
        <v>9966</v>
      </c>
      <c r="F471" t="s">
        <v>9967</v>
      </c>
      <c r="G471" t="s">
        <v>9712</v>
      </c>
      <c r="H471" t="s">
        <v>9713</v>
      </c>
      <c r="I471" s="61" t="s">
        <v>9714</v>
      </c>
      <c r="J471" s="64" t="s">
        <v>9746</v>
      </c>
      <c r="K471" t="s">
        <v>12216</v>
      </c>
      <c r="L471" t="s">
        <v>9748</v>
      </c>
      <c r="M471" t="s">
        <v>12224</v>
      </c>
      <c r="N471" t="s">
        <v>12225</v>
      </c>
      <c r="O471" t="s">
        <v>12226</v>
      </c>
      <c r="P471" t="s">
        <v>10070</v>
      </c>
      <c r="Q471" t="s">
        <v>9718</v>
      </c>
      <c r="R471" t="s">
        <v>12227</v>
      </c>
      <c r="S471" t="s">
        <v>9973</v>
      </c>
    </row>
    <row r="472" spans="1:19" x14ac:dyDescent="0.3">
      <c r="A472">
        <v>33</v>
      </c>
      <c r="B472" t="s">
        <v>12214</v>
      </c>
      <c r="C472" t="s">
        <v>9975</v>
      </c>
      <c r="D472" t="s">
        <v>12215</v>
      </c>
      <c r="E472" t="s">
        <v>9966</v>
      </c>
      <c r="F472" t="s">
        <v>9967</v>
      </c>
      <c r="G472" t="s">
        <v>9712</v>
      </c>
      <c r="H472" t="s">
        <v>9713</v>
      </c>
      <c r="I472" s="61" t="s">
        <v>9714</v>
      </c>
      <c r="J472" s="64" t="s">
        <v>9746</v>
      </c>
      <c r="K472" t="s">
        <v>12216</v>
      </c>
      <c r="L472" t="s">
        <v>9748</v>
      </c>
      <c r="M472" t="s">
        <v>12228</v>
      </c>
      <c r="N472" t="s">
        <v>12226</v>
      </c>
      <c r="O472" t="s">
        <v>12229</v>
      </c>
      <c r="P472" t="s">
        <v>10070</v>
      </c>
      <c r="Q472" t="s">
        <v>9718</v>
      </c>
      <c r="R472" t="s">
        <v>12230</v>
      </c>
      <c r="S472" t="s">
        <v>9973</v>
      </c>
    </row>
    <row r="473" spans="1:19" x14ac:dyDescent="0.3">
      <c r="A473">
        <v>33</v>
      </c>
      <c r="B473" t="s">
        <v>12214</v>
      </c>
      <c r="C473" t="s">
        <v>9975</v>
      </c>
      <c r="D473" t="s">
        <v>12215</v>
      </c>
      <c r="E473" t="s">
        <v>9966</v>
      </c>
      <c r="F473" t="s">
        <v>9967</v>
      </c>
      <c r="G473" t="s">
        <v>9712</v>
      </c>
      <c r="H473" t="s">
        <v>9713</v>
      </c>
      <c r="I473" s="61" t="s">
        <v>9714</v>
      </c>
      <c r="J473" s="64" t="s">
        <v>9746</v>
      </c>
      <c r="K473" t="s">
        <v>12216</v>
      </c>
      <c r="L473" t="s">
        <v>9748</v>
      </c>
      <c r="M473" t="s">
        <v>12231</v>
      </c>
      <c r="N473" t="s">
        <v>12232</v>
      </c>
      <c r="O473" t="s">
        <v>12233</v>
      </c>
      <c r="P473" t="s">
        <v>10146</v>
      </c>
      <c r="Q473" t="s">
        <v>9718</v>
      </c>
      <c r="R473" t="s">
        <v>12234</v>
      </c>
      <c r="S473" t="s">
        <v>9973</v>
      </c>
    </row>
    <row r="474" spans="1:19" x14ac:dyDescent="0.3">
      <c r="A474">
        <v>33</v>
      </c>
      <c r="B474" t="s">
        <v>12214</v>
      </c>
      <c r="C474" t="s">
        <v>9975</v>
      </c>
      <c r="D474" t="s">
        <v>12215</v>
      </c>
      <c r="E474" t="s">
        <v>9966</v>
      </c>
      <c r="F474" t="s">
        <v>9967</v>
      </c>
      <c r="G474" t="s">
        <v>9712</v>
      </c>
      <c r="H474" t="s">
        <v>9713</v>
      </c>
      <c r="I474" s="61" t="s">
        <v>9714</v>
      </c>
      <c r="J474" s="64" t="s">
        <v>9746</v>
      </c>
      <c r="K474" t="s">
        <v>12216</v>
      </c>
      <c r="L474" t="s">
        <v>9748</v>
      </c>
      <c r="M474" t="s">
        <v>12235</v>
      </c>
      <c r="N474" t="s">
        <v>12236</v>
      </c>
      <c r="O474" t="s">
        <v>12236</v>
      </c>
      <c r="P474" t="s">
        <v>10052</v>
      </c>
      <c r="Q474" t="s">
        <v>9718</v>
      </c>
      <c r="R474" t="s">
        <v>12220</v>
      </c>
      <c r="S474" t="s">
        <v>9973</v>
      </c>
    </row>
    <row r="475" spans="1:19" x14ac:dyDescent="0.3">
      <c r="A475">
        <v>33</v>
      </c>
      <c r="B475" t="s">
        <v>12214</v>
      </c>
      <c r="C475" t="s">
        <v>9975</v>
      </c>
      <c r="D475" t="s">
        <v>12215</v>
      </c>
      <c r="E475" t="s">
        <v>9966</v>
      </c>
      <c r="F475" t="s">
        <v>9967</v>
      </c>
      <c r="G475" t="s">
        <v>9712</v>
      </c>
      <c r="H475" t="s">
        <v>9713</v>
      </c>
      <c r="I475" s="61" t="s">
        <v>9714</v>
      </c>
      <c r="J475" s="64" t="s">
        <v>9746</v>
      </c>
      <c r="K475" t="s">
        <v>12216</v>
      </c>
      <c r="L475" t="s">
        <v>9748</v>
      </c>
      <c r="M475" t="s">
        <v>12237</v>
      </c>
      <c r="N475" t="s">
        <v>12238</v>
      </c>
      <c r="O475" t="s">
        <v>12212</v>
      </c>
      <c r="P475" t="s">
        <v>10070</v>
      </c>
      <c r="Q475" t="s">
        <v>9767</v>
      </c>
      <c r="R475" t="s">
        <v>12239</v>
      </c>
      <c r="S475" t="s">
        <v>9973</v>
      </c>
    </row>
    <row r="476" spans="1:19" x14ac:dyDescent="0.3">
      <c r="A476">
        <v>33</v>
      </c>
      <c r="B476" t="s">
        <v>12214</v>
      </c>
      <c r="C476" t="s">
        <v>9975</v>
      </c>
      <c r="D476" t="s">
        <v>12215</v>
      </c>
      <c r="E476" t="s">
        <v>9966</v>
      </c>
      <c r="F476" t="s">
        <v>9967</v>
      </c>
      <c r="G476" t="s">
        <v>9712</v>
      </c>
      <c r="H476" t="s">
        <v>9713</v>
      </c>
      <c r="I476" s="61" t="s">
        <v>9714</v>
      </c>
      <c r="J476" s="64" t="s">
        <v>9746</v>
      </c>
      <c r="K476" t="s">
        <v>12216</v>
      </c>
      <c r="L476" t="s">
        <v>9748</v>
      </c>
      <c r="M476" t="s">
        <v>12240</v>
      </c>
      <c r="N476" t="s">
        <v>12241</v>
      </c>
      <c r="O476" t="s">
        <v>12242</v>
      </c>
      <c r="P476" t="s">
        <v>10746</v>
      </c>
      <c r="Q476" t="s">
        <v>9767</v>
      </c>
      <c r="R476" t="s">
        <v>12243</v>
      </c>
      <c r="S476" t="s">
        <v>9973</v>
      </c>
    </row>
    <row r="477" spans="1:19" x14ac:dyDescent="0.3">
      <c r="A477">
        <v>32</v>
      </c>
      <c r="B477" t="s">
        <v>12244</v>
      </c>
      <c r="C477" t="s">
        <v>10196</v>
      </c>
      <c r="D477" t="s">
        <v>12245</v>
      </c>
      <c r="E477" t="s">
        <v>11719</v>
      </c>
      <c r="F477" t="s">
        <v>12246</v>
      </c>
      <c r="G477" t="s">
        <v>9712</v>
      </c>
      <c r="H477" t="s">
        <v>9724</v>
      </c>
      <c r="I477" s="61" t="s">
        <v>9714</v>
      </c>
      <c r="J477" s="64" t="s">
        <v>9746</v>
      </c>
      <c r="K477" t="s">
        <v>12247</v>
      </c>
      <c r="L477" t="s">
        <v>9748</v>
      </c>
      <c r="M477" t="s">
        <v>12248</v>
      </c>
      <c r="N477" t="s">
        <v>12249</v>
      </c>
      <c r="O477" t="s">
        <v>12250</v>
      </c>
      <c r="P477" t="s">
        <v>10854</v>
      </c>
      <c r="Q477" t="s">
        <v>9881</v>
      </c>
      <c r="R477" t="s">
        <v>12251</v>
      </c>
      <c r="S477" t="s">
        <v>9982</v>
      </c>
    </row>
    <row r="478" spans="1:19" x14ac:dyDescent="0.3">
      <c r="A478">
        <v>32</v>
      </c>
      <c r="B478" t="s">
        <v>12244</v>
      </c>
      <c r="C478" t="s">
        <v>10196</v>
      </c>
      <c r="D478" t="s">
        <v>12245</v>
      </c>
      <c r="E478" t="s">
        <v>11719</v>
      </c>
      <c r="F478" t="s">
        <v>12246</v>
      </c>
      <c r="G478" t="s">
        <v>9712</v>
      </c>
      <c r="H478" t="s">
        <v>9724</v>
      </c>
      <c r="I478" s="61" t="s">
        <v>9714</v>
      </c>
      <c r="J478" s="64" t="s">
        <v>9746</v>
      </c>
      <c r="K478" t="s">
        <v>12247</v>
      </c>
      <c r="L478" t="s">
        <v>9748</v>
      </c>
      <c r="M478" t="s">
        <v>12252</v>
      </c>
      <c r="N478" t="s">
        <v>12253</v>
      </c>
      <c r="O478" t="s">
        <v>12253</v>
      </c>
      <c r="P478" t="s">
        <v>10854</v>
      </c>
      <c r="Q478" t="s">
        <v>9881</v>
      </c>
      <c r="R478" t="s">
        <v>12254</v>
      </c>
      <c r="S478" t="s">
        <v>9973</v>
      </c>
    </row>
    <row r="479" spans="1:19" x14ac:dyDescent="0.3">
      <c r="A479">
        <v>31</v>
      </c>
      <c r="B479" t="s">
        <v>12255</v>
      </c>
      <c r="C479" t="s">
        <v>10196</v>
      </c>
      <c r="D479" t="s">
        <v>12256</v>
      </c>
      <c r="E479" t="s">
        <v>10317</v>
      </c>
      <c r="F479" t="s">
        <v>10930</v>
      </c>
      <c r="G479" t="s">
        <v>9738</v>
      </c>
      <c r="H479" t="s">
        <v>9724</v>
      </c>
      <c r="I479" s="63" t="s">
        <v>9739</v>
      </c>
      <c r="J479" s="64" t="s">
        <v>9746</v>
      </c>
      <c r="K479" t="s">
        <v>12257</v>
      </c>
      <c r="L479" t="s">
        <v>9748</v>
      </c>
      <c r="M479" t="s">
        <v>12258</v>
      </c>
      <c r="N479" t="s">
        <v>12259</v>
      </c>
      <c r="O479" t="s">
        <v>12260</v>
      </c>
      <c r="P479" t="s">
        <v>10854</v>
      </c>
      <c r="Q479" t="s">
        <v>9881</v>
      </c>
      <c r="R479" t="s">
        <v>12261</v>
      </c>
      <c r="S479" t="s">
        <v>9973</v>
      </c>
    </row>
    <row r="480" spans="1:19" x14ac:dyDescent="0.3">
      <c r="A480">
        <v>30</v>
      </c>
      <c r="B480" t="s">
        <v>12262</v>
      </c>
      <c r="C480" t="s">
        <v>10146</v>
      </c>
      <c r="D480" t="s">
        <v>12263</v>
      </c>
      <c r="E480" t="s">
        <v>9966</v>
      </c>
      <c r="F480" t="s">
        <v>12264</v>
      </c>
      <c r="G480" t="s">
        <v>9712</v>
      </c>
      <c r="H480" t="s">
        <v>9713</v>
      </c>
      <c r="I480" s="61" t="s">
        <v>9714</v>
      </c>
      <c r="J480" s="64" t="s">
        <v>9746</v>
      </c>
      <c r="K480" t="s">
        <v>12265</v>
      </c>
      <c r="L480" t="s">
        <v>9748</v>
      </c>
      <c r="M480" t="s">
        <v>12266</v>
      </c>
      <c r="N480" t="s">
        <v>12267</v>
      </c>
      <c r="O480" t="s">
        <v>12268</v>
      </c>
      <c r="P480" t="s">
        <v>10146</v>
      </c>
      <c r="Q480" t="s">
        <v>9767</v>
      </c>
      <c r="R480" t="s">
        <v>12269</v>
      </c>
      <c r="S480" t="s">
        <v>9973</v>
      </c>
    </row>
    <row r="481" spans="1:19" x14ac:dyDescent="0.3">
      <c r="A481">
        <v>29</v>
      </c>
      <c r="B481" t="s">
        <v>12270</v>
      </c>
      <c r="C481" t="s">
        <v>10146</v>
      </c>
      <c r="D481" t="s">
        <v>12271</v>
      </c>
      <c r="E481" t="s">
        <v>9966</v>
      </c>
      <c r="F481" t="s">
        <v>10620</v>
      </c>
      <c r="G481" t="s">
        <v>9712</v>
      </c>
      <c r="H481" t="s">
        <v>9713</v>
      </c>
      <c r="I481" s="61" t="s">
        <v>9714</v>
      </c>
      <c r="J481" s="64" t="s">
        <v>9746</v>
      </c>
      <c r="K481" t="s">
        <v>12272</v>
      </c>
      <c r="L481" t="s">
        <v>9748</v>
      </c>
      <c r="M481" t="s">
        <v>12273</v>
      </c>
      <c r="N481" t="s">
        <v>12274</v>
      </c>
      <c r="O481" t="s">
        <v>12275</v>
      </c>
      <c r="P481" t="s">
        <v>10120</v>
      </c>
      <c r="Q481" t="s">
        <v>9926</v>
      </c>
      <c r="R481" t="s">
        <v>12276</v>
      </c>
      <c r="S481" t="s">
        <v>9982</v>
      </c>
    </row>
    <row r="482" spans="1:19" x14ac:dyDescent="0.3">
      <c r="A482">
        <v>29</v>
      </c>
      <c r="B482" t="s">
        <v>12270</v>
      </c>
      <c r="C482" t="s">
        <v>10146</v>
      </c>
      <c r="D482" t="s">
        <v>12271</v>
      </c>
      <c r="E482" t="s">
        <v>9966</v>
      </c>
      <c r="F482" t="s">
        <v>10620</v>
      </c>
      <c r="G482" t="s">
        <v>9712</v>
      </c>
      <c r="H482" t="s">
        <v>9713</v>
      </c>
      <c r="I482" s="61" t="s">
        <v>9714</v>
      </c>
      <c r="J482" s="64" t="s">
        <v>9746</v>
      </c>
      <c r="K482" t="s">
        <v>12272</v>
      </c>
      <c r="L482" t="s">
        <v>9748</v>
      </c>
      <c r="M482" t="s">
        <v>12277</v>
      </c>
      <c r="N482" t="s">
        <v>12208</v>
      </c>
      <c r="O482" t="s">
        <v>12278</v>
      </c>
      <c r="P482" t="s">
        <v>10146</v>
      </c>
      <c r="Q482" t="s">
        <v>9767</v>
      </c>
      <c r="R482" t="s">
        <v>12279</v>
      </c>
      <c r="S482" t="s">
        <v>9982</v>
      </c>
    </row>
    <row r="483" spans="1:19" x14ac:dyDescent="0.3">
      <c r="A483">
        <v>29</v>
      </c>
      <c r="B483" t="s">
        <v>12270</v>
      </c>
      <c r="C483" t="s">
        <v>10146</v>
      </c>
      <c r="D483" t="s">
        <v>12271</v>
      </c>
      <c r="E483" t="s">
        <v>9966</v>
      </c>
      <c r="F483" t="s">
        <v>10620</v>
      </c>
      <c r="G483" t="s">
        <v>9712</v>
      </c>
      <c r="H483" t="s">
        <v>9713</v>
      </c>
      <c r="I483" s="61" t="s">
        <v>9714</v>
      </c>
      <c r="J483" s="64" t="s">
        <v>9746</v>
      </c>
      <c r="K483" t="s">
        <v>12272</v>
      </c>
      <c r="L483" t="s">
        <v>9748</v>
      </c>
      <c r="M483" t="s">
        <v>12280</v>
      </c>
      <c r="N483" t="s">
        <v>12201</v>
      </c>
      <c r="O483" t="s">
        <v>12183</v>
      </c>
      <c r="P483" t="s">
        <v>10070</v>
      </c>
      <c r="Q483" t="s">
        <v>9767</v>
      </c>
      <c r="R483" t="s">
        <v>12281</v>
      </c>
      <c r="S483" t="s">
        <v>9982</v>
      </c>
    </row>
    <row r="484" spans="1:19" x14ac:dyDescent="0.3">
      <c r="A484">
        <v>26</v>
      </c>
      <c r="B484" t="s">
        <v>12282</v>
      </c>
      <c r="C484" t="s">
        <v>10070</v>
      </c>
      <c r="D484" t="s">
        <v>12283</v>
      </c>
      <c r="E484" t="s">
        <v>9966</v>
      </c>
      <c r="F484" t="s">
        <v>10048</v>
      </c>
      <c r="G484" t="s">
        <v>9738</v>
      </c>
      <c r="H484" t="s">
        <v>9713</v>
      </c>
      <c r="I484" s="63" t="s">
        <v>9739</v>
      </c>
      <c r="J484" s="64" t="s">
        <v>9746</v>
      </c>
      <c r="K484" t="s">
        <v>12284</v>
      </c>
      <c r="L484" t="s">
        <v>9748</v>
      </c>
      <c r="M484" t="s">
        <v>12285</v>
      </c>
      <c r="N484" t="s">
        <v>12286</v>
      </c>
      <c r="O484" t="s">
        <v>12286</v>
      </c>
      <c r="P484" t="s">
        <v>10070</v>
      </c>
      <c r="Q484" t="s">
        <v>9718</v>
      </c>
      <c r="R484" t="s">
        <v>12287</v>
      </c>
      <c r="S484" t="s">
        <v>9982</v>
      </c>
    </row>
    <row r="485" spans="1:19" x14ac:dyDescent="0.3">
      <c r="A485">
        <v>25</v>
      </c>
      <c r="B485" t="s">
        <v>12288</v>
      </c>
      <c r="C485" t="s">
        <v>10070</v>
      </c>
      <c r="D485" t="s">
        <v>12289</v>
      </c>
      <c r="E485" t="s">
        <v>10030</v>
      </c>
      <c r="F485" t="s">
        <v>12290</v>
      </c>
      <c r="G485" t="s">
        <v>9712</v>
      </c>
      <c r="H485" t="s">
        <v>12291</v>
      </c>
      <c r="I485" s="61" t="s">
        <v>9714</v>
      </c>
      <c r="J485" s="64" t="s">
        <v>9746</v>
      </c>
      <c r="K485" t="s">
        <v>12292</v>
      </c>
      <c r="L485" t="s">
        <v>9748</v>
      </c>
      <c r="M485" t="s">
        <v>12293</v>
      </c>
      <c r="N485" t="s">
        <v>12294</v>
      </c>
      <c r="O485" t="s">
        <v>12295</v>
      </c>
      <c r="P485" t="s">
        <v>10070</v>
      </c>
      <c r="Q485" t="s">
        <v>9881</v>
      </c>
      <c r="R485" t="s">
        <v>12296</v>
      </c>
      <c r="S485" t="s">
        <v>9973</v>
      </c>
    </row>
    <row r="486" spans="1:19" x14ac:dyDescent="0.3">
      <c r="A486">
        <v>25</v>
      </c>
      <c r="B486" t="s">
        <v>12288</v>
      </c>
      <c r="C486" t="s">
        <v>10070</v>
      </c>
      <c r="D486" t="s">
        <v>12289</v>
      </c>
      <c r="E486" t="s">
        <v>10030</v>
      </c>
      <c r="F486" t="s">
        <v>12290</v>
      </c>
      <c r="G486" t="s">
        <v>9712</v>
      </c>
      <c r="H486" t="s">
        <v>12291</v>
      </c>
      <c r="I486" s="61" t="s">
        <v>9714</v>
      </c>
      <c r="J486" s="64" t="s">
        <v>9746</v>
      </c>
      <c r="K486" t="s">
        <v>12292</v>
      </c>
      <c r="L486" t="s">
        <v>9748</v>
      </c>
      <c r="M486" t="s">
        <v>12297</v>
      </c>
      <c r="N486" t="s">
        <v>12298</v>
      </c>
      <c r="O486" t="s">
        <v>12299</v>
      </c>
      <c r="P486" t="s">
        <v>10746</v>
      </c>
      <c r="Q486" t="s">
        <v>9881</v>
      </c>
      <c r="R486" t="s">
        <v>12300</v>
      </c>
      <c r="S486" t="s">
        <v>9973</v>
      </c>
    </row>
    <row r="487" spans="1:19" x14ac:dyDescent="0.3">
      <c r="A487">
        <v>25</v>
      </c>
      <c r="B487" t="s">
        <v>12288</v>
      </c>
      <c r="C487" t="s">
        <v>10070</v>
      </c>
      <c r="D487" t="s">
        <v>12289</v>
      </c>
      <c r="E487" t="s">
        <v>10030</v>
      </c>
      <c r="F487" t="s">
        <v>12290</v>
      </c>
      <c r="G487" t="s">
        <v>9712</v>
      </c>
      <c r="H487" t="s">
        <v>12291</v>
      </c>
      <c r="I487" s="61" t="s">
        <v>9714</v>
      </c>
      <c r="J487" s="64" t="s">
        <v>9746</v>
      </c>
      <c r="K487" t="s">
        <v>12292</v>
      </c>
      <c r="L487" t="s">
        <v>9748</v>
      </c>
      <c r="M487" t="s">
        <v>12301</v>
      </c>
      <c r="N487" t="s">
        <v>12302</v>
      </c>
      <c r="O487" t="s">
        <v>12302</v>
      </c>
      <c r="P487" t="s">
        <v>10070</v>
      </c>
      <c r="Q487" t="s">
        <v>9938</v>
      </c>
      <c r="R487" t="s">
        <v>12303</v>
      </c>
      <c r="S487" t="s">
        <v>9973</v>
      </c>
    </row>
    <row r="488" spans="1:19" x14ac:dyDescent="0.3">
      <c r="A488">
        <v>25</v>
      </c>
      <c r="B488" t="s">
        <v>12288</v>
      </c>
      <c r="C488" t="s">
        <v>10070</v>
      </c>
      <c r="D488" t="s">
        <v>12289</v>
      </c>
      <c r="E488" t="s">
        <v>10030</v>
      </c>
      <c r="F488" t="s">
        <v>12290</v>
      </c>
      <c r="G488" t="s">
        <v>9712</v>
      </c>
      <c r="H488" t="s">
        <v>12291</v>
      </c>
      <c r="I488" s="61" t="s">
        <v>9714</v>
      </c>
      <c r="J488" s="64" t="s">
        <v>9746</v>
      </c>
      <c r="K488" t="s">
        <v>12292</v>
      </c>
      <c r="L488" t="s">
        <v>9748</v>
      </c>
      <c r="M488" t="s">
        <v>12304</v>
      </c>
      <c r="N488" t="s">
        <v>12242</v>
      </c>
      <c r="O488" t="s">
        <v>12305</v>
      </c>
      <c r="P488" t="s">
        <v>10146</v>
      </c>
      <c r="Q488" t="s">
        <v>9767</v>
      </c>
      <c r="R488" t="s">
        <v>12306</v>
      </c>
      <c r="S488" t="s">
        <v>9973</v>
      </c>
    </row>
    <row r="489" spans="1:19" x14ac:dyDescent="0.3">
      <c r="A489">
        <v>25</v>
      </c>
      <c r="B489" t="s">
        <v>12288</v>
      </c>
      <c r="C489" t="s">
        <v>10070</v>
      </c>
      <c r="D489" t="s">
        <v>12289</v>
      </c>
      <c r="E489" t="s">
        <v>10030</v>
      </c>
      <c r="F489" t="s">
        <v>12290</v>
      </c>
      <c r="G489" t="s">
        <v>9712</v>
      </c>
      <c r="H489" t="s">
        <v>12291</v>
      </c>
      <c r="I489" s="61" t="s">
        <v>9714</v>
      </c>
      <c r="J489" s="64" t="s">
        <v>9746</v>
      </c>
      <c r="K489" t="s">
        <v>12292</v>
      </c>
      <c r="L489" t="s">
        <v>9748</v>
      </c>
      <c r="M489" t="s">
        <v>12307</v>
      </c>
      <c r="N489" t="s">
        <v>12308</v>
      </c>
      <c r="O489" t="s">
        <v>12308</v>
      </c>
      <c r="P489" t="s">
        <v>9975</v>
      </c>
      <c r="Q489" t="s">
        <v>9767</v>
      </c>
      <c r="R489" t="s">
        <v>12309</v>
      </c>
      <c r="S489" t="s">
        <v>9973</v>
      </c>
    </row>
    <row r="490" spans="1:19" x14ac:dyDescent="0.3">
      <c r="A490">
        <v>25</v>
      </c>
      <c r="B490" t="s">
        <v>12288</v>
      </c>
      <c r="C490" t="s">
        <v>10070</v>
      </c>
      <c r="D490" t="s">
        <v>12289</v>
      </c>
      <c r="E490" t="s">
        <v>10030</v>
      </c>
      <c r="F490" t="s">
        <v>12290</v>
      </c>
      <c r="G490" t="s">
        <v>9712</v>
      </c>
      <c r="H490" t="s">
        <v>12291</v>
      </c>
      <c r="I490" s="61" t="s">
        <v>9714</v>
      </c>
      <c r="J490" s="64" t="s">
        <v>9746</v>
      </c>
      <c r="K490" t="s">
        <v>12292</v>
      </c>
      <c r="L490" t="s">
        <v>9748</v>
      </c>
      <c r="M490" t="s">
        <v>12310</v>
      </c>
      <c r="N490" t="s">
        <v>12311</v>
      </c>
      <c r="O490" t="s">
        <v>12312</v>
      </c>
      <c r="P490" t="s">
        <v>10746</v>
      </c>
      <c r="Q490" t="s">
        <v>9767</v>
      </c>
      <c r="R490" t="s">
        <v>12313</v>
      </c>
      <c r="S490" t="s">
        <v>9973</v>
      </c>
    </row>
    <row r="491" spans="1:19" x14ac:dyDescent="0.3">
      <c r="A491">
        <v>24</v>
      </c>
      <c r="B491" t="s">
        <v>12314</v>
      </c>
      <c r="C491" t="s">
        <v>10070</v>
      </c>
      <c r="D491" t="s">
        <v>12315</v>
      </c>
      <c r="E491" t="s">
        <v>10030</v>
      </c>
      <c r="F491" t="s">
        <v>10133</v>
      </c>
      <c r="G491" t="s">
        <v>9738</v>
      </c>
      <c r="H491" t="s">
        <v>10009</v>
      </c>
      <c r="I491" s="63" t="s">
        <v>9739</v>
      </c>
      <c r="J491" s="64" t="s">
        <v>9746</v>
      </c>
      <c r="K491" t="s">
        <v>12316</v>
      </c>
      <c r="L491" t="s">
        <v>9748</v>
      </c>
      <c r="M491" t="s">
        <v>12317</v>
      </c>
      <c r="N491" t="s">
        <v>12318</v>
      </c>
      <c r="O491" t="s">
        <v>12319</v>
      </c>
      <c r="P491" t="s">
        <v>10070</v>
      </c>
      <c r="Q491" t="s">
        <v>9755</v>
      </c>
      <c r="R491" t="s">
        <v>12320</v>
      </c>
      <c r="S491" t="s">
        <v>10130</v>
      </c>
    </row>
    <row r="492" spans="1:19" x14ac:dyDescent="0.3">
      <c r="A492">
        <v>23</v>
      </c>
      <c r="B492" t="s">
        <v>12321</v>
      </c>
      <c r="C492" t="s">
        <v>10070</v>
      </c>
      <c r="D492" t="s">
        <v>12322</v>
      </c>
      <c r="E492" t="s">
        <v>10030</v>
      </c>
      <c r="F492" t="s">
        <v>10031</v>
      </c>
      <c r="G492" t="s">
        <v>9738</v>
      </c>
      <c r="H492" t="s">
        <v>9713</v>
      </c>
      <c r="I492" s="63" t="s">
        <v>9739</v>
      </c>
      <c r="J492" s="64" t="s">
        <v>9746</v>
      </c>
      <c r="K492" t="s">
        <v>12323</v>
      </c>
      <c r="L492" t="s">
        <v>9748</v>
      </c>
      <c r="M492" t="s">
        <v>12324</v>
      </c>
      <c r="N492" t="s">
        <v>12286</v>
      </c>
      <c r="O492" t="s">
        <v>12286</v>
      </c>
      <c r="P492" t="s">
        <v>10070</v>
      </c>
      <c r="Q492" t="s">
        <v>9718</v>
      </c>
      <c r="R492" t="s">
        <v>12325</v>
      </c>
      <c r="S492" t="s">
        <v>10130</v>
      </c>
    </row>
    <row r="493" spans="1:19" x14ac:dyDescent="0.3">
      <c r="A493">
        <v>23</v>
      </c>
      <c r="B493" t="s">
        <v>12321</v>
      </c>
      <c r="C493" t="s">
        <v>10070</v>
      </c>
      <c r="D493" t="s">
        <v>12322</v>
      </c>
      <c r="E493" t="s">
        <v>10030</v>
      </c>
      <c r="F493" t="s">
        <v>10031</v>
      </c>
      <c r="G493" t="s">
        <v>9738</v>
      </c>
      <c r="H493" t="s">
        <v>9713</v>
      </c>
      <c r="I493" s="63" t="s">
        <v>9739</v>
      </c>
      <c r="J493" s="64" t="s">
        <v>9746</v>
      </c>
      <c r="K493" t="s">
        <v>12323</v>
      </c>
      <c r="L493" t="s">
        <v>9748</v>
      </c>
      <c r="M493" t="s">
        <v>12326</v>
      </c>
      <c r="N493" t="s">
        <v>12319</v>
      </c>
      <c r="O493" t="s">
        <v>12327</v>
      </c>
      <c r="P493" t="s">
        <v>10746</v>
      </c>
      <c r="Q493" t="s">
        <v>9718</v>
      </c>
      <c r="R493" t="s">
        <v>12328</v>
      </c>
      <c r="S493" t="s">
        <v>9973</v>
      </c>
    </row>
    <row r="494" spans="1:19" x14ac:dyDescent="0.3">
      <c r="A494">
        <v>22</v>
      </c>
      <c r="B494" t="s">
        <v>12329</v>
      </c>
      <c r="C494" t="s">
        <v>10070</v>
      </c>
      <c r="D494" t="s">
        <v>12330</v>
      </c>
      <c r="E494" t="s">
        <v>9966</v>
      </c>
      <c r="F494" t="s">
        <v>12331</v>
      </c>
      <c r="G494" t="s">
        <v>9920</v>
      </c>
      <c r="H494" t="s">
        <v>9713</v>
      </c>
      <c r="I494" s="63" t="s">
        <v>9739</v>
      </c>
      <c r="J494" s="64" t="s">
        <v>9746</v>
      </c>
      <c r="K494" t="s">
        <v>12332</v>
      </c>
      <c r="L494" t="s">
        <v>9748</v>
      </c>
      <c r="M494" t="s">
        <v>12333</v>
      </c>
      <c r="N494" t="s">
        <v>12334</v>
      </c>
      <c r="O494" t="s">
        <v>12335</v>
      </c>
      <c r="P494" t="s">
        <v>10070</v>
      </c>
      <c r="Q494" t="s">
        <v>9718</v>
      </c>
      <c r="R494" t="s">
        <v>12336</v>
      </c>
      <c r="S494" t="s">
        <v>9973</v>
      </c>
    </row>
    <row r="495" spans="1:19" x14ac:dyDescent="0.3">
      <c r="A495">
        <v>22</v>
      </c>
      <c r="B495" t="s">
        <v>12329</v>
      </c>
      <c r="C495" t="s">
        <v>10070</v>
      </c>
      <c r="D495" t="s">
        <v>12330</v>
      </c>
      <c r="E495" t="s">
        <v>9966</v>
      </c>
      <c r="F495" t="s">
        <v>12331</v>
      </c>
      <c r="G495" t="s">
        <v>9920</v>
      </c>
      <c r="H495" t="s">
        <v>9713</v>
      </c>
      <c r="I495" s="63" t="s">
        <v>9739</v>
      </c>
      <c r="J495" s="64" t="s">
        <v>9746</v>
      </c>
      <c r="K495" t="s">
        <v>12332</v>
      </c>
      <c r="L495" t="s">
        <v>9748</v>
      </c>
      <c r="M495" t="s">
        <v>12337</v>
      </c>
      <c r="N495" t="s">
        <v>12338</v>
      </c>
      <c r="O495" t="s">
        <v>12319</v>
      </c>
      <c r="P495" t="s">
        <v>10070</v>
      </c>
      <c r="Q495" t="s">
        <v>9718</v>
      </c>
      <c r="R495" t="s">
        <v>12339</v>
      </c>
      <c r="S495" t="s">
        <v>10130</v>
      </c>
    </row>
    <row r="496" spans="1:19" x14ac:dyDescent="0.3">
      <c r="A496">
        <v>22</v>
      </c>
      <c r="B496" t="s">
        <v>12329</v>
      </c>
      <c r="C496" t="s">
        <v>10070</v>
      </c>
      <c r="D496" t="s">
        <v>12330</v>
      </c>
      <c r="E496" t="s">
        <v>9966</v>
      </c>
      <c r="F496" t="s">
        <v>12331</v>
      </c>
      <c r="G496" t="s">
        <v>9920</v>
      </c>
      <c r="H496" t="s">
        <v>9713</v>
      </c>
      <c r="I496" s="63" t="s">
        <v>9739</v>
      </c>
      <c r="J496" s="64" t="s">
        <v>9746</v>
      </c>
      <c r="K496" t="s">
        <v>12332</v>
      </c>
      <c r="L496" t="s">
        <v>9748</v>
      </c>
      <c r="M496" t="s">
        <v>12340</v>
      </c>
      <c r="N496" t="s">
        <v>12341</v>
      </c>
      <c r="O496" t="s">
        <v>12192</v>
      </c>
      <c r="P496" t="s">
        <v>10070</v>
      </c>
      <c r="Q496" t="s">
        <v>9767</v>
      </c>
      <c r="R496" t="s">
        <v>12342</v>
      </c>
      <c r="S496" t="s">
        <v>9973</v>
      </c>
    </row>
    <row r="497" spans="1:19" x14ac:dyDescent="0.3">
      <c r="A497">
        <v>22</v>
      </c>
      <c r="B497" t="s">
        <v>12329</v>
      </c>
      <c r="C497" t="s">
        <v>10070</v>
      </c>
      <c r="D497" t="s">
        <v>12330</v>
      </c>
      <c r="E497" t="s">
        <v>9966</v>
      </c>
      <c r="F497" t="s">
        <v>12331</v>
      </c>
      <c r="G497" t="s">
        <v>9920</v>
      </c>
      <c r="H497" t="s">
        <v>9713</v>
      </c>
      <c r="I497" s="63" t="s">
        <v>9739</v>
      </c>
      <c r="J497" s="64" t="s">
        <v>9746</v>
      </c>
      <c r="K497" t="s">
        <v>12332</v>
      </c>
      <c r="L497" t="s">
        <v>9748</v>
      </c>
      <c r="M497" t="s">
        <v>12343</v>
      </c>
      <c r="N497" t="s">
        <v>12344</v>
      </c>
      <c r="O497" t="s">
        <v>12345</v>
      </c>
      <c r="P497" t="s">
        <v>10746</v>
      </c>
      <c r="Q497" t="s">
        <v>9767</v>
      </c>
      <c r="R497" t="s">
        <v>12346</v>
      </c>
      <c r="S497" t="s">
        <v>10130</v>
      </c>
    </row>
    <row r="498" spans="1:19" x14ac:dyDescent="0.3">
      <c r="A498">
        <v>21</v>
      </c>
      <c r="B498" t="s">
        <v>12347</v>
      </c>
      <c r="C498" t="s">
        <v>10070</v>
      </c>
      <c r="D498" t="s">
        <v>12348</v>
      </c>
      <c r="E498" t="s">
        <v>9966</v>
      </c>
      <c r="F498" t="s">
        <v>10008</v>
      </c>
      <c r="G498" t="s">
        <v>9738</v>
      </c>
      <c r="H498" t="s">
        <v>9713</v>
      </c>
      <c r="I498" s="63" t="s">
        <v>9739</v>
      </c>
      <c r="J498" s="64" t="s">
        <v>9746</v>
      </c>
      <c r="K498" t="s">
        <v>12349</v>
      </c>
      <c r="L498" t="s">
        <v>9748</v>
      </c>
      <c r="M498" t="s">
        <v>12350</v>
      </c>
      <c r="N498" t="s">
        <v>12351</v>
      </c>
      <c r="O498" t="s">
        <v>12351</v>
      </c>
      <c r="P498" t="s">
        <v>10070</v>
      </c>
      <c r="Q498" t="s">
        <v>9718</v>
      </c>
      <c r="R498" t="s">
        <v>12352</v>
      </c>
      <c r="S498" t="s">
        <v>10130</v>
      </c>
    </row>
    <row r="499" spans="1:19" x14ac:dyDescent="0.3">
      <c r="A499">
        <v>21</v>
      </c>
      <c r="B499" t="s">
        <v>12347</v>
      </c>
      <c r="C499" t="s">
        <v>10070</v>
      </c>
      <c r="D499" t="s">
        <v>12348</v>
      </c>
      <c r="E499" t="s">
        <v>9966</v>
      </c>
      <c r="F499" t="s">
        <v>10008</v>
      </c>
      <c r="G499" t="s">
        <v>9738</v>
      </c>
      <c r="H499" t="s">
        <v>9713</v>
      </c>
      <c r="I499" s="63" t="s">
        <v>9739</v>
      </c>
      <c r="J499" s="64" t="s">
        <v>9746</v>
      </c>
      <c r="K499" t="s">
        <v>12349</v>
      </c>
      <c r="L499" t="s">
        <v>9748</v>
      </c>
      <c r="M499" t="s">
        <v>12353</v>
      </c>
      <c r="N499" t="s">
        <v>12208</v>
      </c>
      <c r="O499" t="s">
        <v>12354</v>
      </c>
      <c r="P499" t="s">
        <v>10146</v>
      </c>
      <c r="Q499" t="s">
        <v>9881</v>
      </c>
      <c r="R499" t="s">
        <v>12355</v>
      </c>
      <c r="S499" t="s">
        <v>9973</v>
      </c>
    </row>
    <row r="500" spans="1:19" x14ac:dyDescent="0.3">
      <c r="A500">
        <v>20</v>
      </c>
      <c r="B500" t="s">
        <v>12356</v>
      </c>
      <c r="C500" t="s">
        <v>10070</v>
      </c>
      <c r="D500" t="s">
        <v>12357</v>
      </c>
      <c r="E500" t="s">
        <v>10030</v>
      </c>
      <c r="F500" t="s">
        <v>12290</v>
      </c>
      <c r="G500" t="s">
        <v>9920</v>
      </c>
      <c r="H500" t="s">
        <v>10425</v>
      </c>
      <c r="I500" s="63" t="s">
        <v>9739</v>
      </c>
      <c r="J500" s="65" t="s">
        <v>12124</v>
      </c>
      <c r="K500" t="s">
        <v>12358</v>
      </c>
      <c r="L500" t="s">
        <v>9748</v>
      </c>
      <c r="M500" t="s">
        <v>12359</v>
      </c>
      <c r="N500" t="s">
        <v>12360</v>
      </c>
      <c r="O500" t="s">
        <v>12360</v>
      </c>
      <c r="P500" t="s">
        <v>10081</v>
      </c>
      <c r="Q500" t="s">
        <v>9767</v>
      </c>
      <c r="R500" t="s">
        <v>12361</v>
      </c>
      <c r="S500" t="s">
        <v>9982</v>
      </c>
    </row>
    <row r="501" spans="1:19" x14ac:dyDescent="0.3">
      <c r="A501">
        <v>20</v>
      </c>
      <c r="B501" t="s">
        <v>12356</v>
      </c>
      <c r="C501" t="s">
        <v>10070</v>
      </c>
      <c r="D501" t="s">
        <v>12357</v>
      </c>
      <c r="E501" t="s">
        <v>10030</v>
      </c>
      <c r="F501" t="s">
        <v>12290</v>
      </c>
      <c r="G501" t="s">
        <v>9920</v>
      </c>
      <c r="H501" t="s">
        <v>10425</v>
      </c>
      <c r="I501" s="63" t="s">
        <v>9739</v>
      </c>
      <c r="J501" s="65" t="s">
        <v>12124</v>
      </c>
      <c r="K501" t="s">
        <v>12358</v>
      </c>
      <c r="L501" t="s">
        <v>9748</v>
      </c>
      <c r="M501" t="s">
        <v>12362</v>
      </c>
      <c r="N501" t="s">
        <v>12363</v>
      </c>
      <c r="O501" t="s">
        <v>12364</v>
      </c>
      <c r="P501" t="s">
        <v>10070</v>
      </c>
      <c r="Q501" t="s">
        <v>9767</v>
      </c>
      <c r="R501" t="s">
        <v>12365</v>
      </c>
      <c r="S501" t="s">
        <v>9973</v>
      </c>
    </row>
    <row r="502" spans="1:19" x14ac:dyDescent="0.3">
      <c r="A502">
        <v>19</v>
      </c>
      <c r="B502" t="s">
        <v>12366</v>
      </c>
      <c r="C502" t="s">
        <v>9975</v>
      </c>
      <c r="D502" t="s">
        <v>12367</v>
      </c>
      <c r="E502" t="s">
        <v>9966</v>
      </c>
      <c r="F502" t="s">
        <v>9967</v>
      </c>
      <c r="G502" t="s">
        <v>9712</v>
      </c>
      <c r="H502" t="s">
        <v>9713</v>
      </c>
      <c r="I502" s="61" t="s">
        <v>9714</v>
      </c>
      <c r="J502" s="64" t="s">
        <v>9746</v>
      </c>
      <c r="K502" t="s">
        <v>12368</v>
      </c>
      <c r="L502" t="s">
        <v>9748</v>
      </c>
      <c r="M502" t="s">
        <v>12369</v>
      </c>
      <c r="N502" t="s">
        <v>12370</v>
      </c>
      <c r="O502" t="s">
        <v>12370</v>
      </c>
      <c r="P502" t="s">
        <v>9975</v>
      </c>
      <c r="Q502" t="s">
        <v>9718</v>
      </c>
      <c r="R502" t="s">
        <v>12371</v>
      </c>
      <c r="S502" t="s">
        <v>9973</v>
      </c>
    </row>
    <row r="503" spans="1:19" x14ac:dyDescent="0.3">
      <c r="A503">
        <v>18</v>
      </c>
      <c r="B503" t="s">
        <v>12372</v>
      </c>
      <c r="C503" t="s">
        <v>10146</v>
      </c>
      <c r="D503" t="s">
        <v>12373</v>
      </c>
      <c r="E503" t="s">
        <v>9966</v>
      </c>
      <c r="F503" t="s">
        <v>10048</v>
      </c>
      <c r="G503" t="s">
        <v>9712</v>
      </c>
      <c r="H503" t="s">
        <v>9713</v>
      </c>
      <c r="I503" s="61" t="s">
        <v>9714</v>
      </c>
      <c r="J503" s="64" t="s">
        <v>9746</v>
      </c>
      <c r="K503" t="s">
        <v>12374</v>
      </c>
      <c r="L503" t="s">
        <v>9748</v>
      </c>
      <c r="M503" t="s">
        <v>12375</v>
      </c>
      <c r="N503" t="s">
        <v>12376</v>
      </c>
      <c r="O503" t="s">
        <v>12377</v>
      </c>
      <c r="P503" t="s">
        <v>10120</v>
      </c>
      <c r="Q503" t="s">
        <v>9926</v>
      </c>
      <c r="R503" t="s">
        <v>12378</v>
      </c>
      <c r="S503" t="s">
        <v>9982</v>
      </c>
    </row>
    <row r="504" spans="1:19" x14ac:dyDescent="0.3">
      <c r="A504">
        <v>18</v>
      </c>
      <c r="B504" t="s">
        <v>12372</v>
      </c>
      <c r="C504" t="s">
        <v>10146</v>
      </c>
      <c r="D504" t="s">
        <v>12373</v>
      </c>
      <c r="E504" t="s">
        <v>9966</v>
      </c>
      <c r="F504" t="s">
        <v>10048</v>
      </c>
      <c r="G504" t="s">
        <v>9712</v>
      </c>
      <c r="H504" t="s">
        <v>9713</v>
      </c>
      <c r="I504" s="61" t="s">
        <v>9714</v>
      </c>
      <c r="J504" s="64" t="s">
        <v>9746</v>
      </c>
      <c r="K504" t="s">
        <v>12374</v>
      </c>
      <c r="L504" t="s">
        <v>9748</v>
      </c>
      <c r="M504" t="s">
        <v>12379</v>
      </c>
      <c r="N504" t="s">
        <v>12380</v>
      </c>
      <c r="O504" t="s">
        <v>12381</v>
      </c>
      <c r="P504" t="s">
        <v>10146</v>
      </c>
      <c r="Q504" t="s">
        <v>9767</v>
      </c>
      <c r="R504" t="s">
        <v>12382</v>
      </c>
      <c r="S504" t="s">
        <v>9982</v>
      </c>
    </row>
    <row r="505" spans="1:19" x14ac:dyDescent="0.3">
      <c r="A505">
        <v>18</v>
      </c>
      <c r="B505" t="s">
        <v>12372</v>
      </c>
      <c r="C505" t="s">
        <v>10146</v>
      </c>
      <c r="D505" t="s">
        <v>12373</v>
      </c>
      <c r="E505" t="s">
        <v>9966</v>
      </c>
      <c r="F505" t="s">
        <v>10048</v>
      </c>
      <c r="G505" t="s">
        <v>9712</v>
      </c>
      <c r="H505" t="s">
        <v>9713</v>
      </c>
      <c r="I505" s="61" t="s">
        <v>9714</v>
      </c>
      <c r="J505" s="64" t="s">
        <v>9746</v>
      </c>
      <c r="K505" t="s">
        <v>12374</v>
      </c>
      <c r="L505" t="s">
        <v>9748</v>
      </c>
      <c r="M505" t="s">
        <v>12383</v>
      </c>
      <c r="N505" t="s">
        <v>12384</v>
      </c>
      <c r="O505" t="s">
        <v>12384</v>
      </c>
      <c r="P505" t="s">
        <v>9975</v>
      </c>
      <c r="Q505" t="s">
        <v>9767</v>
      </c>
      <c r="R505" t="s">
        <v>12385</v>
      </c>
      <c r="S505" t="s">
        <v>9982</v>
      </c>
    </row>
    <row r="506" spans="1:19" x14ac:dyDescent="0.3">
      <c r="A506">
        <v>18</v>
      </c>
      <c r="B506" t="s">
        <v>12372</v>
      </c>
      <c r="C506" t="s">
        <v>10146</v>
      </c>
      <c r="D506" t="s">
        <v>12373</v>
      </c>
      <c r="E506" t="s">
        <v>9966</v>
      </c>
      <c r="F506" t="s">
        <v>10048</v>
      </c>
      <c r="G506" t="s">
        <v>9712</v>
      </c>
      <c r="H506" t="s">
        <v>9713</v>
      </c>
      <c r="I506" s="61" t="s">
        <v>9714</v>
      </c>
      <c r="J506" s="64" t="s">
        <v>9746</v>
      </c>
      <c r="K506" t="s">
        <v>12374</v>
      </c>
      <c r="L506" t="s">
        <v>9748</v>
      </c>
      <c r="M506" t="s">
        <v>12386</v>
      </c>
      <c r="N506" t="s">
        <v>12387</v>
      </c>
      <c r="O506" t="s">
        <v>12286</v>
      </c>
      <c r="P506" t="s">
        <v>10070</v>
      </c>
      <c r="Q506" t="s">
        <v>9926</v>
      </c>
      <c r="R506" t="s">
        <v>12388</v>
      </c>
      <c r="S506" t="s">
        <v>9973</v>
      </c>
    </row>
    <row r="507" spans="1:19" x14ac:dyDescent="0.3">
      <c r="A507">
        <v>17</v>
      </c>
      <c r="B507" t="s">
        <v>12389</v>
      </c>
      <c r="C507" t="s">
        <v>10196</v>
      </c>
      <c r="D507" t="s">
        <v>12390</v>
      </c>
      <c r="E507" t="s">
        <v>10349</v>
      </c>
      <c r="F507" t="s">
        <v>12391</v>
      </c>
      <c r="G507" t="s">
        <v>9712</v>
      </c>
      <c r="H507" t="s">
        <v>9713</v>
      </c>
      <c r="I507" s="61" t="s">
        <v>9714</v>
      </c>
      <c r="J507" s="64" t="s">
        <v>9746</v>
      </c>
      <c r="K507" t="s">
        <v>12392</v>
      </c>
      <c r="L507" t="s">
        <v>9748</v>
      </c>
      <c r="M507" t="s">
        <v>12393</v>
      </c>
      <c r="N507" t="s">
        <v>12338</v>
      </c>
      <c r="O507" t="s">
        <v>12394</v>
      </c>
      <c r="P507" t="s">
        <v>11122</v>
      </c>
      <c r="Q507" t="s">
        <v>9938</v>
      </c>
      <c r="R507" t="s">
        <v>12395</v>
      </c>
      <c r="S507" t="s">
        <v>9982</v>
      </c>
    </row>
    <row r="508" spans="1:19" x14ac:dyDescent="0.3">
      <c r="A508">
        <v>14</v>
      </c>
      <c r="B508" t="s">
        <v>12396</v>
      </c>
      <c r="C508" t="s">
        <v>10070</v>
      </c>
      <c r="D508" t="s">
        <v>12397</v>
      </c>
      <c r="E508" t="s">
        <v>9966</v>
      </c>
      <c r="F508" t="s">
        <v>10148</v>
      </c>
      <c r="G508" t="s">
        <v>9738</v>
      </c>
      <c r="H508" t="s">
        <v>9713</v>
      </c>
      <c r="I508" s="63" t="s">
        <v>9739</v>
      </c>
      <c r="J508" s="64" t="s">
        <v>9746</v>
      </c>
      <c r="K508" t="s">
        <v>12398</v>
      </c>
      <c r="L508" t="s">
        <v>9748</v>
      </c>
      <c r="M508" t="s">
        <v>12399</v>
      </c>
      <c r="N508" t="s">
        <v>12400</v>
      </c>
      <c r="O508" t="s">
        <v>12401</v>
      </c>
      <c r="P508" t="s">
        <v>10070</v>
      </c>
      <c r="Q508" t="s">
        <v>9718</v>
      </c>
      <c r="R508" t="s">
        <v>12402</v>
      </c>
      <c r="S508" t="s">
        <v>9973</v>
      </c>
    </row>
    <row r="509" spans="1:19" x14ac:dyDescent="0.3">
      <c r="A509">
        <v>13</v>
      </c>
      <c r="B509" t="s">
        <v>12403</v>
      </c>
      <c r="C509" t="s">
        <v>10347</v>
      </c>
      <c r="D509" t="s">
        <v>12404</v>
      </c>
      <c r="E509" t="s">
        <v>10317</v>
      </c>
      <c r="F509" t="s">
        <v>11105</v>
      </c>
      <c r="G509" t="s">
        <v>9738</v>
      </c>
      <c r="H509" t="s">
        <v>9713</v>
      </c>
      <c r="I509" s="63" t="s">
        <v>9739</v>
      </c>
      <c r="J509" s="64" t="s">
        <v>9746</v>
      </c>
      <c r="K509" t="s">
        <v>12405</v>
      </c>
      <c r="L509" t="s">
        <v>9748</v>
      </c>
      <c r="M509" t="s">
        <v>12406</v>
      </c>
      <c r="N509" t="s">
        <v>12407</v>
      </c>
      <c r="O509" t="s">
        <v>12408</v>
      </c>
      <c r="P509" t="s">
        <v>11122</v>
      </c>
      <c r="Q509" t="s">
        <v>9881</v>
      </c>
      <c r="R509" t="s">
        <v>12409</v>
      </c>
      <c r="S509" t="s">
        <v>9973</v>
      </c>
    </row>
    <row r="510" spans="1:19" x14ac:dyDescent="0.3">
      <c r="A510">
        <v>12</v>
      </c>
      <c r="B510" t="s">
        <v>12410</v>
      </c>
      <c r="C510" t="s">
        <v>10347</v>
      </c>
      <c r="D510" t="s">
        <v>12411</v>
      </c>
      <c r="E510" t="s">
        <v>10349</v>
      </c>
      <c r="F510" t="s">
        <v>10714</v>
      </c>
      <c r="G510" t="s">
        <v>9712</v>
      </c>
      <c r="H510" t="s">
        <v>9866</v>
      </c>
      <c r="I510" s="61" t="s">
        <v>9714</v>
      </c>
      <c r="J510" s="64" t="s">
        <v>9746</v>
      </c>
      <c r="K510" t="s">
        <v>12412</v>
      </c>
      <c r="L510" t="s">
        <v>9748</v>
      </c>
      <c r="M510" t="s">
        <v>12413</v>
      </c>
      <c r="N510" t="s">
        <v>12414</v>
      </c>
      <c r="O510" t="s">
        <v>12414</v>
      </c>
      <c r="P510" t="s">
        <v>11122</v>
      </c>
      <c r="Q510" t="s">
        <v>9881</v>
      </c>
      <c r="R510" t="s">
        <v>12415</v>
      </c>
      <c r="S510" t="s">
        <v>9973</v>
      </c>
    </row>
    <row r="511" spans="1:19" x14ac:dyDescent="0.3">
      <c r="A511">
        <v>11</v>
      </c>
      <c r="B511" t="s">
        <v>12416</v>
      </c>
      <c r="C511" t="s">
        <v>9975</v>
      </c>
      <c r="D511" t="s">
        <v>12417</v>
      </c>
      <c r="E511" t="s">
        <v>9966</v>
      </c>
      <c r="F511" t="s">
        <v>10620</v>
      </c>
      <c r="G511" t="s">
        <v>9712</v>
      </c>
      <c r="H511" t="s">
        <v>9713</v>
      </c>
      <c r="I511" s="61" t="s">
        <v>9714</v>
      </c>
      <c r="J511" s="64" t="s">
        <v>9746</v>
      </c>
      <c r="K511" t="s">
        <v>12418</v>
      </c>
      <c r="L511" t="s">
        <v>9748</v>
      </c>
      <c r="M511" t="s">
        <v>12419</v>
      </c>
      <c r="N511" t="s">
        <v>12420</v>
      </c>
      <c r="O511" t="s">
        <v>12420</v>
      </c>
      <c r="P511" t="s">
        <v>9975</v>
      </c>
      <c r="Q511" t="s">
        <v>9767</v>
      </c>
      <c r="R511" t="s">
        <v>12421</v>
      </c>
      <c r="S511" t="s">
        <v>9982</v>
      </c>
    </row>
    <row r="512" spans="1:19" x14ac:dyDescent="0.3">
      <c r="A512">
        <v>11</v>
      </c>
      <c r="B512" t="s">
        <v>12416</v>
      </c>
      <c r="C512" t="s">
        <v>9975</v>
      </c>
      <c r="D512" t="s">
        <v>12417</v>
      </c>
      <c r="E512" t="s">
        <v>9966</v>
      </c>
      <c r="F512" t="s">
        <v>10620</v>
      </c>
      <c r="G512" t="s">
        <v>9712</v>
      </c>
      <c r="H512" t="s">
        <v>9713</v>
      </c>
      <c r="I512" s="61" t="s">
        <v>9714</v>
      </c>
      <c r="J512" s="64" t="s">
        <v>9746</v>
      </c>
      <c r="K512" t="s">
        <v>12418</v>
      </c>
      <c r="L512" t="s">
        <v>9748</v>
      </c>
      <c r="M512" t="s">
        <v>12422</v>
      </c>
      <c r="N512" t="s">
        <v>12423</v>
      </c>
      <c r="O512" t="s">
        <v>12424</v>
      </c>
      <c r="P512" t="s">
        <v>10070</v>
      </c>
      <c r="Q512" t="s">
        <v>9755</v>
      </c>
      <c r="R512" t="s">
        <v>12425</v>
      </c>
      <c r="S512" t="s">
        <v>10130</v>
      </c>
    </row>
    <row r="513" spans="1:19" x14ac:dyDescent="0.3">
      <c r="A513">
        <v>11</v>
      </c>
      <c r="B513" t="s">
        <v>12416</v>
      </c>
      <c r="C513" t="s">
        <v>9975</v>
      </c>
      <c r="D513" t="s">
        <v>12417</v>
      </c>
      <c r="E513" t="s">
        <v>9966</v>
      </c>
      <c r="F513" t="s">
        <v>10620</v>
      </c>
      <c r="G513" t="s">
        <v>9712</v>
      </c>
      <c r="H513" t="s">
        <v>9713</v>
      </c>
      <c r="I513" s="61" t="s">
        <v>9714</v>
      </c>
      <c r="J513" s="64" t="s">
        <v>9746</v>
      </c>
      <c r="K513" t="s">
        <v>12418</v>
      </c>
      <c r="L513" t="s">
        <v>9748</v>
      </c>
      <c r="M513" t="s">
        <v>12426</v>
      </c>
      <c r="N513" t="s">
        <v>12427</v>
      </c>
      <c r="O513" t="s">
        <v>12381</v>
      </c>
      <c r="P513" t="s">
        <v>10146</v>
      </c>
      <c r="Q513" t="s">
        <v>9767</v>
      </c>
      <c r="R513" t="s">
        <v>12428</v>
      </c>
      <c r="S513" t="s">
        <v>9973</v>
      </c>
    </row>
    <row r="514" spans="1:19" x14ac:dyDescent="0.3">
      <c r="A514">
        <v>10</v>
      </c>
      <c r="B514" t="s">
        <v>12429</v>
      </c>
      <c r="C514" t="s">
        <v>9975</v>
      </c>
      <c r="D514" t="s">
        <v>12430</v>
      </c>
      <c r="E514" t="s">
        <v>9966</v>
      </c>
      <c r="F514" t="s">
        <v>10085</v>
      </c>
      <c r="G514" t="s">
        <v>9712</v>
      </c>
      <c r="H514" t="s">
        <v>9713</v>
      </c>
      <c r="I514" s="61" t="s">
        <v>9714</v>
      </c>
      <c r="J514" s="64" t="s">
        <v>9746</v>
      </c>
      <c r="K514" t="s">
        <v>12431</v>
      </c>
      <c r="L514" t="s">
        <v>9748</v>
      </c>
      <c r="M514" t="s">
        <v>12432</v>
      </c>
      <c r="N514" t="s">
        <v>12420</v>
      </c>
      <c r="O514" t="s">
        <v>12433</v>
      </c>
      <c r="P514" t="s">
        <v>9975</v>
      </c>
      <c r="Q514" t="s">
        <v>9718</v>
      </c>
      <c r="R514" t="s">
        <v>12434</v>
      </c>
      <c r="S514" t="s">
        <v>9982</v>
      </c>
    </row>
    <row r="515" spans="1:19" x14ac:dyDescent="0.3">
      <c r="A515">
        <v>10</v>
      </c>
      <c r="B515" t="s">
        <v>12429</v>
      </c>
      <c r="C515" t="s">
        <v>9975</v>
      </c>
      <c r="D515" t="s">
        <v>12430</v>
      </c>
      <c r="E515" t="s">
        <v>9966</v>
      </c>
      <c r="F515" t="s">
        <v>10085</v>
      </c>
      <c r="G515" t="s">
        <v>9712</v>
      </c>
      <c r="H515" t="s">
        <v>9713</v>
      </c>
      <c r="I515" s="61" t="s">
        <v>9714</v>
      </c>
      <c r="J515" s="64" t="s">
        <v>9746</v>
      </c>
      <c r="K515" t="s">
        <v>12431</v>
      </c>
      <c r="L515" t="s">
        <v>9748</v>
      </c>
      <c r="M515" t="s">
        <v>12435</v>
      </c>
      <c r="N515" t="s">
        <v>12436</v>
      </c>
      <c r="O515" t="s">
        <v>12437</v>
      </c>
      <c r="P515" t="s">
        <v>10070</v>
      </c>
      <c r="Q515" t="s">
        <v>9718</v>
      </c>
      <c r="R515" t="s">
        <v>12438</v>
      </c>
      <c r="S515" t="s">
        <v>9973</v>
      </c>
    </row>
    <row r="516" spans="1:19" x14ac:dyDescent="0.3">
      <c r="A516">
        <v>9</v>
      </c>
      <c r="B516" t="s">
        <v>12439</v>
      </c>
      <c r="C516" t="s">
        <v>10146</v>
      </c>
      <c r="D516" t="s">
        <v>12440</v>
      </c>
      <c r="E516" t="s">
        <v>9966</v>
      </c>
      <c r="F516" t="s">
        <v>9967</v>
      </c>
      <c r="G516" t="s">
        <v>9712</v>
      </c>
      <c r="H516" t="s">
        <v>9713</v>
      </c>
      <c r="I516" s="61" t="s">
        <v>9714</v>
      </c>
      <c r="J516" s="64" t="s">
        <v>9746</v>
      </c>
      <c r="K516" t="s">
        <v>12441</v>
      </c>
      <c r="L516" t="s">
        <v>9748</v>
      </c>
      <c r="M516" t="s">
        <v>12442</v>
      </c>
      <c r="N516" t="s">
        <v>12443</v>
      </c>
      <c r="O516" t="s">
        <v>12444</v>
      </c>
      <c r="P516" t="s">
        <v>10120</v>
      </c>
      <c r="Q516" t="s">
        <v>9926</v>
      </c>
      <c r="R516" t="s">
        <v>12445</v>
      </c>
      <c r="S516" t="s">
        <v>9973</v>
      </c>
    </row>
    <row r="517" spans="1:19" x14ac:dyDescent="0.3">
      <c r="A517">
        <v>9</v>
      </c>
      <c r="B517" t="s">
        <v>12439</v>
      </c>
      <c r="C517" t="s">
        <v>10146</v>
      </c>
      <c r="D517" t="s">
        <v>12440</v>
      </c>
      <c r="E517" t="s">
        <v>9966</v>
      </c>
      <c r="F517" t="s">
        <v>9967</v>
      </c>
      <c r="G517" t="s">
        <v>9712</v>
      </c>
      <c r="H517" t="s">
        <v>9713</v>
      </c>
      <c r="I517" s="61" t="s">
        <v>9714</v>
      </c>
      <c r="J517" s="64" t="s">
        <v>9746</v>
      </c>
      <c r="K517" t="s">
        <v>12441</v>
      </c>
      <c r="L517" t="s">
        <v>9748</v>
      </c>
      <c r="M517" t="s">
        <v>12446</v>
      </c>
      <c r="N517" t="s">
        <v>12447</v>
      </c>
      <c r="O517" t="s">
        <v>12448</v>
      </c>
      <c r="P517" t="s">
        <v>10146</v>
      </c>
      <c r="Q517" t="s">
        <v>9767</v>
      </c>
      <c r="R517" t="s">
        <v>12449</v>
      </c>
      <c r="S517" t="s">
        <v>9973</v>
      </c>
    </row>
    <row r="518" spans="1:19" x14ac:dyDescent="0.3">
      <c r="A518">
        <v>9</v>
      </c>
      <c r="B518" t="s">
        <v>12439</v>
      </c>
      <c r="C518" t="s">
        <v>10146</v>
      </c>
      <c r="D518" t="s">
        <v>12440</v>
      </c>
      <c r="E518" t="s">
        <v>9966</v>
      </c>
      <c r="F518" t="s">
        <v>9967</v>
      </c>
      <c r="G518" t="s">
        <v>9712</v>
      </c>
      <c r="H518" t="s">
        <v>9713</v>
      </c>
      <c r="I518" s="61" t="s">
        <v>9714</v>
      </c>
      <c r="J518" s="64" t="s">
        <v>9746</v>
      </c>
      <c r="K518" t="s">
        <v>12441</v>
      </c>
      <c r="L518" t="s">
        <v>9748</v>
      </c>
      <c r="M518" t="s">
        <v>12450</v>
      </c>
      <c r="N518" t="s">
        <v>12451</v>
      </c>
      <c r="O518" t="s">
        <v>12452</v>
      </c>
      <c r="P518" t="s">
        <v>9975</v>
      </c>
      <c r="Q518" t="s">
        <v>9926</v>
      </c>
      <c r="R518" t="s">
        <v>12453</v>
      </c>
      <c r="S518" t="s">
        <v>9973</v>
      </c>
    </row>
    <row r="519" spans="1:19" x14ac:dyDescent="0.3">
      <c r="A519">
        <v>8</v>
      </c>
      <c r="B519" t="s">
        <v>12454</v>
      </c>
      <c r="C519" t="s">
        <v>10746</v>
      </c>
      <c r="D519" t="s">
        <v>12455</v>
      </c>
      <c r="E519" t="s">
        <v>9966</v>
      </c>
      <c r="F519" t="s">
        <v>9991</v>
      </c>
      <c r="G519" t="s">
        <v>9920</v>
      </c>
      <c r="H519" t="s">
        <v>9713</v>
      </c>
      <c r="I519" s="63" t="s">
        <v>9739</v>
      </c>
      <c r="J519" s="64" t="s">
        <v>9746</v>
      </c>
      <c r="K519" t="s">
        <v>12456</v>
      </c>
      <c r="L519" t="s">
        <v>9748</v>
      </c>
      <c r="M519" t="s">
        <v>12457</v>
      </c>
      <c r="N519" t="s">
        <v>12458</v>
      </c>
      <c r="O519" t="s">
        <v>12459</v>
      </c>
      <c r="P519" t="s">
        <v>10746</v>
      </c>
      <c r="Q519" t="s">
        <v>9926</v>
      </c>
      <c r="R519" t="s">
        <v>12460</v>
      </c>
      <c r="S519" t="s">
        <v>9982</v>
      </c>
    </row>
    <row r="520" spans="1:19" x14ac:dyDescent="0.3">
      <c r="A520">
        <v>8</v>
      </c>
      <c r="B520" t="s">
        <v>12454</v>
      </c>
      <c r="C520" t="s">
        <v>10746</v>
      </c>
      <c r="D520" t="s">
        <v>12455</v>
      </c>
      <c r="E520" t="s">
        <v>9966</v>
      </c>
      <c r="F520" t="s">
        <v>9991</v>
      </c>
      <c r="G520" t="s">
        <v>9920</v>
      </c>
      <c r="H520" t="s">
        <v>9713</v>
      </c>
      <c r="I520" s="63" t="s">
        <v>9739</v>
      </c>
      <c r="J520" s="64" t="s">
        <v>9746</v>
      </c>
      <c r="K520" t="s">
        <v>12456</v>
      </c>
      <c r="L520" t="s">
        <v>9748</v>
      </c>
      <c r="M520" t="s">
        <v>12461</v>
      </c>
      <c r="N520" t="s">
        <v>12462</v>
      </c>
      <c r="O520" t="s">
        <v>12463</v>
      </c>
      <c r="P520" t="s">
        <v>10120</v>
      </c>
      <c r="Q520" t="s">
        <v>9926</v>
      </c>
      <c r="R520" t="s">
        <v>12464</v>
      </c>
      <c r="S520" t="s">
        <v>9973</v>
      </c>
    </row>
    <row r="521" spans="1:19" x14ac:dyDescent="0.3">
      <c r="A521">
        <v>8</v>
      </c>
      <c r="B521" t="s">
        <v>12454</v>
      </c>
      <c r="C521" t="s">
        <v>10746</v>
      </c>
      <c r="D521" t="s">
        <v>12455</v>
      </c>
      <c r="E521" t="s">
        <v>9966</v>
      </c>
      <c r="F521" t="s">
        <v>9991</v>
      </c>
      <c r="G521" t="s">
        <v>9920</v>
      </c>
      <c r="H521" t="s">
        <v>9713</v>
      </c>
      <c r="I521" s="63" t="s">
        <v>9739</v>
      </c>
      <c r="J521" s="64" t="s">
        <v>9746</v>
      </c>
      <c r="K521" t="s">
        <v>12456</v>
      </c>
      <c r="L521" t="s">
        <v>9748</v>
      </c>
      <c r="M521" t="s">
        <v>12465</v>
      </c>
      <c r="N521" t="s">
        <v>12466</v>
      </c>
      <c r="O521" t="s">
        <v>12448</v>
      </c>
      <c r="P521" t="s">
        <v>10146</v>
      </c>
      <c r="Q521" t="s">
        <v>9767</v>
      </c>
      <c r="R521" t="s">
        <v>12467</v>
      </c>
      <c r="S521" t="s">
        <v>9973</v>
      </c>
    </row>
    <row r="522" spans="1:19" x14ac:dyDescent="0.3">
      <c r="A522">
        <v>7</v>
      </c>
      <c r="B522" t="s">
        <v>12468</v>
      </c>
      <c r="C522" t="s">
        <v>10746</v>
      </c>
      <c r="D522" t="s">
        <v>12469</v>
      </c>
      <c r="E522" t="s">
        <v>9966</v>
      </c>
      <c r="F522" t="s">
        <v>10858</v>
      </c>
      <c r="G522" t="s">
        <v>9920</v>
      </c>
      <c r="H522" t="s">
        <v>10009</v>
      </c>
      <c r="I522" s="63" t="s">
        <v>9739</v>
      </c>
      <c r="J522" s="64" t="s">
        <v>9746</v>
      </c>
      <c r="K522" t="s">
        <v>12470</v>
      </c>
      <c r="L522" t="s">
        <v>9748</v>
      </c>
      <c r="M522" t="s">
        <v>12471</v>
      </c>
      <c r="N522" t="s">
        <v>12472</v>
      </c>
      <c r="O522" t="s">
        <v>12473</v>
      </c>
      <c r="P522" t="s">
        <v>10746</v>
      </c>
      <c r="Q522" t="s">
        <v>9881</v>
      </c>
      <c r="R522" t="s">
        <v>12474</v>
      </c>
      <c r="S522" t="s">
        <v>9973</v>
      </c>
    </row>
    <row r="523" spans="1:19" x14ac:dyDescent="0.3">
      <c r="A523">
        <v>7</v>
      </c>
      <c r="B523" t="s">
        <v>12468</v>
      </c>
      <c r="C523" t="s">
        <v>10746</v>
      </c>
      <c r="D523" t="s">
        <v>12469</v>
      </c>
      <c r="E523" t="s">
        <v>9966</v>
      </c>
      <c r="F523" t="s">
        <v>10858</v>
      </c>
      <c r="G523" t="s">
        <v>9920</v>
      </c>
      <c r="H523" t="s">
        <v>10009</v>
      </c>
      <c r="I523" s="63" t="s">
        <v>9739</v>
      </c>
      <c r="J523" s="64" t="s">
        <v>9746</v>
      </c>
      <c r="K523" t="s">
        <v>12470</v>
      </c>
      <c r="L523" t="s">
        <v>9748</v>
      </c>
      <c r="M523" t="s">
        <v>12475</v>
      </c>
      <c r="N523" t="s">
        <v>12476</v>
      </c>
      <c r="O523" t="s">
        <v>12448</v>
      </c>
      <c r="P523" t="s">
        <v>10146</v>
      </c>
      <c r="Q523" t="s">
        <v>9767</v>
      </c>
      <c r="R523" t="s">
        <v>12477</v>
      </c>
      <c r="S523" t="s">
        <v>9973</v>
      </c>
    </row>
    <row r="524" spans="1:19" x14ac:dyDescent="0.3">
      <c r="A524">
        <v>7</v>
      </c>
      <c r="B524" t="s">
        <v>12468</v>
      </c>
      <c r="C524" t="s">
        <v>10746</v>
      </c>
      <c r="D524" t="s">
        <v>12469</v>
      </c>
      <c r="E524" t="s">
        <v>9966</v>
      </c>
      <c r="F524" t="s">
        <v>10858</v>
      </c>
      <c r="G524" t="s">
        <v>9920</v>
      </c>
      <c r="H524" t="s">
        <v>10009</v>
      </c>
      <c r="I524" s="63" t="s">
        <v>9739</v>
      </c>
      <c r="J524" s="64" t="s">
        <v>9746</v>
      </c>
      <c r="K524" t="s">
        <v>12470</v>
      </c>
      <c r="L524" t="s">
        <v>9748</v>
      </c>
      <c r="M524" t="s">
        <v>12478</v>
      </c>
      <c r="N524" t="s">
        <v>12420</v>
      </c>
      <c r="O524" t="s">
        <v>12420</v>
      </c>
      <c r="P524" t="s">
        <v>9975</v>
      </c>
      <c r="Q524" t="s">
        <v>9938</v>
      </c>
      <c r="R524" t="s">
        <v>12479</v>
      </c>
      <c r="S524" t="s">
        <v>9973</v>
      </c>
    </row>
    <row r="525" spans="1:19" x14ac:dyDescent="0.3">
      <c r="A525">
        <v>6</v>
      </c>
      <c r="B525" t="s">
        <v>12480</v>
      </c>
      <c r="C525" t="s">
        <v>10414</v>
      </c>
      <c r="D525" t="s">
        <v>12481</v>
      </c>
      <c r="E525" t="s">
        <v>11850</v>
      </c>
      <c r="F525" t="s">
        <v>12482</v>
      </c>
      <c r="G525" t="s">
        <v>9712</v>
      </c>
      <c r="H525" t="s">
        <v>9713</v>
      </c>
      <c r="I525" s="61" t="s">
        <v>9714</v>
      </c>
      <c r="J525" s="64" t="s">
        <v>9746</v>
      </c>
      <c r="K525" t="s">
        <v>12483</v>
      </c>
      <c r="L525" t="s">
        <v>9748</v>
      </c>
      <c r="M525" t="s">
        <v>12484</v>
      </c>
      <c r="N525" t="s">
        <v>12476</v>
      </c>
      <c r="O525" t="s">
        <v>12485</v>
      </c>
      <c r="P525" t="s">
        <v>10414</v>
      </c>
      <c r="Q525" t="s">
        <v>9881</v>
      </c>
      <c r="R525" t="s">
        <v>12486</v>
      </c>
      <c r="S525" t="s">
        <v>9973</v>
      </c>
    </row>
    <row r="526" spans="1:19" x14ac:dyDescent="0.3">
      <c r="A526">
        <v>6</v>
      </c>
      <c r="B526" t="s">
        <v>12480</v>
      </c>
      <c r="C526" t="s">
        <v>10414</v>
      </c>
      <c r="D526" t="s">
        <v>12481</v>
      </c>
      <c r="E526" t="s">
        <v>11850</v>
      </c>
      <c r="F526" t="s">
        <v>12482</v>
      </c>
      <c r="G526" t="s">
        <v>9712</v>
      </c>
      <c r="H526" t="s">
        <v>9713</v>
      </c>
      <c r="I526" s="61" t="s">
        <v>9714</v>
      </c>
      <c r="J526" s="64" t="s">
        <v>9746</v>
      </c>
      <c r="K526" t="s">
        <v>12483</v>
      </c>
      <c r="L526" t="s">
        <v>9748</v>
      </c>
      <c r="M526" t="s">
        <v>12487</v>
      </c>
      <c r="N526" t="s">
        <v>12488</v>
      </c>
      <c r="O526" t="s">
        <v>12489</v>
      </c>
      <c r="P526" t="s">
        <v>11839</v>
      </c>
      <c r="Q526" t="s">
        <v>9881</v>
      </c>
      <c r="R526" t="s">
        <v>12490</v>
      </c>
      <c r="S526" t="s">
        <v>9973</v>
      </c>
    </row>
    <row r="527" spans="1:19" x14ac:dyDescent="0.3">
      <c r="A527">
        <v>5</v>
      </c>
      <c r="B527" t="s">
        <v>12491</v>
      </c>
      <c r="C527" t="s">
        <v>10070</v>
      </c>
      <c r="D527" t="s">
        <v>11874</v>
      </c>
      <c r="E527" t="s">
        <v>9966</v>
      </c>
      <c r="F527" t="s">
        <v>11875</v>
      </c>
      <c r="G527" t="s">
        <v>9738</v>
      </c>
      <c r="H527" t="s">
        <v>9713</v>
      </c>
      <c r="I527" s="63" t="s">
        <v>9739</v>
      </c>
      <c r="J527" s="64" t="s">
        <v>9746</v>
      </c>
      <c r="K527" t="s">
        <v>12492</v>
      </c>
      <c r="L527" t="s">
        <v>9748</v>
      </c>
      <c r="M527" t="s">
        <v>12493</v>
      </c>
      <c r="N527" t="s">
        <v>12494</v>
      </c>
      <c r="O527" t="s">
        <v>12494</v>
      </c>
      <c r="P527" t="s">
        <v>10570</v>
      </c>
      <c r="Q527" t="s">
        <v>9718</v>
      </c>
      <c r="R527" t="s">
        <v>12495</v>
      </c>
      <c r="S527" t="s">
        <v>9973</v>
      </c>
    </row>
    <row r="528" spans="1:19" x14ac:dyDescent="0.3">
      <c r="A528">
        <v>5</v>
      </c>
      <c r="B528" t="s">
        <v>12491</v>
      </c>
      <c r="C528" t="s">
        <v>10070</v>
      </c>
      <c r="D528" t="s">
        <v>11874</v>
      </c>
      <c r="E528" t="s">
        <v>9966</v>
      </c>
      <c r="F528" t="s">
        <v>11875</v>
      </c>
      <c r="G528" t="s">
        <v>9738</v>
      </c>
      <c r="H528" t="s">
        <v>9713</v>
      </c>
      <c r="I528" s="63" t="s">
        <v>9739</v>
      </c>
      <c r="J528" s="64" t="s">
        <v>9746</v>
      </c>
      <c r="K528" t="s">
        <v>12492</v>
      </c>
      <c r="L528" t="s">
        <v>9748</v>
      </c>
      <c r="M528" t="s">
        <v>12496</v>
      </c>
      <c r="N528" t="s">
        <v>12497</v>
      </c>
      <c r="O528" t="s">
        <v>12497</v>
      </c>
      <c r="P528" t="s">
        <v>10070</v>
      </c>
      <c r="Q528" t="s">
        <v>9718</v>
      </c>
      <c r="R528" t="s">
        <v>12498</v>
      </c>
      <c r="S528" t="s">
        <v>10130</v>
      </c>
    </row>
    <row r="529" spans="1:19" x14ac:dyDescent="0.3">
      <c r="A529">
        <v>5</v>
      </c>
      <c r="B529" t="s">
        <v>12491</v>
      </c>
      <c r="C529" t="s">
        <v>10070</v>
      </c>
      <c r="D529" t="s">
        <v>11874</v>
      </c>
      <c r="E529" t="s">
        <v>9966</v>
      </c>
      <c r="F529" t="s">
        <v>11875</v>
      </c>
      <c r="G529" t="s">
        <v>9738</v>
      </c>
      <c r="H529" t="s">
        <v>9713</v>
      </c>
      <c r="I529" s="63" t="s">
        <v>9739</v>
      </c>
      <c r="J529" s="64" t="s">
        <v>9746</v>
      </c>
      <c r="K529" t="s">
        <v>12492</v>
      </c>
      <c r="L529" t="s">
        <v>9748</v>
      </c>
      <c r="M529" t="s">
        <v>12499</v>
      </c>
      <c r="N529" t="s">
        <v>12500</v>
      </c>
      <c r="O529" t="s">
        <v>12447</v>
      </c>
      <c r="P529" t="s">
        <v>10120</v>
      </c>
      <c r="Q529" t="s">
        <v>9718</v>
      </c>
      <c r="R529" t="s">
        <v>12501</v>
      </c>
      <c r="S529" t="s">
        <v>9973</v>
      </c>
    </row>
    <row r="530" spans="1:19" x14ac:dyDescent="0.3">
      <c r="A530">
        <v>5</v>
      </c>
      <c r="B530" t="s">
        <v>12491</v>
      </c>
      <c r="C530" t="s">
        <v>10070</v>
      </c>
      <c r="D530" t="s">
        <v>11874</v>
      </c>
      <c r="E530" t="s">
        <v>9966</v>
      </c>
      <c r="F530" t="s">
        <v>11875</v>
      </c>
      <c r="G530" t="s">
        <v>9738</v>
      </c>
      <c r="H530" t="s">
        <v>9713</v>
      </c>
      <c r="I530" s="63" t="s">
        <v>9739</v>
      </c>
      <c r="J530" s="64" t="s">
        <v>9746</v>
      </c>
      <c r="K530" t="s">
        <v>12492</v>
      </c>
      <c r="L530" t="s">
        <v>9748</v>
      </c>
      <c r="M530" t="s">
        <v>12502</v>
      </c>
      <c r="N530" t="s">
        <v>12503</v>
      </c>
      <c r="O530" t="s">
        <v>12448</v>
      </c>
      <c r="P530" t="s">
        <v>10146</v>
      </c>
      <c r="Q530" t="s">
        <v>9767</v>
      </c>
      <c r="R530" t="s">
        <v>12504</v>
      </c>
      <c r="S530" t="s">
        <v>9973</v>
      </c>
    </row>
    <row r="531" spans="1:19" x14ac:dyDescent="0.3">
      <c r="A531">
        <v>4</v>
      </c>
      <c r="B531" t="s">
        <v>12505</v>
      </c>
      <c r="C531" t="s">
        <v>10070</v>
      </c>
      <c r="D531" t="s">
        <v>12506</v>
      </c>
      <c r="E531" t="s">
        <v>9966</v>
      </c>
      <c r="F531" t="s">
        <v>9991</v>
      </c>
      <c r="G531" t="s">
        <v>9738</v>
      </c>
      <c r="H531" t="s">
        <v>9713</v>
      </c>
      <c r="I531" s="63" t="s">
        <v>9739</v>
      </c>
      <c r="J531" s="64" t="s">
        <v>9746</v>
      </c>
      <c r="K531" t="s">
        <v>12507</v>
      </c>
      <c r="L531" t="s">
        <v>9748</v>
      </c>
      <c r="M531" t="s">
        <v>12508</v>
      </c>
      <c r="N531" t="s">
        <v>12509</v>
      </c>
      <c r="O531" t="s">
        <v>12510</v>
      </c>
      <c r="P531" t="s">
        <v>10081</v>
      </c>
      <c r="Q531" t="s">
        <v>9767</v>
      </c>
      <c r="R531" t="s">
        <v>12511</v>
      </c>
      <c r="S531" t="s">
        <v>9982</v>
      </c>
    </row>
    <row r="532" spans="1:19" x14ac:dyDescent="0.3">
      <c r="A532">
        <v>4</v>
      </c>
      <c r="B532" t="s">
        <v>12505</v>
      </c>
      <c r="C532" t="s">
        <v>10070</v>
      </c>
      <c r="D532" t="s">
        <v>12506</v>
      </c>
      <c r="E532" t="s">
        <v>9966</v>
      </c>
      <c r="F532" t="s">
        <v>9991</v>
      </c>
      <c r="G532" t="s">
        <v>9738</v>
      </c>
      <c r="H532" t="s">
        <v>9713</v>
      </c>
      <c r="I532" s="63" t="s">
        <v>9739</v>
      </c>
      <c r="J532" s="64" t="s">
        <v>9746</v>
      </c>
      <c r="K532" t="s">
        <v>12507</v>
      </c>
      <c r="L532" t="s">
        <v>9748</v>
      </c>
      <c r="M532" t="s">
        <v>12512</v>
      </c>
      <c r="N532" t="s">
        <v>12513</v>
      </c>
      <c r="O532" t="s">
        <v>12513</v>
      </c>
      <c r="P532" t="s">
        <v>10570</v>
      </c>
      <c r="Q532" t="s">
        <v>9881</v>
      </c>
      <c r="R532" t="s">
        <v>12514</v>
      </c>
      <c r="S532" t="s">
        <v>9973</v>
      </c>
    </row>
    <row r="533" spans="1:19" x14ac:dyDescent="0.3">
      <c r="A533">
        <v>4</v>
      </c>
      <c r="B533" t="s">
        <v>12505</v>
      </c>
      <c r="C533" t="s">
        <v>10070</v>
      </c>
      <c r="D533" t="s">
        <v>12506</v>
      </c>
      <c r="E533" t="s">
        <v>9966</v>
      </c>
      <c r="F533" t="s">
        <v>9991</v>
      </c>
      <c r="G533" t="s">
        <v>9738</v>
      </c>
      <c r="H533" t="s">
        <v>9713</v>
      </c>
      <c r="I533" s="63" t="s">
        <v>9739</v>
      </c>
      <c r="J533" s="64" t="s">
        <v>9746</v>
      </c>
      <c r="K533" t="s">
        <v>12507</v>
      </c>
      <c r="L533" t="s">
        <v>9748</v>
      </c>
      <c r="M533" t="s">
        <v>12515</v>
      </c>
      <c r="N533" t="s">
        <v>12466</v>
      </c>
      <c r="O533" t="s">
        <v>12448</v>
      </c>
      <c r="P533" t="s">
        <v>10146</v>
      </c>
      <c r="Q533" t="s">
        <v>9767</v>
      </c>
      <c r="R533" t="s">
        <v>12516</v>
      </c>
      <c r="S533" t="s">
        <v>9982</v>
      </c>
    </row>
    <row r="534" spans="1:19" x14ac:dyDescent="0.3">
      <c r="A534">
        <v>3</v>
      </c>
      <c r="B534" t="s">
        <v>12517</v>
      </c>
      <c r="C534" t="s">
        <v>10347</v>
      </c>
      <c r="D534" t="s">
        <v>12518</v>
      </c>
      <c r="E534" t="s">
        <v>10317</v>
      </c>
      <c r="F534" t="s">
        <v>12519</v>
      </c>
      <c r="G534" t="s">
        <v>9738</v>
      </c>
      <c r="H534" t="s">
        <v>9724</v>
      </c>
      <c r="I534" s="63" t="s">
        <v>9739</v>
      </c>
      <c r="J534" s="64" t="s">
        <v>9746</v>
      </c>
      <c r="K534" t="s">
        <v>12520</v>
      </c>
      <c r="L534" t="s">
        <v>9748</v>
      </c>
      <c r="M534" t="s">
        <v>12521</v>
      </c>
      <c r="N534" t="s">
        <v>12522</v>
      </c>
      <c r="O534" t="s">
        <v>12523</v>
      </c>
      <c r="P534" t="s">
        <v>10355</v>
      </c>
      <c r="Q534" t="s">
        <v>9926</v>
      </c>
      <c r="R534" t="s">
        <v>12524</v>
      </c>
      <c r="S534" t="s">
        <v>9973</v>
      </c>
    </row>
    <row r="535" spans="1:19" x14ac:dyDescent="0.3">
      <c r="A535">
        <v>2</v>
      </c>
      <c r="B535" t="s">
        <v>12525</v>
      </c>
      <c r="C535" t="s">
        <v>10146</v>
      </c>
      <c r="D535" t="s">
        <v>12526</v>
      </c>
      <c r="E535" t="s">
        <v>9966</v>
      </c>
      <c r="F535" t="s">
        <v>10085</v>
      </c>
      <c r="G535" t="s">
        <v>9712</v>
      </c>
      <c r="H535" t="s">
        <v>9724</v>
      </c>
      <c r="I535" s="61" t="s">
        <v>9714</v>
      </c>
      <c r="J535" s="64" t="s">
        <v>9746</v>
      </c>
      <c r="K535" t="s">
        <v>12527</v>
      </c>
      <c r="L535" t="s">
        <v>9748</v>
      </c>
      <c r="M535" t="s">
        <v>12528</v>
      </c>
      <c r="N535" t="s">
        <v>12529</v>
      </c>
      <c r="O535" t="s">
        <v>12448</v>
      </c>
      <c r="P535" t="s">
        <v>10146</v>
      </c>
      <c r="Q535" t="s">
        <v>9767</v>
      </c>
      <c r="R535" t="s">
        <v>12530</v>
      </c>
      <c r="S535" t="s">
        <v>9973</v>
      </c>
    </row>
    <row r="536" spans="1:19" x14ac:dyDescent="0.3">
      <c r="A536">
        <v>1</v>
      </c>
      <c r="B536" t="s">
        <v>12531</v>
      </c>
      <c r="C536" t="s">
        <v>10146</v>
      </c>
      <c r="D536" t="s">
        <v>12532</v>
      </c>
      <c r="E536" t="s">
        <v>10030</v>
      </c>
      <c r="F536" t="s">
        <v>10382</v>
      </c>
      <c r="G536" t="s">
        <v>9712</v>
      </c>
      <c r="H536" t="s">
        <v>9713</v>
      </c>
      <c r="I536" s="61" t="s">
        <v>9714</v>
      </c>
      <c r="J536" s="64" t="s">
        <v>9746</v>
      </c>
      <c r="K536" t="s">
        <v>12533</v>
      </c>
      <c r="L536" t="s">
        <v>9748</v>
      </c>
      <c r="M536" t="s">
        <v>12534</v>
      </c>
      <c r="N536" t="s">
        <v>12535</v>
      </c>
      <c r="O536" t="s">
        <v>12536</v>
      </c>
      <c r="P536" t="s">
        <v>10378</v>
      </c>
      <c r="Q536" t="s">
        <v>9718</v>
      </c>
      <c r="R536" t="s">
        <v>12537</v>
      </c>
      <c r="S536" t="s">
        <v>9973</v>
      </c>
    </row>
    <row r="537" spans="1:19" x14ac:dyDescent="0.3">
      <c r="A537">
        <v>1</v>
      </c>
      <c r="B537" t="s">
        <v>12531</v>
      </c>
      <c r="C537" t="s">
        <v>10146</v>
      </c>
      <c r="D537" t="s">
        <v>12532</v>
      </c>
      <c r="E537" t="s">
        <v>10030</v>
      </c>
      <c r="F537" t="s">
        <v>10382</v>
      </c>
      <c r="G537" t="s">
        <v>9712</v>
      </c>
      <c r="H537" t="s">
        <v>9713</v>
      </c>
      <c r="I537" s="61" t="s">
        <v>9714</v>
      </c>
      <c r="J537" s="64" t="s">
        <v>9746</v>
      </c>
      <c r="K537" t="s">
        <v>12533</v>
      </c>
      <c r="L537" t="s">
        <v>9748</v>
      </c>
      <c r="M537" t="s">
        <v>12538</v>
      </c>
      <c r="N537" t="s">
        <v>12529</v>
      </c>
      <c r="O537" t="s">
        <v>12448</v>
      </c>
      <c r="P537" t="s">
        <v>10146</v>
      </c>
      <c r="Q537" t="s">
        <v>9767</v>
      </c>
      <c r="R537" t="s">
        <v>12539</v>
      </c>
      <c r="S537" t="s">
        <v>9973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D2522-2FFC-4E57-9BC2-CD4B3593C5A7}">
  <sheetPr codeName="Hoja5"/>
  <dimension ref="A1:J63"/>
  <sheetViews>
    <sheetView workbookViewId="0">
      <selection activeCell="I69" sqref="I69"/>
    </sheetView>
  </sheetViews>
  <sheetFormatPr baseColWidth="10" defaultRowHeight="14.4" x14ac:dyDescent="0.3"/>
  <cols>
    <col min="3" max="3" width="38.77734375" customWidth="1"/>
  </cols>
  <sheetData>
    <row r="1" spans="1:10" x14ac:dyDescent="0.3">
      <c r="A1" s="74" t="s">
        <v>4696</v>
      </c>
      <c r="B1" s="74"/>
      <c r="C1" s="74" t="s">
        <v>12597</v>
      </c>
      <c r="D1" s="74" t="s">
        <v>12598</v>
      </c>
      <c r="E1" s="74" t="s">
        <v>12599</v>
      </c>
      <c r="F1" s="74" t="s">
        <v>12600</v>
      </c>
      <c r="G1" s="74" t="s">
        <v>12601</v>
      </c>
      <c r="H1" s="74" t="s">
        <v>12602</v>
      </c>
      <c r="I1" s="74" t="s">
        <v>12603</v>
      </c>
      <c r="J1" s="74" t="s">
        <v>12604</v>
      </c>
    </row>
    <row r="2" spans="1:10" x14ac:dyDescent="0.3">
      <c r="A2" s="75" t="s">
        <v>12605</v>
      </c>
      <c r="B2" s="75" t="s">
        <v>12606</v>
      </c>
      <c r="C2" s="76" t="s">
        <v>12607</v>
      </c>
      <c r="D2" s="76">
        <v>2310</v>
      </c>
      <c r="E2" s="76">
        <v>2310</v>
      </c>
      <c r="F2" s="76">
        <v>1000</v>
      </c>
      <c r="G2" s="76">
        <v>1</v>
      </c>
      <c r="H2" s="76">
        <v>6</v>
      </c>
      <c r="I2" s="76">
        <v>22</v>
      </c>
      <c r="J2" s="76">
        <v>50820</v>
      </c>
    </row>
    <row r="3" spans="1:10" x14ac:dyDescent="0.3">
      <c r="A3" s="75" t="s">
        <v>12608</v>
      </c>
      <c r="B3" s="75" t="s">
        <v>12594</v>
      </c>
      <c r="C3" s="76" t="s">
        <v>12609</v>
      </c>
      <c r="D3" s="76">
        <v>4620</v>
      </c>
      <c r="E3" s="76">
        <v>4620</v>
      </c>
      <c r="F3" s="76">
        <v>1000</v>
      </c>
      <c r="G3" s="76">
        <v>1</v>
      </c>
      <c r="H3" s="76">
        <v>6</v>
      </c>
      <c r="I3" s="76">
        <v>22</v>
      </c>
      <c r="J3" s="76">
        <v>101640</v>
      </c>
    </row>
    <row r="4" spans="1:10" x14ac:dyDescent="0.3">
      <c r="A4" s="75" t="s">
        <v>12608</v>
      </c>
      <c r="B4" s="75" t="s">
        <v>12594</v>
      </c>
      <c r="C4" s="76" t="s">
        <v>12610</v>
      </c>
      <c r="D4" s="76">
        <v>2310</v>
      </c>
      <c r="E4" s="76">
        <v>4620</v>
      </c>
      <c r="F4" s="76">
        <v>500</v>
      </c>
      <c r="G4" s="76">
        <v>1</v>
      </c>
      <c r="H4" s="76">
        <v>6</v>
      </c>
      <c r="I4" s="76"/>
      <c r="J4" s="76">
        <v>0</v>
      </c>
    </row>
    <row r="5" spans="1:10" x14ac:dyDescent="0.3">
      <c r="A5" s="75" t="s">
        <v>12608</v>
      </c>
      <c r="B5" s="75" t="s">
        <v>12594</v>
      </c>
      <c r="C5" s="76" t="s">
        <v>12611</v>
      </c>
      <c r="D5" s="76">
        <v>2079</v>
      </c>
      <c r="E5" s="76">
        <v>4620</v>
      </c>
      <c r="F5" s="76">
        <v>450</v>
      </c>
      <c r="G5" s="76">
        <v>1</v>
      </c>
      <c r="H5" s="76">
        <v>6</v>
      </c>
      <c r="I5" s="76"/>
      <c r="J5" s="76">
        <v>0</v>
      </c>
    </row>
    <row r="6" spans="1:10" x14ac:dyDescent="0.3">
      <c r="A6" s="75" t="s">
        <v>12612</v>
      </c>
      <c r="B6" s="75" t="s">
        <v>12606</v>
      </c>
      <c r="C6" s="76" t="s">
        <v>12613</v>
      </c>
      <c r="D6" s="76">
        <v>1350</v>
      </c>
      <c r="E6" s="76">
        <v>3000</v>
      </c>
      <c r="F6" s="76">
        <v>400</v>
      </c>
      <c r="G6" s="76">
        <v>1</v>
      </c>
      <c r="H6" s="76">
        <v>6</v>
      </c>
      <c r="I6" s="76"/>
      <c r="J6" s="76">
        <v>0</v>
      </c>
    </row>
    <row r="7" spans="1:10" x14ac:dyDescent="0.3">
      <c r="A7" s="75" t="s">
        <v>12608</v>
      </c>
      <c r="B7" s="75" t="s">
        <v>12594</v>
      </c>
      <c r="C7" s="76" t="s">
        <v>12614</v>
      </c>
      <c r="D7" s="76">
        <v>2736</v>
      </c>
      <c r="E7" s="76">
        <v>6840</v>
      </c>
      <c r="F7" s="76">
        <v>400</v>
      </c>
      <c r="G7" s="76">
        <v>1</v>
      </c>
      <c r="H7" s="76">
        <v>6</v>
      </c>
      <c r="I7" s="76"/>
      <c r="J7" s="76"/>
    </row>
    <row r="8" spans="1:10" x14ac:dyDescent="0.3">
      <c r="A8" s="75" t="s">
        <v>12608</v>
      </c>
      <c r="B8" s="75" t="s">
        <v>12594</v>
      </c>
      <c r="C8" s="76" t="s">
        <v>12615</v>
      </c>
      <c r="D8" s="77">
        <v>1320</v>
      </c>
      <c r="E8" s="78">
        <v>6600</v>
      </c>
      <c r="F8" s="76">
        <v>200</v>
      </c>
      <c r="G8" s="76">
        <v>1</v>
      </c>
      <c r="H8" s="76">
        <v>5</v>
      </c>
      <c r="I8" s="76"/>
      <c r="J8" s="76"/>
    </row>
    <row r="9" spans="1:10" x14ac:dyDescent="0.3">
      <c r="A9" s="75" t="s">
        <v>12605</v>
      </c>
      <c r="B9" s="75" t="s">
        <v>12606</v>
      </c>
      <c r="C9" s="76" t="s">
        <v>12616</v>
      </c>
      <c r="D9" s="77">
        <v>660</v>
      </c>
      <c r="E9" s="78">
        <v>3300</v>
      </c>
      <c r="F9" s="76">
        <v>250</v>
      </c>
      <c r="G9" s="76">
        <v>1</v>
      </c>
      <c r="H9" s="76">
        <v>5</v>
      </c>
      <c r="I9" s="76"/>
      <c r="J9" s="76"/>
    </row>
    <row r="10" spans="1:10" x14ac:dyDescent="0.3">
      <c r="A10" s="75" t="s">
        <v>12608</v>
      </c>
      <c r="B10" s="75" t="s">
        <v>12594</v>
      </c>
      <c r="C10" s="76" t="s">
        <v>12617</v>
      </c>
      <c r="D10" s="76">
        <v>4573.8</v>
      </c>
      <c r="E10" s="77">
        <v>4620</v>
      </c>
      <c r="F10" s="79">
        <v>990</v>
      </c>
      <c r="G10" s="79">
        <v>1</v>
      </c>
      <c r="H10" s="79">
        <v>6</v>
      </c>
      <c r="I10" s="76"/>
      <c r="J10" s="76"/>
    </row>
    <row r="11" spans="1:10" x14ac:dyDescent="0.3">
      <c r="A11" s="75" t="s">
        <v>12608</v>
      </c>
      <c r="B11" s="75" t="s">
        <v>12606</v>
      </c>
      <c r="C11" s="76" t="s">
        <v>12618</v>
      </c>
      <c r="D11" s="77">
        <v>1039.5</v>
      </c>
      <c r="E11" s="77">
        <v>2310</v>
      </c>
      <c r="F11" s="79">
        <v>900</v>
      </c>
      <c r="G11" s="79">
        <v>1</v>
      </c>
      <c r="H11" s="79">
        <v>6</v>
      </c>
      <c r="I11" s="76"/>
      <c r="J11" s="80">
        <v>0</v>
      </c>
    </row>
    <row r="12" spans="1:10" x14ac:dyDescent="0.3">
      <c r="A12" s="75" t="s">
        <v>12608</v>
      </c>
      <c r="B12" s="75" t="s">
        <v>12594</v>
      </c>
      <c r="C12" s="76" t="s">
        <v>12619</v>
      </c>
      <c r="D12" s="77">
        <v>4158</v>
      </c>
      <c r="E12" s="77">
        <v>4620</v>
      </c>
      <c r="F12" s="79">
        <v>900</v>
      </c>
      <c r="G12" s="79">
        <v>1</v>
      </c>
      <c r="H12" s="79">
        <v>6</v>
      </c>
      <c r="I12" s="76"/>
      <c r="J12" s="80">
        <v>0</v>
      </c>
    </row>
    <row r="13" spans="1:10" x14ac:dyDescent="0.3">
      <c r="A13" s="75" t="s">
        <v>12608</v>
      </c>
      <c r="B13" s="75" t="s">
        <v>12620</v>
      </c>
      <c r="C13" s="76" t="s">
        <v>12621</v>
      </c>
      <c r="D13" s="77">
        <v>5082</v>
      </c>
      <c r="E13" s="77">
        <v>4620</v>
      </c>
      <c r="F13" s="79">
        <v>1100</v>
      </c>
      <c r="G13" s="79">
        <v>1</v>
      </c>
      <c r="H13" s="79">
        <v>6</v>
      </c>
      <c r="I13" s="76"/>
      <c r="J13" s="80">
        <v>0</v>
      </c>
    </row>
    <row r="14" spans="1:10" x14ac:dyDescent="0.3">
      <c r="A14" s="80" t="s">
        <v>12622</v>
      </c>
      <c r="B14" s="80"/>
      <c r="C14" s="80" t="s">
        <v>12623</v>
      </c>
      <c r="D14" s="80">
        <v>3540</v>
      </c>
      <c r="E14" s="80">
        <v>3540</v>
      </c>
      <c r="F14" s="80">
        <v>1000</v>
      </c>
      <c r="G14" s="80">
        <v>1</v>
      </c>
      <c r="H14" s="80">
        <v>4</v>
      </c>
      <c r="I14" s="80"/>
      <c r="J14" s="80">
        <v>0</v>
      </c>
    </row>
    <row r="15" spans="1:10" x14ac:dyDescent="0.3">
      <c r="A15" s="80" t="s">
        <v>12622</v>
      </c>
      <c r="B15" s="80"/>
      <c r="C15" s="80" t="s">
        <v>12624</v>
      </c>
      <c r="D15" s="80">
        <v>756</v>
      </c>
      <c r="E15" s="80">
        <v>840</v>
      </c>
      <c r="F15" s="80">
        <v>900</v>
      </c>
      <c r="G15" s="80">
        <v>1</v>
      </c>
      <c r="H15" s="80">
        <v>4</v>
      </c>
      <c r="I15" s="80"/>
      <c r="J15" s="80">
        <v>0</v>
      </c>
    </row>
    <row r="16" spans="1:10" x14ac:dyDescent="0.3">
      <c r="A16" s="80" t="s">
        <v>12622</v>
      </c>
      <c r="B16" s="80"/>
      <c r="C16" s="80" t="s">
        <v>12625</v>
      </c>
      <c r="D16" s="80">
        <v>2460</v>
      </c>
      <c r="E16" s="80">
        <v>4920</v>
      </c>
      <c r="F16" s="80">
        <v>450</v>
      </c>
      <c r="G16" s="80">
        <v>1</v>
      </c>
      <c r="H16" s="80">
        <v>4</v>
      </c>
      <c r="I16" s="80"/>
      <c r="J16" s="80">
        <v>0</v>
      </c>
    </row>
    <row r="17" spans="1:10" x14ac:dyDescent="0.3">
      <c r="A17" s="80" t="s">
        <v>12622</v>
      </c>
      <c r="B17" s="80"/>
      <c r="C17" s="80" t="s">
        <v>12626</v>
      </c>
      <c r="D17" s="53">
        <v>600</v>
      </c>
      <c r="E17" s="53">
        <v>3000</v>
      </c>
      <c r="F17" s="80">
        <v>200</v>
      </c>
      <c r="G17" s="80">
        <v>1</v>
      </c>
      <c r="H17" s="80">
        <v>3</v>
      </c>
      <c r="I17" s="80"/>
      <c r="J17" s="80">
        <v>0</v>
      </c>
    </row>
    <row r="18" spans="1:10" x14ac:dyDescent="0.3">
      <c r="A18" s="80" t="s">
        <v>12622</v>
      </c>
      <c r="B18" s="80"/>
      <c r="C18" s="80" t="s">
        <v>12627</v>
      </c>
      <c r="D18" s="53">
        <v>336</v>
      </c>
      <c r="E18" s="53">
        <v>4200</v>
      </c>
      <c r="F18" s="80">
        <v>80</v>
      </c>
      <c r="G18" s="80">
        <v>1</v>
      </c>
      <c r="H18" s="80">
        <v>3</v>
      </c>
      <c r="I18" s="80"/>
      <c r="J18" s="80">
        <v>0</v>
      </c>
    </row>
    <row r="19" spans="1:10" x14ac:dyDescent="0.3">
      <c r="A19" s="81" t="s">
        <v>12628</v>
      </c>
      <c r="B19" s="81" t="s">
        <v>12593</v>
      </c>
      <c r="C19" s="24" t="s">
        <v>12629</v>
      </c>
      <c r="D19" s="53">
        <v>8424.9000000000015</v>
      </c>
      <c r="E19" s="53">
        <v>8424.9000000000015</v>
      </c>
      <c r="F19" s="80">
        <v>1000</v>
      </c>
      <c r="G19" s="80">
        <v>1</v>
      </c>
      <c r="H19" s="80">
        <v>7</v>
      </c>
      <c r="I19" s="80"/>
      <c r="J19" s="80"/>
    </row>
    <row r="20" spans="1:10" x14ac:dyDescent="0.3">
      <c r="A20" s="81" t="s">
        <v>12630</v>
      </c>
      <c r="B20" s="81" t="s">
        <v>12631</v>
      </c>
      <c r="C20" s="24" t="s">
        <v>12632</v>
      </c>
      <c r="D20" s="53">
        <v>5616.6</v>
      </c>
      <c r="E20" s="53">
        <v>5616.6</v>
      </c>
      <c r="F20" s="80">
        <v>1000</v>
      </c>
      <c r="G20" s="80">
        <v>1</v>
      </c>
      <c r="H20" s="80">
        <v>7</v>
      </c>
      <c r="I20" s="80"/>
      <c r="J20" s="80"/>
    </row>
    <row r="21" spans="1:10" x14ac:dyDescent="0.3">
      <c r="A21" s="81" t="s">
        <v>12633</v>
      </c>
      <c r="B21" s="81" t="s">
        <v>12634</v>
      </c>
      <c r="C21" s="24" t="s">
        <v>12635</v>
      </c>
      <c r="D21" s="53">
        <v>2808.3</v>
      </c>
      <c r="E21" s="53">
        <v>2808.3</v>
      </c>
      <c r="F21" s="80">
        <v>1000</v>
      </c>
      <c r="G21" s="80">
        <v>1</v>
      </c>
      <c r="H21" s="80">
        <v>7</v>
      </c>
      <c r="I21" s="80"/>
      <c r="J21" s="80"/>
    </row>
    <row r="22" spans="1:10" x14ac:dyDescent="0.3">
      <c r="A22" s="81" t="s">
        <v>12628</v>
      </c>
      <c r="B22" s="81" t="s">
        <v>12593</v>
      </c>
      <c r="C22" s="24" t="s">
        <v>12636</v>
      </c>
      <c r="D22" s="53">
        <v>7582.4100000000017</v>
      </c>
      <c r="E22" s="53">
        <v>8424.9000000000015</v>
      </c>
      <c r="F22" s="80">
        <v>900</v>
      </c>
      <c r="G22" s="80">
        <v>1</v>
      </c>
      <c r="H22" s="80">
        <v>7</v>
      </c>
      <c r="I22" s="80"/>
      <c r="J22" s="80">
        <v>0</v>
      </c>
    </row>
    <row r="23" spans="1:10" x14ac:dyDescent="0.3">
      <c r="A23" s="81" t="s">
        <v>12630</v>
      </c>
      <c r="B23" s="81" t="s">
        <v>12631</v>
      </c>
      <c r="C23" s="24" t="s">
        <v>12637</v>
      </c>
      <c r="D23" s="53">
        <v>5054.9400000000005</v>
      </c>
      <c r="E23" s="53">
        <v>5616.6</v>
      </c>
      <c r="F23" s="80">
        <v>900</v>
      </c>
      <c r="G23" s="80">
        <v>1</v>
      </c>
      <c r="H23" s="80">
        <v>7</v>
      </c>
      <c r="I23" s="80"/>
      <c r="J23" s="80">
        <v>0</v>
      </c>
    </row>
    <row r="24" spans="1:10" x14ac:dyDescent="0.3">
      <c r="A24" s="81" t="s">
        <v>12638</v>
      </c>
      <c r="B24" s="81" t="s">
        <v>12634</v>
      </c>
      <c r="C24" s="24" t="s">
        <v>12639</v>
      </c>
      <c r="D24" s="53">
        <v>2527.4700000000003</v>
      </c>
      <c r="E24" s="53">
        <v>2808.3</v>
      </c>
      <c r="F24" s="80">
        <v>900</v>
      </c>
      <c r="G24" s="80">
        <v>1</v>
      </c>
      <c r="H24" s="80">
        <v>7</v>
      </c>
      <c r="I24" s="80"/>
      <c r="J24" s="80">
        <v>0</v>
      </c>
    </row>
    <row r="25" spans="1:10" x14ac:dyDescent="0.3">
      <c r="A25" s="81" t="s">
        <v>12640</v>
      </c>
      <c r="B25" s="81" t="s">
        <v>12593</v>
      </c>
      <c r="C25" s="24" t="s">
        <v>12641</v>
      </c>
      <c r="D25" s="53">
        <v>4212.4500000000007</v>
      </c>
      <c r="E25" s="53">
        <v>8424.9000000000015</v>
      </c>
      <c r="F25" s="80">
        <v>500</v>
      </c>
      <c r="G25" s="80">
        <v>1</v>
      </c>
      <c r="H25" s="80">
        <v>7</v>
      </c>
      <c r="I25" s="80"/>
      <c r="J25" s="80">
        <v>0</v>
      </c>
    </row>
    <row r="26" spans="1:10" x14ac:dyDescent="0.3">
      <c r="A26" s="81" t="s">
        <v>12640</v>
      </c>
      <c r="B26" s="81" t="s">
        <v>12593</v>
      </c>
      <c r="C26" s="24" t="s">
        <v>12642</v>
      </c>
      <c r="D26" s="53">
        <v>3791.2050000000008</v>
      </c>
      <c r="E26" s="53">
        <v>8424.9000000000015</v>
      </c>
      <c r="F26" s="80">
        <v>450</v>
      </c>
      <c r="G26" s="80">
        <v>1</v>
      </c>
      <c r="H26" s="80">
        <v>7</v>
      </c>
      <c r="I26" s="80"/>
      <c r="J26" s="80">
        <v>0</v>
      </c>
    </row>
    <row r="27" spans="1:10" x14ac:dyDescent="0.3">
      <c r="A27" s="81" t="s">
        <v>12640</v>
      </c>
      <c r="B27" s="81" t="s">
        <v>12593</v>
      </c>
      <c r="C27" s="24" t="s">
        <v>12643</v>
      </c>
      <c r="D27" s="53">
        <v>3960</v>
      </c>
      <c r="E27" s="53">
        <v>9900</v>
      </c>
      <c r="F27" s="80">
        <v>400</v>
      </c>
      <c r="G27" s="80">
        <v>1</v>
      </c>
      <c r="H27" s="80">
        <v>7</v>
      </c>
      <c r="I27" s="80"/>
      <c r="J27" s="80">
        <v>0</v>
      </c>
    </row>
    <row r="28" spans="1:10" x14ac:dyDescent="0.3">
      <c r="A28" s="81" t="s">
        <v>12628</v>
      </c>
      <c r="B28" s="81" t="s">
        <v>12593</v>
      </c>
      <c r="C28" s="24" t="s">
        <v>12644</v>
      </c>
      <c r="D28" s="53">
        <v>2275.1999999999998</v>
      </c>
      <c r="E28" s="80">
        <v>11376</v>
      </c>
      <c r="F28" s="80">
        <v>200</v>
      </c>
      <c r="G28" s="80">
        <v>1</v>
      </c>
      <c r="H28" s="80">
        <v>7</v>
      </c>
      <c r="I28" s="80"/>
      <c r="J28" s="80">
        <v>0</v>
      </c>
    </row>
    <row r="29" spans="1:10" x14ac:dyDescent="0.3">
      <c r="A29" s="81" t="s">
        <v>12645</v>
      </c>
      <c r="B29" s="81" t="s">
        <v>12631</v>
      </c>
      <c r="C29" s="24" t="s">
        <v>12646</v>
      </c>
      <c r="D29" s="53">
        <v>5560.4340000000002</v>
      </c>
      <c r="E29" s="53">
        <v>5616.6</v>
      </c>
      <c r="F29" s="80">
        <v>990</v>
      </c>
      <c r="G29" s="80">
        <v>1</v>
      </c>
      <c r="H29" s="80">
        <v>7</v>
      </c>
      <c r="I29" s="80"/>
      <c r="J29" s="80">
        <v>0</v>
      </c>
    </row>
    <row r="30" spans="1:10" x14ac:dyDescent="0.3">
      <c r="A30" s="81" t="s">
        <v>12628</v>
      </c>
      <c r="B30" s="81" t="s">
        <v>12593</v>
      </c>
      <c r="C30" s="24" t="s">
        <v>12647</v>
      </c>
      <c r="D30" s="53">
        <v>8340.6510000000017</v>
      </c>
      <c r="E30" s="53">
        <v>8424.9000000000015</v>
      </c>
      <c r="F30" s="80">
        <v>990</v>
      </c>
      <c r="G30" s="80">
        <v>1</v>
      </c>
      <c r="H30" s="80">
        <v>7</v>
      </c>
      <c r="I30" s="80"/>
      <c r="J30" s="80">
        <v>0</v>
      </c>
    </row>
    <row r="31" spans="1:10" x14ac:dyDescent="0.3">
      <c r="A31" s="81" t="s">
        <v>12628</v>
      </c>
      <c r="B31" s="81" t="s">
        <v>12593</v>
      </c>
      <c r="C31" s="24" t="s">
        <v>12648</v>
      </c>
      <c r="D31" s="53">
        <v>9267.3900000000031</v>
      </c>
      <c r="E31" s="53">
        <v>8424.9000000000015</v>
      </c>
      <c r="F31" s="80">
        <v>1100</v>
      </c>
      <c r="G31" s="80">
        <v>1</v>
      </c>
      <c r="H31" s="80">
        <v>7</v>
      </c>
      <c r="I31" s="80"/>
      <c r="J31" s="80">
        <v>0</v>
      </c>
    </row>
    <row r="32" spans="1:10" x14ac:dyDescent="0.3">
      <c r="A32" s="82" t="s">
        <v>12649</v>
      </c>
      <c r="B32" s="82" t="s">
        <v>4697</v>
      </c>
      <c r="C32" s="24" t="s">
        <v>12650</v>
      </c>
      <c r="D32" s="24">
        <v>1800</v>
      </c>
      <c r="E32" s="24">
        <v>9000</v>
      </c>
      <c r="F32" s="24">
        <v>200</v>
      </c>
      <c r="G32" s="24">
        <v>1</v>
      </c>
      <c r="H32" s="24">
        <v>2</v>
      </c>
      <c r="I32" s="80"/>
      <c r="J32" s="80">
        <v>0</v>
      </c>
    </row>
    <row r="33" spans="1:10" x14ac:dyDescent="0.3">
      <c r="A33" s="83" t="s">
        <v>12651</v>
      </c>
      <c r="B33" s="83" t="s">
        <v>4698</v>
      </c>
      <c r="C33" s="24" t="s">
        <v>12652</v>
      </c>
      <c r="D33" s="80">
        <v>1800</v>
      </c>
      <c r="E33" s="80">
        <v>9000</v>
      </c>
      <c r="F33" s="80">
        <v>200</v>
      </c>
      <c r="G33" s="80">
        <v>1</v>
      </c>
      <c r="H33" s="80">
        <v>2</v>
      </c>
      <c r="I33" s="80"/>
      <c r="J33" s="80">
        <v>0</v>
      </c>
    </row>
    <row r="34" spans="1:10" x14ac:dyDescent="0.3">
      <c r="A34" s="84" t="s">
        <v>12653</v>
      </c>
      <c r="B34" s="84" t="s">
        <v>12654</v>
      </c>
      <c r="C34" s="80" t="s">
        <v>12655</v>
      </c>
      <c r="D34" s="80">
        <v>8000</v>
      </c>
      <c r="E34" s="80">
        <v>8000</v>
      </c>
      <c r="F34" s="80">
        <v>1000</v>
      </c>
      <c r="G34" s="80">
        <v>1</v>
      </c>
      <c r="H34" s="80">
        <v>3</v>
      </c>
      <c r="I34" s="80"/>
      <c r="J34" s="80">
        <v>0</v>
      </c>
    </row>
    <row r="35" spans="1:10" x14ac:dyDescent="0.3">
      <c r="A35" s="84" t="s">
        <v>12653</v>
      </c>
      <c r="B35" s="84" t="s">
        <v>12656</v>
      </c>
      <c r="C35" s="80" t="s">
        <v>12657</v>
      </c>
      <c r="D35" s="80">
        <v>7000</v>
      </c>
      <c r="E35" s="80">
        <v>7000</v>
      </c>
      <c r="F35" s="80">
        <v>1000</v>
      </c>
      <c r="G35" s="80">
        <v>1</v>
      </c>
      <c r="H35" s="80">
        <v>3</v>
      </c>
      <c r="I35" s="80"/>
      <c r="J35" s="80"/>
    </row>
    <row r="36" spans="1:10" x14ac:dyDescent="0.3">
      <c r="A36" s="84" t="s">
        <v>12658</v>
      </c>
      <c r="B36" s="84" t="s">
        <v>12659</v>
      </c>
      <c r="C36" s="80" t="s">
        <v>12660</v>
      </c>
      <c r="D36" s="80">
        <v>6000</v>
      </c>
      <c r="E36" s="80">
        <v>6000</v>
      </c>
      <c r="F36" s="80">
        <v>1000</v>
      </c>
      <c r="G36" s="80">
        <v>1</v>
      </c>
      <c r="H36" s="80">
        <v>3</v>
      </c>
      <c r="I36" s="80"/>
      <c r="J36" s="80">
        <v>0</v>
      </c>
    </row>
    <row r="37" spans="1:10" x14ac:dyDescent="0.3">
      <c r="A37" s="85" t="s">
        <v>12661</v>
      </c>
      <c r="B37" s="85" t="s">
        <v>4699</v>
      </c>
      <c r="C37" s="80" t="s">
        <v>12662</v>
      </c>
      <c r="D37" s="80">
        <v>4000</v>
      </c>
      <c r="E37" s="80">
        <v>8000</v>
      </c>
      <c r="F37" s="80">
        <v>500</v>
      </c>
      <c r="G37" s="80">
        <v>1</v>
      </c>
      <c r="H37" s="80">
        <v>3</v>
      </c>
      <c r="I37" s="80"/>
      <c r="J37" s="80">
        <v>0</v>
      </c>
    </row>
    <row r="38" spans="1:10" x14ac:dyDescent="0.3">
      <c r="A38" s="86" t="s">
        <v>12663</v>
      </c>
      <c r="B38" s="86" t="s">
        <v>12664</v>
      </c>
      <c r="C38" s="80" t="s">
        <v>12665</v>
      </c>
      <c r="D38" s="80">
        <v>3650</v>
      </c>
      <c r="E38" s="80">
        <v>7300</v>
      </c>
      <c r="F38" s="80">
        <v>500</v>
      </c>
      <c r="G38" s="80">
        <v>1</v>
      </c>
      <c r="H38" s="80">
        <v>5</v>
      </c>
      <c r="I38" s="80"/>
      <c r="J38" s="80">
        <v>0</v>
      </c>
    </row>
    <row r="39" spans="1:10" x14ac:dyDescent="0.3">
      <c r="A39" s="86" t="s">
        <v>12666</v>
      </c>
      <c r="B39" s="86" t="s">
        <v>12667</v>
      </c>
      <c r="C39" s="80" t="s">
        <v>12668</v>
      </c>
      <c r="D39" s="80">
        <v>4900</v>
      </c>
      <c r="E39" s="80">
        <v>9800</v>
      </c>
      <c r="F39" s="80">
        <v>500</v>
      </c>
      <c r="G39" s="80">
        <v>1</v>
      </c>
      <c r="H39" s="80">
        <v>6</v>
      </c>
      <c r="I39" s="80"/>
      <c r="J39" s="80">
        <v>0</v>
      </c>
    </row>
    <row r="40" spans="1:10" x14ac:dyDescent="0.3">
      <c r="A40" s="86" t="s">
        <v>12669</v>
      </c>
      <c r="B40" s="86" t="s">
        <v>4700</v>
      </c>
      <c r="C40" s="80" t="s">
        <v>12670</v>
      </c>
      <c r="D40" s="80">
        <v>1500</v>
      </c>
      <c r="E40" s="80">
        <v>15000</v>
      </c>
      <c r="F40" s="80">
        <v>100</v>
      </c>
      <c r="G40" s="80">
        <v>1</v>
      </c>
      <c r="H40" s="80">
        <v>7</v>
      </c>
      <c r="I40" s="80"/>
      <c r="J40" s="80">
        <v>0</v>
      </c>
    </row>
    <row r="41" spans="1:10" x14ac:dyDescent="0.3">
      <c r="A41" s="24" t="s">
        <v>12671</v>
      </c>
      <c r="B41" s="24" t="s">
        <v>4703</v>
      </c>
      <c r="C41" s="80" t="s">
        <v>12672</v>
      </c>
      <c r="D41" s="24">
        <v>4800</v>
      </c>
      <c r="E41" s="80">
        <v>24000</v>
      </c>
      <c r="F41" s="24">
        <v>200</v>
      </c>
      <c r="G41" s="80">
        <v>2</v>
      </c>
      <c r="H41" s="80">
        <v>3</v>
      </c>
      <c r="I41" s="80"/>
      <c r="J41" s="80"/>
    </row>
    <row r="42" spans="1:10" x14ac:dyDescent="0.3">
      <c r="A42" s="87" t="s">
        <v>12673</v>
      </c>
      <c r="B42" s="87" t="s">
        <v>4701</v>
      </c>
      <c r="C42" s="79" t="s">
        <v>12674</v>
      </c>
      <c r="D42" s="80">
        <v>1560</v>
      </c>
      <c r="E42" s="80">
        <v>7800</v>
      </c>
      <c r="F42" s="80">
        <v>200</v>
      </c>
      <c r="G42" s="80">
        <v>1</v>
      </c>
      <c r="H42" s="80">
        <v>2</v>
      </c>
      <c r="I42" s="80"/>
      <c r="J42" s="80">
        <v>0</v>
      </c>
    </row>
    <row r="43" spans="1:10" x14ac:dyDescent="0.3">
      <c r="A43" s="83" t="s">
        <v>12675</v>
      </c>
      <c r="B43" s="83" t="s">
        <v>4702</v>
      </c>
      <c r="C43" s="79" t="s">
        <v>12676</v>
      </c>
      <c r="D43" s="80">
        <v>8150</v>
      </c>
      <c r="E43" s="80">
        <v>8150</v>
      </c>
      <c r="F43" s="80">
        <v>1000</v>
      </c>
      <c r="G43" s="80">
        <v>1</v>
      </c>
      <c r="H43" s="80">
        <v>3</v>
      </c>
      <c r="I43" s="80"/>
      <c r="J43" s="80">
        <v>0</v>
      </c>
    </row>
    <row r="44" spans="1:10" x14ac:dyDescent="0.3">
      <c r="A44" s="83" t="s">
        <v>12677</v>
      </c>
      <c r="B44" s="83" t="s">
        <v>12678</v>
      </c>
      <c r="C44" s="79" t="s">
        <v>12679</v>
      </c>
      <c r="D44" s="80">
        <v>4075</v>
      </c>
      <c r="E44" s="80">
        <v>4075</v>
      </c>
      <c r="F44" s="80">
        <v>1000</v>
      </c>
      <c r="G44" s="80">
        <v>1</v>
      </c>
      <c r="H44" s="80">
        <v>3</v>
      </c>
      <c r="I44" s="80"/>
      <c r="J44" s="80">
        <v>0</v>
      </c>
    </row>
    <row r="45" spans="1:10" x14ac:dyDescent="0.3">
      <c r="A45" s="83" t="s">
        <v>12680</v>
      </c>
      <c r="B45" s="83" t="s">
        <v>4702</v>
      </c>
      <c r="C45" s="79" t="s">
        <v>12681</v>
      </c>
      <c r="D45" s="80">
        <v>7335</v>
      </c>
      <c r="E45" s="53">
        <v>8150</v>
      </c>
      <c r="F45" s="80">
        <v>900</v>
      </c>
      <c r="G45" s="80">
        <v>1</v>
      </c>
      <c r="H45" s="80">
        <v>3</v>
      </c>
      <c r="I45" s="80"/>
      <c r="J45" s="80"/>
    </row>
    <row r="46" spans="1:10" x14ac:dyDescent="0.3">
      <c r="A46" s="83" t="s">
        <v>12682</v>
      </c>
      <c r="B46" s="83" t="s">
        <v>12683</v>
      </c>
      <c r="C46" s="79" t="s">
        <v>12684</v>
      </c>
      <c r="D46" s="80">
        <v>3667.5</v>
      </c>
      <c r="E46" s="53">
        <v>4075</v>
      </c>
      <c r="F46" s="80">
        <v>900</v>
      </c>
      <c r="G46" s="80">
        <v>1</v>
      </c>
      <c r="H46" s="80">
        <v>3</v>
      </c>
      <c r="I46" s="80">
        <v>18</v>
      </c>
      <c r="J46" s="80"/>
    </row>
    <row r="47" spans="1:10" x14ac:dyDescent="0.3">
      <c r="A47" s="88" t="s">
        <v>12685</v>
      </c>
      <c r="B47" s="88"/>
      <c r="C47" s="24" t="s">
        <v>12686</v>
      </c>
      <c r="D47" s="80">
        <v>3200</v>
      </c>
      <c r="E47" s="80">
        <v>16000</v>
      </c>
      <c r="F47" s="80">
        <v>200</v>
      </c>
      <c r="G47" s="24">
        <v>1</v>
      </c>
      <c r="H47" s="24">
        <v>10</v>
      </c>
      <c r="I47" s="80">
        <v>18</v>
      </c>
      <c r="J47" s="76"/>
    </row>
    <row r="48" spans="1:10" x14ac:dyDescent="0.3">
      <c r="A48" s="24" t="s">
        <v>12687</v>
      </c>
      <c r="B48" s="24" t="s">
        <v>12688</v>
      </c>
      <c r="C48" s="24" t="s">
        <v>12688</v>
      </c>
      <c r="D48" s="24">
        <v>2500</v>
      </c>
      <c r="E48" s="80">
        <v>270</v>
      </c>
      <c r="F48" s="24">
        <v>25</v>
      </c>
      <c r="G48" s="24"/>
      <c r="H48" s="80"/>
      <c r="I48" s="80"/>
      <c r="J48" s="76"/>
    </row>
    <row r="49" spans="1:10" x14ac:dyDescent="0.3">
      <c r="A49" s="24" t="s">
        <v>12687</v>
      </c>
      <c r="B49" s="24" t="s">
        <v>12689</v>
      </c>
      <c r="C49" s="24" t="s">
        <v>12689</v>
      </c>
      <c r="D49" s="24">
        <v>1100</v>
      </c>
      <c r="E49" s="80">
        <v>1100</v>
      </c>
      <c r="F49" s="24">
        <v>25</v>
      </c>
      <c r="G49" s="80"/>
      <c r="H49" s="80"/>
      <c r="I49" s="80"/>
      <c r="J49" s="76"/>
    </row>
    <row r="50" spans="1:10" x14ac:dyDescent="0.3">
      <c r="A50" s="89" t="s">
        <v>78</v>
      </c>
      <c r="B50" s="89" t="s">
        <v>78</v>
      </c>
      <c r="C50" s="89" t="s">
        <v>78</v>
      </c>
      <c r="D50" s="54">
        <v>600</v>
      </c>
      <c r="E50" s="90">
        <v>60</v>
      </c>
      <c r="F50" s="90">
        <v>10</v>
      </c>
      <c r="G50" s="89"/>
      <c r="H50" s="89"/>
      <c r="I50" s="90"/>
      <c r="J50" s="90"/>
    </row>
    <row r="51" spans="1:10" x14ac:dyDescent="0.3">
      <c r="A51" s="89" t="s">
        <v>12690</v>
      </c>
      <c r="B51" s="89" t="s">
        <v>12691</v>
      </c>
      <c r="C51" s="89" t="s">
        <v>12691</v>
      </c>
      <c r="D51" s="55">
        <v>2666.666666666667</v>
      </c>
      <c r="E51" s="90">
        <v>1800</v>
      </c>
      <c r="F51" s="89">
        <v>100</v>
      </c>
      <c r="G51" s="89">
        <v>1</v>
      </c>
      <c r="H51" s="90">
        <v>10</v>
      </c>
      <c r="I51" s="90"/>
      <c r="J51" s="90"/>
    </row>
    <row r="52" spans="1:10" x14ac:dyDescent="0.3">
      <c r="A52" s="89" t="s">
        <v>12690</v>
      </c>
      <c r="B52" s="89" t="s">
        <v>12692</v>
      </c>
      <c r="C52" s="89" t="s">
        <v>12692</v>
      </c>
      <c r="D52" s="89">
        <v>4444.4444444444443</v>
      </c>
      <c r="E52" s="90">
        <v>2100</v>
      </c>
      <c r="F52" s="89">
        <v>200</v>
      </c>
      <c r="G52" s="90"/>
      <c r="H52" s="90"/>
      <c r="I52" s="90"/>
      <c r="J52" s="90"/>
    </row>
    <row r="53" spans="1:10" x14ac:dyDescent="0.3">
      <c r="A53" s="89" t="s">
        <v>12690</v>
      </c>
      <c r="B53" s="89" t="s">
        <v>12693</v>
      </c>
      <c r="C53" s="89" t="s">
        <v>12693</v>
      </c>
      <c r="D53" s="54">
        <v>250</v>
      </c>
      <c r="E53" s="90">
        <v>2100</v>
      </c>
      <c r="F53" s="90">
        <v>400</v>
      </c>
      <c r="G53" s="89"/>
      <c r="H53" s="89"/>
      <c r="I53" s="90"/>
      <c r="J53" s="90"/>
    </row>
    <row r="54" spans="1:10" x14ac:dyDescent="0.3">
      <c r="A54" s="91" t="s">
        <v>12694</v>
      </c>
      <c r="B54" s="91" t="s">
        <v>12694</v>
      </c>
      <c r="C54" s="24" t="s">
        <v>12694</v>
      </c>
      <c r="D54" s="32">
        <v>2666.6666666666702</v>
      </c>
      <c r="E54" s="80">
        <v>2200</v>
      </c>
      <c r="F54" s="24">
        <v>100</v>
      </c>
      <c r="G54" s="24">
        <v>1</v>
      </c>
      <c r="H54" s="80">
        <v>10</v>
      </c>
      <c r="I54" s="80"/>
      <c r="J54" s="80"/>
    </row>
    <row r="55" spans="1:10" x14ac:dyDescent="0.3">
      <c r="A55" s="91" t="s">
        <v>12695</v>
      </c>
      <c r="B55" s="91" t="s">
        <v>12695</v>
      </c>
      <c r="C55" s="24" t="s">
        <v>12695</v>
      </c>
      <c r="D55" s="24">
        <v>4444.4444444444443</v>
      </c>
      <c r="E55" s="80">
        <v>2200</v>
      </c>
      <c r="F55" s="24">
        <v>200</v>
      </c>
      <c r="G55" s="80"/>
      <c r="H55" s="80"/>
      <c r="I55" s="80"/>
      <c r="J55" s="80"/>
    </row>
    <row r="56" spans="1:10" x14ac:dyDescent="0.3">
      <c r="A56" s="91" t="s">
        <v>12696</v>
      </c>
      <c r="B56" s="91" t="s">
        <v>12696</v>
      </c>
      <c r="C56" s="24" t="s">
        <v>12696</v>
      </c>
      <c r="D56" s="24">
        <v>250</v>
      </c>
      <c r="E56" s="80">
        <v>2200</v>
      </c>
      <c r="F56" s="24">
        <v>400</v>
      </c>
      <c r="G56" s="80"/>
      <c r="H56" s="80"/>
      <c r="I56" s="80"/>
      <c r="J56" s="80"/>
    </row>
    <row r="57" spans="1:10" x14ac:dyDescent="0.3">
      <c r="A57" s="91" t="s">
        <v>2958</v>
      </c>
      <c r="B57" s="91" t="s">
        <v>2958</v>
      </c>
      <c r="C57" s="24" t="s">
        <v>2958</v>
      </c>
      <c r="D57" s="24">
        <v>2666.666666666667</v>
      </c>
      <c r="E57" s="80">
        <v>975</v>
      </c>
      <c r="F57" s="24">
        <v>150</v>
      </c>
      <c r="G57" s="80">
        <v>1</v>
      </c>
      <c r="H57" s="80">
        <v>10</v>
      </c>
      <c r="I57" s="80"/>
      <c r="J57" s="80"/>
    </row>
    <row r="58" spans="1:10" x14ac:dyDescent="0.3">
      <c r="A58" s="24" t="s">
        <v>3005</v>
      </c>
      <c r="B58" s="24" t="s">
        <v>3005</v>
      </c>
      <c r="C58" s="24" t="s">
        <v>3005</v>
      </c>
      <c r="D58" s="24">
        <v>4444.4444444444443</v>
      </c>
      <c r="E58" s="80">
        <v>714</v>
      </c>
      <c r="F58" s="24">
        <v>180</v>
      </c>
      <c r="G58" s="80"/>
      <c r="H58" s="80"/>
      <c r="I58" s="80"/>
      <c r="J58" s="80"/>
    </row>
    <row r="59" spans="1:10" x14ac:dyDescent="0.3">
      <c r="A59" s="24" t="s">
        <v>3010</v>
      </c>
      <c r="B59" s="24" t="s">
        <v>3010</v>
      </c>
      <c r="C59" s="24" t="s">
        <v>3010</v>
      </c>
      <c r="D59" s="24">
        <v>250</v>
      </c>
      <c r="E59" s="80">
        <v>481</v>
      </c>
      <c r="F59" s="24">
        <v>1000</v>
      </c>
      <c r="G59" s="80"/>
      <c r="H59" s="80"/>
      <c r="I59" s="80"/>
      <c r="J59" s="80"/>
    </row>
    <row r="60" spans="1:10" x14ac:dyDescent="0.3">
      <c r="A60" s="24" t="s">
        <v>3015</v>
      </c>
      <c r="B60" s="24" t="s">
        <v>3015</v>
      </c>
      <c r="C60" s="24" t="s">
        <v>3015</v>
      </c>
      <c r="D60" s="24">
        <v>500</v>
      </c>
      <c r="E60" s="24">
        <v>283</v>
      </c>
      <c r="F60" s="24">
        <v>2000</v>
      </c>
      <c r="G60" s="24"/>
      <c r="H60" s="24"/>
      <c r="I60" s="92"/>
      <c r="J60" s="24"/>
    </row>
    <row r="61" spans="1:10" x14ac:dyDescent="0.3">
      <c r="A61" s="24" t="s">
        <v>2949</v>
      </c>
      <c r="B61" s="24" t="s">
        <v>3015</v>
      </c>
      <c r="C61" s="24" t="s">
        <v>3015</v>
      </c>
      <c r="D61" s="24">
        <v>900</v>
      </c>
      <c r="E61" s="24">
        <v>840</v>
      </c>
      <c r="F61" s="24">
        <v>900</v>
      </c>
      <c r="G61" s="24"/>
      <c r="H61" s="24"/>
      <c r="I61" s="92"/>
      <c r="J61" s="24"/>
    </row>
    <row r="62" spans="1:10" x14ac:dyDescent="0.3">
      <c r="A62" s="24" t="s">
        <v>12697</v>
      </c>
      <c r="B62" s="24" t="s">
        <v>12698</v>
      </c>
      <c r="C62" s="24" t="s">
        <v>12698</v>
      </c>
      <c r="D62" s="24">
        <v>2500</v>
      </c>
      <c r="E62" s="24">
        <v>2500</v>
      </c>
      <c r="F62" s="24">
        <v>1000</v>
      </c>
      <c r="G62" s="24"/>
      <c r="H62" s="24"/>
      <c r="I62" s="93"/>
      <c r="J62" s="24"/>
    </row>
    <row r="63" spans="1:10" x14ac:dyDescent="0.3">
      <c r="A63" s="24" t="s">
        <v>12699</v>
      </c>
      <c r="B63" s="24"/>
      <c r="C63" s="24" t="s">
        <v>12699</v>
      </c>
      <c r="D63" s="24">
        <v>4800</v>
      </c>
      <c r="E63" s="24">
        <v>24000</v>
      </c>
      <c r="F63" s="24">
        <v>200</v>
      </c>
      <c r="G63" s="24"/>
      <c r="H63" s="24"/>
      <c r="I63" s="80"/>
      <c r="J63" s="8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FDE11-F35A-495C-9170-757DC7B33A65}">
  <sheetPr codeName="Hoja6"/>
  <dimension ref="A1:AI113"/>
  <sheetViews>
    <sheetView workbookViewId="0">
      <selection activeCell="J101" sqref="J101"/>
    </sheetView>
  </sheetViews>
  <sheetFormatPr baseColWidth="10" defaultRowHeight="14.4" x14ac:dyDescent="0.3"/>
  <sheetData>
    <row r="1" spans="1:35" ht="27.6" x14ac:dyDescent="0.3">
      <c r="A1" s="14" t="s">
        <v>4545</v>
      </c>
      <c r="B1" s="15" t="s">
        <v>4546</v>
      </c>
      <c r="C1" s="16" t="s">
        <v>4547</v>
      </c>
      <c r="D1" s="17" t="s">
        <v>4548</v>
      </c>
      <c r="E1" s="17" t="s">
        <v>4549</v>
      </c>
      <c r="F1" s="17" t="s">
        <v>4550</v>
      </c>
      <c r="G1" s="17" t="s">
        <v>4551</v>
      </c>
      <c r="H1" s="18" t="s">
        <v>4552</v>
      </c>
      <c r="I1" s="18" t="s">
        <v>4553</v>
      </c>
      <c r="J1" s="18" t="s">
        <v>4554</v>
      </c>
      <c r="K1" s="18" t="s">
        <v>4555</v>
      </c>
      <c r="L1" s="18" t="s">
        <v>4556</v>
      </c>
      <c r="M1" s="18" t="s">
        <v>4557</v>
      </c>
      <c r="N1" s="18" t="s">
        <v>4558</v>
      </c>
      <c r="O1" s="18" t="s">
        <v>4559</v>
      </c>
      <c r="P1" s="18" t="s">
        <v>4560</v>
      </c>
      <c r="Q1" s="18" t="s">
        <v>4561</v>
      </c>
      <c r="R1" s="18" t="s">
        <v>4562</v>
      </c>
      <c r="S1" s="18" t="s">
        <v>4563</v>
      </c>
      <c r="T1" s="18" t="s">
        <v>4564</v>
      </c>
      <c r="U1" s="18" t="s">
        <v>4565</v>
      </c>
      <c r="V1" s="18" t="s">
        <v>4566</v>
      </c>
      <c r="W1" s="18" t="s">
        <v>4567</v>
      </c>
      <c r="X1" s="18" t="s">
        <v>4568</v>
      </c>
      <c r="Y1" s="18" t="s">
        <v>4569</v>
      </c>
      <c r="Z1" s="18" t="s">
        <v>4570</v>
      </c>
      <c r="AA1" s="18" t="s">
        <v>4571</v>
      </c>
      <c r="AB1" s="18" t="s">
        <v>4572</v>
      </c>
      <c r="AC1" s="18" t="s">
        <v>4573</v>
      </c>
      <c r="AD1" s="18" t="s">
        <v>4574</v>
      </c>
      <c r="AE1" s="18" t="s">
        <v>4575</v>
      </c>
      <c r="AF1" s="18" t="s">
        <v>4576</v>
      </c>
      <c r="AG1" s="18" t="s">
        <v>4577</v>
      </c>
      <c r="AH1" s="19" t="s">
        <v>4578</v>
      </c>
      <c r="AI1" s="18" t="s">
        <v>4579</v>
      </c>
    </row>
    <row r="2" spans="1:35" x14ac:dyDescent="0.3">
      <c r="A2" s="20" t="s">
        <v>4580</v>
      </c>
      <c r="B2" s="20">
        <v>60000035</v>
      </c>
      <c r="C2" s="20" t="s">
        <v>69</v>
      </c>
      <c r="D2" s="21">
        <v>209799</v>
      </c>
      <c r="E2" s="21">
        <v>211721</v>
      </c>
      <c r="F2" s="21">
        <v>210723</v>
      </c>
      <c r="G2" s="21">
        <v>211157</v>
      </c>
      <c r="H2" s="22">
        <v>208756</v>
      </c>
      <c r="I2" s="22">
        <v>210348</v>
      </c>
      <c r="J2" s="22">
        <v>213619</v>
      </c>
      <c r="K2" s="22">
        <v>211799</v>
      </c>
      <c r="L2" s="22">
        <v>210734</v>
      </c>
      <c r="M2" s="22">
        <v>209019</v>
      </c>
      <c r="N2" s="22">
        <v>212859</v>
      </c>
      <c r="O2" s="22">
        <v>213057</v>
      </c>
      <c r="P2" s="22">
        <v>212392</v>
      </c>
      <c r="Q2" s="22">
        <v>211766</v>
      </c>
      <c r="R2" s="22">
        <v>210084</v>
      </c>
      <c r="S2" s="22">
        <v>211651</v>
      </c>
      <c r="T2" s="22">
        <v>210046</v>
      </c>
      <c r="U2" s="22">
        <v>212468</v>
      </c>
      <c r="V2" s="22">
        <v>212070</v>
      </c>
      <c r="W2" s="22">
        <v>213107</v>
      </c>
      <c r="X2" s="22">
        <v>209413</v>
      </c>
      <c r="Y2" s="22">
        <v>209231</v>
      </c>
      <c r="Z2" s="22">
        <v>209106</v>
      </c>
      <c r="AA2" s="22">
        <v>211396</v>
      </c>
      <c r="AB2" s="22">
        <v>213504</v>
      </c>
      <c r="AC2" s="22">
        <v>213342</v>
      </c>
      <c r="AD2" s="22">
        <v>210105</v>
      </c>
      <c r="AE2" s="22">
        <v>210737</v>
      </c>
      <c r="AF2" s="22">
        <v>212081</v>
      </c>
      <c r="AG2" s="22">
        <v>211017</v>
      </c>
      <c r="AH2" s="23">
        <v>212622</v>
      </c>
      <c r="AI2" s="24">
        <v>210493</v>
      </c>
    </row>
    <row r="3" spans="1:35" x14ac:dyDescent="0.3">
      <c r="A3" s="25" t="s">
        <v>4581</v>
      </c>
      <c r="B3" s="26">
        <v>60000035</v>
      </c>
      <c r="C3" s="25" t="s">
        <v>4582</v>
      </c>
      <c r="D3" s="21">
        <v>44083</v>
      </c>
      <c r="E3" s="21">
        <v>53756</v>
      </c>
      <c r="F3" s="21">
        <v>42325</v>
      </c>
      <c r="G3" s="21">
        <v>47073</v>
      </c>
      <c r="H3" s="22">
        <v>49585</v>
      </c>
      <c r="I3" s="22">
        <v>48852</v>
      </c>
      <c r="J3" s="22">
        <v>53718</v>
      </c>
      <c r="K3" s="22">
        <v>41228</v>
      </c>
      <c r="L3" s="22">
        <v>41660</v>
      </c>
      <c r="M3" s="22">
        <v>46861</v>
      </c>
      <c r="N3" s="22">
        <v>53750</v>
      </c>
      <c r="O3" s="22">
        <v>47581</v>
      </c>
      <c r="P3" s="22">
        <v>47040</v>
      </c>
      <c r="Q3" s="22">
        <v>42518</v>
      </c>
      <c r="R3" s="22">
        <v>53097</v>
      </c>
      <c r="S3" s="22">
        <v>42382</v>
      </c>
      <c r="T3" s="22">
        <v>46137</v>
      </c>
      <c r="U3" s="22">
        <v>51721</v>
      </c>
      <c r="V3" s="22">
        <v>41019</v>
      </c>
      <c r="W3" s="22">
        <v>41097</v>
      </c>
      <c r="X3" s="22">
        <v>44635</v>
      </c>
      <c r="Y3" s="22">
        <v>50138</v>
      </c>
      <c r="Z3" s="22">
        <v>48929</v>
      </c>
      <c r="AA3" s="22">
        <v>48734</v>
      </c>
      <c r="AB3" s="22">
        <v>44234</v>
      </c>
      <c r="AC3" s="22">
        <v>47090</v>
      </c>
      <c r="AD3" s="22">
        <v>40892</v>
      </c>
      <c r="AE3" s="22">
        <v>46561</v>
      </c>
      <c r="AF3" s="22">
        <v>50890</v>
      </c>
      <c r="AG3" s="22">
        <v>51671</v>
      </c>
      <c r="AH3" s="23">
        <v>44923</v>
      </c>
      <c r="AI3" s="24">
        <v>43591</v>
      </c>
    </row>
    <row r="4" spans="1:35" x14ac:dyDescent="0.3">
      <c r="A4" s="20" t="s">
        <v>4580</v>
      </c>
      <c r="B4" s="20">
        <v>60000002</v>
      </c>
      <c r="C4" s="20" t="s">
        <v>44</v>
      </c>
      <c r="D4" s="21">
        <v>116887</v>
      </c>
      <c r="E4" s="21">
        <v>116356</v>
      </c>
      <c r="F4" s="21">
        <v>117131</v>
      </c>
      <c r="G4" s="21">
        <v>116086</v>
      </c>
      <c r="H4" s="22">
        <v>114764</v>
      </c>
      <c r="I4" s="22">
        <v>116776</v>
      </c>
      <c r="J4" s="22">
        <v>115115</v>
      </c>
      <c r="K4" s="22">
        <v>115305</v>
      </c>
      <c r="L4" s="22">
        <v>116292</v>
      </c>
      <c r="M4" s="22">
        <v>114900</v>
      </c>
      <c r="N4" s="22">
        <v>117150</v>
      </c>
      <c r="O4" s="22">
        <v>114997</v>
      </c>
      <c r="P4" s="22">
        <v>114682</v>
      </c>
      <c r="Q4" s="22">
        <v>116573</v>
      </c>
      <c r="R4" s="22">
        <v>116668</v>
      </c>
      <c r="S4" s="22">
        <v>115083</v>
      </c>
      <c r="T4" s="22">
        <v>114953</v>
      </c>
      <c r="U4" s="22">
        <v>116936</v>
      </c>
      <c r="V4" s="22">
        <v>115289</v>
      </c>
      <c r="W4" s="22">
        <v>117049</v>
      </c>
      <c r="X4" s="22">
        <v>116659</v>
      </c>
      <c r="Y4" s="22">
        <v>117126</v>
      </c>
      <c r="Z4" s="22">
        <v>116099</v>
      </c>
      <c r="AA4" s="22">
        <v>115684</v>
      </c>
      <c r="AB4" s="22">
        <v>116392</v>
      </c>
      <c r="AC4" s="22">
        <v>116532</v>
      </c>
      <c r="AD4" s="22">
        <v>116433</v>
      </c>
      <c r="AE4" s="22">
        <v>116678</v>
      </c>
      <c r="AF4" s="22">
        <v>115662</v>
      </c>
      <c r="AG4" s="22">
        <v>117205</v>
      </c>
      <c r="AH4" s="23">
        <v>116152</v>
      </c>
      <c r="AI4" s="24">
        <v>115454</v>
      </c>
    </row>
    <row r="5" spans="1:35" x14ac:dyDescent="0.3">
      <c r="A5" s="25" t="s">
        <v>4581</v>
      </c>
      <c r="B5" s="26">
        <v>60000002</v>
      </c>
      <c r="C5" s="25" t="s">
        <v>4583</v>
      </c>
      <c r="D5" s="21">
        <v>19935</v>
      </c>
      <c r="E5" s="21">
        <v>21875</v>
      </c>
      <c r="F5" s="21">
        <v>15207</v>
      </c>
      <c r="G5" s="21">
        <v>28189</v>
      </c>
      <c r="H5" s="22">
        <v>22534</v>
      </c>
      <c r="I5" s="22">
        <v>22570</v>
      </c>
      <c r="J5" s="22">
        <v>23482</v>
      </c>
      <c r="K5" s="22">
        <v>16652</v>
      </c>
      <c r="L5" s="22">
        <v>19130</v>
      </c>
      <c r="M5" s="22">
        <v>18126</v>
      </c>
      <c r="N5" s="22">
        <v>19091</v>
      </c>
      <c r="O5" s="22">
        <v>22109</v>
      </c>
      <c r="P5" s="22">
        <v>26478</v>
      </c>
      <c r="Q5" s="22">
        <v>24547</v>
      </c>
      <c r="R5" s="22">
        <v>16958</v>
      </c>
      <c r="S5" s="22">
        <v>22298</v>
      </c>
      <c r="T5" s="22">
        <v>26337</v>
      </c>
      <c r="U5" s="22">
        <v>20642</v>
      </c>
      <c r="V5" s="22">
        <v>28207</v>
      </c>
      <c r="W5" s="22">
        <v>24945</v>
      </c>
      <c r="X5" s="22">
        <v>22804</v>
      </c>
      <c r="Y5" s="22">
        <v>28120</v>
      </c>
      <c r="Z5" s="22">
        <v>18632</v>
      </c>
      <c r="AA5" s="22">
        <v>15762</v>
      </c>
      <c r="AB5" s="22">
        <v>25672</v>
      </c>
      <c r="AC5" s="22">
        <v>25873</v>
      </c>
      <c r="AD5" s="22">
        <v>18667</v>
      </c>
      <c r="AE5" s="22">
        <v>18912</v>
      </c>
      <c r="AF5" s="22">
        <v>20814</v>
      </c>
      <c r="AG5" s="22">
        <v>23496</v>
      </c>
      <c r="AH5" s="23">
        <v>23162</v>
      </c>
      <c r="AI5" s="24">
        <v>26455</v>
      </c>
    </row>
    <row r="6" spans="1:35" x14ac:dyDescent="0.3">
      <c r="A6" s="27" t="s">
        <v>4580</v>
      </c>
      <c r="B6" s="20">
        <v>60000036</v>
      </c>
      <c r="C6" s="27" t="s">
        <v>48</v>
      </c>
      <c r="D6" s="21">
        <v>1280</v>
      </c>
      <c r="E6" s="21">
        <v>1196</v>
      </c>
      <c r="F6" s="21">
        <v>1054</v>
      </c>
      <c r="G6" s="21">
        <v>1734</v>
      </c>
      <c r="H6" s="22">
        <v>1808</v>
      </c>
      <c r="I6" s="22">
        <v>1955</v>
      </c>
      <c r="J6" s="22">
        <v>1521</v>
      </c>
      <c r="K6" s="22">
        <v>1790</v>
      </c>
      <c r="L6" s="22">
        <v>1237</v>
      </c>
      <c r="M6" s="22">
        <v>1548</v>
      </c>
      <c r="N6" s="22">
        <v>1847</v>
      </c>
      <c r="O6" s="22">
        <v>1080</v>
      </c>
      <c r="P6" s="22">
        <v>1182</v>
      </c>
      <c r="Q6" s="22">
        <v>2638</v>
      </c>
      <c r="R6" s="22">
        <v>2020</v>
      </c>
      <c r="S6" s="22">
        <v>1576</v>
      </c>
      <c r="T6" s="22">
        <v>1863</v>
      </c>
      <c r="U6" s="22">
        <v>1154</v>
      </c>
      <c r="V6" s="22">
        <v>1666</v>
      </c>
      <c r="W6" s="22">
        <v>1432</v>
      </c>
      <c r="X6" s="22">
        <v>1902</v>
      </c>
      <c r="Y6" s="22">
        <v>1464</v>
      </c>
      <c r="Z6" s="22">
        <v>1291</v>
      </c>
      <c r="AA6" s="22">
        <v>1325</v>
      </c>
      <c r="AB6" s="22">
        <v>1898</v>
      </c>
      <c r="AC6" s="22">
        <v>1619</v>
      </c>
      <c r="AD6" s="22">
        <v>1375</v>
      </c>
      <c r="AE6" s="22">
        <v>1689</v>
      </c>
      <c r="AF6" s="22">
        <v>1545</v>
      </c>
      <c r="AG6" s="22">
        <v>1397</v>
      </c>
      <c r="AH6" s="23">
        <v>1703</v>
      </c>
      <c r="AI6" s="24">
        <v>1537</v>
      </c>
    </row>
    <row r="7" spans="1:35" x14ac:dyDescent="0.3">
      <c r="A7" s="25" t="s">
        <v>4581</v>
      </c>
      <c r="B7" s="26">
        <v>60000036</v>
      </c>
      <c r="C7" s="25" t="s">
        <v>4584</v>
      </c>
      <c r="D7" s="21">
        <v>12586</v>
      </c>
      <c r="E7" s="21">
        <v>12565</v>
      </c>
      <c r="F7" s="21">
        <v>12592</v>
      </c>
      <c r="G7" s="21">
        <v>12709</v>
      </c>
      <c r="H7" s="22">
        <v>12720</v>
      </c>
      <c r="I7" s="22">
        <v>12654</v>
      </c>
      <c r="J7" s="22">
        <v>12926</v>
      </c>
      <c r="K7" s="22">
        <v>12863</v>
      </c>
      <c r="L7" s="22">
        <v>12666</v>
      </c>
      <c r="M7" s="22">
        <v>12664</v>
      </c>
      <c r="N7" s="22">
        <v>12622</v>
      </c>
      <c r="O7" s="22">
        <v>12770</v>
      </c>
      <c r="P7" s="22">
        <v>12645</v>
      </c>
      <c r="Q7" s="22">
        <v>19200</v>
      </c>
      <c r="R7" s="22">
        <v>14525</v>
      </c>
      <c r="S7" s="22">
        <v>12918</v>
      </c>
      <c r="T7" s="22">
        <v>12663</v>
      </c>
      <c r="U7" s="22">
        <v>12658</v>
      </c>
      <c r="V7" s="22">
        <v>12969</v>
      </c>
      <c r="W7" s="22">
        <v>12920</v>
      </c>
      <c r="X7" s="22">
        <v>12695</v>
      </c>
      <c r="Y7" s="22">
        <v>12794</v>
      </c>
      <c r="Z7" s="22">
        <v>12824</v>
      </c>
      <c r="AA7" s="22">
        <v>12864</v>
      </c>
      <c r="AB7" s="22">
        <v>12853</v>
      </c>
      <c r="AC7" s="22">
        <v>12726</v>
      </c>
      <c r="AD7" s="22">
        <v>12676</v>
      </c>
      <c r="AE7" s="22">
        <v>12580</v>
      </c>
      <c r="AF7" s="22">
        <v>12732</v>
      </c>
      <c r="AG7" s="22">
        <v>12788</v>
      </c>
      <c r="AH7" s="23">
        <v>12767</v>
      </c>
      <c r="AI7" s="24">
        <v>12799</v>
      </c>
    </row>
    <row r="8" spans="1:35" x14ac:dyDescent="0.3">
      <c r="A8" s="27" t="s">
        <v>4580</v>
      </c>
      <c r="B8" s="20">
        <v>60000636</v>
      </c>
      <c r="C8" s="27" t="s">
        <v>165</v>
      </c>
      <c r="D8" s="21">
        <v>120871</v>
      </c>
      <c r="E8" s="21">
        <v>124380</v>
      </c>
      <c r="F8" s="21">
        <v>122220</v>
      </c>
      <c r="G8" s="21">
        <v>124588</v>
      </c>
      <c r="H8" s="22">
        <v>121663</v>
      </c>
      <c r="I8" s="22">
        <v>124004</v>
      </c>
      <c r="J8" s="22">
        <v>124376</v>
      </c>
      <c r="K8" s="22">
        <v>120116</v>
      </c>
      <c r="L8" s="22">
        <v>116994</v>
      </c>
      <c r="M8" s="22">
        <v>122728</v>
      </c>
      <c r="N8" s="22">
        <v>123073</v>
      </c>
      <c r="O8" s="22">
        <v>119053</v>
      </c>
      <c r="P8" s="22">
        <v>121675</v>
      </c>
      <c r="Q8" s="22">
        <v>123414</v>
      </c>
      <c r="R8" s="22">
        <v>117434</v>
      </c>
      <c r="S8" s="22">
        <v>117488</v>
      </c>
      <c r="T8" s="22">
        <v>117170</v>
      </c>
      <c r="U8" s="22">
        <v>116895</v>
      </c>
      <c r="V8" s="22">
        <v>119981</v>
      </c>
      <c r="W8" s="22">
        <v>116999</v>
      </c>
      <c r="X8" s="22">
        <v>123382</v>
      </c>
      <c r="Y8" s="22">
        <v>119564</v>
      </c>
      <c r="Z8" s="22">
        <v>117319</v>
      </c>
      <c r="AA8" s="22">
        <v>123749</v>
      </c>
      <c r="AB8" s="22">
        <v>120703</v>
      </c>
      <c r="AC8" s="22">
        <v>120501</v>
      </c>
      <c r="AD8" s="22">
        <v>118676</v>
      </c>
      <c r="AE8" s="22">
        <v>121988</v>
      </c>
      <c r="AF8" s="22">
        <v>122602</v>
      </c>
      <c r="AG8" s="22">
        <v>118310</v>
      </c>
      <c r="AH8" s="23">
        <v>123331</v>
      </c>
      <c r="AI8" s="24">
        <v>119275</v>
      </c>
    </row>
    <row r="9" spans="1:35" x14ac:dyDescent="0.3">
      <c r="A9" s="25" t="s">
        <v>4581</v>
      </c>
      <c r="B9" s="26">
        <v>60000038</v>
      </c>
      <c r="C9" s="25" t="s">
        <v>4585</v>
      </c>
      <c r="D9" s="21">
        <v>33050</v>
      </c>
      <c r="E9" s="21">
        <v>39345</v>
      </c>
      <c r="F9" s="21">
        <v>36528</v>
      </c>
      <c r="G9" s="21">
        <v>33065</v>
      </c>
      <c r="H9" s="22">
        <v>33726</v>
      </c>
      <c r="I9" s="22">
        <v>31035</v>
      </c>
      <c r="J9" s="22">
        <v>38850</v>
      </c>
      <c r="K9" s="22">
        <v>40145</v>
      </c>
      <c r="L9" s="22">
        <v>35782</v>
      </c>
      <c r="M9" s="22">
        <v>38612</v>
      </c>
      <c r="N9" s="22">
        <v>34317</v>
      </c>
      <c r="O9" s="22">
        <v>32990</v>
      </c>
      <c r="P9" s="22">
        <v>37783</v>
      </c>
      <c r="Q9" s="22">
        <v>33588</v>
      </c>
      <c r="R9" s="22">
        <v>39317</v>
      </c>
      <c r="S9" s="22">
        <v>35931</v>
      </c>
      <c r="T9" s="22">
        <v>35000</v>
      </c>
      <c r="U9" s="22">
        <v>31969</v>
      </c>
      <c r="V9" s="22">
        <v>31264</v>
      </c>
      <c r="W9" s="22">
        <v>33022</v>
      </c>
      <c r="X9" s="22">
        <v>39860</v>
      </c>
      <c r="Y9" s="22">
        <v>33455</v>
      </c>
      <c r="Z9" s="22">
        <v>37118</v>
      </c>
      <c r="AA9" s="22">
        <v>32074</v>
      </c>
      <c r="AB9" s="22">
        <v>37927</v>
      </c>
      <c r="AC9" s="22">
        <v>39152</v>
      </c>
      <c r="AD9" s="22">
        <v>32684</v>
      </c>
      <c r="AE9" s="22">
        <v>39274</v>
      </c>
      <c r="AF9" s="22">
        <v>31835</v>
      </c>
      <c r="AG9" s="22">
        <v>32120</v>
      </c>
      <c r="AH9" s="23">
        <v>33682</v>
      </c>
      <c r="AI9" s="24">
        <v>38369</v>
      </c>
    </row>
    <row r="10" spans="1:35" x14ac:dyDescent="0.3">
      <c r="A10" s="25" t="s">
        <v>4581</v>
      </c>
      <c r="B10" s="26">
        <v>60000039</v>
      </c>
      <c r="C10" s="25" t="s">
        <v>4586</v>
      </c>
      <c r="D10" s="21">
        <v>24205</v>
      </c>
      <c r="E10" s="21">
        <v>25304</v>
      </c>
      <c r="F10" s="21">
        <v>23751</v>
      </c>
      <c r="G10" s="21">
        <v>24330</v>
      </c>
      <c r="H10" s="22">
        <v>24532</v>
      </c>
      <c r="I10" s="22">
        <v>27418</v>
      </c>
      <c r="J10" s="22">
        <v>26663</v>
      </c>
      <c r="K10" s="22">
        <v>25072</v>
      </c>
      <c r="L10" s="22">
        <v>27603</v>
      </c>
      <c r="M10" s="22">
        <v>26893</v>
      </c>
      <c r="N10" s="22">
        <v>26862</v>
      </c>
      <c r="O10" s="22">
        <v>25794</v>
      </c>
      <c r="P10" s="22">
        <v>24614</v>
      </c>
      <c r="Q10" s="22">
        <v>24810</v>
      </c>
      <c r="R10" s="22">
        <v>26430</v>
      </c>
      <c r="S10" s="22">
        <v>22139</v>
      </c>
      <c r="T10" s="22">
        <v>24936</v>
      </c>
      <c r="U10" s="22">
        <v>22121</v>
      </c>
      <c r="V10" s="22">
        <v>24754</v>
      </c>
      <c r="W10" s="22">
        <v>24642</v>
      </c>
      <c r="X10" s="22">
        <v>24538</v>
      </c>
      <c r="Y10" s="22">
        <v>25402</v>
      </c>
      <c r="Z10" s="22">
        <v>23488</v>
      </c>
      <c r="AA10" s="22">
        <v>24107</v>
      </c>
      <c r="AB10" s="22">
        <v>22347</v>
      </c>
      <c r="AC10" s="22">
        <v>22663</v>
      </c>
      <c r="AD10" s="22">
        <v>25083</v>
      </c>
      <c r="AE10" s="22">
        <v>22160</v>
      </c>
      <c r="AF10" s="22">
        <v>24305</v>
      </c>
      <c r="AG10" s="22">
        <v>26855</v>
      </c>
      <c r="AH10" s="23">
        <v>24435</v>
      </c>
      <c r="AI10" s="24">
        <v>27191</v>
      </c>
    </row>
    <row r="11" spans="1:35" x14ac:dyDescent="0.3">
      <c r="A11" s="27" t="s">
        <v>4580</v>
      </c>
      <c r="B11" s="20">
        <v>60000030</v>
      </c>
      <c r="C11" s="27" t="s">
        <v>102</v>
      </c>
      <c r="D11" s="21">
        <v>39021</v>
      </c>
      <c r="E11" s="21">
        <v>35691</v>
      </c>
      <c r="F11" s="21">
        <v>32864</v>
      </c>
      <c r="G11" s="21">
        <v>30630</v>
      </c>
      <c r="H11" s="22">
        <v>37681</v>
      </c>
      <c r="I11" s="22">
        <v>36207</v>
      </c>
      <c r="J11" s="22">
        <v>33306</v>
      </c>
      <c r="K11" s="22">
        <v>38857</v>
      </c>
      <c r="L11" s="22">
        <v>39990</v>
      </c>
      <c r="M11" s="22">
        <v>37062</v>
      </c>
      <c r="N11" s="22">
        <v>32368</v>
      </c>
      <c r="O11" s="22">
        <v>38401</v>
      </c>
      <c r="P11" s="22">
        <v>33649</v>
      </c>
      <c r="Q11" s="22">
        <v>32605</v>
      </c>
      <c r="R11" s="22">
        <v>37273</v>
      </c>
      <c r="S11" s="22">
        <v>35587</v>
      </c>
      <c r="T11" s="22">
        <v>39403</v>
      </c>
      <c r="U11" s="22">
        <v>38338</v>
      </c>
      <c r="V11" s="22">
        <v>31545</v>
      </c>
      <c r="W11" s="22">
        <v>38751</v>
      </c>
      <c r="X11" s="22">
        <v>38233</v>
      </c>
      <c r="Y11" s="22">
        <v>32174</v>
      </c>
      <c r="Z11" s="22">
        <v>33023</v>
      </c>
      <c r="AA11" s="22">
        <v>31236</v>
      </c>
      <c r="AB11" s="22">
        <v>35445</v>
      </c>
      <c r="AC11" s="22">
        <v>35833</v>
      </c>
      <c r="AD11" s="22">
        <v>40488</v>
      </c>
      <c r="AE11" s="22">
        <v>35427</v>
      </c>
      <c r="AF11" s="22">
        <v>35506</v>
      </c>
      <c r="AG11" s="22">
        <v>33092</v>
      </c>
      <c r="AH11" s="23">
        <v>31179</v>
      </c>
      <c r="AI11" s="24">
        <v>32453</v>
      </c>
    </row>
    <row r="12" spans="1:35" x14ac:dyDescent="0.3">
      <c r="A12" s="27" t="s">
        <v>4580</v>
      </c>
      <c r="B12" s="20">
        <v>60000026</v>
      </c>
      <c r="C12" s="27" t="s">
        <v>1585</v>
      </c>
      <c r="D12" s="21">
        <v>600</v>
      </c>
      <c r="E12" s="21">
        <v>605</v>
      </c>
      <c r="F12" s="21">
        <v>610</v>
      </c>
      <c r="G12" s="21">
        <v>613</v>
      </c>
      <c r="H12" s="22">
        <v>633</v>
      </c>
      <c r="I12" s="22">
        <v>623</v>
      </c>
      <c r="J12" s="22">
        <v>636</v>
      </c>
      <c r="K12" s="22">
        <v>616</v>
      </c>
      <c r="L12" s="22">
        <v>629</v>
      </c>
      <c r="M12" s="22">
        <v>627</v>
      </c>
      <c r="N12" s="22">
        <v>636</v>
      </c>
      <c r="O12" s="22">
        <v>620</v>
      </c>
      <c r="P12" s="22">
        <v>614</v>
      </c>
      <c r="Q12" s="22">
        <v>629</v>
      </c>
      <c r="R12" s="22">
        <v>604</v>
      </c>
      <c r="S12" s="22">
        <v>603</v>
      </c>
      <c r="T12" s="22">
        <v>625</v>
      </c>
      <c r="U12" s="22">
        <v>622</v>
      </c>
      <c r="V12" s="22">
        <v>619</v>
      </c>
      <c r="W12" s="22">
        <v>617</v>
      </c>
      <c r="X12" s="22">
        <v>627</v>
      </c>
      <c r="Y12" s="22">
        <v>617</v>
      </c>
      <c r="Z12" s="22">
        <v>597</v>
      </c>
      <c r="AA12" s="22">
        <v>628</v>
      </c>
      <c r="AB12" s="22">
        <v>627</v>
      </c>
      <c r="AC12" s="22">
        <v>632</v>
      </c>
      <c r="AD12" s="22">
        <v>617</v>
      </c>
      <c r="AE12" s="22">
        <v>606</v>
      </c>
      <c r="AF12" s="22">
        <v>623</v>
      </c>
      <c r="AG12" s="22">
        <v>611</v>
      </c>
      <c r="AH12" s="23">
        <v>627</v>
      </c>
      <c r="AI12" s="24">
        <v>636</v>
      </c>
    </row>
    <row r="13" spans="1:35" x14ac:dyDescent="0.3">
      <c r="A13" s="25" t="s">
        <v>4581</v>
      </c>
      <c r="B13" s="26">
        <v>60000026</v>
      </c>
      <c r="C13" s="25" t="s">
        <v>4587</v>
      </c>
      <c r="D13" s="28">
        <v>1468</v>
      </c>
      <c r="E13" s="28">
        <v>880</v>
      </c>
      <c r="F13" s="28">
        <v>1276</v>
      </c>
      <c r="G13" s="28">
        <v>1431</v>
      </c>
      <c r="H13" s="22">
        <v>976</v>
      </c>
      <c r="I13" s="22">
        <v>1151</v>
      </c>
      <c r="J13" s="22">
        <v>857</v>
      </c>
      <c r="K13" s="22">
        <v>809</v>
      </c>
      <c r="L13" s="22">
        <v>802</v>
      </c>
      <c r="M13" s="22">
        <v>1484</v>
      </c>
      <c r="N13" s="22">
        <v>1444</v>
      </c>
      <c r="O13" s="22">
        <v>1009</v>
      </c>
      <c r="P13" s="22">
        <v>1467</v>
      </c>
      <c r="Q13" s="22">
        <v>1202</v>
      </c>
      <c r="R13" s="22">
        <v>1370</v>
      </c>
      <c r="S13" s="22">
        <v>892</v>
      </c>
      <c r="T13" s="22">
        <v>980</v>
      </c>
      <c r="U13" s="22">
        <v>1122</v>
      </c>
      <c r="V13" s="22">
        <v>947</v>
      </c>
      <c r="W13" s="22">
        <v>796</v>
      </c>
      <c r="X13" s="22">
        <v>1571</v>
      </c>
      <c r="Y13" s="22">
        <v>952</v>
      </c>
      <c r="Z13" s="22">
        <v>889</v>
      </c>
      <c r="AA13" s="22">
        <v>1445</v>
      </c>
      <c r="AB13" s="22">
        <v>1306</v>
      </c>
      <c r="AC13" s="22">
        <v>1018</v>
      </c>
      <c r="AD13" s="22">
        <v>1559</v>
      </c>
      <c r="AE13" s="22">
        <v>746</v>
      </c>
      <c r="AF13" s="22">
        <v>1383</v>
      </c>
      <c r="AG13" s="22">
        <v>1216</v>
      </c>
      <c r="AH13" s="23">
        <v>920</v>
      </c>
      <c r="AI13" s="24">
        <v>1010</v>
      </c>
    </row>
    <row r="14" spans="1:35" x14ac:dyDescent="0.3">
      <c r="A14" s="27" t="s">
        <v>4580</v>
      </c>
      <c r="B14" s="20">
        <v>60000591</v>
      </c>
      <c r="C14" s="27" t="s">
        <v>191</v>
      </c>
      <c r="D14" s="29">
        <v>25950</v>
      </c>
      <c r="E14" s="29">
        <v>38782</v>
      </c>
      <c r="F14" s="29">
        <v>38845</v>
      </c>
      <c r="G14" s="29">
        <v>34171</v>
      </c>
      <c r="H14" s="24">
        <v>39208</v>
      </c>
      <c r="I14" s="24">
        <v>33413</v>
      </c>
      <c r="J14" s="24">
        <v>36381</v>
      </c>
      <c r="K14" s="24">
        <v>33931</v>
      </c>
      <c r="L14" s="24">
        <v>29930</v>
      </c>
      <c r="M14" s="24">
        <v>37133</v>
      </c>
      <c r="N14" s="24">
        <v>31990</v>
      </c>
      <c r="O14" s="24">
        <v>34470</v>
      </c>
      <c r="P14" s="24">
        <v>34382</v>
      </c>
      <c r="Q14" s="24">
        <v>31232</v>
      </c>
      <c r="R14" s="24">
        <v>26494</v>
      </c>
      <c r="S14" s="24">
        <v>33582</v>
      </c>
      <c r="T14" s="24">
        <v>32423</v>
      </c>
      <c r="U14" s="24">
        <v>35165</v>
      </c>
      <c r="V14" s="24">
        <v>26631</v>
      </c>
      <c r="W14" s="24">
        <v>36802</v>
      </c>
      <c r="X14" s="24">
        <v>31051</v>
      </c>
      <c r="Y14" s="24">
        <v>38362</v>
      </c>
      <c r="Z14" s="24">
        <v>36452</v>
      </c>
      <c r="AA14" s="24">
        <v>31058</v>
      </c>
      <c r="AB14" s="24">
        <v>37400</v>
      </c>
      <c r="AC14" s="24">
        <v>32472</v>
      </c>
      <c r="AD14" s="24">
        <v>35956</v>
      </c>
      <c r="AE14" s="24">
        <v>32295</v>
      </c>
      <c r="AF14" s="24">
        <v>29333</v>
      </c>
      <c r="AG14" s="24">
        <v>39363</v>
      </c>
      <c r="AH14" s="30">
        <v>35595</v>
      </c>
      <c r="AI14" s="24">
        <v>33416</v>
      </c>
    </row>
    <row r="15" spans="1:35" x14ac:dyDescent="0.3">
      <c r="A15" s="25" t="s">
        <v>4581</v>
      </c>
      <c r="B15" s="26">
        <v>60000592</v>
      </c>
      <c r="C15" s="25" t="s">
        <v>4588</v>
      </c>
      <c r="D15" s="28">
        <v>22385</v>
      </c>
      <c r="E15" s="28">
        <v>22926</v>
      </c>
      <c r="F15" s="28">
        <v>21928</v>
      </c>
      <c r="G15" s="28">
        <v>20498</v>
      </c>
      <c r="H15" s="22">
        <v>21600</v>
      </c>
      <c r="I15" s="22">
        <v>20784</v>
      </c>
      <c r="J15" s="22">
        <v>24084</v>
      </c>
      <c r="K15" s="22">
        <v>24027</v>
      </c>
      <c r="L15" s="22">
        <v>20765</v>
      </c>
      <c r="M15" s="22">
        <v>22681</v>
      </c>
      <c r="N15" s="22">
        <v>21166</v>
      </c>
      <c r="O15" s="22">
        <v>23430</v>
      </c>
      <c r="P15" s="22">
        <v>20733</v>
      </c>
      <c r="Q15" s="22">
        <v>21365</v>
      </c>
      <c r="R15" s="22">
        <v>20574</v>
      </c>
      <c r="S15" s="22">
        <v>21978</v>
      </c>
      <c r="T15" s="22">
        <v>23169</v>
      </c>
      <c r="U15" s="22">
        <v>22386</v>
      </c>
      <c r="V15" s="22">
        <v>23374</v>
      </c>
      <c r="W15" s="22">
        <v>20763</v>
      </c>
      <c r="X15" s="22">
        <v>23518</v>
      </c>
      <c r="Y15" s="22">
        <v>21081</v>
      </c>
      <c r="Z15" s="22">
        <v>21419</v>
      </c>
      <c r="AA15" s="22">
        <v>20751</v>
      </c>
      <c r="AB15" s="22">
        <v>21671</v>
      </c>
      <c r="AC15" s="22">
        <v>20958</v>
      </c>
      <c r="AD15" s="22">
        <v>22741</v>
      </c>
      <c r="AE15" s="22">
        <v>21454</v>
      </c>
      <c r="AF15" s="22">
        <v>21893</v>
      </c>
      <c r="AG15" s="22">
        <v>22992</v>
      </c>
      <c r="AH15" s="23">
        <v>23219</v>
      </c>
      <c r="AI15" s="24">
        <v>21511</v>
      </c>
    </row>
    <row r="16" spans="1:35" x14ac:dyDescent="0.3">
      <c r="A16" s="27" t="s">
        <v>4580</v>
      </c>
      <c r="B16" s="20">
        <v>60000027</v>
      </c>
      <c r="C16" s="27" t="s">
        <v>804</v>
      </c>
      <c r="D16" s="28">
        <v>1969</v>
      </c>
      <c r="E16" s="28">
        <v>1937</v>
      </c>
      <c r="F16" s="28">
        <v>1965</v>
      </c>
      <c r="G16" s="28">
        <v>1958</v>
      </c>
      <c r="H16" s="22">
        <v>1807</v>
      </c>
      <c r="I16" s="22">
        <v>1841</v>
      </c>
      <c r="J16" s="22">
        <v>1850</v>
      </c>
      <c r="K16" s="22">
        <v>1795</v>
      </c>
      <c r="L16" s="22">
        <v>1893</v>
      </c>
      <c r="M16" s="22">
        <v>1810</v>
      </c>
      <c r="N16" s="22">
        <v>1868</v>
      </c>
      <c r="O16" s="22">
        <v>1803</v>
      </c>
      <c r="P16" s="22">
        <v>1836</v>
      </c>
      <c r="Q16" s="22">
        <v>3600</v>
      </c>
      <c r="R16" s="22">
        <v>2340</v>
      </c>
      <c r="S16" s="22">
        <v>1928</v>
      </c>
      <c r="T16" s="22">
        <v>1880</v>
      </c>
      <c r="U16" s="22">
        <v>1900</v>
      </c>
      <c r="V16" s="22">
        <v>1911</v>
      </c>
      <c r="W16" s="22">
        <v>1933</v>
      </c>
      <c r="X16" s="22">
        <v>1929</v>
      </c>
      <c r="Y16" s="22">
        <v>1960</v>
      </c>
      <c r="Z16" s="22">
        <v>1897</v>
      </c>
      <c r="AA16" s="22">
        <v>1897</v>
      </c>
      <c r="AB16" s="22">
        <v>1865</v>
      </c>
      <c r="AC16" s="22">
        <v>1890</v>
      </c>
      <c r="AD16" s="22">
        <v>1912</v>
      </c>
      <c r="AE16" s="22">
        <v>1974</v>
      </c>
      <c r="AF16" s="22">
        <v>1956</v>
      </c>
      <c r="AG16" s="22">
        <v>1922</v>
      </c>
      <c r="AH16" s="23">
        <v>1981</v>
      </c>
      <c r="AI16" s="24">
        <v>1927</v>
      </c>
    </row>
    <row r="17" spans="1:35" x14ac:dyDescent="0.3">
      <c r="A17" s="25" t="s">
        <v>4581</v>
      </c>
      <c r="B17" s="26">
        <v>60000027</v>
      </c>
      <c r="C17" s="25" t="s">
        <v>4589</v>
      </c>
      <c r="D17" s="28">
        <v>3730</v>
      </c>
      <c r="E17" s="28">
        <v>4513</v>
      </c>
      <c r="F17" s="28">
        <v>3060</v>
      </c>
      <c r="G17" s="28">
        <v>3509</v>
      </c>
      <c r="H17" s="22">
        <v>4325</v>
      </c>
      <c r="I17" s="22">
        <v>2506</v>
      </c>
      <c r="J17" s="22">
        <v>4181</v>
      </c>
      <c r="K17" s="22">
        <v>4124</v>
      </c>
      <c r="L17" s="22">
        <v>3803</v>
      </c>
      <c r="M17" s="22">
        <v>3790</v>
      </c>
      <c r="N17" s="22">
        <v>4711</v>
      </c>
      <c r="O17" s="22">
        <v>3959</v>
      </c>
      <c r="P17" s="22">
        <v>4083</v>
      </c>
      <c r="Q17" s="22">
        <v>4800</v>
      </c>
      <c r="R17" s="22">
        <v>2382</v>
      </c>
      <c r="S17" s="22">
        <v>3990</v>
      </c>
      <c r="T17" s="22">
        <v>4275</v>
      </c>
      <c r="U17" s="22">
        <v>4645</v>
      </c>
      <c r="V17" s="22">
        <v>2648</v>
      </c>
      <c r="W17" s="22">
        <v>2865</v>
      </c>
      <c r="X17" s="22">
        <v>3190</v>
      </c>
      <c r="Y17" s="22">
        <v>3465</v>
      </c>
      <c r="Z17" s="22">
        <v>3007</v>
      </c>
      <c r="AA17" s="22">
        <v>2896</v>
      </c>
      <c r="AB17" s="22">
        <v>4236</v>
      </c>
      <c r="AC17" s="22">
        <v>3420</v>
      </c>
      <c r="AD17" s="22">
        <v>3728</v>
      </c>
      <c r="AE17" s="22">
        <v>4685</v>
      </c>
      <c r="AF17" s="22">
        <v>4585</v>
      </c>
      <c r="AG17" s="22">
        <v>4241</v>
      </c>
      <c r="AH17" s="23">
        <v>3417</v>
      </c>
      <c r="AI17" s="24">
        <v>4661</v>
      </c>
    </row>
    <row r="18" spans="1:35" x14ac:dyDescent="0.3">
      <c r="A18" s="27" t="s">
        <v>4580</v>
      </c>
      <c r="B18" s="20">
        <v>60000043</v>
      </c>
      <c r="C18" s="27" t="s">
        <v>124</v>
      </c>
      <c r="D18" s="28">
        <v>7377</v>
      </c>
      <c r="E18" s="28">
        <v>7427</v>
      </c>
      <c r="F18" s="28">
        <v>7658</v>
      </c>
      <c r="G18" s="28">
        <v>7639</v>
      </c>
      <c r="H18" s="22">
        <v>7253</v>
      </c>
      <c r="I18" s="22">
        <v>7417</v>
      </c>
      <c r="J18" s="22">
        <v>7532</v>
      </c>
      <c r="K18" s="22">
        <v>7536</v>
      </c>
      <c r="L18" s="22">
        <v>7727</v>
      </c>
      <c r="M18" s="22">
        <v>7522</v>
      </c>
      <c r="N18" s="22">
        <v>7297</v>
      </c>
      <c r="O18" s="22">
        <v>7650</v>
      </c>
      <c r="P18" s="22">
        <v>7561</v>
      </c>
      <c r="Q18" s="22">
        <v>7608</v>
      </c>
      <c r="R18" s="22">
        <v>7664</v>
      </c>
      <c r="S18" s="22">
        <v>7263</v>
      </c>
      <c r="T18" s="22">
        <v>7644</v>
      </c>
      <c r="U18" s="22">
        <v>7507</v>
      </c>
      <c r="V18" s="22">
        <v>7384</v>
      </c>
      <c r="W18" s="22">
        <v>7498</v>
      </c>
      <c r="X18" s="22">
        <v>7261</v>
      </c>
      <c r="Y18" s="22">
        <v>7398</v>
      </c>
      <c r="Z18" s="22">
        <v>7361</v>
      </c>
      <c r="AA18" s="22">
        <v>7417</v>
      </c>
      <c r="AB18" s="22">
        <v>7656</v>
      </c>
      <c r="AC18" s="22">
        <v>7272</v>
      </c>
      <c r="AD18" s="22">
        <v>7421</v>
      </c>
      <c r="AE18" s="22">
        <v>7361</v>
      </c>
      <c r="AF18" s="22">
        <v>7748</v>
      </c>
      <c r="AG18" s="22">
        <v>7342</v>
      </c>
      <c r="AH18" s="30">
        <v>7591</v>
      </c>
      <c r="AI18" s="24">
        <v>7721</v>
      </c>
    </row>
    <row r="19" spans="1:35" x14ac:dyDescent="0.3">
      <c r="A19" s="27" t="s">
        <v>4580</v>
      </c>
      <c r="B19" s="20">
        <v>60000044</v>
      </c>
      <c r="C19" s="27" t="s">
        <v>59</v>
      </c>
      <c r="D19" s="29">
        <v>14330</v>
      </c>
      <c r="E19" s="29">
        <v>13126</v>
      </c>
      <c r="F19" s="29">
        <v>13573</v>
      </c>
      <c r="G19" s="29">
        <v>12708</v>
      </c>
      <c r="H19" s="22">
        <v>13170</v>
      </c>
      <c r="I19" s="22">
        <v>12964</v>
      </c>
      <c r="J19" s="22">
        <v>13167</v>
      </c>
      <c r="K19" s="22">
        <v>12417</v>
      </c>
      <c r="L19" s="22">
        <v>12802</v>
      </c>
      <c r="M19" s="22">
        <v>13719</v>
      </c>
      <c r="N19" s="22">
        <v>13677</v>
      </c>
      <c r="O19" s="22">
        <v>14017</v>
      </c>
      <c r="P19" s="22">
        <v>13479</v>
      </c>
      <c r="Q19" s="22">
        <v>13149</v>
      </c>
      <c r="R19" s="22">
        <v>12587</v>
      </c>
      <c r="S19" s="22">
        <v>13170</v>
      </c>
      <c r="T19" s="22">
        <v>12839</v>
      </c>
      <c r="U19" s="22">
        <v>14046</v>
      </c>
      <c r="V19" s="22">
        <v>12904</v>
      </c>
      <c r="W19" s="22">
        <v>13500</v>
      </c>
      <c r="X19" s="22">
        <v>13315</v>
      </c>
      <c r="Y19" s="22">
        <v>13829</v>
      </c>
      <c r="Z19" s="22">
        <v>14364</v>
      </c>
      <c r="AA19" s="22">
        <v>12666</v>
      </c>
      <c r="AB19" s="22">
        <v>12165</v>
      </c>
      <c r="AC19" s="22">
        <v>14209</v>
      </c>
      <c r="AD19" s="22">
        <v>13863</v>
      </c>
      <c r="AE19" s="22">
        <v>13314</v>
      </c>
      <c r="AF19" s="22">
        <v>13923</v>
      </c>
      <c r="AG19" s="22">
        <v>12310</v>
      </c>
      <c r="AH19" s="30">
        <v>12321</v>
      </c>
      <c r="AI19" s="24">
        <v>12757</v>
      </c>
    </row>
    <row r="20" spans="1:35" x14ac:dyDescent="0.3">
      <c r="A20" s="25" t="s">
        <v>4581</v>
      </c>
      <c r="B20" s="26">
        <v>60000044</v>
      </c>
      <c r="C20" s="25" t="s">
        <v>4590</v>
      </c>
      <c r="D20" s="29">
        <v>68450</v>
      </c>
      <c r="E20" s="29">
        <v>68222</v>
      </c>
      <c r="F20" s="29">
        <v>64341</v>
      </c>
      <c r="G20" s="29">
        <v>64325</v>
      </c>
      <c r="H20" s="22">
        <v>64785</v>
      </c>
      <c r="I20" s="22">
        <v>62460</v>
      </c>
      <c r="J20" s="22">
        <v>67352</v>
      </c>
      <c r="K20" s="22">
        <v>70840</v>
      </c>
      <c r="L20" s="22">
        <v>67666</v>
      </c>
      <c r="M20" s="22">
        <v>68103</v>
      </c>
      <c r="N20" s="22">
        <v>67565</v>
      </c>
      <c r="O20" s="22">
        <v>66083</v>
      </c>
      <c r="P20" s="22">
        <v>68693</v>
      </c>
      <c r="Q20" s="22">
        <v>64070</v>
      </c>
      <c r="R20" s="22">
        <v>71669</v>
      </c>
      <c r="S20" s="22">
        <v>72887</v>
      </c>
      <c r="T20" s="22">
        <v>70986</v>
      </c>
      <c r="U20" s="22">
        <v>72549</v>
      </c>
      <c r="V20" s="22">
        <v>71163</v>
      </c>
      <c r="W20" s="22">
        <v>70452</v>
      </c>
      <c r="X20" s="22">
        <v>71879</v>
      </c>
      <c r="Y20" s="22">
        <v>68429</v>
      </c>
      <c r="Z20" s="22">
        <v>70095</v>
      </c>
      <c r="AA20" s="22">
        <v>65270</v>
      </c>
      <c r="AB20" s="22">
        <v>66416</v>
      </c>
      <c r="AC20" s="22">
        <v>70896</v>
      </c>
      <c r="AD20" s="22">
        <v>64440</v>
      </c>
      <c r="AE20" s="22">
        <v>65554</v>
      </c>
      <c r="AF20" s="22">
        <v>70596</v>
      </c>
      <c r="AG20" s="22">
        <v>65235</v>
      </c>
      <c r="AH20" s="30">
        <v>64795</v>
      </c>
      <c r="AI20" s="24">
        <v>72859</v>
      </c>
    </row>
    <row r="21" spans="1:35" x14ac:dyDescent="0.3">
      <c r="A21" s="27" t="s">
        <v>4580</v>
      </c>
      <c r="B21" s="20">
        <v>60000045</v>
      </c>
      <c r="C21" s="27" t="s">
        <v>97</v>
      </c>
      <c r="D21" s="29">
        <v>6411</v>
      </c>
      <c r="E21" s="29">
        <v>6288</v>
      </c>
      <c r="F21" s="29">
        <v>6511</v>
      </c>
      <c r="G21" s="29">
        <v>6492</v>
      </c>
      <c r="H21" s="22">
        <v>6529</v>
      </c>
      <c r="I21" s="22">
        <v>6753</v>
      </c>
      <c r="J21" s="22">
        <v>6641</v>
      </c>
      <c r="K21" s="22">
        <v>6651</v>
      </c>
      <c r="L21" s="22">
        <v>6265</v>
      </c>
      <c r="M21" s="22">
        <v>6434</v>
      </c>
      <c r="N21" s="22">
        <v>6652</v>
      </c>
      <c r="O21" s="22">
        <v>6362</v>
      </c>
      <c r="P21" s="22">
        <v>6345</v>
      </c>
      <c r="Q21" s="22">
        <v>6405</v>
      </c>
      <c r="R21" s="22">
        <v>6317</v>
      </c>
      <c r="S21" s="22">
        <v>6549</v>
      </c>
      <c r="T21" s="22">
        <v>6390</v>
      </c>
      <c r="U21" s="22">
        <v>6528</v>
      </c>
      <c r="V21" s="22">
        <v>6401</v>
      </c>
      <c r="W21" s="22">
        <v>6562</v>
      </c>
      <c r="X21" s="22">
        <v>6223</v>
      </c>
      <c r="Y21" s="22">
        <v>6250</v>
      </c>
      <c r="Z21" s="22">
        <v>6772</v>
      </c>
      <c r="AA21" s="22">
        <v>6631</v>
      </c>
      <c r="AB21" s="22">
        <v>6419</v>
      </c>
      <c r="AC21" s="22">
        <v>6302</v>
      </c>
      <c r="AD21" s="22">
        <v>6806</v>
      </c>
      <c r="AE21" s="22">
        <v>6701</v>
      </c>
      <c r="AF21" s="22">
        <v>6629</v>
      </c>
      <c r="AG21" s="22">
        <v>6620</v>
      </c>
      <c r="AH21" s="30">
        <v>6805</v>
      </c>
      <c r="AI21" s="24">
        <v>6257</v>
      </c>
    </row>
    <row r="22" spans="1:35" x14ac:dyDescent="0.3">
      <c r="A22" s="25" t="s">
        <v>4581</v>
      </c>
      <c r="B22" s="26">
        <v>60000045</v>
      </c>
      <c r="C22" s="25" t="s">
        <v>4591</v>
      </c>
      <c r="D22" s="29">
        <v>17224</v>
      </c>
      <c r="E22" s="29">
        <v>17847</v>
      </c>
      <c r="F22" s="29">
        <v>12449</v>
      </c>
      <c r="G22" s="29">
        <v>11377</v>
      </c>
      <c r="H22" s="22">
        <v>12319</v>
      </c>
      <c r="I22" s="22">
        <v>14463</v>
      </c>
      <c r="J22" s="22">
        <v>15700</v>
      </c>
      <c r="K22" s="22">
        <v>16623</v>
      </c>
      <c r="L22" s="22">
        <v>17420</v>
      </c>
      <c r="M22" s="22">
        <v>13541</v>
      </c>
      <c r="N22" s="22">
        <v>16172</v>
      </c>
      <c r="O22" s="22">
        <v>16100</v>
      </c>
      <c r="P22" s="22">
        <v>17164</v>
      </c>
      <c r="Q22" s="22">
        <v>12517</v>
      </c>
      <c r="R22" s="22">
        <v>15582</v>
      </c>
      <c r="S22" s="22">
        <v>18051</v>
      </c>
      <c r="T22" s="22">
        <v>16995</v>
      </c>
      <c r="U22" s="22">
        <v>12724</v>
      </c>
      <c r="V22" s="22">
        <v>15936</v>
      </c>
      <c r="W22" s="22">
        <v>16292</v>
      </c>
      <c r="X22" s="22">
        <v>15824</v>
      </c>
      <c r="Y22" s="22">
        <v>14816</v>
      </c>
      <c r="Z22" s="22">
        <v>17483</v>
      </c>
      <c r="AA22" s="22">
        <v>18684</v>
      </c>
      <c r="AB22" s="22">
        <v>14778</v>
      </c>
      <c r="AC22" s="22">
        <v>16023</v>
      </c>
      <c r="AD22" s="22">
        <v>11516</v>
      </c>
      <c r="AE22" s="22">
        <v>15594</v>
      </c>
      <c r="AF22" s="22">
        <v>16181</v>
      </c>
      <c r="AG22" s="22">
        <v>15482</v>
      </c>
      <c r="AH22" s="30">
        <v>14272</v>
      </c>
      <c r="AI22" s="24">
        <v>16485</v>
      </c>
    </row>
    <row r="23" spans="1:35" x14ac:dyDescent="0.3">
      <c r="A23" s="27" t="s">
        <v>4580</v>
      </c>
      <c r="B23" s="20">
        <v>60000637</v>
      </c>
      <c r="C23" s="27" t="s">
        <v>518</v>
      </c>
      <c r="D23" s="28">
        <v>10210</v>
      </c>
      <c r="E23" s="28">
        <v>10651</v>
      </c>
      <c r="F23" s="28">
        <v>10978</v>
      </c>
      <c r="G23" s="28">
        <v>40140</v>
      </c>
      <c r="H23" s="22">
        <v>10933</v>
      </c>
      <c r="I23" s="22">
        <v>10251</v>
      </c>
      <c r="J23" s="22">
        <v>10595</v>
      </c>
      <c r="K23" s="22">
        <v>40140</v>
      </c>
      <c r="L23" s="22">
        <v>11347</v>
      </c>
      <c r="M23" s="22">
        <v>11068</v>
      </c>
      <c r="N23" s="22">
        <v>11469</v>
      </c>
      <c r="O23" s="22">
        <v>40140</v>
      </c>
      <c r="P23" s="22">
        <v>11450</v>
      </c>
      <c r="Q23" s="22">
        <v>10012</v>
      </c>
      <c r="R23" s="22">
        <v>11391</v>
      </c>
      <c r="S23" s="22">
        <v>40140</v>
      </c>
      <c r="T23" s="22">
        <v>10919</v>
      </c>
      <c r="U23" s="22">
        <v>11038</v>
      </c>
      <c r="V23" s="22">
        <v>10345</v>
      </c>
      <c r="W23" s="22">
        <v>40140</v>
      </c>
      <c r="X23" s="22">
        <v>10706</v>
      </c>
      <c r="Y23" s="22">
        <v>11436</v>
      </c>
      <c r="Z23" s="22">
        <v>9970</v>
      </c>
      <c r="AA23" s="22">
        <v>40140</v>
      </c>
      <c r="AB23" s="22">
        <v>11390</v>
      </c>
      <c r="AC23" s="22">
        <v>10008</v>
      </c>
      <c r="AD23" s="22">
        <v>10678</v>
      </c>
      <c r="AE23" s="22">
        <v>40140</v>
      </c>
      <c r="AF23" s="22">
        <v>10075</v>
      </c>
      <c r="AG23" s="22">
        <v>10290</v>
      </c>
      <c r="AH23" s="23">
        <v>11337</v>
      </c>
      <c r="AI23" s="24">
        <v>40140</v>
      </c>
    </row>
    <row r="24" spans="1:35" x14ac:dyDescent="0.3">
      <c r="A24" s="27" t="s">
        <v>4580</v>
      </c>
      <c r="B24" s="20">
        <v>60000031</v>
      </c>
      <c r="C24" s="27" t="s">
        <v>53</v>
      </c>
      <c r="D24" s="28">
        <v>36797</v>
      </c>
      <c r="E24" s="28">
        <v>38301</v>
      </c>
      <c r="F24" s="28">
        <v>37290</v>
      </c>
      <c r="G24" s="28">
        <v>40280</v>
      </c>
      <c r="H24" s="22">
        <v>36903</v>
      </c>
      <c r="I24" s="22">
        <v>39917</v>
      </c>
      <c r="J24" s="22">
        <v>37252</v>
      </c>
      <c r="K24" s="22">
        <v>36610</v>
      </c>
      <c r="L24" s="22">
        <v>38672</v>
      </c>
      <c r="M24" s="22">
        <v>39689</v>
      </c>
      <c r="N24" s="22">
        <v>37141</v>
      </c>
      <c r="O24" s="22">
        <v>37345</v>
      </c>
      <c r="P24" s="22">
        <v>39586</v>
      </c>
      <c r="Q24" s="22">
        <v>37481</v>
      </c>
      <c r="R24" s="22">
        <v>36733</v>
      </c>
      <c r="S24" s="22">
        <v>40121</v>
      </c>
      <c r="T24" s="22">
        <v>36800</v>
      </c>
      <c r="U24" s="22">
        <v>40133</v>
      </c>
      <c r="V24" s="22">
        <v>36850</v>
      </c>
      <c r="W24" s="22">
        <v>36693</v>
      </c>
      <c r="X24" s="22">
        <v>39693</v>
      </c>
      <c r="Y24" s="22">
        <v>39490</v>
      </c>
      <c r="Z24" s="22">
        <v>39565</v>
      </c>
      <c r="AA24" s="22">
        <v>37105</v>
      </c>
      <c r="AB24" s="22">
        <v>39463</v>
      </c>
      <c r="AC24" s="22">
        <v>36587</v>
      </c>
      <c r="AD24" s="22">
        <v>37104</v>
      </c>
      <c r="AE24" s="22">
        <v>38718</v>
      </c>
      <c r="AF24" s="22">
        <v>39970</v>
      </c>
      <c r="AG24" s="22">
        <v>39381</v>
      </c>
      <c r="AH24" s="23">
        <v>37531</v>
      </c>
      <c r="AI24" s="24">
        <v>38251</v>
      </c>
    </row>
    <row r="25" spans="1:35" x14ac:dyDescent="0.3">
      <c r="A25" s="25" t="s">
        <v>4581</v>
      </c>
      <c r="B25" s="26">
        <v>60000048</v>
      </c>
      <c r="C25" s="25" t="s">
        <v>4592</v>
      </c>
      <c r="D25" s="21">
        <v>6170</v>
      </c>
      <c r="E25" s="21">
        <v>6980</v>
      </c>
      <c r="F25" s="21">
        <v>5751</v>
      </c>
      <c r="G25" s="21">
        <v>5911</v>
      </c>
      <c r="H25" s="22">
        <v>5867</v>
      </c>
      <c r="I25" s="22">
        <v>6448</v>
      </c>
      <c r="J25" s="22">
        <v>6982</v>
      </c>
      <c r="K25" s="22">
        <v>5936</v>
      </c>
      <c r="L25" s="22">
        <v>6658</v>
      </c>
      <c r="M25" s="22">
        <v>6899</v>
      </c>
      <c r="N25" s="22">
        <v>6794</v>
      </c>
      <c r="O25" s="22">
        <v>6858</v>
      </c>
      <c r="P25" s="22">
        <v>5511</v>
      </c>
      <c r="Q25" s="22">
        <v>5284</v>
      </c>
      <c r="R25" s="22">
        <v>6710</v>
      </c>
      <c r="S25" s="22">
        <v>5186</v>
      </c>
      <c r="T25" s="22">
        <v>6629</v>
      </c>
      <c r="U25" s="22">
        <v>5514</v>
      </c>
      <c r="V25" s="22">
        <v>6982</v>
      </c>
      <c r="W25" s="22">
        <v>6616</v>
      </c>
      <c r="X25" s="22">
        <v>6443</v>
      </c>
      <c r="Y25" s="22">
        <v>6137</v>
      </c>
      <c r="Z25" s="22">
        <v>5898</v>
      </c>
      <c r="AA25" s="22">
        <v>5794</v>
      </c>
      <c r="AB25" s="22">
        <v>6559</v>
      </c>
      <c r="AC25" s="22">
        <v>5266</v>
      </c>
      <c r="AD25" s="22">
        <v>6451</v>
      </c>
      <c r="AE25" s="22">
        <v>6116</v>
      </c>
      <c r="AF25" s="22">
        <v>6450</v>
      </c>
      <c r="AG25" s="22">
        <v>5813</v>
      </c>
      <c r="AH25" s="23">
        <v>5638</v>
      </c>
      <c r="AI25" s="24">
        <v>5854</v>
      </c>
    </row>
    <row r="26" spans="1:35" x14ac:dyDescent="0.3">
      <c r="A26" s="27" t="s">
        <v>4580</v>
      </c>
      <c r="B26" s="20">
        <v>60000638</v>
      </c>
      <c r="C26" s="27" t="s">
        <v>75</v>
      </c>
      <c r="D26" s="21">
        <v>202098</v>
      </c>
      <c r="E26" s="21">
        <v>206586</v>
      </c>
      <c r="F26" s="21">
        <v>203244</v>
      </c>
      <c r="G26" s="21">
        <v>203124</v>
      </c>
      <c r="H26" s="22">
        <v>206628</v>
      </c>
      <c r="I26" s="22">
        <v>206421</v>
      </c>
      <c r="J26" s="22">
        <v>202110</v>
      </c>
      <c r="K26" s="22">
        <v>201346</v>
      </c>
      <c r="L26" s="22">
        <v>206411</v>
      </c>
      <c r="M26" s="22">
        <v>203058</v>
      </c>
      <c r="N26" s="22">
        <v>206808</v>
      </c>
      <c r="O26" s="22">
        <v>202967</v>
      </c>
      <c r="P26" s="22">
        <v>201596</v>
      </c>
      <c r="Q26" s="22">
        <v>202378</v>
      </c>
      <c r="R26" s="22">
        <v>201902</v>
      </c>
      <c r="S26" s="22">
        <v>205397</v>
      </c>
      <c r="T26" s="22">
        <v>201788</v>
      </c>
      <c r="U26" s="22">
        <v>205930</v>
      </c>
      <c r="V26" s="22">
        <v>206921</v>
      </c>
      <c r="W26" s="22">
        <v>203194</v>
      </c>
      <c r="X26" s="22">
        <v>206539</v>
      </c>
      <c r="Y26" s="22">
        <v>206851</v>
      </c>
      <c r="Z26" s="22">
        <v>201687</v>
      </c>
      <c r="AA26" s="22">
        <v>203391</v>
      </c>
      <c r="AB26" s="22">
        <v>206554</v>
      </c>
      <c r="AC26" s="22">
        <v>204992</v>
      </c>
      <c r="AD26" s="22">
        <v>205527</v>
      </c>
      <c r="AE26" s="22">
        <v>201678</v>
      </c>
      <c r="AF26" s="22">
        <v>206597</v>
      </c>
      <c r="AG26" s="22">
        <v>204884</v>
      </c>
      <c r="AH26" s="23">
        <v>201176</v>
      </c>
      <c r="AI26" s="24">
        <v>204408</v>
      </c>
    </row>
    <row r="27" spans="1:35" x14ac:dyDescent="0.3">
      <c r="A27" s="27" t="s">
        <v>4580</v>
      </c>
      <c r="B27" s="20">
        <v>60000639</v>
      </c>
      <c r="C27" s="27" t="s">
        <v>73</v>
      </c>
      <c r="D27" s="21">
        <v>31712</v>
      </c>
      <c r="E27" s="21">
        <v>31259</v>
      </c>
      <c r="F27" s="21">
        <v>31835</v>
      </c>
      <c r="G27" s="21">
        <v>29845</v>
      </c>
      <c r="H27" s="22">
        <v>31394</v>
      </c>
      <c r="I27" s="22">
        <v>31181</v>
      </c>
      <c r="J27" s="22">
        <v>30676</v>
      </c>
      <c r="K27" s="22">
        <v>31496</v>
      </c>
      <c r="L27" s="22">
        <v>32021</v>
      </c>
      <c r="M27" s="22">
        <v>30181</v>
      </c>
      <c r="N27" s="22">
        <v>31834</v>
      </c>
      <c r="O27" s="22">
        <v>31982</v>
      </c>
      <c r="P27" s="22">
        <v>32750</v>
      </c>
      <c r="Q27" s="22">
        <v>30160</v>
      </c>
      <c r="R27" s="22">
        <v>32497</v>
      </c>
      <c r="S27" s="22">
        <v>31123</v>
      </c>
      <c r="T27" s="22">
        <v>32978</v>
      </c>
      <c r="U27" s="22">
        <v>33359</v>
      </c>
      <c r="V27" s="22">
        <v>31874</v>
      </c>
      <c r="W27" s="22">
        <v>32161</v>
      </c>
      <c r="X27" s="22">
        <v>31365</v>
      </c>
      <c r="Y27" s="22">
        <v>30882</v>
      </c>
      <c r="Z27" s="22">
        <v>31173</v>
      </c>
      <c r="AA27" s="22">
        <v>33186</v>
      </c>
      <c r="AB27" s="22">
        <v>32741</v>
      </c>
      <c r="AC27" s="22">
        <v>32516</v>
      </c>
      <c r="AD27" s="22">
        <v>32281</v>
      </c>
      <c r="AE27" s="22">
        <v>33427</v>
      </c>
      <c r="AF27" s="22">
        <v>30056</v>
      </c>
      <c r="AG27" s="22">
        <v>33101</v>
      </c>
      <c r="AH27" s="23">
        <v>30309</v>
      </c>
      <c r="AI27" s="24">
        <v>31193</v>
      </c>
    </row>
    <row r="28" spans="1:35" x14ac:dyDescent="0.3">
      <c r="A28" s="27" t="s">
        <v>4580</v>
      </c>
      <c r="B28" s="20">
        <v>60000640</v>
      </c>
      <c r="C28" s="27" t="s">
        <v>600</v>
      </c>
      <c r="D28" s="21">
        <v>11678</v>
      </c>
      <c r="E28" s="21">
        <v>12041</v>
      </c>
      <c r="F28" s="21">
        <v>11992</v>
      </c>
      <c r="G28" s="21">
        <v>11856</v>
      </c>
      <c r="H28" s="22">
        <v>11549</v>
      </c>
      <c r="I28" s="22">
        <v>12148</v>
      </c>
      <c r="J28" s="22">
        <v>12146</v>
      </c>
      <c r="K28" s="22">
        <v>11990</v>
      </c>
      <c r="L28" s="22">
        <v>11559</v>
      </c>
      <c r="M28" s="22">
        <v>12002</v>
      </c>
      <c r="N28" s="22">
        <v>12243</v>
      </c>
      <c r="O28" s="22">
        <v>11528</v>
      </c>
      <c r="P28" s="22">
        <v>11891</v>
      </c>
      <c r="Q28" s="22">
        <v>11886</v>
      </c>
      <c r="R28" s="22">
        <v>11891</v>
      </c>
      <c r="S28" s="22">
        <v>12057</v>
      </c>
      <c r="T28" s="22">
        <v>11779</v>
      </c>
      <c r="U28" s="22">
        <v>11623</v>
      </c>
      <c r="V28" s="22">
        <v>11939</v>
      </c>
      <c r="W28" s="22">
        <v>11915</v>
      </c>
      <c r="X28" s="22">
        <v>11555</v>
      </c>
      <c r="Y28" s="22">
        <v>11519</v>
      </c>
      <c r="Z28" s="22">
        <v>12167</v>
      </c>
      <c r="AA28" s="22">
        <v>12049</v>
      </c>
      <c r="AB28" s="22">
        <v>11982</v>
      </c>
      <c r="AC28" s="22">
        <v>11525</v>
      </c>
      <c r="AD28" s="22">
        <v>12302</v>
      </c>
      <c r="AE28" s="22">
        <v>11938</v>
      </c>
      <c r="AF28" s="22">
        <v>11848</v>
      </c>
      <c r="AG28" s="22">
        <v>12272</v>
      </c>
      <c r="AH28" s="23">
        <v>11996</v>
      </c>
      <c r="AI28" s="24">
        <v>11741</v>
      </c>
    </row>
    <row r="29" spans="1:35" x14ac:dyDescent="0.3">
      <c r="A29" s="27" t="s">
        <v>4580</v>
      </c>
      <c r="B29" s="20">
        <v>60000593</v>
      </c>
      <c r="C29" s="27" t="s">
        <v>183</v>
      </c>
      <c r="D29" s="21">
        <v>29533</v>
      </c>
      <c r="E29" s="21">
        <v>29655</v>
      </c>
      <c r="F29" s="21">
        <v>29791</v>
      </c>
      <c r="G29" s="21">
        <v>30381</v>
      </c>
      <c r="H29" s="22">
        <v>29296</v>
      </c>
      <c r="I29" s="22">
        <v>29785</v>
      </c>
      <c r="J29" s="22">
        <v>30153</v>
      </c>
      <c r="K29" s="22">
        <v>29894</v>
      </c>
      <c r="L29" s="22">
        <v>30052</v>
      </c>
      <c r="M29" s="22">
        <v>29622</v>
      </c>
      <c r="N29" s="22">
        <v>30041</v>
      </c>
      <c r="O29" s="22">
        <v>30533</v>
      </c>
      <c r="P29" s="22">
        <v>29974</v>
      </c>
      <c r="Q29" s="22">
        <v>30425</v>
      </c>
      <c r="R29" s="22">
        <v>29301</v>
      </c>
      <c r="S29" s="22">
        <v>29877</v>
      </c>
      <c r="T29" s="22">
        <v>29829</v>
      </c>
      <c r="U29" s="22">
        <v>30649</v>
      </c>
      <c r="V29" s="22">
        <v>30745</v>
      </c>
      <c r="W29" s="22">
        <v>30802</v>
      </c>
      <c r="X29" s="22">
        <v>30725</v>
      </c>
      <c r="Y29" s="22">
        <v>30301</v>
      </c>
      <c r="Z29" s="22">
        <v>30074</v>
      </c>
      <c r="AA29" s="22">
        <v>29798</v>
      </c>
      <c r="AB29" s="22">
        <v>29609</v>
      </c>
      <c r="AC29" s="22">
        <v>30355</v>
      </c>
      <c r="AD29" s="22">
        <v>29576</v>
      </c>
      <c r="AE29" s="22">
        <v>30791</v>
      </c>
      <c r="AF29" s="22">
        <v>29352</v>
      </c>
      <c r="AG29" s="22">
        <v>30604</v>
      </c>
      <c r="AH29" s="23">
        <v>30769</v>
      </c>
      <c r="AI29" s="24">
        <v>29454</v>
      </c>
    </row>
    <row r="30" spans="1:35" x14ac:dyDescent="0.3">
      <c r="A30" s="27" t="s">
        <v>4580</v>
      </c>
      <c r="B30" s="20">
        <v>60000113</v>
      </c>
      <c r="C30" s="27" t="s">
        <v>537</v>
      </c>
      <c r="D30" s="21">
        <v>1621</v>
      </c>
      <c r="E30" s="21">
        <v>2027</v>
      </c>
      <c r="F30" s="21">
        <v>3628</v>
      </c>
      <c r="G30" s="21">
        <v>1638</v>
      </c>
      <c r="H30" s="22">
        <v>1655</v>
      </c>
      <c r="I30" s="22">
        <v>1807</v>
      </c>
      <c r="J30" s="22">
        <v>3695</v>
      </c>
      <c r="K30" s="22">
        <v>1744</v>
      </c>
      <c r="L30" s="22">
        <v>2009</v>
      </c>
      <c r="M30" s="22">
        <v>1798</v>
      </c>
      <c r="N30" s="22">
        <v>1654</v>
      </c>
      <c r="O30" s="22">
        <v>3802</v>
      </c>
      <c r="P30" s="22">
        <v>3869</v>
      </c>
      <c r="Q30" s="22">
        <v>3636</v>
      </c>
      <c r="R30" s="22">
        <v>4039</v>
      </c>
      <c r="S30" s="22">
        <v>3576</v>
      </c>
      <c r="T30" s="22">
        <v>2040</v>
      </c>
      <c r="U30" s="22">
        <v>1800</v>
      </c>
      <c r="V30" s="22">
        <v>1722</v>
      </c>
      <c r="W30" s="22">
        <v>1668</v>
      </c>
      <c r="X30" s="22">
        <v>3792</v>
      </c>
      <c r="Y30" s="22">
        <v>1733</v>
      </c>
      <c r="Z30" s="22">
        <v>1603</v>
      </c>
      <c r="AA30" s="22">
        <v>1637</v>
      </c>
      <c r="AB30" s="22">
        <v>3753</v>
      </c>
      <c r="AC30" s="22">
        <v>1803</v>
      </c>
      <c r="AD30" s="22">
        <v>2014</v>
      </c>
      <c r="AE30" s="22">
        <v>1848</v>
      </c>
      <c r="AF30" s="22">
        <v>2027</v>
      </c>
      <c r="AG30" s="22">
        <v>1846</v>
      </c>
      <c r="AH30" s="23">
        <v>1797</v>
      </c>
      <c r="AI30" s="24">
        <v>1713</v>
      </c>
    </row>
    <row r="31" spans="1:35" x14ac:dyDescent="0.3">
      <c r="A31" s="25" t="s">
        <v>4581</v>
      </c>
      <c r="B31" s="26">
        <v>60000113</v>
      </c>
      <c r="C31" s="25" t="s">
        <v>4593</v>
      </c>
      <c r="D31" s="21">
        <v>874</v>
      </c>
      <c r="E31" s="21">
        <v>232</v>
      </c>
      <c r="F31" s="21">
        <v>210</v>
      </c>
      <c r="G31" s="21">
        <v>605</v>
      </c>
      <c r="H31" s="22">
        <v>673</v>
      </c>
      <c r="I31" s="22">
        <v>825</v>
      </c>
      <c r="J31" s="22">
        <v>321</v>
      </c>
      <c r="K31" s="22">
        <v>488</v>
      </c>
      <c r="L31" s="22">
        <v>241</v>
      </c>
      <c r="M31" s="22">
        <v>666</v>
      </c>
      <c r="N31" s="22">
        <v>870</v>
      </c>
      <c r="O31" s="22">
        <v>680</v>
      </c>
      <c r="P31" s="22">
        <v>833</v>
      </c>
      <c r="Q31" s="22">
        <v>402</v>
      </c>
      <c r="R31" s="22">
        <v>874</v>
      </c>
      <c r="S31" s="22">
        <v>317</v>
      </c>
      <c r="T31" s="22">
        <v>620</v>
      </c>
      <c r="U31" s="22">
        <v>182</v>
      </c>
      <c r="V31" s="22">
        <v>265</v>
      </c>
      <c r="W31" s="22">
        <v>801</v>
      </c>
      <c r="X31" s="22">
        <v>323</v>
      </c>
      <c r="Y31" s="22">
        <v>407</v>
      </c>
      <c r="Z31" s="22">
        <v>768</v>
      </c>
      <c r="AA31" s="22">
        <v>553</v>
      </c>
      <c r="AB31" s="22">
        <v>488</v>
      </c>
      <c r="AC31" s="22">
        <v>625</v>
      </c>
      <c r="AD31" s="22">
        <v>445</v>
      </c>
      <c r="AE31" s="22">
        <v>588</v>
      </c>
      <c r="AF31" s="22">
        <v>180</v>
      </c>
      <c r="AG31" s="22">
        <v>532</v>
      </c>
      <c r="AH31" s="23">
        <v>553</v>
      </c>
      <c r="AI31" s="24">
        <v>358</v>
      </c>
    </row>
    <row r="32" spans="1:35" x14ac:dyDescent="0.3">
      <c r="A32" s="27" t="s">
        <v>4580</v>
      </c>
      <c r="B32" s="20">
        <v>60000114</v>
      </c>
      <c r="C32" s="27" t="s">
        <v>4594</v>
      </c>
      <c r="D32" s="21">
        <v>3088</v>
      </c>
      <c r="E32" s="21">
        <v>3146</v>
      </c>
      <c r="F32" s="21">
        <v>3073</v>
      </c>
      <c r="G32" s="21">
        <v>3281</v>
      </c>
      <c r="H32" s="22">
        <v>3239</v>
      </c>
      <c r="I32" s="22">
        <v>3085</v>
      </c>
      <c r="J32" s="22">
        <v>3239</v>
      </c>
      <c r="K32" s="22">
        <v>3252</v>
      </c>
      <c r="L32" s="22">
        <v>3293</v>
      </c>
      <c r="M32" s="22">
        <v>3273</v>
      </c>
      <c r="N32" s="22">
        <v>3225</v>
      </c>
      <c r="O32" s="22">
        <v>3196</v>
      </c>
      <c r="P32" s="22">
        <v>3265</v>
      </c>
      <c r="Q32" s="22">
        <v>3066</v>
      </c>
      <c r="R32" s="22">
        <v>3121</v>
      </c>
      <c r="S32" s="22">
        <v>3161</v>
      </c>
      <c r="T32" s="22">
        <v>3090</v>
      </c>
      <c r="U32" s="22">
        <v>3133</v>
      </c>
      <c r="V32" s="22">
        <v>3249</v>
      </c>
      <c r="W32" s="22">
        <v>3116</v>
      </c>
      <c r="X32" s="22">
        <v>3267</v>
      </c>
      <c r="Y32" s="22">
        <v>3106</v>
      </c>
      <c r="Z32" s="22">
        <v>3152</v>
      </c>
      <c r="AA32" s="22">
        <v>3239</v>
      </c>
      <c r="AB32" s="22">
        <v>3121</v>
      </c>
      <c r="AC32" s="22">
        <v>3085</v>
      </c>
      <c r="AD32" s="22">
        <v>3158</v>
      </c>
      <c r="AE32" s="22">
        <v>3276</v>
      </c>
      <c r="AF32" s="22">
        <v>3199</v>
      </c>
      <c r="AG32" s="22">
        <v>3123</v>
      </c>
      <c r="AH32" s="23">
        <v>3227</v>
      </c>
      <c r="AI32" s="24">
        <v>3197</v>
      </c>
    </row>
    <row r="33" spans="1:35" x14ac:dyDescent="0.3">
      <c r="A33" s="25" t="s">
        <v>4581</v>
      </c>
      <c r="B33" s="26">
        <v>60000114</v>
      </c>
      <c r="C33" s="25" t="s">
        <v>4595</v>
      </c>
      <c r="D33" s="21">
        <v>1200</v>
      </c>
      <c r="E33" s="21">
        <v>1212</v>
      </c>
      <c r="F33" s="21">
        <v>3772</v>
      </c>
      <c r="G33" s="21">
        <v>1228</v>
      </c>
      <c r="H33" s="22">
        <v>1304</v>
      </c>
      <c r="I33" s="22">
        <v>1344</v>
      </c>
      <c r="J33" s="22">
        <v>2352</v>
      </c>
      <c r="K33" s="22">
        <v>1388</v>
      </c>
      <c r="L33" s="22">
        <v>1308</v>
      </c>
      <c r="M33" s="22">
        <v>1260</v>
      </c>
      <c r="N33" s="22">
        <v>1248</v>
      </c>
      <c r="O33" s="22">
        <v>2488</v>
      </c>
      <c r="P33" s="22">
        <v>3656</v>
      </c>
      <c r="Q33" s="22">
        <v>3680</v>
      </c>
      <c r="R33" s="22">
        <v>3756</v>
      </c>
      <c r="S33" s="22">
        <v>3664</v>
      </c>
      <c r="T33" s="22">
        <v>1268</v>
      </c>
      <c r="U33" s="22">
        <v>1156</v>
      </c>
      <c r="V33" s="22">
        <v>1144</v>
      </c>
      <c r="W33" s="22">
        <v>1272</v>
      </c>
      <c r="X33" s="22">
        <v>1328</v>
      </c>
      <c r="Y33" s="22">
        <v>1332</v>
      </c>
      <c r="Z33" s="22">
        <v>1432</v>
      </c>
      <c r="AA33" s="22">
        <v>1260</v>
      </c>
      <c r="AB33" s="22">
        <v>1352</v>
      </c>
      <c r="AC33" s="22">
        <v>1272</v>
      </c>
      <c r="AD33" s="22">
        <v>1252</v>
      </c>
      <c r="AE33" s="22">
        <v>1228</v>
      </c>
      <c r="AF33" s="22">
        <v>1152</v>
      </c>
      <c r="AG33" s="22">
        <v>1432</v>
      </c>
      <c r="AH33" s="23">
        <v>1376</v>
      </c>
      <c r="AI33" s="24">
        <v>1260</v>
      </c>
    </row>
    <row r="34" spans="1:35" x14ac:dyDescent="0.3">
      <c r="A34" s="27" t="s">
        <v>4580</v>
      </c>
      <c r="B34" s="20">
        <v>60000138</v>
      </c>
      <c r="C34" s="27" t="s">
        <v>31</v>
      </c>
      <c r="D34" s="21">
        <v>793</v>
      </c>
      <c r="E34" s="21">
        <v>758</v>
      </c>
      <c r="F34" s="21">
        <v>757</v>
      </c>
      <c r="G34" s="21">
        <v>808</v>
      </c>
      <c r="H34" s="22">
        <v>693</v>
      </c>
      <c r="I34" s="22">
        <v>688</v>
      </c>
      <c r="J34" s="22">
        <v>648</v>
      </c>
      <c r="K34" s="22">
        <v>744</v>
      </c>
      <c r="L34" s="22">
        <v>718</v>
      </c>
      <c r="M34" s="22">
        <v>714</v>
      </c>
      <c r="N34" s="22">
        <v>791</v>
      </c>
      <c r="O34" s="22">
        <v>698</v>
      </c>
      <c r="P34" s="22">
        <v>767</v>
      </c>
      <c r="Q34" s="22">
        <v>665</v>
      </c>
      <c r="R34" s="22">
        <v>708</v>
      </c>
      <c r="S34" s="22">
        <v>782</v>
      </c>
      <c r="T34" s="22">
        <v>659</v>
      </c>
      <c r="U34" s="22">
        <v>751</v>
      </c>
      <c r="V34" s="22">
        <v>650</v>
      </c>
      <c r="W34" s="22">
        <v>723</v>
      </c>
      <c r="X34" s="22">
        <v>779</v>
      </c>
      <c r="Y34" s="22">
        <v>736</v>
      </c>
      <c r="Z34" s="22">
        <v>753</v>
      </c>
      <c r="AA34" s="22">
        <v>794</v>
      </c>
      <c r="AB34" s="22">
        <v>766</v>
      </c>
      <c r="AC34" s="22">
        <v>676</v>
      </c>
      <c r="AD34" s="22">
        <v>790</v>
      </c>
      <c r="AE34" s="22">
        <v>647</v>
      </c>
      <c r="AF34" s="22">
        <v>638</v>
      </c>
      <c r="AG34" s="22">
        <v>810</v>
      </c>
      <c r="AH34" s="23">
        <v>741</v>
      </c>
      <c r="AI34" s="24">
        <v>753</v>
      </c>
    </row>
    <row r="35" spans="1:35" x14ac:dyDescent="0.3">
      <c r="A35" s="25" t="s">
        <v>4581</v>
      </c>
      <c r="B35" s="26">
        <v>60000138</v>
      </c>
      <c r="C35" s="25" t="s">
        <v>4596</v>
      </c>
      <c r="D35" s="21">
        <v>1842</v>
      </c>
      <c r="E35" s="21">
        <v>1478</v>
      </c>
      <c r="F35" s="21">
        <v>1511</v>
      </c>
      <c r="G35" s="21">
        <v>1998</v>
      </c>
      <c r="H35" s="22">
        <v>2016</v>
      </c>
      <c r="I35" s="22">
        <v>2017</v>
      </c>
      <c r="J35" s="22">
        <v>1206</v>
      </c>
      <c r="K35" s="22">
        <v>1394</v>
      </c>
      <c r="L35" s="22">
        <v>2025</v>
      </c>
      <c r="M35" s="22">
        <v>1925</v>
      </c>
      <c r="N35" s="22">
        <v>2048</v>
      </c>
      <c r="O35" s="22">
        <v>1810</v>
      </c>
      <c r="P35" s="22">
        <v>1632</v>
      </c>
      <c r="Q35" s="22">
        <v>1346</v>
      </c>
      <c r="R35" s="22">
        <v>1536</v>
      </c>
      <c r="S35" s="22">
        <v>1309</v>
      </c>
      <c r="T35" s="22">
        <v>1961</v>
      </c>
      <c r="U35" s="22">
        <v>1894</v>
      </c>
      <c r="V35" s="22">
        <v>2003</v>
      </c>
      <c r="W35" s="22">
        <v>1300</v>
      </c>
      <c r="X35" s="22">
        <v>1585</v>
      </c>
      <c r="Y35" s="22">
        <v>1912</v>
      </c>
      <c r="Z35" s="22">
        <v>1249</v>
      </c>
      <c r="AA35" s="22">
        <v>1665</v>
      </c>
      <c r="AB35" s="22">
        <v>1188</v>
      </c>
      <c r="AC35" s="22">
        <v>1619</v>
      </c>
      <c r="AD35" s="22">
        <v>1519</v>
      </c>
      <c r="AE35" s="22">
        <v>1239</v>
      </c>
      <c r="AF35" s="22">
        <v>1444</v>
      </c>
      <c r="AG35" s="22">
        <v>1804</v>
      </c>
      <c r="AH35" s="23">
        <v>1721</v>
      </c>
      <c r="AI35" s="24">
        <v>1256</v>
      </c>
    </row>
    <row r="36" spans="1:35" x14ac:dyDescent="0.3">
      <c r="A36" s="27" t="s">
        <v>4580</v>
      </c>
      <c r="B36" s="20">
        <v>60000028</v>
      </c>
      <c r="C36" s="27" t="s">
        <v>251</v>
      </c>
      <c r="D36" s="21">
        <v>1330</v>
      </c>
      <c r="E36" s="21">
        <v>1065</v>
      </c>
      <c r="F36" s="21">
        <v>1247</v>
      </c>
      <c r="G36" s="21">
        <v>1059</v>
      </c>
      <c r="H36" s="22">
        <v>1069</v>
      </c>
      <c r="I36" s="22">
        <v>1367</v>
      </c>
      <c r="J36" s="22">
        <v>1074</v>
      </c>
      <c r="K36" s="22">
        <v>1182</v>
      </c>
      <c r="L36" s="22">
        <v>1110</v>
      </c>
      <c r="M36" s="22">
        <v>1140</v>
      </c>
      <c r="N36" s="22">
        <v>1212</v>
      </c>
      <c r="O36" s="22">
        <v>1130</v>
      </c>
      <c r="P36" s="22">
        <v>1318</v>
      </c>
      <c r="Q36" s="22">
        <v>1268</v>
      </c>
      <c r="R36" s="22">
        <v>1148</v>
      </c>
      <c r="S36" s="22">
        <v>1333</v>
      </c>
      <c r="T36" s="22">
        <v>1281</v>
      </c>
      <c r="U36" s="22">
        <v>1163</v>
      </c>
      <c r="V36" s="22">
        <v>1164</v>
      </c>
      <c r="W36" s="22">
        <v>1074</v>
      </c>
      <c r="X36" s="22">
        <v>1178</v>
      </c>
      <c r="Y36" s="22">
        <v>1277</v>
      </c>
      <c r="Z36" s="22">
        <v>1309</v>
      </c>
      <c r="AA36" s="22">
        <v>1362</v>
      </c>
      <c r="AB36" s="22">
        <v>1345</v>
      </c>
      <c r="AC36" s="22">
        <v>1132</v>
      </c>
      <c r="AD36" s="22">
        <v>1191</v>
      </c>
      <c r="AE36" s="22">
        <v>1084</v>
      </c>
      <c r="AF36" s="22">
        <v>1143</v>
      </c>
      <c r="AG36" s="22">
        <v>1340</v>
      </c>
      <c r="AH36" s="23">
        <v>1126</v>
      </c>
      <c r="AI36" s="24">
        <v>1384</v>
      </c>
    </row>
    <row r="37" spans="1:35" x14ac:dyDescent="0.3">
      <c r="A37" s="25" t="s">
        <v>4581</v>
      </c>
      <c r="B37" s="26">
        <v>60000028</v>
      </c>
      <c r="C37" s="25" t="s">
        <v>4597</v>
      </c>
      <c r="D37" s="21">
        <v>4214</v>
      </c>
      <c r="E37" s="21">
        <v>4508</v>
      </c>
      <c r="F37" s="21">
        <v>4296</v>
      </c>
      <c r="G37" s="21">
        <v>4456</v>
      </c>
      <c r="H37" s="22">
        <v>4357</v>
      </c>
      <c r="I37" s="22">
        <v>4656</v>
      </c>
      <c r="J37" s="22">
        <v>4304</v>
      </c>
      <c r="K37" s="22">
        <v>4223</v>
      </c>
      <c r="L37" s="22">
        <v>3802</v>
      </c>
      <c r="M37" s="22">
        <v>4335</v>
      </c>
      <c r="N37" s="22">
        <v>4172</v>
      </c>
      <c r="O37" s="22">
        <v>4653</v>
      </c>
      <c r="P37" s="22">
        <v>4692</v>
      </c>
      <c r="Q37" s="22">
        <v>4586</v>
      </c>
      <c r="R37" s="22">
        <v>4161</v>
      </c>
      <c r="S37" s="22">
        <v>4541</v>
      </c>
      <c r="T37" s="22">
        <v>4296</v>
      </c>
      <c r="U37" s="22">
        <v>4080</v>
      </c>
      <c r="V37" s="22">
        <v>4356</v>
      </c>
      <c r="W37" s="22">
        <v>4034</v>
      </c>
      <c r="X37" s="22">
        <v>4186</v>
      </c>
      <c r="Y37" s="22">
        <v>3820</v>
      </c>
      <c r="Z37" s="22">
        <v>4627</v>
      </c>
      <c r="AA37" s="22">
        <v>4661</v>
      </c>
      <c r="AB37" s="22">
        <v>4106</v>
      </c>
      <c r="AC37" s="22">
        <v>3701</v>
      </c>
      <c r="AD37" s="22">
        <v>4618</v>
      </c>
      <c r="AE37" s="22">
        <v>4662</v>
      </c>
      <c r="AF37" s="22">
        <v>4433</v>
      </c>
      <c r="AG37" s="22">
        <v>3751</v>
      </c>
      <c r="AH37" s="23">
        <v>4103</v>
      </c>
      <c r="AI37" s="24">
        <v>4387</v>
      </c>
    </row>
    <row r="38" spans="1:35" x14ac:dyDescent="0.3">
      <c r="A38" s="27" t="s">
        <v>4580</v>
      </c>
      <c r="B38" s="20">
        <v>60000029</v>
      </c>
      <c r="C38" s="27" t="s">
        <v>257</v>
      </c>
      <c r="D38" s="21">
        <v>415</v>
      </c>
      <c r="E38" s="21">
        <v>382</v>
      </c>
      <c r="F38" s="21">
        <v>357</v>
      </c>
      <c r="G38" s="21">
        <v>358</v>
      </c>
      <c r="H38" s="22">
        <v>356</v>
      </c>
      <c r="I38" s="22">
        <v>421</v>
      </c>
      <c r="J38" s="22">
        <v>383</v>
      </c>
      <c r="K38" s="22">
        <v>381</v>
      </c>
      <c r="L38" s="22">
        <v>416</v>
      </c>
      <c r="M38" s="22">
        <v>388</v>
      </c>
      <c r="N38" s="22">
        <v>390</v>
      </c>
      <c r="O38" s="22">
        <v>404</v>
      </c>
      <c r="P38" s="22">
        <v>368</v>
      </c>
      <c r="Q38" s="22">
        <v>406</v>
      </c>
      <c r="R38" s="22">
        <v>359</v>
      </c>
      <c r="S38" s="22">
        <v>390</v>
      </c>
      <c r="T38" s="22">
        <v>410</v>
      </c>
      <c r="U38" s="22">
        <v>410</v>
      </c>
      <c r="V38" s="22">
        <v>382</v>
      </c>
      <c r="W38" s="22">
        <v>349</v>
      </c>
      <c r="X38" s="22">
        <v>409</v>
      </c>
      <c r="Y38" s="22">
        <v>378</v>
      </c>
      <c r="Z38" s="22">
        <v>385</v>
      </c>
      <c r="AA38" s="22">
        <v>391</v>
      </c>
      <c r="AB38" s="22">
        <v>412</v>
      </c>
      <c r="AC38" s="22">
        <v>394</v>
      </c>
      <c r="AD38" s="22">
        <v>353</v>
      </c>
      <c r="AE38" s="22">
        <v>352</v>
      </c>
      <c r="AF38" s="22">
        <v>348</v>
      </c>
      <c r="AG38" s="22">
        <v>422</v>
      </c>
      <c r="AH38" s="23">
        <v>404</v>
      </c>
      <c r="AI38" s="24">
        <v>342</v>
      </c>
    </row>
    <row r="39" spans="1:35" x14ac:dyDescent="0.3">
      <c r="A39" s="25" t="s">
        <v>4581</v>
      </c>
      <c r="B39" s="26">
        <v>60000029</v>
      </c>
      <c r="C39" s="25" t="s">
        <v>4598</v>
      </c>
      <c r="D39" s="21">
        <v>1202</v>
      </c>
      <c r="E39" s="21">
        <v>867</v>
      </c>
      <c r="F39" s="21">
        <v>993</v>
      </c>
      <c r="G39" s="21">
        <v>1124</v>
      </c>
      <c r="H39" s="22">
        <v>1043</v>
      </c>
      <c r="I39" s="22">
        <v>851</v>
      </c>
      <c r="J39" s="22">
        <v>912</v>
      </c>
      <c r="K39" s="22">
        <v>1166</v>
      </c>
      <c r="L39" s="22">
        <v>1082</v>
      </c>
      <c r="M39" s="22">
        <v>883</v>
      </c>
      <c r="N39" s="22">
        <v>1004</v>
      </c>
      <c r="O39" s="22">
        <v>964</v>
      </c>
      <c r="P39" s="22">
        <v>1171</v>
      </c>
      <c r="Q39" s="22">
        <v>1063</v>
      </c>
      <c r="R39" s="22">
        <v>835</v>
      </c>
      <c r="S39" s="22">
        <v>1251</v>
      </c>
      <c r="T39" s="22">
        <v>876</v>
      </c>
      <c r="U39" s="22">
        <v>1206</v>
      </c>
      <c r="V39" s="22">
        <v>968</v>
      </c>
      <c r="W39" s="22">
        <v>1022</v>
      </c>
      <c r="X39" s="22">
        <v>1126</v>
      </c>
      <c r="Y39" s="22">
        <v>1189</v>
      </c>
      <c r="Z39" s="22">
        <v>1120</v>
      </c>
      <c r="AA39" s="22">
        <v>980</v>
      </c>
      <c r="AB39" s="22">
        <v>908</v>
      </c>
      <c r="AC39" s="22">
        <v>837</v>
      </c>
      <c r="AD39" s="22">
        <v>1233</v>
      </c>
      <c r="AE39" s="22">
        <v>1174</v>
      </c>
      <c r="AF39" s="22">
        <v>878</v>
      </c>
      <c r="AG39" s="22">
        <v>854</v>
      </c>
      <c r="AH39" s="23">
        <v>1063</v>
      </c>
      <c r="AI39" s="24">
        <v>1066</v>
      </c>
    </row>
    <row r="40" spans="1:35" x14ac:dyDescent="0.3">
      <c r="A40" s="27" t="s">
        <v>4580</v>
      </c>
      <c r="B40" s="20">
        <v>60000111</v>
      </c>
      <c r="C40" s="27" t="s">
        <v>4599</v>
      </c>
      <c r="D40" s="21">
        <v>87</v>
      </c>
      <c r="E40" s="21">
        <v>102</v>
      </c>
      <c r="F40" s="21">
        <v>103</v>
      </c>
      <c r="G40" s="21">
        <v>89</v>
      </c>
      <c r="H40" s="22">
        <v>95</v>
      </c>
      <c r="I40" s="22">
        <v>101</v>
      </c>
      <c r="J40" s="22">
        <v>105</v>
      </c>
      <c r="K40" s="22">
        <v>92</v>
      </c>
      <c r="L40" s="22">
        <v>87</v>
      </c>
      <c r="M40" s="22">
        <v>99</v>
      </c>
      <c r="N40" s="22">
        <v>85</v>
      </c>
      <c r="O40" s="22">
        <v>100</v>
      </c>
      <c r="P40" s="22">
        <v>93</v>
      </c>
      <c r="Q40" s="22">
        <v>96</v>
      </c>
      <c r="R40" s="22">
        <v>91</v>
      </c>
      <c r="S40" s="22">
        <v>103</v>
      </c>
      <c r="T40" s="22">
        <v>93</v>
      </c>
      <c r="U40" s="22">
        <v>89</v>
      </c>
      <c r="V40" s="22">
        <v>88</v>
      </c>
      <c r="W40" s="22">
        <v>93</v>
      </c>
      <c r="X40" s="22">
        <v>106</v>
      </c>
      <c r="Y40" s="22">
        <v>84</v>
      </c>
      <c r="Z40" s="22">
        <v>101</v>
      </c>
      <c r="AA40" s="22">
        <v>94</v>
      </c>
      <c r="AB40" s="22">
        <v>89</v>
      </c>
      <c r="AC40" s="22">
        <v>91</v>
      </c>
      <c r="AD40" s="22">
        <v>100</v>
      </c>
      <c r="AE40" s="22">
        <v>100</v>
      </c>
      <c r="AF40" s="22">
        <v>84</v>
      </c>
      <c r="AG40" s="22">
        <v>91</v>
      </c>
      <c r="AH40" s="23">
        <v>94</v>
      </c>
      <c r="AI40" s="24">
        <v>105</v>
      </c>
    </row>
    <row r="41" spans="1:35" x14ac:dyDescent="0.3">
      <c r="A41" s="27" t="s">
        <v>4580</v>
      </c>
      <c r="B41" s="20">
        <v>60000112</v>
      </c>
      <c r="C41" s="27" t="s">
        <v>4600</v>
      </c>
      <c r="D41" s="21"/>
      <c r="E41" s="21"/>
      <c r="F41" s="21"/>
      <c r="G41" s="21"/>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3"/>
      <c r="AI41" s="24"/>
    </row>
    <row r="42" spans="1:35" x14ac:dyDescent="0.3">
      <c r="A42" s="27" t="s">
        <v>4580</v>
      </c>
      <c r="B42" s="20">
        <v>60000053</v>
      </c>
      <c r="C42" s="27" t="s">
        <v>489</v>
      </c>
      <c r="D42" s="21">
        <v>586</v>
      </c>
      <c r="E42" s="21">
        <v>607</v>
      </c>
      <c r="F42" s="21">
        <v>645</v>
      </c>
      <c r="G42" s="21">
        <v>690</v>
      </c>
      <c r="H42" s="22">
        <v>660</v>
      </c>
      <c r="I42" s="22">
        <v>596</v>
      </c>
      <c r="J42" s="22">
        <v>626</v>
      </c>
      <c r="K42" s="22">
        <v>635</v>
      </c>
      <c r="L42" s="22">
        <v>602</v>
      </c>
      <c r="M42" s="22">
        <v>639</v>
      </c>
      <c r="N42" s="22">
        <v>671</v>
      </c>
      <c r="O42" s="22">
        <v>593</v>
      </c>
      <c r="P42" s="22">
        <v>683</v>
      </c>
      <c r="Q42" s="22">
        <v>583</v>
      </c>
      <c r="R42" s="22">
        <v>667</v>
      </c>
      <c r="S42" s="22">
        <v>646</v>
      </c>
      <c r="T42" s="22">
        <v>636</v>
      </c>
      <c r="U42" s="22">
        <v>674</v>
      </c>
      <c r="V42" s="22">
        <v>667</v>
      </c>
      <c r="W42" s="22">
        <v>575</v>
      </c>
      <c r="X42" s="22">
        <v>560</v>
      </c>
      <c r="Y42" s="22">
        <v>621</v>
      </c>
      <c r="Z42" s="22">
        <v>619</v>
      </c>
      <c r="AA42" s="22">
        <v>642</v>
      </c>
      <c r="AB42" s="22">
        <v>622</v>
      </c>
      <c r="AC42" s="22">
        <v>580</v>
      </c>
      <c r="AD42" s="22">
        <v>610</v>
      </c>
      <c r="AE42" s="22">
        <v>614</v>
      </c>
      <c r="AF42" s="22">
        <v>571</v>
      </c>
      <c r="AG42" s="22">
        <v>627</v>
      </c>
      <c r="AH42" s="30">
        <v>673</v>
      </c>
      <c r="AI42" s="24">
        <v>653</v>
      </c>
    </row>
    <row r="43" spans="1:35" x14ac:dyDescent="0.3">
      <c r="A43" s="25" t="s">
        <v>4581</v>
      </c>
      <c r="B43" s="26">
        <v>60000053</v>
      </c>
      <c r="C43" s="25" t="s">
        <v>4601</v>
      </c>
      <c r="D43" s="21">
        <v>9231</v>
      </c>
      <c r="E43" s="21">
        <v>10651</v>
      </c>
      <c r="F43" s="21">
        <v>10211</v>
      </c>
      <c r="G43" s="21">
        <v>10788</v>
      </c>
      <c r="H43" s="22">
        <v>10720</v>
      </c>
      <c r="I43" s="22">
        <v>9910</v>
      </c>
      <c r="J43" s="22">
        <v>10362</v>
      </c>
      <c r="K43" s="22">
        <v>9376</v>
      </c>
      <c r="L43" s="22">
        <v>10806</v>
      </c>
      <c r="M43" s="22">
        <v>10626</v>
      </c>
      <c r="N43" s="22">
        <v>10079</v>
      </c>
      <c r="O43" s="22">
        <v>9199</v>
      </c>
      <c r="P43" s="22">
        <v>10695</v>
      </c>
      <c r="Q43" s="22">
        <v>10687</v>
      </c>
      <c r="R43" s="22">
        <v>9899</v>
      </c>
      <c r="S43" s="22">
        <v>9595</v>
      </c>
      <c r="T43" s="22">
        <v>9724</v>
      </c>
      <c r="U43" s="22">
        <v>10074</v>
      </c>
      <c r="V43" s="22">
        <v>9631</v>
      </c>
      <c r="W43" s="22">
        <v>10521</v>
      </c>
      <c r="X43" s="22">
        <v>10109</v>
      </c>
      <c r="Y43" s="22">
        <v>9697</v>
      </c>
      <c r="Z43" s="22">
        <v>9803</v>
      </c>
      <c r="AA43" s="22">
        <v>9549</v>
      </c>
      <c r="AB43" s="22">
        <v>9179</v>
      </c>
      <c r="AC43" s="22">
        <v>9478</v>
      </c>
      <c r="AD43" s="22">
        <v>10505</v>
      </c>
      <c r="AE43" s="22">
        <v>10030</v>
      </c>
      <c r="AF43" s="22">
        <v>10364</v>
      </c>
      <c r="AG43" s="22">
        <v>10401</v>
      </c>
      <c r="AH43" s="30">
        <v>9607</v>
      </c>
      <c r="AI43" s="24">
        <v>9596</v>
      </c>
    </row>
    <row r="44" spans="1:35" x14ac:dyDescent="0.3">
      <c r="A44" s="27" t="s">
        <v>4580</v>
      </c>
      <c r="B44" s="20">
        <v>60000054</v>
      </c>
      <c r="C44" s="27" t="s">
        <v>492</v>
      </c>
      <c r="D44" s="21">
        <v>182</v>
      </c>
      <c r="E44" s="21">
        <v>198</v>
      </c>
      <c r="F44" s="21">
        <v>180</v>
      </c>
      <c r="G44" s="21">
        <v>218</v>
      </c>
      <c r="H44" s="22">
        <v>173</v>
      </c>
      <c r="I44" s="22">
        <v>209</v>
      </c>
      <c r="J44" s="22">
        <v>203</v>
      </c>
      <c r="K44" s="22">
        <v>222</v>
      </c>
      <c r="L44" s="22">
        <v>217</v>
      </c>
      <c r="M44" s="22">
        <v>225</v>
      </c>
      <c r="N44" s="22">
        <v>194</v>
      </c>
      <c r="O44" s="22">
        <v>203</v>
      </c>
      <c r="P44" s="22">
        <v>161</v>
      </c>
      <c r="Q44" s="22">
        <v>165</v>
      </c>
      <c r="R44" s="22">
        <v>212</v>
      </c>
      <c r="S44" s="22">
        <v>165</v>
      </c>
      <c r="T44" s="22">
        <v>216</v>
      </c>
      <c r="U44" s="22">
        <v>202</v>
      </c>
      <c r="V44" s="22">
        <v>220</v>
      </c>
      <c r="W44" s="22">
        <v>188</v>
      </c>
      <c r="X44" s="22">
        <v>205</v>
      </c>
      <c r="Y44" s="22">
        <v>232</v>
      </c>
      <c r="Z44" s="22">
        <v>189</v>
      </c>
      <c r="AA44" s="22">
        <v>216</v>
      </c>
      <c r="AB44" s="22">
        <v>208</v>
      </c>
      <c r="AC44" s="22">
        <v>216</v>
      </c>
      <c r="AD44" s="22">
        <v>192</v>
      </c>
      <c r="AE44" s="22">
        <v>220</v>
      </c>
      <c r="AF44" s="22">
        <v>178</v>
      </c>
      <c r="AG44" s="22">
        <v>174</v>
      </c>
      <c r="AH44" s="30">
        <v>184</v>
      </c>
      <c r="AI44" s="24">
        <v>219</v>
      </c>
    </row>
    <row r="45" spans="1:35" x14ac:dyDescent="0.3">
      <c r="A45" s="25" t="s">
        <v>4581</v>
      </c>
      <c r="B45" s="26">
        <v>60000054</v>
      </c>
      <c r="C45" s="25" t="s">
        <v>4602</v>
      </c>
      <c r="D45" s="21">
        <v>5564</v>
      </c>
      <c r="E45" s="21">
        <v>5849</v>
      </c>
      <c r="F45" s="21">
        <v>4383</v>
      </c>
      <c r="G45" s="21">
        <v>5544</v>
      </c>
      <c r="H45" s="22">
        <v>5777</v>
      </c>
      <c r="I45" s="22">
        <v>5554</v>
      </c>
      <c r="J45" s="22">
        <v>5532</v>
      </c>
      <c r="K45" s="22">
        <v>3991</v>
      </c>
      <c r="L45" s="22">
        <v>4212</v>
      </c>
      <c r="M45" s="22">
        <v>2668</v>
      </c>
      <c r="N45" s="22">
        <v>4188</v>
      </c>
      <c r="O45" s="22">
        <v>2647</v>
      </c>
      <c r="P45" s="22">
        <v>3868</v>
      </c>
      <c r="Q45" s="22">
        <v>5604</v>
      </c>
      <c r="R45" s="22">
        <v>4803</v>
      </c>
      <c r="S45" s="22">
        <v>2900</v>
      </c>
      <c r="T45" s="22">
        <v>4104</v>
      </c>
      <c r="U45" s="22">
        <v>4050</v>
      </c>
      <c r="V45" s="22">
        <v>3301</v>
      </c>
      <c r="W45" s="22">
        <v>4243</v>
      </c>
      <c r="X45" s="22">
        <v>6163</v>
      </c>
      <c r="Y45" s="22">
        <v>3019</v>
      </c>
      <c r="Z45" s="22">
        <v>5012</v>
      </c>
      <c r="AA45" s="22">
        <v>3353</v>
      </c>
      <c r="AB45" s="22">
        <v>3960</v>
      </c>
      <c r="AC45" s="22">
        <v>5233</v>
      </c>
      <c r="AD45" s="22">
        <v>3945</v>
      </c>
      <c r="AE45" s="22">
        <v>3737</v>
      </c>
      <c r="AF45" s="22">
        <v>5358</v>
      </c>
      <c r="AG45" s="22">
        <v>3163</v>
      </c>
      <c r="AH45" s="30">
        <v>4176</v>
      </c>
      <c r="AI45" s="24">
        <v>4210</v>
      </c>
    </row>
    <row r="46" spans="1:35" x14ac:dyDescent="0.3">
      <c r="A46" s="27" t="s">
        <v>4580</v>
      </c>
      <c r="B46" s="20">
        <v>60000055</v>
      </c>
      <c r="C46" s="27" t="s">
        <v>509</v>
      </c>
      <c r="D46" s="21">
        <v>36</v>
      </c>
      <c r="E46" s="21">
        <v>53</v>
      </c>
      <c r="F46" s="21">
        <v>41</v>
      </c>
      <c r="G46" s="21">
        <v>40</v>
      </c>
      <c r="H46" s="22">
        <v>34</v>
      </c>
      <c r="I46" s="22">
        <v>46</v>
      </c>
      <c r="J46" s="22">
        <v>49</v>
      </c>
      <c r="K46" s="22">
        <v>74</v>
      </c>
      <c r="L46" s="22">
        <v>71</v>
      </c>
      <c r="M46" s="22">
        <v>39</v>
      </c>
      <c r="N46" s="22">
        <v>36</v>
      </c>
      <c r="O46" s="22">
        <v>94</v>
      </c>
      <c r="P46" s="22">
        <v>79</v>
      </c>
      <c r="Q46" s="22">
        <v>86</v>
      </c>
      <c r="R46" s="22">
        <v>91</v>
      </c>
      <c r="S46" s="22">
        <v>56</v>
      </c>
      <c r="T46" s="22">
        <v>50</v>
      </c>
      <c r="U46" s="22">
        <v>31</v>
      </c>
      <c r="V46" s="22">
        <v>55</v>
      </c>
      <c r="W46" s="22">
        <v>34</v>
      </c>
      <c r="X46" s="22">
        <v>41</v>
      </c>
      <c r="Y46" s="22">
        <v>50</v>
      </c>
      <c r="Z46" s="22">
        <v>79</v>
      </c>
      <c r="AA46" s="22">
        <v>42</v>
      </c>
      <c r="AB46" s="22">
        <v>55</v>
      </c>
      <c r="AC46" s="22">
        <v>58</v>
      </c>
      <c r="AD46" s="22">
        <v>42</v>
      </c>
      <c r="AE46" s="22">
        <v>87</v>
      </c>
      <c r="AF46" s="22">
        <v>35</v>
      </c>
      <c r="AG46" s="22">
        <v>46</v>
      </c>
      <c r="AH46" s="30">
        <v>83</v>
      </c>
      <c r="AI46" s="24">
        <v>94</v>
      </c>
    </row>
    <row r="47" spans="1:35" x14ac:dyDescent="0.3">
      <c r="A47" s="25" t="s">
        <v>4581</v>
      </c>
      <c r="B47" s="26">
        <v>60000055</v>
      </c>
      <c r="C47" s="25" t="s">
        <v>4603</v>
      </c>
      <c r="D47" s="21">
        <v>1503</v>
      </c>
      <c r="E47" s="21">
        <v>1505</v>
      </c>
      <c r="F47" s="21">
        <v>1515</v>
      </c>
      <c r="G47" s="21">
        <v>1418</v>
      </c>
      <c r="H47" s="22">
        <v>1496</v>
      </c>
      <c r="I47" s="22">
        <v>1664</v>
      </c>
      <c r="J47" s="22">
        <v>1459</v>
      </c>
      <c r="K47" s="22">
        <v>1514</v>
      </c>
      <c r="L47" s="22">
        <v>1671</v>
      </c>
      <c r="M47" s="22">
        <v>1435</v>
      </c>
      <c r="N47" s="22">
        <v>1587</v>
      </c>
      <c r="O47" s="22">
        <v>1482</v>
      </c>
      <c r="P47" s="22">
        <v>1664</v>
      </c>
      <c r="Q47" s="22">
        <v>1541</v>
      </c>
      <c r="R47" s="22">
        <v>1592</v>
      </c>
      <c r="S47" s="22">
        <v>1585</v>
      </c>
      <c r="T47" s="22">
        <v>1442</v>
      </c>
      <c r="U47" s="22">
        <v>1442</v>
      </c>
      <c r="V47" s="22">
        <v>1515</v>
      </c>
      <c r="W47" s="22">
        <v>1633</v>
      </c>
      <c r="X47" s="22">
        <v>1385</v>
      </c>
      <c r="Y47" s="22">
        <v>1475</v>
      </c>
      <c r="Z47" s="22">
        <v>1411</v>
      </c>
      <c r="AA47" s="22">
        <v>1422</v>
      </c>
      <c r="AB47" s="22">
        <v>1511</v>
      </c>
      <c r="AC47" s="22">
        <v>1627</v>
      </c>
      <c r="AD47" s="22">
        <v>1429</v>
      </c>
      <c r="AE47" s="22">
        <v>1542</v>
      </c>
      <c r="AF47" s="22">
        <v>1423</v>
      </c>
      <c r="AG47" s="22">
        <v>1664</v>
      </c>
      <c r="AH47" s="30">
        <v>1547</v>
      </c>
      <c r="AI47" s="24">
        <v>1419</v>
      </c>
    </row>
    <row r="48" spans="1:35" x14ac:dyDescent="0.3">
      <c r="A48" s="27" t="s">
        <v>4580</v>
      </c>
      <c r="B48" s="20">
        <v>60000594</v>
      </c>
      <c r="C48" s="27" t="s">
        <v>513</v>
      </c>
      <c r="D48" s="21">
        <v>234</v>
      </c>
      <c r="E48" s="21">
        <v>271</v>
      </c>
      <c r="F48" s="21">
        <v>236</v>
      </c>
      <c r="G48" s="21">
        <v>270</v>
      </c>
      <c r="H48" s="22">
        <v>256</v>
      </c>
      <c r="I48" s="22">
        <v>270</v>
      </c>
      <c r="J48" s="22">
        <v>278</v>
      </c>
      <c r="K48" s="22">
        <v>201</v>
      </c>
      <c r="L48" s="22">
        <v>197</v>
      </c>
      <c r="M48" s="22">
        <v>256</v>
      </c>
      <c r="N48" s="22">
        <v>261</v>
      </c>
      <c r="O48" s="22">
        <v>222</v>
      </c>
      <c r="P48" s="22">
        <v>239</v>
      </c>
      <c r="Q48" s="22">
        <v>228</v>
      </c>
      <c r="R48" s="22">
        <v>214</v>
      </c>
      <c r="S48" s="22">
        <v>256</v>
      </c>
      <c r="T48" s="22">
        <v>264</v>
      </c>
      <c r="U48" s="22">
        <v>267</v>
      </c>
      <c r="V48" s="22">
        <v>256</v>
      </c>
      <c r="W48" s="22">
        <v>216</v>
      </c>
      <c r="X48" s="22">
        <v>190</v>
      </c>
      <c r="Y48" s="22">
        <v>275</v>
      </c>
      <c r="Z48" s="22">
        <v>248</v>
      </c>
      <c r="AA48" s="22">
        <v>253</v>
      </c>
      <c r="AB48" s="22">
        <v>223</v>
      </c>
      <c r="AC48" s="22">
        <v>271</v>
      </c>
      <c r="AD48" s="22">
        <v>228</v>
      </c>
      <c r="AE48" s="22">
        <v>216</v>
      </c>
      <c r="AF48" s="22">
        <v>281</v>
      </c>
      <c r="AG48" s="22">
        <v>276</v>
      </c>
      <c r="AH48" s="30">
        <v>214</v>
      </c>
      <c r="AI48" s="24">
        <v>215</v>
      </c>
    </row>
    <row r="49" spans="1:35" x14ac:dyDescent="0.3">
      <c r="A49" s="25" t="s">
        <v>4581</v>
      </c>
      <c r="B49" s="26">
        <v>60000594</v>
      </c>
      <c r="C49" s="25" t="s">
        <v>4604</v>
      </c>
      <c r="D49" s="21">
        <v>6550</v>
      </c>
      <c r="E49" s="21">
        <v>4458</v>
      </c>
      <c r="F49" s="21">
        <v>5752</v>
      </c>
      <c r="G49" s="21">
        <v>5866</v>
      </c>
      <c r="H49" s="22">
        <v>6220</v>
      </c>
      <c r="I49" s="22">
        <v>4266</v>
      </c>
      <c r="J49" s="22">
        <v>4610</v>
      </c>
      <c r="K49" s="22">
        <v>4290</v>
      </c>
      <c r="L49" s="22">
        <v>5368</v>
      </c>
      <c r="M49" s="22">
        <v>6243</v>
      </c>
      <c r="N49" s="22">
        <v>6225</v>
      </c>
      <c r="O49" s="22">
        <v>5834</v>
      </c>
      <c r="P49" s="22">
        <v>6105</v>
      </c>
      <c r="Q49" s="22">
        <v>5636</v>
      </c>
      <c r="R49" s="22">
        <v>3696</v>
      </c>
      <c r="S49" s="22">
        <v>6892</v>
      </c>
      <c r="T49" s="22">
        <v>6210</v>
      </c>
      <c r="U49" s="22">
        <v>6680</v>
      </c>
      <c r="V49" s="22">
        <v>6246</v>
      </c>
      <c r="W49" s="22">
        <v>3828</v>
      </c>
      <c r="X49" s="22">
        <v>5836</v>
      </c>
      <c r="Y49" s="22">
        <v>4611</v>
      </c>
      <c r="Z49" s="22">
        <v>6469</v>
      </c>
      <c r="AA49" s="22">
        <v>5544</v>
      </c>
      <c r="AB49" s="22">
        <v>6206</v>
      </c>
      <c r="AC49" s="22">
        <v>4433</v>
      </c>
      <c r="AD49" s="22">
        <v>6099</v>
      </c>
      <c r="AE49" s="22">
        <v>6254</v>
      </c>
      <c r="AF49" s="22">
        <v>4618</v>
      </c>
      <c r="AG49" s="22">
        <v>6964</v>
      </c>
      <c r="AH49" s="30">
        <v>5040</v>
      </c>
      <c r="AI49" s="24">
        <v>4443</v>
      </c>
    </row>
    <row r="50" spans="1:35" x14ac:dyDescent="0.3">
      <c r="A50" s="27" t="s">
        <v>4580</v>
      </c>
      <c r="B50" s="20">
        <v>60000032</v>
      </c>
      <c r="C50" s="27" t="s">
        <v>27</v>
      </c>
      <c r="D50" s="21">
        <v>11561</v>
      </c>
      <c r="E50" s="21">
        <v>11227</v>
      </c>
      <c r="F50" s="21">
        <v>11154</v>
      </c>
      <c r="G50" s="21">
        <v>11219</v>
      </c>
      <c r="H50" s="22">
        <v>11315</v>
      </c>
      <c r="I50" s="22">
        <v>11372</v>
      </c>
      <c r="J50" s="22">
        <v>11483</v>
      </c>
      <c r="K50" s="22">
        <v>11282</v>
      </c>
      <c r="L50" s="22">
        <v>11419</v>
      </c>
      <c r="M50" s="22">
        <v>11277</v>
      </c>
      <c r="N50" s="22">
        <v>11463</v>
      </c>
      <c r="O50" s="22">
        <v>11473</v>
      </c>
      <c r="P50" s="22">
        <v>11162</v>
      </c>
      <c r="Q50" s="22">
        <v>11368</v>
      </c>
      <c r="R50" s="22">
        <v>11472</v>
      </c>
      <c r="S50" s="22">
        <v>11301</v>
      </c>
      <c r="T50" s="22">
        <v>11497</v>
      </c>
      <c r="U50" s="22">
        <v>11288</v>
      </c>
      <c r="V50" s="22">
        <v>11164</v>
      </c>
      <c r="W50" s="22">
        <v>11100</v>
      </c>
      <c r="X50" s="22">
        <v>11422</v>
      </c>
      <c r="Y50" s="22">
        <v>11174</v>
      </c>
      <c r="Z50" s="22">
        <v>11440</v>
      </c>
      <c r="AA50" s="22">
        <v>11109</v>
      </c>
      <c r="AB50" s="22">
        <v>11357</v>
      </c>
      <c r="AC50" s="22">
        <v>11152</v>
      </c>
      <c r="AD50" s="22">
        <v>11186</v>
      </c>
      <c r="AE50" s="22">
        <v>11406</v>
      </c>
      <c r="AF50" s="22">
        <v>11105</v>
      </c>
      <c r="AG50" s="22">
        <v>11248</v>
      </c>
      <c r="AH50" s="23">
        <v>11219</v>
      </c>
      <c r="AI50" s="24">
        <v>11378</v>
      </c>
    </row>
    <row r="51" spans="1:35" x14ac:dyDescent="0.3">
      <c r="A51" s="27" t="s">
        <v>4580</v>
      </c>
      <c r="B51" s="20">
        <v>60000057</v>
      </c>
      <c r="C51" s="27" t="s">
        <v>107</v>
      </c>
      <c r="D51" s="21">
        <v>260618</v>
      </c>
      <c r="E51" s="21">
        <v>243338</v>
      </c>
      <c r="F51" s="21">
        <v>251767</v>
      </c>
      <c r="G51" s="21">
        <v>254253</v>
      </c>
      <c r="H51" s="22">
        <v>261828</v>
      </c>
      <c r="I51" s="22">
        <v>245061</v>
      </c>
      <c r="J51" s="22">
        <v>263709</v>
      </c>
      <c r="K51" s="22">
        <v>245293</v>
      </c>
      <c r="L51" s="22">
        <v>246859</v>
      </c>
      <c r="M51" s="22">
        <v>250491</v>
      </c>
      <c r="N51" s="22">
        <v>254713</v>
      </c>
      <c r="O51" s="22">
        <v>254042</v>
      </c>
      <c r="P51" s="22">
        <v>255741</v>
      </c>
      <c r="Q51" s="22">
        <v>254490</v>
      </c>
      <c r="R51" s="22">
        <v>252159</v>
      </c>
      <c r="S51" s="22">
        <v>243395</v>
      </c>
      <c r="T51" s="22">
        <v>254657</v>
      </c>
      <c r="U51" s="22">
        <v>250908</v>
      </c>
      <c r="V51" s="22">
        <v>244341</v>
      </c>
      <c r="W51" s="22">
        <v>249033</v>
      </c>
      <c r="X51" s="22">
        <v>260796</v>
      </c>
      <c r="Y51" s="22">
        <v>248362</v>
      </c>
      <c r="Z51" s="22">
        <v>259355</v>
      </c>
      <c r="AA51" s="22">
        <v>260859</v>
      </c>
      <c r="AB51" s="22">
        <v>249934</v>
      </c>
      <c r="AC51" s="22">
        <v>262257</v>
      </c>
      <c r="AD51" s="22">
        <v>243667</v>
      </c>
      <c r="AE51" s="22">
        <v>250976</v>
      </c>
      <c r="AF51" s="22">
        <v>263486</v>
      </c>
      <c r="AG51" s="22">
        <v>247107</v>
      </c>
      <c r="AH51" s="23">
        <v>253304</v>
      </c>
      <c r="AI51" s="24">
        <v>253023</v>
      </c>
    </row>
    <row r="52" spans="1:35" x14ac:dyDescent="0.3">
      <c r="A52" s="27" t="s">
        <v>4580</v>
      </c>
      <c r="B52" s="20">
        <v>60000058</v>
      </c>
      <c r="C52" s="27" t="s">
        <v>65</v>
      </c>
      <c r="D52" s="21">
        <v>30657</v>
      </c>
      <c r="E52" s="21">
        <v>30989</v>
      </c>
      <c r="F52" s="21">
        <v>30962</v>
      </c>
      <c r="G52" s="21">
        <v>31178</v>
      </c>
      <c r="H52" s="22">
        <v>31663</v>
      </c>
      <c r="I52" s="22">
        <v>31628</v>
      </c>
      <c r="J52" s="22">
        <v>30359</v>
      </c>
      <c r="K52" s="22">
        <v>30358</v>
      </c>
      <c r="L52" s="22">
        <v>30348</v>
      </c>
      <c r="M52" s="22">
        <v>30684</v>
      </c>
      <c r="N52" s="22">
        <v>32030</v>
      </c>
      <c r="O52" s="22">
        <v>30771</v>
      </c>
      <c r="P52" s="22">
        <v>30880</v>
      </c>
      <c r="Q52" s="22">
        <v>31647</v>
      </c>
      <c r="R52" s="22">
        <v>31036</v>
      </c>
      <c r="S52" s="22">
        <v>30983</v>
      </c>
      <c r="T52" s="22">
        <v>30927</v>
      </c>
      <c r="U52" s="22">
        <v>31387</v>
      </c>
      <c r="V52" s="22">
        <v>30461</v>
      </c>
      <c r="W52" s="22">
        <v>30879</v>
      </c>
      <c r="X52" s="22">
        <v>31379</v>
      </c>
      <c r="Y52" s="22">
        <v>30624</v>
      </c>
      <c r="Z52" s="22">
        <v>31930</v>
      </c>
      <c r="AA52" s="22">
        <v>31181</v>
      </c>
      <c r="AB52" s="22">
        <v>31767</v>
      </c>
      <c r="AC52" s="22">
        <v>31287</v>
      </c>
      <c r="AD52" s="22">
        <v>30919</v>
      </c>
      <c r="AE52" s="22">
        <v>31946</v>
      </c>
      <c r="AF52" s="22">
        <v>30722</v>
      </c>
      <c r="AG52" s="22">
        <v>31247</v>
      </c>
      <c r="AH52" s="23">
        <v>31480</v>
      </c>
      <c r="AI52" s="24">
        <v>31314</v>
      </c>
    </row>
    <row r="53" spans="1:35" x14ac:dyDescent="0.3">
      <c r="A53" s="27" t="s">
        <v>4580</v>
      </c>
      <c r="B53" s="20">
        <v>60000033</v>
      </c>
      <c r="C53" s="27" t="s">
        <v>243</v>
      </c>
      <c r="D53" s="21">
        <v>6735</v>
      </c>
      <c r="E53" s="21">
        <v>6595</v>
      </c>
      <c r="F53" s="21">
        <v>6895</v>
      </c>
      <c r="G53" s="21">
        <v>6774</v>
      </c>
      <c r="H53" s="22">
        <v>6700</v>
      </c>
      <c r="I53" s="22">
        <v>6464</v>
      </c>
      <c r="J53" s="22">
        <v>6291</v>
      </c>
      <c r="K53" s="22">
        <v>6419</v>
      </c>
      <c r="L53" s="22">
        <v>6437</v>
      </c>
      <c r="M53" s="22">
        <v>6897</v>
      </c>
      <c r="N53" s="22">
        <v>6827</v>
      </c>
      <c r="O53" s="22">
        <v>6284</v>
      </c>
      <c r="P53" s="22">
        <v>6475</v>
      </c>
      <c r="Q53" s="22">
        <v>6281</v>
      </c>
      <c r="R53" s="22">
        <v>6582</v>
      </c>
      <c r="S53" s="22">
        <v>6267</v>
      </c>
      <c r="T53" s="22">
        <v>6396</v>
      </c>
      <c r="U53" s="22">
        <v>6758</v>
      </c>
      <c r="V53" s="22">
        <v>6325</v>
      </c>
      <c r="W53" s="22">
        <v>6699</v>
      </c>
      <c r="X53" s="22">
        <v>6796</v>
      </c>
      <c r="Y53" s="22">
        <v>6837</v>
      </c>
      <c r="Z53" s="22">
        <v>6860</v>
      </c>
      <c r="AA53" s="22">
        <v>6295</v>
      </c>
      <c r="AB53" s="22">
        <v>6362</v>
      </c>
      <c r="AC53" s="22">
        <v>6878</v>
      </c>
      <c r="AD53" s="22">
        <v>6291</v>
      </c>
      <c r="AE53" s="22">
        <v>6521</v>
      </c>
      <c r="AF53" s="22">
        <v>6331</v>
      </c>
      <c r="AG53" s="22">
        <v>6683</v>
      </c>
      <c r="AH53" s="23">
        <v>6572</v>
      </c>
      <c r="AI53" s="24">
        <v>6579</v>
      </c>
    </row>
    <row r="54" spans="1:35" x14ac:dyDescent="0.3">
      <c r="A54" s="27" t="s">
        <v>4580</v>
      </c>
      <c r="B54" s="20">
        <v>60000120</v>
      </c>
      <c r="C54" s="27" t="s">
        <v>4605</v>
      </c>
      <c r="D54" s="21">
        <v>994</v>
      </c>
      <c r="E54" s="21">
        <v>854</v>
      </c>
      <c r="F54" s="21">
        <v>948</v>
      </c>
      <c r="G54" s="21">
        <v>876</v>
      </c>
      <c r="H54" s="22">
        <v>884</v>
      </c>
      <c r="I54" s="22">
        <v>837</v>
      </c>
      <c r="J54" s="22">
        <v>906</v>
      </c>
      <c r="K54" s="22">
        <v>974</v>
      </c>
      <c r="L54" s="22">
        <v>839</v>
      </c>
      <c r="M54" s="22">
        <v>917</v>
      </c>
      <c r="N54" s="22">
        <v>896</v>
      </c>
      <c r="O54" s="22">
        <v>964</v>
      </c>
      <c r="P54" s="22">
        <v>877</v>
      </c>
      <c r="Q54" s="22">
        <v>948</v>
      </c>
      <c r="R54" s="22">
        <v>932</v>
      </c>
      <c r="S54" s="22">
        <v>990</v>
      </c>
      <c r="T54" s="22">
        <v>980</v>
      </c>
      <c r="U54" s="22">
        <v>924</v>
      </c>
      <c r="V54" s="22">
        <v>909</v>
      </c>
      <c r="W54" s="22">
        <v>995</v>
      </c>
      <c r="X54" s="22">
        <v>884</v>
      </c>
      <c r="Y54" s="22">
        <v>854</v>
      </c>
      <c r="Z54" s="22">
        <v>953</v>
      </c>
      <c r="AA54" s="22">
        <v>944</v>
      </c>
      <c r="AB54" s="22">
        <v>850</v>
      </c>
      <c r="AC54" s="22">
        <v>862</v>
      </c>
      <c r="AD54" s="22">
        <v>995</v>
      </c>
      <c r="AE54" s="22">
        <v>995</v>
      </c>
      <c r="AF54" s="22">
        <v>1000</v>
      </c>
      <c r="AG54" s="22">
        <v>950</v>
      </c>
      <c r="AH54" s="23">
        <v>846</v>
      </c>
      <c r="AI54" s="24">
        <v>870</v>
      </c>
    </row>
    <row r="55" spans="1:35" x14ac:dyDescent="0.3">
      <c r="A55" s="25" t="s">
        <v>4581</v>
      </c>
      <c r="B55" s="26">
        <v>60000120</v>
      </c>
      <c r="C55" s="25" t="s">
        <v>4606</v>
      </c>
      <c r="D55" s="28">
        <v>14132</v>
      </c>
      <c r="E55" s="28">
        <v>16094</v>
      </c>
      <c r="F55" s="28">
        <v>16386</v>
      </c>
      <c r="G55" s="28">
        <v>15416</v>
      </c>
      <c r="H55" s="22">
        <v>18427</v>
      </c>
      <c r="I55" s="22">
        <v>15831</v>
      </c>
      <c r="J55" s="22">
        <v>17096</v>
      </c>
      <c r="K55" s="22">
        <v>16811</v>
      </c>
      <c r="L55" s="22">
        <v>18970</v>
      </c>
      <c r="M55" s="22">
        <v>16088</v>
      </c>
      <c r="N55" s="22">
        <v>15081</v>
      </c>
      <c r="O55" s="22">
        <v>16185</v>
      </c>
      <c r="P55" s="22">
        <v>17885</v>
      </c>
      <c r="Q55" s="22">
        <v>16792</v>
      </c>
      <c r="R55" s="22">
        <v>17078</v>
      </c>
      <c r="S55" s="22">
        <v>16705</v>
      </c>
      <c r="T55" s="22">
        <v>14079</v>
      </c>
      <c r="U55" s="22">
        <v>16690</v>
      </c>
      <c r="V55" s="22">
        <v>18196</v>
      </c>
      <c r="W55" s="22">
        <v>17028</v>
      </c>
      <c r="X55" s="22">
        <v>15631</v>
      </c>
      <c r="Y55" s="22">
        <v>15488</v>
      </c>
      <c r="Z55" s="22">
        <v>16687</v>
      </c>
      <c r="AA55" s="22">
        <v>19988</v>
      </c>
      <c r="AB55" s="22">
        <v>14783</v>
      </c>
      <c r="AC55" s="22">
        <v>16864</v>
      </c>
      <c r="AD55" s="22">
        <v>17550</v>
      </c>
      <c r="AE55" s="22">
        <v>26044</v>
      </c>
      <c r="AF55" s="22">
        <v>16536</v>
      </c>
      <c r="AG55" s="22">
        <v>17952</v>
      </c>
      <c r="AH55" s="23">
        <v>18549</v>
      </c>
      <c r="AI55" s="24">
        <v>16891</v>
      </c>
    </row>
    <row r="56" spans="1:35" x14ac:dyDescent="0.3">
      <c r="A56" s="27" t="s">
        <v>4580</v>
      </c>
      <c r="B56" s="20">
        <v>60000121</v>
      </c>
      <c r="C56" s="27" t="s">
        <v>4607</v>
      </c>
      <c r="D56" s="28">
        <v>965</v>
      </c>
      <c r="E56" s="28">
        <v>956</v>
      </c>
      <c r="F56" s="28">
        <v>972</v>
      </c>
      <c r="G56" s="28">
        <v>959</v>
      </c>
      <c r="H56" s="22">
        <v>986</v>
      </c>
      <c r="I56" s="22">
        <v>996</v>
      </c>
      <c r="J56" s="22">
        <v>987</v>
      </c>
      <c r="K56" s="22">
        <v>960</v>
      </c>
      <c r="L56" s="22">
        <v>961</v>
      </c>
      <c r="M56" s="22">
        <v>994</v>
      </c>
      <c r="N56" s="22">
        <v>962</v>
      </c>
      <c r="O56" s="22">
        <v>962</v>
      </c>
      <c r="P56" s="22">
        <v>972</v>
      </c>
      <c r="Q56" s="22">
        <v>956</v>
      </c>
      <c r="R56" s="22">
        <v>958</v>
      </c>
      <c r="S56" s="22">
        <v>987</v>
      </c>
      <c r="T56" s="22">
        <v>999</v>
      </c>
      <c r="U56" s="22">
        <v>961</v>
      </c>
      <c r="V56" s="22">
        <v>959</v>
      </c>
      <c r="W56" s="22">
        <v>987</v>
      </c>
      <c r="X56" s="22">
        <v>974</v>
      </c>
      <c r="Y56" s="22">
        <v>977</v>
      </c>
      <c r="Z56" s="22">
        <v>959</v>
      </c>
      <c r="AA56" s="22">
        <v>964</v>
      </c>
      <c r="AB56" s="22">
        <v>956</v>
      </c>
      <c r="AC56" s="22">
        <v>975</v>
      </c>
      <c r="AD56" s="22">
        <v>1000</v>
      </c>
      <c r="AE56" s="22">
        <v>976</v>
      </c>
      <c r="AF56" s="22">
        <v>987</v>
      </c>
      <c r="AG56" s="22">
        <v>982</v>
      </c>
      <c r="AH56" s="23">
        <v>985</v>
      </c>
      <c r="AI56" s="24">
        <v>979</v>
      </c>
    </row>
    <row r="57" spans="1:35" x14ac:dyDescent="0.3">
      <c r="A57" s="25" t="s">
        <v>4581</v>
      </c>
      <c r="B57" s="26">
        <v>60000121</v>
      </c>
      <c r="C57" s="25" t="s">
        <v>4608</v>
      </c>
      <c r="D57" s="28">
        <v>14960</v>
      </c>
      <c r="E57" s="28">
        <v>15777</v>
      </c>
      <c r="F57" s="28">
        <v>15050</v>
      </c>
      <c r="G57" s="28">
        <v>15678</v>
      </c>
      <c r="H57" s="22">
        <v>15684</v>
      </c>
      <c r="I57" s="22">
        <v>15468</v>
      </c>
      <c r="J57" s="22">
        <v>15876</v>
      </c>
      <c r="K57" s="22">
        <v>15069</v>
      </c>
      <c r="L57" s="22">
        <v>15125</v>
      </c>
      <c r="M57" s="22">
        <v>15577</v>
      </c>
      <c r="N57" s="22">
        <v>15287</v>
      </c>
      <c r="O57" s="22">
        <v>16145</v>
      </c>
      <c r="P57" s="22">
        <v>16398</v>
      </c>
      <c r="Q57" s="22">
        <v>15774</v>
      </c>
      <c r="R57" s="22">
        <v>15824</v>
      </c>
      <c r="S57" s="22">
        <v>16356</v>
      </c>
      <c r="T57" s="22">
        <v>15465</v>
      </c>
      <c r="U57" s="22">
        <v>15191</v>
      </c>
      <c r="V57" s="22">
        <v>15989</v>
      </c>
      <c r="W57" s="22">
        <v>15476</v>
      </c>
      <c r="X57" s="22">
        <v>15865</v>
      </c>
      <c r="Y57" s="22">
        <v>15420</v>
      </c>
      <c r="Z57" s="22">
        <v>14802</v>
      </c>
      <c r="AA57" s="22">
        <v>16350</v>
      </c>
      <c r="AB57" s="22">
        <v>16095</v>
      </c>
      <c r="AC57" s="22">
        <v>16129</v>
      </c>
      <c r="AD57" s="22">
        <v>16303</v>
      </c>
      <c r="AE57" s="22">
        <v>15508</v>
      </c>
      <c r="AF57" s="22">
        <v>16095</v>
      </c>
      <c r="AG57" s="22">
        <v>16326</v>
      </c>
      <c r="AH57" s="23">
        <v>15558</v>
      </c>
      <c r="AI57" s="24">
        <v>14978</v>
      </c>
    </row>
    <row r="58" spans="1:35" x14ac:dyDescent="0.3">
      <c r="A58" s="27" t="s">
        <v>4580</v>
      </c>
      <c r="B58" s="20">
        <v>60000596</v>
      </c>
      <c r="C58" s="27" t="s">
        <v>4609</v>
      </c>
      <c r="D58" s="29">
        <v>6936</v>
      </c>
      <c r="E58" s="29">
        <v>6207</v>
      </c>
      <c r="F58" s="29">
        <v>5843</v>
      </c>
      <c r="G58" s="29">
        <v>6607</v>
      </c>
      <c r="H58" s="24">
        <v>6590</v>
      </c>
      <c r="I58" s="24">
        <v>5511</v>
      </c>
      <c r="J58" s="24">
        <v>5828</v>
      </c>
      <c r="K58" s="24">
        <v>6802</v>
      </c>
      <c r="L58" s="24">
        <v>6869</v>
      </c>
      <c r="M58" s="24">
        <v>5968</v>
      </c>
      <c r="N58" s="24">
        <v>6489</v>
      </c>
      <c r="O58" s="24">
        <v>5990</v>
      </c>
      <c r="P58" s="24">
        <v>6664</v>
      </c>
      <c r="Q58" s="24">
        <v>6943</v>
      </c>
      <c r="R58" s="24">
        <v>6921</v>
      </c>
      <c r="S58" s="24">
        <v>5937</v>
      </c>
      <c r="T58" s="24">
        <v>7343</v>
      </c>
      <c r="U58" s="24">
        <v>6260</v>
      </c>
      <c r="V58" s="24">
        <v>5626</v>
      </c>
      <c r="W58" s="24">
        <v>7238</v>
      </c>
      <c r="X58" s="24">
        <v>6505</v>
      </c>
      <c r="Y58" s="24">
        <v>6126</v>
      </c>
      <c r="Z58" s="24">
        <v>6761</v>
      </c>
      <c r="AA58" s="24">
        <v>7248</v>
      </c>
      <c r="AB58" s="24">
        <v>5727</v>
      </c>
      <c r="AC58" s="24">
        <v>5690</v>
      </c>
      <c r="AD58" s="24">
        <v>6285</v>
      </c>
      <c r="AE58" s="24">
        <v>6851</v>
      </c>
      <c r="AF58" s="24">
        <v>6554</v>
      </c>
      <c r="AG58" s="24">
        <v>6652</v>
      </c>
      <c r="AH58" s="30">
        <v>6988</v>
      </c>
      <c r="AI58" s="24">
        <v>6352</v>
      </c>
    </row>
    <row r="59" spans="1:35" x14ac:dyDescent="0.3">
      <c r="A59" s="27" t="s">
        <v>4580</v>
      </c>
      <c r="B59" s="20">
        <v>60000123</v>
      </c>
      <c r="C59" s="27" t="s">
        <v>4610</v>
      </c>
      <c r="D59" s="28">
        <v>1876</v>
      </c>
      <c r="E59" s="28">
        <v>1889</v>
      </c>
      <c r="F59" s="28">
        <v>2099</v>
      </c>
      <c r="G59" s="28">
        <v>1804</v>
      </c>
      <c r="H59" s="22">
        <v>1846</v>
      </c>
      <c r="I59" s="22">
        <v>2061</v>
      </c>
      <c r="J59" s="22">
        <v>1839</v>
      </c>
      <c r="K59" s="22">
        <v>1948</v>
      </c>
      <c r="L59" s="22">
        <v>2035</v>
      </c>
      <c r="M59" s="22">
        <v>1926</v>
      </c>
      <c r="N59" s="22">
        <v>2035</v>
      </c>
      <c r="O59" s="22">
        <v>1813</v>
      </c>
      <c r="P59" s="22">
        <v>1956</v>
      </c>
      <c r="Q59" s="22">
        <v>1962</v>
      </c>
      <c r="R59" s="24">
        <v>1824</v>
      </c>
      <c r="S59" s="24">
        <v>2036</v>
      </c>
      <c r="T59" s="24">
        <v>1846</v>
      </c>
      <c r="U59" s="24">
        <v>1899</v>
      </c>
      <c r="V59" s="24">
        <v>1805</v>
      </c>
      <c r="W59" s="24">
        <v>2018</v>
      </c>
      <c r="X59" s="24">
        <v>1849</v>
      </c>
      <c r="Y59" s="24">
        <v>1932</v>
      </c>
      <c r="Z59" s="24">
        <v>1889</v>
      </c>
      <c r="AA59" s="24">
        <v>1989</v>
      </c>
      <c r="AB59" s="24">
        <v>1939</v>
      </c>
      <c r="AC59" s="24">
        <v>2092</v>
      </c>
      <c r="AD59" s="24">
        <v>1960</v>
      </c>
      <c r="AE59" s="24">
        <v>1868</v>
      </c>
      <c r="AF59" s="24">
        <v>2073</v>
      </c>
      <c r="AG59" s="24">
        <v>2033</v>
      </c>
      <c r="AH59" s="30">
        <v>1882</v>
      </c>
      <c r="AI59" s="24">
        <v>1807</v>
      </c>
    </row>
    <row r="60" spans="1:35" x14ac:dyDescent="0.3">
      <c r="A60" s="27" t="s">
        <v>4580</v>
      </c>
      <c r="B60" s="20">
        <v>60000124</v>
      </c>
      <c r="C60" s="27" t="s">
        <v>4611</v>
      </c>
      <c r="D60" s="31">
        <v>6206</v>
      </c>
      <c r="E60" s="31">
        <v>6243</v>
      </c>
      <c r="F60" s="31">
        <v>6502</v>
      </c>
      <c r="G60" s="31">
        <v>6158</v>
      </c>
      <c r="H60" s="22">
        <v>6226</v>
      </c>
      <c r="I60" s="22">
        <v>6653</v>
      </c>
      <c r="J60" s="22">
        <v>6216</v>
      </c>
      <c r="K60" s="22">
        <v>6256</v>
      </c>
      <c r="L60" s="22">
        <v>6555</v>
      </c>
      <c r="M60" s="22">
        <v>6121</v>
      </c>
      <c r="N60" s="22">
        <v>6229</v>
      </c>
      <c r="O60" s="22">
        <v>6183</v>
      </c>
      <c r="P60" s="22">
        <v>6538</v>
      </c>
      <c r="Q60" s="22">
        <v>6144</v>
      </c>
      <c r="R60" s="24">
        <v>6156</v>
      </c>
      <c r="S60" s="24">
        <v>6583</v>
      </c>
      <c r="T60" s="24">
        <v>6225</v>
      </c>
      <c r="U60" s="24">
        <v>6129</v>
      </c>
      <c r="V60" s="24">
        <v>6106</v>
      </c>
      <c r="W60" s="24">
        <v>6561</v>
      </c>
      <c r="X60" s="24">
        <v>6524</v>
      </c>
      <c r="Y60" s="24">
        <v>6131</v>
      </c>
      <c r="Z60" s="24">
        <v>6203</v>
      </c>
      <c r="AA60" s="24">
        <v>6223</v>
      </c>
      <c r="AB60" s="24">
        <v>6538</v>
      </c>
      <c r="AC60" s="24">
        <v>6166</v>
      </c>
      <c r="AD60" s="24">
        <v>6153</v>
      </c>
      <c r="AE60" s="24">
        <v>6165</v>
      </c>
      <c r="AF60" s="24">
        <v>6258</v>
      </c>
      <c r="AG60" s="24">
        <v>6536</v>
      </c>
      <c r="AH60" s="30">
        <v>6265</v>
      </c>
      <c r="AI60" s="24">
        <v>6539</v>
      </c>
    </row>
    <row r="61" spans="1:35" x14ac:dyDescent="0.3">
      <c r="A61" s="27" t="s">
        <v>4580</v>
      </c>
      <c r="B61" s="20">
        <v>60000125</v>
      </c>
      <c r="C61" s="27" t="s">
        <v>4612</v>
      </c>
      <c r="D61" s="29">
        <v>3902</v>
      </c>
      <c r="E61" s="29">
        <v>3863</v>
      </c>
      <c r="F61" s="29">
        <v>3794</v>
      </c>
      <c r="G61" s="29">
        <v>3775</v>
      </c>
      <c r="H61" s="22">
        <v>3747</v>
      </c>
      <c r="I61" s="22">
        <v>3811</v>
      </c>
      <c r="J61" s="22">
        <v>4063</v>
      </c>
      <c r="K61" s="22">
        <v>3840</v>
      </c>
      <c r="L61" s="22">
        <v>4061</v>
      </c>
      <c r="M61" s="22">
        <v>3857</v>
      </c>
      <c r="N61" s="22">
        <v>4049</v>
      </c>
      <c r="O61" s="22">
        <v>3964</v>
      </c>
      <c r="P61" s="22">
        <v>4006</v>
      </c>
      <c r="Q61" s="22">
        <v>4005</v>
      </c>
      <c r="R61" s="24">
        <v>3884</v>
      </c>
      <c r="S61" s="24">
        <v>3806</v>
      </c>
      <c r="T61" s="24">
        <v>3816</v>
      </c>
      <c r="U61" s="24">
        <v>3710</v>
      </c>
      <c r="V61" s="24">
        <v>3838</v>
      </c>
      <c r="W61" s="24">
        <v>3895</v>
      </c>
      <c r="X61" s="24">
        <v>3838</v>
      </c>
      <c r="Y61" s="24">
        <v>3740</v>
      </c>
      <c r="Z61" s="24">
        <v>3883</v>
      </c>
      <c r="AA61" s="24">
        <v>4058</v>
      </c>
      <c r="AB61" s="24">
        <v>3756</v>
      </c>
      <c r="AC61" s="24">
        <v>3740</v>
      </c>
      <c r="AD61" s="24">
        <v>4076</v>
      </c>
      <c r="AE61" s="24">
        <v>3798</v>
      </c>
      <c r="AF61" s="24">
        <v>3769</v>
      </c>
      <c r="AG61" s="24">
        <v>4037</v>
      </c>
      <c r="AH61" s="30">
        <v>3956</v>
      </c>
      <c r="AI61" s="24">
        <v>3778</v>
      </c>
    </row>
    <row r="62" spans="1:35" x14ac:dyDescent="0.3">
      <c r="A62" s="27" t="s">
        <v>4580</v>
      </c>
      <c r="B62" s="20">
        <v>60000130</v>
      </c>
      <c r="C62" s="27" t="s">
        <v>4613</v>
      </c>
      <c r="D62" s="28">
        <v>987</v>
      </c>
      <c r="E62" s="28">
        <v>982</v>
      </c>
      <c r="F62" s="28">
        <v>982</v>
      </c>
      <c r="G62" s="28">
        <v>983</v>
      </c>
      <c r="H62" s="22">
        <v>980</v>
      </c>
      <c r="I62" s="22">
        <v>972</v>
      </c>
      <c r="J62" s="22">
        <v>983</v>
      </c>
      <c r="K62" s="22">
        <v>987</v>
      </c>
      <c r="L62" s="22">
        <v>969</v>
      </c>
      <c r="M62" s="22">
        <v>950</v>
      </c>
      <c r="N62" s="22">
        <v>961</v>
      </c>
      <c r="O62" s="22">
        <v>960</v>
      </c>
      <c r="P62" s="22">
        <v>979</v>
      </c>
      <c r="Q62" s="22">
        <v>1400</v>
      </c>
      <c r="R62" s="22">
        <v>985</v>
      </c>
      <c r="S62" s="22">
        <v>966</v>
      </c>
      <c r="T62" s="22">
        <v>984</v>
      </c>
      <c r="U62" s="22">
        <v>984</v>
      </c>
      <c r="V62" s="22">
        <v>955</v>
      </c>
      <c r="W62" s="22">
        <v>982</v>
      </c>
      <c r="X62" s="22">
        <v>985</v>
      </c>
      <c r="Y62" s="22">
        <v>985</v>
      </c>
      <c r="Z62" s="22">
        <v>987</v>
      </c>
      <c r="AA62" s="22">
        <v>960</v>
      </c>
      <c r="AB62" s="22">
        <v>986</v>
      </c>
      <c r="AC62" s="22">
        <v>973</v>
      </c>
      <c r="AD62" s="22">
        <v>982</v>
      </c>
      <c r="AE62" s="22">
        <v>950</v>
      </c>
      <c r="AF62" s="22">
        <v>970</v>
      </c>
      <c r="AG62" s="22">
        <v>982</v>
      </c>
      <c r="AH62" s="23">
        <v>968</v>
      </c>
      <c r="AI62" s="24">
        <v>962</v>
      </c>
    </row>
    <row r="63" spans="1:35" x14ac:dyDescent="0.3">
      <c r="A63" s="27" t="s">
        <v>4580</v>
      </c>
      <c r="B63" s="20">
        <v>60000131</v>
      </c>
      <c r="C63" s="27" t="s">
        <v>4614</v>
      </c>
      <c r="D63" s="28">
        <v>489</v>
      </c>
      <c r="E63" s="28">
        <v>560</v>
      </c>
      <c r="F63" s="28">
        <v>623</v>
      </c>
      <c r="G63" s="28">
        <v>465</v>
      </c>
      <c r="H63" s="22">
        <v>465</v>
      </c>
      <c r="I63" s="22">
        <v>431</v>
      </c>
      <c r="J63" s="22">
        <v>298</v>
      </c>
      <c r="K63" s="22">
        <v>768</v>
      </c>
      <c r="L63" s="22">
        <v>654</v>
      </c>
      <c r="M63" s="22">
        <v>772</v>
      </c>
      <c r="N63" s="22">
        <v>629</v>
      </c>
      <c r="O63" s="22">
        <v>703</v>
      </c>
      <c r="P63" s="22">
        <v>602</v>
      </c>
      <c r="Q63" s="22">
        <v>1800</v>
      </c>
      <c r="R63" s="22">
        <v>797</v>
      </c>
      <c r="S63" s="22">
        <v>382</v>
      </c>
      <c r="T63" s="22">
        <v>300</v>
      </c>
      <c r="U63" s="22">
        <v>324</v>
      </c>
      <c r="V63" s="22">
        <v>526</v>
      </c>
      <c r="W63" s="22">
        <v>782</v>
      </c>
      <c r="X63" s="22">
        <v>419</v>
      </c>
      <c r="Y63" s="22">
        <v>786</v>
      </c>
      <c r="Z63" s="22">
        <v>588</v>
      </c>
      <c r="AA63" s="22">
        <v>512</v>
      </c>
      <c r="AB63" s="22">
        <v>366</v>
      </c>
      <c r="AC63" s="22">
        <v>548</v>
      </c>
      <c r="AD63" s="22">
        <v>594</v>
      </c>
      <c r="AE63" s="22">
        <v>590</v>
      </c>
      <c r="AF63" s="22">
        <v>337</v>
      </c>
      <c r="AG63" s="22">
        <v>541</v>
      </c>
      <c r="AH63" s="23">
        <v>716</v>
      </c>
      <c r="AI63" s="24">
        <v>638</v>
      </c>
    </row>
    <row r="64" spans="1:35" x14ac:dyDescent="0.3">
      <c r="A64" s="27" t="s">
        <v>4580</v>
      </c>
      <c r="B64" s="20">
        <v>60000132</v>
      </c>
      <c r="C64" s="27" t="s">
        <v>4615</v>
      </c>
      <c r="D64" s="28">
        <v>932</v>
      </c>
      <c r="E64" s="28">
        <v>1259</v>
      </c>
      <c r="F64" s="28">
        <v>1124</v>
      </c>
      <c r="G64" s="28">
        <v>1068</v>
      </c>
      <c r="H64" s="22">
        <v>1295</v>
      </c>
      <c r="I64" s="22">
        <v>1288</v>
      </c>
      <c r="J64" s="22">
        <v>1403</v>
      </c>
      <c r="K64" s="22">
        <v>999</v>
      </c>
      <c r="L64" s="22">
        <v>1027</v>
      </c>
      <c r="M64" s="22">
        <v>705</v>
      </c>
      <c r="N64" s="22">
        <v>1344</v>
      </c>
      <c r="O64" s="22">
        <v>1103</v>
      </c>
      <c r="P64" s="22">
        <v>1185</v>
      </c>
      <c r="Q64" s="22">
        <v>1349</v>
      </c>
      <c r="R64" s="22">
        <v>608</v>
      </c>
      <c r="S64" s="22">
        <v>789</v>
      </c>
      <c r="T64" s="22">
        <v>1198</v>
      </c>
      <c r="U64" s="22">
        <v>1266</v>
      </c>
      <c r="V64" s="22">
        <v>818</v>
      </c>
      <c r="W64" s="22">
        <v>707</v>
      </c>
      <c r="X64" s="22">
        <v>786</v>
      </c>
      <c r="Y64" s="22">
        <v>603</v>
      </c>
      <c r="Z64" s="22">
        <v>923</v>
      </c>
      <c r="AA64" s="22">
        <v>672</v>
      </c>
      <c r="AB64" s="22">
        <v>690</v>
      </c>
      <c r="AC64" s="22">
        <v>728</v>
      </c>
      <c r="AD64" s="22">
        <v>865</v>
      </c>
      <c r="AE64" s="22">
        <v>625</v>
      </c>
      <c r="AF64" s="22">
        <v>992</v>
      </c>
      <c r="AG64" s="22">
        <v>832</v>
      </c>
      <c r="AH64" s="23">
        <v>728</v>
      </c>
      <c r="AI64" s="24">
        <v>1202</v>
      </c>
    </row>
    <row r="65" spans="1:35" x14ac:dyDescent="0.3">
      <c r="A65" s="27" t="s">
        <v>4580</v>
      </c>
      <c r="B65" s="20">
        <v>60000172</v>
      </c>
      <c r="C65" s="27" t="s">
        <v>820</v>
      </c>
      <c r="D65" s="28">
        <v>512</v>
      </c>
      <c r="E65" s="28">
        <v>696</v>
      </c>
      <c r="F65" s="28">
        <v>693</v>
      </c>
      <c r="G65" s="28">
        <v>597</v>
      </c>
      <c r="H65" s="22">
        <v>520</v>
      </c>
      <c r="I65" s="22">
        <v>682</v>
      </c>
      <c r="J65" s="22">
        <v>661</v>
      </c>
      <c r="K65" s="22">
        <v>733</v>
      </c>
      <c r="L65" s="22">
        <v>737</v>
      </c>
      <c r="M65" s="22">
        <v>570</v>
      </c>
      <c r="N65" s="22">
        <v>523</v>
      </c>
      <c r="O65" s="22">
        <v>561</v>
      </c>
      <c r="P65" s="22">
        <v>596</v>
      </c>
      <c r="Q65" s="22">
        <v>690</v>
      </c>
      <c r="R65" s="22">
        <v>651</v>
      </c>
      <c r="S65" s="22">
        <v>583</v>
      </c>
      <c r="T65" s="22">
        <v>524</v>
      </c>
      <c r="U65" s="22">
        <v>659</v>
      </c>
      <c r="V65" s="22">
        <v>722</v>
      </c>
      <c r="W65" s="22">
        <v>721</v>
      </c>
      <c r="X65" s="22">
        <v>563</v>
      </c>
      <c r="Y65" s="22">
        <v>500</v>
      </c>
      <c r="Z65" s="22">
        <v>519</v>
      </c>
      <c r="AA65" s="22">
        <v>591</v>
      </c>
      <c r="AB65" s="22">
        <v>733</v>
      </c>
      <c r="AC65" s="22">
        <v>582</v>
      </c>
      <c r="AD65" s="22">
        <v>532</v>
      </c>
      <c r="AE65" s="22">
        <v>630</v>
      </c>
      <c r="AF65" s="22">
        <v>619</v>
      </c>
      <c r="AG65" s="22">
        <v>573</v>
      </c>
      <c r="AH65" s="23">
        <v>563</v>
      </c>
      <c r="AI65" s="24">
        <v>627</v>
      </c>
    </row>
    <row r="66" spans="1:35" x14ac:dyDescent="0.3">
      <c r="A66" s="25" t="s">
        <v>4581</v>
      </c>
      <c r="B66" s="26">
        <v>60000172</v>
      </c>
      <c r="C66" s="25" t="s">
        <v>4616</v>
      </c>
      <c r="D66" s="28">
        <v>946</v>
      </c>
      <c r="E66" s="28">
        <v>1369</v>
      </c>
      <c r="F66" s="28">
        <v>1280</v>
      </c>
      <c r="G66" s="28">
        <v>1321</v>
      </c>
      <c r="H66" s="22">
        <v>1617</v>
      </c>
      <c r="I66" s="22">
        <v>1549</v>
      </c>
      <c r="J66" s="22">
        <v>1296</v>
      </c>
      <c r="K66" s="22">
        <v>1307</v>
      </c>
      <c r="L66" s="22">
        <v>1061</v>
      </c>
      <c r="M66" s="22">
        <v>2054</v>
      </c>
      <c r="N66" s="22">
        <v>1460</v>
      </c>
      <c r="O66" s="22">
        <v>1005</v>
      </c>
      <c r="P66" s="22">
        <v>1393</v>
      </c>
      <c r="Q66" s="22">
        <v>1371</v>
      </c>
      <c r="R66" s="22">
        <v>1350</v>
      </c>
      <c r="S66" s="22">
        <v>1310</v>
      </c>
      <c r="T66" s="22">
        <v>1054</v>
      </c>
      <c r="U66" s="22">
        <v>1351</v>
      </c>
      <c r="V66" s="22">
        <v>1207</v>
      </c>
      <c r="W66" s="22">
        <v>1375</v>
      </c>
      <c r="X66" s="22">
        <v>1738</v>
      </c>
      <c r="Y66" s="22">
        <v>1404</v>
      </c>
      <c r="Z66" s="22">
        <v>1523</v>
      </c>
      <c r="AA66" s="22">
        <v>1797</v>
      </c>
      <c r="AB66" s="22">
        <v>1021</v>
      </c>
      <c r="AC66" s="22">
        <v>1338</v>
      </c>
      <c r="AD66" s="22">
        <v>998</v>
      </c>
      <c r="AE66" s="22">
        <v>915</v>
      </c>
      <c r="AF66" s="22">
        <v>1327</v>
      </c>
      <c r="AG66" s="22">
        <v>917</v>
      </c>
      <c r="AH66" s="23">
        <v>1024</v>
      </c>
      <c r="AI66" s="24">
        <v>1106</v>
      </c>
    </row>
    <row r="67" spans="1:35" x14ac:dyDescent="0.3">
      <c r="A67" s="27" t="s">
        <v>4580</v>
      </c>
      <c r="B67" s="20">
        <v>60000173</v>
      </c>
      <c r="C67" s="27" t="s">
        <v>808</v>
      </c>
      <c r="D67" s="28">
        <v>1663</v>
      </c>
      <c r="E67" s="28">
        <v>1326</v>
      </c>
      <c r="F67" s="28">
        <v>1954</v>
      </c>
      <c r="G67" s="28">
        <v>1994</v>
      </c>
      <c r="H67" s="22">
        <v>1589</v>
      </c>
      <c r="I67" s="22">
        <v>2206</v>
      </c>
      <c r="J67" s="22">
        <v>2026</v>
      </c>
      <c r="K67" s="22">
        <v>1956</v>
      </c>
      <c r="L67" s="22">
        <v>1920</v>
      </c>
      <c r="M67" s="22">
        <v>1729</v>
      </c>
      <c r="N67" s="22">
        <v>1617</v>
      </c>
      <c r="O67" s="22">
        <v>1880</v>
      </c>
      <c r="P67" s="22">
        <v>1964</v>
      </c>
      <c r="Q67" s="22">
        <v>2400</v>
      </c>
      <c r="R67" s="22">
        <v>2600</v>
      </c>
      <c r="S67" s="22">
        <v>2208</v>
      </c>
      <c r="T67" s="22">
        <v>2072</v>
      </c>
      <c r="U67" s="22">
        <v>1412</v>
      </c>
      <c r="V67" s="22">
        <v>1839</v>
      </c>
      <c r="W67" s="22">
        <v>1822</v>
      </c>
      <c r="X67" s="22">
        <v>1595</v>
      </c>
      <c r="Y67" s="22">
        <v>2081</v>
      </c>
      <c r="Z67" s="22">
        <v>1440</v>
      </c>
      <c r="AA67" s="22">
        <v>2229</v>
      </c>
      <c r="AB67" s="22">
        <v>2302</v>
      </c>
      <c r="AC67" s="22">
        <v>1772</v>
      </c>
      <c r="AD67" s="22">
        <v>1523</v>
      </c>
      <c r="AE67" s="22">
        <v>2039</v>
      </c>
      <c r="AF67" s="22">
        <v>1532</v>
      </c>
      <c r="AG67" s="22">
        <v>2271</v>
      </c>
      <c r="AH67" s="23">
        <v>2286</v>
      </c>
      <c r="AI67" s="24">
        <v>2127</v>
      </c>
    </row>
    <row r="68" spans="1:35" x14ac:dyDescent="0.3">
      <c r="A68" s="25" t="s">
        <v>4581</v>
      </c>
      <c r="B68" s="26">
        <v>60000173</v>
      </c>
      <c r="C68" s="25" t="s">
        <v>4617</v>
      </c>
      <c r="D68" s="28">
        <v>1083</v>
      </c>
      <c r="E68" s="28">
        <v>1072</v>
      </c>
      <c r="F68" s="28">
        <v>854</v>
      </c>
      <c r="G68" s="28">
        <v>797</v>
      </c>
      <c r="H68" s="22">
        <v>732</v>
      </c>
      <c r="I68" s="22">
        <v>1166</v>
      </c>
      <c r="J68" s="22">
        <v>1160</v>
      </c>
      <c r="K68" s="22">
        <v>960</v>
      </c>
      <c r="L68" s="22">
        <v>782</v>
      </c>
      <c r="M68" s="22">
        <v>531</v>
      </c>
      <c r="N68" s="22">
        <v>1209</v>
      </c>
      <c r="O68" s="22">
        <v>1022</v>
      </c>
      <c r="P68" s="22">
        <v>600</v>
      </c>
      <c r="Q68" s="22">
        <v>2100</v>
      </c>
      <c r="R68" s="22">
        <v>1200</v>
      </c>
      <c r="S68" s="22">
        <v>749</v>
      </c>
      <c r="T68" s="22">
        <v>814</v>
      </c>
      <c r="U68" s="22">
        <v>902</v>
      </c>
      <c r="V68" s="22">
        <v>1095</v>
      </c>
      <c r="W68" s="22">
        <v>544</v>
      </c>
      <c r="X68" s="22">
        <v>557</v>
      </c>
      <c r="Y68" s="22">
        <v>957</v>
      </c>
      <c r="Z68" s="22">
        <v>668</v>
      </c>
      <c r="AA68" s="22">
        <v>944</v>
      </c>
      <c r="AB68" s="22">
        <v>875</v>
      </c>
      <c r="AC68" s="22">
        <v>648</v>
      </c>
      <c r="AD68" s="22">
        <v>795</v>
      </c>
      <c r="AE68" s="22">
        <v>927</v>
      </c>
      <c r="AF68" s="22">
        <v>1135</v>
      </c>
      <c r="AG68" s="22">
        <v>981</v>
      </c>
      <c r="AH68" s="23">
        <v>967</v>
      </c>
      <c r="AI68" s="24">
        <v>749</v>
      </c>
    </row>
    <row r="69" spans="1:35" x14ac:dyDescent="0.3">
      <c r="A69" s="27" t="s">
        <v>4580</v>
      </c>
      <c r="B69" s="20">
        <v>60000180</v>
      </c>
      <c r="C69" s="27" t="s">
        <v>801</v>
      </c>
      <c r="D69" s="28">
        <v>4382</v>
      </c>
      <c r="E69" s="28">
        <v>4097</v>
      </c>
      <c r="F69" s="28">
        <v>3355</v>
      </c>
      <c r="G69" s="28">
        <v>4000</v>
      </c>
      <c r="H69" s="22">
        <v>3980</v>
      </c>
      <c r="I69" s="22">
        <v>2105</v>
      </c>
      <c r="J69" s="22">
        <v>3291</v>
      </c>
      <c r="K69" s="22">
        <v>2418</v>
      </c>
      <c r="L69" s="22">
        <v>1982</v>
      </c>
      <c r="M69" s="22">
        <v>2122</v>
      </c>
      <c r="N69" s="22">
        <v>2182</v>
      </c>
      <c r="O69" s="22">
        <v>2792</v>
      </c>
      <c r="P69" s="22">
        <v>2243</v>
      </c>
      <c r="Q69" s="22">
        <v>2415</v>
      </c>
      <c r="R69" s="22">
        <v>2861</v>
      </c>
      <c r="S69" s="22">
        <v>4215</v>
      </c>
      <c r="T69" s="22">
        <v>3584</v>
      </c>
      <c r="U69" s="22">
        <v>2553</v>
      </c>
      <c r="V69" s="22">
        <v>2251</v>
      </c>
      <c r="W69" s="22">
        <v>3291</v>
      </c>
      <c r="X69" s="22">
        <v>4016</v>
      </c>
      <c r="Y69" s="22">
        <v>3703</v>
      </c>
      <c r="Z69" s="22">
        <v>2691</v>
      </c>
      <c r="AA69" s="22">
        <v>3316</v>
      </c>
      <c r="AB69" s="22">
        <v>2552</v>
      </c>
      <c r="AC69" s="22">
        <v>3775</v>
      </c>
      <c r="AD69" s="22">
        <v>3298</v>
      </c>
      <c r="AE69" s="22">
        <v>3271</v>
      </c>
      <c r="AF69" s="22">
        <v>4012</v>
      </c>
      <c r="AG69" s="22">
        <v>4013</v>
      </c>
      <c r="AH69" s="23">
        <v>4165</v>
      </c>
      <c r="AI69" s="24">
        <v>3048</v>
      </c>
    </row>
    <row r="70" spans="1:35" x14ac:dyDescent="0.3">
      <c r="A70" s="25" t="s">
        <v>4581</v>
      </c>
      <c r="B70" s="26">
        <v>60000180</v>
      </c>
      <c r="C70" s="25" t="s">
        <v>4618</v>
      </c>
      <c r="D70" s="21">
        <v>948</v>
      </c>
      <c r="E70" s="21">
        <v>1037</v>
      </c>
      <c r="F70" s="21">
        <v>1119</v>
      </c>
      <c r="G70" s="21">
        <v>962</v>
      </c>
      <c r="H70" s="22">
        <v>1048</v>
      </c>
      <c r="I70" s="22">
        <v>899</v>
      </c>
      <c r="J70" s="22">
        <v>1032</v>
      </c>
      <c r="K70" s="22">
        <v>1207</v>
      </c>
      <c r="L70" s="22">
        <v>1310</v>
      </c>
      <c r="M70" s="22">
        <v>1227</v>
      </c>
      <c r="N70" s="22">
        <v>834</v>
      </c>
      <c r="O70" s="22">
        <v>1155</v>
      </c>
      <c r="P70" s="22">
        <v>951</v>
      </c>
      <c r="Q70" s="22">
        <v>924</v>
      </c>
      <c r="R70" s="22">
        <v>1039</v>
      </c>
      <c r="S70" s="22">
        <v>963</v>
      </c>
      <c r="T70" s="22">
        <v>1371</v>
      </c>
      <c r="U70" s="22">
        <v>1119</v>
      </c>
      <c r="V70" s="22">
        <v>1383</v>
      </c>
      <c r="W70" s="22">
        <v>1090</v>
      </c>
      <c r="X70" s="22">
        <v>1230</v>
      </c>
      <c r="Y70" s="22">
        <v>949</v>
      </c>
      <c r="Z70" s="22">
        <v>1054</v>
      </c>
      <c r="AA70" s="22">
        <v>1273</v>
      </c>
      <c r="AB70" s="22">
        <v>1351</v>
      </c>
      <c r="AC70" s="22">
        <v>1013</v>
      </c>
      <c r="AD70" s="22">
        <v>1062</v>
      </c>
      <c r="AE70" s="22">
        <v>1271</v>
      </c>
      <c r="AF70" s="22">
        <v>903</v>
      </c>
      <c r="AG70" s="22">
        <v>956</v>
      </c>
      <c r="AH70" s="23">
        <v>1197</v>
      </c>
      <c r="AI70" s="24">
        <v>885</v>
      </c>
    </row>
    <row r="71" spans="1:35" x14ac:dyDescent="0.3">
      <c r="A71" s="27" t="s">
        <v>4580</v>
      </c>
      <c r="B71" s="20">
        <v>60000182</v>
      </c>
      <c r="C71" s="27" t="s">
        <v>793</v>
      </c>
      <c r="D71" s="21">
        <v>908</v>
      </c>
      <c r="E71" s="21">
        <v>747</v>
      </c>
      <c r="F71" s="21">
        <v>683</v>
      </c>
      <c r="G71" s="21">
        <v>873</v>
      </c>
      <c r="H71" s="22">
        <v>681</v>
      </c>
      <c r="I71" s="22">
        <v>949</v>
      </c>
      <c r="J71" s="22">
        <v>954</v>
      </c>
      <c r="K71" s="22">
        <v>894</v>
      </c>
      <c r="L71" s="22">
        <v>751</v>
      </c>
      <c r="M71" s="22">
        <v>907</v>
      </c>
      <c r="N71" s="22">
        <v>838</v>
      </c>
      <c r="O71" s="22">
        <v>710</v>
      </c>
      <c r="P71" s="22">
        <v>848</v>
      </c>
      <c r="Q71" s="22">
        <v>725</v>
      </c>
      <c r="R71" s="22">
        <v>645</v>
      </c>
      <c r="S71" s="22">
        <v>769</v>
      </c>
      <c r="T71" s="22">
        <v>865</v>
      </c>
      <c r="U71" s="22">
        <v>914</v>
      </c>
      <c r="V71" s="22">
        <v>779</v>
      </c>
      <c r="W71" s="22">
        <v>933</v>
      </c>
      <c r="X71" s="22">
        <v>835</v>
      </c>
      <c r="Y71" s="22">
        <v>909</v>
      </c>
      <c r="Z71" s="22">
        <v>881</v>
      </c>
      <c r="AA71" s="22">
        <v>682</v>
      </c>
      <c r="AB71" s="22">
        <v>657</v>
      </c>
      <c r="AC71" s="22">
        <v>930</v>
      </c>
      <c r="AD71" s="22">
        <v>799</v>
      </c>
      <c r="AE71" s="22">
        <v>699</v>
      </c>
      <c r="AF71" s="22">
        <v>662</v>
      </c>
      <c r="AG71" s="22">
        <v>753</v>
      </c>
      <c r="AH71" s="23">
        <v>695</v>
      </c>
      <c r="AI71" s="24">
        <v>687</v>
      </c>
    </row>
    <row r="72" spans="1:35" x14ac:dyDescent="0.3">
      <c r="A72" s="25" t="s">
        <v>4581</v>
      </c>
      <c r="B72" s="26">
        <v>60000182</v>
      </c>
      <c r="C72" s="25" t="s">
        <v>4619</v>
      </c>
      <c r="D72" s="21">
        <v>1575</v>
      </c>
      <c r="E72" s="21">
        <v>1015</v>
      </c>
      <c r="F72" s="21">
        <v>1051</v>
      </c>
      <c r="G72" s="21">
        <v>1279</v>
      </c>
      <c r="H72" s="22">
        <v>1154</v>
      </c>
      <c r="I72" s="22">
        <v>1407</v>
      </c>
      <c r="J72" s="22">
        <v>1494</v>
      </c>
      <c r="K72" s="22">
        <v>1481</v>
      </c>
      <c r="L72" s="22">
        <v>1398</v>
      </c>
      <c r="M72" s="22">
        <v>1531</v>
      </c>
      <c r="N72" s="22">
        <v>1280</v>
      </c>
      <c r="O72" s="22">
        <v>1505</v>
      </c>
      <c r="P72" s="22">
        <v>1291</v>
      </c>
      <c r="Q72" s="22">
        <v>1494</v>
      </c>
      <c r="R72" s="22">
        <v>1465</v>
      </c>
      <c r="S72" s="22">
        <v>1020</v>
      </c>
      <c r="T72" s="22">
        <v>1344</v>
      </c>
      <c r="U72" s="22">
        <v>1394</v>
      </c>
      <c r="V72" s="22">
        <v>1222</v>
      </c>
      <c r="W72" s="22">
        <v>1332</v>
      </c>
      <c r="X72" s="22">
        <v>1036</v>
      </c>
      <c r="Y72" s="22">
        <v>1183</v>
      </c>
      <c r="Z72" s="22">
        <v>1479</v>
      </c>
      <c r="AA72" s="22">
        <v>1106</v>
      </c>
      <c r="AB72" s="22">
        <v>1249</v>
      </c>
      <c r="AC72" s="22">
        <v>1221</v>
      </c>
      <c r="AD72" s="22">
        <v>1532</v>
      </c>
      <c r="AE72" s="22">
        <v>1100</v>
      </c>
      <c r="AF72" s="22">
        <v>1420</v>
      </c>
      <c r="AG72" s="22">
        <v>1226</v>
      </c>
      <c r="AH72" s="23">
        <v>1479</v>
      </c>
      <c r="AI72" s="24">
        <v>1396</v>
      </c>
    </row>
    <row r="73" spans="1:35" x14ac:dyDescent="0.3">
      <c r="A73" s="27" t="s">
        <v>4580</v>
      </c>
      <c r="B73" s="20">
        <v>60000183</v>
      </c>
      <c r="C73" s="27" t="s">
        <v>797</v>
      </c>
      <c r="D73" s="21">
        <v>3110</v>
      </c>
      <c r="E73" s="21">
        <v>2876</v>
      </c>
      <c r="F73" s="21">
        <v>4167</v>
      </c>
      <c r="G73" s="21">
        <v>3932</v>
      </c>
      <c r="H73" s="22">
        <v>5123</v>
      </c>
      <c r="I73" s="22">
        <v>4809</v>
      </c>
      <c r="J73" s="22">
        <v>3075</v>
      </c>
      <c r="K73" s="22">
        <v>4456</v>
      </c>
      <c r="L73" s="22">
        <v>2825</v>
      </c>
      <c r="M73" s="22">
        <v>3154</v>
      </c>
      <c r="N73" s="22">
        <v>3925</v>
      </c>
      <c r="O73" s="22">
        <v>3661</v>
      </c>
      <c r="P73" s="22">
        <v>4718</v>
      </c>
      <c r="Q73" s="22">
        <v>6400</v>
      </c>
      <c r="R73" s="22">
        <v>3518</v>
      </c>
      <c r="S73" s="22">
        <v>3747</v>
      </c>
      <c r="T73" s="22">
        <v>4423</v>
      </c>
      <c r="U73" s="22">
        <v>4818</v>
      </c>
      <c r="V73" s="22">
        <v>3726</v>
      </c>
      <c r="W73" s="22">
        <v>3156</v>
      </c>
      <c r="X73" s="22">
        <v>3195</v>
      </c>
      <c r="Y73" s="22">
        <v>3359</v>
      </c>
      <c r="Z73" s="22">
        <v>3618</v>
      </c>
      <c r="AA73" s="22">
        <v>4713</v>
      </c>
      <c r="AB73" s="22">
        <v>3887</v>
      </c>
      <c r="AC73" s="22">
        <v>3446</v>
      </c>
      <c r="AD73" s="22">
        <v>3190</v>
      </c>
      <c r="AE73" s="22">
        <v>3240</v>
      </c>
      <c r="AF73" s="22">
        <v>4165</v>
      </c>
      <c r="AG73" s="22">
        <v>4523</v>
      </c>
      <c r="AH73" s="23">
        <v>3754</v>
      </c>
      <c r="AI73" s="24">
        <v>3424</v>
      </c>
    </row>
    <row r="74" spans="1:35" x14ac:dyDescent="0.3">
      <c r="A74" s="25" t="s">
        <v>4581</v>
      </c>
      <c r="B74" s="26">
        <v>60000183</v>
      </c>
      <c r="C74" s="25" t="s">
        <v>4620</v>
      </c>
      <c r="D74" s="21">
        <v>2183</v>
      </c>
      <c r="E74" s="21">
        <v>2202</v>
      </c>
      <c r="F74" s="21">
        <v>2156</v>
      </c>
      <c r="G74" s="21">
        <v>2191</v>
      </c>
      <c r="H74" s="22">
        <v>1878</v>
      </c>
      <c r="I74" s="22">
        <v>2027</v>
      </c>
      <c r="J74" s="22">
        <v>1864</v>
      </c>
      <c r="K74" s="22">
        <v>2148</v>
      </c>
      <c r="L74" s="22">
        <v>2207</v>
      </c>
      <c r="M74" s="22">
        <v>1789</v>
      </c>
      <c r="N74" s="22">
        <v>1894</v>
      </c>
      <c r="O74" s="22">
        <v>2038</v>
      </c>
      <c r="P74" s="22">
        <v>1980</v>
      </c>
      <c r="Q74" s="22">
        <v>2800</v>
      </c>
      <c r="R74" s="22">
        <v>2600</v>
      </c>
      <c r="S74" s="22">
        <v>1848</v>
      </c>
      <c r="T74" s="22">
        <v>2107</v>
      </c>
      <c r="U74" s="22">
        <v>1822</v>
      </c>
      <c r="V74" s="22">
        <v>2116</v>
      </c>
      <c r="W74" s="22">
        <v>2214</v>
      </c>
      <c r="X74" s="22">
        <v>2084</v>
      </c>
      <c r="Y74" s="22">
        <v>2185</v>
      </c>
      <c r="Z74" s="22">
        <v>1768</v>
      </c>
      <c r="AA74" s="22">
        <v>1990</v>
      </c>
      <c r="AB74" s="22">
        <v>1709</v>
      </c>
      <c r="AC74" s="22">
        <v>2010</v>
      </c>
      <c r="AD74" s="22">
        <v>2109</v>
      </c>
      <c r="AE74" s="22">
        <v>2152</v>
      </c>
      <c r="AF74" s="22">
        <v>2046</v>
      </c>
      <c r="AG74" s="22">
        <v>2213</v>
      </c>
      <c r="AH74" s="23">
        <v>1863</v>
      </c>
      <c r="AI74" s="24">
        <v>1722</v>
      </c>
    </row>
    <row r="75" spans="1:35" x14ac:dyDescent="0.3">
      <c r="A75" s="27" t="s">
        <v>4580</v>
      </c>
      <c r="B75" s="20">
        <v>60000184</v>
      </c>
      <c r="C75" s="27" t="s">
        <v>1575</v>
      </c>
      <c r="D75" s="21">
        <v>2048</v>
      </c>
      <c r="E75" s="21">
        <v>2066</v>
      </c>
      <c r="F75" s="21">
        <v>1995</v>
      </c>
      <c r="G75" s="21">
        <v>1926</v>
      </c>
      <c r="H75" s="22">
        <v>1831</v>
      </c>
      <c r="I75" s="22">
        <v>2091</v>
      </c>
      <c r="J75" s="22">
        <v>1999</v>
      </c>
      <c r="K75" s="22">
        <v>1967</v>
      </c>
      <c r="L75" s="22">
        <v>1999</v>
      </c>
      <c r="M75" s="22">
        <v>1991</v>
      </c>
      <c r="N75" s="22">
        <v>1877</v>
      </c>
      <c r="O75" s="22">
        <v>1806</v>
      </c>
      <c r="P75" s="22">
        <v>2040</v>
      </c>
      <c r="Q75" s="22">
        <v>2089</v>
      </c>
      <c r="R75" s="22">
        <v>1871</v>
      </c>
      <c r="S75" s="22">
        <v>1871</v>
      </c>
      <c r="T75" s="22">
        <v>2133</v>
      </c>
      <c r="U75" s="22">
        <v>2089</v>
      </c>
      <c r="V75" s="22">
        <v>1815</v>
      </c>
      <c r="W75" s="22">
        <v>1904</v>
      </c>
      <c r="X75" s="22">
        <v>1803</v>
      </c>
      <c r="Y75" s="22">
        <v>2107</v>
      </c>
      <c r="Z75" s="22">
        <v>1921</v>
      </c>
      <c r="AA75" s="22">
        <v>1904</v>
      </c>
      <c r="AB75" s="22">
        <v>2060</v>
      </c>
      <c r="AC75" s="22">
        <v>1806</v>
      </c>
      <c r="AD75" s="22">
        <v>1833</v>
      </c>
      <c r="AE75" s="22">
        <v>2028</v>
      </c>
      <c r="AF75" s="22">
        <v>2023</v>
      </c>
      <c r="AG75" s="22">
        <v>2062</v>
      </c>
      <c r="AH75" s="23">
        <v>1881</v>
      </c>
      <c r="AI75" s="24">
        <v>1825</v>
      </c>
    </row>
    <row r="76" spans="1:35" x14ac:dyDescent="0.3">
      <c r="A76" s="25" t="s">
        <v>4581</v>
      </c>
      <c r="B76" s="26">
        <v>60000184</v>
      </c>
      <c r="C76" s="25" t="s">
        <v>4621</v>
      </c>
      <c r="D76" s="21">
        <v>59</v>
      </c>
      <c r="E76" s="21">
        <v>30</v>
      </c>
      <c r="F76" s="21">
        <v>63</v>
      </c>
      <c r="G76" s="21">
        <v>66</v>
      </c>
      <c r="H76" s="22">
        <v>29</v>
      </c>
      <c r="I76" s="22">
        <v>51</v>
      </c>
      <c r="J76" s="22">
        <v>44</v>
      </c>
      <c r="K76" s="22">
        <v>70</v>
      </c>
      <c r="L76" s="22">
        <v>67</v>
      </c>
      <c r="M76" s="22">
        <v>24</v>
      </c>
      <c r="N76" s="22">
        <v>70</v>
      </c>
      <c r="O76" s="22">
        <v>67</v>
      </c>
      <c r="P76" s="22">
        <v>29</v>
      </c>
      <c r="Q76" s="22">
        <v>58</v>
      </c>
      <c r="R76" s="22">
        <v>69</v>
      </c>
      <c r="S76" s="22">
        <v>26</v>
      </c>
      <c r="T76" s="22">
        <v>25</v>
      </c>
      <c r="U76" s="22">
        <v>29</v>
      </c>
      <c r="V76" s="22">
        <v>35</v>
      </c>
      <c r="W76" s="22">
        <v>64</v>
      </c>
      <c r="X76" s="22">
        <v>63</v>
      </c>
      <c r="Y76" s="22">
        <v>24</v>
      </c>
      <c r="Z76" s="22">
        <v>51</v>
      </c>
      <c r="AA76" s="22">
        <v>50</v>
      </c>
      <c r="AB76" s="22">
        <v>30</v>
      </c>
      <c r="AC76" s="22">
        <v>34</v>
      </c>
      <c r="AD76" s="22">
        <v>71</v>
      </c>
      <c r="AE76" s="22">
        <v>40</v>
      </c>
      <c r="AF76" s="22">
        <v>61</v>
      </c>
      <c r="AG76" s="22">
        <v>49</v>
      </c>
      <c r="AH76" s="23">
        <v>62</v>
      </c>
      <c r="AI76" s="24">
        <v>41</v>
      </c>
    </row>
    <row r="77" spans="1:35" x14ac:dyDescent="0.3">
      <c r="A77" s="27" t="s">
        <v>4580</v>
      </c>
      <c r="B77" s="20">
        <v>60000595</v>
      </c>
      <c r="C77" s="27" t="s">
        <v>187</v>
      </c>
      <c r="D77" s="21">
        <v>42756</v>
      </c>
      <c r="E77" s="21">
        <v>44804</v>
      </c>
      <c r="F77" s="21">
        <v>43314</v>
      </c>
      <c r="G77" s="21">
        <v>44790</v>
      </c>
      <c r="H77" s="22">
        <v>41894</v>
      </c>
      <c r="I77" s="22">
        <v>40729</v>
      </c>
      <c r="J77" s="22">
        <v>44493</v>
      </c>
      <c r="K77" s="22">
        <v>43999</v>
      </c>
      <c r="L77" s="22">
        <v>43762</v>
      </c>
      <c r="M77" s="22">
        <v>42490</v>
      </c>
      <c r="N77" s="22">
        <v>40952</v>
      </c>
      <c r="O77" s="22">
        <v>44337</v>
      </c>
      <c r="P77" s="22">
        <v>41873</v>
      </c>
      <c r="Q77" s="22">
        <v>43366</v>
      </c>
      <c r="R77" s="22">
        <v>40808</v>
      </c>
      <c r="S77" s="22">
        <v>42224</v>
      </c>
      <c r="T77" s="22">
        <v>41966</v>
      </c>
      <c r="U77" s="22">
        <v>42553</v>
      </c>
      <c r="V77" s="22">
        <v>44268</v>
      </c>
      <c r="W77" s="22">
        <v>42132</v>
      </c>
      <c r="X77" s="22">
        <v>41220</v>
      </c>
      <c r="Y77" s="22">
        <v>43419</v>
      </c>
      <c r="Z77" s="22">
        <v>40869</v>
      </c>
      <c r="AA77" s="22">
        <v>44238</v>
      </c>
      <c r="AB77" s="22">
        <v>40628</v>
      </c>
      <c r="AC77" s="22">
        <v>44019</v>
      </c>
      <c r="AD77" s="22">
        <v>41770</v>
      </c>
      <c r="AE77" s="22">
        <v>42028</v>
      </c>
      <c r="AF77" s="22">
        <v>42894</v>
      </c>
      <c r="AG77" s="22">
        <v>40549</v>
      </c>
      <c r="AH77" s="23">
        <v>41139</v>
      </c>
      <c r="AI77" s="24">
        <v>44186</v>
      </c>
    </row>
    <row r="78" spans="1:35" x14ac:dyDescent="0.3">
      <c r="A78" s="27" t="s">
        <v>4580</v>
      </c>
      <c r="B78" s="20">
        <v>60000233</v>
      </c>
      <c r="C78" s="27" t="s">
        <v>527</v>
      </c>
      <c r="D78" s="21">
        <v>2147</v>
      </c>
      <c r="E78" s="21">
        <v>2099</v>
      </c>
      <c r="F78" s="21">
        <v>2141</v>
      </c>
      <c r="G78" s="21">
        <v>2142</v>
      </c>
      <c r="H78" s="22">
        <v>2194</v>
      </c>
      <c r="I78" s="22">
        <v>2197</v>
      </c>
      <c r="J78" s="22">
        <v>2109</v>
      </c>
      <c r="K78" s="22">
        <v>2156</v>
      </c>
      <c r="L78" s="22">
        <v>2096</v>
      </c>
      <c r="M78" s="22">
        <v>2046</v>
      </c>
      <c r="N78" s="22">
        <v>2075</v>
      </c>
      <c r="O78" s="22">
        <v>2071</v>
      </c>
      <c r="P78" s="22">
        <v>2166</v>
      </c>
      <c r="Q78" s="22">
        <v>2216</v>
      </c>
      <c r="R78" s="22">
        <v>2150</v>
      </c>
      <c r="S78" s="22">
        <v>2150</v>
      </c>
      <c r="T78" s="22">
        <v>2204</v>
      </c>
      <c r="U78" s="22">
        <v>2134</v>
      </c>
      <c r="V78" s="22">
        <v>2154</v>
      </c>
      <c r="W78" s="22">
        <v>2040</v>
      </c>
      <c r="X78" s="22">
        <v>2212</v>
      </c>
      <c r="Y78" s="22">
        <v>2064</v>
      </c>
      <c r="Z78" s="22">
        <v>2008</v>
      </c>
      <c r="AA78" s="22">
        <v>2089</v>
      </c>
      <c r="AB78" s="22">
        <v>2091</v>
      </c>
      <c r="AC78" s="22">
        <v>2005</v>
      </c>
      <c r="AD78" s="22">
        <v>2005</v>
      </c>
      <c r="AE78" s="22">
        <v>2003</v>
      </c>
      <c r="AF78" s="22">
        <v>2215</v>
      </c>
      <c r="AG78" s="22">
        <v>2057</v>
      </c>
      <c r="AH78" s="23">
        <v>2174</v>
      </c>
      <c r="AI78" s="24">
        <v>2141</v>
      </c>
    </row>
    <row r="79" spans="1:35" x14ac:dyDescent="0.3">
      <c r="A79" s="25" t="s">
        <v>4581</v>
      </c>
      <c r="B79" s="26">
        <v>60000233</v>
      </c>
      <c r="C79" s="25" t="s">
        <v>4622</v>
      </c>
      <c r="D79" s="21">
        <v>1639</v>
      </c>
      <c r="E79" s="21">
        <v>1566</v>
      </c>
      <c r="F79" s="21">
        <v>943</v>
      </c>
      <c r="G79" s="21">
        <v>1703</v>
      </c>
      <c r="H79" s="22">
        <v>994</v>
      </c>
      <c r="I79" s="22">
        <v>1970</v>
      </c>
      <c r="J79" s="22">
        <v>1896</v>
      </c>
      <c r="K79" s="22">
        <v>1745</v>
      </c>
      <c r="L79" s="22">
        <v>1976</v>
      </c>
      <c r="M79" s="22">
        <v>1249</v>
      </c>
      <c r="N79" s="22">
        <v>970</v>
      </c>
      <c r="O79" s="22">
        <v>731</v>
      </c>
      <c r="P79" s="22">
        <v>916</v>
      </c>
      <c r="Q79" s="22">
        <v>700</v>
      </c>
      <c r="R79" s="22">
        <v>902</v>
      </c>
      <c r="S79" s="22">
        <v>717</v>
      </c>
      <c r="T79" s="22">
        <v>1065</v>
      </c>
      <c r="U79" s="22">
        <v>1601</v>
      </c>
      <c r="V79" s="22">
        <v>1379</v>
      </c>
      <c r="W79" s="22">
        <v>800</v>
      </c>
      <c r="X79" s="22">
        <v>1950</v>
      </c>
      <c r="Y79" s="22">
        <v>1768</v>
      </c>
      <c r="Z79" s="22">
        <v>1897</v>
      </c>
      <c r="AA79" s="22">
        <v>1566</v>
      </c>
      <c r="AB79" s="22">
        <v>1736</v>
      </c>
      <c r="AC79" s="22">
        <v>1694</v>
      </c>
      <c r="AD79" s="22">
        <v>766</v>
      </c>
      <c r="AE79" s="22">
        <v>1751</v>
      </c>
      <c r="AF79" s="22">
        <v>1575</v>
      </c>
      <c r="AG79" s="22">
        <v>801</v>
      </c>
      <c r="AH79" s="23">
        <v>1547</v>
      </c>
      <c r="AI79" s="24">
        <v>1426</v>
      </c>
    </row>
    <row r="80" spans="1:35" x14ac:dyDescent="0.3">
      <c r="A80" s="27" t="s">
        <v>4580</v>
      </c>
      <c r="B80" s="20">
        <v>60000312</v>
      </c>
      <c r="C80" s="27" t="s">
        <v>229</v>
      </c>
      <c r="D80" s="21">
        <v>42130</v>
      </c>
      <c r="E80" s="21">
        <v>42150</v>
      </c>
      <c r="F80" s="21">
        <v>42284</v>
      </c>
      <c r="G80" s="21">
        <v>41477</v>
      </c>
      <c r="H80" s="22">
        <v>41790</v>
      </c>
      <c r="I80" s="22">
        <v>41849</v>
      </c>
      <c r="J80" s="22">
        <v>41148</v>
      </c>
      <c r="K80" s="22">
        <v>41054</v>
      </c>
      <c r="L80" s="22">
        <v>41795</v>
      </c>
      <c r="M80" s="22">
        <v>42144</v>
      </c>
      <c r="N80" s="22">
        <v>41166</v>
      </c>
      <c r="O80" s="22">
        <v>41702</v>
      </c>
      <c r="P80" s="22">
        <v>41195</v>
      </c>
      <c r="Q80" s="22">
        <v>41609</v>
      </c>
      <c r="R80" s="22">
        <v>41197</v>
      </c>
      <c r="S80" s="22">
        <v>42204</v>
      </c>
      <c r="T80" s="22">
        <v>42116</v>
      </c>
      <c r="U80" s="22">
        <v>41848</v>
      </c>
      <c r="V80" s="22">
        <v>41340</v>
      </c>
      <c r="W80" s="22">
        <v>41502</v>
      </c>
      <c r="X80" s="22">
        <v>41880</v>
      </c>
      <c r="Y80" s="22">
        <v>41630</v>
      </c>
      <c r="Z80" s="22">
        <v>41784</v>
      </c>
      <c r="AA80" s="22">
        <v>41229</v>
      </c>
      <c r="AB80" s="22">
        <v>42180</v>
      </c>
      <c r="AC80" s="22">
        <v>42054</v>
      </c>
      <c r="AD80" s="22">
        <v>42227</v>
      </c>
      <c r="AE80" s="22">
        <v>41006</v>
      </c>
      <c r="AF80" s="22">
        <v>41548</v>
      </c>
      <c r="AG80" s="22">
        <v>42094</v>
      </c>
      <c r="AH80" s="23">
        <v>41074</v>
      </c>
      <c r="AI80" s="24">
        <v>41755</v>
      </c>
    </row>
    <row r="81" spans="1:35" x14ac:dyDescent="0.3">
      <c r="A81" s="25" t="s">
        <v>4580</v>
      </c>
      <c r="B81" s="26">
        <v>60000186</v>
      </c>
      <c r="C81" s="25" t="s">
        <v>4623</v>
      </c>
      <c r="D81" s="21">
        <v>1040</v>
      </c>
      <c r="E81" s="21">
        <v>1058</v>
      </c>
      <c r="F81" s="21">
        <v>1047</v>
      </c>
      <c r="G81" s="21">
        <v>1067</v>
      </c>
      <c r="H81" s="22">
        <v>1039</v>
      </c>
      <c r="I81" s="22">
        <v>1033</v>
      </c>
      <c r="J81" s="22">
        <v>1037</v>
      </c>
      <c r="K81" s="22">
        <v>1033</v>
      </c>
      <c r="L81" s="22">
        <v>1036</v>
      </c>
      <c r="M81" s="22">
        <v>1043</v>
      </c>
      <c r="N81" s="22">
        <v>1050</v>
      </c>
      <c r="O81" s="22">
        <v>1061</v>
      </c>
      <c r="P81" s="22">
        <v>1060</v>
      </c>
      <c r="Q81" s="22">
        <v>2100</v>
      </c>
      <c r="R81" s="22">
        <v>1900</v>
      </c>
      <c r="S81" s="22">
        <v>1033</v>
      </c>
      <c r="T81" s="22">
        <v>1040</v>
      </c>
      <c r="U81" s="22">
        <v>1071</v>
      </c>
      <c r="V81" s="22">
        <v>1064</v>
      </c>
      <c r="W81" s="22">
        <v>1061</v>
      </c>
      <c r="X81" s="22">
        <v>1052</v>
      </c>
      <c r="Y81" s="22">
        <v>1052</v>
      </c>
      <c r="Z81" s="22">
        <v>1049</v>
      </c>
      <c r="AA81" s="22">
        <v>1070</v>
      </c>
      <c r="AB81" s="22">
        <v>1064</v>
      </c>
      <c r="AC81" s="22">
        <v>1056</v>
      </c>
      <c r="AD81" s="22">
        <v>1055</v>
      </c>
      <c r="AE81" s="22">
        <v>1033</v>
      </c>
      <c r="AF81" s="22">
        <v>1067</v>
      </c>
      <c r="AG81" s="22">
        <v>1047</v>
      </c>
      <c r="AH81" s="23">
        <v>1037</v>
      </c>
      <c r="AI81" s="24">
        <v>1045</v>
      </c>
    </row>
    <row r="82" spans="1:35" x14ac:dyDescent="0.3">
      <c r="A82" s="25" t="s">
        <v>4580</v>
      </c>
      <c r="B82" s="26">
        <v>60000408</v>
      </c>
      <c r="C82" s="25" t="s">
        <v>4624</v>
      </c>
      <c r="D82" s="21">
        <v>4290</v>
      </c>
      <c r="E82" s="21">
        <v>4430</v>
      </c>
      <c r="F82" s="21">
        <v>4502</v>
      </c>
      <c r="G82" s="21">
        <v>4309</v>
      </c>
      <c r="H82" s="22">
        <v>4211</v>
      </c>
      <c r="I82" s="22">
        <v>4313</v>
      </c>
      <c r="J82" s="22">
        <v>4252</v>
      </c>
      <c r="K82" s="22">
        <v>4101</v>
      </c>
      <c r="L82" s="22">
        <v>4229</v>
      </c>
      <c r="M82" s="22">
        <v>4514</v>
      </c>
      <c r="N82" s="22">
        <v>4120</v>
      </c>
      <c r="O82" s="22">
        <v>4466</v>
      </c>
      <c r="P82" s="22">
        <v>4135</v>
      </c>
      <c r="Q82" s="22">
        <v>4132</v>
      </c>
      <c r="R82" s="22">
        <v>4255</v>
      </c>
      <c r="S82" s="22">
        <v>4199</v>
      </c>
      <c r="T82" s="22">
        <v>4399</v>
      </c>
      <c r="U82" s="22">
        <v>4098</v>
      </c>
      <c r="V82" s="22">
        <v>4138</v>
      </c>
      <c r="W82" s="22">
        <v>4179</v>
      </c>
      <c r="X82" s="22">
        <v>4503</v>
      </c>
      <c r="Y82" s="22">
        <v>4411</v>
      </c>
      <c r="Z82" s="22">
        <v>4521</v>
      </c>
      <c r="AA82" s="22">
        <v>4286</v>
      </c>
      <c r="AB82" s="22">
        <v>4204</v>
      </c>
      <c r="AC82" s="22">
        <v>4095</v>
      </c>
      <c r="AD82" s="22">
        <v>4340</v>
      </c>
      <c r="AE82" s="22">
        <v>4173</v>
      </c>
      <c r="AF82" s="22">
        <v>4414</v>
      </c>
      <c r="AG82" s="22">
        <v>4530</v>
      </c>
      <c r="AH82" s="23">
        <v>4181</v>
      </c>
      <c r="AI82" s="24">
        <v>4320</v>
      </c>
    </row>
    <row r="83" spans="1:35" x14ac:dyDescent="0.3">
      <c r="A83" s="25" t="s">
        <v>4580</v>
      </c>
      <c r="B83" s="26">
        <v>60000409</v>
      </c>
      <c r="C83" s="25" t="s">
        <v>4625</v>
      </c>
      <c r="D83" s="21">
        <v>2648</v>
      </c>
      <c r="E83" s="21">
        <v>2796</v>
      </c>
      <c r="F83" s="21">
        <v>2792</v>
      </c>
      <c r="G83" s="21">
        <v>2704</v>
      </c>
      <c r="H83" s="22">
        <v>2724</v>
      </c>
      <c r="I83" s="22">
        <v>2697</v>
      </c>
      <c r="J83" s="22">
        <v>2600</v>
      </c>
      <c r="K83" s="22">
        <v>2663</v>
      </c>
      <c r="L83" s="22">
        <v>2619</v>
      </c>
      <c r="M83" s="22">
        <v>2687</v>
      </c>
      <c r="N83" s="22">
        <v>2669</v>
      </c>
      <c r="O83" s="22">
        <v>2656</v>
      </c>
      <c r="P83" s="22">
        <v>2734</v>
      </c>
      <c r="Q83" s="22">
        <v>2727</v>
      </c>
      <c r="R83" s="22">
        <v>2765</v>
      </c>
      <c r="S83" s="22">
        <v>2612</v>
      </c>
      <c r="T83" s="22">
        <v>2713</v>
      </c>
      <c r="U83" s="22">
        <v>2773</v>
      </c>
      <c r="V83" s="22">
        <v>2799</v>
      </c>
      <c r="W83" s="22">
        <v>2657</v>
      </c>
      <c r="X83" s="22">
        <v>2683</v>
      </c>
      <c r="Y83" s="22">
        <v>2796</v>
      </c>
      <c r="Z83" s="22">
        <v>2669</v>
      </c>
      <c r="AA83" s="22">
        <v>2739</v>
      </c>
      <c r="AB83" s="22">
        <v>2766</v>
      </c>
      <c r="AC83" s="22">
        <v>2686</v>
      </c>
      <c r="AD83" s="22">
        <v>2603</v>
      </c>
      <c r="AE83" s="22">
        <v>2703</v>
      </c>
      <c r="AF83" s="22">
        <v>2764</v>
      </c>
      <c r="AG83" s="22">
        <v>2691</v>
      </c>
      <c r="AH83" s="23">
        <v>2694</v>
      </c>
      <c r="AI83" s="24">
        <v>2602</v>
      </c>
    </row>
    <row r="84" spans="1:35" x14ac:dyDescent="0.3">
      <c r="A84" s="25" t="s">
        <v>4580</v>
      </c>
      <c r="B84" s="26">
        <v>60000598</v>
      </c>
      <c r="C84" s="25" t="s">
        <v>4626</v>
      </c>
      <c r="D84" s="28">
        <v>2175</v>
      </c>
      <c r="E84" s="28">
        <v>2196</v>
      </c>
      <c r="F84" s="28">
        <v>2260</v>
      </c>
      <c r="G84" s="28">
        <v>2251</v>
      </c>
      <c r="H84" s="22">
        <v>2222</v>
      </c>
      <c r="I84" s="22">
        <v>1768</v>
      </c>
      <c r="J84" s="22">
        <v>2008</v>
      </c>
      <c r="K84" s="22">
        <v>1810</v>
      </c>
      <c r="L84" s="22">
        <v>1899</v>
      </c>
      <c r="M84" s="22">
        <v>1862</v>
      </c>
      <c r="N84" s="22">
        <v>1920</v>
      </c>
      <c r="O84" s="22">
        <v>1813</v>
      </c>
      <c r="P84" s="22">
        <v>1750</v>
      </c>
      <c r="Q84" s="22">
        <v>1955</v>
      </c>
      <c r="R84" s="22">
        <v>1961</v>
      </c>
      <c r="S84" s="22">
        <v>2030</v>
      </c>
      <c r="T84" s="22">
        <v>1861</v>
      </c>
      <c r="U84" s="22">
        <v>1700</v>
      </c>
      <c r="V84" s="22">
        <v>1867</v>
      </c>
      <c r="W84" s="22">
        <v>1970</v>
      </c>
      <c r="X84" s="22">
        <v>2132</v>
      </c>
      <c r="Y84" s="22">
        <v>2094</v>
      </c>
      <c r="Z84" s="22">
        <v>2150</v>
      </c>
      <c r="AA84" s="22">
        <v>1910</v>
      </c>
      <c r="AB84" s="22">
        <v>2205</v>
      </c>
      <c r="AC84" s="22">
        <v>2258</v>
      </c>
      <c r="AD84" s="22">
        <v>1993</v>
      </c>
      <c r="AE84" s="22">
        <v>2150</v>
      </c>
      <c r="AF84" s="22">
        <v>1719</v>
      </c>
      <c r="AG84" s="22">
        <v>1850</v>
      </c>
      <c r="AH84" s="23">
        <v>1746</v>
      </c>
      <c r="AI84" s="24">
        <v>1936</v>
      </c>
    </row>
    <row r="85" spans="1:35" x14ac:dyDescent="0.3">
      <c r="A85" s="25" t="s">
        <v>4580</v>
      </c>
      <c r="B85" s="26">
        <v>60000597</v>
      </c>
      <c r="C85" s="25" t="s">
        <v>4627</v>
      </c>
      <c r="D85" s="28">
        <v>4298</v>
      </c>
      <c r="E85" s="28">
        <v>4126</v>
      </c>
      <c r="F85" s="28">
        <v>4880</v>
      </c>
      <c r="G85" s="28">
        <v>4818</v>
      </c>
      <c r="H85" s="22">
        <v>4477</v>
      </c>
      <c r="I85" s="22">
        <v>4480</v>
      </c>
      <c r="J85" s="22">
        <v>4458</v>
      </c>
      <c r="K85" s="22">
        <v>4759</v>
      </c>
      <c r="L85" s="22">
        <v>3727</v>
      </c>
      <c r="M85" s="22">
        <v>3508</v>
      </c>
      <c r="N85" s="22">
        <v>3679</v>
      </c>
      <c r="O85" s="22">
        <v>4651</v>
      </c>
      <c r="P85" s="22">
        <v>5161</v>
      </c>
      <c r="Q85" s="22">
        <v>3722</v>
      </c>
      <c r="R85" s="22">
        <v>5298</v>
      </c>
      <c r="S85" s="22">
        <v>4909</v>
      </c>
      <c r="T85" s="22">
        <v>3715</v>
      </c>
      <c r="U85" s="22">
        <v>3713</v>
      </c>
      <c r="V85" s="22">
        <v>4999</v>
      </c>
      <c r="W85" s="22">
        <v>3797</v>
      </c>
      <c r="X85" s="22">
        <v>4475</v>
      </c>
      <c r="Y85" s="22">
        <v>4711</v>
      </c>
      <c r="Z85" s="22">
        <v>4177</v>
      </c>
      <c r="AA85" s="22">
        <v>3765</v>
      </c>
      <c r="AB85" s="22">
        <v>4913</v>
      </c>
      <c r="AC85" s="22">
        <v>3921</v>
      </c>
      <c r="AD85" s="22">
        <v>4863</v>
      </c>
      <c r="AE85" s="22">
        <v>3878</v>
      </c>
      <c r="AF85" s="22">
        <v>4121</v>
      </c>
      <c r="AG85" s="22">
        <v>3642</v>
      </c>
      <c r="AH85" s="23">
        <v>3961</v>
      </c>
      <c r="AI85" s="24">
        <v>3893</v>
      </c>
    </row>
    <row r="86" spans="1:35" x14ac:dyDescent="0.3">
      <c r="A86" s="27" t="s">
        <v>4580</v>
      </c>
      <c r="B86" s="20">
        <v>60000440</v>
      </c>
      <c r="C86" s="27" t="s">
        <v>261</v>
      </c>
      <c r="D86" s="28">
        <v>70140</v>
      </c>
      <c r="E86" s="28">
        <v>75236</v>
      </c>
      <c r="F86" s="28">
        <v>69142</v>
      </c>
      <c r="G86" s="28">
        <v>66623</v>
      </c>
      <c r="H86" s="22">
        <v>65075</v>
      </c>
      <c r="I86" s="22">
        <v>68834</v>
      </c>
      <c r="J86" s="22">
        <v>66921</v>
      </c>
      <c r="K86" s="22">
        <v>66820</v>
      </c>
      <c r="L86" s="22">
        <v>61293</v>
      </c>
      <c r="M86" s="22">
        <v>62639</v>
      </c>
      <c r="N86" s="22">
        <v>67438</v>
      </c>
      <c r="O86" s="22">
        <v>65607</v>
      </c>
      <c r="P86" s="22">
        <v>76164</v>
      </c>
      <c r="Q86" s="22">
        <v>90415</v>
      </c>
      <c r="R86" s="22">
        <v>81890</v>
      </c>
      <c r="S86" s="22">
        <v>69166</v>
      </c>
      <c r="T86" s="22">
        <v>68685</v>
      </c>
      <c r="U86" s="22">
        <v>67734</v>
      </c>
      <c r="V86" s="22">
        <v>71382</v>
      </c>
      <c r="W86" s="22">
        <v>68810</v>
      </c>
      <c r="X86" s="22">
        <v>66236</v>
      </c>
      <c r="Y86" s="22">
        <v>68917</v>
      </c>
      <c r="Z86" s="22">
        <v>70200</v>
      </c>
      <c r="AA86" s="22">
        <v>70040</v>
      </c>
      <c r="AB86" s="22">
        <v>71585</v>
      </c>
      <c r="AC86" s="22">
        <v>67550</v>
      </c>
      <c r="AD86" s="22">
        <v>68496</v>
      </c>
      <c r="AE86" s="22">
        <v>69169</v>
      </c>
      <c r="AF86" s="22">
        <v>67202</v>
      </c>
      <c r="AG86" s="22">
        <v>68815</v>
      </c>
      <c r="AH86" s="23">
        <v>66043</v>
      </c>
      <c r="AI86" s="24">
        <v>70462</v>
      </c>
    </row>
    <row r="87" spans="1:35" x14ac:dyDescent="0.3">
      <c r="A87" s="27" t="s">
        <v>4581</v>
      </c>
      <c r="B87" s="20">
        <v>60000538</v>
      </c>
      <c r="C87" s="27" t="s">
        <v>269</v>
      </c>
      <c r="D87" s="28">
        <v>16000</v>
      </c>
      <c r="E87" s="28">
        <v>0</v>
      </c>
      <c r="F87" s="28">
        <v>0</v>
      </c>
      <c r="G87" s="28">
        <v>0</v>
      </c>
      <c r="H87" s="22">
        <v>12000</v>
      </c>
      <c r="I87" s="22">
        <v>0</v>
      </c>
      <c r="J87" s="22">
        <v>12000</v>
      </c>
      <c r="K87" s="22">
        <v>0</v>
      </c>
      <c r="L87" s="22">
        <v>12000</v>
      </c>
      <c r="M87" s="22">
        <v>0</v>
      </c>
      <c r="N87" s="22">
        <v>12000</v>
      </c>
      <c r="O87" s="22">
        <v>0</v>
      </c>
      <c r="P87" s="22">
        <v>0</v>
      </c>
      <c r="Q87" s="22">
        <v>12000</v>
      </c>
      <c r="R87" s="24">
        <v>0</v>
      </c>
      <c r="S87" s="24">
        <v>12000</v>
      </c>
      <c r="T87" s="24">
        <v>0</v>
      </c>
      <c r="U87" s="24">
        <v>0</v>
      </c>
      <c r="V87" s="24">
        <v>0</v>
      </c>
      <c r="W87" s="24">
        <v>0</v>
      </c>
      <c r="X87" s="24">
        <v>0</v>
      </c>
      <c r="Y87" s="24">
        <v>0</v>
      </c>
      <c r="Z87" s="24">
        <v>0</v>
      </c>
      <c r="AA87" s="24">
        <v>0</v>
      </c>
      <c r="AB87" s="24">
        <v>0</v>
      </c>
      <c r="AC87" s="24">
        <v>0</v>
      </c>
      <c r="AD87" s="24">
        <v>0</v>
      </c>
      <c r="AE87" s="24">
        <v>0</v>
      </c>
      <c r="AF87" s="24">
        <v>0</v>
      </c>
      <c r="AG87" s="24">
        <v>0</v>
      </c>
      <c r="AH87" s="30">
        <v>0</v>
      </c>
      <c r="AI87" s="24">
        <v>0</v>
      </c>
    </row>
    <row r="88" spans="1:35" x14ac:dyDescent="0.3">
      <c r="A88" s="27" t="s">
        <v>4581</v>
      </c>
      <c r="B88" s="20">
        <v>60000539</v>
      </c>
      <c r="C88" s="27" t="s">
        <v>273</v>
      </c>
      <c r="D88" s="24">
        <v>2000</v>
      </c>
      <c r="E88" s="24">
        <v>1300</v>
      </c>
      <c r="F88" s="24">
        <v>1430.0000000000002</v>
      </c>
      <c r="G88" s="24">
        <v>1573.0000000000005</v>
      </c>
      <c r="H88" s="24">
        <v>1573.0000000000005</v>
      </c>
      <c r="I88" s="24">
        <v>1730.3000000000006</v>
      </c>
      <c r="J88" s="24">
        <v>600</v>
      </c>
      <c r="K88" s="24">
        <v>660</v>
      </c>
      <c r="L88" s="32">
        <v>726.00000000000011</v>
      </c>
      <c r="M88" s="32">
        <v>1200</v>
      </c>
      <c r="N88" s="32">
        <v>1320</v>
      </c>
      <c r="O88" s="32">
        <v>1452.0000000000002</v>
      </c>
      <c r="P88" s="32">
        <v>480</v>
      </c>
      <c r="Q88" s="32">
        <v>1200</v>
      </c>
      <c r="R88" s="32">
        <v>1320</v>
      </c>
      <c r="S88" s="32">
        <v>1452.0000000000002</v>
      </c>
      <c r="T88" s="32">
        <v>1597.2000000000003</v>
      </c>
      <c r="U88" s="32">
        <v>1756.9200000000005</v>
      </c>
      <c r="V88" s="32">
        <v>600</v>
      </c>
      <c r="W88" s="32">
        <v>660</v>
      </c>
      <c r="X88" s="32">
        <v>726.00000000000011</v>
      </c>
      <c r="Y88" s="32">
        <v>798.60000000000014</v>
      </c>
      <c r="Z88" s="32">
        <v>878.46000000000026</v>
      </c>
      <c r="AA88" s="32">
        <v>966.30600000000038</v>
      </c>
      <c r="AB88" s="32">
        <v>1062.9366000000005</v>
      </c>
      <c r="AC88" s="32">
        <v>1169.2302600000005</v>
      </c>
      <c r="AD88" s="32">
        <v>1286.1532860000007</v>
      </c>
      <c r="AE88" s="32">
        <v>1414.7686146000008</v>
      </c>
      <c r="AF88" s="32">
        <v>1200</v>
      </c>
      <c r="AG88" s="32">
        <v>1320</v>
      </c>
      <c r="AH88" s="33">
        <v>1452.0000000000002</v>
      </c>
      <c r="AI88" s="24">
        <v>1000</v>
      </c>
    </row>
    <row r="89" spans="1:35" x14ac:dyDescent="0.3">
      <c r="A89" s="25" t="s">
        <v>4581</v>
      </c>
      <c r="B89" s="26">
        <v>60000540</v>
      </c>
      <c r="C89" s="25" t="s">
        <v>1005</v>
      </c>
      <c r="D89" s="28">
        <v>1173</v>
      </c>
      <c r="E89" s="28">
        <v>1655</v>
      </c>
      <c r="F89" s="28">
        <v>1476</v>
      </c>
      <c r="G89" s="28">
        <v>990</v>
      </c>
      <c r="H89" s="22">
        <v>969</v>
      </c>
      <c r="I89" s="22">
        <v>1670</v>
      </c>
      <c r="J89" s="22">
        <v>967</v>
      </c>
      <c r="K89" s="22">
        <v>2051</v>
      </c>
      <c r="L89" s="22">
        <v>1034</v>
      </c>
      <c r="M89" s="22">
        <v>1191</v>
      </c>
      <c r="N89" s="22">
        <v>942</v>
      </c>
      <c r="O89" s="22">
        <v>2096</v>
      </c>
      <c r="P89" s="22">
        <v>1268</v>
      </c>
      <c r="Q89" s="22">
        <v>1777</v>
      </c>
      <c r="R89" s="22">
        <v>2041</v>
      </c>
      <c r="S89" s="22">
        <v>1790</v>
      </c>
      <c r="T89" s="22">
        <v>839</v>
      </c>
      <c r="U89" s="22">
        <v>1543</v>
      </c>
      <c r="V89" s="22">
        <v>1957</v>
      </c>
      <c r="W89" s="22">
        <v>1319</v>
      </c>
      <c r="X89" s="22">
        <v>2097</v>
      </c>
      <c r="Y89" s="22">
        <v>1362</v>
      </c>
      <c r="Z89" s="22">
        <v>947</v>
      </c>
      <c r="AA89" s="22">
        <v>1842</v>
      </c>
      <c r="AB89" s="22">
        <v>1464</v>
      </c>
      <c r="AC89" s="22">
        <v>1295</v>
      </c>
      <c r="AD89" s="22">
        <v>2018</v>
      </c>
      <c r="AE89" s="22">
        <v>1807</v>
      </c>
      <c r="AF89" s="22">
        <v>1685</v>
      </c>
      <c r="AG89" s="22">
        <v>1192</v>
      </c>
      <c r="AH89" s="23">
        <v>1912</v>
      </c>
      <c r="AI89" s="24">
        <v>1726</v>
      </c>
    </row>
    <row r="90" spans="1:35" x14ac:dyDescent="0.3">
      <c r="A90" s="25" t="s">
        <v>4581</v>
      </c>
      <c r="B90" s="26">
        <v>60000552</v>
      </c>
      <c r="C90" s="25" t="s">
        <v>1811</v>
      </c>
      <c r="D90" s="28">
        <v>4736</v>
      </c>
      <c r="E90" s="28">
        <v>5374</v>
      </c>
      <c r="F90" s="28">
        <v>3090</v>
      </c>
      <c r="G90" s="28">
        <v>3131</v>
      </c>
      <c r="H90" s="22">
        <v>3509</v>
      </c>
      <c r="I90" s="22">
        <v>3095</v>
      </c>
      <c r="J90" s="22">
        <v>3223</v>
      </c>
      <c r="K90" s="22">
        <v>3116</v>
      </c>
      <c r="L90" s="22">
        <v>3288</v>
      </c>
      <c r="M90" s="22">
        <v>3383</v>
      </c>
      <c r="N90" s="22">
        <v>3211</v>
      </c>
      <c r="O90" s="22">
        <v>3356</v>
      </c>
      <c r="P90" s="22">
        <v>5791</v>
      </c>
      <c r="Q90" s="22">
        <v>6844</v>
      </c>
      <c r="R90" s="22">
        <v>3353</v>
      </c>
      <c r="S90" s="22">
        <v>3284</v>
      </c>
      <c r="T90" s="22">
        <v>3457</v>
      </c>
      <c r="U90" s="22">
        <v>3198</v>
      </c>
      <c r="V90" s="22">
        <v>3604</v>
      </c>
      <c r="W90" s="22">
        <v>3502</v>
      </c>
      <c r="X90" s="22">
        <v>3503</v>
      </c>
      <c r="Y90" s="22">
        <v>3134</v>
      </c>
      <c r="Z90" s="22">
        <v>3147</v>
      </c>
      <c r="AA90" s="22">
        <v>3573</v>
      </c>
      <c r="AB90" s="22">
        <v>3620</v>
      </c>
      <c r="AC90" s="22">
        <v>3615</v>
      </c>
      <c r="AD90" s="22">
        <v>3565</v>
      </c>
      <c r="AE90" s="22">
        <v>3682</v>
      </c>
      <c r="AF90" s="22">
        <v>3684</v>
      </c>
      <c r="AG90" s="22">
        <v>3695</v>
      </c>
      <c r="AH90" s="30">
        <v>3079</v>
      </c>
      <c r="AI90" s="24">
        <v>3601</v>
      </c>
    </row>
    <row r="91" spans="1:35" x14ac:dyDescent="0.3">
      <c r="A91" s="25" t="s">
        <v>4580</v>
      </c>
      <c r="B91" s="26">
        <v>60000567</v>
      </c>
      <c r="C91" s="25" t="s">
        <v>22</v>
      </c>
      <c r="D91" s="21">
        <v>6150</v>
      </c>
      <c r="E91" s="21">
        <v>5825</v>
      </c>
      <c r="F91" s="21">
        <v>6525</v>
      </c>
      <c r="G91" s="21">
        <v>4975</v>
      </c>
      <c r="H91" s="22">
        <v>5600</v>
      </c>
      <c r="I91" s="22">
        <v>5300</v>
      </c>
      <c r="J91" s="22">
        <v>5125</v>
      </c>
      <c r="K91" s="22">
        <v>5525</v>
      </c>
      <c r="L91" s="22">
        <v>5700</v>
      </c>
      <c r="M91" s="22">
        <v>4850</v>
      </c>
      <c r="N91" s="22">
        <v>6250</v>
      </c>
      <c r="O91" s="22">
        <v>5150</v>
      </c>
      <c r="P91" s="22">
        <v>5475</v>
      </c>
      <c r="Q91" s="22">
        <v>4925</v>
      </c>
      <c r="R91" s="22">
        <v>4725</v>
      </c>
      <c r="S91" s="22">
        <v>4575</v>
      </c>
      <c r="T91" s="22">
        <v>6600</v>
      </c>
      <c r="U91" s="22">
        <v>4525</v>
      </c>
      <c r="V91" s="22">
        <v>6650</v>
      </c>
      <c r="W91" s="22">
        <v>4525</v>
      </c>
      <c r="X91" s="22">
        <v>6400</v>
      </c>
      <c r="Y91" s="22">
        <v>5100</v>
      </c>
      <c r="Z91" s="22">
        <v>4450</v>
      </c>
      <c r="AA91" s="22">
        <v>5550</v>
      </c>
      <c r="AB91" s="22">
        <v>5950</v>
      </c>
      <c r="AC91" s="22">
        <v>4900</v>
      </c>
      <c r="AD91" s="22">
        <v>6525</v>
      </c>
      <c r="AE91" s="22">
        <v>5600</v>
      </c>
      <c r="AF91" s="22">
        <v>4725</v>
      </c>
      <c r="AG91" s="22">
        <v>5050</v>
      </c>
      <c r="AH91" s="30">
        <v>5300</v>
      </c>
      <c r="AI91" s="24">
        <v>6425</v>
      </c>
    </row>
    <row r="92" spans="1:35" x14ac:dyDescent="0.3">
      <c r="A92" s="27" t="s">
        <v>4580</v>
      </c>
      <c r="B92" s="20">
        <v>60000568</v>
      </c>
      <c r="C92" s="27" t="s">
        <v>276</v>
      </c>
      <c r="D92" s="21">
        <v>425</v>
      </c>
      <c r="E92" s="21">
        <v>543</v>
      </c>
      <c r="F92" s="21">
        <v>360</v>
      </c>
      <c r="G92" s="21">
        <v>335</v>
      </c>
      <c r="H92" s="22">
        <v>522</v>
      </c>
      <c r="I92" s="22">
        <v>420</v>
      </c>
      <c r="J92" s="22">
        <v>456</v>
      </c>
      <c r="K92" s="22">
        <v>498</v>
      </c>
      <c r="L92" s="22">
        <v>704</v>
      </c>
      <c r="M92" s="22">
        <v>700</v>
      </c>
      <c r="N92" s="22">
        <v>402</v>
      </c>
      <c r="O92" s="22">
        <v>382</v>
      </c>
      <c r="P92" s="22">
        <v>597</v>
      </c>
      <c r="Q92" s="22">
        <v>426</v>
      </c>
      <c r="R92" s="22">
        <v>350</v>
      </c>
      <c r="S92" s="22">
        <v>724</v>
      </c>
      <c r="T92" s="22">
        <v>655</v>
      </c>
      <c r="U92" s="22">
        <v>663</v>
      </c>
      <c r="V92" s="22">
        <v>390</v>
      </c>
      <c r="W92" s="22">
        <v>424</v>
      </c>
      <c r="X92" s="22">
        <v>364</v>
      </c>
      <c r="Y92" s="22">
        <v>705</v>
      </c>
      <c r="Z92" s="22">
        <v>747</v>
      </c>
      <c r="AA92" s="22">
        <v>330</v>
      </c>
      <c r="AB92" s="22">
        <v>576</v>
      </c>
      <c r="AC92" s="22">
        <v>591</v>
      </c>
      <c r="AD92" s="22">
        <v>642</v>
      </c>
      <c r="AE92" s="22">
        <v>728</v>
      </c>
      <c r="AF92" s="22">
        <v>588</v>
      </c>
      <c r="AG92" s="22">
        <v>382</v>
      </c>
      <c r="AH92" s="23">
        <v>671</v>
      </c>
      <c r="AI92" s="24">
        <v>515</v>
      </c>
    </row>
    <row r="93" spans="1:35" x14ac:dyDescent="0.3">
      <c r="A93" s="27" t="s">
        <v>4581</v>
      </c>
      <c r="B93" s="20">
        <v>60000569</v>
      </c>
      <c r="C93" s="27" t="s">
        <v>4628</v>
      </c>
      <c r="D93" s="21">
        <v>710</v>
      </c>
      <c r="E93" s="21">
        <v>646</v>
      </c>
      <c r="F93" s="21">
        <v>704</v>
      </c>
      <c r="G93" s="21">
        <v>618</v>
      </c>
      <c r="H93" s="22">
        <v>413</v>
      </c>
      <c r="I93" s="22">
        <v>508</v>
      </c>
      <c r="J93" s="22">
        <v>331</v>
      </c>
      <c r="K93" s="22">
        <v>147</v>
      </c>
      <c r="L93" s="22">
        <v>669</v>
      </c>
      <c r="M93" s="22">
        <v>386</v>
      </c>
      <c r="N93" s="22">
        <v>458</v>
      </c>
      <c r="O93" s="22">
        <v>628</v>
      </c>
      <c r="P93" s="22">
        <v>225</v>
      </c>
      <c r="Q93" s="22">
        <v>237</v>
      </c>
      <c r="R93" s="22">
        <v>577</v>
      </c>
      <c r="S93" s="22">
        <v>170</v>
      </c>
      <c r="T93" s="22">
        <v>106</v>
      </c>
      <c r="U93" s="22">
        <v>220</v>
      </c>
      <c r="V93" s="22">
        <v>454</v>
      </c>
      <c r="W93" s="22">
        <v>602</v>
      </c>
      <c r="X93" s="22">
        <v>252</v>
      </c>
      <c r="Y93" s="22">
        <v>273</v>
      </c>
      <c r="Z93" s="22">
        <v>273</v>
      </c>
      <c r="AA93" s="22">
        <v>106</v>
      </c>
      <c r="AB93" s="22">
        <v>441</v>
      </c>
      <c r="AC93" s="22">
        <v>119</v>
      </c>
      <c r="AD93" s="22">
        <v>308</v>
      </c>
      <c r="AE93" s="22">
        <v>619</v>
      </c>
      <c r="AF93" s="22">
        <v>123</v>
      </c>
      <c r="AG93" s="22">
        <v>686</v>
      </c>
      <c r="AH93" s="23">
        <v>688</v>
      </c>
      <c r="AI93" s="24">
        <v>694</v>
      </c>
    </row>
    <row r="94" spans="1:35" x14ac:dyDescent="0.3">
      <c r="A94" s="25" t="s">
        <v>4580</v>
      </c>
      <c r="B94" s="26">
        <v>60000569</v>
      </c>
      <c r="C94" s="25" t="s">
        <v>4629</v>
      </c>
      <c r="D94" s="21">
        <v>611</v>
      </c>
      <c r="E94" s="21">
        <v>584</v>
      </c>
      <c r="F94" s="21">
        <v>547</v>
      </c>
      <c r="G94" s="21">
        <v>548</v>
      </c>
      <c r="H94" s="22">
        <v>531</v>
      </c>
      <c r="I94" s="22">
        <v>564</v>
      </c>
      <c r="J94" s="22">
        <v>639</v>
      </c>
      <c r="K94" s="22">
        <v>640</v>
      </c>
      <c r="L94" s="22">
        <v>537</v>
      </c>
      <c r="M94" s="22">
        <v>544</v>
      </c>
      <c r="N94" s="22">
        <v>546</v>
      </c>
      <c r="O94" s="22">
        <v>538</v>
      </c>
      <c r="P94" s="22">
        <v>608</v>
      </c>
      <c r="Q94" s="22">
        <v>529</v>
      </c>
      <c r="R94" s="22">
        <v>533</v>
      </c>
      <c r="S94" s="22">
        <v>536</v>
      </c>
      <c r="T94" s="22">
        <v>525</v>
      </c>
      <c r="U94" s="22">
        <v>647</v>
      </c>
      <c r="V94" s="22">
        <v>648</v>
      </c>
      <c r="W94" s="22">
        <v>562</v>
      </c>
      <c r="X94" s="22">
        <v>658</v>
      </c>
      <c r="Y94" s="22">
        <v>664</v>
      </c>
      <c r="Z94" s="22">
        <v>644</v>
      </c>
      <c r="AA94" s="22">
        <v>569</v>
      </c>
      <c r="AB94" s="22">
        <v>631</v>
      </c>
      <c r="AC94" s="22">
        <v>539</v>
      </c>
      <c r="AD94" s="22">
        <v>618</v>
      </c>
      <c r="AE94" s="22">
        <v>628</v>
      </c>
      <c r="AF94" s="22">
        <v>664</v>
      </c>
      <c r="AG94" s="22">
        <v>559</v>
      </c>
      <c r="AH94" s="23">
        <v>581</v>
      </c>
      <c r="AI94" s="24">
        <v>602</v>
      </c>
    </row>
    <row r="95" spans="1:35" x14ac:dyDescent="0.3">
      <c r="A95" s="27" t="s">
        <v>4581</v>
      </c>
      <c r="B95" s="20">
        <v>60000570</v>
      </c>
      <c r="C95" s="27" t="s">
        <v>4630</v>
      </c>
      <c r="D95" s="21">
        <v>1463</v>
      </c>
      <c r="E95" s="21">
        <v>1547</v>
      </c>
      <c r="F95" s="21">
        <v>486</v>
      </c>
      <c r="G95" s="21">
        <v>865</v>
      </c>
      <c r="H95" s="22">
        <v>1517</v>
      </c>
      <c r="I95" s="22">
        <v>1719</v>
      </c>
      <c r="J95" s="22">
        <v>1441</v>
      </c>
      <c r="K95" s="22">
        <v>668</v>
      </c>
      <c r="L95" s="22">
        <v>1655</v>
      </c>
      <c r="M95" s="22">
        <v>991</v>
      </c>
      <c r="N95" s="22">
        <v>1518</v>
      </c>
      <c r="O95" s="22">
        <v>1253</v>
      </c>
      <c r="P95" s="22">
        <v>1380</v>
      </c>
      <c r="Q95" s="22">
        <v>1377</v>
      </c>
      <c r="R95" s="22">
        <v>1601</v>
      </c>
      <c r="S95" s="22">
        <v>912</v>
      </c>
      <c r="T95" s="22">
        <v>1469</v>
      </c>
      <c r="U95" s="22">
        <v>1709</v>
      </c>
      <c r="V95" s="22">
        <v>1265</v>
      </c>
      <c r="W95" s="22">
        <v>1187</v>
      </c>
      <c r="X95" s="22">
        <v>1358</v>
      </c>
      <c r="Y95" s="22">
        <v>500</v>
      </c>
      <c r="Z95" s="22">
        <v>1112</v>
      </c>
      <c r="AA95" s="22">
        <v>1231</v>
      </c>
      <c r="AB95" s="22">
        <v>1322</v>
      </c>
      <c r="AC95" s="22">
        <v>923</v>
      </c>
      <c r="AD95" s="22">
        <v>1187</v>
      </c>
      <c r="AE95" s="22">
        <v>1063</v>
      </c>
      <c r="AF95" s="22">
        <v>432</v>
      </c>
      <c r="AG95" s="22">
        <v>1421</v>
      </c>
      <c r="AH95" s="23">
        <v>465</v>
      </c>
      <c r="AI95" s="24">
        <v>422</v>
      </c>
    </row>
    <row r="96" spans="1:35" x14ac:dyDescent="0.3">
      <c r="A96" s="25" t="s">
        <v>4580</v>
      </c>
      <c r="B96" s="26">
        <v>60000570</v>
      </c>
      <c r="C96" s="25" t="s">
        <v>1157</v>
      </c>
      <c r="D96" s="21">
        <v>3777</v>
      </c>
      <c r="E96" s="21">
        <v>3609</v>
      </c>
      <c r="F96" s="21">
        <v>3705</v>
      </c>
      <c r="G96" s="21">
        <v>3398</v>
      </c>
      <c r="H96" s="22">
        <v>3406</v>
      </c>
      <c r="I96" s="22">
        <v>3330</v>
      </c>
      <c r="J96" s="22">
        <v>3528</v>
      </c>
      <c r="K96" s="22">
        <v>3227</v>
      </c>
      <c r="L96" s="22">
        <v>3360</v>
      </c>
      <c r="M96" s="22">
        <v>3210</v>
      </c>
      <c r="N96" s="22">
        <v>3357</v>
      </c>
      <c r="O96" s="22">
        <v>3253</v>
      </c>
      <c r="P96" s="22">
        <v>3471</v>
      </c>
      <c r="Q96" s="22">
        <v>3522</v>
      </c>
      <c r="R96" s="22">
        <v>3588</v>
      </c>
      <c r="S96" s="22">
        <v>3738</v>
      </c>
      <c r="T96" s="22">
        <v>3213</v>
      </c>
      <c r="U96" s="22">
        <v>3503</v>
      </c>
      <c r="V96" s="22">
        <v>3491</v>
      </c>
      <c r="W96" s="22">
        <v>3768</v>
      </c>
      <c r="X96" s="22">
        <v>3566</v>
      </c>
      <c r="Y96" s="22">
        <v>3444</v>
      </c>
      <c r="Z96" s="22">
        <v>3460</v>
      </c>
      <c r="AA96" s="22">
        <v>3741</v>
      </c>
      <c r="AB96" s="22">
        <v>3439</v>
      </c>
      <c r="AC96" s="22">
        <v>3603</v>
      </c>
      <c r="AD96" s="22">
        <v>3267</v>
      </c>
      <c r="AE96" s="22">
        <v>3779</v>
      </c>
      <c r="AF96" s="22">
        <v>3400</v>
      </c>
      <c r="AG96" s="22">
        <v>3555</v>
      </c>
      <c r="AH96" s="23">
        <v>3588</v>
      </c>
      <c r="AI96" s="24">
        <v>3275</v>
      </c>
    </row>
    <row r="97" spans="1:35" x14ac:dyDescent="0.3">
      <c r="A97" s="27" t="s">
        <v>4581</v>
      </c>
      <c r="B97" s="20">
        <v>60000571</v>
      </c>
      <c r="C97" s="27" t="s">
        <v>4631</v>
      </c>
      <c r="D97" s="21">
        <v>8691</v>
      </c>
      <c r="E97" s="21">
        <v>2744</v>
      </c>
      <c r="F97" s="21">
        <v>3148</v>
      </c>
      <c r="G97" s="21">
        <v>3041</v>
      </c>
      <c r="H97" s="22">
        <v>3374</v>
      </c>
      <c r="I97" s="22">
        <v>3485</v>
      </c>
      <c r="J97" s="22">
        <v>3296</v>
      </c>
      <c r="K97" s="22">
        <v>2884</v>
      </c>
      <c r="L97" s="22">
        <v>3577</v>
      </c>
      <c r="M97" s="22">
        <v>2767</v>
      </c>
      <c r="N97" s="22">
        <v>3471</v>
      </c>
      <c r="O97" s="22">
        <v>2855</v>
      </c>
      <c r="P97" s="22">
        <v>2547</v>
      </c>
      <c r="Q97" s="22">
        <v>3012</v>
      </c>
      <c r="R97" s="22">
        <v>3014</v>
      </c>
      <c r="S97" s="22">
        <v>2748</v>
      </c>
      <c r="T97" s="22">
        <v>2968</v>
      </c>
      <c r="U97" s="22">
        <v>2954</v>
      </c>
      <c r="V97" s="22">
        <v>2647</v>
      </c>
      <c r="W97" s="22">
        <v>3418</v>
      </c>
      <c r="X97" s="22">
        <v>2548</v>
      </c>
      <c r="Y97" s="22">
        <v>3290</v>
      </c>
      <c r="Z97" s="22">
        <v>3477</v>
      </c>
      <c r="AA97" s="22">
        <v>2612</v>
      </c>
      <c r="AB97" s="22">
        <v>2558</v>
      </c>
      <c r="AC97" s="22">
        <v>2782</v>
      </c>
      <c r="AD97" s="22">
        <v>2622</v>
      </c>
      <c r="AE97" s="22">
        <v>3353</v>
      </c>
      <c r="AF97" s="22">
        <v>2609</v>
      </c>
      <c r="AG97" s="22">
        <v>3462</v>
      </c>
      <c r="AH97" s="23">
        <v>3213</v>
      </c>
      <c r="AI97" s="24">
        <v>2764</v>
      </c>
    </row>
    <row r="98" spans="1:35" x14ac:dyDescent="0.3">
      <c r="A98" s="25" t="s">
        <v>4580</v>
      </c>
      <c r="B98" s="26">
        <v>60000571</v>
      </c>
      <c r="C98" s="25" t="s">
        <v>1154</v>
      </c>
      <c r="D98" s="21">
        <v>261</v>
      </c>
      <c r="E98" s="21">
        <v>282</v>
      </c>
      <c r="F98" s="21">
        <v>312</v>
      </c>
      <c r="G98" s="21">
        <v>256</v>
      </c>
      <c r="H98" s="22">
        <v>296</v>
      </c>
      <c r="I98" s="22">
        <v>274</v>
      </c>
      <c r="J98" s="22">
        <v>301</v>
      </c>
      <c r="K98" s="22">
        <v>252</v>
      </c>
      <c r="L98" s="22">
        <v>300</v>
      </c>
      <c r="M98" s="22">
        <v>292</v>
      </c>
      <c r="N98" s="22">
        <v>244</v>
      </c>
      <c r="O98" s="22">
        <v>273</v>
      </c>
      <c r="P98" s="22">
        <v>304</v>
      </c>
      <c r="Q98" s="22">
        <v>244</v>
      </c>
      <c r="R98" s="22">
        <v>255</v>
      </c>
      <c r="S98" s="22">
        <v>249</v>
      </c>
      <c r="T98" s="22">
        <v>298</v>
      </c>
      <c r="U98" s="22">
        <v>275</v>
      </c>
      <c r="V98" s="22">
        <v>285</v>
      </c>
      <c r="W98" s="22">
        <v>276</v>
      </c>
      <c r="X98" s="22">
        <v>296</v>
      </c>
      <c r="Y98" s="22">
        <v>287</v>
      </c>
      <c r="Z98" s="22">
        <v>273</v>
      </c>
      <c r="AA98" s="22">
        <v>308</v>
      </c>
      <c r="AB98" s="22">
        <v>273</v>
      </c>
      <c r="AC98" s="22">
        <v>273</v>
      </c>
      <c r="AD98" s="22">
        <v>264</v>
      </c>
      <c r="AE98" s="22">
        <v>248</v>
      </c>
      <c r="AF98" s="22">
        <v>298</v>
      </c>
      <c r="AG98" s="22">
        <v>249</v>
      </c>
      <c r="AH98" s="23">
        <v>262</v>
      </c>
      <c r="AI98" s="24">
        <v>244</v>
      </c>
    </row>
    <row r="99" spans="1:35" x14ac:dyDescent="0.3">
      <c r="A99" s="27" t="s">
        <v>4580</v>
      </c>
      <c r="B99" s="20">
        <v>60000572</v>
      </c>
      <c r="C99" s="27" t="s">
        <v>18</v>
      </c>
      <c r="D99" s="28">
        <v>57651</v>
      </c>
      <c r="E99" s="28">
        <v>60629</v>
      </c>
      <c r="F99" s="28">
        <v>59132</v>
      </c>
      <c r="G99" s="28">
        <v>55586</v>
      </c>
      <c r="H99" s="22">
        <v>61141</v>
      </c>
      <c r="I99" s="22">
        <v>61220</v>
      </c>
      <c r="J99" s="22">
        <v>55586</v>
      </c>
      <c r="K99" s="22">
        <v>58819</v>
      </c>
      <c r="L99" s="22">
        <v>58397</v>
      </c>
      <c r="M99" s="22">
        <v>57865</v>
      </c>
      <c r="N99" s="22">
        <v>58559</v>
      </c>
      <c r="O99" s="22">
        <v>60458</v>
      </c>
      <c r="P99" s="22">
        <v>61449</v>
      </c>
      <c r="Q99" s="22">
        <v>60188</v>
      </c>
      <c r="R99" s="22">
        <v>56597</v>
      </c>
      <c r="S99" s="22">
        <v>57403</v>
      </c>
      <c r="T99" s="22">
        <v>60545</v>
      </c>
      <c r="U99" s="22">
        <v>61356</v>
      </c>
      <c r="V99" s="22">
        <v>58049</v>
      </c>
      <c r="W99" s="22">
        <v>58198</v>
      </c>
      <c r="X99" s="22">
        <v>58994</v>
      </c>
      <c r="Y99" s="22">
        <v>58171</v>
      </c>
      <c r="Z99" s="22">
        <v>59200</v>
      </c>
      <c r="AA99" s="22">
        <v>61201</v>
      </c>
      <c r="AB99" s="22">
        <v>57095</v>
      </c>
      <c r="AC99" s="22">
        <v>56220</v>
      </c>
      <c r="AD99" s="22">
        <v>55766</v>
      </c>
      <c r="AE99" s="22">
        <v>57003</v>
      </c>
      <c r="AF99" s="22">
        <v>58962</v>
      </c>
      <c r="AG99" s="22">
        <v>58611</v>
      </c>
      <c r="AH99" s="23">
        <v>60469</v>
      </c>
      <c r="AI99" s="24">
        <v>56327</v>
      </c>
    </row>
    <row r="100" spans="1:35" x14ac:dyDescent="0.3">
      <c r="A100" s="27" t="s">
        <v>4580</v>
      </c>
      <c r="B100" s="20">
        <v>60000573</v>
      </c>
      <c r="C100" s="27" t="s">
        <v>1150</v>
      </c>
      <c r="D100" s="28">
        <v>5844</v>
      </c>
      <c r="E100" s="28">
        <v>4302</v>
      </c>
      <c r="F100" s="28">
        <v>5111</v>
      </c>
      <c r="G100" s="28">
        <v>5763</v>
      </c>
      <c r="H100" s="22">
        <v>4668</v>
      </c>
      <c r="I100" s="22">
        <v>5749</v>
      </c>
      <c r="J100" s="22">
        <v>4270</v>
      </c>
      <c r="K100" s="22">
        <v>4916</v>
      </c>
      <c r="L100" s="22">
        <v>5572</v>
      </c>
      <c r="M100" s="22">
        <v>5378</v>
      </c>
      <c r="N100" s="22">
        <v>5766</v>
      </c>
      <c r="O100" s="22">
        <v>5254</v>
      </c>
      <c r="P100" s="22">
        <v>4571</v>
      </c>
      <c r="Q100" s="22">
        <v>5659</v>
      </c>
      <c r="R100" s="22">
        <v>5500</v>
      </c>
      <c r="S100" s="22">
        <v>4757</v>
      </c>
      <c r="T100" s="22">
        <v>4833</v>
      </c>
      <c r="U100" s="22">
        <v>4495</v>
      </c>
      <c r="V100" s="22">
        <v>5331</v>
      </c>
      <c r="W100" s="22">
        <v>5113</v>
      </c>
      <c r="X100" s="22">
        <v>4523</v>
      </c>
      <c r="Y100" s="22">
        <v>5049</v>
      </c>
      <c r="Z100" s="22">
        <v>5078</v>
      </c>
      <c r="AA100" s="22">
        <v>4569</v>
      </c>
      <c r="AB100" s="22">
        <v>4792</v>
      </c>
      <c r="AC100" s="22">
        <v>5708</v>
      </c>
      <c r="AD100" s="22">
        <v>4977</v>
      </c>
      <c r="AE100" s="22">
        <v>4263</v>
      </c>
      <c r="AF100" s="22">
        <v>5280</v>
      </c>
      <c r="AG100" s="22">
        <v>4729</v>
      </c>
      <c r="AH100" s="23">
        <v>5535</v>
      </c>
      <c r="AI100" s="24">
        <v>4779</v>
      </c>
    </row>
    <row r="101" spans="1:35" x14ac:dyDescent="0.3">
      <c r="A101" s="27" t="s">
        <v>4581</v>
      </c>
      <c r="B101" s="20">
        <v>60000553</v>
      </c>
      <c r="C101" s="27" t="s">
        <v>4632</v>
      </c>
      <c r="D101" s="21">
        <v>6700</v>
      </c>
      <c r="E101" s="21">
        <v>6314</v>
      </c>
      <c r="F101" s="21">
        <v>7070</v>
      </c>
      <c r="G101" s="21">
        <v>7081</v>
      </c>
      <c r="H101" s="22">
        <v>6723</v>
      </c>
      <c r="I101" s="22">
        <v>6619</v>
      </c>
      <c r="J101" s="22">
        <v>6812</v>
      </c>
      <c r="K101" s="22">
        <v>6830</v>
      </c>
      <c r="L101" s="22">
        <v>6734</v>
      </c>
      <c r="M101" s="22">
        <v>6702</v>
      </c>
      <c r="N101" s="22">
        <v>6830</v>
      </c>
      <c r="O101" s="22">
        <v>7084</v>
      </c>
      <c r="P101" s="22">
        <v>7023</v>
      </c>
      <c r="Q101" s="22">
        <v>6666</v>
      </c>
      <c r="R101" s="22">
        <v>6279</v>
      </c>
      <c r="S101" s="22">
        <v>7069</v>
      </c>
      <c r="T101" s="22">
        <v>6787</v>
      </c>
      <c r="U101" s="22">
        <v>6983</v>
      </c>
      <c r="V101" s="22">
        <v>6462</v>
      </c>
      <c r="W101" s="22">
        <v>6862</v>
      </c>
      <c r="X101" s="22">
        <v>6201</v>
      </c>
      <c r="Y101" s="22">
        <v>6977</v>
      </c>
      <c r="Z101" s="22">
        <v>6974</v>
      </c>
      <c r="AA101" s="22">
        <v>6977</v>
      </c>
      <c r="AB101" s="22">
        <v>6866</v>
      </c>
      <c r="AC101" s="22">
        <v>6768</v>
      </c>
      <c r="AD101" s="22">
        <v>6423</v>
      </c>
      <c r="AE101" s="22">
        <v>6277</v>
      </c>
      <c r="AF101" s="22">
        <v>7039</v>
      </c>
      <c r="AG101" s="22">
        <v>6306</v>
      </c>
      <c r="AH101" s="23">
        <v>6134</v>
      </c>
      <c r="AI101" s="24">
        <v>6870</v>
      </c>
    </row>
    <row r="102" spans="1:35" x14ac:dyDescent="0.3">
      <c r="A102" s="25" t="s">
        <v>4581</v>
      </c>
      <c r="B102" s="26">
        <v>60000576</v>
      </c>
      <c r="C102" s="25" t="s">
        <v>1772</v>
      </c>
      <c r="D102" s="34">
        <v>25554</v>
      </c>
      <c r="E102" s="34">
        <v>27799</v>
      </c>
      <c r="F102" s="34">
        <v>28782</v>
      </c>
      <c r="G102" s="34">
        <v>28139</v>
      </c>
      <c r="H102" s="34">
        <v>25175</v>
      </c>
      <c r="I102" s="34">
        <v>28280</v>
      </c>
      <c r="J102" s="34">
        <v>27563</v>
      </c>
      <c r="K102" s="34">
        <v>26510</v>
      </c>
      <c r="L102" s="34">
        <v>27939</v>
      </c>
      <c r="M102" s="34">
        <v>27859</v>
      </c>
      <c r="N102" s="34">
        <v>29006</v>
      </c>
      <c r="O102" s="34">
        <v>25664</v>
      </c>
      <c r="P102" s="34">
        <v>36000</v>
      </c>
      <c r="Q102" s="34">
        <v>38000</v>
      </c>
      <c r="R102" s="34">
        <v>34000</v>
      </c>
      <c r="S102" s="34">
        <v>28165</v>
      </c>
      <c r="T102" s="34">
        <v>27270</v>
      </c>
      <c r="U102" s="34">
        <v>29067</v>
      </c>
      <c r="V102" s="34">
        <v>26939</v>
      </c>
      <c r="W102" s="34">
        <v>28111</v>
      </c>
      <c r="X102" s="34">
        <v>27003</v>
      </c>
      <c r="Y102" s="34">
        <v>28830</v>
      </c>
      <c r="Z102" s="34">
        <v>25702</v>
      </c>
      <c r="AA102" s="34">
        <v>25828</v>
      </c>
      <c r="AB102" s="34">
        <v>27199</v>
      </c>
      <c r="AC102" s="34">
        <v>26558</v>
      </c>
      <c r="AD102" s="34">
        <v>28498</v>
      </c>
      <c r="AE102" s="34">
        <v>25995</v>
      </c>
      <c r="AF102" s="34">
        <v>25843</v>
      </c>
      <c r="AG102" s="34">
        <v>25089</v>
      </c>
      <c r="AH102" s="30">
        <v>27892</v>
      </c>
      <c r="AI102" s="24">
        <v>25543</v>
      </c>
    </row>
    <row r="103" spans="1:35" x14ac:dyDescent="0.3">
      <c r="A103" s="25" t="s">
        <v>4581</v>
      </c>
      <c r="B103" s="26">
        <v>60000577</v>
      </c>
      <c r="C103" s="25" t="s">
        <v>1793</v>
      </c>
      <c r="D103" s="22">
        <v>13452</v>
      </c>
      <c r="E103" s="22">
        <v>13212</v>
      </c>
      <c r="F103" s="22">
        <v>13656</v>
      </c>
      <c r="G103" s="22">
        <v>16728</v>
      </c>
      <c r="H103" s="22">
        <v>13212</v>
      </c>
      <c r="I103" s="22">
        <v>11448</v>
      </c>
      <c r="J103" s="22">
        <v>12768</v>
      </c>
      <c r="K103" s="22">
        <v>14088</v>
      </c>
      <c r="L103" s="22">
        <v>12756</v>
      </c>
      <c r="M103" s="22">
        <v>13212</v>
      </c>
      <c r="N103" s="22">
        <v>18492</v>
      </c>
      <c r="O103" s="22">
        <v>12732</v>
      </c>
      <c r="P103" s="22">
        <v>19380</v>
      </c>
      <c r="Q103" s="22">
        <v>14976</v>
      </c>
      <c r="R103" s="22">
        <v>14532</v>
      </c>
      <c r="S103" s="22">
        <v>14532</v>
      </c>
      <c r="T103" s="22">
        <v>15840</v>
      </c>
      <c r="U103" s="22">
        <v>12324</v>
      </c>
      <c r="V103" s="22">
        <v>15396</v>
      </c>
      <c r="W103" s="22">
        <v>13980</v>
      </c>
      <c r="X103" s="22">
        <v>14640</v>
      </c>
      <c r="Y103" s="22">
        <v>18048</v>
      </c>
      <c r="Z103" s="22">
        <v>12324</v>
      </c>
      <c r="AA103" s="22">
        <v>14976</v>
      </c>
      <c r="AB103" s="22">
        <v>14532</v>
      </c>
      <c r="AC103" s="22">
        <v>15396</v>
      </c>
      <c r="AD103" s="22">
        <v>13320</v>
      </c>
      <c r="AE103" s="22">
        <v>12876</v>
      </c>
      <c r="AF103" s="22">
        <v>12876</v>
      </c>
      <c r="AG103" s="22">
        <v>12324</v>
      </c>
      <c r="AH103" s="23">
        <v>8257</v>
      </c>
      <c r="AI103" s="24">
        <v>8661</v>
      </c>
    </row>
    <row r="104" spans="1:35" x14ac:dyDescent="0.3">
      <c r="A104" s="25" t="s">
        <v>4581</v>
      </c>
      <c r="B104" s="26">
        <v>60000578</v>
      </c>
      <c r="C104" s="25" t="s">
        <v>952</v>
      </c>
      <c r="D104" s="22">
        <v>212222</v>
      </c>
      <c r="E104" s="22">
        <v>204647</v>
      </c>
      <c r="F104" s="22">
        <v>209755</v>
      </c>
      <c r="G104" s="22">
        <v>214709</v>
      </c>
      <c r="H104" s="22">
        <v>216039</v>
      </c>
      <c r="I104" s="22">
        <v>215975</v>
      </c>
      <c r="J104" s="22">
        <v>213790</v>
      </c>
      <c r="K104" s="22">
        <v>206339</v>
      </c>
      <c r="L104" s="22">
        <v>207370</v>
      </c>
      <c r="M104" s="22">
        <v>210905</v>
      </c>
      <c r="N104" s="22">
        <v>212974</v>
      </c>
      <c r="O104" s="22">
        <v>211751</v>
      </c>
      <c r="P104" s="22">
        <v>213956</v>
      </c>
      <c r="Q104" s="22">
        <v>267367</v>
      </c>
      <c r="R104" s="22">
        <v>206458</v>
      </c>
      <c r="S104" s="22">
        <v>207125</v>
      </c>
      <c r="T104" s="22">
        <v>214458</v>
      </c>
      <c r="U104" s="22">
        <v>206533</v>
      </c>
      <c r="V104" s="22">
        <v>206470</v>
      </c>
      <c r="W104" s="22">
        <v>216268</v>
      </c>
      <c r="X104" s="22">
        <v>209375</v>
      </c>
      <c r="Y104" s="22">
        <v>204905</v>
      </c>
      <c r="Z104" s="22">
        <v>210387</v>
      </c>
      <c r="AA104" s="22">
        <v>208850</v>
      </c>
      <c r="AB104" s="22">
        <v>214184</v>
      </c>
      <c r="AC104" s="22">
        <v>207278</v>
      </c>
      <c r="AD104" s="22">
        <v>215981</v>
      </c>
      <c r="AE104" s="22">
        <v>210236</v>
      </c>
      <c r="AF104" s="22">
        <v>205989</v>
      </c>
      <c r="AG104" s="22">
        <v>206383</v>
      </c>
      <c r="AH104" s="23">
        <v>212730</v>
      </c>
      <c r="AI104" s="24">
        <v>214956</v>
      </c>
    </row>
    <row r="105" spans="1:35" x14ac:dyDescent="0.3">
      <c r="A105" s="25" t="s">
        <v>4581</v>
      </c>
      <c r="B105" s="26">
        <v>60000579</v>
      </c>
      <c r="C105" s="25" t="s">
        <v>1797</v>
      </c>
      <c r="D105" s="22">
        <v>66889</v>
      </c>
      <c r="E105" s="35">
        <v>71593</v>
      </c>
      <c r="F105" s="35">
        <v>82120</v>
      </c>
      <c r="G105" s="35">
        <v>74377</v>
      </c>
      <c r="H105" s="22">
        <v>77682</v>
      </c>
      <c r="I105" s="22">
        <v>77938</v>
      </c>
      <c r="J105" s="22">
        <v>71569</v>
      </c>
      <c r="K105" s="22">
        <v>83228</v>
      </c>
      <c r="L105" s="22">
        <v>68562</v>
      </c>
      <c r="M105" s="22">
        <v>73584</v>
      </c>
      <c r="N105" s="22">
        <v>72172</v>
      </c>
      <c r="O105" s="22">
        <v>81674</v>
      </c>
      <c r="P105" s="22">
        <v>74073</v>
      </c>
      <c r="Q105" s="22">
        <v>80138</v>
      </c>
      <c r="R105" s="22">
        <v>71597</v>
      </c>
      <c r="S105" s="22">
        <v>66668</v>
      </c>
      <c r="T105" s="22">
        <v>81139</v>
      </c>
      <c r="U105" s="22">
        <v>75716</v>
      </c>
      <c r="V105" s="22">
        <v>66037</v>
      </c>
      <c r="W105" s="22">
        <v>77903</v>
      </c>
      <c r="X105" s="22">
        <v>77002</v>
      </c>
      <c r="Y105" s="22">
        <v>84188</v>
      </c>
      <c r="Z105" s="22">
        <v>76347</v>
      </c>
      <c r="AA105" s="22">
        <v>81516</v>
      </c>
      <c r="AB105" s="22">
        <v>77380</v>
      </c>
      <c r="AC105" s="22">
        <v>73923</v>
      </c>
      <c r="AD105" s="22">
        <v>69773</v>
      </c>
      <c r="AE105" s="24">
        <v>82846</v>
      </c>
      <c r="AF105" s="24">
        <v>68480</v>
      </c>
      <c r="AG105" s="24">
        <v>71640</v>
      </c>
      <c r="AH105" s="30">
        <v>69159</v>
      </c>
      <c r="AI105" s="24">
        <v>77406</v>
      </c>
    </row>
    <row r="106" spans="1:35" x14ac:dyDescent="0.3">
      <c r="A106" s="25" t="s">
        <v>4581</v>
      </c>
      <c r="B106" s="26">
        <v>60000580</v>
      </c>
      <c r="C106" s="25" t="s">
        <v>1553</v>
      </c>
      <c r="D106" s="22">
        <v>10752</v>
      </c>
      <c r="E106" s="22">
        <v>10560</v>
      </c>
      <c r="F106" s="22">
        <v>10944</v>
      </c>
      <c r="G106" s="22">
        <v>13392</v>
      </c>
      <c r="H106" s="22">
        <v>10560</v>
      </c>
      <c r="I106" s="22">
        <v>9168</v>
      </c>
      <c r="J106" s="22">
        <v>10224</v>
      </c>
      <c r="K106" s="22">
        <v>11280</v>
      </c>
      <c r="L106" s="22">
        <v>10224</v>
      </c>
      <c r="M106" s="22">
        <v>10560</v>
      </c>
      <c r="N106" s="22">
        <v>14784</v>
      </c>
      <c r="O106" s="22">
        <v>10176</v>
      </c>
      <c r="P106" s="22">
        <v>15504</v>
      </c>
      <c r="Q106" s="22">
        <v>12000</v>
      </c>
      <c r="R106" s="22">
        <v>11616</v>
      </c>
      <c r="S106" s="22">
        <v>11616</v>
      </c>
      <c r="T106" s="22">
        <v>12672</v>
      </c>
      <c r="U106" s="22">
        <v>9840</v>
      </c>
      <c r="V106" s="22">
        <v>12336</v>
      </c>
      <c r="W106" s="22">
        <v>11184</v>
      </c>
      <c r="X106" s="22">
        <v>11712</v>
      </c>
      <c r="Y106" s="22">
        <v>14448</v>
      </c>
      <c r="Z106" s="22">
        <v>9840</v>
      </c>
      <c r="AA106" s="22">
        <v>12000</v>
      </c>
      <c r="AB106" s="22">
        <v>11616</v>
      </c>
      <c r="AC106" s="22">
        <v>12336</v>
      </c>
      <c r="AD106" s="22">
        <v>10656</v>
      </c>
      <c r="AE106" s="22">
        <v>10320</v>
      </c>
      <c r="AF106" s="22">
        <v>10320</v>
      </c>
      <c r="AG106" s="22">
        <v>9840</v>
      </c>
      <c r="AH106" s="23">
        <v>8994</v>
      </c>
      <c r="AI106" s="24">
        <v>9222</v>
      </c>
    </row>
    <row r="107" spans="1:35" x14ac:dyDescent="0.3">
      <c r="A107" s="25" t="s">
        <v>4581</v>
      </c>
      <c r="B107" s="26">
        <v>60000582</v>
      </c>
      <c r="C107" s="25" t="s">
        <v>4633</v>
      </c>
      <c r="D107" s="29">
        <v>61029</v>
      </c>
      <c r="E107" s="29">
        <v>60196</v>
      </c>
      <c r="F107" s="29">
        <v>60397</v>
      </c>
      <c r="G107" s="29">
        <v>61604</v>
      </c>
      <c r="H107" s="29">
        <v>61384</v>
      </c>
      <c r="I107" s="29">
        <v>61245</v>
      </c>
      <c r="J107" s="29">
        <v>61023</v>
      </c>
      <c r="K107" s="29">
        <v>60628</v>
      </c>
      <c r="L107" s="29">
        <v>60535</v>
      </c>
      <c r="M107" s="29">
        <v>60077</v>
      </c>
      <c r="N107" s="29">
        <v>61837</v>
      </c>
      <c r="O107" s="29">
        <v>60359</v>
      </c>
      <c r="P107" s="29">
        <v>60380</v>
      </c>
      <c r="Q107" s="29">
        <v>60186</v>
      </c>
      <c r="R107" s="29">
        <v>61478</v>
      </c>
      <c r="S107" s="29">
        <v>60693</v>
      </c>
      <c r="T107" s="29">
        <v>60559</v>
      </c>
      <c r="U107" s="29">
        <v>60890</v>
      </c>
      <c r="V107" s="29">
        <v>61535</v>
      </c>
      <c r="W107" s="29">
        <v>61371</v>
      </c>
      <c r="X107" s="29">
        <v>60123</v>
      </c>
      <c r="Y107" s="29">
        <v>60546</v>
      </c>
      <c r="Z107" s="29">
        <v>61705</v>
      </c>
      <c r="AA107" s="29">
        <v>61866</v>
      </c>
      <c r="AB107" s="29">
        <v>61777</v>
      </c>
      <c r="AC107" s="29">
        <v>60771</v>
      </c>
      <c r="AD107" s="29">
        <v>60431</v>
      </c>
      <c r="AE107" s="29">
        <v>61725</v>
      </c>
      <c r="AF107" s="29">
        <v>60722</v>
      </c>
      <c r="AG107" s="22">
        <v>61728</v>
      </c>
      <c r="AH107" s="30">
        <v>60737</v>
      </c>
      <c r="AI107" s="24">
        <v>60707</v>
      </c>
    </row>
    <row r="108" spans="1:35" x14ac:dyDescent="0.3">
      <c r="A108" s="25" t="s">
        <v>4581</v>
      </c>
      <c r="B108" s="26">
        <v>60000583</v>
      </c>
      <c r="C108" s="25" t="s">
        <v>4634</v>
      </c>
      <c r="D108" s="29">
        <v>61843</v>
      </c>
      <c r="E108" s="29">
        <v>61086</v>
      </c>
      <c r="F108" s="29">
        <v>60687</v>
      </c>
      <c r="G108" s="29">
        <v>60966</v>
      </c>
      <c r="H108" s="29">
        <v>60511</v>
      </c>
      <c r="I108" s="29">
        <v>61045</v>
      </c>
      <c r="J108" s="29">
        <v>60363</v>
      </c>
      <c r="K108" s="29">
        <v>61192</v>
      </c>
      <c r="L108" s="29">
        <v>61281</v>
      </c>
      <c r="M108" s="29">
        <v>60953</v>
      </c>
      <c r="N108" s="29">
        <v>61637</v>
      </c>
      <c r="O108" s="29">
        <v>61767</v>
      </c>
      <c r="P108" s="29">
        <v>61983</v>
      </c>
      <c r="Q108" s="29">
        <v>61063</v>
      </c>
      <c r="R108" s="29">
        <v>61193</v>
      </c>
      <c r="S108" s="29">
        <v>61586</v>
      </c>
      <c r="T108" s="29">
        <v>60045</v>
      </c>
      <c r="U108" s="29">
        <v>60219</v>
      </c>
      <c r="V108" s="29">
        <v>60963</v>
      </c>
      <c r="W108" s="29">
        <v>61264</v>
      </c>
      <c r="X108" s="29">
        <v>61365</v>
      </c>
      <c r="Y108" s="29">
        <v>61817</v>
      </c>
      <c r="Z108" s="29">
        <v>60095</v>
      </c>
      <c r="AA108" s="29">
        <v>61453</v>
      </c>
      <c r="AB108" s="29">
        <v>60565</v>
      </c>
      <c r="AC108" s="29">
        <v>61571</v>
      </c>
      <c r="AD108" s="29">
        <v>61734</v>
      </c>
      <c r="AE108" s="29">
        <v>61177</v>
      </c>
      <c r="AF108" s="29">
        <v>61298</v>
      </c>
      <c r="AG108" s="24">
        <v>61853</v>
      </c>
      <c r="AH108" s="30">
        <v>60602</v>
      </c>
      <c r="AI108" s="24">
        <v>60973</v>
      </c>
    </row>
    <row r="109" spans="1:35" x14ac:dyDescent="0.3">
      <c r="A109" s="25" t="s">
        <v>4581</v>
      </c>
      <c r="B109" s="26">
        <v>60000584</v>
      </c>
      <c r="C109" s="25" t="s">
        <v>4635</v>
      </c>
      <c r="D109" s="29">
        <v>18000</v>
      </c>
      <c r="E109" s="29">
        <v>14400</v>
      </c>
      <c r="F109" s="29">
        <v>11520</v>
      </c>
      <c r="G109" s="29">
        <v>32000</v>
      </c>
      <c r="H109" s="29">
        <v>25600</v>
      </c>
      <c r="I109" s="29">
        <v>20480</v>
      </c>
      <c r="J109" s="29">
        <v>16384</v>
      </c>
      <c r="K109" s="29">
        <v>32000</v>
      </c>
      <c r="L109" s="29">
        <v>25600</v>
      </c>
      <c r="M109" s="29">
        <v>20480</v>
      </c>
      <c r="N109" s="29">
        <v>16384</v>
      </c>
      <c r="O109" s="29">
        <v>32000</v>
      </c>
      <c r="P109" s="29">
        <v>25600</v>
      </c>
      <c r="Q109" s="29">
        <v>20480</v>
      </c>
      <c r="R109" s="29">
        <v>16384</v>
      </c>
      <c r="S109" s="29">
        <v>32000</v>
      </c>
      <c r="T109" s="29">
        <v>25600</v>
      </c>
      <c r="U109" s="29">
        <v>20480</v>
      </c>
      <c r="V109" s="29">
        <v>16384</v>
      </c>
      <c r="W109" s="29">
        <v>26880</v>
      </c>
      <c r="X109" s="29">
        <v>32000</v>
      </c>
      <c r="Y109" s="29">
        <v>25600</v>
      </c>
      <c r="Z109" s="29">
        <v>20480</v>
      </c>
      <c r="AA109" s="29">
        <v>16384</v>
      </c>
      <c r="AB109" s="29">
        <v>12600</v>
      </c>
      <c r="AC109" s="29">
        <v>17268</v>
      </c>
      <c r="AD109" s="29">
        <v>22272</v>
      </c>
      <c r="AE109" s="29">
        <v>20436</v>
      </c>
      <c r="AF109" s="29">
        <v>19896</v>
      </c>
      <c r="AG109" s="24">
        <v>21180</v>
      </c>
      <c r="AH109" s="24">
        <v>19896</v>
      </c>
      <c r="AI109" s="24">
        <v>21180</v>
      </c>
    </row>
    <row r="110" spans="1:35" x14ac:dyDescent="0.3">
      <c r="A110" s="25" t="s">
        <v>4581</v>
      </c>
      <c r="B110" s="26">
        <v>60000585</v>
      </c>
      <c r="C110" s="25" t="s">
        <v>4636</v>
      </c>
      <c r="D110" s="24">
        <v>13140</v>
      </c>
      <c r="E110" s="24">
        <v>14736</v>
      </c>
      <c r="F110" s="24">
        <v>7968</v>
      </c>
      <c r="G110" s="24">
        <v>12336</v>
      </c>
      <c r="H110" s="24">
        <v>15912</v>
      </c>
      <c r="I110" s="24">
        <v>14592</v>
      </c>
      <c r="J110" s="24">
        <v>14220</v>
      </c>
      <c r="K110" s="24">
        <v>15132</v>
      </c>
      <c r="L110" s="24">
        <v>19200</v>
      </c>
      <c r="M110" s="24">
        <v>9564</v>
      </c>
      <c r="N110" s="24">
        <v>13944</v>
      </c>
      <c r="O110" s="24">
        <v>13140</v>
      </c>
      <c r="P110" s="24">
        <v>14736</v>
      </c>
      <c r="Q110" s="24">
        <v>7968</v>
      </c>
      <c r="R110" s="24">
        <v>12336</v>
      </c>
      <c r="S110" s="24">
        <v>15912</v>
      </c>
      <c r="T110" s="24">
        <v>14592</v>
      </c>
      <c r="U110" s="24">
        <v>14220</v>
      </c>
      <c r="V110" s="24">
        <v>15132</v>
      </c>
      <c r="W110" s="24">
        <v>19200</v>
      </c>
      <c r="X110" s="24">
        <v>9564</v>
      </c>
      <c r="Y110" s="24">
        <v>13944</v>
      </c>
      <c r="Z110" s="24">
        <v>13140</v>
      </c>
      <c r="AA110" s="24">
        <v>14736</v>
      </c>
      <c r="AB110" s="24">
        <v>7968</v>
      </c>
      <c r="AC110" s="24">
        <v>12336</v>
      </c>
      <c r="AD110" s="24">
        <v>15912</v>
      </c>
      <c r="AE110" s="24">
        <v>14592</v>
      </c>
      <c r="AF110" s="24">
        <v>14220</v>
      </c>
      <c r="AG110" s="24">
        <v>15132</v>
      </c>
      <c r="AH110" s="24">
        <v>14220</v>
      </c>
      <c r="AI110" s="24">
        <v>15132</v>
      </c>
    </row>
    <row r="111" spans="1:35" x14ac:dyDescent="0.3">
      <c r="A111" s="25" t="s">
        <v>4581</v>
      </c>
      <c r="B111" s="26">
        <v>60000586</v>
      </c>
      <c r="C111" s="25" t="s">
        <v>4637</v>
      </c>
      <c r="D111" s="24">
        <v>13140</v>
      </c>
      <c r="E111" s="24">
        <v>14736</v>
      </c>
      <c r="F111" s="24">
        <v>7968</v>
      </c>
      <c r="G111" s="24">
        <v>12336</v>
      </c>
      <c r="H111" s="24">
        <v>15912</v>
      </c>
      <c r="I111" s="24">
        <v>14592</v>
      </c>
      <c r="J111" s="24">
        <v>14220</v>
      </c>
      <c r="K111" s="24">
        <v>15132</v>
      </c>
      <c r="L111" s="24">
        <v>19200</v>
      </c>
      <c r="M111" s="24">
        <v>9564</v>
      </c>
      <c r="N111" s="24">
        <v>13944</v>
      </c>
      <c r="O111" s="24">
        <v>13140</v>
      </c>
      <c r="P111" s="24">
        <v>14736</v>
      </c>
      <c r="Q111" s="24">
        <v>7968</v>
      </c>
      <c r="R111" s="24">
        <v>12336</v>
      </c>
      <c r="S111" s="24">
        <v>15912</v>
      </c>
      <c r="T111" s="24">
        <v>14592</v>
      </c>
      <c r="U111" s="24">
        <v>14220</v>
      </c>
      <c r="V111" s="24">
        <v>15132</v>
      </c>
      <c r="W111" s="24">
        <v>19200</v>
      </c>
      <c r="X111" s="24">
        <v>9564</v>
      </c>
      <c r="Y111" s="24">
        <v>13944</v>
      </c>
      <c r="Z111" s="24">
        <v>13140</v>
      </c>
      <c r="AA111" s="24">
        <v>14736</v>
      </c>
      <c r="AB111" s="24">
        <v>7968</v>
      </c>
      <c r="AC111" s="24">
        <v>12336</v>
      </c>
      <c r="AD111" s="24">
        <v>15912</v>
      </c>
      <c r="AE111" s="24">
        <v>14592</v>
      </c>
      <c r="AF111" s="24">
        <v>14220</v>
      </c>
      <c r="AG111" s="24">
        <v>15132</v>
      </c>
      <c r="AH111" s="24">
        <v>14220</v>
      </c>
      <c r="AI111" s="24">
        <v>15132</v>
      </c>
    </row>
    <row r="112" spans="1:35" x14ac:dyDescent="0.3">
      <c r="A112" s="25" t="s">
        <v>4581</v>
      </c>
      <c r="B112" s="26">
        <v>60000587</v>
      </c>
      <c r="C112" s="25" t="s">
        <v>4638</v>
      </c>
      <c r="D112" s="24">
        <v>6000</v>
      </c>
      <c r="E112" s="24">
        <v>4800</v>
      </c>
      <c r="F112" s="24">
        <v>3840</v>
      </c>
      <c r="G112" s="24">
        <v>3072</v>
      </c>
      <c r="H112" s="24">
        <v>6000</v>
      </c>
      <c r="I112" s="24">
        <v>3200</v>
      </c>
      <c r="J112" s="24">
        <v>6000</v>
      </c>
      <c r="K112" s="24">
        <v>4800</v>
      </c>
      <c r="L112" s="24">
        <v>3840</v>
      </c>
      <c r="M112" s="24">
        <v>3072</v>
      </c>
      <c r="N112" s="24">
        <v>6000</v>
      </c>
      <c r="O112" s="24">
        <v>3200</v>
      </c>
      <c r="P112" s="24">
        <v>6000</v>
      </c>
      <c r="Q112" s="24">
        <v>4800</v>
      </c>
      <c r="R112" s="24">
        <v>3840</v>
      </c>
      <c r="S112" s="24">
        <v>3072</v>
      </c>
      <c r="T112" s="24">
        <v>6000</v>
      </c>
      <c r="U112" s="24">
        <v>3200</v>
      </c>
      <c r="V112" s="24">
        <v>6048</v>
      </c>
      <c r="W112" s="24">
        <v>7680</v>
      </c>
      <c r="X112" s="24">
        <v>6000</v>
      </c>
      <c r="Y112" s="24">
        <v>4800</v>
      </c>
      <c r="Z112" s="24">
        <v>3840</v>
      </c>
      <c r="AA112" s="24">
        <v>3072</v>
      </c>
      <c r="AB112" s="24">
        <v>6000</v>
      </c>
      <c r="AC112" s="24">
        <v>3200</v>
      </c>
      <c r="AD112" s="24">
        <v>6360</v>
      </c>
      <c r="AE112" s="24">
        <v>5844</v>
      </c>
      <c r="AF112" s="24">
        <v>5688</v>
      </c>
      <c r="AG112" s="24">
        <v>6048</v>
      </c>
      <c r="AH112" s="24">
        <v>5688</v>
      </c>
      <c r="AI112" s="24">
        <v>6048</v>
      </c>
    </row>
    <row r="113" spans="1:35" x14ac:dyDescent="0.3">
      <c r="A113" s="25" t="s">
        <v>4581</v>
      </c>
      <c r="B113" s="26">
        <v>60000588</v>
      </c>
      <c r="C113" s="25" t="s">
        <v>4639</v>
      </c>
      <c r="D113" s="24">
        <v>5256</v>
      </c>
      <c r="E113" s="24">
        <v>5904</v>
      </c>
      <c r="F113" s="24">
        <v>3192</v>
      </c>
      <c r="G113" s="24">
        <v>4944</v>
      </c>
      <c r="H113" s="24">
        <v>6360</v>
      </c>
      <c r="I113" s="24">
        <v>5856</v>
      </c>
      <c r="J113" s="24">
        <v>5688</v>
      </c>
      <c r="K113" s="24">
        <v>6048</v>
      </c>
      <c r="L113" s="24">
        <v>7680</v>
      </c>
      <c r="M113" s="24">
        <v>3840</v>
      </c>
      <c r="N113" s="24">
        <v>5592</v>
      </c>
      <c r="O113" s="24">
        <v>5256</v>
      </c>
      <c r="P113" s="24">
        <v>5904</v>
      </c>
      <c r="Q113" s="24">
        <v>3192</v>
      </c>
      <c r="R113" s="24">
        <v>4944</v>
      </c>
      <c r="S113" s="24">
        <v>6360</v>
      </c>
      <c r="T113" s="24">
        <v>5856</v>
      </c>
      <c r="U113" s="24">
        <v>5688</v>
      </c>
      <c r="V113" s="24">
        <v>6048</v>
      </c>
      <c r="W113" s="24">
        <v>7680</v>
      </c>
      <c r="X113" s="24">
        <v>3840</v>
      </c>
      <c r="Y113" s="24">
        <v>5592</v>
      </c>
      <c r="Z113" s="24">
        <v>5256</v>
      </c>
      <c r="AA113" s="24">
        <v>5904</v>
      </c>
      <c r="AB113" s="24">
        <v>3192</v>
      </c>
      <c r="AC113" s="24">
        <v>4944</v>
      </c>
      <c r="AD113" s="24">
        <v>6360</v>
      </c>
      <c r="AE113" s="24">
        <v>5856</v>
      </c>
      <c r="AF113" s="24">
        <v>5688</v>
      </c>
      <c r="AG113" s="24">
        <v>6048</v>
      </c>
      <c r="AH113" s="24">
        <v>5688</v>
      </c>
      <c r="AI113" s="24">
        <v>6048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6720E-5EA1-4FD7-987B-611437A82D39}">
  <sheetPr codeName="Hoja7"/>
  <dimension ref="A1:F23"/>
  <sheetViews>
    <sheetView topLeftCell="A7" workbookViewId="0">
      <selection activeCell="H13" sqref="H13"/>
    </sheetView>
  </sheetViews>
  <sheetFormatPr baseColWidth="10" defaultRowHeight="14.4" x14ac:dyDescent="0.3"/>
  <cols>
    <col min="3" max="3" width="14.6640625" customWidth="1"/>
  </cols>
  <sheetData>
    <row r="1" spans="1:6" ht="15" thickBot="1" x14ac:dyDescent="0.35">
      <c r="A1" s="66" t="s">
        <v>12540</v>
      </c>
      <c r="B1" s="71" t="s">
        <v>12541</v>
      </c>
      <c r="C1" s="71" t="s">
        <v>4547</v>
      </c>
      <c r="D1" s="67" t="s">
        <v>12542</v>
      </c>
      <c r="E1" s="68" t="s">
        <v>12543</v>
      </c>
      <c r="F1" s="68" t="s">
        <v>12544</v>
      </c>
    </row>
    <row r="2" spans="1:6" ht="29.4" thickBot="1" x14ac:dyDescent="0.35">
      <c r="A2" s="67" t="s">
        <v>12545</v>
      </c>
      <c r="B2" s="68" t="s">
        <v>12546</v>
      </c>
      <c r="C2" s="68" t="s">
        <v>12547</v>
      </c>
      <c r="D2" s="68" t="s">
        <v>12547</v>
      </c>
      <c r="E2" s="69">
        <v>20000</v>
      </c>
      <c r="F2" s="68" t="s">
        <v>12548</v>
      </c>
    </row>
    <row r="3" spans="1:6" ht="29.4" thickBot="1" x14ac:dyDescent="0.35">
      <c r="A3" s="67" t="s">
        <v>12549</v>
      </c>
      <c r="B3" s="68" t="s">
        <v>12549</v>
      </c>
      <c r="C3" s="68" t="s">
        <v>12550</v>
      </c>
      <c r="D3" s="68" t="s">
        <v>12551</v>
      </c>
      <c r="E3" s="69">
        <v>10000</v>
      </c>
      <c r="F3" s="68" t="s">
        <v>12548</v>
      </c>
    </row>
    <row r="4" spans="1:6" ht="29.4" thickBot="1" x14ac:dyDescent="0.35">
      <c r="A4" s="67" t="s">
        <v>12552</v>
      </c>
      <c r="B4" s="68" t="s">
        <v>12553</v>
      </c>
      <c r="C4" s="68" t="s">
        <v>12554</v>
      </c>
      <c r="D4" s="68" t="s">
        <v>12555</v>
      </c>
      <c r="E4" s="69">
        <v>4500</v>
      </c>
      <c r="F4" s="68" t="s">
        <v>12556</v>
      </c>
    </row>
    <row r="5" spans="1:6" ht="29.4" thickBot="1" x14ac:dyDescent="0.35">
      <c r="A5" s="67" t="s">
        <v>12552</v>
      </c>
      <c r="B5" s="68" t="s">
        <v>12557</v>
      </c>
      <c r="C5" s="68" t="s">
        <v>12554</v>
      </c>
      <c r="D5" s="68" t="s">
        <v>12558</v>
      </c>
      <c r="E5" s="69">
        <v>1500</v>
      </c>
      <c r="F5" s="68" t="s">
        <v>12559</v>
      </c>
    </row>
    <row r="6" spans="1:6" ht="29.4" thickBot="1" x14ac:dyDescent="0.35">
      <c r="A6" s="67" t="s">
        <v>12552</v>
      </c>
      <c r="B6" s="68" t="s">
        <v>12560</v>
      </c>
      <c r="C6" s="68" t="s">
        <v>12554</v>
      </c>
      <c r="D6" s="68" t="s">
        <v>12561</v>
      </c>
      <c r="E6" s="70">
        <v>1500</v>
      </c>
      <c r="F6" s="68" t="s">
        <v>12559</v>
      </c>
    </row>
    <row r="7" spans="1:6" ht="29.4" thickBot="1" x14ac:dyDescent="0.35">
      <c r="A7" s="67" t="s">
        <v>12552</v>
      </c>
      <c r="B7" s="68" t="s">
        <v>12562</v>
      </c>
      <c r="C7" s="68" t="s">
        <v>12554</v>
      </c>
      <c r="D7" s="68" t="s">
        <v>12563</v>
      </c>
      <c r="E7" s="69">
        <v>1500</v>
      </c>
      <c r="F7" s="68" t="s">
        <v>12559</v>
      </c>
    </row>
    <row r="8" spans="1:6" ht="58.2" thickBot="1" x14ac:dyDescent="0.35">
      <c r="A8" s="67" t="s">
        <v>12552</v>
      </c>
      <c r="B8" s="68" t="s">
        <v>12564</v>
      </c>
      <c r="C8" s="68" t="s">
        <v>12554</v>
      </c>
      <c r="D8" s="68" t="s">
        <v>12565</v>
      </c>
      <c r="E8" s="69">
        <v>9000</v>
      </c>
      <c r="F8" s="68" t="s">
        <v>12559</v>
      </c>
    </row>
    <row r="9" spans="1:6" ht="29.4" thickBot="1" x14ac:dyDescent="0.35">
      <c r="A9" s="67" t="s">
        <v>12566</v>
      </c>
      <c r="B9" s="68" t="s">
        <v>12567</v>
      </c>
      <c r="C9" s="68" t="s">
        <v>12568</v>
      </c>
      <c r="D9" s="68" t="s">
        <v>12569</v>
      </c>
      <c r="E9" s="69">
        <v>8000</v>
      </c>
      <c r="F9" s="68" t="s">
        <v>12559</v>
      </c>
    </row>
    <row r="10" spans="1:6" ht="29.4" thickBot="1" x14ac:dyDescent="0.35">
      <c r="A10" s="67" t="s">
        <v>12566</v>
      </c>
      <c r="B10" s="68" t="s">
        <v>12570</v>
      </c>
      <c r="C10" s="68" t="s">
        <v>12568</v>
      </c>
      <c r="D10" s="68" t="s">
        <v>12571</v>
      </c>
      <c r="E10" s="69">
        <v>8800</v>
      </c>
      <c r="F10" s="68" t="s">
        <v>12559</v>
      </c>
    </row>
    <row r="11" spans="1:6" ht="15" thickBot="1" x14ac:dyDescent="0.35">
      <c r="A11" s="67" t="s">
        <v>12566</v>
      </c>
      <c r="B11" s="68" t="s">
        <v>12572</v>
      </c>
      <c r="C11" s="68" t="s">
        <v>12568</v>
      </c>
      <c r="D11" s="68" t="s">
        <v>12573</v>
      </c>
      <c r="E11" s="69">
        <v>8800</v>
      </c>
      <c r="F11" s="68" t="s">
        <v>12559</v>
      </c>
    </row>
    <row r="12" spans="1:6" ht="29.4" thickBot="1" x14ac:dyDescent="0.35">
      <c r="A12" s="67" t="s">
        <v>12566</v>
      </c>
      <c r="B12" s="68" t="s">
        <v>12574</v>
      </c>
      <c r="C12" s="68" t="s">
        <v>12568</v>
      </c>
      <c r="D12" s="68" t="s">
        <v>12575</v>
      </c>
      <c r="E12" s="69">
        <v>8000</v>
      </c>
      <c r="F12" s="68" t="s">
        <v>12559</v>
      </c>
    </row>
    <row r="13" spans="1:6" ht="43.8" thickBot="1" x14ac:dyDescent="0.35">
      <c r="A13" s="67" t="s">
        <v>12566</v>
      </c>
      <c r="B13" s="68" t="s">
        <v>12576</v>
      </c>
      <c r="C13" s="68" t="s">
        <v>12568</v>
      </c>
      <c r="D13" s="68" t="s">
        <v>12577</v>
      </c>
      <c r="E13" s="70">
        <v>4500</v>
      </c>
      <c r="F13" s="68" t="s">
        <v>12559</v>
      </c>
    </row>
    <row r="14" spans="1:6" ht="29.4" thickBot="1" x14ac:dyDescent="0.35">
      <c r="A14" s="67" t="s">
        <v>12566</v>
      </c>
      <c r="B14" s="68" t="s">
        <v>12578</v>
      </c>
      <c r="C14" s="68" t="s">
        <v>12554</v>
      </c>
      <c r="D14" s="68" t="s">
        <v>12579</v>
      </c>
      <c r="E14" s="69">
        <v>4400</v>
      </c>
      <c r="F14" s="68" t="s">
        <v>12559</v>
      </c>
    </row>
    <row r="15" spans="1:6" ht="43.8" thickBot="1" x14ac:dyDescent="0.35">
      <c r="A15" s="67" t="s">
        <v>12580</v>
      </c>
      <c r="B15" s="68" t="s">
        <v>12581</v>
      </c>
      <c r="C15" s="68" t="s">
        <v>12582</v>
      </c>
      <c r="D15" s="68" t="s">
        <v>12583</v>
      </c>
      <c r="E15" s="69">
        <v>5000</v>
      </c>
      <c r="F15" s="68" t="s">
        <v>12556</v>
      </c>
    </row>
    <row r="16" spans="1:6" ht="43.8" thickBot="1" x14ac:dyDescent="0.35">
      <c r="A16" s="67" t="s">
        <v>12580</v>
      </c>
      <c r="B16" s="68" t="s">
        <v>12584</v>
      </c>
      <c r="C16" s="68" t="s">
        <v>12582</v>
      </c>
      <c r="D16" s="68" t="s">
        <v>12585</v>
      </c>
      <c r="E16" s="69">
        <v>5000</v>
      </c>
      <c r="F16" s="68" t="s">
        <v>12556</v>
      </c>
    </row>
    <row r="17" spans="1:6" ht="58.2" thickBot="1" x14ac:dyDescent="0.35">
      <c r="A17" s="67" t="s">
        <v>12580</v>
      </c>
      <c r="B17" s="68" t="s">
        <v>12586</v>
      </c>
      <c r="C17" s="68" t="s">
        <v>12582</v>
      </c>
      <c r="D17" s="68" t="s">
        <v>12587</v>
      </c>
      <c r="E17" s="69">
        <v>1350</v>
      </c>
      <c r="F17" s="68" t="s">
        <v>12588</v>
      </c>
    </row>
    <row r="18" spans="1:6" ht="29.4" thickBot="1" x14ac:dyDescent="0.35">
      <c r="A18" s="67" t="s">
        <v>12580</v>
      </c>
      <c r="B18" s="68" t="s">
        <v>12589</v>
      </c>
      <c r="C18" s="68" t="s">
        <v>12582</v>
      </c>
      <c r="D18" s="68" t="s">
        <v>12587</v>
      </c>
      <c r="E18" s="69">
        <v>3750</v>
      </c>
      <c r="F18" s="68" t="s">
        <v>12588</v>
      </c>
    </row>
    <row r="19" spans="1:6" ht="72.599999999999994" thickBot="1" x14ac:dyDescent="0.35">
      <c r="A19" s="67" t="s">
        <v>12580</v>
      </c>
      <c r="B19" s="68" t="s">
        <v>12590</v>
      </c>
      <c r="C19" s="68" t="s">
        <v>12582</v>
      </c>
      <c r="D19" s="68" t="s">
        <v>12587</v>
      </c>
      <c r="E19" s="69">
        <v>600</v>
      </c>
      <c r="F19" s="68" t="s">
        <v>12588</v>
      </c>
    </row>
    <row r="20" spans="1:6" ht="72.599999999999994" thickBot="1" x14ac:dyDescent="0.35">
      <c r="A20" s="67" t="s">
        <v>12580</v>
      </c>
      <c r="B20" s="68" t="s">
        <v>12590</v>
      </c>
      <c r="C20" s="68" t="s">
        <v>12582</v>
      </c>
      <c r="D20" s="68" t="s">
        <v>12587</v>
      </c>
      <c r="E20" s="69">
        <v>400</v>
      </c>
      <c r="F20" s="68" t="s">
        <v>12588</v>
      </c>
    </row>
    <row r="21" spans="1:6" ht="72.599999999999994" thickBot="1" x14ac:dyDescent="0.35">
      <c r="A21" s="67" t="s">
        <v>12580</v>
      </c>
      <c r="B21" s="68" t="s">
        <v>12590</v>
      </c>
      <c r="C21" s="68" t="s">
        <v>12582</v>
      </c>
      <c r="D21" s="68" t="s">
        <v>12587</v>
      </c>
      <c r="E21" s="69">
        <v>145</v>
      </c>
      <c r="F21" s="68" t="s">
        <v>12588</v>
      </c>
    </row>
    <row r="22" spans="1:6" ht="43.8" thickBot="1" x14ac:dyDescent="0.35">
      <c r="A22" s="67" t="s">
        <v>12580</v>
      </c>
      <c r="B22" s="68" t="s">
        <v>12591</v>
      </c>
      <c r="C22" s="68" t="s">
        <v>12582</v>
      </c>
      <c r="D22" s="68" t="s">
        <v>12587</v>
      </c>
      <c r="E22" s="69">
        <v>300</v>
      </c>
      <c r="F22" s="68" t="s">
        <v>12588</v>
      </c>
    </row>
    <row r="23" spans="1:6" ht="43.8" thickBot="1" x14ac:dyDescent="0.35">
      <c r="A23" s="67" t="s">
        <v>12580</v>
      </c>
      <c r="B23" s="68" t="s">
        <v>12592</v>
      </c>
      <c r="C23" s="68" t="s">
        <v>12582</v>
      </c>
      <c r="D23" s="68" t="s">
        <v>12587</v>
      </c>
      <c r="E23" s="69">
        <v>300</v>
      </c>
      <c r="F23" s="68" t="s">
        <v>12588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638CA-07BC-451E-9D59-CCD319A423BA}">
  <sheetPr codeName="Hoja8"/>
  <dimension ref="A1:AI60"/>
  <sheetViews>
    <sheetView topLeftCell="A37" workbookViewId="0">
      <selection activeCell="Q74" sqref="Q74"/>
    </sheetView>
  </sheetViews>
  <sheetFormatPr baseColWidth="10" defaultRowHeight="14.4" x14ac:dyDescent="0.3"/>
  <sheetData>
    <row r="1" spans="1:35" ht="27.6" x14ac:dyDescent="0.3">
      <c r="A1" s="36" t="s">
        <v>4545</v>
      </c>
      <c r="B1" s="37" t="s">
        <v>4640</v>
      </c>
      <c r="C1" s="36" t="s">
        <v>4547</v>
      </c>
      <c r="D1" s="38" t="s">
        <v>4548</v>
      </c>
      <c r="E1" s="38" t="s">
        <v>4549</v>
      </c>
      <c r="F1" s="38" t="s">
        <v>4550</v>
      </c>
      <c r="G1" s="38" t="s">
        <v>4551</v>
      </c>
      <c r="H1" s="39" t="s">
        <v>4552</v>
      </c>
      <c r="I1" s="39" t="s">
        <v>4553</v>
      </c>
      <c r="J1" s="39" t="s">
        <v>4554</v>
      </c>
      <c r="K1" s="39" t="s">
        <v>4555</v>
      </c>
      <c r="L1" s="39" t="s">
        <v>4556</v>
      </c>
      <c r="M1" s="39" t="s">
        <v>4557</v>
      </c>
      <c r="N1" s="39" t="s">
        <v>4558</v>
      </c>
      <c r="O1" s="39" t="s">
        <v>4559</v>
      </c>
      <c r="P1" s="39" t="s">
        <v>4560</v>
      </c>
      <c r="Q1" s="39" t="s">
        <v>4561</v>
      </c>
      <c r="R1" s="39" t="s">
        <v>4562</v>
      </c>
      <c r="S1" s="39" t="s">
        <v>4563</v>
      </c>
      <c r="T1" s="39" t="s">
        <v>4564</v>
      </c>
      <c r="U1" s="39" t="s">
        <v>4565</v>
      </c>
      <c r="V1" s="39" t="s">
        <v>4566</v>
      </c>
      <c r="W1" s="39" t="s">
        <v>4567</v>
      </c>
      <c r="X1" s="39" t="s">
        <v>4568</v>
      </c>
      <c r="Y1" s="39" t="s">
        <v>4569</v>
      </c>
      <c r="Z1" s="39" t="s">
        <v>4570</v>
      </c>
      <c r="AA1" s="39" t="s">
        <v>4571</v>
      </c>
      <c r="AB1" s="39" t="s">
        <v>4572</v>
      </c>
      <c r="AC1" s="39" t="s">
        <v>4573</v>
      </c>
      <c r="AD1" s="39" t="s">
        <v>4574</v>
      </c>
      <c r="AE1" s="39" t="s">
        <v>4575</v>
      </c>
      <c r="AF1" s="39" t="s">
        <v>4576</v>
      </c>
      <c r="AG1" s="39" t="s">
        <v>4577</v>
      </c>
      <c r="AH1" s="19" t="s">
        <v>4578</v>
      </c>
      <c r="AI1" s="18" t="s">
        <v>4579</v>
      </c>
    </row>
    <row r="2" spans="1:35" x14ac:dyDescent="0.3">
      <c r="A2" s="20" t="s">
        <v>4580</v>
      </c>
      <c r="B2" s="20">
        <v>60000005</v>
      </c>
      <c r="C2" s="20" t="s">
        <v>2936</v>
      </c>
      <c r="D2" s="40">
        <v>759</v>
      </c>
      <c r="E2" s="40">
        <v>756</v>
      </c>
      <c r="F2" s="40">
        <v>760</v>
      </c>
      <c r="G2" s="40">
        <v>740</v>
      </c>
      <c r="H2" s="40">
        <v>769</v>
      </c>
      <c r="I2" s="41">
        <v>735</v>
      </c>
      <c r="J2" s="41">
        <v>736</v>
      </c>
      <c r="K2" s="41">
        <v>756</v>
      </c>
      <c r="L2" s="41">
        <v>757</v>
      </c>
      <c r="M2" s="41">
        <v>767</v>
      </c>
      <c r="N2" s="41">
        <v>747</v>
      </c>
      <c r="O2" s="41">
        <v>762</v>
      </c>
      <c r="P2" s="41">
        <v>770</v>
      </c>
      <c r="Q2" s="41">
        <v>732</v>
      </c>
      <c r="R2" s="41">
        <v>742</v>
      </c>
      <c r="S2" s="41">
        <v>748</v>
      </c>
      <c r="T2" s="41">
        <v>744</v>
      </c>
      <c r="U2" s="41">
        <v>741</v>
      </c>
      <c r="V2" s="41">
        <v>730</v>
      </c>
      <c r="W2" s="41">
        <v>760</v>
      </c>
      <c r="X2" s="41">
        <v>728</v>
      </c>
      <c r="Y2" s="41">
        <v>746</v>
      </c>
      <c r="Z2" s="41">
        <v>756</v>
      </c>
      <c r="AA2" s="41">
        <v>765</v>
      </c>
      <c r="AB2" s="41">
        <v>742</v>
      </c>
      <c r="AC2" s="41">
        <v>761</v>
      </c>
      <c r="AD2" s="41">
        <v>753</v>
      </c>
      <c r="AE2" s="41">
        <v>759</v>
      </c>
      <c r="AF2" s="41">
        <v>770</v>
      </c>
      <c r="AG2" s="41">
        <v>727</v>
      </c>
      <c r="AH2" s="27">
        <v>758</v>
      </c>
      <c r="AI2" s="27">
        <v>741</v>
      </c>
    </row>
    <row r="3" spans="1:35" x14ac:dyDescent="0.3">
      <c r="A3" s="20" t="s">
        <v>4581</v>
      </c>
      <c r="B3" s="20">
        <v>60000005</v>
      </c>
      <c r="C3" s="20" t="s">
        <v>4641</v>
      </c>
      <c r="D3" s="40">
        <v>5888</v>
      </c>
      <c r="E3" s="40">
        <v>4058</v>
      </c>
      <c r="F3" s="40">
        <v>6132</v>
      </c>
      <c r="G3" s="40">
        <v>6310</v>
      </c>
      <c r="H3" s="40">
        <v>6271</v>
      </c>
      <c r="I3" s="40">
        <v>5988</v>
      </c>
      <c r="J3" s="40">
        <v>6274</v>
      </c>
      <c r="K3" s="40">
        <v>6131</v>
      </c>
      <c r="L3" s="40">
        <v>6075</v>
      </c>
      <c r="M3" s="40">
        <v>5904</v>
      </c>
      <c r="N3" s="40">
        <v>5942</v>
      </c>
      <c r="O3" s="40">
        <v>6350</v>
      </c>
      <c r="P3" s="40">
        <v>6364</v>
      </c>
      <c r="Q3" s="40">
        <v>6027</v>
      </c>
      <c r="R3" s="40">
        <v>6354</v>
      </c>
      <c r="S3" s="40">
        <v>6190</v>
      </c>
      <c r="T3" s="40">
        <v>5998</v>
      </c>
      <c r="U3" s="40">
        <v>6053</v>
      </c>
      <c r="V3" s="40">
        <v>6026</v>
      </c>
      <c r="W3" s="40">
        <v>5973</v>
      </c>
      <c r="X3" s="40">
        <v>5939</v>
      </c>
      <c r="Y3" s="40">
        <v>6190</v>
      </c>
      <c r="Z3" s="40">
        <v>6141</v>
      </c>
      <c r="AA3" s="40">
        <v>6218</v>
      </c>
      <c r="AB3" s="40">
        <v>6274</v>
      </c>
      <c r="AC3" s="40">
        <v>6222</v>
      </c>
      <c r="AD3" s="40">
        <v>6217</v>
      </c>
      <c r="AE3" s="40">
        <v>6129</v>
      </c>
      <c r="AF3" s="40">
        <v>6025</v>
      </c>
      <c r="AG3" s="42">
        <v>5922</v>
      </c>
      <c r="AH3" s="27">
        <v>6123</v>
      </c>
      <c r="AI3" s="27">
        <v>6102</v>
      </c>
    </row>
    <row r="4" spans="1:35" x14ac:dyDescent="0.3">
      <c r="A4" s="25" t="s">
        <v>4580</v>
      </c>
      <c r="B4" s="26">
        <v>60000008</v>
      </c>
      <c r="C4" s="25" t="s">
        <v>4642</v>
      </c>
      <c r="D4" s="40">
        <v>2500</v>
      </c>
      <c r="E4" s="40">
        <v>2578</v>
      </c>
      <c r="F4" s="40">
        <v>2460</v>
      </c>
      <c r="G4" s="40">
        <v>2424</v>
      </c>
      <c r="H4" s="40">
        <v>2242</v>
      </c>
      <c r="I4" s="40">
        <v>2589</v>
      </c>
      <c r="J4" s="40">
        <v>2548</v>
      </c>
      <c r="K4" s="40">
        <v>2625</v>
      </c>
      <c r="L4" s="40">
        <v>2544</v>
      </c>
      <c r="M4" s="40">
        <v>2617</v>
      </c>
      <c r="N4" s="40">
        <v>2537</v>
      </c>
      <c r="O4" s="40">
        <v>2547</v>
      </c>
      <c r="P4" s="40">
        <v>2517</v>
      </c>
      <c r="Q4" s="40">
        <v>2542</v>
      </c>
      <c r="R4" s="40">
        <v>2506</v>
      </c>
      <c r="S4" s="40">
        <v>2549</v>
      </c>
      <c r="T4" s="40">
        <v>2515</v>
      </c>
      <c r="U4" s="40">
        <v>2564</v>
      </c>
      <c r="V4" s="40">
        <v>2531</v>
      </c>
      <c r="W4" s="40">
        <v>2548</v>
      </c>
      <c r="X4" s="40">
        <v>2598</v>
      </c>
      <c r="Y4" s="40">
        <v>2547</v>
      </c>
      <c r="Z4" s="40">
        <v>2544</v>
      </c>
      <c r="AA4" s="40">
        <v>2499</v>
      </c>
      <c r="AB4" s="40">
        <v>2513</v>
      </c>
      <c r="AC4" s="40">
        <v>2617</v>
      </c>
      <c r="AD4" s="40">
        <v>2609</v>
      </c>
      <c r="AE4" s="40">
        <v>2566</v>
      </c>
      <c r="AF4" s="40">
        <v>2497</v>
      </c>
      <c r="AG4" s="42">
        <v>2601</v>
      </c>
      <c r="AH4" s="27">
        <v>2605</v>
      </c>
      <c r="AI4" s="27">
        <v>2555</v>
      </c>
    </row>
    <row r="5" spans="1:35" x14ac:dyDescent="0.3">
      <c r="A5" s="20" t="s">
        <v>4581</v>
      </c>
      <c r="B5" s="20">
        <v>60000008</v>
      </c>
      <c r="C5" s="20" t="s">
        <v>4643</v>
      </c>
      <c r="D5" s="40">
        <v>279.85683615819215</v>
      </c>
      <c r="E5" s="40">
        <v>286</v>
      </c>
      <c r="F5" s="40">
        <v>294</v>
      </c>
      <c r="G5" s="40">
        <v>298</v>
      </c>
      <c r="H5" s="40">
        <v>280</v>
      </c>
      <c r="I5" s="40">
        <v>292</v>
      </c>
      <c r="J5" s="40">
        <v>314</v>
      </c>
      <c r="K5" s="40">
        <v>306</v>
      </c>
      <c r="L5" s="40">
        <v>309</v>
      </c>
      <c r="M5" s="40">
        <v>297</v>
      </c>
      <c r="N5" s="40">
        <v>308</v>
      </c>
      <c r="O5" s="40">
        <v>285</v>
      </c>
      <c r="P5" s="40">
        <v>319</v>
      </c>
      <c r="Q5" s="40">
        <v>316</v>
      </c>
      <c r="R5" s="40">
        <v>300</v>
      </c>
      <c r="S5" s="40">
        <v>307</v>
      </c>
      <c r="T5" s="40">
        <v>291</v>
      </c>
      <c r="U5" s="40">
        <v>301</v>
      </c>
      <c r="V5" s="40">
        <v>315</v>
      </c>
      <c r="W5" s="40">
        <v>284</v>
      </c>
      <c r="X5" s="40">
        <v>313</v>
      </c>
      <c r="Y5" s="40">
        <v>307</v>
      </c>
      <c r="Z5" s="40">
        <v>298</v>
      </c>
      <c r="AA5" s="40">
        <v>303</v>
      </c>
      <c r="AB5" s="40">
        <v>316</v>
      </c>
      <c r="AC5" s="40">
        <v>303</v>
      </c>
      <c r="AD5" s="40">
        <v>304</v>
      </c>
      <c r="AE5" s="40">
        <v>299</v>
      </c>
      <c r="AF5" s="40">
        <v>297</v>
      </c>
      <c r="AG5" s="42">
        <v>288</v>
      </c>
      <c r="AH5" s="27">
        <v>300</v>
      </c>
      <c r="AI5" s="27">
        <v>313</v>
      </c>
    </row>
    <row r="6" spans="1:35" x14ac:dyDescent="0.3">
      <c r="A6" s="25" t="s">
        <v>4580</v>
      </c>
      <c r="B6" s="26">
        <v>60000009</v>
      </c>
      <c r="C6" s="25" t="s">
        <v>4644</v>
      </c>
      <c r="D6" s="40">
        <v>5825.5400622917559</v>
      </c>
      <c r="E6" s="40">
        <v>5641</v>
      </c>
      <c r="F6" s="40">
        <v>5685</v>
      </c>
      <c r="G6" s="40">
        <v>5704</v>
      </c>
      <c r="H6" s="40">
        <v>5735</v>
      </c>
      <c r="I6" s="40">
        <v>5707</v>
      </c>
      <c r="J6" s="40">
        <v>5746</v>
      </c>
      <c r="K6" s="40">
        <v>5693</v>
      </c>
      <c r="L6" s="40">
        <v>5735</v>
      </c>
      <c r="M6" s="40">
        <v>5500</v>
      </c>
      <c r="N6" s="40">
        <v>5760</v>
      </c>
      <c r="O6" s="40">
        <v>5534</v>
      </c>
      <c r="P6" s="40">
        <v>5621</v>
      </c>
      <c r="Q6" s="40">
        <v>5713</v>
      </c>
      <c r="R6" s="40">
        <v>5548</v>
      </c>
      <c r="S6" s="40">
        <v>5750</v>
      </c>
      <c r="T6" s="40">
        <v>5700</v>
      </c>
      <c r="U6" s="40">
        <v>5721</v>
      </c>
      <c r="V6" s="40">
        <v>5703</v>
      </c>
      <c r="W6" s="40">
        <v>5562</v>
      </c>
      <c r="X6" s="40">
        <v>5638</v>
      </c>
      <c r="Y6" s="40">
        <v>5799</v>
      </c>
      <c r="Z6" s="40">
        <v>5581</v>
      </c>
      <c r="AA6" s="40">
        <v>5670</v>
      </c>
      <c r="AB6" s="40">
        <v>5749</v>
      </c>
      <c r="AC6" s="40">
        <v>5773</v>
      </c>
      <c r="AD6" s="40">
        <v>5755</v>
      </c>
      <c r="AE6" s="40">
        <v>5756</v>
      </c>
      <c r="AF6" s="40">
        <v>5683</v>
      </c>
      <c r="AG6" s="42">
        <v>5626</v>
      </c>
      <c r="AH6" s="27">
        <v>5772</v>
      </c>
      <c r="AI6" s="27">
        <v>5627</v>
      </c>
    </row>
    <row r="7" spans="1:35" x14ac:dyDescent="0.3">
      <c r="A7" s="20" t="s">
        <v>4581</v>
      </c>
      <c r="B7" s="20">
        <v>60000009</v>
      </c>
      <c r="C7" s="20" t="s">
        <v>4645</v>
      </c>
      <c r="D7" s="40">
        <v>495.07916847747356</v>
      </c>
      <c r="E7" s="40">
        <v>511</v>
      </c>
      <c r="F7" s="40">
        <v>518</v>
      </c>
      <c r="G7" s="40">
        <v>506</v>
      </c>
      <c r="H7" s="40">
        <v>502</v>
      </c>
      <c r="I7" s="40">
        <v>507</v>
      </c>
      <c r="J7" s="40">
        <v>510</v>
      </c>
      <c r="K7" s="40">
        <v>512</v>
      </c>
      <c r="L7" s="40">
        <v>518</v>
      </c>
      <c r="M7" s="40">
        <v>516</v>
      </c>
      <c r="N7" s="40">
        <v>505</v>
      </c>
      <c r="O7" s="40">
        <v>514</v>
      </c>
      <c r="P7" s="40">
        <v>501</v>
      </c>
      <c r="Q7" s="40">
        <v>500</v>
      </c>
      <c r="R7" s="40">
        <v>514</v>
      </c>
      <c r="S7" s="40">
        <v>505</v>
      </c>
      <c r="T7" s="40">
        <v>518</v>
      </c>
      <c r="U7" s="40">
        <v>507</v>
      </c>
      <c r="V7" s="40">
        <v>496</v>
      </c>
      <c r="W7" s="40">
        <v>511</v>
      </c>
      <c r="X7" s="40">
        <v>499</v>
      </c>
      <c r="Y7" s="40">
        <v>496</v>
      </c>
      <c r="Z7" s="40">
        <v>502</v>
      </c>
      <c r="AA7" s="40">
        <v>501</v>
      </c>
      <c r="AB7" s="40">
        <v>511</v>
      </c>
      <c r="AC7" s="40">
        <v>516</v>
      </c>
      <c r="AD7" s="40">
        <v>501</v>
      </c>
      <c r="AE7" s="40">
        <v>519</v>
      </c>
      <c r="AF7" s="40">
        <v>503</v>
      </c>
      <c r="AG7" s="42">
        <v>504</v>
      </c>
      <c r="AH7" s="27">
        <v>502</v>
      </c>
      <c r="AI7" s="27">
        <v>498</v>
      </c>
    </row>
    <row r="8" spans="1:35" x14ac:dyDescent="0.3">
      <c r="A8" s="25" t="s">
        <v>4581</v>
      </c>
      <c r="B8" s="26">
        <v>60000142</v>
      </c>
      <c r="C8" s="25" t="s">
        <v>4646</v>
      </c>
      <c r="D8" s="40">
        <v>66</v>
      </c>
      <c r="E8" s="40">
        <v>67</v>
      </c>
      <c r="F8" s="40">
        <v>69</v>
      </c>
      <c r="G8" s="40">
        <v>70</v>
      </c>
      <c r="H8" s="40">
        <v>67</v>
      </c>
      <c r="I8" s="40">
        <v>70</v>
      </c>
      <c r="J8" s="40">
        <v>66</v>
      </c>
      <c r="K8" s="40">
        <v>68</v>
      </c>
      <c r="L8" s="40">
        <v>66</v>
      </c>
      <c r="M8" s="40">
        <v>69</v>
      </c>
      <c r="N8" s="40">
        <v>66</v>
      </c>
      <c r="O8" s="40">
        <v>66</v>
      </c>
      <c r="P8" s="40">
        <v>70</v>
      </c>
      <c r="Q8" s="40">
        <v>68</v>
      </c>
      <c r="R8" s="40">
        <v>70</v>
      </c>
      <c r="S8" s="40">
        <v>67</v>
      </c>
      <c r="T8" s="40">
        <v>67</v>
      </c>
      <c r="U8" s="40">
        <v>70</v>
      </c>
      <c r="V8" s="40">
        <v>69</v>
      </c>
      <c r="W8" s="40">
        <v>67</v>
      </c>
      <c r="X8" s="40">
        <v>67</v>
      </c>
      <c r="Y8" s="40">
        <v>66</v>
      </c>
      <c r="Z8" s="40">
        <v>69</v>
      </c>
      <c r="AA8" s="40">
        <v>68</v>
      </c>
      <c r="AB8" s="40">
        <v>67</v>
      </c>
      <c r="AC8" s="40">
        <v>68</v>
      </c>
      <c r="AD8" s="40">
        <v>69</v>
      </c>
      <c r="AE8" s="40">
        <v>69</v>
      </c>
      <c r="AF8" s="40">
        <v>70</v>
      </c>
      <c r="AG8" s="42">
        <v>66</v>
      </c>
      <c r="AH8" s="27">
        <v>70</v>
      </c>
      <c r="AI8" s="27">
        <v>66</v>
      </c>
    </row>
    <row r="9" spans="1:35" x14ac:dyDescent="0.3">
      <c r="A9" s="26" t="s">
        <v>4581</v>
      </c>
      <c r="B9" s="26">
        <v>60000144</v>
      </c>
      <c r="C9" s="26" t="s">
        <v>4647</v>
      </c>
      <c r="D9" s="40">
        <v>0</v>
      </c>
      <c r="E9" s="40">
        <v>0</v>
      </c>
      <c r="F9" s="40">
        <v>0</v>
      </c>
      <c r="G9" s="40">
        <v>0</v>
      </c>
      <c r="H9" s="40">
        <v>0</v>
      </c>
      <c r="I9" s="40">
        <v>0</v>
      </c>
      <c r="J9" s="40">
        <v>0</v>
      </c>
      <c r="K9" s="40">
        <v>0</v>
      </c>
      <c r="L9" s="40">
        <v>0</v>
      </c>
      <c r="M9" s="40">
        <v>0</v>
      </c>
      <c r="N9" s="40">
        <v>0</v>
      </c>
      <c r="O9" s="40">
        <v>0</v>
      </c>
      <c r="P9" s="40">
        <v>0</v>
      </c>
      <c r="Q9" s="40">
        <v>0</v>
      </c>
      <c r="R9" s="40">
        <v>0</v>
      </c>
      <c r="S9" s="40">
        <v>0</v>
      </c>
      <c r="T9" s="40">
        <v>0</v>
      </c>
      <c r="U9" s="40">
        <v>0</v>
      </c>
      <c r="V9" s="40">
        <v>0</v>
      </c>
      <c r="W9" s="40">
        <v>0</v>
      </c>
      <c r="X9" s="40">
        <v>0</v>
      </c>
      <c r="Y9" s="40">
        <v>0</v>
      </c>
      <c r="Z9" s="40">
        <v>0</v>
      </c>
      <c r="AA9" s="40">
        <v>0</v>
      </c>
      <c r="AB9" s="40">
        <v>0</v>
      </c>
      <c r="AC9" s="40">
        <v>0</v>
      </c>
      <c r="AD9" s="40">
        <v>0</v>
      </c>
      <c r="AE9" s="40">
        <v>0</v>
      </c>
      <c r="AF9" s="40">
        <v>0</v>
      </c>
      <c r="AG9" s="42">
        <v>0</v>
      </c>
      <c r="AH9" s="27"/>
      <c r="AI9" s="27"/>
    </row>
    <row r="10" spans="1:35" x14ac:dyDescent="0.3">
      <c r="A10" s="25" t="s">
        <v>4580</v>
      </c>
      <c r="B10" s="26">
        <v>60000201</v>
      </c>
      <c r="C10" s="25" t="s">
        <v>4648</v>
      </c>
      <c r="D10" s="40">
        <v>99.88611183543388</v>
      </c>
      <c r="E10" s="40">
        <v>107</v>
      </c>
      <c r="F10" s="40">
        <v>98</v>
      </c>
      <c r="G10" s="40">
        <v>100</v>
      </c>
      <c r="H10" s="40">
        <v>100</v>
      </c>
      <c r="I10" s="40">
        <v>104</v>
      </c>
      <c r="J10" s="40">
        <v>105</v>
      </c>
      <c r="K10" s="40">
        <v>98</v>
      </c>
      <c r="L10" s="40">
        <v>106</v>
      </c>
      <c r="M10" s="40">
        <v>108</v>
      </c>
      <c r="N10" s="40">
        <v>104</v>
      </c>
      <c r="O10" s="40">
        <v>103</v>
      </c>
      <c r="P10" s="40">
        <v>108</v>
      </c>
      <c r="Q10" s="40">
        <v>108</v>
      </c>
      <c r="R10" s="40">
        <v>104</v>
      </c>
      <c r="S10" s="40">
        <v>108</v>
      </c>
      <c r="T10" s="40">
        <v>99</v>
      </c>
      <c r="U10" s="40">
        <v>97</v>
      </c>
      <c r="V10" s="40">
        <v>98</v>
      </c>
      <c r="W10" s="40">
        <v>100</v>
      </c>
      <c r="X10" s="40">
        <v>102</v>
      </c>
      <c r="Y10" s="40">
        <v>97</v>
      </c>
      <c r="Z10" s="40">
        <v>108</v>
      </c>
      <c r="AA10" s="40">
        <v>100</v>
      </c>
      <c r="AB10" s="40">
        <v>98</v>
      </c>
      <c r="AC10" s="40">
        <v>103</v>
      </c>
      <c r="AD10" s="40">
        <v>97</v>
      </c>
      <c r="AE10" s="40">
        <v>102</v>
      </c>
      <c r="AF10" s="40">
        <v>105</v>
      </c>
      <c r="AG10" s="42">
        <v>101</v>
      </c>
      <c r="AH10" s="27">
        <v>107</v>
      </c>
      <c r="AI10" s="27">
        <v>98</v>
      </c>
    </row>
    <row r="11" spans="1:35" x14ac:dyDescent="0.3">
      <c r="A11" s="27" t="s">
        <v>4581</v>
      </c>
      <c r="B11" s="20">
        <v>60000201</v>
      </c>
      <c r="C11" s="27" t="s">
        <v>4649</v>
      </c>
      <c r="D11" s="40">
        <v>52.688830943068226</v>
      </c>
      <c r="E11" s="40">
        <v>47</v>
      </c>
      <c r="F11" s="40">
        <v>35</v>
      </c>
      <c r="G11" s="40">
        <v>49</v>
      </c>
      <c r="H11" s="40">
        <v>54</v>
      </c>
      <c r="I11" s="40">
        <v>62</v>
      </c>
      <c r="J11" s="40">
        <v>42</v>
      </c>
      <c r="K11" s="40">
        <v>36</v>
      </c>
      <c r="L11" s="40">
        <v>50</v>
      </c>
      <c r="M11" s="40">
        <v>33</v>
      </c>
      <c r="N11" s="40">
        <v>48</v>
      </c>
      <c r="O11" s="40">
        <v>51</v>
      </c>
      <c r="P11" s="40">
        <v>58</v>
      </c>
      <c r="Q11" s="40">
        <v>57</v>
      </c>
      <c r="R11" s="40">
        <v>63</v>
      </c>
      <c r="S11" s="40">
        <v>40</v>
      </c>
      <c r="T11" s="40">
        <v>37</v>
      </c>
      <c r="U11" s="40">
        <v>47</v>
      </c>
      <c r="V11" s="40">
        <v>48</v>
      </c>
      <c r="W11" s="40">
        <v>60</v>
      </c>
      <c r="X11" s="40">
        <v>39</v>
      </c>
      <c r="Y11" s="40">
        <v>37</v>
      </c>
      <c r="Z11" s="40">
        <v>62</v>
      </c>
      <c r="AA11" s="40">
        <v>36</v>
      </c>
      <c r="AB11" s="40">
        <v>50</v>
      </c>
      <c r="AC11" s="40">
        <v>36</v>
      </c>
      <c r="AD11" s="40">
        <v>35</v>
      </c>
      <c r="AE11" s="40">
        <v>40</v>
      </c>
      <c r="AF11" s="40">
        <v>62</v>
      </c>
      <c r="AG11" s="42">
        <v>37</v>
      </c>
      <c r="AH11" s="27">
        <v>42</v>
      </c>
      <c r="AI11" s="27">
        <v>34</v>
      </c>
    </row>
    <row r="12" spans="1:35" x14ac:dyDescent="0.3">
      <c r="A12" s="26" t="s">
        <v>4580</v>
      </c>
      <c r="B12" s="26">
        <v>60000202</v>
      </c>
      <c r="C12" s="26" t="s">
        <v>4650</v>
      </c>
      <c r="D12" s="40">
        <v>120.96916558018252</v>
      </c>
      <c r="E12" s="40">
        <v>120</v>
      </c>
      <c r="F12" s="40">
        <v>110</v>
      </c>
      <c r="G12" s="40">
        <v>120</v>
      </c>
      <c r="H12" s="40">
        <v>120</v>
      </c>
      <c r="I12" s="40">
        <v>117</v>
      </c>
      <c r="J12" s="40">
        <v>124</v>
      </c>
      <c r="K12" s="40">
        <v>108</v>
      </c>
      <c r="L12" s="40">
        <v>100</v>
      </c>
      <c r="M12" s="40">
        <v>115</v>
      </c>
      <c r="N12" s="40">
        <v>128</v>
      </c>
      <c r="O12" s="40">
        <v>107</v>
      </c>
      <c r="P12" s="40">
        <v>101</v>
      </c>
      <c r="Q12" s="40">
        <v>100</v>
      </c>
      <c r="R12" s="40">
        <v>113</v>
      </c>
      <c r="S12" s="40">
        <v>124</v>
      </c>
      <c r="T12" s="40">
        <v>107</v>
      </c>
      <c r="U12" s="40">
        <v>99</v>
      </c>
      <c r="V12" s="40">
        <v>104</v>
      </c>
      <c r="W12" s="40">
        <v>104</v>
      </c>
      <c r="X12" s="40">
        <v>121</v>
      </c>
      <c r="Y12" s="40">
        <v>103</v>
      </c>
      <c r="Z12" s="40">
        <v>106</v>
      </c>
      <c r="AA12" s="40">
        <v>114</v>
      </c>
      <c r="AB12" s="40">
        <v>110</v>
      </c>
      <c r="AC12" s="40">
        <v>98</v>
      </c>
      <c r="AD12" s="40">
        <v>124</v>
      </c>
      <c r="AE12" s="40">
        <v>120</v>
      </c>
      <c r="AF12" s="40">
        <v>113</v>
      </c>
      <c r="AG12" s="42">
        <v>113</v>
      </c>
      <c r="AH12" s="27">
        <v>116</v>
      </c>
      <c r="AI12" s="27">
        <v>103</v>
      </c>
    </row>
    <row r="13" spans="1:35" x14ac:dyDescent="0.3">
      <c r="A13" s="20" t="s">
        <v>4581</v>
      </c>
      <c r="B13" s="20">
        <v>60000202</v>
      </c>
      <c r="C13" s="20" t="s">
        <v>4651</v>
      </c>
      <c r="D13" s="40">
        <v>52.780356366797044</v>
      </c>
      <c r="E13" s="40">
        <v>50</v>
      </c>
      <c r="F13" s="40">
        <v>71</v>
      </c>
      <c r="G13" s="40">
        <v>41</v>
      </c>
      <c r="H13" s="40">
        <v>69</v>
      </c>
      <c r="I13" s="40">
        <v>66</v>
      </c>
      <c r="J13" s="40">
        <v>58</v>
      </c>
      <c r="K13" s="40">
        <v>40</v>
      </c>
      <c r="L13" s="40">
        <v>43</v>
      </c>
      <c r="M13" s="40">
        <v>72</v>
      </c>
      <c r="N13" s="40">
        <v>69</v>
      </c>
      <c r="O13" s="40">
        <v>49</v>
      </c>
      <c r="P13" s="40">
        <v>61</v>
      </c>
      <c r="Q13" s="40">
        <v>41</v>
      </c>
      <c r="R13" s="40">
        <v>69</v>
      </c>
      <c r="S13" s="40">
        <v>37</v>
      </c>
      <c r="T13" s="40">
        <v>74</v>
      </c>
      <c r="U13" s="40">
        <v>74</v>
      </c>
      <c r="V13" s="40">
        <v>63</v>
      </c>
      <c r="W13" s="40">
        <v>54</v>
      </c>
      <c r="X13" s="40">
        <v>74</v>
      </c>
      <c r="Y13" s="40">
        <v>65</v>
      </c>
      <c r="Z13" s="40">
        <v>39</v>
      </c>
      <c r="AA13" s="40">
        <v>66</v>
      </c>
      <c r="AB13" s="40">
        <v>62</v>
      </c>
      <c r="AC13" s="40">
        <v>44</v>
      </c>
      <c r="AD13" s="40">
        <v>43</v>
      </c>
      <c r="AE13" s="40">
        <v>58</v>
      </c>
      <c r="AF13" s="40">
        <v>71</v>
      </c>
      <c r="AG13" s="42">
        <v>66</v>
      </c>
      <c r="AH13" s="27">
        <v>39</v>
      </c>
      <c r="AI13" s="27">
        <v>57</v>
      </c>
    </row>
    <row r="14" spans="1:35" x14ac:dyDescent="0.3">
      <c r="A14" s="26" t="s">
        <v>4580</v>
      </c>
      <c r="B14" s="26">
        <v>60000203</v>
      </c>
      <c r="C14" s="26" t="s">
        <v>4652</v>
      </c>
      <c r="D14" s="40">
        <v>100.46485006518905</v>
      </c>
      <c r="E14" s="40">
        <v>92</v>
      </c>
      <c r="F14" s="40">
        <v>103</v>
      </c>
      <c r="G14" s="40">
        <v>92</v>
      </c>
      <c r="H14" s="40">
        <v>104</v>
      </c>
      <c r="I14" s="40">
        <v>112</v>
      </c>
      <c r="J14" s="40">
        <v>107</v>
      </c>
      <c r="K14" s="40">
        <v>102</v>
      </c>
      <c r="L14" s="40">
        <v>99</v>
      </c>
      <c r="M14" s="40">
        <v>105</v>
      </c>
      <c r="N14" s="40">
        <v>106</v>
      </c>
      <c r="O14" s="40">
        <v>93</v>
      </c>
      <c r="P14" s="40">
        <v>94</v>
      </c>
      <c r="Q14" s="40">
        <v>100</v>
      </c>
      <c r="R14" s="40">
        <v>99</v>
      </c>
      <c r="S14" s="40">
        <v>94</v>
      </c>
      <c r="T14" s="40">
        <v>103</v>
      </c>
      <c r="U14" s="40">
        <v>110</v>
      </c>
      <c r="V14" s="40">
        <v>111</v>
      </c>
      <c r="W14" s="40">
        <v>106</v>
      </c>
      <c r="X14" s="40">
        <v>96</v>
      </c>
      <c r="Y14" s="40">
        <v>93</v>
      </c>
      <c r="Z14" s="40">
        <v>94</v>
      </c>
      <c r="AA14" s="40">
        <v>95</v>
      </c>
      <c r="AB14" s="40">
        <v>112</v>
      </c>
      <c r="AC14" s="40">
        <v>99</v>
      </c>
      <c r="AD14" s="40">
        <v>94</v>
      </c>
      <c r="AE14" s="40">
        <v>95</v>
      </c>
      <c r="AF14" s="40">
        <v>110</v>
      </c>
      <c r="AG14" s="42">
        <v>112</v>
      </c>
      <c r="AH14" s="27">
        <v>107</v>
      </c>
      <c r="AI14" s="27">
        <v>102</v>
      </c>
    </row>
    <row r="15" spans="1:35" x14ac:dyDescent="0.3">
      <c r="A15" s="27" t="s">
        <v>4581</v>
      </c>
      <c r="B15" s="20">
        <v>60000203</v>
      </c>
      <c r="C15" s="27" t="s">
        <v>4653</v>
      </c>
      <c r="D15" s="40">
        <v>35.493163841807913</v>
      </c>
      <c r="E15" s="40">
        <v>35.637514124293787</v>
      </c>
      <c r="F15" s="40">
        <v>48</v>
      </c>
      <c r="G15" s="40">
        <v>45</v>
      </c>
      <c r="H15" s="40">
        <v>47</v>
      </c>
      <c r="I15" s="40">
        <v>42</v>
      </c>
      <c r="J15" s="40">
        <v>39</v>
      </c>
      <c r="K15" s="40">
        <v>43</v>
      </c>
      <c r="L15" s="40">
        <v>48</v>
      </c>
      <c r="M15" s="40">
        <v>49</v>
      </c>
      <c r="N15" s="40">
        <v>48</v>
      </c>
      <c r="O15" s="40">
        <v>42</v>
      </c>
      <c r="P15" s="40">
        <v>48</v>
      </c>
      <c r="Q15" s="40">
        <v>47</v>
      </c>
      <c r="R15" s="40">
        <v>45</v>
      </c>
      <c r="S15" s="40">
        <v>43</v>
      </c>
      <c r="T15" s="40">
        <v>42</v>
      </c>
      <c r="U15" s="40">
        <v>42</v>
      </c>
      <c r="V15" s="40">
        <v>47</v>
      </c>
      <c r="W15" s="40">
        <v>44</v>
      </c>
      <c r="X15" s="40">
        <v>45</v>
      </c>
      <c r="Y15" s="40">
        <v>43</v>
      </c>
      <c r="Z15" s="40">
        <v>44</v>
      </c>
      <c r="AA15" s="40">
        <v>40</v>
      </c>
      <c r="AB15" s="40">
        <v>42</v>
      </c>
      <c r="AC15" s="40">
        <v>49</v>
      </c>
      <c r="AD15" s="40">
        <v>38</v>
      </c>
      <c r="AE15" s="40">
        <v>41</v>
      </c>
      <c r="AF15" s="40">
        <v>47</v>
      </c>
      <c r="AG15" s="42">
        <v>45</v>
      </c>
      <c r="AH15" s="27">
        <v>46</v>
      </c>
      <c r="AI15" s="27">
        <v>46</v>
      </c>
    </row>
    <row r="16" spans="1:35" x14ac:dyDescent="0.3">
      <c r="A16" s="26" t="s">
        <v>4580</v>
      </c>
      <c r="B16" s="26">
        <v>60000206</v>
      </c>
      <c r="C16" s="26" t="s">
        <v>4654</v>
      </c>
      <c r="D16" s="40">
        <v>108.12823989569753</v>
      </c>
      <c r="E16" s="40">
        <v>108.12823989569753</v>
      </c>
      <c r="F16" s="40">
        <v>88</v>
      </c>
      <c r="G16" s="40">
        <v>85</v>
      </c>
      <c r="H16" s="40">
        <v>89</v>
      </c>
      <c r="I16" s="40">
        <v>97</v>
      </c>
      <c r="J16" s="40">
        <v>91</v>
      </c>
      <c r="K16" s="40">
        <v>90</v>
      </c>
      <c r="L16" s="40">
        <v>93</v>
      </c>
      <c r="M16" s="40">
        <v>85</v>
      </c>
      <c r="N16" s="40">
        <v>91</v>
      </c>
      <c r="O16" s="40">
        <v>85</v>
      </c>
      <c r="P16" s="40">
        <v>88</v>
      </c>
      <c r="Q16" s="40">
        <v>86</v>
      </c>
      <c r="R16" s="40">
        <v>96</v>
      </c>
      <c r="S16" s="40">
        <v>92</v>
      </c>
      <c r="T16" s="40">
        <v>92</v>
      </c>
      <c r="U16" s="40">
        <v>84</v>
      </c>
      <c r="V16" s="40">
        <v>84</v>
      </c>
      <c r="W16" s="40">
        <v>91</v>
      </c>
      <c r="X16" s="40">
        <v>88</v>
      </c>
      <c r="Y16" s="40">
        <v>94</v>
      </c>
      <c r="Z16" s="40">
        <v>97</v>
      </c>
      <c r="AA16" s="40">
        <v>97</v>
      </c>
      <c r="AB16" s="40">
        <v>84</v>
      </c>
      <c r="AC16" s="40">
        <v>92</v>
      </c>
      <c r="AD16" s="40">
        <v>87</v>
      </c>
      <c r="AE16" s="40">
        <v>90</v>
      </c>
      <c r="AF16" s="40">
        <v>93</v>
      </c>
      <c r="AG16" s="42">
        <v>84</v>
      </c>
      <c r="AH16" s="27">
        <v>89</v>
      </c>
      <c r="AI16" s="27">
        <v>92</v>
      </c>
    </row>
    <row r="17" spans="1:35" x14ac:dyDescent="0.3">
      <c r="A17" s="27" t="s">
        <v>4581</v>
      </c>
      <c r="B17" s="20">
        <v>60000206</v>
      </c>
      <c r="C17" s="27" t="s">
        <v>4655</v>
      </c>
      <c r="D17" s="40">
        <v>22.028050847457628</v>
      </c>
      <c r="E17" s="40">
        <v>22.019745762711867</v>
      </c>
      <c r="F17" s="40">
        <v>22</v>
      </c>
      <c r="G17" s="40">
        <v>24</v>
      </c>
      <c r="H17" s="40">
        <v>23</v>
      </c>
      <c r="I17" s="40">
        <v>22</v>
      </c>
      <c r="J17" s="40">
        <v>25</v>
      </c>
      <c r="K17" s="40">
        <v>23</v>
      </c>
      <c r="L17" s="40">
        <v>26</v>
      </c>
      <c r="M17" s="40">
        <v>24</v>
      </c>
      <c r="N17" s="40">
        <v>22</v>
      </c>
      <c r="O17" s="40">
        <v>23</v>
      </c>
      <c r="P17" s="40">
        <v>24</v>
      </c>
      <c r="Q17" s="40">
        <v>23</v>
      </c>
      <c r="R17" s="40">
        <v>24</v>
      </c>
      <c r="S17" s="40">
        <v>22</v>
      </c>
      <c r="T17" s="40">
        <v>22</v>
      </c>
      <c r="U17" s="40">
        <v>23</v>
      </c>
      <c r="V17" s="40">
        <v>26</v>
      </c>
      <c r="W17" s="40">
        <v>22</v>
      </c>
      <c r="X17" s="40">
        <v>26</v>
      </c>
      <c r="Y17" s="40">
        <v>26</v>
      </c>
      <c r="Z17" s="40">
        <v>22</v>
      </c>
      <c r="AA17" s="40">
        <v>23</v>
      </c>
      <c r="AB17" s="40">
        <v>25</v>
      </c>
      <c r="AC17" s="40">
        <v>23</v>
      </c>
      <c r="AD17" s="40">
        <v>26</v>
      </c>
      <c r="AE17" s="40">
        <v>25</v>
      </c>
      <c r="AF17" s="40">
        <v>25</v>
      </c>
      <c r="AG17" s="42">
        <v>26</v>
      </c>
      <c r="AH17" s="27">
        <v>22</v>
      </c>
      <c r="AI17" s="27">
        <v>25</v>
      </c>
    </row>
    <row r="18" spans="1:35" x14ac:dyDescent="0.3">
      <c r="A18" s="26" t="s">
        <v>4580</v>
      </c>
      <c r="B18" s="26">
        <v>60000211</v>
      </c>
      <c r="C18" s="26" t="s">
        <v>4656</v>
      </c>
      <c r="D18" s="40">
        <v>120</v>
      </c>
      <c r="E18" s="40">
        <v>120</v>
      </c>
      <c r="F18" s="40">
        <v>93</v>
      </c>
      <c r="G18" s="40">
        <v>91</v>
      </c>
      <c r="H18" s="40">
        <v>89</v>
      </c>
      <c r="I18" s="40">
        <v>93</v>
      </c>
      <c r="J18" s="40">
        <v>90</v>
      </c>
      <c r="K18" s="40">
        <v>92</v>
      </c>
      <c r="L18" s="40">
        <v>92</v>
      </c>
      <c r="M18" s="40">
        <v>93</v>
      </c>
      <c r="N18" s="40">
        <v>89</v>
      </c>
      <c r="O18" s="40">
        <v>91</v>
      </c>
      <c r="P18" s="40">
        <v>93</v>
      </c>
      <c r="Q18" s="40">
        <v>91</v>
      </c>
      <c r="R18" s="40">
        <v>92</v>
      </c>
      <c r="S18" s="40">
        <v>94</v>
      </c>
      <c r="T18" s="40">
        <v>90</v>
      </c>
      <c r="U18" s="40">
        <v>92</v>
      </c>
      <c r="V18" s="40">
        <v>91</v>
      </c>
      <c r="W18" s="40">
        <v>90</v>
      </c>
      <c r="X18" s="40">
        <v>92</v>
      </c>
      <c r="Y18" s="40">
        <v>91</v>
      </c>
      <c r="Z18" s="40">
        <v>94</v>
      </c>
      <c r="AA18" s="40">
        <v>90</v>
      </c>
      <c r="AB18" s="40">
        <v>91</v>
      </c>
      <c r="AC18" s="40">
        <v>90</v>
      </c>
      <c r="AD18" s="40">
        <v>93</v>
      </c>
      <c r="AE18" s="40">
        <v>90</v>
      </c>
      <c r="AF18" s="40">
        <v>93</v>
      </c>
      <c r="AG18" s="42">
        <v>91</v>
      </c>
      <c r="AH18" s="27">
        <v>93</v>
      </c>
      <c r="AI18" s="27">
        <v>91</v>
      </c>
    </row>
    <row r="19" spans="1:35" x14ac:dyDescent="0.3">
      <c r="A19" s="27" t="s">
        <v>4581</v>
      </c>
      <c r="B19" s="20">
        <v>60000211</v>
      </c>
      <c r="C19" s="27" t="s">
        <v>4657</v>
      </c>
      <c r="D19" s="40">
        <v>29.145508474576275</v>
      </c>
      <c r="E19" s="40">
        <v>29.342457627118648</v>
      </c>
      <c r="F19" s="40">
        <v>28</v>
      </c>
      <c r="G19" s="40">
        <v>24</v>
      </c>
      <c r="H19" s="40">
        <v>24</v>
      </c>
      <c r="I19" s="40">
        <v>25</v>
      </c>
      <c r="J19" s="40">
        <v>32</v>
      </c>
      <c r="K19" s="40">
        <v>23</v>
      </c>
      <c r="L19" s="40">
        <v>22</v>
      </c>
      <c r="M19" s="40">
        <v>28</v>
      </c>
      <c r="N19" s="40">
        <v>20</v>
      </c>
      <c r="O19" s="40">
        <v>30</v>
      </c>
      <c r="P19" s="40">
        <v>30</v>
      </c>
      <c r="Q19" s="40">
        <v>24</v>
      </c>
      <c r="R19" s="40">
        <v>25</v>
      </c>
      <c r="S19" s="40">
        <v>19</v>
      </c>
      <c r="T19" s="40">
        <v>24</v>
      </c>
      <c r="U19" s="40">
        <v>25</v>
      </c>
      <c r="V19" s="40">
        <v>31</v>
      </c>
      <c r="W19" s="40">
        <v>33</v>
      </c>
      <c r="X19" s="40">
        <v>29</v>
      </c>
      <c r="Y19" s="40">
        <v>22</v>
      </c>
      <c r="Z19" s="40">
        <v>28</v>
      </c>
      <c r="AA19" s="40">
        <v>33</v>
      </c>
      <c r="AB19" s="40">
        <v>21</v>
      </c>
      <c r="AC19" s="40">
        <v>25</v>
      </c>
      <c r="AD19" s="40">
        <v>31</v>
      </c>
      <c r="AE19" s="40">
        <v>34</v>
      </c>
      <c r="AF19" s="40">
        <v>23</v>
      </c>
      <c r="AG19" s="42">
        <v>26</v>
      </c>
      <c r="AH19" s="27">
        <v>24</v>
      </c>
      <c r="AI19" s="27">
        <v>30</v>
      </c>
    </row>
    <row r="20" spans="1:35" x14ac:dyDescent="0.3">
      <c r="A20" s="26" t="s">
        <v>4580</v>
      </c>
      <c r="B20" s="26">
        <v>60000212</v>
      </c>
      <c r="C20" s="26" t="s">
        <v>4658</v>
      </c>
      <c r="D20" s="40">
        <v>89.939519774011302</v>
      </c>
      <c r="E20" s="40">
        <v>90.410734463276839</v>
      </c>
      <c r="F20" s="40">
        <v>88</v>
      </c>
      <c r="G20" s="40">
        <v>84</v>
      </c>
      <c r="H20" s="40">
        <v>91</v>
      </c>
      <c r="I20" s="40">
        <v>84</v>
      </c>
      <c r="J20" s="40">
        <v>85</v>
      </c>
      <c r="K20" s="40">
        <v>91</v>
      </c>
      <c r="L20" s="40">
        <v>88</v>
      </c>
      <c r="M20" s="40">
        <v>85</v>
      </c>
      <c r="N20" s="40">
        <v>88</v>
      </c>
      <c r="O20" s="40">
        <v>90</v>
      </c>
      <c r="P20" s="40">
        <v>86</v>
      </c>
      <c r="Q20" s="40">
        <v>91</v>
      </c>
      <c r="R20" s="40">
        <v>90</v>
      </c>
      <c r="S20" s="40">
        <v>86</v>
      </c>
      <c r="T20" s="40">
        <v>89</v>
      </c>
      <c r="U20" s="40">
        <v>84</v>
      </c>
      <c r="V20" s="40">
        <v>90</v>
      </c>
      <c r="W20" s="40">
        <v>83</v>
      </c>
      <c r="X20" s="40">
        <v>85</v>
      </c>
      <c r="Y20" s="40">
        <v>90</v>
      </c>
      <c r="Z20" s="40">
        <v>87</v>
      </c>
      <c r="AA20" s="40">
        <v>89</v>
      </c>
      <c r="AB20" s="40">
        <v>82</v>
      </c>
      <c r="AC20" s="40">
        <v>82</v>
      </c>
      <c r="AD20" s="40">
        <v>87</v>
      </c>
      <c r="AE20" s="40">
        <v>90</v>
      </c>
      <c r="AF20" s="40">
        <v>88</v>
      </c>
      <c r="AG20" s="42">
        <v>88</v>
      </c>
      <c r="AH20" s="27">
        <v>89</v>
      </c>
      <c r="AI20" s="27">
        <v>86</v>
      </c>
    </row>
    <row r="21" spans="1:35" x14ac:dyDescent="0.3">
      <c r="A21" s="20" t="s">
        <v>4581</v>
      </c>
      <c r="B21" s="20">
        <v>60000212</v>
      </c>
      <c r="C21" s="20" t="s">
        <v>4659</v>
      </c>
      <c r="D21" s="40">
        <v>17.079340866290021</v>
      </c>
      <c r="E21" s="40">
        <v>17.25051789077213</v>
      </c>
      <c r="F21" s="40">
        <v>30</v>
      </c>
      <c r="G21" s="40">
        <v>16</v>
      </c>
      <c r="H21" s="40">
        <v>30</v>
      </c>
      <c r="I21" s="40">
        <v>17</v>
      </c>
      <c r="J21" s="40">
        <v>31</v>
      </c>
      <c r="K21" s="40">
        <v>23</v>
      </c>
      <c r="L21" s="40">
        <v>14</v>
      </c>
      <c r="M21" s="40">
        <v>15</v>
      </c>
      <c r="N21" s="40">
        <v>14</v>
      </c>
      <c r="O21" s="40">
        <v>22</v>
      </c>
      <c r="P21" s="40">
        <v>17</v>
      </c>
      <c r="Q21" s="40">
        <v>28</v>
      </c>
      <c r="R21" s="40">
        <v>12</v>
      </c>
      <c r="S21" s="40">
        <v>14</v>
      </c>
      <c r="T21" s="40">
        <v>29</v>
      </c>
      <c r="U21" s="40">
        <v>24</v>
      </c>
      <c r="V21" s="40">
        <v>13</v>
      </c>
      <c r="W21" s="40">
        <v>15</v>
      </c>
      <c r="X21" s="40">
        <v>27</v>
      </c>
      <c r="Y21" s="40">
        <v>24</v>
      </c>
      <c r="Z21" s="40">
        <v>30</v>
      </c>
      <c r="AA21" s="40">
        <v>25</v>
      </c>
      <c r="AB21" s="40">
        <v>31</v>
      </c>
      <c r="AC21" s="40">
        <v>28</v>
      </c>
      <c r="AD21" s="40">
        <v>19</v>
      </c>
      <c r="AE21" s="40">
        <v>12</v>
      </c>
      <c r="AF21" s="40">
        <v>25</v>
      </c>
      <c r="AG21" s="42">
        <v>14</v>
      </c>
      <c r="AH21" s="27">
        <v>13</v>
      </c>
      <c r="AI21" s="27">
        <v>17</v>
      </c>
    </row>
    <row r="22" spans="1:35" x14ac:dyDescent="0.3">
      <c r="A22" s="25" t="s">
        <v>4580</v>
      </c>
      <c r="B22" s="26">
        <v>60000215</v>
      </c>
      <c r="C22" s="25" t="s">
        <v>4660</v>
      </c>
      <c r="D22" s="40">
        <v>154.69387005649719</v>
      </c>
      <c r="E22" s="40">
        <v>155.26731638418079</v>
      </c>
      <c r="F22" s="40">
        <v>165</v>
      </c>
      <c r="G22" s="40">
        <v>178</v>
      </c>
      <c r="H22" s="40">
        <v>179</v>
      </c>
      <c r="I22" s="40">
        <v>167</v>
      </c>
      <c r="J22" s="40">
        <v>174</v>
      </c>
      <c r="K22" s="40">
        <v>163</v>
      </c>
      <c r="L22" s="40">
        <v>172</v>
      </c>
      <c r="M22" s="40">
        <v>168</v>
      </c>
      <c r="N22" s="40">
        <v>160</v>
      </c>
      <c r="O22" s="40">
        <v>172</v>
      </c>
      <c r="P22" s="40">
        <v>181</v>
      </c>
      <c r="Q22" s="40">
        <v>181</v>
      </c>
      <c r="R22" s="40">
        <v>178</v>
      </c>
      <c r="S22" s="40">
        <v>162</v>
      </c>
      <c r="T22" s="40">
        <v>175</v>
      </c>
      <c r="U22" s="40">
        <v>174</v>
      </c>
      <c r="V22" s="40">
        <v>162</v>
      </c>
      <c r="W22" s="40">
        <v>164</v>
      </c>
      <c r="X22" s="40">
        <v>166</v>
      </c>
      <c r="Y22" s="40">
        <v>180</v>
      </c>
      <c r="Z22" s="40">
        <v>161</v>
      </c>
      <c r="AA22" s="40">
        <v>169</v>
      </c>
      <c r="AB22" s="40">
        <v>164</v>
      </c>
      <c r="AC22" s="40">
        <v>179</v>
      </c>
      <c r="AD22" s="40">
        <v>170</v>
      </c>
      <c r="AE22" s="40">
        <v>175</v>
      </c>
      <c r="AF22" s="40">
        <v>180</v>
      </c>
      <c r="AG22" s="42">
        <v>175</v>
      </c>
      <c r="AH22" s="27">
        <v>169</v>
      </c>
      <c r="AI22" s="27">
        <v>180</v>
      </c>
    </row>
    <row r="23" spans="1:35" x14ac:dyDescent="0.3">
      <c r="A23" s="20" t="s">
        <v>4581</v>
      </c>
      <c r="B23" s="20">
        <v>60000215</v>
      </c>
      <c r="C23" s="20" t="s">
        <v>4661</v>
      </c>
      <c r="D23" s="40">
        <v>25.372429378531073</v>
      </c>
      <c r="E23" s="40">
        <v>25.4695197740113</v>
      </c>
      <c r="F23" s="40">
        <v>20</v>
      </c>
      <c r="G23" s="40">
        <v>21</v>
      </c>
      <c r="H23" s="40">
        <v>17</v>
      </c>
      <c r="I23" s="40">
        <v>17</v>
      </c>
      <c r="J23" s="40">
        <v>23</v>
      </c>
      <c r="K23" s="40">
        <v>23</v>
      </c>
      <c r="L23" s="40">
        <v>24</v>
      </c>
      <c r="M23" s="40">
        <v>23</v>
      </c>
      <c r="N23" s="40">
        <v>24</v>
      </c>
      <c r="O23" s="40">
        <v>21</v>
      </c>
      <c r="P23" s="40">
        <v>17</v>
      </c>
      <c r="Q23" s="40">
        <v>21</v>
      </c>
      <c r="R23" s="40">
        <v>21</v>
      </c>
      <c r="S23" s="40">
        <v>23</v>
      </c>
      <c r="T23" s="40">
        <v>23</v>
      </c>
      <c r="U23" s="40">
        <v>20</v>
      </c>
      <c r="V23" s="40">
        <v>18</v>
      </c>
      <c r="W23" s="40">
        <v>21</v>
      </c>
      <c r="X23" s="40">
        <v>24</v>
      </c>
      <c r="Y23" s="40">
        <v>20</v>
      </c>
      <c r="Z23" s="40">
        <v>23</v>
      </c>
      <c r="AA23" s="40">
        <v>22</v>
      </c>
      <c r="AB23" s="40">
        <v>17</v>
      </c>
      <c r="AC23" s="40">
        <v>17</v>
      </c>
      <c r="AD23" s="40">
        <v>17</v>
      </c>
      <c r="AE23" s="40">
        <v>19</v>
      </c>
      <c r="AF23" s="40">
        <v>24</v>
      </c>
      <c r="AG23" s="42">
        <v>18</v>
      </c>
      <c r="AH23" s="27">
        <v>19</v>
      </c>
      <c r="AI23" s="27">
        <v>21</v>
      </c>
    </row>
    <row r="24" spans="1:35" x14ac:dyDescent="0.3">
      <c r="A24" s="25" t="s">
        <v>4580</v>
      </c>
      <c r="B24" s="26">
        <v>60000217</v>
      </c>
      <c r="C24" s="25" t="s">
        <v>4662</v>
      </c>
      <c r="D24" s="40">
        <v>161.27170433145008</v>
      </c>
      <c r="E24" s="40">
        <v>150.54758945386064</v>
      </c>
      <c r="F24" s="40">
        <v>153</v>
      </c>
      <c r="G24" s="40">
        <v>152</v>
      </c>
      <c r="H24" s="40">
        <v>148</v>
      </c>
      <c r="I24" s="40">
        <v>165</v>
      </c>
      <c r="J24" s="40">
        <v>152</v>
      </c>
      <c r="K24" s="40">
        <v>150</v>
      </c>
      <c r="L24" s="40">
        <v>155</v>
      </c>
      <c r="M24" s="40">
        <v>152</v>
      </c>
      <c r="N24" s="40">
        <v>155</v>
      </c>
      <c r="O24" s="40">
        <v>168</v>
      </c>
      <c r="P24" s="40">
        <v>176</v>
      </c>
      <c r="Q24" s="40">
        <v>149</v>
      </c>
      <c r="R24" s="40">
        <v>154</v>
      </c>
      <c r="S24" s="40">
        <v>156</v>
      </c>
      <c r="T24" s="40">
        <v>164</v>
      </c>
      <c r="U24" s="40">
        <v>178</v>
      </c>
      <c r="V24" s="40">
        <v>176</v>
      </c>
      <c r="W24" s="40">
        <v>164</v>
      </c>
      <c r="X24" s="40">
        <v>154</v>
      </c>
      <c r="Y24" s="40">
        <v>159</v>
      </c>
      <c r="Z24" s="40">
        <v>160</v>
      </c>
      <c r="AA24" s="40">
        <v>176</v>
      </c>
      <c r="AB24" s="40">
        <v>160</v>
      </c>
      <c r="AC24" s="40">
        <v>154</v>
      </c>
      <c r="AD24" s="40">
        <v>165</v>
      </c>
      <c r="AE24" s="40">
        <v>173</v>
      </c>
      <c r="AF24" s="40">
        <v>170</v>
      </c>
      <c r="AG24" s="42">
        <v>160</v>
      </c>
      <c r="AH24" s="27">
        <v>152</v>
      </c>
      <c r="AI24" s="27">
        <v>165</v>
      </c>
    </row>
    <row r="25" spans="1:35" x14ac:dyDescent="0.3">
      <c r="A25" s="20" t="s">
        <v>4581</v>
      </c>
      <c r="B25" s="20">
        <v>60000217</v>
      </c>
      <c r="C25" s="20" t="s">
        <v>4663</v>
      </c>
      <c r="D25" s="40">
        <v>26.174199623352166</v>
      </c>
      <c r="E25" s="40">
        <v>26.224557438794726</v>
      </c>
      <c r="F25" s="40">
        <v>27</v>
      </c>
      <c r="G25" s="40">
        <v>29</v>
      </c>
      <c r="H25" s="40">
        <v>26</v>
      </c>
      <c r="I25" s="40">
        <v>22</v>
      </c>
      <c r="J25" s="40">
        <v>24</v>
      </c>
      <c r="K25" s="40">
        <v>25</v>
      </c>
      <c r="L25" s="40">
        <v>24</v>
      </c>
      <c r="M25" s="40">
        <v>24</v>
      </c>
      <c r="N25" s="40">
        <v>24</v>
      </c>
      <c r="O25" s="40">
        <v>31</v>
      </c>
      <c r="P25" s="40">
        <v>28</v>
      </c>
      <c r="Q25" s="40">
        <v>30</v>
      </c>
      <c r="R25" s="40">
        <v>30</v>
      </c>
      <c r="S25" s="40">
        <v>24</v>
      </c>
      <c r="T25" s="40">
        <v>32</v>
      </c>
      <c r="U25" s="40">
        <v>25</v>
      </c>
      <c r="V25" s="40">
        <v>29</v>
      </c>
      <c r="W25" s="40">
        <v>29</v>
      </c>
      <c r="X25" s="40">
        <v>27</v>
      </c>
      <c r="Y25" s="40">
        <v>24</v>
      </c>
      <c r="Z25" s="40">
        <v>33</v>
      </c>
      <c r="AA25" s="40">
        <v>23</v>
      </c>
      <c r="AB25" s="40">
        <v>32</v>
      </c>
      <c r="AC25" s="40">
        <v>33</v>
      </c>
      <c r="AD25" s="40">
        <v>23</v>
      </c>
      <c r="AE25" s="40">
        <v>24</v>
      </c>
      <c r="AF25" s="40">
        <v>29</v>
      </c>
      <c r="AG25" s="42">
        <v>33</v>
      </c>
      <c r="AH25" s="27">
        <v>25</v>
      </c>
      <c r="AI25" s="27">
        <v>30</v>
      </c>
    </row>
    <row r="26" spans="1:35" x14ac:dyDescent="0.3">
      <c r="A26" s="26" t="s">
        <v>4580</v>
      </c>
      <c r="B26" s="26">
        <v>60000218</v>
      </c>
      <c r="C26" s="26" t="s">
        <v>4664</v>
      </c>
      <c r="D26" s="40">
        <v>142.6284274952919</v>
      </c>
      <c r="E26" s="40">
        <v>143.40936911487759</v>
      </c>
      <c r="F26" s="40">
        <v>122</v>
      </c>
      <c r="G26" s="40">
        <v>130</v>
      </c>
      <c r="H26" s="40">
        <v>121</v>
      </c>
      <c r="I26" s="40">
        <v>131</v>
      </c>
      <c r="J26" s="40">
        <v>137</v>
      </c>
      <c r="K26" s="40">
        <v>137</v>
      </c>
      <c r="L26" s="40">
        <v>125</v>
      </c>
      <c r="M26" s="40">
        <v>135</v>
      </c>
      <c r="N26" s="40">
        <v>132</v>
      </c>
      <c r="O26" s="40">
        <v>122</v>
      </c>
      <c r="P26" s="40">
        <v>122</v>
      </c>
      <c r="Q26" s="40">
        <v>128</v>
      </c>
      <c r="R26" s="40">
        <v>131</v>
      </c>
      <c r="S26" s="40">
        <v>120</v>
      </c>
      <c r="T26" s="40">
        <v>138</v>
      </c>
      <c r="U26" s="40">
        <v>123</v>
      </c>
      <c r="V26" s="40">
        <v>138</v>
      </c>
      <c r="W26" s="40">
        <v>120</v>
      </c>
      <c r="X26" s="40">
        <v>128</v>
      </c>
      <c r="Y26" s="40">
        <v>131</v>
      </c>
      <c r="Z26" s="40">
        <v>122</v>
      </c>
      <c r="AA26" s="40">
        <v>124</v>
      </c>
      <c r="AB26" s="40">
        <v>129</v>
      </c>
      <c r="AC26" s="40">
        <v>124</v>
      </c>
      <c r="AD26" s="40">
        <v>136</v>
      </c>
      <c r="AE26" s="40">
        <v>126</v>
      </c>
      <c r="AF26" s="40">
        <v>121</v>
      </c>
      <c r="AG26" s="42">
        <v>123</v>
      </c>
      <c r="AH26" s="27">
        <v>122</v>
      </c>
      <c r="AI26" s="27">
        <v>131</v>
      </c>
    </row>
    <row r="27" spans="1:35" x14ac:dyDescent="0.3">
      <c r="A27" s="27" t="s">
        <v>4581</v>
      </c>
      <c r="B27" s="20">
        <v>60000218</v>
      </c>
      <c r="C27" s="27" t="s">
        <v>4665</v>
      </c>
      <c r="D27" s="40">
        <v>9.6449717514124291</v>
      </c>
      <c r="E27" s="40">
        <v>9.71180790960452</v>
      </c>
      <c r="F27" s="40">
        <v>14</v>
      </c>
      <c r="G27" s="40">
        <v>15</v>
      </c>
      <c r="H27" s="40">
        <v>14</v>
      </c>
      <c r="I27" s="40">
        <v>14</v>
      </c>
      <c r="J27" s="40">
        <v>15</v>
      </c>
      <c r="K27" s="40">
        <v>15</v>
      </c>
      <c r="L27" s="40">
        <v>15</v>
      </c>
      <c r="M27" s="40">
        <v>15</v>
      </c>
      <c r="N27" s="40">
        <v>15</v>
      </c>
      <c r="O27" s="40">
        <v>15</v>
      </c>
      <c r="P27" s="40">
        <v>14</v>
      </c>
      <c r="Q27" s="40">
        <v>16</v>
      </c>
      <c r="R27" s="40">
        <v>14</v>
      </c>
      <c r="S27" s="40">
        <v>15</v>
      </c>
      <c r="T27" s="40">
        <v>16</v>
      </c>
      <c r="U27" s="40">
        <v>15</v>
      </c>
      <c r="V27" s="40">
        <v>14</v>
      </c>
      <c r="W27" s="40">
        <v>14</v>
      </c>
      <c r="X27" s="40">
        <v>15</v>
      </c>
      <c r="Y27" s="40">
        <v>15</v>
      </c>
      <c r="Z27" s="40">
        <v>14</v>
      </c>
      <c r="AA27" s="40">
        <v>15</v>
      </c>
      <c r="AB27" s="40">
        <v>16</v>
      </c>
      <c r="AC27" s="40">
        <v>15</v>
      </c>
      <c r="AD27" s="40">
        <v>14</v>
      </c>
      <c r="AE27" s="40">
        <v>16</v>
      </c>
      <c r="AF27" s="40">
        <v>15</v>
      </c>
      <c r="AG27" s="42">
        <v>14</v>
      </c>
      <c r="AH27" s="27">
        <v>14</v>
      </c>
      <c r="AI27" s="27">
        <v>15</v>
      </c>
    </row>
    <row r="28" spans="1:35" x14ac:dyDescent="0.3">
      <c r="A28" s="26" t="s">
        <v>4580</v>
      </c>
      <c r="B28" s="26">
        <v>60000220</v>
      </c>
      <c r="C28" s="26" t="s">
        <v>4666</v>
      </c>
      <c r="D28" s="43">
        <v>593.91221208170361</v>
      </c>
      <c r="E28" s="40">
        <v>597.15688830943077</v>
      </c>
      <c r="F28" s="40">
        <v>586</v>
      </c>
      <c r="G28" s="40">
        <v>571</v>
      </c>
      <c r="H28" s="40">
        <v>625</v>
      </c>
      <c r="I28" s="40">
        <v>600</v>
      </c>
      <c r="J28" s="40">
        <v>575</v>
      </c>
      <c r="K28" s="40">
        <v>616</v>
      </c>
      <c r="L28" s="40">
        <v>605</v>
      </c>
      <c r="M28" s="40">
        <v>549</v>
      </c>
      <c r="N28" s="40">
        <v>556</v>
      </c>
      <c r="O28" s="40">
        <v>579</v>
      </c>
      <c r="P28" s="40">
        <v>566</v>
      </c>
      <c r="Q28" s="40">
        <v>588</v>
      </c>
      <c r="R28" s="40">
        <v>574</v>
      </c>
      <c r="S28" s="40">
        <v>607</v>
      </c>
      <c r="T28" s="40">
        <v>574</v>
      </c>
      <c r="U28" s="40">
        <v>593</v>
      </c>
      <c r="V28" s="40">
        <v>615</v>
      </c>
      <c r="W28" s="40">
        <v>623</v>
      </c>
      <c r="X28" s="40">
        <v>627</v>
      </c>
      <c r="Y28" s="40">
        <v>555</v>
      </c>
      <c r="Z28" s="40">
        <v>591</v>
      </c>
      <c r="AA28" s="40">
        <v>606</v>
      </c>
      <c r="AB28" s="40">
        <v>613</v>
      </c>
      <c r="AC28" s="40">
        <v>640</v>
      </c>
      <c r="AD28" s="40">
        <v>640</v>
      </c>
      <c r="AE28" s="40">
        <v>561</v>
      </c>
      <c r="AF28" s="40">
        <v>595</v>
      </c>
      <c r="AG28" s="42">
        <v>626</v>
      </c>
      <c r="AH28" s="27">
        <v>594</v>
      </c>
      <c r="AI28" s="27">
        <v>549</v>
      </c>
    </row>
    <row r="29" spans="1:35" x14ac:dyDescent="0.3">
      <c r="A29" s="20" t="s">
        <v>4581</v>
      </c>
      <c r="B29" s="20">
        <v>60000220</v>
      </c>
      <c r="C29" s="20" t="s">
        <v>4667</v>
      </c>
      <c r="D29" s="40">
        <v>29.461365348399251</v>
      </c>
      <c r="E29" s="40">
        <v>29.50928436911488</v>
      </c>
      <c r="F29" s="40">
        <v>15</v>
      </c>
      <c r="G29" s="40">
        <v>10</v>
      </c>
      <c r="H29" s="40">
        <v>15</v>
      </c>
      <c r="I29" s="40">
        <v>20</v>
      </c>
      <c r="J29" s="40">
        <v>20</v>
      </c>
      <c r="K29" s="40">
        <v>9</v>
      </c>
      <c r="L29" s="40">
        <v>14</v>
      </c>
      <c r="M29" s="40">
        <v>22</v>
      </c>
      <c r="N29" s="40">
        <v>20</v>
      </c>
      <c r="O29" s="40">
        <v>9</v>
      </c>
      <c r="P29" s="40">
        <v>13</v>
      </c>
      <c r="Q29" s="40">
        <v>14</v>
      </c>
      <c r="R29" s="40">
        <v>11</v>
      </c>
      <c r="S29" s="40">
        <v>18</v>
      </c>
      <c r="T29" s="40">
        <v>16</v>
      </c>
      <c r="U29" s="40">
        <v>12</v>
      </c>
      <c r="V29" s="40">
        <v>12</v>
      </c>
      <c r="W29" s="40">
        <v>16</v>
      </c>
      <c r="X29" s="40">
        <v>18</v>
      </c>
      <c r="Y29" s="40">
        <v>16</v>
      </c>
      <c r="Z29" s="40">
        <v>8</v>
      </c>
      <c r="AA29" s="40">
        <v>13</v>
      </c>
      <c r="AB29" s="40">
        <v>8</v>
      </c>
      <c r="AC29" s="40">
        <v>15</v>
      </c>
      <c r="AD29" s="40">
        <v>9</v>
      </c>
      <c r="AE29" s="40">
        <v>16</v>
      </c>
      <c r="AF29" s="40">
        <v>17</v>
      </c>
      <c r="AG29" s="42">
        <v>14</v>
      </c>
      <c r="AH29" s="27">
        <v>13</v>
      </c>
      <c r="AI29" s="27">
        <v>23</v>
      </c>
    </row>
    <row r="30" spans="1:35" x14ac:dyDescent="0.3">
      <c r="A30" s="26" t="s">
        <v>4580</v>
      </c>
      <c r="B30" s="26">
        <v>60000221</v>
      </c>
      <c r="C30" s="26" t="s">
        <v>4668</v>
      </c>
      <c r="D30" s="40">
        <v>647.57243227582217</v>
      </c>
      <c r="E30" s="40">
        <v>648.87715486020579</v>
      </c>
      <c r="F30" s="40">
        <v>613</v>
      </c>
      <c r="G30" s="40">
        <v>608</v>
      </c>
      <c r="H30" s="40">
        <v>618</v>
      </c>
      <c r="I30" s="40">
        <v>620</v>
      </c>
      <c r="J30" s="40">
        <v>619</v>
      </c>
      <c r="K30" s="40">
        <v>608</v>
      </c>
      <c r="L30" s="40">
        <v>626</v>
      </c>
      <c r="M30" s="40">
        <v>616</v>
      </c>
      <c r="N30" s="40">
        <v>610</v>
      </c>
      <c r="O30" s="40">
        <v>628</v>
      </c>
      <c r="P30" s="40">
        <v>619</v>
      </c>
      <c r="Q30" s="40">
        <v>618</v>
      </c>
      <c r="R30" s="40">
        <v>619</v>
      </c>
      <c r="S30" s="40">
        <v>618</v>
      </c>
      <c r="T30" s="40">
        <v>628</v>
      </c>
      <c r="U30" s="40">
        <v>619</v>
      </c>
      <c r="V30" s="40">
        <v>621</v>
      </c>
      <c r="W30" s="40">
        <v>616</v>
      </c>
      <c r="X30" s="40">
        <v>611</v>
      </c>
      <c r="Y30" s="40">
        <v>616</v>
      </c>
      <c r="Z30" s="40">
        <v>608</v>
      </c>
      <c r="AA30" s="40">
        <v>623</v>
      </c>
      <c r="AB30" s="40">
        <v>613</v>
      </c>
      <c r="AC30" s="40">
        <v>618</v>
      </c>
      <c r="AD30" s="40">
        <v>618</v>
      </c>
      <c r="AE30" s="40">
        <v>612</v>
      </c>
      <c r="AF30" s="40">
        <v>627</v>
      </c>
      <c r="AG30" s="42">
        <v>628</v>
      </c>
      <c r="AH30" s="27">
        <v>624</v>
      </c>
      <c r="AI30" s="27">
        <v>624</v>
      </c>
    </row>
    <row r="31" spans="1:35" x14ac:dyDescent="0.3">
      <c r="A31" s="20" t="s">
        <v>4581</v>
      </c>
      <c r="B31" s="20">
        <v>60000221</v>
      </c>
      <c r="C31" s="20" t="s">
        <v>4669</v>
      </c>
      <c r="D31" s="40">
        <v>26.637900188323918</v>
      </c>
      <c r="E31" s="40">
        <v>26.857721280602636</v>
      </c>
      <c r="F31" s="40">
        <v>21</v>
      </c>
      <c r="G31" s="40">
        <v>21</v>
      </c>
      <c r="H31" s="40">
        <v>20</v>
      </c>
      <c r="I31" s="40">
        <v>26</v>
      </c>
      <c r="J31" s="40">
        <v>19</v>
      </c>
      <c r="K31" s="40">
        <v>24</v>
      </c>
      <c r="L31" s="40">
        <v>24</v>
      </c>
      <c r="M31" s="40">
        <v>26</v>
      </c>
      <c r="N31" s="40">
        <v>19</v>
      </c>
      <c r="O31" s="40">
        <v>25</v>
      </c>
      <c r="P31" s="40">
        <v>23</v>
      </c>
      <c r="Q31" s="40">
        <v>26</v>
      </c>
      <c r="R31" s="40">
        <v>26</v>
      </c>
      <c r="S31" s="40">
        <v>24</v>
      </c>
      <c r="T31" s="40">
        <v>26</v>
      </c>
      <c r="U31" s="40">
        <v>17</v>
      </c>
      <c r="V31" s="40">
        <v>20</v>
      </c>
      <c r="W31" s="40">
        <v>17</v>
      </c>
      <c r="X31" s="40">
        <v>20</v>
      </c>
      <c r="Y31" s="40">
        <v>22</v>
      </c>
      <c r="Z31" s="40">
        <v>25</v>
      </c>
      <c r="AA31" s="40">
        <v>23</v>
      </c>
      <c r="AB31" s="40">
        <v>25</v>
      </c>
      <c r="AC31" s="40">
        <v>18</v>
      </c>
      <c r="AD31" s="40">
        <v>24</v>
      </c>
      <c r="AE31" s="40">
        <v>21</v>
      </c>
      <c r="AF31" s="40">
        <v>26</v>
      </c>
      <c r="AG31" s="42">
        <v>19</v>
      </c>
      <c r="AH31" s="27">
        <v>24</v>
      </c>
      <c r="AI31" s="27">
        <v>23</v>
      </c>
    </row>
    <row r="32" spans="1:35" x14ac:dyDescent="0.3">
      <c r="A32" s="26" t="s">
        <v>4580</v>
      </c>
      <c r="B32" s="26">
        <v>60000223</v>
      </c>
      <c r="C32" s="26" t="s">
        <v>4670</v>
      </c>
      <c r="D32" s="40">
        <v>582.73904823989562</v>
      </c>
      <c r="E32" s="40">
        <v>585.91437418513692</v>
      </c>
      <c r="F32" s="40">
        <v>451</v>
      </c>
      <c r="G32" s="40">
        <v>441</v>
      </c>
      <c r="H32" s="40">
        <v>453</v>
      </c>
      <c r="I32" s="40">
        <v>455</v>
      </c>
      <c r="J32" s="40">
        <v>450</v>
      </c>
      <c r="K32" s="40">
        <v>444</v>
      </c>
      <c r="L32" s="40">
        <v>441</v>
      </c>
      <c r="M32" s="40">
        <v>442</v>
      </c>
      <c r="N32" s="40">
        <v>443</v>
      </c>
      <c r="O32" s="40">
        <v>449</v>
      </c>
      <c r="P32" s="40">
        <v>455</v>
      </c>
      <c r="Q32" s="40">
        <v>447</v>
      </c>
      <c r="R32" s="40">
        <v>442</v>
      </c>
      <c r="S32" s="40">
        <v>440</v>
      </c>
      <c r="T32" s="40">
        <v>453</v>
      </c>
      <c r="U32" s="40">
        <v>453</v>
      </c>
      <c r="V32" s="40">
        <v>450</v>
      </c>
      <c r="W32" s="40">
        <v>445</v>
      </c>
      <c r="X32" s="40">
        <v>446</v>
      </c>
      <c r="Y32" s="40">
        <v>441</v>
      </c>
      <c r="Z32" s="40">
        <v>447</v>
      </c>
      <c r="AA32" s="40">
        <v>460</v>
      </c>
      <c r="AB32" s="40">
        <v>452</v>
      </c>
      <c r="AC32" s="40">
        <v>460</v>
      </c>
      <c r="AD32" s="40">
        <v>442</v>
      </c>
      <c r="AE32" s="40">
        <v>446</v>
      </c>
      <c r="AF32" s="40">
        <v>440</v>
      </c>
      <c r="AG32" s="42">
        <v>444</v>
      </c>
      <c r="AH32" s="27">
        <v>448</v>
      </c>
      <c r="AI32" s="27">
        <v>441</v>
      </c>
    </row>
    <row r="33" spans="1:35" x14ac:dyDescent="0.3">
      <c r="A33" s="27" t="s">
        <v>4581</v>
      </c>
      <c r="B33" s="20">
        <v>60000223</v>
      </c>
      <c r="C33" s="27" t="s">
        <v>4671</v>
      </c>
      <c r="D33" s="40">
        <v>28.199387947269305</v>
      </c>
      <c r="E33" s="40">
        <v>28.340838041431265</v>
      </c>
      <c r="F33" s="40">
        <v>24</v>
      </c>
      <c r="G33" s="40">
        <v>17</v>
      </c>
      <c r="H33" s="40">
        <v>15</v>
      </c>
      <c r="I33" s="40">
        <v>14</v>
      </c>
      <c r="J33" s="40">
        <v>22</v>
      </c>
      <c r="K33" s="40">
        <v>25</v>
      </c>
      <c r="L33" s="40">
        <v>25</v>
      </c>
      <c r="M33" s="40">
        <v>20</v>
      </c>
      <c r="N33" s="40">
        <v>21</v>
      </c>
      <c r="O33" s="40">
        <v>17</v>
      </c>
      <c r="P33" s="40">
        <v>24</v>
      </c>
      <c r="Q33" s="40">
        <v>17</v>
      </c>
      <c r="R33" s="40">
        <v>14</v>
      </c>
      <c r="S33" s="40">
        <v>15</v>
      </c>
      <c r="T33" s="40">
        <v>16</v>
      </c>
      <c r="U33" s="40">
        <v>15</v>
      </c>
      <c r="V33" s="40">
        <v>18</v>
      </c>
      <c r="W33" s="40">
        <v>22</v>
      </c>
      <c r="X33" s="40">
        <v>25</v>
      </c>
      <c r="Y33" s="40">
        <v>14</v>
      </c>
      <c r="Z33" s="40">
        <v>15</v>
      </c>
      <c r="AA33" s="40">
        <v>25</v>
      </c>
      <c r="AB33" s="40">
        <v>15</v>
      </c>
      <c r="AC33" s="40">
        <v>22</v>
      </c>
      <c r="AD33" s="40">
        <v>15</v>
      </c>
      <c r="AE33" s="40">
        <v>24</v>
      </c>
      <c r="AF33" s="40">
        <v>16</v>
      </c>
      <c r="AG33" s="42">
        <v>14</v>
      </c>
      <c r="AH33" s="27">
        <v>17</v>
      </c>
      <c r="AI33" s="27">
        <v>21</v>
      </c>
    </row>
    <row r="34" spans="1:35" x14ac:dyDescent="0.3">
      <c r="A34" s="26" t="s">
        <v>4580</v>
      </c>
      <c r="B34" s="26">
        <v>60000224</v>
      </c>
      <c r="C34" s="26" t="s">
        <v>4672</v>
      </c>
      <c r="D34" s="40">
        <v>81.053736781109649</v>
      </c>
      <c r="E34" s="40">
        <v>81.066102419238007</v>
      </c>
      <c r="F34" s="40">
        <v>79</v>
      </c>
      <c r="G34" s="40">
        <v>87</v>
      </c>
      <c r="H34" s="40">
        <v>84</v>
      </c>
      <c r="I34" s="40">
        <v>88</v>
      </c>
      <c r="J34" s="40">
        <v>88</v>
      </c>
      <c r="K34" s="40">
        <v>83</v>
      </c>
      <c r="L34" s="40">
        <v>80</v>
      </c>
      <c r="M34" s="40">
        <v>85</v>
      </c>
      <c r="N34" s="40">
        <v>79</v>
      </c>
      <c r="O34" s="40">
        <v>85</v>
      </c>
      <c r="P34" s="40">
        <v>80</v>
      </c>
      <c r="Q34" s="40">
        <v>86</v>
      </c>
      <c r="R34" s="40">
        <v>79</v>
      </c>
      <c r="S34" s="40">
        <v>85</v>
      </c>
      <c r="T34" s="40">
        <v>80</v>
      </c>
      <c r="U34" s="40">
        <v>85</v>
      </c>
      <c r="V34" s="40">
        <v>87</v>
      </c>
      <c r="W34" s="40">
        <v>84</v>
      </c>
      <c r="X34" s="40">
        <v>86</v>
      </c>
      <c r="Y34" s="40">
        <v>87</v>
      </c>
      <c r="Z34" s="40">
        <v>83</v>
      </c>
      <c r="AA34" s="40">
        <v>86</v>
      </c>
      <c r="AB34" s="40">
        <v>83</v>
      </c>
      <c r="AC34" s="40">
        <v>80</v>
      </c>
      <c r="AD34" s="40">
        <v>84</v>
      </c>
      <c r="AE34" s="40">
        <v>79</v>
      </c>
      <c r="AF34" s="40">
        <v>83</v>
      </c>
      <c r="AG34" s="42">
        <v>88</v>
      </c>
      <c r="AH34" s="27">
        <v>87</v>
      </c>
      <c r="AI34" s="27">
        <v>85</v>
      </c>
    </row>
    <row r="35" spans="1:35" x14ac:dyDescent="0.3">
      <c r="A35" s="27" t="s">
        <v>4581</v>
      </c>
      <c r="B35" s="20">
        <v>60000224</v>
      </c>
      <c r="C35" s="27" t="s">
        <v>4673</v>
      </c>
      <c r="D35" s="40">
        <v>10.243135593220339</v>
      </c>
      <c r="E35" s="40">
        <v>10.243135593220339</v>
      </c>
      <c r="F35" s="40">
        <v>13</v>
      </c>
      <c r="G35" s="40">
        <v>16</v>
      </c>
      <c r="H35" s="40">
        <v>7</v>
      </c>
      <c r="I35" s="40">
        <v>14</v>
      </c>
      <c r="J35" s="40">
        <v>9</v>
      </c>
      <c r="K35" s="40">
        <v>10</v>
      </c>
      <c r="L35" s="40">
        <v>7</v>
      </c>
      <c r="M35" s="40">
        <v>14</v>
      </c>
      <c r="N35" s="40">
        <v>16</v>
      </c>
      <c r="O35" s="40">
        <v>10</v>
      </c>
      <c r="P35" s="40">
        <v>11</v>
      </c>
      <c r="Q35" s="40">
        <v>9</v>
      </c>
      <c r="R35" s="40">
        <v>7</v>
      </c>
      <c r="S35" s="40">
        <v>7</v>
      </c>
      <c r="T35" s="40">
        <v>13</v>
      </c>
      <c r="U35" s="40">
        <v>9</v>
      </c>
      <c r="V35" s="40">
        <v>15</v>
      </c>
      <c r="W35" s="40">
        <v>9</v>
      </c>
      <c r="X35" s="40">
        <v>11</v>
      </c>
      <c r="Y35" s="40">
        <v>14</v>
      </c>
      <c r="Z35" s="40">
        <v>10</v>
      </c>
      <c r="AA35" s="40">
        <v>13</v>
      </c>
      <c r="AB35" s="40">
        <v>15</v>
      </c>
      <c r="AC35" s="40">
        <v>7</v>
      </c>
      <c r="AD35" s="40">
        <v>11</v>
      </c>
      <c r="AE35" s="40">
        <v>11</v>
      </c>
      <c r="AF35" s="40">
        <v>13</v>
      </c>
      <c r="AG35" s="42">
        <v>7</v>
      </c>
      <c r="AH35" s="27">
        <v>11</v>
      </c>
      <c r="AI35" s="27">
        <v>16</v>
      </c>
    </row>
    <row r="36" spans="1:35" x14ac:dyDescent="0.3">
      <c r="A36" s="26" t="s">
        <v>4580</v>
      </c>
      <c r="B36" s="26">
        <v>60000225</v>
      </c>
      <c r="C36" s="26" t="s">
        <v>4674</v>
      </c>
      <c r="D36" s="40">
        <v>56.943154425612057</v>
      </c>
      <c r="E36" s="40">
        <v>56.981450094161964</v>
      </c>
      <c r="F36" s="40">
        <v>55</v>
      </c>
      <c r="G36" s="40">
        <v>43</v>
      </c>
      <c r="H36" s="40">
        <v>50</v>
      </c>
      <c r="I36" s="40">
        <v>52</v>
      </c>
      <c r="J36" s="40">
        <v>55</v>
      </c>
      <c r="K36" s="40">
        <v>57</v>
      </c>
      <c r="L36" s="40">
        <v>52</v>
      </c>
      <c r="M36" s="40">
        <v>58</v>
      </c>
      <c r="N36" s="40">
        <v>49</v>
      </c>
      <c r="O36" s="40">
        <v>52</v>
      </c>
      <c r="P36" s="40">
        <v>44</v>
      </c>
      <c r="Q36" s="40">
        <v>47</v>
      </c>
      <c r="R36" s="40">
        <v>56</v>
      </c>
      <c r="S36" s="40">
        <v>44</v>
      </c>
      <c r="T36" s="40">
        <v>52</v>
      </c>
      <c r="U36" s="40">
        <v>51</v>
      </c>
      <c r="V36" s="40">
        <v>51</v>
      </c>
      <c r="W36" s="40">
        <v>46</v>
      </c>
      <c r="X36" s="40">
        <v>47</v>
      </c>
      <c r="Y36" s="40">
        <v>46</v>
      </c>
      <c r="Z36" s="40">
        <v>44</v>
      </c>
      <c r="AA36" s="40">
        <v>43</v>
      </c>
      <c r="AB36" s="40">
        <v>57</v>
      </c>
      <c r="AC36" s="40">
        <v>53</v>
      </c>
      <c r="AD36" s="40">
        <v>49</v>
      </c>
      <c r="AE36" s="40">
        <v>48</v>
      </c>
      <c r="AF36" s="40">
        <v>51</v>
      </c>
      <c r="AG36" s="42">
        <v>48</v>
      </c>
      <c r="AH36" s="27">
        <v>46</v>
      </c>
      <c r="AI36" s="27">
        <v>50</v>
      </c>
    </row>
    <row r="37" spans="1:35" x14ac:dyDescent="0.3">
      <c r="A37" s="27" t="s">
        <v>4581</v>
      </c>
      <c r="B37" s="20">
        <v>60000225</v>
      </c>
      <c r="C37" s="27" t="s">
        <v>4675</v>
      </c>
      <c r="D37" s="40">
        <v>6.8929566854990592</v>
      </c>
      <c r="E37" s="40">
        <v>9.5971186440677982</v>
      </c>
      <c r="F37" s="40">
        <v>8</v>
      </c>
      <c r="G37" s="40">
        <v>13</v>
      </c>
      <c r="H37" s="40">
        <v>11</v>
      </c>
      <c r="I37" s="40">
        <v>15</v>
      </c>
      <c r="J37" s="40">
        <v>13</v>
      </c>
      <c r="K37" s="40">
        <v>20</v>
      </c>
      <c r="L37" s="40">
        <v>19</v>
      </c>
      <c r="M37" s="40">
        <v>4</v>
      </c>
      <c r="N37" s="40">
        <v>19</v>
      </c>
      <c r="O37" s="40">
        <v>14</v>
      </c>
      <c r="P37" s="40">
        <v>16</v>
      </c>
      <c r="Q37" s="40">
        <v>10</v>
      </c>
      <c r="R37" s="40">
        <v>12</v>
      </c>
      <c r="S37" s="40">
        <v>7</v>
      </c>
      <c r="T37" s="40">
        <v>11</v>
      </c>
      <c r="U37" s="40">
        <v>11</v>
      </c>
      <c r="V37" s="40">
        <v>13</v>
      </c>
      <c r="W37" s="40">
        <v>7</v>
      </c>
      <c r="X37" s="40">
        <v>19</v>
      </c>
      <c r="Y37" s="40">
        <v>19</v>
      </c>
      <c r="Z37" s="40">
        <v>16</v>
      </c>
      <c r="AA37" s="40">
        <v>17</v>
      </c>
      <c r="AB37" s="40">
        <v>15</v>
      </c>
      <c r="AC37" s="40">
        <v>18</v>
      </c>
      <c r="AD37" s="40">
        <v>7</v>
      </c>
      <c r="AE37" s="40">
        <v>12</v>
      </c>
      <c r="AF37" s="40">
        <v>18</v>
      </c>
      <c r="AG37" s="42">
        <v>14</v>
      </c>
      <c r="AH37" s="27">
        <v>5</v>
      </c>
      <c r="AI37" s="27">
        <v>9</v>
      </c>
    </row>
    <row r="38" spans="1:35" x14ac:dyDescent="0.3">
      <c r="A38" s="26" t="s">
        <v>4580</v>
      </c>
      <c r="B38" s="26">
        <v>60000270</v>
      </c>
      <c r="C38" s="26" t="s">
        <v>4676</v>
      </c>
      <c r="D38" s="40">
        <v>1290.6400854700855</v>
      </c>
      <c r="E38" s="40">
        <v>1295.0527350427349</v>
      </c>
      <c r="F38" s="40">
        <v>1083</v>
      </c>
      <c r="G38" s="40">
        <v>1056</v>
      </c>
      <c r="H38" s="40">
        <v>1103</v>
      </c>
      <c r="I38" s="40">
        <v>1097</v>
      </c>
      <c r="J38" s="40">
        <v>1086</v>
      </c>
      <c r="K38" s="40">
        <v>1076</v>
      </c>
      <c r="L38" s="40">
        <v>1073</v>
      </c>
      <c r="M38" s="40">
        <v>1097</v>
      </c>
      <c r="N38" s="40">
        <v>1095</v>
      </c>
      <c r="O38" s="40">
        <v>1058</v>
      </c>
      <c r="P38" s="40">
        <v>1122</v>
      </c>
      <c r="Q38" s="40">
        <v>1088</v>
      </c>
      <c r="R38" s="40">
        <v>1101</v>
      </c>
      <c r="S38" s="40">
        <v>1091</v>
      </c>
      <c r="T38" s="40">
        <v>1108</v>
      </c>
      <c r="U38" s="40">
        <v>1112</v>
      </c>
      <c r="V38" s="40">
        <v>1085</v>
      </c>
      <c r="W38" s="40">
        <v>1109</v>
      </c>
      <c r="X38" s="40">
        <v>1124</v>
      </c>
      <c r="Y38" s="40">
        <v>1096</v>
      </c>
      <c r="Z38" s="40">
        <v>1086</v>
      </c>
      <c r="AA38" s="40">
        <v>1117</v>
      </c>
      <c r="AB38" s="40">
        <v>1114</v>
      </c>
      <c r="AC38" s="40">
        <v>1115</v>
      </c>
      <c r="AD38" s="40">
        <v>1068</v>
      </c>
      <c r="AE38" s="40">
        <v>1113</v>
      </c>
      <c r="AF38" s="40">
        <v>1106</v>
      </c>
      <c r="AG38" s="42">
        <v>1097</v>
      </c>
      <c r="AH38" s="27">
        <v>1072</v>
      </c>
      <c r="AI38" s="27">
        <v>1071</v>
      </c>
    </row>
    <row r="39" spans="1:35" x14ac:dyDescent="0.3">
      <c r="A39" s="27" t="s">
        <v>4580</v>
      </c>
      <c r="B39" s="20">
        <v>60000271</v>
      </c>
      <c r="C39" s="27" t="s">
        <v>4677</v>
      </c>
      <c r="D39" s="40">
        <v>1137.5209401709401</v>
      </c>
      <c r="E39" s="40">
        <v>1112.27008547009</v>
      </c>
      <c r="F39" s="40">
        <v>1098</v>
      </c>
      <c r="G39" s="40">
        <v>1111</v>
      </c>
      <c r="H39" s="40">
        <v>1104</v>
      </c>
      <c r="I39" s="40">
        <v>1092</v>
      </c>
      <c r="J39" s="40">
        <v>1099</v>
      </c>
      <c r="K39" s="40">
        <v>1119</v>
      </c>
      <c r="L39" s="40">
        <v>1104</v>
      </c>
      <c r="M39" s="40">
        <v>1118</v>
      </c>
      <c r="N39" s="40">
        <v>1106</v>
      </c>
      <c r="O39" s="40">
        <v>1090</v>
      </c>
      <c r="P39" s="40">
        <v>1118</v>
      </c>
      <c r="Q39" s="40">
        <v>1110</v>
      </c>
      <c r="R39" s="40">
        <v>1115</v>
      </c>
      <c r="S39" s="40">
        <v>1107</v>
      </c>
      <c r="T39" s="40">
        <v>1116</v>
      </c>
      <c r="U39" s="40">
        <v>1105</v>
      </c>
      <c r="V39" s="40">
        <v>1122</v>
      </c>
      <c r="W39" s="40">
        <v>1085</v>
      </c>
      <c r="X39" s="40">
        <v>1107</v>
      </c>
      <c r="Y39" s="40">
        <v>1086</v>
      </c>
      <c r="Z39" s="40">
        <v>1118</v>
      </c>
      <c r="AA39" s="40">
        <v>1112</v>
      </c>
      <c r="AB39" s="40">
        <v>1095</v>
      </c>
      <c r="AC39" s="40">
        <v>1103</v>
      </c>
      <c r="AD39" s="40">
        <v>1100</v>
      </c>
      <c r="AE39" s="40">
        <v>1123</v>
      </c>
      <c r="AF39" s="40">
        <v>1114</v>
      </c>
      <c r="AG39" s="42">
        <v>1118</v>
      </c>
      <c r="AH39" s="27">
        <v>1118</v>
      </c>
      <c r="AI39" s="27">
        <v>1119</v>
      </c>
    </row>
    <row r="40" spans="1:35" x14ac:dyDescent="0.3">
      <c r="A40" s="20" t="s">
        <v>4580</v>
      </c>
      <c r="B40" s="20">
        <v>60000272</v>
      </c>
      <c r="C40" s="20" t="s">
        <v>4678</v>
      </c>
      <c r="D40" s="40">
        <v>1083.3294017093999</v>
      </c>
      <c r="E40" s="40">
        <v>1087.3208547008501</v>
      </c>
      <c r="F40" s="40">
        <v>1068</v>
      </c>
      <c r="G40" s="40">
        <v>1063</v>
      </c>
      <c r="H40" s="40">
        <v>1054</v>
      </c>
      <c r="I40" s="40">
        <v>1068</v>
      </c>
      <c r="J40" s="40">
        <v>1051</v>
      </c>
      <c r="K40" s="40">
        <v>1071</v>
      </c>
      <c r="L40" s="40">
        <v>1071</v>
      </c>
      <c r="M40" s="40">
        <v>1054</v>
      </c>
      <c r="N40" s="40">
        <v>1060</v>
      </c>
      <c r="O40" s="40">
        <v>1058</v>
      </c>
      <c r="P40" s="40">
        <v>1053</v>
      </c>
      <c r="Q40" s="40">
        <v>1049</v>
      </c>
      <c r="R40" s="40">
        <v>1071</v>
      </c>
      <c r="S40" s="40">
        <v>1066</v>
      </c>
      <c r="T40" s="40">
        <v>1062</v>
      </c>
      <c r="U40" s="40">
        <v>1069</v>
      </c>
      <c r="V40" s="40">
        <v>1060</v>
      </c>
      <c r="W40" s="40">
        <v>1067</v>
      </c>
      <c r="X40" s="40">
        <v>1050</v>
      </c>
      <c r="Y40" s="40">
        <v>1053</v>
      </c>
      <c r="Z40" s="40">
        <v>1057</v>
      </c>
      <c r="AA40" s="40">
        <v>1071</v>
      </c>
      <c r="AB40" s="40">
        <v>1058</v>
      </c>
      <c r="AC40" s="40">
        <v>1061</v>
      </c>
      <c r="AD40" s="40">
        <v>1071</v>
      </c>
      <c r="AE40" s="40">
        <v>1060</v>
      </c>
      <c r="AF40" s="40">
        <v>1060</v>
      </c>
      <c r="AG40" s="42">
        <v>1070</v>
      </c>
      <c r="AH40" s="27">
        <v>1055</v>
      </c>
      <c r="AI40" s="27">
        <v>1063</v>
      </c>
    </row>
    <row r="41" spans="1:35" x14ac:dyDescent="0.3">
      <c r="A41" s="27" t="s">
        <v>4580</v>
      </c>
      <c r="B41" s="20">
        <v>60000280</v>
      </c>
      <c r="C41" s="27" t="s">
        <v>4679</v>
      </c>
      <c r="D41" s="40">
        <v>269.8636114732725</v>
      </c>
      <c r="E41" s="40">
        <v>271.02963494132985</v>
      </c>
      <c r="F41" s="40">
        <v>270</v>
      </c>
      <c r="G41" s="40">
        <v>267</v>
      </c>
      <c r="H41" s="40">
        <v>277</v>
      </c>
      <c r="I41" s="40">
        <v>279</v>
      </c>
      <c r="J41" s="40">
        <v>267</v>
      </c>
      <c r="K41" s="40">
        <v>263</v>
      </c>
      <c r="L41" s="40">
        <v>288</v>
      </c>
      <c r="M41" s="40">
        <v>265</v>
      </c>
      <c r="N41" s="40">
        <v>266</v>
      </c>
      <c r="O41" s="40">
        <v>274</v>
      </c>
      <c r="P41" s="40">
        <v>271</v>
      </c>
      <c r="Q41" s="40">
        <v>261</v>
      </c>
      <c r="R41" s="40">
        <v>276</v>
      </c>
      <c r="S41" s="40">
        <v>279</v>
      </c>
      <c r="T41" s="40">
        <v>281</v>
      </c>
      <c r="U41" s="40">
        <v>276</v>
      </c>
      <c r="V41" s="40">
        <v>270</v>
      </c>
      <c r="W41" s="40">
        <v>284</v>
      </c>
      <c r="X41" s="40">
        <v>268</v>
      </c>
      <c r="Y41" s="40">
        <v>274</v>
      </c>
      <c r="Z41" s="40">
        <v>267</v>
      </c>
      <c r="AA41" s="40">
        <v>264</v>
      </c>
      <c r="AB41" s="40">
        <v>264</v>
      </c>
      <c r="AC41" s="40">
        <v>271</v>
      </c>
      <c r="AD41" s="40">
        <v>287</v>
      </c>
      <c r="AE41" s="40">
        <v>285</v>
      </c>
      <c r="AF41" s="40">
        <v>282</v>
      </c>
      <c r="AG41" s="42">
        <v>270</v>
      </c>
      <c r="AH41" s="27">
        <v>281</v>
      </c>
      <c r="AI41" s="27">
        <v>277</v>
      </c>
    </row>
    <row r="42" spans="1:35" x14ac:dyDescent="0.3">
      <c r="A42" s="20" t="s">
        <v>4581</v>
      </c>
      <c r="B42" s="20">
        <v>60000280</v>
      </c>
      <c r="C42" s="20" t="s">
        <v>4680</v>
      </c>
      <c r="D42" s="40">
        <v>123.89483268144285</v>
      </c>
      <c r="E42" s="40">
        <v>122.89532377227292</v>
      </c>
      <c r="F42" s="40">
        <v>101</v>
      </c>
      <c r="G42" s="40">
        <v>98</v>
      </c>
      <c r="H42" s="40">
        <v>124</v>
      </c>
      <c r="I42" s="40">
        <v>104</v>
      </c>
      <c r="J42" s="40">
        <v>94</v>
      </c>
      <c r="K42" s="40">
        <v>101</v>
      </c>
      <c r="L42" s="40">
        <v>104</v>
      </c>
      <c r="M42" s="40">
        <v>111</v>
      </c>
      <c r="N42" s="40">
        <v>110</v>
      </c>
      <c r="O42" s="40">
        <v>120</v>
      </c>
      <c r="P42" s="40">
        <v>93</v>
      </c>
      <c r="Q42" s="40">
        <v>121</v>
      </c>
      <c r="R42" s="40">
        <v>95</v>
      </c>
      <c r="S42" s="40">
        <v>106</v>
      </c>
      <c r="T42" s="40">
        <v>122</v>
      </c>
      <c r="U42" s="40">
        <v>113</v>
      </c>
      <c r="V42" s="40">
        <v>103</v>
      </c>
      <c r="W42" s="40">
        <v>114</v>
      </c>
      <c r="X42" s="40">
        <v>100</v>
      </c>
      <c r="Y42" s="40">
        <v>116</v>
      </c>
      <c r="Z42" s="40">
        <v>119</v>
      </c>
      <c r="AA42" s="40">
        <v>97</v>
      </c>
      <c r="AB42" s="40">
        <v>97</v>
      </c>
      <c r="AC42" s="40">
        <v>122</v>
      </c>
      <c r="AD42" s="40">
        <v>100</v>
      </c>
      <c r="AE42" s="40">
        <v>122</v>
      </c>
      <c r="AF42" s="40">
        <v>118</v>
      </c>
      <c r="AG42" s="42">
        <v>123</v>
      </c>
      <c r="AH42" s="27">
        <v>114</v>
      </c>
      <c r="AI42" s="27">
        <v>107</v>
      </c>
    </row>
    <row r="43" spans="1:35" x14ac:dyDescent="0.3">
      <c r="A43" s="20" t="s">
        <v>4580</v>
      </c>
      <c r="B43" s="20">
        <v>60000281</v>
      </c>
      <c r="C43" s="20" t="s">
        <v>4681</v>
      </c>
      <c r="D43" s="40">
        <v>540.48642764015642</v>
      </c>
      <c r="E43" s="40">
        <v>531.03093872229465</v>
      </c>
      <c r="F43" s="40">
        <v>537</v>
      </c>
      <c r="G43" s="40">
        <v>559</v>
      </c>
      <c r="H43" s="40">
        <v>575</v>
      </c>
      <c r="I43" s="40">
        <v>566</v>
      </c>
      <c r="J43" s="40">
        <v>549</v>
      </c>
      <c r="K43" s="40">
        <v>509</v>
      </c>
      <c r="L43" s="40">
        <v>516</v>
      </c>
      <c r="M43" s="40">
        <v>491</v>
      </c>
      <c r="N43" s="40">
        <v>515</v>
      </c>
      <c r="O43" s="40">
        <v>510</v>
      </c>
      <c r="P43" s="40">
        <v>566</v>
      </c>
      <c r="Q43" s="40">
        <v>577</v>
      </c>
      <c r="R43" s="40">
        <v>512</v>
      </c>
      <c r="S43" s="40">
        <v>531</v>
      </c>
      <c r="T43" s="40">
        <v>565</v>
      </c>
      <c r="U43" s="40">
        <v>555</v>
      </c>
      <c r="V43" s="40">
        <v>557</v>
      </c>
      <c r="W43" s="40">
        <v>575</v>
      </c>
      <c r="X43" s="40">
        <v>497</v>
      </c>
      <c r="Y43" s="40">
        <v>512</v>
      </c>
      <c r="Z43" s="40">
        <v>513</v>
      </c>
      <c r="AA43" s="40">
        <v>517</v>
      </c>
      <c r="AB43" s="40">
        <v>568</v>
      </c>
      <c r="AC43" s="40">
        <v>530</v>
      </c>
      <c r="AD43" s="40">
        <v>555</v>
      </c>
      <c r="AE43" s="40">
        <v>543</v>
      </c>
      <c r="AF43" s="40">
        <v>520</v>
      </c>
      <c r="AG43" s="42">
        <v>563</v>
      </c>
      <c r="AH43" s="27">
        <v>560</v>
      </c>
      <c r="AI43" s="27">
        <v>494</v>
      </c>
    </row>
    <row r="44" spans="1:35" x14ac:dyDescent="0.3">
      <c r="A44" s="20" t="s">
        <v>4581</v>
      </c>
      <c r="B44" s="44">
        <v>60000281</v>
      </c>
      <c r="C44" s="20" t="s">
        <v>4682</v>
      </c>
      <c r="D44" s="40">
        <v>175.34698826597133</v>
      </c>
      <c r="E44" s="40">
        <v>175.05582790091265</v>
      </c>
      <c r="F44" s="40">
        <v>205</v>
      </c>
      <c r="G44" s="40">
        <v>207</v>
      </c>
      <c r="H44" s="40">
        <v>207</v>
      </c>
      <c r="I44" s="40">
        <v>199</v>
      </c>
      <c r="J44" s="40">
        <v>198</v>
      </c>
      <c r="K44" s="40">
        <v>195</v>
      </c>
      <c r="L44" s="40">
        <v>201</v>
      </c>
      <c r="M44" s="40">
        <v>196</v>
      </c>
      <c r="N44" s="40">
        <v>199</v>
      </c>
      <c r="O44" s="40">
        <v>209</v>
      </c>
      <c r="P44" s="40">
        <v>207</v>
      </c>
      <c r="Q44" s="40">
        <v>210</v>
      </c>
      <c r="R44" s="40">
        <v>195</v>
      </c>
      <c r="S44" s="40">
        <v>218</v>
      </c>
      <c r="T44" s="40">
        <v>209</v>
      </c>
      <c r="U44" s="40">
        <v>193</v>
      </c>
      <c r="V44" s="40">
        <v>198</v>
      </c>
      <c r="W44" s="40">
        <v>193</v>
      </c>
      <c r="X44" s="40">
        <v>204</v>
      </c>
      <c r="Y44" s="40">
        <v>201</v>
      </c>
      <c r="Z44" s="40">
        <v>217</v>
      </c>
      <c r="AA44" s="40">
        <v>219</v>
      </c>
      <c r="AB44" s="40">
        <v>201</v>
      </c>
      <c r="AC44" s="40">
        <v>214</v>
      </c>
      <c r="AD44" s="40">
        <v>208</v>
      </c>
      <c r="AE44" s="40">
        <v>219</v>
      </c>
      <c r="AF44" s="40">
        <v>200</v>
      </c>
      <c r="AG44" s="42">
        <v>210</v>
      </c>
      <c r="AH44" s="27">
        <v>204</v>
      </c>
      <c r="AI44" s="27">
        <v>208</v>
      </c>
    </row>
    <row r="45" spans="1:35" x14ac:dyDescent="0.3">
      <c r="A45" s="27" t="s">
        <v>4580</v>
      </c>
      <c r="B45" s="44">
        <v>60000304</v>
      </c>
      <c r="C45" s="27" t="s">
        <v>4683</v>
      </c>
      <c r="D45" s="40">
        <v>310.9062183108793</v>
      </c>
      <c r="E45" s="40">
        <v>308.84305374474866</v>
      </c>
      <c r="F45" s="40">
        <v>317</v>
      </c>
      <c r="G45" s="40">
        <v>332</v>
      </c>
      <c r="H45" s="40">
        <v>312</v>
      </c>
      <c r="I45" s="40">
        <v>337</v>
      </c>
      <c r="J45" s="40">
        <v>332</v>
      </c>
      <c r="K45" s="40">
        <v>295</v>
      </c>
      <c r="L45" s="40">
        <v>291</v>
      </c>
      <c r="M45" s="40">
        <v>303</v>
      </c>
      <c r="N45" s="40">
        <v>295</v>
      </c>
      <c r="O45" s="40">
        <v>314</v>
      </c>
      <c r="P45" s="40">
        <v>333</v>
      </c>
      <c r="Q45" s="40">
        <v>294</v>
      </c>
      <c r="R45" s="40">
        <v>291</v>
      </c>
      <c r="S45" s="40">
        <v>333</v>
      </c>
      <c r="T45" s="40">
        <v>306</v>
      </c>
      <c r="U45" s="40">
        <v>324</v>
      </c>
      <c r="V45" s="40">
        <v>324</v>
      </c>
      <c r="W45" s="40">
        <v>308</v>
      </c>
      <c r="X45" s="40">
        <v>317</v>
      </c>
      <c r="Y45" s="40">
        <v>310</v>
      </c>
      <c r="Z45" s="40">
        <v>302</v>
      </c>
      <c r="AA45" s="40">
        <v>337</v>
      </c>
      <c r="AB45" s="40">
        <v>304</v>
      </c>
      <c r="AC45" s="40">
        <v>335</v>
      </c>
      <c r="AD45" s="40">
        <v>339</v>
      </c>
      <c r="AE45" s="40">
        <v>296</v>
      </c>
      <c r="AF45" s="40">
        <v>328</v>
      </c>
      <c r="AG45" s="42">
        <v>312</v>
      </c>
      <c r="AH45" s="27">
        <v>313</v>
      </c>
      <c r="AI45" s="27">
        <v>306</v>
      </c>
    </row>
    <row r="46" spans="1:35" x14ac:dyDescent="0.3">
      <c r="A46" s="26" t="s">
        <v>4581</v>
      </c>
      <c r="B46" s="26">
        <v>60000304</v>
      </c>
      <c r="C46" s="26" t="s">
        <v>4684</v>
      </c>
      <c r="D46" s="40">
        <v>1804.4029088801969</v>
      </c>
      <c r="E46" s="40">
        <v>1791.3506265391857</v>
      </c>
      <c r="F46" s="40">
        <v>1706</v>
      </c>
      <c r="G46" s="40">
        <v>1859</v>
      </c>
      <c r="H46" s="40">
        <v>1968</v>
      </c>
      <c r="I46" s="40">
        <v>1922</v>
      </c>
      <c r="J46" s="40">
        <v>1984</v>
      </c>
      <c r="K46" s="40">
        <v>1930</v>
      </c>
      <c r="L46" s="40">
        <v>1937</v>
      </c>
      <c r="M46" s="40">
        <v>1961</v>
      </c>
      <c r="N46" s="40">
        <v>1955</v>
      </c>
      <c r="O46" s="40">
        <v>1984</v>
      </c>
      <c r="P46" s="40">
        <v>1940</v>
      </c>
      <c r="Q46" s="40">
        <v>1960</v>
      </c>
      <c r="R46" s="40">
        <v>1969</v>
      </c>
      <c r="S46" s="40">
        <v>1933</v>
      </c>
      <c r="T46" s="40">
        <v>1951</v>
      </c>
      <c r="U46" s="40">
        <v>1945</v>
      </c>
      <c r="V46" s="40">
        <v>1923</v>
      </c>
      <c r="W46" s="40">
        <v>1940</v>
      </c>
      <c r="X46" s="40">
        <v>1985</v>
      </c>
      <c r="Y46" s="40">
        <v>1977</v>
      </c>
      <c r="Z46" s="40">
        <v>1941</v>
      </c>
      <c r="AA46" s="40">
        <v>1995</v>
      </c>
      <c r="AB46" s="40">
        <v>1987</v>
      </c>
      <c r="AC46" s="40">
        <v>1949</v>
      </c>
      <c r="AD46" s="40">
        <v>1962</v>
      </c>
      <c r="AE46" s="40">
        <v>1972</v>
      </c>
      <c r="AF46" s="40">
        <v>1986</v>
      </c>
      <c r="AG46" s="42">
        <v>1974</v>
      </c>
      <c r="AH46" s="27">
        <v>1958</v>
      </c>
      <c r="AI46" s="27">
        <v>1988</v>
      </c>
    </row>
    <row r="47" spans="1:35" x14ac:dyDescent="0.3">
      <c r="A47" s="27" t="s">
        <v>4580</v>
      </c>
      <c r="B47" s="20">
        <v>60000310</v>
      </c>
      <c r="C47" s="27" t="s">
        <v>4685</v>
      </c>
      <c r="D47" s="40">
        <v>231.65863754889179</v>
      </c>
      <c r="E47" s="40">
        <v>229.96335071707952</v>
      </c>
      <c r="F47" s="40">
        <v>219</v>
      </c>
      <c r="G47" s="40">
        <v>216</v>
      </c>
      <c r="H47" s="40">
        <v>211</v>
      </c>
      <c r="I47" s="40">
        <v>216</v>
      </c>
      <c r="J47" s="40">
        <v>208</v>
      </c>
      <c r="K47" s="40">
        <v>219</v>
      </c>
      <c r="L47" s="40">
        <v>208</v>
      </c>
      <c r="M47" s="40">
        <v>213</v>
      </c>
      <c r="N47" s="40">
        <v>220</v>
      </c>
      <c r="O47" s="40">
        <v>215</v>
      </c>
      <c r="P47" s="40">
        <v>221</v>
      </c>
      <c r="Q47" s="40">
        <v>219</v>
      </c>
      <c r="R47" s="40">
        <v>215</v>
      </c>
      <c r="S47" s="40">
        <v>220</v>
      </c>
      <c r="T47" s="40">
        <v>220</v>
      </c>
      <c r="U47" s="40">
        <v>222</v>
      </c>
      <c r="V47" s="40">
        <v>214</v>
      </c>
      <c r="W47" s="40">
        <v>212</v>
      </c>
      <c r="X47" s="40">
        <v>209</v>
      </c>
      <c r="Y47" s="40">
        <v>216</v>
      </c>
      <c r="Z47" s="40">
        <v>221</v>
      </c>
      <c r="AA47" s="40">
        <v>218</v>
      </c>
      <c r="AB47" s="40">
        <v>209</v>
      </c>
      <c r="AC47" s="40">
        <v>220</v>
      </c>
      <c r="AD47" s="40">
        <v>221</v>
      </c>
      <c r="AE47" s="40">
        <v>209</v>
      </c>
      <c r="AF47" s="40">
        <v>212</v>
      </c>
      <c r="AG47" s="42">
        <v>211</v>
      </c>
      <c r="AH47" s="27">
        <v>208</v>
      </c>
      <c r="AI47" s="27">
        <v>215</v>
      </c>
    </row>
    <row r="48" spans="1:35" x14ac:dyDescent="0.3">
      <c r="A48" s="26" t="s">
        <v>4581</v>
      </c>
      <c r="B48" s="26">
        <v>60000310</v>
      </c>
      <c r="C48" s="26" t="s">
        <v>4686</v>
      </c>
      <c r="D48" s="40">
        <v>1880.3412059973925</v>
      </c>
      <c r="E48" s="40">
        <v>1860.4043546284227</v>
      </c>
      <c r="F48" s="40">
        <v>1731</v>
      </c>
      <c r="G48" s="40">
        <v>1808</v>
      </c>
      <c r="H48" s="40">
        <v>2145</v>
      </c>
      <c r="I48" s="40">
        <v>2284</v>
      </c>
      <c r="J48" s="40">
        <v>2260</v>
      </c>
      <c r="K48" s="40">
        <v>2235</v>
      </c>
      <c r="L48" s="40">
        <v>2222</v>
      </c>
      <c r="M48" s="40">
        <v>2250</v>
      </c>
      <c r="N48" s="40">
        <v>2220</v>
      </c>
      <c r="O48" s="40">
        <v>2236</v>
      </c>
      <c r="P48" s="40">
        <v>2240</v>
      </c>
      <c r="Q48" s="40">
        <v>2295</v>
      </c>
      <c r="R48" s="40">
        <v>2283</v>
      </c>
      <c r="S48" s="40">
        <v>2250</v>
      </c>
      <c r="T48" s="40">
        <v>2221</v>
      </c>
      <c r="U48" s="40">
        <v>2250</v>
      </c>
      <c r="V48" s="40">
        <v>2269</v>
      </c>
      <c r="W48" s="40">
        <v>2286</v>
      </c>
      <c r="X48" s="40">
        <v>2239</v>
      </c>
      <c r="Y48" s="40">
        <v>2253</v>
      </c>
      <c r="Z48" s="40">
        <v>2284</v>
      </c>
      <c r="AA48" s="40">
        <v>2228</v>
      </c>
      <c r="AB48" s="40">
        <v>2297</v>
      </c>
      <c r="AC48" s="40">
        <v>2300</v>
      </c>
      <c r="AD48" s="40">
        <v>2252</v>
      </c>
      <c r="AE48" s="40">
        <v>2294</v>
      </c>
      <c r="AF48" s="40">
        <v>2221</v>
      </c>
      <c r="AG48" s="42">
        <v>2253</v>
      </c>
      <c r="AH48" s="27">
        <v>2262</v>
      </c>
      <c r="AI48" s="27">
        <v>2248</v>
      </c>
    </row>
    <row r="49" spans="1:35" x14ac:dyDescent="0.3">
      <c r="A49" s="27" t="s">
        <v>4580</v>
      </c>
      <c r="B49" s="20">
        <v>60000311</v>
      </c>
      <c r="C49" s="27" t="s">
        <v>4687</v>
      </c>
      <c r="D49" s="40">
        <v>390.03112632188902</v>
      </c>
      <c r="E49" s="40">
        <v>391.58188975807616</v>
      </c>
      <c r="F49" s="40">
        <v>433</v>
      </c>
      <c r="G49" s="40">
        <v>419</v>
      </c>
      <c r="H49" s="40">
        <v>434</v>
      </c>
      <c r="I49" s="40">
        <v>428</v>
      </c>
      <c r="J49" s="40">
        <v>418</v>
      </c>
      <c r="K49" s="40">
        <v>403</v>
      </c>
      <c r="L49" s="40">
        <v>409</v>
      </c>
      <c r="M49" s="40">
        <v>414</v>
      </c>
      <c r="N49" s="40">
        <v>420</v>
      </c>
      <c r="O49" s="40">
        <v>428</v>
      </c>
      <c r="P49" s="40">
        <v>434</v>
      </c>
      <c r="Q49" s="40">
        <v>414</v>
      </c>
      <c r="R49" s="40">
        <v>421</v>
      </c>
      <c r="S49" s="40">
        <v>406</v>
      </c>
      <c r="T49" s="40">
        <v>426</v>
      </c>
      <c r="U49" s="40">
        <v>419</v>
      </c>
      <c r="V49" s="40">
        <v>423</v>
      </c>
      <c r="W49" s="40">
        <v>415</v>
      </c>
      <c r="X49" s="40">
        <v>422</v>
      </c>
      <c r="Y49" s="40">
        <v>405</v>
      </c>
      <c r="Z49" s="40">
        <v>431</v>
      </c>
      <c r="AA49" s="40">
        <v>411</v>
      </c>
      <c r="AB49" s="40">
        <v>409</v>
      </c>
      <c r="AC49" s="40">
        <v>402</v>
      </c>
      <c r="AD49" s="40">
        <v>430</v>
      </c>
      <c r="AE49" s="40">
        <v>401</v>
      </c>
      <c r="AF49" s="40">
        <v>406</v>
      </c>
      <c r="AG49" s="42">
        <v>405</v>
      </c>
      <c r="AH49" s="27">
        <v>419</v>
      </c>
      <c r="AI49" s="27">
        <v>427</v>
      </c>
    </row>
    <row r="50" spans="1:35" ht="55.2" x14ac:dyDescent="0.3">
      <c r="A50" s="26" t="s">
        <v>4581</v>
      </c>
      <c r="B50" s="26">
        <v>60000311</v>
      </c>
      <c r="C50" s="45" t="s">
        <v>4688</v>
      </c>
      <c r="D50" s="40">
        <v>2871.8475280593898</v>
      </c>
      <c r="E50" s="40">
        <v>2871.8475280593898</v>
      </c>
      <c r="F50" s="40">
        <v>2921</v>
      </c>
      <c r="G50" s="40">
        <v>3101</v>
      </c>
      <c r="H50" s="40">
        <v>3113</v>
      </c>
      <c r="I50" s="40">
        <v>2915</v>
      </c>
      <c r="J50" s="40">
        <v>3463</v>
      </c>
      <c r="K50" s="40">
        <v>3259</v>
      </c>
      <c r="L50" s="40">
        <v>3240</v>
      </c>
      <c r="M50" s="40">
        <v>3435</v>
      </c>
      <c r="N50" s="40">
        <v>3297</v>
      </c>
      <c r="O50" s="40">
        <v>3328</v>
      </c>
      <c r="P50" s="40">
        <v>3345</v>
      </c>
      <c r="Q50" s="40">
        <v>3362</v>
      </c>
      <c r="R50" s="40">
        <v>3301</v>
      </c>
      <c r="S50" s="40">
        <v>3445</v>
      </c>
      <c r="T50" s="40">
        <v>3478</v>
      </c>
      <c r="U50" s="40">
        <v>3379</v>
      </c>
      <c r="V50" s="40">
        <v>3297</v>
      </c>
      <c r="W50" s="40">
        <v>3378</v>
      </c>
      <c r="X50" s="40">
        <v>3497</v>
      </c>
      <c r="Y50" s="40">
        <v>3446</v>
      </c>
      <c r="Z50" s="40">
        <v>3255</v>
      </c>
      <c r="AA50" s="40">
        <v>3252</v>
      </c>
      <c r="AB50" s="40">
        <v>3352</v>
      </c>
      <c r="AC50" s="40">
        <v>3416</v>
      </c>
      <c r="AD50" s="40">
        <v>3408</v>
      </c>
      <c r="AE50" s="40">
        <v>3455</v>
      </c>
      <c r="AF50" s="40">
        <v>3355</v>
      </c>
      <c r="AG50" s="42">
        <v>3285</v>
      </c>
      <c r="AH50" s="27">
        <v>3324</v>
      </c>
      <c r="AI50" s="27">
        <v>3311</v>
      </c>
    </row>
    <row r="51" spans="1:35" x14ac:dyDescent="0.3">
      <c r="A51" s="27" t="s">
        <v>4580</v>
      </c>
      <c r="B51" s="20">
        <v>60000394</v>
      </c>
      <c r="C51" s="27" t="s">
        <v>4689</v>
      </c>
      <c r="D51" s="40"/>
      <c r="E51" s="40">
        <v>46136</v>
      </c>
      <c r="F51" s="40">
        <v>47204</v>
      </c>
      <c r="G51" s="40">
        <v>48994</v>
      </c>
      <c r="H51" s="40">
        <v>45366</v>
      </c>
      <c r="I51" s="40">
        <v>46730</v>
      </c>
      <c r="J51" s="40">
        <v>46757</v>
      </c>
      <c r="K51" s="40">
        <v>48089</v>
      </c>
      <c r="L51" s="40">
        <v>48535</v>
      </c>
      <c r="M51" s="40">
        <v>49151</v>
      </c>
      <c r="N51" s="40">
        <v>47927</v>
      </c>
      <c r="O51" s="40">
        <v>49141</v>
      </c>
      <c r="P51" s="40">
        <v>45425</v>
      </c>
      <c r="Q51" s="40">
        <v>48155</v>
      </c>
      <c r="R51" s="40">
        <v>46624</v>
      </c>
      <c r="S51" s="40">
        <v>48219</v>
      </c>
      <c r="T51" s="40">
        <v>48337</v>
      </c>
      <c r="U51" s="40">
        <v>48052</v>
      </c>
      <c r="V51" s="40">
        <v>47360</v>
      </c>
      <c r="W51" s="40">
        <v>47157</v>
      </c>
      <c r="X51" s="40">
        <v>48822</v>
      </c>
      <c r="Y51" s="40">
        <v>45090</v>
      </c>
      <c r="Z51" s="40">
        <v>48882</v>
      </c>
      <c r="AA51" s="40">
        <v>48397</v>
      </c>
      <c r="AB51" s="40">
        <v>45371</v>
      </c>
      <c r="AC51" s="40">
        <v>45726</v>
      </c>
      <c r="AD51" s="40">
        <v>44968</v>
      </c>
      <c r="AE51" s="40">
        <v>45956</v>
      </c>
      <c r="AF51" s="40">
        <v>45263</v>
      </c>
      <c r="AG51" s="42">
        <v>45056</v>
      </c>
      <c r="AH51" s="27">
        <v>45466</v>
      </c>
      <c r="AI51" s="27">
        <v>46904</v>
      </c>
    </row>
    <row r="52" spans="1:35" ht="41.4" x14ac:dyDescent="0.3">
      <c r="A52" s="26" t="s">
        <v>4580</v>
      </c>
      <c r="B52" s="26">
        <v>60000395</v>
      </c>
      <c r="C52" s="45" t="s">
        <v>4689</v>
      </c>
      <c r="D52" s="40"/>
      <c r="E52" s="40">
        <v>32206</v>
      </c>
      <c r="F52" s="40">
        <v>32296</v>
      </c>
      <c r="G52" s="40">
        <v>32295</v>
      </c>
      <c r="H52" s="40">
        <v>32279</v>
      </c>
      <c r="I52" s="40">
        <v>32168</v>
      </c>
      <c r="J52" s="40">
        <v>32269</v>
      </c>
      <c r="K52" s="40">
        <v>32246</v>
      </c>
      <c r="L52" s="40">
        <v>32227</v>
      </c>
      <c r="M52" s="40">
        <v>32164</v>
      </c>
      <c r="N52" s="40">
        <v>32245</v>
      </c>
      <c r="O52" s="40">
        <v>32196</v>
      </c>
      <c r="P52" s="40">
        <v>32226</v>
      </c>
      <c r="Q52" s="40">
        <v>32230</v>
      </c>
      <c r="R52" s="40">
        <v>32253</v>
      </c>
      <c r="S52" s="40">
        <v>32224</v>
      </c>
      <c r="T52" s="40">
        <v>32290</v>
      </c>
      <c r="U52" s="40">
        <v>32173</v>
      </c>
      <c r="V52" s="40">
        <v>32304</v>
      </c>
      <c r="W52" s="40">
        <v>32266</v>
      </c>
      <c r="X52" s="40">
        <v>32209</v>
      </c>
      <c r="Y52" s="40">
        <v>32212</v>
      </c>
      <c r="Z52" s="40">
        <v>32208</v>
      </c>
      <c r="AA52" s="40">
        <v>32172</v>
      </c>
      <c r="AB52" s="40">
        <v>32237</v>
      </c>
      <c r="AC52" s="40">
        <v>32178</v>
      </c>
      <c r="AD52" s="40">
        <v>32174</v>
      </c>
      <c r="AE52" s="40">
        <v>32238</v>
      </c>
      <c r="AF52" s="40">
        <v>32236</v>
      </c>
      <c r="AG52" s="42">
        <v>32178</v>
      </c>
      <c r="AH52" s="27">
        <v>32171</v>
      </c>
      <c r="AI52" s="27">
        <v>32300</v>
      </c>
    </row>
    <row r="53" spans="1:35" x14ac:dyDescent="0.3">
      <c r="A53" s="20" t="s">
        <v>4581</v>
      </c>
      <c r="B53" s="20">
        <v>60000555</v>
      </c>
      <c r="C53" s="20" t="s">
        <v>2963</v>
      </c>
      <c r="D53" s="40">
        <v>6308.9</v>
      </c>
      <c r="E53" s="40">
        <v>6276.7</v>
      </c>
      <c r="F53" s="40">
        <v>6252.5499999999993</v>
      </c>
      <c r="G53" s="40">
        <v>5443</v>
      </c>
      <c r="H53" s="40">
        <v>5484</v>
      </c>
      <c r="I53" s="40">
        <v>5461</v>
      </c>
      <c r="J53" s="40">
        <v>5465</v>
      </c>
      <c r="K53" s="40">
        <v>5446</v>
      </c>
      <c r="L53" s="40">
        <v>5491</v>
      </c>
      <c r="M53" s="40">
        <v>5517</v>
      </c>
      <c r="N53" s="40">
        <v>5514</v>
      </c>
      <c r="O53" s="40">
        <v>5440</v>
      </c>
      <c r="P53" s="40">
        <v>6301.9999999999991</v>
      </c>
      <c r="Q53" s="40">
        <v>6308.9</v>
      </c>
      <c r="R53" s="40">
        <v>6321.5499999999993</v>
      </c>
      <c r="S53" s="40">
        <v>6258.2999999999993</v>
      </c>
      <c r="T53" s="40">
        <v>6255.9999999999991</v>
      </c>
      <c r="U53" s="40">
        <v>6273.2499999999991</v>
      </c>
      <c r="V53" s="40">
        <v>6299.7</v>
      </c>
      <c r="W53" s="40">
        <v>6338.7999999999993</v>
      </c>
      <c r="X53" s="40">
        <v>6305.45</v>
      </c>
      <c r="Y53" s="40">
        <v>6252.5499999999993</v>
      </c>
      <c r="Z53" s="40">
        <v>6315.7999999999993</v>
      </c>
      <c r="AA53" s="40">
        <v>6266.3499999999995</v>
      </c>
      <c r="AB53" s="40">
        <v>6303.15</v>
      </c>
      <c r="AC53" s="40">
        <v>6281.2999999999993</v>
      </c>
      <c r="AD53" s="40">
        <v>6312.3499999999995</v>
      </c>
      <c r="AE53" s="40">
        <v>6305.45</v>
      </c>
      <c r="AF53" s="40">
        <v>6318.0999999999995</v>
      </c>
      <c r="AG53" s="42">
        <v>6277.8499999999995</v>
      </c>
      <c r="AH53" s="27">
        <v>6333.0499999999993</v>
      </c>
      <c r="AI53" s="27">
        <v>6259.45</v>
      </c>
    </row>
    <row r="54" spans="1:35" x14ac:dyDescent="0.3">
      <c r="A54" s="26" t="s">
        <v>4581</v>
      </c>
      <c r="B54" s="26">
        <v>60000556</v>
      </c>
      <c r="C54" s="26" t="s">
        <v>2965</v>
      </c>
      <c r="D54" s="40">
        <v>4934.6499999999996</v>
      </c>
      <c r="E54" s="40">
        <v>4994.45</v>
      </c>
      <c r="F54" s="40">
        <v>5015.1499999999996</v>
      </c>
      <c r="G54" s="40">
        <v>4264</v>
      </c>
      <c r="H54" s="40">
        <v>4446</v>
      </c>
      <c r="I54" s="40">
        <v>4203</v>
      </c>
      <c r="J54" s="40">
        <v>4475</v>
      </c>
      <c r="K54" s="40">
        <v>4212</v>
      </c>
      <c r="L54" s="40">
        <v>4247</v>
      </c>
      <c r="M54" s="40">
        <v>4462</v>
      </c>
      <c r="N54" s="40">
        <v>4460</v>
      </c>
      <c r="O54" s="40">
        <v>4479</v>
      </c>
      <c r="P54" s="40">
        <v>5123.25</v>
      </c>
      <c r="Q54" s="40">
        <v>4889.7999999999993</v>
      </c>
      <c r="R54" s="40">
        <v>4863.3499999999995</v>
      </c>
      <c r="S54" s="40">
        <v>5153.1499999999996</v>
      </c>
      <c r="T54" s="40">
        <v>4905.8999999999996</v>
      </c>
      <c r="U54" s="40">
        <v>4916.25</v>
      </c>
      <c r="V54" s="40">
        <v>4904.75</v>
      </c>
      <c r="W54" s="40">
        <v>5199.1499999999996</v>
      </c>
      <c r="X54" s="40">
        <v>5008.25</v>
      </c>
      <c r="Y54" s="40">
        <v>5063.45</v>
      </c>
      <c r="Z54" s="40">
        <v>4854.1499999999996</v>
      </c>
      <c r="AA54" s="40">
        <v>5071.5</v>
      </c>
      <c r="AB54" s="40">
        <v>4949.5999999999995</v>
      </c>
      <c r="AC54" s="40">
        <v>4951.8999999999996</v>
      </c>
      <c r="AD54" s="40">
        <v>5092.2</v>
      </c>
      <c r="AE54" s="40">
        <v>4948.45</v>
      </c>
      <c r="AF54" s="40">
        <v>5000.2</v>
      </c>
      <c r="AG54" s="42">
        <v>4965.7</v>
      </c>
      <c r="AH54" s="27">
        <v>4858.75</v>
      </c>
      <c r="AI54" s="27">
        <v>4855.2999999999993</v>
      </c>
    </row>
    <row r="55" spans="1:35" x14ac:dyDescent="0.3">
      <c r="A55" s="46" t="s">
        <v>4580</v>
      </c>
      <c r="B55" s="47">
        <v>60000558</v>
      </c>
      <c r="C55" s="46" t="s">
        <v>4690</v>
      </c>
      <c r="D55" s="40">
        <v>815.56571056062592</v>
      </c>
      <c r="E55" s="40">
        <v>815.56571056062592</v>
      </c>
      <c r="F55" s="40">
        <v>644</v>
      </c>
      <c r="G55" s="40">
        <v>650</v>
      </c>
      <c r="H55" s="40">
        <v>646</v>
      </c>
      <c r="I55" s="40">
        <v>645</v>
      </c>
      <c r="J55" s="40">
        <v>644</v>
      </c>
      <c r="K55" s="40">
        <v>650</v>
      </c>
      <c r="L55" s="40">
        <v>649</v>
      </c>
      <c r="M55" s="40">
        <v>650</v>
      </c>
      <c r="N55" s="40">
        <v>647</v>
      </c>
      <c r="O55" s="40">
        <v>645</v>
      </c>
      <c r="P55" s="40">
        <v>644</v>
      </c>
      <c r="Q55" s="40">
        <v>646</v>
      </c>
      <c r="R55" s="40">
        <v>649</v>
      </c>
      <c r="S55" s="40">
        <v>645</v>
      </c>
      <c r="T55" s="40">
        <v>647</v>
      </c>
      <c r="U55" s="40">
        <v>649</v>
      </c>
      <c r="V55" s="40">
        <v>645</v>
      </c>
      <c r="W55" s="40">
        <v>648</v>
      </c>
      <c r="X55" s="40">
        <v>650</v>
      </c>
      <c r="Y55" s="40">
        <v>645</v>
      </c>
      <c r="Z55" s="40">
        <v>644</v>
      </c>
      <c r="AA55" s="40">
        <v>646</v>
      </c>
      <c r="AB55" s="40">
        <v>647</v>
      </c>
      <c r="AC55" s="40">
        <v>645</v>
      </c>
      <c r="AD55" s="40">
        <v>647</v>
      </c>
      <c r="AE55" s="40">
        <v>646</v>
      </c>
      <c r="AF55" s="40">
        <v>645</v>
      </c>
      <c r="AG55" s="42">
        <v>647</v>
      </c>
      <c r="AH55" s="27">
        <v>645</v>
      </c>
      <c r="AI55" s="27">
        <v>646</v>
      </c>
    </row>
    <row r="56" spans="1:35" x14ac:dyDescent="0.3">
      <c r="A56" s="46" t="s">
        <v>4581</v>
      </c>
      <c r="B56" s="47">
        <v>60000558</v>
      </c>
      <c r="C56" s="46" t="s">
        <v>4691</v>
      </c>
      <c r="D56" s="40">
        <v>131.25</v>
      </c>
      <c r="E56" s="40">
        <v>132.5</v>
      </c>
      <c r="F56" s="40">
        <v>130</v>
      </c>
      <c r="G56" s="40">
        <v>181.25</v>
      </c>
      <c r="H56" s="40">
        <v>163.75</v>
      </c>
      <c r="I56" s="40">
        <v>152.5</v>
      </c>
      <c r="J56" s="40">
        <v>158.75</v>
      </c>
      <c r="K56" s="40">
        <v>180</v>
      </c>
      <c r="L56" s="40">
        <v>195</v>
      </c>
      <c r="M56" s="40">
        <v>175</v>
      </c>
      <c r="N56" s="40">
        <v>187.5</v>
      </c>
      <c r="O56" s="40">
        <v>182.5</v>
      </c>
      <c r="P56" s="40">
        <v>180</v>
      </c>
      <c r="Q56" s="40">
        <v>175</v>
      </c>
      <c r="R56" s="40">
        <v>163.75</v>
      </c>
      <c r="S56" s="40">
        <v>163.75</v>
      </c>
      <c r="T56" s="40">
        <v>186.25</v>
      </c>
      <c r="U56" s="40">
        <v>173.75</v>
      </c>
      <c r="V56" s="40">
        <v>195</v>
      </c>
      <c r="W56" s="40">
        <v>166.25</v>
      </c>
      <c r="X56" s="40">
        <v>176.25</v>
      </c>
      <c r="Y56" s="40">
        <v>197.5</v>
      </c>
      <c r="Z56" s="40">
        <v>148.75</v>
      </c>
      <c r="AA56" s="40">
        <v>133.75</v>
      </c>
      <c r="AB56" s="40">
        <v>132.5</v>
      </c>
      <c r="AC56" s="40">
        <v>190</v>
      </c>
      <c r="AD56" s="40">
        <v>161.25</v>
      </c>
      <c r="AE56" s="40">
        <v>140</v>
      </c>
      <c r="AF56" s="40">
        <v>175</v>
      </c>
      <c r="AG56" s="42">
        <v>162.5</v>
      </c>
      <c r="AH56" s="27">
        <v>173.75</v>
      </c>
      <c r="AI56" s="27">
        <v>182.5</v>
      </c>
    </row>
    <row r="57" spans="1:35" x14ac:dyDescent="0.3">
      <c r="A57" s="46" t="s">
        <v>4580</v>
      </c>
      <c r="B57" s="47">
        <v>60000557</v>
      </c>
      <c r="C57" s="46" t="s">
        <v>4692</v>
      </c>
      <c r="D57" s="40">
        <v>624</v>
      </c>
      <c r="E57" s="40">
        <v>601</v>
      </c>
      <c r="F57" s="40">
        <v>620</v>
      </c>
      <c r="G57" s="40">
        <v>605</v>
      </c>
      <c r="H57" s="40">
        <v>610</v>
      </c>
      <c r="I57" s="40">
        <v>593</v>
      </c>
      <c r="J57" s="40">
        <v>615</v>
      </c>
      <c r="K57" s="40">
        <v>608</v>
      </c>
      <c r="L57" s="40">
        <v>596</v>
      </c>
      <c r="M57" s="40">
        <v>605</v>
      </c>
      <c r="N57" s="40">
        <v>606</v>
      </c>
      <c r="O57" s="40">
        <v>587</v>
      </c>
      <c r="P57" s="40">
        <v>592</v>
      </c>
      <c r="Q57" s="40">
        <v>612</v>
      </c>
      <c r="R57" s="40">
        <v>608</v>
      </c>
      <c r="S57" s="40">
        <v>613</v>
      </c>
      <c r="T57" s="40">
        <v>622</v>
      </c>
      <c r="U57" s="40">
        <v>611</v>
      </c>
      <c r="V57" s="40">
        <v>591</v>
      </c>
      <c r="W57" s="40">
        <v>621</v>
      </c>
      <c r="X57" s="40">
        <v>615</v>
      </c>
      <c r="Y57" s="40">
        <v>594</v>
      </c>
      <c r="Z57" s="40">
        <v>607</v>
      </c>
      <c r="AA57" s="40">
        <v>621</v>
      </c>
      <c r="AB57" s="40">
        <v>620</v>
      </c>
      <c r="AC57" s="40">
        <v>611</v>
      </c>
      <c r="AD57" s="40">
        <v>597</v>
      </c>
      <c r="AE57" s="40">
        <v>604</v>
      </c>
      <c r="AF57" s="40">
        <v>595</v>
      </c>
      <c r="AG57" s="42">
        <v>599</v>
      </c>
      <c r="AH57" s="27">
        <v>595</v>
      </c>
      <c r="AI57" s="27">
        <v>610</v>
      </c>
    </row>
    <row r="58" spans="1:35" x14ac:dyDescent="0.3">
      <c r="A58" s="46" t="s">
        <v>4581</v>
      </c>
      <c r="B58" s="47">
        <v>60000557</v>
      </c>
      <c r="C58" s="46" t="s">
        <v>4693</v>
      </c>
      <c r="D58" s="40">
        <v>118.75</v>
      </c>
      <c r="E58" s="40">
        <v>125</v>
      </c>
      <c r="F58" s="40">
        <v>162.5</v>
      </c>
      <c r="G58" s="40">
        <v>112.5</v>
      </c>
      <c r="H58" s="40">
        <v>136.25</v>
      </c>
      <c r="I58" s="40">
        <v>145</v>
      </c>
      <c r="J58" s="40">
        <v>146.25</v>
      </c>
      <c r="K58" s="40">
        <v>116.25</v>
      </c>
      <c r="L58" s="40">
        <v>136.25</v>
      </c>
      <c r="M58" s="40">
        <v>130</v>
      </c>
      <c r="N58" s="40">
        <v>130</v>
      </c>
      <c r="O58" s="40">
        <v>146.25</v>
      </c>
      <c r="P58" s="40">
        <v>163.75</v>
      </c>
      <c r="Q58" s="40">
        <v>150</v>
      </c>
      <c r="R58" s="40">
        <v>153.75</v>
      </c>
      <c r="S58" s="40">
        <v>163.75</v>
      </c>
      <c r="T58" s="40">
        <v>137.5</v>
      </c>
      <c r="U58" s="40">
        <v>138.75</v>
      </c>
      <c r="V58" s="40">
        <v>150</v>
      </c>
      <c r="W58" s="40">
        <v>161.25</v>
      </c>
      <c r="X58" s="40">
        <v>165</v>
      </c>
      <c r="Y58" s="40">
        <v>113.75</v>
      </c>
      <c r="Z58" s="40">
        <v>143.75</v>
      </c>
      <c r="AA58" s="40">
        <v>131.25</v>
      </c>
      <c r="AB58" s="40">
        <v>140</v>
      </c>
      <c r="AC58" s="40">
        <v>170</v>
      </c>
      <c r="AD58" s="40">
        <v>136.25</v>
      </c>
      <c r="AE58" s="40">
        <v>112.5</v>
      </c>
      <c r="AF58" s="40">
        <v>151.25</v>
      </c>
      <c r="AG58" s="42">
        <v>155</v>
      </c>
      <c r="AH58" s="27">
        <v>143.75</v>
      </c>
      <c r="AI58" s="27">
        <v>163.75</v>
      </c>
    </row>
    <row r="59" spans="1:35" x14ac:dyDescent="0.3">
      <c r="A59" s="48" t="s">
        <v>4580</v>
      </c>
      <c r="B59" s="47">
        <v>60000559</v>
      </c>
      <c r="C59" s="48" t="s">
        <v>4694</v>
      </c>
      <c r="D59" s="49">
        <v>649</v>
      </c>
      <c r="E59" s="49">
        <v>640</v>
      </c>
      <c r="F59" s="49">
        <v>660</v>
      </c>
      <c r="G59" s="49">
        <v>639</v>
      </c>
      <c r="H59" s="49">
        <v>639</v>
      </c>
      <c r="I59" s="49">
        <v>649</v>
      </c>
      <c r="J59" s="49">
        <v>645</v>
      </c>
      <c r="K59" s="49">
        <v>596</v>
      </c>
      <c r="L59" s="49">
        <v>675</v>
      </c>
      <c r="M59" s="49">
        <v>667</v>
      </c>
      <c r="N59" s="49">
        <v>598</v>
      </c>
      <c r="O59" s="49">
        <v>605</v>
      </c>
      <c r="P59" s="49">
        <v>666</v>
      </c>
      <c r="Q59" s="49">
        <v>620</v>
      </c>
      <c r="R59" s="49">
        <v>656</v>
      </c>
      <c r="S59" s="49">
        <v>645</v>
      </c>
      <c r="T59" s="49">
        <v>636</v>
      </c>
      <c r="U59" s="49">
        <v>616</v>
      </c>
      <c r="V59" s="49">
        <v>666</v>
      </c>
      <c r="W59" s="49">
        <v>650</v>
      </c>
      <c r="X59" s="49">
        <v>667</v>
      </c>
      <c r="Y59" s="49">
        <v>649</v>
      </c>
      <c r="Z59" s="49">
        <v>674</v>
      </c>
      <c r="AA59" s="49">
        <v>600</v>
      </c>
      <c r="AB59" s="49">
        <v>598</v>
      </c>
      <c r="AC59" s="49">
        <v>665</v>
      </c>
      <c r="AD59" s="49">
        <v>645</v>
      </c>
      <c r="AE59" s="49">
        <v>637</v>
      </c>
      <c r="AF59" s="49">
        <v>671</v>
      </c>
      <c r="AG59" s="50">
        <v>639</v>
      </c>
      <c r="AH59" s="27">
        <v>593</v>
      </c>
      <c r="AI59" s="27">
        <v>631</v>
      </c>
    </row>
    <row r="60" spans="1:35" x14ac:dyDescent="0.3">
      <c r="A60" s="46" t="s">
        <v>4581</v>
      </c>
      <c r="B60" s="47">
        <v>60000559</v>
      </c>
      <c r="C60" s="46" t="s">
        <v>4695</v>
      </c>
      <c r="D60" s="51">
        <v>148.5</v>
      </c>
      <c r="E60" s="51">
        <v>111</v>
      </c>
      <c r="F60" s="51">
        <v>147</v>
      </c>
      <c r="G60" s="51">
        <v>132</v>
      </c>
      <c r="H60" s="51">
        <v>99</v>
      </c>
      <c r="I60" s="51">
        <v>108</v>
      </c>
      <c r="J60" s="51">
        <v>127.5</v>
      </c>
      <c r="K60" s="51">
        <v>109.5</v>
      </c>
      <c r="L60" s="51">
        <v>139.5</v>
      </c>
      <c r="M60" s="51">
        <v>141</v>
      </c>
      <c r="N60" s="51">
        <v>123</v>
      </c>
      <c r="O60" s="51">
        <v>150</v>
      </c>
      <c r="P60" s="51">
        <v>154.5</v>
      </c>
      <c r="Q60" s="51">
        <v>111</v>
      </c>
      <c r="R60" s="51">
        <v>123</v>
      </c>
      <c r="S60" s="51">
        <v>120</v>
      </c>
      <c r="T60" s="51">
        <v>147</v>
      </c>
      <c r="U60" s="51">
        <v>145.5</v>
      </c>
      <c r="V60" s="51">
        <v>109.5</v>
      </c>
      <c r="W60" s="51">
        <v>129</v>
      </c>
      <c r="X60" s="51">
        <v>130.5</v>
      </c>
      <c r="Y60" s="51">
        <v>126</v>
      </c>
      <c r="Z60" s="51">
        <v>148.5</v>
      </c>
      <c r="AA60" s="51">
        <v>109.5</v>
      </c>
      <c r="AB60" s="51">
        <v>133.5</v>
      </c>
      <c r="AC60" s="51">
        <v>117</v>
      </c>
      <c r="AD60" s="51">
        <v>115.5</v>
      </c>
      <c r="AE60" s="51">
        <v>147</v>
      </c>
      <c r="AF60" s="51">
        <v>150</v>
      </c>
      <c r="AG60" s="52">
        <v>106.5</v>
      </c>
      <c r="AH60" s="27">
        <v>139.5</v>
      </c>
      <c r="AI60" s="27">
        <v>130.5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4CDE7-3036-45E1-9CBC-D294EE17C3DD}">
  <dimension ref="A1:C13581"/>
  <sheetViews>
    <sheetView tabSelected="1" topLeftCell="A712" workbookViewId="0">
      <selection activeCell="C728" sqref="C728"/>
    </sheetView>
  </sheetViews>
  <sheetFormatPr baseColWidth="10" defaultRowHeight="14.4" x14ac:dyDescent="0.3"/>
  <cols>
    <col min="1" max="3" width="11.5546875" style="104"/>
  </cols>
  <sheetData>
    <row r="1" spans="1:3" x14ac:dyDescent="0.3">
      <c r="A1" s="102" t="s">
        <v>12703</v>
      </c>
      <c r="B1" s="102" t="s">
        <v>12704</v>
      </c>
      <c r="C1" s="102" t="s">
        <v>12705</v>
      </c>
    </row>
    <row r="2" spans="1:3" x14ac:dyDescent="0.3">
      <c r="A2" s="103">
        <v>46023</v>
      </c>
      <c r="B2" s="104">
        <v>60000002</v>
      </c>
      <c r="C2" s="104">
        <v>1380</v>
      </c>
    </row>
    <row r="3" spans="1:3" x14ac:dyDescent="0.3">
      <c r="A3" s="103">
        <v>46023</v>
      </c>
      <c r="B3" s="104">
        <v>60000008</v>
      </c>
      <c r="C3" s="104">
        <v>15</v>
      </c>
    </row>
    <row r="4" spans="1:3" x14ac:dyDescent="0.3">
      <c r="A4" s="103">
        <v>46023</v>
      </c>
      <c r="B4" s="104">
        <v>60000009</v>
      </c>
      <c r="C4" s="104">
        <v>50</v>
      </c>
    </row>
    <row r="5" spans="1:3" x14ac:dyDescent="0.3">
      <c r="A5" s="103">
        <v>46023</v>
      </c>
      <c r="B5" s="104">
        <v>60000035</v>
      </c>
      <c r="C5" s="104">
        <v>1920</v>
      </c>
    </row>
    <row r="6" spans="1:3" x14ac:dyDescent="0.3">
      <c r="A6" s="103">
        <v>46023</v>
      </c>
      <c r="B6" s="104">
        <v>60000044</v>
      </c>
      <c r="C6" s="104">
        <v>12</v>
      </c>
    </row>
    <row r="7" spans="1:3" x14ac:dyDescent="0.3">
      <c r="A7" s="103">
        <v>46023</v>
      </c>
      <c r="B7" s="104">
        <v>60000045</v>
      </c>
      <c r="C7" s="104">
        <v>12</v>
      </c>
    </row>
    <row r="8" spans="1:3" x14ac:dyDescent="0.3">
      <c r="A8" s="103">
        <v>46023</v>
      </c>
      <c r="B8" s="104">
        <v>60000051</v>
      </c>
      <c r="C8" s="104">
        <v>48</v>
      </c>
    </row>
    <row r="9" spans="1:3" x14ac:dyDescent="0.3">
      <c r="A9" s="103">
        <v>46023</v>
      </c>
      <c r="B9" s="104">
        <v>60000114</v>
      </c>
      <c r="C9" s="104">
        <v>24</v>
      </c>
    </row>
    <row r="10" spans="1:3" x14ac:dyDescent="0.3">
      <c r="A10" s="103">
        <v>46023</v>
      </c>
      <c r="B10" s="104">
        <v>60000173</v>
      </c>
      <c r="C10" s="104">
        <v>24</v>
      </c>
    </row>
    <row r="11" spans="1:3" x14ac:dyDescent="0.3">
      <c r="A11" s="103">
        <v>46023</v>
      </c>
      <c r="B11" s="104">
        <v>60000185</v>
      </c>
      <c r="C11" s="104">
        <v>252</v>
      </c>
    </row>
    <row r="12" spans="1:3" x14ac:dyDescent="0.3">
      <c r="A12" s="103">
        <v>46023</v>
      </c>
      <c r="B12" s="104">
        <v>60000270</v>
      </c>
      <c r="C12" s="104">
        <v>18</v>
      </c>
    </row>
    <row r="13" spans="1:3" x14ac:dyDescent="0.3">
      <c r="A13" s="103">
        <v>46023</v>
      </c>
      <c r="B13" s="104">
        <v>60000271</v>
      </c>
      <c r="C13" s="104">
        <v>18</v>
      </c>
    </row>
    <row r="14" spans="1:3" x14ac:dyDescent="0.3">
      <c r="A14" s="103">
        <v>46023</v>
      </c>
      <c r="B14" s="104">
        <v>60000272</v>
      </c>
      <c r="C14" s="104">
        <v>18</v>
      </c>
    </row>
    <row r="15" spans="1:3" x14ac:dyDescent="0.3">
      <c r="A15" s="103">
        <v>46023</v>
      </c>
      <c r="B15" s="104">
        <v>60000394</v>
      </c>
      <c r="C15" s="104">
        <v>1056</v>
      </c>
    </row>
    <row r="16" spans="1:3" x14ac:dyDescent="0.3">
      <c r="A16" s="103">
        <v>46023</v>
      </c>
      <c r="B16" s="104">
        <v>60000395</v>
      </c>
      <c r="C16" s="104">
        <v>1440</v>
      </c>
    </row>
    <row r="17" spans="1:3" x14ac:dyDescent="0.3">
      <c r="A17" s="103">
        <v>46023</v>
      </c>
      <c r="B17" s="104">
        <v>60000555</v>
      </c>
      <c r="C17" s="104">
        <v>1884</v>
      </c>
    </row>
    <row r="18" spans="1:3" x14ac:dyDescent="0.3">
      <c r="A18" s="103">
        <v>46023</v>
      </c>
      <c r="B18" s="104">
        <v>60000556</v>
      </c>
      <c r="C18" s="104">
        <v>1548</v>
      </c>
    </row>
    <row r="19" spans="1:3" x14ac:dyDescent="0.3">
      <c r="A19" s="105">
        <v>46023</v>
      </c>
      <c r="B19" s="104">
        <v>60000572</v>
      </c>
      <c r="C19" s="104">
        <v>1950</v>
      </c>
    </row>
    <row r="20" spans="1:3" x14ac:dyDescent="0.3">
      <c r="A20" s="103">
        <v>46024</v>
      </c>
      <c r="B20" s="104">
        <v>60000000</v>
      </c>
      <c r="C20" s="104">
        <v>131</v>
      </c>
    </row>
    <row r="21" spans="1:3" x14ac:dyDescent="0.3">
      <c r="A21" s="103">
        <v>46024</v>
      </c>
      <c r="B21" s="104">
        <v>60000002</v>
      </c>
      <c r="C21" s="104">
        <v>40922</v>
      </c>
    </row>
    <row r="22" spans="1:3" x14ac:dyDescent="0.3">
      <c r="A22" s="103">
        <v>46024</v>
      </c>
      <c r="B22" s="104">
        <v>60000005</v>
      </c>
      <c r="C22" s="104">
        <v>336</v>
      </c>
    </row>
    <row r="23" spans="1:3" x14ac:dyDescent="0.3">
      <c r="A23" s="103">
        <v>46024</v>
      </c>
      <c r="B23" s="104">
        <v>60000008</v>
      </c>
      <c r="C23" s="104">
        <v>1183</v>
      </c>
    </row>
    <row r="24" spans="1:3" x14ac:dyDescent="0.3">
      <c r="A24" s="103">
        <v>46024</v>
      </c>
      <c r="B24" s="104">
        <v>60000009</v>
      </c>
      <c r="C24" s="104">
        <v>2047</v>
      </c>
    </row>
    <row r="25" spans="1:3" x14ac:dyDescent="0.3">
      <c r="A25" s="103">
        <v>46024</v>
      </c>
      <c r="B25" s="104">
        <v>60000026</v>
      </c>
      <c r="C25" s="104">
        <v>788</v>
      </c>
    </row>
    <row r="26" spans="1:3" x14ac:dyDescent="0.3">
      <c r="A26" s="103">
        <v>46024</v>
      </c>
      <c r="B26" s="104">
        <v>60000027</v>
      </c>
      <c r="C26" s="104">
        <v>330</v>
      </c>
    </row>
    <row r="27" spans="1:3" x14ac:dyDescent="0.3">
      <c r="A27" s="103">
        <v>46024</v>
      </c>
      <c r="B27" s="104">
        <v>60000028</v>
      </c>
      <c r="C27" s="104">
        <v>1093</v>
      </c>
    </row>
    <row r="28" spans="1:3" x14ac:dyDescent="0.3">
      <c r="A28" s="103">
        <v>46024</v>
      </c>
      <c r="B28" s="104">
        <v>60000029</v>
      </c>
      <c r="C28" s="104">
        <v>145</v>
      </c>
    </row>
    <row r="29" spans="1:3" x14ac:dyDescent="0.3">
      <c r="A29" s="103">
        <v>46024</v>
      </c>
      <c r="B29" s="104">
        <v>60000030</v>
      </c>
      <c r="C29" s="104">
        <v>1630</v>
      </c>
    </row>
    <row r="30" spans="1:3" x14ac:dyDescent="0.3">
      <c r="A30" s="103">
        <v>46024</v>
      </c>
      <c r="B30" s="104">
        <v>60000031</v>
      </c>
      <c r="C30" s="104">
        <v>510</v>
      </c>
    </row>
    <row r="31" spans="1:3" x14ac:dyDescent="0.3">
      <c r="A31" s="103">
        <v>46024</v>
      </c>
      <c r="B31" s="104">
        <v>60000032</v>
      </c>
      <c r="C31" s="104">
        <v>2845</v>
      </c>
    </row>
    <row r="32" spans="1:3" x14ac:dyDescent="0.3">
      <c r="A32" s="103">
        <v>46024</v>
      </c>
      <c r="B32" s="104">
        <v>60000033</v>
      </c>
      <c r="C32" s="104">
        <v>1413</v>
      </c>
    </row>
    <row r="33" spans="1:3" x14ac:dyDescent="0.3">
      <c r="A33" s="103">
        <v>46024</v>
      </c>
      <c r="B33" s="104">
        <v>60000035</v>
      </c>
      <c r="C33" s="104">
        <v>61989</v>
      </c>
    </row>
    <row r="34" spans="1:3" x14ac:dyDescent="0.3">
      <c r="A34" s="103">
        <v>46024</v>
      </c>
      <c r="B34" s="104">
        <v>60000036</v>
      </c>
      <c r="C34" s="104">
        <v>234</v>
      </c>
    </row>
    <row r="35" spans="1:3" x14ac:dyDescent="0.3">
      <c r="A35" s="103">
        <v>46024</v>
      </c>
      <c r="B35" s="104">
        <v>60000037</v>
      </c>
      <c r="C35" s="104">
        <v>3288</v>
      </c>
    </row>
    <row r="36" spans="1:3" x14ac:dyDescent="0.3">
      <c r="A36" s="103">
        <v>46024</v>
      </c>
      <c r="B36" s="104">
        <v>60000038</v>
      </c>
      <c r="C36" s="104">
        <v>432</v>
      </c>
    </row>
    <row r="37" spans="1:3" x14ac:dyDescent="0.3">
      <c r="A37" s="103">
        <v>46024</v>
      </c>
      <c r="B37" s="104">
        <v>60000039</v>
      </c>
      <c r="C37" s="104">
        <v>19020</v>
      </c>
    </row>
    <row r="38" spans="1:3" x14ac:dyDescent="0.3">
      <c r="A38" s="103">
        <v>46024</v>
      </c>
      <c r="B38" s="104">
        <v>60000041</v>
      </c>
      <c r="C38" s="104">
        <v>1713</v>
      </c>
    </row>
    <row r="39" spans="1:3" x14ac:dyDescent="0.3">
      <c r="A39" s="103">
        <v>46024</v>
      </c>
      <c r="B39" s="104">
        <v>60000042</v>
      </c>
      <c r="C39" s="104">
        <v>288</v>
      </c>
    </row>
    <row r="40" spans="1:3" x14ac:dyDescent="0.3">
      <c r="A40" s="103">
        <v>46024</v>
      </c>
      <c r="B40" s="104">
        <v>60000043</v>
      </c>
      <c r="C40" s="104">
        <v>607</v>
      </c>
    </row>
    <row r="41" spans="1:3" x14ac:dyDescent="0.3">
      <c r="A41" s="103">
        <v>46024</v>
      </c>
      <c r="B41" s="104">
        <v>60000044</v>
      </c>
      <c r="C41" s="104">
        <v>1992</v>
      </c>
    </row>
    <row r="42" spans="1:3" x14ac:dyDescent="0.3">
      <c r="A42" s="103">
        <v>46024</v>
      </c>
      <c r="B42" s="104">
        <v>60000045</v>
      </c>
      <c r="C42" s="104">
        <v>933</v>
      </c>
    </row>
    <row r="43" spans="1:3" x14ac:dyDescent="0.3">
      <c r="A43" s="103">
        <v>46024</v>
      </c>
      <c r="B43" s="104">
        <v>60000047</v>
      </c>
      <c r="C43" s="104">
        <v>3648</v>
      </c>
    </row>
    <row r="44" spans="1:3" x14ac:dyDescent="0.3">
      <c r="A44" s="103">
        <v>46024</v>
      </c>
      <c r="B44" s="104">
        <v>60000048</v>
      </c>
      <c r="C44" s="104">
        <v>600</v>
      </c>
    </row>
    <row r="45" spans="1:3" x14ac:dyDescent="0.3">
      <c r="A45" s="103">
        <v>46024</v>
      </c>
      <c r="B45" s="104">
        <v>60000049</v>
      </c>
      <c r="C45" s="104">
        <v>12832</v>
      </c>
    </row>
    <row r="46" spans="1:3" x14ac:dyDescent="0.3">
      <c r="A46" s="103">
        <v>46024</v>
      </c>
      <c r="B46" s="104">
        <v>60000050</v>
      </c>
      <c r="C46" s="104">
        <v>2795</v>
      </c>
    </row>
    <row r="47" spans="1:3" x14ac:dyDescent="0.3">
      <c r="A47" s="103">
        <v>46024</v>
      </c>
      <c r="B47" s="104">
        <v>60000051</v>
      </c>
      <c r="C47" s="104">
        <v>1369</v>
      </c>
    </row>
    <row r="48" spans="1:3" x14ac:dyDescent="0.3">
      <c r="A48" s="103">
        <v>46024</v>
      </c>
      <c r="B48" s="104">
        <v>60000052</v>
      </c>
      <c r="C48" s="104">
        <v>2286</v>
      </c>
    </row>
    <row r="49" spans="1:3" x14ac:dyDescent="0.3">
      <c r="A49" s="103">
        <v>46024</v>
      </c>
      <c r="B49" s="104">
        <v>60000053</v>
      </c>
      <c r="C49" s="104">
        <v>3648</v>
      </c>
    </row>
    <row r="50" spans="1:3" x14ac:dyDescent="0.3">
      <c r="A50" s="103">
        <v>46024</v>
      </c>
      <c r="B50" s="104">
        <v>60000054</v>
      </c>
      <c r="C50" s="104">
        <v>84</v>
      </c>
    </row>
    <row r="51" spans="1:3" x14ac:dyDescent="0.3">
      <c r="A51" s="103">
        <v>46024</v>
      </c>
      <c r="B51" s="104">
        <v>60000055</v>
      </c>
      <c r="C51" s="104">
        <v>12</v>
      </c>
    </row>
    <row r="52" spans="1:3" x14ac:dyDescent="0.3">
      <c r="A52" s="103">
        <v>46024</v>
      </c>
      <c r="B52" s="104">
        <v>60000056</v>
      </c>
      <c r="C52" s="104">
        <v>1236</v>
      </c>
    </row>
    <row r="53" spans="1:3" x14ac:dyDescent="0.3">
      <c r="A53" s="103">
        <v>46024</v>
      </c>
      <c r="B53" s="104">
        <v>60000057</v>
      </c>
      <c r="C53" s="104">
        <v>21600</v>
      </c>
    </row>
    <row r="54" spans="1:3" x14ac:dyDescent="0.3">
      <c r="A54" s="103">
        <v>46024</v>
      </c>
      <c r="B54" s="104">
        <v>60000058</v>
      </c>
      <c r="C54" s="104">
        <v>5583</v>
      </c>
    </row>
    <row r="55" spans="1:3" x14ac:dyDescent="0.3">
      <c r="A55" s="103">
        <v>46024</v>
      </c>
      <c r="B55" s="104">
        <v>60000111</v>
      </c>
      <c r="C55" s="104">
        <v>20</v>
      </c>
    </row>
    <row r="56" spans="1:3" x14ac:dyDescent="0.3">
      <c r="A56" s="103">
        <v>46024</v>
      </c>
      <c r="B56" s="104">
        <v>60000113</v>
      </c>
      <c r="C56" s="104">
        <v>411</v>
      </c>
    </row>
    <row r="57" spans="1:3" x14ac:dyDescent="0.3">
      <c r="A57" s="103">
        <v>46024</v>
      </c>
      <c r="B57" s="104">
        <v>60000114</v>
      </c>
      <c r="C57" s="104">
        <v>382</v>
      </c>
    </row>
    <row r="58" spans="1:3" x14ac:dyDescent="0.3">
      <c r="A58" s="103">
        <v>46024</v>
      </c>
      <c r="B58" s="104">
        <v>60000120</v>
      </c>
      <c r="C58" s="104">
        <v>8506</v>
      </c>
    </row>
    <row r="59" spans="1:3" x14ac:dyDescent="0.3">
      <c r="A59" s="103">
        <v>46024</v>
      </c>
      <c r="B59" s="104">
        <v>60000121</v>
      </c>
      <c r="C59" s="104">
        <v>1924</v>
      </c>
    </row>
    <row r="60" spans="1:3" x14ac:dyDescent="0.3">
      <c r="A60" s="103">
        <v>46024</v>
      </c>
      <c r="B60" s="104">
        <v>60000122</v>
      </c>
      <c r="C60" s="104">
        <v>288</v>
      </c>
    </row>
    <row r="61" spans="1:3" x14ac:dyDescent="0.3">
      <c r="A61" s="103">
        <v>46024</v>
      </c>
      <c r="B61" s="104">
        <v>60000123</v>
      </c>
      <c r="C61" s="104">
        <v>64</v>
      </c>
    </row>
    <row r="62" spans="1:3" x14ac:dyDescent="0.3">
      <c r="A62" s="103">
        <v>46024</v>
      </c>
      <c r="B62" s="104">
        <v>60000124</v>
      </c>
      <c r="C62" s="104">
        <v>22</v>
      </c>
    </row>
    <row r="63" spans="1:3" x14ac:dyDescent="0.3">
      <c r="A63" s="103">
        <v>46024</v>
      </c>
      <c r="B63" s="104">
        <v>60000125</v>
      </c>
      <c r="C63" s="104">
        <v>140</v>
      </c>
    </row>
    <row r="64" spans="1:3" x14ac:dyDescent="0.3">
      <c r="A64" s="103">
        <v>46024</v>
      </c>
      <c r="B64" s="104">
        <v>60000130</v>
      </c>
      <c r="C64" s="104">
        <v>172</v>
      </c>
    </row>
    <row r="65" spans="1:3" x14ac:dyDescent="0.3">
      <c r="A65" s="103">
        <v>46024</v>
      </c>
      <c r="B65" s="104">
        <v>60000131</v>
      </c>
      <c r="C65" s="104">
        <v>20</v>
      </c>
    </row>
    <row r="66" spans="1:3" x14ac:dyDescent="0.3">
      <c r="A66" s="103">
        <v>46024</v>
      </c>
      <c r="B66" s="104">
        <v>60000132</v>
      </c>
      <c r="C66" s="104">
        <v>20</v>
      </c>
    </row>
    <row r="67" spans="1:3" x14ac:dyDescent="0.3">
      <c r="A67" s="103">
        <v>46024</v>
      </c>
      <c r="B67" s="104">
        <v>60000138</v>
      </c>
      <c r="C67" s="104">
        <v>529</v>
      </c>
    </row>
    <row r="68" spans="1:3" x14ac:dyDescent="0.3">
      <c r="A68" s="103">
        <v>46024</v>
      </c>
      <c r="B68" s="104">
        <v>60000142</v>
      </c>
      <c r="C68" s="104">
        <v>49</v>
      </c>
    </row>
    <row r="69" spans="1:3" x14ac:dyDescent="0.3">
      <c r="A69" s="103">
        <v>46024</v>
      </c>
      <c r="B69" s="104">
        <v>60000172</v>
      </c>
      <c r="C69" s="104">
        <v>756</v>
      </c>
    </row>
    <row r="70" spans="1:3" x14ac:dyDescent="0.3">
      <c r="A70" s="103">
        <v>46024</v>
      </c>
      <c r="B70" s="104">
        <v>60000173</v>
      </c>
      <c r="C70" s="104">
        <v>427</v>
      </c>
    </row>
    <row r="71" spans="1:3" x14ac:dyDescent="0.3">
      <c r="A71" s="103">
        <v>46024</v>
      </c>
      <c r="B71" s="104">
        <v>60000180</v>
      </c>
      <c r="C71" s="104">
        <v>815</v>
      </c>
    </row>
    <row r="72" spans="1:3" x14ac:dyDescent="0.3">
      <c r="A72" s="103">
        <v>46024</v>
      </c>
      <c r="B72" s="104">
        <v>60000182</v>
      </c>
      <c r="C72" s="104">
        <v>115</v>
      </c>
    </row>
    <row r="73" spans="1:3" x14ac:dyDescent="0.3">
      <c r="A73" s="103">
        <v>46024</v>
      </c>
      <c r="B73" s="104">
        <v>60000183</v>
      </c>
      <c r="C73" s="104">
        <v>584</v>
      </c>
    </row>
    <row r="74" spans="1:3" x14ac:dyDescent="0.3">
      <c r="A74" s="103">
        <v>46024</v>
      </c>
      <c r="B74" s="104">
        <v>60000184</v>
      </c>
      <c r="C74" s="104">
        <v>257</v>
      </c>
    </row>
    <row r="75" spans="1:3" x14ac:dyDescent="0.3">
      <c r="A75" s="103">
        <v>46024</v>
      </c>
      <c r="B75" s="104">
        <v>60000185</v>
      </c>
      <c r="C75" s="104">
        <v>10659</v>
      </c>
    </row>
    <row r="76" spans="1:3" x14ac:dyDescent="0.3">
      <c r="A76" s="103">
        <v>46024</v>
      </c>
      <c r="B76" s="104">
        <v>60000201</v>
      </c>
      <c r="C76" s="104">
        <v>60</v>
      </c>
    </row>
    <row r="77" spans="1:3" x14ac:dyDescent="0.3">
      <c r="A77" s="103">
        <v>46024</v>
      </c>
      <c r="B77" s="104">
        <v>60000202</v>
      </c>
      <c r="C77" s="104">
        <v>65</v>
      </c>
    </row>
    <row r="78" spans="1:3" x14ac:dyDescent="0.3">
      <c r="A78" s="103">
        <v>46024</v>
      </c>
      <c r="B78" s="104">
        <v>60000203</v>
      </c>
      <c r="C78" s="104">
        <v>63</v>
      </c>
    </row>
    <row r="79" spans="1:3" x14ac:dyDescent="0.3">
      <c r="A79" s="103">
        <v>46024</v>
      </c>
      <c r="B79" s="104">
        <v>60000206</v>
      </c>
      <c r="C79" s="104">
        <v>64</v>
      </c>
    </row>
    <row r="80" spans="1:3" x14ac:dyDescent="0.3">
      <c r="A80" s="103">
        <v>46024</v>
      </c>
      <c r="B80" s="104">
        <v>60000211</v>
      </c>
      <c r="C80" s="104">
        <v>64</v>
      </c>
    </row>
    <row r="81" spans="1:3" x14ac:dyDescent="0.3">
      <c r="A81" s="103">
        <v>46024</v>
      </c>
      <c r="B81" s="104">
        <v>60000212</v>
      </c>
      <c r="C81" s="104">
        <v>46</v>
      </c>
    </row>
    <row r="82" spans="1:3" x14ac:dyDescent="0.3">
      <c r="A82" s="103">
        <v>46024</v>
      </c>
      <c r="B82" s="104">
        <v>60000215</v>
      </c>
      <c r="C82" s="104">
        <v>89</v>
      </c>
    </row>
    <row r="83" spans="1:3" x14ac:dyDescent="0.3">
      <c r="A83" s="103">
        <v>46024</v>
      </c>
      <c r="B83" s="104">
        <v>60000217</v>
      </c>
      <c r="C83" s="104">
        <v>80</v>
      </c>
    </row>
    <row r="84" spans="1:3" x14ac:dyDescent="0.3">
      <c r="A84" s="103">
        <v>46024</v>
      </c>
      <c r="B84" s="104">
        <v>60000218</v>
      </c>
      <c r="C84" s="104">
        <v>89</v>
      </c>
    </row>
    <row r="85" spans="1:3" x14ac:dyDescent="0.3">
      <c r="A85" s="103">
        <v>46024</v>
      </c>
      <c r="B85" s="104">
        <v>60000220</v>
      </c>
      <c r="C85" s="104">
        <v>101</v>
      </c>
    </row>
    <row r="86" spans="1:3" x14ac:dyDescent="0.3">
      <c r="A86" s="103">
        <v>46024</v>
      </c>
      <c r="B86" s="104">
        <v>60000221</v>
      </c>
      <c r="C86" s="104">
        <v>109</v>
      </c>
    </row>
    <row r="87" spans="1:3" x14ac:dyDescent="0.3">
      <c r="A87" s="103">
        <v>46024</v>
      </c>
      <c r="B87" s="104">
        <v>60000223</v>
      </c>
      <c r="C87" s="104">
        <v>102</v>
      </c>
    </row>
    <row r="88" spans="1:3" x14ac:dyDescent="0.3">
      <c r="A88" s="103">
        <v>46024</v>
      </c>
      <c r="B88" s="104">
        <v>60000224</v>
      </c>
      <c r="C88" s="104">
        <v>60</v>
      </c>
    </row>
    <row r="89" spans="1:3" x14ac:dyDescent="0.3">
      <c r="A89" s="103">
        <v>46024</v>
      </c>
      <c r="B89" s="104">
        <v>60000225</v>
      </c>
      <c r="C89" s="104">
        <v>28</v>
      </c>
    </row>
    <row r="90" spans="1:3" x14ac:dyDescent="0.3">
      <c r="A90" s="103">
        <v>46024</v>
      </c>
      <c r="B90" s="104">
        <v>60000233</v>
      </c>
      <c r="C90" s="104">
        <v>351</v>
      </c>
    </row>
    <row r="91" spans="1:3" x14ac:dyDescent="0.3">
      <c r="A91" s="103">
        <v>46024</v>
      </c>
      <c r="B91" s="104">
        <v>60000270</v>
      </c>
      <c r="C91" s="104">
        <v>309</v>
      </c>
    </row>
    <row r="92" spans="1:3" x14ac:dyDescent="0.3">
      <c r="A92" s="103">
        <v>46024</v>
      </c>
      <c r="B92" s="104">
        <v>60000271</v>
      </c>
      <c r="C92" s="104">
        <v>343</v>
      </c>
    </row>
    <row r="93" spans="1:3" x14ac:dyDescent="0.3">
      <c r="A93" s="103">
        <v>46024</v>
      </c>
      <c r="B93" s="104">
        <v>60000272</v>
      </c>
      <c r="C93" s="104">
        <v>257</v>
      </c>
    </row>
    <row r="94" spans="1:3" x14ac:dyDescent="0.3">
      <c r="A94" s="103">
        <v>46024</v>
      </c>
      <c r="B94" s="104">
        <v>60000280</v>
      </c>
      <c r="C94" s="104">
        <v>194</v>
      </c>
    </row>
    <row r="95" spans="1:3" x14ac:dyDescent="0.3">
      <c r="A95" s="103">
        <v>46024</v>
      </c>
      <c r="B95" s="104">
        <v>60000281</v>
      </c>
      <c r="C95" s="104">
        <v>305</v>
      </c>
    </row>
    <row r="96" spans="1:3" x14ac:dyDescent="0.3">
      <c r="A96" s="103">
        <v>46024</v>
      </c>
      <c r="B96" s="104">
        <v>60000296</v>
      </c>
      <c r="C96" s="104">
        <v>107</v>
      </c>
    </row>
    <row r="97" spans="1:3" x14ac:dyDescent="0.3">
      <c r="A97" s="103">
        <v>46024</v>
      </c>
      <c r="B97" s="104">
        <v>60000303</v>
      </c>
      <c r="C97" s="104">
        <v>260</v>
      </c>
    </row>
    <row r="98" spans="1:3" x14ac:dyDescent="0.3">
      <c r="A98" s="103">
        <v>46024</v>
      </c>
      <c r="B98" s="104">
        <v>60000304</v>
      </c>
      <c r="C98" s="104">
        <v>77</v>
      </c>
    </row>
    <row r="99" spans="1:3" x14ac:dyDescent="0.3">
      <c r="A99" s="103">
        <v>46024</v>
      </c>
      <c r="B99" s="104">
        <v>60000310</v>
      </c>
      <c r="C99" s="104">
        <v>66</v>
      </c>
    </row>
    <row r="100" spans="1:3" x14ac:dyDescent="0.3">
      <c r="A100" s="103">
        <v>46024</v>
      </c>
      <c r="B100" s="104">
        <v>60000311</v>
      </c>
      <c r="C100" s="104">
        <v>156</v>
      </c>
    </row>
    <row r="101" spans="1:3" x14ac:dyDescent="0.3">
      <c r="A101" s="103">
        <v>46024</v>
      </c>
      <c r="B101" s="104">
        <v>60000312</v>
      </c>
      <c r="C101" s="104">
        <v>4611</v>
      </c>
    </row>
    <row r="102" spans="1:3" x14ac:dyDescent="0.3">
      <c r="A102" s="103">
        <v>46024</v>
      </c>
      <c r="B102" s="104">
        <v>60000394</v>
      </c>
      <c r="C102" s="104">
        <v>5544</v>
      </c>
    </row>
    <row r="103" spans="1:3" x14ac:dyDescent="0.3">
      <c r="A103" s="103">
        <v>46024</v>
      </c>
      <c r="B103" s="104">
        <v>60000395</v>
      </c>
      <c r="C103" s="104">
        <v>3696</v>
      </c>
    </row>
    <row r="104" spans="1:3" x14ac:dyDescent="0.3">
      <c r="A104" s="103">
        <v>46024</v>
      </c>
      <c r="B104" s="104">
        <v>60000408</v>
      </c>
      <c r="C104" s="104">
        <v>408</v>
      </c>
    </row>
    <row r="105" spans="1:3" x14ac:dyDescent="0.3">
      <c r="A105" s="103">
        <v>46024</v>
      </c>
      <c r="B105" s="104">
        <v>60000409</v>
      </c>
      <c r="C105" s="104">
        <v>532</v>
      </c>
    </row>
    <row r="106" spans="1:3" x14ac:dyDescent="0.3">
      <c r="A106" s="103">
        <v>46024</v>
      </c>
      <c r="B106" s="104">
        <v>60000410</v>
      </c>
      <c r="C106" s="104">
        <v>212</v>
      </c>
    </row>
    <row r="107" spans="1:3" x14ac:dyDescent="0.3">
      <c r="A107" s="103">
        <v>46024</v>
      </c>
      <c r="B107" s="104">
        <v>60000539</v>
      </c>
      <c r="C107" s="104">
        <v>56</v>
      </c>
    </row>
    <row r="108" spans="1:3" x14ac:dyDescent="0.3">
      <c r="A108" s="103">
        <v>46024</v>
      </c>
      <c r="B108" s="104">
        <v>60000540</v>
      </c>
      <c r="C108" s="104">
        <v>231</v>
      </c>
    </row>
    <row r="109" spans="1:3" x14ac:dyDescent="0.3">
      <c r="A109" s="103">
        <v>46024</v>
      </c>
      <c r="B109" s="104">
        <v>60000557</v>
      </c>
      <c r="C109" s="104">
        <v>177</v>
      </c>
    </row>
    <row r="110" spans="1:3" x14ac:dyDescent="0.3">
      <c r="A110" s="103">
        <v>46024</v>
      </c>
      <c r="B110" s="104">
        <v>60000558</v>
      </c>
      <c r="C110" s="104">
        <v>196</v>
      </c>
    </row>
    <row r="111" spans="1:3" x14ac:dyDescent="0.3">
      <c r="A111" s="103">
        <v>46024</v>
      </c>
      <c r="B111" s="104">
        <v>60000559</v>
      </c>
      <c r="C111" s="104">
        <v>176</v>
      </c>
    </row>
    <row r="112" spans="1:3" x14ac:dyDescent="0.3">
      <c r="A112" s="103">
        <v>46024</v>
      </c>
      <c r="B112" s="104">
        <v>60000567</v>
      </c>
      <c r="C112" s="104">
        <v>1</v>
      </c>
    </row>
    <row r="113" spans="1:3" x14ac:dyDescent="0.3">
      <c r="A113" s="103">
        <v>46024</v>
      </c>
      <c r="B113" s="104">
        <v>60000569</v>
      </c>
      <c r="C113" s="104">
        <v>96</v>
      </c>
    </row>
    <row r="114" spans="1:3" x14ac:dyDescent="0.3">
      <c r="A114" s="103">
        <v>46024</v>
      </c>
      <c r="B114" s="104">
        <v>60000570</v>
      </c>
      <c r="C114" s="104">
        <v>218</v>
      </c>
    </row>
    <row r="115" spans="1:3" x14ac:dyDescent="0.3">
      <c r="A115" s="103">
        <v>46024</v>
      </c>
      <c r="B115" s="104">
        <v>60000571</v>
      </c>
      <c r="C115" s="104">
        <v>617</v>
      </c>
    </row>
    <row r="116" spans="1:3" x14ac:dyDescent="0.3">
      <c r="A116" s="103">
        <v>46025</v>
      </c>
      <c r="B116" s="104">
        <v>60000000</v>
      </c>
      <c r="C116" s="104">
        <v>19</v>
      </c>
    </row>
    <row r="117" spans="1:3" x14ac:dyDescent="0.3">
      <c r="A117" s="103">
        <v>46025</v>
      </c>
      <c r="B117" s="104">
        <v>60000002</v>
      </c>
      <c r="C117" s="104">
        <v>1230</v>
      </c>
    </row>
    <row r="118" spans="1:3" x14ac:dyDescent="0.3">
      <c r="A118" s="103">
        <v>46025</v>
      </c>
      <c r="B118" s="104">
        <v>60000005</v>
      </c>
      <c r="C118" s="104">
        <v>527</v>
      </c>
    </row>
    <row r="119" spans="1:3" x14ac:dyDescent="0.3">
      <c r="A119" s="103">
        <v>46025</v>
      </c>
      <c r="B119" s="104">
        <v>60000008</v>
      </c>
      <c r="C119" s="104">
        <v>87</v>
      </c>
    </row>
    <row r="120" spans="1:3" x14ac:dyDescent="0.3">
      <c r="A120" s="103">
        <v>46025</v>
      </c>
      <c r="B120" s="104">
        <v>60000009</v>
      </c>
      <c r="C120" s="104">
        <v>149</v>
      </c>
    </row>
    <row r="121" spans="1:3" x14ac:dyDescent="0.3">
      <c r="A121" s="103">
        <v>46025</v>
      </c>
      <c r="B121" s="104">
        <v>60000026</v>
      </c>
      <c r="C121" s="104">
        <v>134</v>
      </c>
    </row>
    <row r="122" spans="1:3" x14ac:dyDescent="0.3">
      <c r="A122" s="103">
        <v>46025</v>
      </c>
      <c r="B122" s="104">
        <v>60000027</v>
      </c>
      <c r="C122" s="104">
        <v>80</v>
      </c>
    </row>
    <row r="123" spans="1:3" x14ac:dyDescent="0.3">
      <c r="A123" s="103">
        <v>46025</v>
      </c>
      <c r="B123" s="104">
        <v>60000028</v>
      </c>
      <c r="C123" s="104">
        <v>66</v>
      </c>
    </row>
    <row r="124" spans="1:3" x14ac:dyDescent="0.3">
      <c r="A124" s="103">
        <v>46025</v>
      </c>
      <c r="B124" s="104">
        <v>60000029</v>
      </c>
      <c r="C124" s="104">
        <v>7</v>
      </c>
    </row>
    <row r="125" spans="1:3" x14ac:dyDescent="0.3">
      <c r="A125" s="103">
        <v>46025</v>
      </c>
      <c r="B125" s="104">
        <v>60000030</v>
      </c>
      <c r="C125" s="104">
        <v>255</v>
      </c>
    </row>
    <row r="126" spans="1:3" x14ac:dyDescent="0.3">
      <c r="A126" s="103">
        <v>46025</v>
      </c>
      <c r="B126" s="104">
        <v>60000031</v>
      </c>
      <c r="C126" s="104">
        <v>136</v>
      </c>
    </row>
    <row r="127" spans="1:3" x14ac:dyDescent="0.3">
      <c r="A127" s="103">
        <v>46025</v>
      </c>
      <c r="B127" s="104">
        <v>60000032</v>
      </c>
      <c r="C127" s="104">
        <v>365</v>
      </c>
    </row>
    <row r="128" spans="1:3" x14ac:dyDescent="0.3">
      <c r="A128" s="103">
        <v>46025</v>
      </c>
      <c r="B128" s="104">
        <v>60000033</v>
      </c>
      <c r="C128" s="104">
        <v>628</v>
      </c>
    </row>
    <row r="129" spans="1:3" x14ac:dyDescent="0.3">
      <c r="A129" s="103">
        <v>46025</v>
      </c>
      <c r="B129" s="104">
        <v>60000035</v>
      </c>
      <c r="C129" s="104">
        <v>3606</v>
      </c>
    </row>
    <row r="130" spans="1:3" x14ac:dyDescent="0.3">
      <c r="A130" s="103">
        <v>46025</v>
      </c>
      <c r="B130" s="104">
        <v>60000036</v>
      </c>
      <c r="C130" s="104">
        <v>6</v>
      </c>
    </row>
    <row r="131" spans="1:3" x14ac:dyDescent="0.3">
      <c r="A131" s="103">
        <v>46025</v>
      </c>
      <c r="B131" s="104">
        <v>60000037</v>
      </c>
      <c r="C131" s="104">
        <v>31704</v>
      </c>
    </row>
    <row r="132" spans="1:3" x14ac:dyDescent="0.3">
      <c r="A132" s="103">
        <v>46025</v>
      </c>
      <c r="B132" s="104">
        <v>60000038</v>
      </c>
      <c r="C132" s="104">
        <v>20544</v>
      </c>
    </row>
    <row r="133" spans="1:3" x14ac:dyDescent="0.3">
      <c r="A133" s="103">
        <v>46025</v>
      </c>
      <c r="B133" s="104">
        <v>60000039</v>
      </c>
      <c r="C133" s="104">
        <v>780</v>
      </c>
    </row>
    <row r="134" spans="1:3" x14ac:dyDescent="0.3">
      <c r="A134" s="103">
        <v>46025</v>
      </c>
      <c r="B134" s="104">
        <v>60000041</v>
      </c>
      <c r="C134" s="104">
        <v>1640</v>
      </c>
    </row>
    <row r="135" spans="1:3" x14ac:dyDescent="0.3">
      <c r="A135" s="103">
        <v>46025</v>
      </c>
      <c r="B135" s="104">
        <v>60000042</v>
      </c>
      <c r="C135" s="104">
        <v>408</v>
      </c>
    </row>
    <row r="136" spans="1:3" x14ac:dyDescent="0.3">
      <c r="A136" s="103">
        <v>46025</v>
      </c>
      <c r="B136" s="104">
        <v>60000043</v>
      </c>
      <c r="C136" s="104">
        <v>6</v>
      </c>
    </row>
    <row r="137" spans="1:3" x14ac:dyDescent="0.3">
      <c r="A137" s="103">
        <v>46025</v>
      </c>
      <c r="B137" s="104">
        <v>60000044</v>
      </c>
      <c r="C137" s="104">
        <v>19361</v>
      </c>
    </row>
    <row r="138" spans="1:3" x14ac:dyDescent="0.3">
      <c r="A138" s="103">
        <v>46025</v>
      </c>
      <c r="B138" s="104">
        <v>60000045</v>
      </c>
      <c r="C138" s="104">
        <v>8384</v>
      </c>
    </row>
    <row r="139" spans="1:3" x14ac:dyDescent="0.3">
      <c r="A139" s="103">
        <v>46025</v>
      </c>
      <c r="B139" s="104">
        <v>60000048</v>
      </c>
      <c r="C139" s="104">
        <v>108</v>
      </c>
    </row>
    <row r="140" spans="1:3" x14ac:dyDescent="0.3">
      <c r="A140" s="103">
        <v>46025</v>
      </c>
      <c r="B140" s="104">
        <v>60000049</v>
      </c>
      <c r="C140" s="104">
        <v>12894</v>
      </c>
    </row>
    <row r="141" spans="1:3" x14ac:dyDescent="0.3">
      <c r="A141" s="103">
        <v>46025</v>
      </c>
      <c r="B141" s="104">
        <v>60000050</v>
      </c>
      <c r="C141" s="104">
        <v>2686</v>
      </c>
    </row>
    <row r="142" spans="1:3" x14ac:dyDescent="0.3">
      <c r="A142" s="103">
        <v>46025</v>
      </c>
      <c r="B142" s="104">
        <v>60000051</v>
      </c>
      <c r="C142" s="104">
        <v>280</v>
      </c>
    </row>
    <row r="143" spans="1:3" x14ac:dyDescent="0.3">
      <c r="A143" s="103">
        <v>46025</v>
      </c>
      <c r="B143" s="104">
        <v>60000052</v>
      </c>
      <c r="C143" s="104">
        <v>131</v>
      </c>
    </row>
    <row r="144" spans="1:3" x14ac:dyDescent="0.3">
      <c r="A144" s="103">
        <v>46025</v>
      </c>
      <c r="B144" s="104">
        <v>60000053</v>
      </c>
      <c r="C144" s="104">
        <v>72</v>
      </c>
    </row>
    <row r="145" spans="1:3" x14ac:dyDescent="0.3">
      <c r="A145" s="103">
        <v>46025</v>
      </c>
      <c r="B145" s="104">
        <v>60000054</v>
      </c>
      <c r="C145" s="104">
        <v>12</v>
      </c>
    </row>
    <row r="146" spans="1:3" x14ac:dyDescent="0.3">
      <c r="A146" s="103">
        <v>46025</v>
      </c>
      <c r="B146" s="104">
        <v>60000055</v>
      </c>
      <c r="C146" s="104">
        <v>36</v>
      </c>
    </row>
    <row r="147" spans="1:3" x14ac:dyDescent="0.3">
      <c r="A147" s="103">
        <v>46025</v>
      </c>
      <c r="B147" s="104">
        <v>60000056</v>
      </c>
      <c r="C147" s="104">
        <v>12</v>
      </c>
    </row>
    <row r="148" spans="1:3" x14ac:dyDescent="0.3">
      <c r="A148" s="103">
        <v>46025</v>
      </c>
      <c r="B148" s="104">
        <v>60000057</v>
      </c>
      <c r="C148" s="104">
        <v>15014</v>
      </c>
    </row>
    <row r="149" spans="1:3" x14ac:dyDescent="0.3">
      <c r="A149" s="103">
        <v>46025</v>
      </c>
      <c r="B149" s="104">
        <v>60000058</v>
      </c>
      <c r="C149" s="104">
        <v>3057</v>
      </c>
    </row>
    <row r="150" spans="1:3" x14ac:dyDescent="0.3">
      <c r="A150" s="103">
        <v>46025</v>
      </c>
      <c r="B150" s="104">
        <v>60000113</v>
      </c>
      <c r="C150" s="104">
        <v>134</v>
      </c>
    </row>
    <row r="151" spans="1:3" x14ac:dyDescent="0.3">
      <c r="A151" s="103">
        <v>46025</v>
      </c>
      <c r="B151" s="104">
        <v>60000114</v>
      </c>
      <c r="C151" s="104">
        <v>58</v>
      </c>
    </row>
    <row r="152" spans="1:3" x14ac:dyDescent="0.3">
      <c r="A152" s="103">
        <v>46025</v>
      </c>
      <c r="B152" s="104">
        <v>60000120</v>
      </c>
      <c r="C152" s="104">
        <v>7876</v>
      </c>
    </row>
    <row r="153" spans="1:3" x14ac:dyDescent="0.3">
      <c r="A153" s="103">
        <v>46025</v>
      </c>
      <c r="B153" s="104">
        <v>60000121</v>
      </c>
      <c r="C153" s="104">
        <v>808</v>
      </c>
    </row>
    <row r="154" spans="1:3" x14ac:dyDescent="0.3">
      <c r="A154" s="103">
        <v>46025</v>
      </c>
      <c r="B154" s="104">
        <v>60000122</v>
      </c>
      <c r="C154" s="104">
        <v>6412</v>
      </c>
    </row>
    <row r="155" spans="1:3" x14ac:dyDescent="0.3">
      <c r="A155" s="103">
        <v>46025</v>
      </c>
      <c r="B155" s="104">
        <v>60000123</v>
      </c>
      <c r="C155" s="104">
        <v>960</v>
      </c>
    </row>
    <row r="156" spans="1:3" x14ac:dyDescent="0.3">
      <c r="A156" s="103">
        <v>46025</v>
      </c>
      <c r="B156" s="104">
        <v>60000124</v>
      </c>
      <c r="C156" s="104">
        <v>688</v>
      </c>
    </row>
    <row r="157" spans="1:3" x14ac:dyDescent="0.3">
      <c r="A157" s="103">
        <v>46025</v>
      </c>
      <c r="B157" s="104">
        <v>60000125</v>
      </c>
      <c r="C157" s="104">
        <v>2688</v>
      </c>
    </row>
    <row r="158" spans="1:3" x14ac:dyDescent="0.3">
      <c r="A158" s="103">
        <v>46025</v>
      </c>
      <c r="B158" s="104">
        <v>60000138</v>
      </c>
      <c r="C158" s="104">
        <v>6</v>
      </c>
    </row>
    <row r="159" spans="1:3" x14ac:dyDescent="0.3">
      <c r="A159" s="103">
        <v>46025</v>
      </c>
      <c r="B159" s="104">
        <v>60000172</v>
      </c>
      <c r="C159" s="104">
        <v>74</v>
      </c>
    </row>
    <row r="160" spans="1:3" x14ac:dyDescent="0.3">
      <c r="A160" s="103">
        <v>46025</v>
      </c>
      <c r="B160" s="104">
        <v>60000173</v>
      </c>
      <c r="C160" s="104">
        <v>30</v>
      </c>
    </row>
    <row r="161" spans="1:3" x14ac:dyDescent="0.3">
      <c r="A161" s="103">
        <v>46025</v>
      </c>
      <c r="B161" s="104">
        <v>60000180</v>
      </c>
      <c r="C161" s="104">
        <v>43</v>
      </c>
    </row>
    <row r="162" spans="1:3" x14ac:dyDescent="0.3">
      <c r="A162" s="103">
        <v>46025</v>
      </c>
      <c r="B162" s="104">
        <v>60000182</v>
      </c>
      <c r="C162" s="104">
        <v>22</v>
      </c>
    </row>
    <row r="163" spans="1:3" x14ac:dyDescent="0.3">
      <c r="A163" s="103">
        <v>46025</v>
      </c>
      <c r="B163" s="104">
        <v>60000183</v>
      </c>
      <c r="C163" s="104">
        <v>0</v>
      </c>
    </row>
    <row r="164" spans="1:3" x14ac:dyDescent="0.3">
      <c r="A164" s="103">
        <v>46025</v>
      </c>
      <c r="B164" s="104">
        <v>60000184</v>
      </c>
      <c r="C164" s="104">
        <v>0</v>
      </c>
    </row>
    <row r="165" spans="1:3" x14ac:dyDescent="0.3">
      <c r="A165" s="103">
        <v>46025</v>
      </c>
      <c r="B165" s="104">
        <v>60000185</v>
      </c>
      <c r="C165" s="104">
        <v>795</v>
      </c>
    </row>
    <row r="166" spans="1:3" x14ac:dyDescent="0.3">
      <c r="A166" s="103">
        <v>46025</v>
      </c>
      <c r="B166" s="104">
        <v>60000201</v>
      </c>
      <c r="C166" s="104">
        <v>14</v>
      </c>
    </row>
    <row r="167" spans="1:3" x14ac:dyDescent="0.3">
      <c r="A167" s="103">
        <v>46025</v>
      </c>
      <c r="B167" s="104">
        <v>60000202</v>
      </c>
      <c r="C167" s="104">
        <v>14</v>
      </c>
    </row>
    <row r="168" spans="1:3" x14ac:dyDescent="0.3">
      <c r="A168" s="103">
        <v>46025</v>
      </c>
      <c r="B168" s="104">
        <v>60000203</v>
      </c>
      <c r="C168" s="104">
        <v>13</v>
      </c>
    </row>
    <row r="169" spans="1:3" x14ac:dyDescent="0.3">
      <c r="A169" s="103">
        <v>46025</v>
      </c>
      <c r="B169" s="104">
        <v>60000206</v>
      </c>
      <c r="C169" s="104">
        <v>15</v>
      </c>
    </row>
    <row r="170" spans="1:3" x14ac:dyDescent="0.3">
      <c r="A170" s="103">
        <v>46025</v>
      </c>
      <c r="B170" s="104">
        <v>60000211</v>
      </c>
      <c r="C170" s="104">
        <v>3</v>
      </c>
    </row>
    <row r="171" spans="1:3" x14ac:dyDescent="0.3">
      <c r="A171" s="103">
        <v>46025</v>
      </c>
      <c r="B171" s="104">
        <v>60000212</v>
      </c>
      <c r="C171" s="104">
        <v>4</v>
      </c>
    </row>
    <row r="172" spans="1:3" x14ac:dyDescent="0.3">
      <c r="A172" s="103">
        <v>46025</v>
      </c>
      <c r="B172" s="104">
        <v>60000215</v>
      </c>
      <c r="C172" s="104">
        <v>6</v>
      </c>
    </row>
    <row r="173" spans="1:3" x14ac:dyDescent="0.3">
      <c r="A173" s="103">
        <v>46025</v>
      </c>
      <c r="B173" s="104">
        <v>60000217</v>
      </c>
      <c r="C173" s="104">
        <v>6</v>
      </c>
    </row>
    <row r="174" spans="1:3" x14ac:dyDescent="0.3">
      <c r="A174" s="103">
        <v>46025</v>
      </c>
      <c r="B174" s="104">
        <v>60000218</v>
      </c>
      <c r="C174" s="104">
        <v>6</v>
      </c>
    </row>
    <row r="175" spans="1:3" x14ac:dyDescent="0.3">
      <c r="A175" s="103">
        <v>46025</v>
      </c>
      <c r="B175" s="104">
        <v>60000220</v>
      </c>
      <c r="C175" s="104">
        <v>29</v>
      </c>
    </row>
    <row r="176" spans="1:3" x14ac:dyDescent="0.3">
      <c r="A176" s="103">
        <v>46025</v>
      </c>
      <c r="B176" s="104">
        <v>60000221</v>
      </c>
      <c r="C176" s="104">
        <v>28</v>
      </c>
    </row>
    <row r="177" spans="1:3" x14ac:dyDescent="0.3">
      <c r="A177" s="103">
        <v>46025</v>
      </c>
      <c r="B177" s="104">
        <v>60000223</v>
      </c>
      <c r="C177" s="104">
        <v>35</v>
      </c>
    </row>
    <row r="178" spans="1:3" x14ac:dyDescent="0.3">
      <c r="A178" s="103">
        <v>46025</v>
      </c>
      <c r="B178" s="104">
        <v>60000224</v>
      </c>
      <c r="C178" s="104">
        <v>7</v>
      </c>
    </row>
    <row r="179" spans="1:3" x14ac:dyDescent="0.3">
      <c r="A179" s="103">
        <v>46025</v>
      </c>
      <c r="B179" s="104">
        <v>60000225</v>
      </c>
      <c r="C179" s="104">
        <v>26</v>
      </c>
    </row>
    <row r="180" spans="1:3" x14ac:dyDescent="0.3">
      <c r="A180" s="103">
        <v>46025</v>
      </c>
      <c r="B180" s="104">
        <v>60000233</v>
      </c>
      <c r="C180" s="104">
        <v>52</v>
      </c>
    </row>
    <row r="181" spans="1:3" x14ac:dyDescent="0.3">
      <c r="A181" s="103">
        <v>46025</v>
      </c>
      <c r="B181" s="104">
        <v>60000270</v>
      </c>
      <c r="C181" s="104">
        <v>81</v>
      </c>
    </row>
    <row r="182" spans="1:3" x14ac:dyDescent="0.3">
      <c r="A182" s="103">
        <v>46025</v>
      </c>
      <c r="B182" s="104">
        <v>60000271</v>
      </c>
      <c r="C182" s="104">
        <v>60</v>
      </c>
    </row>
    <row r="183" spans="1:3" x14ac:dyDescent="0.3">
      <c r="A183" s="103">
        <v>46025</v>
      </c>
      <c r="B183" s="104">
        <v>60000272</v>
      </c>
      <c r="C183" s="104">
        <v>66</v>
      </c>
    </row>
    <row r="184" spans="1:3" x14ac:dyDescent="0.3">
      <c r="A184" s="103">
        <v>46025</v>
      </c>
      <c r="B184" s="104">
        <v>60000280</v>
      </c>
      <c r="C184" s="104">
        <v>44</v>
      </c>
    </row>
    <row r="185" spans="1:3" x14ac:dyDescent="0.3">
      <c r="A185" s="103">
        <v>46025</v>
      </c>
      <c r="B185" s="104">
        <v>60000281</v>
      </c>
      <c r="C185" s="104">
        <v>35</v>
      </c>
    </row>
    <row r="186" spans="1:3" x14ac:dyDescent="0.3">
      <c r="A186" s="103">
        <v>46025</v>
      </c>
      <c r="B186" s="104">
        <v>60000296</v>
      </c>
      <c r="C186" s="104">
        <v>7</v>
      </c>
    </row>
    <row r="187" spans="1:3" x14ac:dyDescent="0.3">
      <c r="A187" s="103">
        <v>46025</v>
      </c>
      <c r="B187" s="104">
        <v>60000304</v>
      </c>
      <c r="C187" s="104">
        <v>478</v>
      </c>
    </row>
    <row r="188" spans="1:3" x14ac:dyDescent="0.3">
      <c r="A188" s="103">
        <v>46025</v>
      </c>
      <c r="B188" s="104">
        <v>60000310</v>
      </c>
      <c r="C188" s="104">
        <v>708</v>
      </c>
    </row>
    <row r="189" spans="1:3" x14ac:dyDescent="0.3">
      <c r="A189" s="103">
        <v>46025</v>
      </c>
      <c r="B189" s="104">
        <v>60000311</v>
      </c>
      <c r="C189" s="104">
        <v>4</v>
      </c>
    </row>
    <row r="190" spans="1:3" x14ac:dyDescent="0.3">
      <c r="A190" s="103">
        <v>46025</v>
      </c>
      <c r="B190" s="104">
        <v>60000312</v>
      </c>
      <c r="C190" s="104">
        <v>5981</v>
      </c>
    </row>
    <row r="191" spans="1:3" x14ac:dyDescent="0.3">
      <c r="A191" s="103">
        <v>46025</v>
      </c>
      <c r="B191" s="104">
        <v>60000408</v>
      </c>
      <c r="C191" s="104">
        <v>266</v>
      </c>
    </row>
    <row r="192" spans="1:3" x14ac:dyDescent="0.3">
      <c r="A192" s="103">
        <v>46025</v>
      </c>
      <c r="B192" s="104">
        <v>60000409</v>
      </c>
      <c r="C192" s="104">
        <v>253</v>
      </c>
    </row>
    <row r="193" spans="1:3" x14ac:dyDescent="0.3">
      <c r="A193" s="103">
        <v>46025</v>
      </c>
      <c r="B193" s="104">
        <v>60000410</v>
      </c>
      <c r="C193" s="104">
        <v>154</v>
      </c>
    </row>
    <row r="194" spans="1:3" x14ac:dyDescent="0.3">
      <c r="A194" s="103">
        <v>46025</v>
      </c>
      <c r="B194" s="104">
        <v>60000440</v>
      </c>
      <c r="C194" s="104">
        <v>10080</v>
      </c>
    </row>
    <row r="195" spans="1:3" x14ac:dyDescent="0.3">
      <c r="A195" s="103">
        <v>46025</v>
      </c>
      <c r="B195" s="104">
        <v>60000539</v>
      </c>
      <c r="C195" s="104">
        <v>11</v>
      </c>
    </row>
    <row r="196" spans="1:3" x14ac:dyDescent="0.3">
      <c r="A196" s="103">
        <v>46025</v>
      </c>
      <c r="B196" s="104">
        <v>60000540</v>
      </c>
      <c r="C196" s="104">
        <v>5</v>
      </c>
    </row>
    <row r="197" spans="1:3" x14ac:dyDescent="0.3">
      <c r="A197" s="103">
        <v>46025</v>
      </c>
      <c r="B197" s="104">
        <v>60000557</v>
      </c>
      <c r="C197" s="104">
        <v>51</v>
      </c>
    </row>
    <row r="198" spans="1:3" x14ac:dyDescent="0.3">
      <c r="A198" s="103">
        <v>46025</v>
      </c>
      <c r="B198" s="104">
        <v>60000558</v>
      </c>
      <c r="C198" s="104">
        <v>77</v>
      </c>
    </row>
    <row r="199" spans="1:3" x14ac:dyDescent="0.3">
      <c r="A199" s="103">
        <v>46025</v>
      </c>
      <c r="B199" s="104">
        <v>60000559</v>
      </c>
      <c r="C199" s="104">
        <v>59</v>
      </c>
    </row>
    <row r="200" spans="1:3" x14ac:dyDescent="0.3">
      <c r="A200" s="103">
        <v>46025</v>
      </c>
      <c r="B200" s="104">
        <v>60000569</v>
      </c>
      <c r="C200" s="104">
        <v>10</v>
      </c>
    </row>
    <row r="201" spans="1:3" x14ac:dyDescent="0.3">
      <c r="A201" s="103">
        <v>46025</v>
      </c>
      <c r="B201" s="104">
        <v>60000570</v>
      </c>
      <c r="C201" s="104">
        <v>60</v>
      </c>
    </row>
    <row r="202" spans="1:3" x14ac:dyDescent="0.3">
      <c r="A202" s="103">
        <v>46025</v>
      </c>
      <c r="B202" s="104">
        <v>60000571</v>
      </c>
      <c r="C202" s="104">
        <v>128</v>
      </c>
    </row>
    <row r="203" spans="1:3" x14ac:dyDescent="0.3">
      <c r="A203" s="103">
        <v>46026</v>
      </c>
      <c r="B203" s="104">
        <v>60000035</v>
      </c>
      <c r="C203" s="104">
        <v>48</v>
      </c>
    </row>
    <row r="204" spans="1:3" x14ac:dyDescent="0.3">
      <c r="A204" s="103">
        <v>46026</v>
      </c>
      <c r="B204" s="104">
        <v>60000394</v>
      </c>
      <c r="C204" s="104">
        <v>1080</v>
      </c>
    </row>
    <row r="205" spans="1:3" x14ac:dyDescent="0.3">
      <c r="A205" s="103">
        <v>46026</v>
      </c>
      <c r="B205" s="104">
        <v>60000395</v>
      </c>
      <c r="C205" s="104">
        <v>768</v>
      </c>
    </row>
    <row r="206" spans="1:3" x14ac:dyDescent="0.3">
      <c r="A206" s="103">
        <v>46026</v>
      </c>
      <c r="B206" s="104">
        <v>60000440</v>
      </c>
      <c r="C206" s="104">
        <v>5040</v>
      </c>
    </row>
    <row r="207" spans="1:3" x14ac:dyDescent="0.3">
      <c r="A207" s="105">
        <v>46026</v>
      </c>
      <c r="B207" s="104">
        <v>60000572</v>
      </c>
      <c r="C207" s="104">
        <v>3000</v>
      </c>
    </row>
    <row r="208" spans="1:3" x14ac:dyDescent="0.3">
      <c r="A208" s="103">
        <v>46027</v>
      </c>
      <c r="B208" s="104">
        <v>60000000</v>
      </c>
      <c r="C208" s="104">
        <v>32</v>
      </c>
    </row>
    <row r="209" spans="1:3" x14ac:dyDescent="0.3">
      <c r="A209" s="103">
        <v>46027</v>
      </c>
      <c r="B209" s="104">
        <v>60000002</v>
      </c>
      <c r="C209" s="104">
        <v>19406</v>
      </c>
    </row>
    <row r="210" spans="1:3" x14ac:dyDescent="0.3">
      <c r="A210" s="103">
        <v>46027</v>
      </c>
      <c r="B210" s="104">
        <v>60000003</v>
      </c>
      <c r="C210" s="104">
        <v>50</v>
      </c>
    </row>
    <row r="211" spans="1:3" x14ac:dyDescent="0.3">
      <c r="A211" s="103">
        <v>46027</v>
      </c>
      <c r="B211" s="104">
        <v>60000005</v>
      </c>
      <c r="C211" s="104">
        <v>2934</v>
      </c>
    </row>
    <row r="212" spans="1:3" x14ac:dyDescent="0.3">
      <c r="A212" s="103">
        <v>46027</v>
      </c>
      <c r="B212" s="104">
        <v>60000008</v>
      </c>
      <c r="C212" s="104">
        <v>384</v>
      </c>
    </row>
    <row r="213" spans="1:3" x14ac:dyDescent="0.3">
      <c r="A213" s="103">
        <v>46027</v>
      </c>
      <c r="B213" s="104">
        <v>60000009</v>
      </c>
      <c r="C213" s="104">
        <v>934</v>
      </c>
    </row>
    <row r="214" spans="1:3" x14ac:dyDescent="0.3">
      <c r="A214" s="103">
        <v>46027</v>
      </c>
      <c r="B214" s="104">
        <v>60000026</v>
      </c>
      <c r="C214" s="104">
        <v>85</v>
      </c>
    </row>
    <row r="215" spans="1:3" x14ac:dyDescent="0.3">
      <c r="A215" s="103">
        <v>46027</v>
      </c>
      <c r="B215" s="104">
        <v>60000027</v>
      </c>
      <c r="C215" s="104">
        <v>197</v>
      </c>
    </row>
    <row r="216" spans="1:3" x14ac:dyDescent="0.3">
      <c r="A216" s="103">
        <v>46027</v>
      </c>
      <c r="B216" s="104">
        <v>60000028</v>
      </c>
      <c r="C216" s="104">
        <v>191</v>
      </c>
    </row>
    <row r="217" spans="1:3" x14ac:dyDescent="0.3">
      <c r="A217" s="103">
        <v>46027</v>
      </c>
      <c r="B217" s="104">
        <v>60000029</v>
      </c>
      <c r="C217" s="104">
        <v>75</v>
      </c>
    </row>
    <row r="218" spans="1:3" x14ac:dyDescent="0.3">
      <c r="A218" s="103">
        <v>46027</v>
      </c>
      <c r="B218" s="104">
        <v>60000030</v>
      </c>
      <c r="C218" s="104">
        <v>5976</v>
      </c>
    </row>
    <row r="219" spans="1:3" x14ac:dyDescent="0.3">
      <c r="A219" s="103">
        <v>46027</v>
      </c>
      <c r="B219" s="104">
        <v>60000031</v>
      </c>
      <c r="C219" s="104">
        <v>389</v>
      </c>
    </row>
    <row r="220" spans="1:3" x14ac:dyDescent="0.3">
      <c r="A220" s="103">
        <v>46027</v>
      </c>
      <c r="B220" s="104">
        <v>60000032</v>
      </c>
      <c r="C220" s="104">
        <v>2576</v>
      </c>
    </row>
    <row r="221" spans="1:3" x14ac:dyDescent="0.3">
      <c r="A221" s="103">
        <v>46027</v>
      </c>
      <c r="B221" s="104">
        <v>60000033</v>
      </c>
      <c r="C221" s="104">
        <v>1587</v>
      </c>
    </row>
    <row r="222" spans="1:3" x14ac:dyDescent="0.3">
      <c r="A222" s="103">
        <v>46027</v>
      </c>
      <c r="B222" s="104">
        <v>60000035</v>
      </c>
      <c r="C222" s="104">
        <v>39598</v>
      </c>
    </row>
    <row r="223" spans="1:3" x14ac:dyDescent="0.3">
      <c r="A223" s="103">
        <v>46027</v>
      </c>
      <c r="B223" s="104">
        <v>60000036</v>
      </c>
      <c r="C223" s="104">
        <v>150</v>
      </c>
    </row>
    <row r="224" spans="1:3" x14ac:dyDescent="0.3">
      <c r="A224" s="103">
        <v>46027</v>
      </c>
      <c r="B224" s="104">
        <v>60000037</v>
      </c>
      <c r="C224" s="104">
        <v>12084</v>
      </c>
    </row>
    <row r="225" spans="1:3" x14ac:dyDescent="0.3">
      <c r="A225" s="103">
        <v>46027</v>
      </c>
      <c r="B225" s="104">
        <v>60000041</v>
      </c>
      <c r="C225" s="104">
        <v>5380</v>
      </c>
    </row>
    <row r="226" spans="1:3" x14ac:dyDescent="0.3">
      <c r="A226" s="103">
        <v>46027</v>
      </c>
      <c r="B226" s="104">
        <v>60000042</v>
      </c>
      <c r="C226" s="104">
        <v>300</v>
      </c>
    </row>
    <row r="227" spans="1:3" x14ac:dyDescent="0.3">
      <c r="A227" s="103">
        <v>46027</v>
      </c>
      <c r="B227" s="104">
        <v>60000043</v>
      </c>
      <c r="C227" s="104">
        <v>861</v>
      </c>
    </row>
    <row r="228" spans="1:3" x14ac:dyDescent="0.3">
      <c r="A228" s="103">
        <v>46027</v>
      </c>
      <c r="B228" s="104">
        <v>60000044</v>
      </c>
      <c r="C228" s="104">
        <v>6630</v>
      </c>
    </row>
    <row r="229" spans="1:3" x14ac:dyDescent="0.3">
      <c r="A229" s="103">
        <v>46027</v>
      </c>
      <c r="B229" s="104">
        <v>60000045</v>
      </c>
      <c r="C229" s="104">
        <v>2325</v>
      </c>
    </row>
    <row r="230" spans="1:3" x14ac:dyDescent="0.3">
      <c r="A230" s="103">
        <v>46027</v>
      </c>
      <c r="B230" s="104">
        <v>60000047</v>
      </c>
      <c r="C230" s="104">
        <v>1200</v>
      </c>
    </row>
    <row r="231" spans="1:3" x14ac:dyDescent="0.3">
      <c r="A231" s="103">
        <v>46027</v>
      </c>
      <c r="B231" s="104">
        <v>60000048</v>
      </c>
      <c r="C231" s="104">
        <v>36</v>
      </c>
    </row>
    <row r="232" spans="1:3" x14ac:dyDescent="0.3">
      <c r="A232" s="103">
        <v>46027</v>
      </c>
      <c r="B232" s="104">
        <v>60000049</v>
      </c>
      <c r="C232" s="104">
        <v>33814</v>
      </c>
    </row>
    <row r="233" spans="1:3" x14ac:dyDescent="0.3">
      <c r="A233" s="103">
        <v>46027</v>
      </c>
      <c r="B233" s="104">
        <v>60000050</v>
      </c>
      <c r="C233" s="104">
        <v>10814</v>
      </c>
    </row>
    <row r="234" spans="1:3" x14ac:dyDescent="0.3">
      <c r="A234" s="103">
        <v>46027</v>
      </c>
      <c r="B234" s="104">
        <v>60000051</v>
      </c>
      <c r="C234" s="104">
        <v>1731</v>
      </c>
    </row>
    <row r="235" spans="1:3" x14ac:dyDescent="0.3">
      <c r="A235" s="103">
        <v>46027</v>
      </c>
      <c r="B235" s="104">
        <v>60000052</v>
      </c>
      <c r="C235" s="104">
        <v>7728</v>
      </c>
    </row>
    <row r="236" spans="1:3" x14ac:dyDescent="0.3">
      <c r="A236" s="103">
        <v>46027</v>
      </c>
      <c r="B236" s="104">
        <v>60000056</v>
      </c>
      <c r="C236" s="104">
        <v>4</v>
      </c>
    </row>
    <row r="237" spans="1:3" x14ac:dyDescent="0.3">
      <c r="A237" s="103">
        <v>46027</v>
      </c>
      <c r="B237" s="104">
        <v>60000057</v>
      </c>
      <c r="C237" s="104">
        <v>40648</v>
      </c>
    </row>
    <row r="238" spans="1:3" x14ac:dyDescent="0.3">
      <c r="A238" s="103">
        <v>46027</v>
      </c>
      <c r="B238" s="104">
        <v>60000058</v>
      </c>
      <c r="C238" s="104">
        <v>4986</v>
      </c>
    </row>
    <row r="239" spans="1:3" x14ac:dyDescent="0.3">
      <c r="A239" s="103">
        <v>46027</v>
      </c>
      <c r="B239" s="104">
        <v>60000113</v>
      </c>
      <c r="C239" s="104">
        <v>387</v>
      </c>
    </row>
    <row r="240" spans="1:3" x14ac:dyDescent="0.3">
      <c r="A240" s="103">
        <v>46027</v>
      </c>
      <c r="B240" s="104">
        <v>60000114</v>
      </c>
      <c r="C240" s="104">
        <v>1251</v>
      </c>
    </row>
    <row r="241" spans="1:3" x14ac:dyDescent="0.3">
      <c r="A241" s="103">
        <v>46027</v>
      </c>
      <c r="B241" s="104">
        <v>60000120</v>
      </c>
      <c r="C241" s="104">
        <v>3004</v>
      </c>
    </row>
    <row r="242" spans="1:3" x14ac:dyDescent="0.3">
      <c r="A242" s="103">
        <v>46027</v>
      </c>
      <c r="B242" s="104">
        <v>60000121</v>
      </c>
      <c r="C242" s="104">
        <v>980</v>
      </c>
    </row>
    <row r="243" spans="1:3" x14ac:dyDescent="0.3">
      <c r="A243" s="103">
        <v>46027</v>
      </c>
      <c r="B243" s="104">
        <v>60000124</v>
      </c>
      <c r="C243" s="104">
        <v>4608</v>
      </c>
    </row>
    <row r="244" spans="1:3" x14ac:dyDescent="0.3">
      <c r="A244" s="103">
        <v>46027</v>
      </c>
      <c r="B244" s="104">
        <v>60000130</v>
      </c>
      <c r="C244" s="104">
        <v>16</v>
      </c>
    </row>
    <row r="245" spans="1:3" x14ac:dyDescent="0.3">
      <c r="A245" s="103">
        <v>46027</v>
      </c>
      <c r="B245" s="104">
        <v>60000138</v>
      </c>
      <c r="C245" s="104">
        <v>22</v>
      </c>
    </row>
    <row r="246" spans="1:3" x14ac:dyDescent="0.3">
      <c r="A246" s="103">
        <v>46027</v>
      </c>
      <c r="B246" s="104">
        <v>60000172</v>
      </c>
      <c r="C246" s="104">
        <v>91</v>
      </c>
    </row>
    <row r="247" spans="1:3" x14ac:dyDescent="0.3">
      <c r="A247" s="103">
        <v>46027</v>
      </c>
      <c r="B247" s="104">
        <v>60000173</v>
      </c>
      <c r="C247" s="104">
        <v>109</v>
      </c>
    </row>
    <row r="248" spans="1:3" x14ac:dyDescent="0.3">
      <c r="A248" s="103">
        <v>46027</v>
      </c>
      <c r="B248" s="104">
        <v>60000180</v>
      </c>
      <c r="C248" s="104">
        <v>103</v>
      </c>
    </row>
    <row r="249" spans="1:3" x14ac:dyDescent="0.3">
      <c r="A249" s="103">
        <v>46027</v>
      </c>
      <c r="B249" s="104">
        <v>60000182</v>
      </c>
      <c r="C249" s="104">
        <v>83</v>
      </c>
    </row>
    <row r="250" spans="1:3" x14ac:dyDescent="0.3">
      <c r="A250" s="103">
        <v>46027</v>
      </c>
      <c r="B250" s="104">
        <v>60000183</v>
      </c>
      <c r="C250" s="104">
        <v>627</v>
      </c>
    </row>
    <row r="251" spans="1:3" x14ac:dyDescent="0.3">
      <c r="A251" s="103">
        <v>46027</v>
      </c>
      <c r="B251" s="104">
        <v>60000184</v>
      </c>
      <c r="C251" s="104">
        <v>487</v>
      </c>
    </row>
    <row r="252" spans="1:3" x14ac:dyDescent="0.3">
      <c r="A252" s="103">
        <v>46027</v>
      </c>
      <c r="B252" s="104">
        <v>60000185</v>
      </c>
      <c r="C252" s="104">
        <v>7040</v>
      </c>
    </row>
    <row r="253" spans="1:3" x14ac:dyDescent="0.3">
      <c r="A253" s="103">
        <v>46027</v>
      </c>
      <c r="B253" s="104">
        <v>60000201</v>
      </c>
      <c r="C253" s="104">
        <v>22</v>
      </c>
    </row>
    <row r="254" spans="1:3" x14ac:dyDescent="0.3">
      <c r="A254" s="103">
        <v>46027</v>
      </c>
      <c r="B254" s="104">
        <v>60000202</v>
      </c>
      <c r="C254" s="104">
        <v>24</v>
      </c>
    </row>
    <row r="255" spans="1:3" x14ac:dyDescent="0.3">
      <c r="A255" s="103">
        <v>46027</v>
      </c>
      <c r="B255" s="104">
        <v>60000203</v>
      </c>
      <c r="C255" s="104">
        <v>25</v>
      </c>
    </row>
    <row r="256" spans="1:3" x14ac:dyDescent="0.3">
      <c r="A256" s="103">
        <v>46027</v>
      </c>
      <c r="B256" s="104">
        <v>60000206</v>
      </c>
      <c r="C256" s="104">
        <v>52</v>
      </c>
    </row>
    <row r="257" spans="1:3" x14ac:dyDescent="0.3">
      <c r="A257" s="103">
        <v>46027</v>
      </c>
      <c r="B257" s="104">
        <v>60000211</v>
      </c>
      <c r="C257" s="104">
        <v>34</v>
      </c>
    </row>
    <row r="258" spans="1:3" x14ac:dyDescent="0.3">
      <c r="A258" s="103">
        <v>46027</v>
      </c>
      <c r="B258" s="104">
        <v>60000212</v>
      </c>
      <c r="C258" s="104">
        <v>27</v>
      </c>
    </row>
    <row r="259" spans="1:3" x14ac:dyDescent="0.3">
      <c r="A259" s="103">
        <v>46027</v>
      </c>
      <c r="B259" s="104">
        <v>60000215</v>
      </c>
      <c r="C259" s="104">
        <v>112</v>
      </c>
    </row>
    <row r="260" spans="1:3" x14ac:dyDescent="0.3">
      <c r="A260" s="103">
        <v>46027</v>
      </c>
      <c r="B260" s="104">
        <v>60000217</v>
      </c>
      <c r="C260" s="104">
        <v>86</v>
      </c>
    </row>
    <row r="261" spans="1:3" x14ac:dyDescent="0.3">
      <c r="A261" s="103">
        <v>46027</v>
      </c>
      <c r="B261" s="104">
        <v>60000218</v>
      </c>
      <c r="C261" s="104">
        <v>74</v>
      </c>
    </row>
    <row r="262" spans="1:3" x14ac:dyDescent="0.3">
      <c r="A262" s="103">
        <v>46027</v>
      </c>
      <c r="B262" s="104">
        <v>60000220</v>
      </c>
      <c r="C262" s="104">
        <v>130</v>
      </c>
    </row>
    <row r="263" spans="1:3" x14ac:dyDescent="0.3">
      <c r="A263" s="103">
        <v>46027</v>
      </c>
      <c r="B263" s="104">
        <v>60000221</v>
      </c>
      <c r="C263" s="104">
        <v>113</v>
      </c>
    </row>
    <row r="264" spans="1:3" x14ac:dyDescent="0.3">
      <c r="A264" s="103">
        <v>46027</v>
      </c>
      <c r="B264" s="104">
        <v>60000223</v>
      </c>
      <c r="C264" s="104">
        <v>123</v>
      </c>
    </row>
    <row r="265" spans="1:3" x14ac:dyDescent="0.3">
      <c r="A265" s="103">
        <v>46027</v>
      </c>
      <c r="B265" s="104">
        <v>60000224</v>
      </c>
      <c r="C265" s="104">
        <v>17</v>
      </c>
    </row>
    <row r="266" spans="1:3" x14ac:dyDescent="0.3">
      <c r="A266" s="103">
        <v>46027</v>
      </c>
      <c r="B266" s="104">
        <v>60000225</v>
      </c>
      <c r="C266" s="104">
        <v>14</v>
      </c>
    </row>
    <row r="267" spans="1:3" x14ac:dyDescent="0.3">
      <c r="A267" s="103">
        <v>46027</v>
      </c>
      <c r="B267" s="104">
        <v>60000233</v>
      </c>
      <c r="C267" s="104">
        <v>96</v>
      </c>
    </row>
    <row r="268" spans="1:3" x14ac:dyDescent="0.3">
      <c r="A268" s="103">
        <v>46027</v>
      </c>
      <c r="B268" s="104">
        <v>60000270</v>
      </c>
      <c r="C268" s="104">
        <v>212</v>
      </c>
    </row>
    <row r="269" spans="1:3" x14ac:dyDescent="0.3">
      <c r="A269" s="103">
        <v>46027</v>
      </c>
      <c r="B269" s="104">
        <v>60000271</v>
      </c>
      <c r="C269" s="104">
        <v>226</v>
      </c>
    </row>
    <row r="270" spans="1:3" x14ac:dyDescent="0.3">
      <c r="A270" s="103">
        <v>46027</v>
      </c>
      <c r="B270" s="104">
        <v>60000272</v>
      </c>
      <c r="C270" s="104">
        <v>226</v>
      </c>
    </row>
    <row r="271" spans="1:3" x14ac:dyDescent="0.3">
      <c r="A271" s="103">
        <v>46027</v>
      </c>
      <c r="B271" s="104">
        <v>60000280</v>
      </c>
      <c r="C271" s="104">
        <v>33</v>
      </c>
    </row>
    <row r="272" spans="1:3" x14ac:dyDescent="0.3">
      <c r="A272" s="103">
        <v>46027</v>
      </c>
      <c r="B272" s="104">
        <v>60000281</v>
      </c>
      <c r="C272" s="104">
        <v>47</v>
      </c>
    </row>
    <row r="273" spans="1:3" x14ac:dyDescent="0.3">
      <c r="A273" s="103">
        <v>46027</v>
      </c>
      <c r="B273" s="104">
        <v>60000296</v>
      </c>
      <c r="C273" s="104">
        <v>25</v>
      </c>
    </row>
    <row r="274" spans="1:3" x14ac:dyDescent="0.3">
      <c r="A274" s="103">
        <v>46027</v>
      </c>
      <c r="B274" s="104">
        <v>60000304</v>
      </c>
      <c r="C274" s="104">
        <v>360</v>
      </c>
    </row>
    <row r="275" spans="1:3" x14ac:dyDescent="0.3">
      <c r="A275" s="103">
        <v>46027</v>
      </c>
      <c r="B275" s="104">
        <v>60000310</v>
      </c>
      <c r="C275" s="104">
        <v>132</v>
      </c>
    </row>
    <row r="276" spans="1:3" x14ac:dyDescent="0.3">
      <c r="A276" s="103">
        <v>46027</v>
      </c>
      <c r="B276" s="104">
        <v>60000311</v>
      </c>
      <c r="C276" s="104">
        <v>2940</v>
      </c>
    </row>
    <row r="277" spans="1:3" x14ac:dyDescent="0.3">
      <c r="A277" s="103">
        <v>46027</v>
      </c>
      <c r="B277" s="104">
        <v>60000312</v>
      </c>
      <c r="C277" s="104">
        <v>7267</v>
      </c>
    </row>
    <row r="278" spans="1:3" x14ac:dyDescent="0.3">
      <c r="A278" s="103">
        <v>46027</v>
      </c>
      <c r="B278" s="104">
        <v>60000408</v>
      </c>
      <c r="C278" s="104">
        <v>216</v>
      </c>
    </row>
    <row r="279" spans="1:3" x14ac:dyDescent="0.3">
      <c r="A279" s="103">
        <v>46027</v>
      </c>
      <c r="B279" s="104">
        <v>60000409</v>
      </c>
      <c r="C279" s="104">
        <v>346</v>
      </c>
    </row>
    <row r="280" spans="1:3" x14ac:dyDescent="0.3">
      <c r="A280" s="103">
        <v>46027</v>
      </c>
      <c r="B280" s="104">
        <v>60000410</v>
      </c>
      <c r="C280" s="104">
        <v>110</v>
      </c>
    </row>
    <row r="281" spans="1:3" x14ac:dyDescent="0.3">
      <c r="A281" s="103">
        <v>46027</v>
      </c>
      <c r="B281" s="104">
        <v>60000440</v>
      </c>
      <c r="C281" s="104">
        <v>5040</v>
      </c>
    </row>
    <row r="282" spans="1:3" x14ac:dyDescent="0.3">
      <c r="A282" s="103">
        <v>46027</v>
      </c>
      <c r="B282" s="104">
        <v>60000539</v>
      </c>
      <c r="C282" s="104">
        <v>37</v>
      </c>
    </row>
    <row r="283" spans="1:3" x14ac:dyDescent="0.3">
      <c r="A283" s="103">
        <v>46027</v>
      </c>
      <c r="B283" s="104">
        <v>60000540</v>
      </c>
      <c r="C283" s="104">
        <v>89</v>
      </c>
    </row>
    <row r="284" spans="1:3" x14ac:dyDescent="0.3">
      <c r="A284" s="103">
        <v>46027</v>
      </c>
      <c r="B284" s="104">
        <v>60000557</v>
      </c>
      <c r="C284" s="104">
        <v>145</v>
      </c>
    </row>
    <row r="285" spans="1:3" x14ac:dyDescent="0.3">
      <c r="A285" s="103">
        <v>46027</v>
      </c>
      <c r="B285" s="104">
        <v>60000558</v>
      </c>
      <c r="C285" s="104">
        <v>145</v>
      </c>
    </row>
    <row r="286" spans="1:3" x14ac:dyDescent="0.3">
      <c r="A286" s="103">
        <v>46027</v>
      </c>
      <c r="B286" s="104">
        <v>60000559</v>
      </c>
      <c r="C286" s="104">
        <v>159</v>
      </c>
    </row>
    <row r="287" spans="1:3" x14ac:dyDescent="0.3">
      <c r="A287" s="103">
        <v>46027</v>
      </c>
      <c r="B287" s="104">
        <v>60000567</v>
      </c>
      <c r="C287" s="104">
        <v>42</v>
      </c>
    </row>
    <row r="288" spans="1:3" x14ac:dyDescent="0.3">
      <c r="A288" s="103">
        <v>46027</v>
      </c>
      <c r="B288" s="104">
        <v>60000569</v>
      </c>
      <c r="C288" s="104">
        <v>566</v>
      </c>
    </row>
    <row r="289" spans="1:3" x14ac:dyDescent="0.3">
      <c r="A289" s="103">
        <v>46027</v>
      </c>
      <c r="B289" s="104">
        <v>60000570</v>
      </c>
      <c r="C289" s="104">
        <v>5610</v>
      </c>
    </row>
    <row r="290" spans="1:3" x14ac:dyDescent="0.3">
      <c r="A290" s="103">
        <v>46027</v>
      </c>
      <c r="B290" s="104">
        <v>60000571</v>
      </c>
      <c r="C290" s="104">
        <v>115</v>
      </c>
    </row>
    <row r="291" spans="1:3" x14ac:dyDescent="0.3">
      <c r="A291" s="103">
        <v>46027</v>
      </c>
      <c r="B291" s="104">
        <v>60000572</v>
      </c>
      <c r="C291" s="104">
        <v>4500</v>
      </c>
    </row>
    <row r="292" spans="1:3" x14ac:dyDescent="0.3">
      <c r="A292" s="103">
        <v>46028</v>
      </c>
      <c r="B292" s="104">
        <v>60000000</v>
      </c>
      <c r="C292" s="104">
        <v>148</v>
      </c>
    </row>
    <row r="293" spans="1:3" x14ac:dyDescent="0.3">
      <c r="A293" s="103">
        <v>46028</v>
      </c>
      <c r="B293" s="104">
        <v>60000002</v>
      </c>
      <c r="C293" s="104">
        <v>26638</v>
      </c>
    </row>
    <row r="294" spans="1:3" x14ac:dyDescent="0.3">
      <c r="A294" s="103">
        <v>46028</v>
      </c>
      <c r="B294" s="104">
        <v>60000003</v>
      </c>
      <c r="C294" s="104">
        <v>96</v>
      </c>
    </row>
    <row r="295" spans="1:3" x14ac:dyDescent="0.3">
      <c r="A295" s="103">
        <v>46028</v>
      </c>
      <c r="B295" s="104">
        <v>60000005</v>
      </c>
      <c r="C295" s="104">
        <v>1327</v>
      </c>
    </row>
    <row r="296" spans="1:3" x14ac:dyDescent="0.3">
      <c r="A296" s="103">
        <v>46028</v>
      </c>
      <c r="B296" s="104">
        <v>60000008</v>
      </c>
      <c r="C296" s="104">
        <v>859</v>
      </c>
    </row>
    <row r="297" spans="1:3" x14ac:dyDescent="0.3">
      <c r="A297" s="103">
        <v>46028</v>
      </c>
      <c r="B297" s="104">
        <v>60000009</v>
      </c>
      <c r="C297" s="104">
        <v>1563</v>
      </c>
    </row>
    <row r="298" spans="1:3" x14ac:dyDescent="0.3">
      <c r="A298" s="103">
        <v>46028</v>
      </c>
      <c r="B298" s="104">
        <v>60000026</v>
      </c>
      <c r="C298" s="104">
        <v>587</v>
      </c>
    </row>
    <row r="299" spans="1:3" x14ac:dyDescent="0.3">
      <c r="A299" s="103">
        <v>46028</v>
      </c>
      <c r="B299" s="104">
        <v>60000027</v>
      </c>
      <c r="C299" s="104">
        <v>397</v>
      </c>
    </row>
    <row r="300" spans="1:3" x14ac:dyDescent="0.3">
      <c r="A300" s="103">
        <v>46028</v>
      </c>
      <c r="B300" s="104">
        <v>60000028</v>
      </c>
      <c r="C300" s="104">
        <v>287</v>
      </c>
    </row>
    <row r="301" spans="1:3" x14ac:dyDescent="0.3">
      <c r="A301" s="103">
        <v>46028</v>
      </c>
      <c r="B301" s="104">
        <v>60000029</v>
      </c>
      <c r="C301" s="104">
        <v>78</v>
      </c>
    </row>
    <row r="302" spans="1:3" x14ac:dyDescent="0.3">
      <c r="A302" s="103">
        <v>46028</v>
      </c>
      <c r="B302" s="104">
        <v>60000030</v>
      </c>
      <c r="C302" s="104">
        <v>8638</v>
      </c>
    </row>
    <row r="303" spans="1:3" x14ac:dyDescent="0.3">
      <c r="A303" s="103">
        <v>46028</v>
      </c>
      <c r="B303" s="104">
        <v>60000031</v>
      </c>
      <c r="C303" s="104">
        <v>244</v>
      </c>
    </row>
    <row r="304" spans="1:3" x14ac:dyDescent="0.3">
      <c r="A304" s="103">
        <v>46028</v>
      </c>
      <c r="B304" s="104">
        <v>60000032</v>
      </c>
      <c r="C304" s="104">
        <v>2240</v>
      </c>
    </row>
    <row r="305" spans="1:3" x14ac:dyDescent="0.3">
      <c r="A305" s="103">
        <v>46028</v>
      </c>
      <c r="B305" s="104">
        <v>60000033</v>
      </c>
      <c r="C305" s="104">
        <v>2292</v>
      </c>
    </row>
    <row r="306" spans="1:3" x14ac:dyDescent="0.3">
      <c r="A306" s="103">
        <v>46028</v>
      </c>
      <c r="B306" s="104">
        <v>60000035</v>
      </c>
      <c r="C306" s="104">
        <v>48468</v>
      </c>
    </row>
    <row r="307" spans="1:3" x14ac:dyDescent="0.3">
      <c r="A307" s="103">
        <v>46028</v>
      </c>
      <c r="B307" s="104">
        <v>60000036</v>
      </c>
      <c r="C307" s="104">
        <v>366</v>
      </c>
    </row>
    <row r="308" spans="1:3" x14ac:dyDescent="0.3">
      <c r="A308" s="103">
        <v>46028</v>
      </c>
      <c r="B308" s="104">
        <v>60000037</v>
      </c>
      <c r="C308" s="104">
        <v>25752</v>
      </c>
    </row>
    <row r="309" spans="1:3" x14ac:dyDescent="0.3">
      <c r="A309" s="103">
        <v>46028</v>
      </c>
      <c r="B309" s="104">
        <v>60000038</v>
      </c>
      <c r="C309" s="104">
        <v>1308</v>
      </c>
    </row>
    <row r="310" spans="1:3" x14ac:dyDescent="0.3">
      <c r="A310" s="103">
        <v>46028</v>
      </c>
      <c r="B310" s="104">
        <v>60000039</v>
      </c>
      <c r="C310" s="104">
        <v>792</v>
      </c>
    </row>
    <row r="311" spans="1:3" x14ac:dyDescent="0.3">
      <c r="A311" s="103">
        <v>46028</v>
      </c>
      <c r="B311" s="104">
        <v>60000041</v>
      </c>
      <c r="C311" s="104">
        <v>2549</v>
      </c>
    </row>
    <row r="312" spans="1:3" x14ac:dyDescent="0.3">
      <c r="A312" s="103">
        <v>46028</v>
      </c>
      <c r="B312" s="104">
        <v>60000042</v>
      </c>
      <c r="C312" s="104">
        <v>6480</v>
      </c>
    </row>
    <row r="313" spans="1:3" x14ac:dyDescent="0.3">
      <c r="A313" s="103">
        <v>46028</v>
      </c>
      <c r="B313" s="104">
        <v>60000043</v>
      </c>
      <c r="C313" s="104">
        <v>1010</v>
      </c>
    </row>
    <row r="314" spans="1:3" x14ac:dyDescent="0.3">
      <c r="A314" s="103">
        <v>46028</v>
      </c>
      <c r="B314" s="104">
        <v>60000044</v>
      </c>
      <c r="C314" s="104">
        <v>4710</v>
      </c>
    </row>
    <row r="315" spans="1:3" x14ac:dyDescent="0.3">
      <c r="A315" s="103">
        <v>46028</v>
      </c>
      <c r="B315" s="104">
        <v>60000045</v>
      </c>
      <c r="C315" s="104">
        <v>2021</v>
      </c>
    </row>
    <row r="316" spans="1:3" x14ac:dyDescent="0.3">
      <c r="A316" s="103">
        <v>46028</v>
      </c>
      <c r="B316" s="104">
        <v>60000047</v>
      </c>
      <c r="C316" s="104">
        <v>528</v>
      </c>
    </row>
    <row r="317" spans="1:3" x14ac:dyDescent="0.3">
      <c r="A317" s="103">
        <v>46028</v>
      </c>
      <c r="B317" s="104">
        <v>60000048</v>
      </c>
      <c r="C317" s="104">
        <v>3096</v>
      </c>
    </row>
    <row r="318" spans="1:3" x14ac:dyDescent="0.3">
      <c r="A318" s="103">
        <v>46028</v>
      </c>
      <c r="B318" s="104">
        <v>60000049</v>
      </c>
      <c r="C318" s="104">
        <v>51593</v>
      </c>
    </row>
    <row r="319" spans="1:3" x14ac:dyDescent="0.3">
      <c r="A319" s="103">
        <v>46028</v>
      </c>
      <c r="B319" s="104">
        <v>60000050</v>
      </c>
      <c r="C319" s="104">
        <v>3967</v>
      </c>
    </row>
    <row r="320" spans="1:3" x14ac:dyDescent="0.3">
      <c r="A320" s="103">
        <v>46028</v>
      </c>
      <c r="B320" s="104">
        <v>60000051</v>
      </c>
      <c r="C320" s="104">
        <v>2383</v>
      </c>
    </row>
    <row r="321" spans="1:3" x14ac:dyDescent="0.3">
      <c r="A321" s="103">
        <v>46028</v>
      </c>
      <c r="B321" s="104">
        <v>60000052</v>
      </c>
      <c r="C321" s="104">
        <v>6130</v>
      </c>
    </row>
    <row r="322" spans="1:3" x14ac:dyDescent="0.3">
      <c r="A322" s="103">
        <v>46028</v>
      </c>
      <c r="B322" s="104">
        <v>60000053</v>
      </c>
      <c r="C322" s="104">
        <v>126</v>
      </c>
    </row>
    <row r="323" spans="1:3" x14ac:dyDescent="0.3">
      <c r="A323" s="103">
        <v>46028</v>
      </c>
      <c r="B323" s="104">
        <v>60000054</v>
      </c>
      <c r="C323" s="104">
        <v>84</v>
      </c>
    </row>
    <row r="324" spans="1:3" x14ac:dyDescent="0.3">
      <c r="A324" s="103">
        <v>46028</v>
      </c>
      <c r="B324" s="104">
        <v>60000055</v>
      </c>
      <c r="C324" s="104">
        <v>36</v>
      </c>
    </row>
    <row r="325" spans="1:3" x14ac:dyDescent="0.3">
      <c r="A325" s="103">
        <v>46028</v>
      </c>
      <c r="B325" s="104">
        <v>60000056</v>
      </c>
      <c r="C325" s="104">
        <v>66</v>
      </c>
    </row>
    <row r="326" spans="1:3" x14ac:dyDescent="0.3">
      <c r="A326" s="103">
        <v>46028</v>
      </c>
      <c r="B326" s="104">
        <v>60000057</v>
      </c>
      <c r="C326" s="104">
        <v>61804</v>
      </c>
    </row>
    <row r="327" spans="1:3" x14ac:dyDescent="0.3">
      <c r="A327" s="103">
        <v>46028</v>
      </c>
      <c r="B327" s="104">
        <v>60000058</v>
      </c>
      <c r="C327" s="104">
        <v>10669</v>
      </c>
    </row>
    <row r="328" spans="1:3" x14ac:dyDescent="0.3">
      <c r="A328" s="103">
        <v>46028</v>
      </c>
      <c r="B328" s="104">
        <v>60000111</v>
      </c>
      <c r="C328" s="104">
        <v>24</v>
      </c>
    </row>
    <row r="329" spans="1:3" x14ac:dyDescent="0.3">
      <c r="A329" s="103">
        <v>46028</v>
      </c>
      <c r="B329" s="104">
        <v>60000113</v>
      </c>
      <c r="C329" s="104">
        <v>403</v>
      </c>
    </row>
    <row r="330" spans="1:3" x14ac:dyDescent="0.3">
      <c r="A330" s="103">
        <v>46028</v>
      </c>
      <c r="B330" s="104">
        <v>60000114</v>
      </c>
      <c r="C330" s="104">
        <v>849</v>
      </c>
    </row>
    <row r="331" spans="1:3" x14ac:dyDescent="0.3">
      <c r="A331" s="103">
        <v>46028</v>
      </c>
      <c r="B331" s="104">
        <v>60000120</v>
      </c>
      <c r="C331" s="104">
        <v>1368</v>
      </c>
    </row>
    <row r="332" spans="1:3" x14ac:dyDescent="0.3">
      <c r="A332" s="103">
        <v>46028</v>
      </c>
      <c r="B332" s="104">
        <v>60000121</v>
      </c>
      <c r="C332" s="104">
        <v>8618</v>
      </c>
    </row>
    <row r="333" spans="1:3" x14ac:dyDescent="0.3">
      <c r="A333" s="103">
        <v>46028</v>
      </c>
      <c r="B333" s="104">
        <v>60000122</v>
      </c>
      <c r="C333" s="104">
        <v>176</v>
      </c>
    </row>
    <row r="334" spans="1:3" x14ac:dyDescent="0.3">
      <c r="A334" s="103">
        <v>46028</v>
      </c>
      <c r="B334" s="104">
        <v>60000123</v>
      </c>
      <c r="C334" s="104">
        <v>60</v>
      </c>
    </row>
    <row r="335" spans="1:3" x14ac:dyDescent="0.3">
      <c r="A335" s="103">
        <v>46028</v>
      </c>
      <c r="B335" s="104">
        <v>60000124</v>
      </c>
      <c r="C335" s="104">
        <v>1152</v>
      </c>
    </row>
    <row r="336" spans="1:3" x14ac:dyDescent="0.3">
      <c r="A336" s="103">
        <v>46028</v>
      </c>
      <c r="B336" s="104">
        <v>60000125</v>
      </c>
      <c r="C336" s="104">
        <v>88</v>
      </c>
    </row>
    <row r="337" spans="1:3" x14ac:dyDescent="0.3">
      <c r="A337" s="103">
        <v>46028</v>
      </c>
      <c r="B337" s="104">
        <v>60000130</v>
      </c>
      <c r="C337" s="104">
        <v>40</v>
      </c>
    </row>
    <row r="338" spans="1:3" x14ac:dyDescent="0.3">
      <c r="A338" s="103">
        <v>46028</v>
      </c>
      <c r="B338" s="104">
        <v>60000131</v>
      </c>
      <c r="C338" s="104">
        <v>8</v>
      </c>
    </row>
    <row r="339" spans="1:3" x14ac:dyDescent="0.3">
      <c r="A339" s="103">
        <v>46028</v>
      </c>
      <c r="B339" s="104">
        <v>60000132</v>
      </c>
      <c r="C339" s="104">
        <v>16</v>
      </c>
    </row>
    <row r="340" spans="1:3" x14ac:dyDescent="0.3">
      <c r="A340" s="103">
        <v>46028</v>
      </c>
      <c r="B340" s="104">
        <v>60000138</v>
      </c>
      <c r="C340" s="104">
        <v>395</v>
      </c>
    </row>
    <row r="341" spans="1:3" x14ac:dyDescent="0.3">
      <c r="A341" s="103">
        <v>46028</v>
      </c>
      <c r="B341" s="104">
        <v>60000172</v>
      </c>
      <c r="C341" s="104">
        <v>209</v>
      </c>
    </row>
    <row r="342" spans="1:3" x14ac:dyDescent="0.3">
      <c r="A342" s="103">
        <v>46028</v>
      </c>
      <c r="B342" s="104">
        <v>60000173</v>
      </c>
      <c r="C342" s="104">
        <v>347</v>
      </c>
    </row>
    <row r="343" spans="1:3" x14ac:dyDescent="0.3">
      <c r="A343" s="103">
        <v>46028</v>
      </c>
      <c r="B343" s="104">
        <v>60000180</v>
      </c>
      <c r="C343" s="104">
        <v>2408</v>
      </c>
    </row>
    <row r="344" spans="1:3" x14ac:dyDescent="0.3">
      <c r="A344" s="103">
        <v>46028</v>
      </c>
      <c r="B344" s="104">
        <v>60000182</v>
      </c>
      <c r="C344" s="104">
        <v>1114</v>
      </c>
    </row>
    <row r="345" spans="1:3" x14ac:dyDescent="0.3">
      <c r="A345" s="103">
        <v>46028</v>
      </c>
      <c r="B345" s="104">
        <v>60000183</v>
      </c>
      <c r="C345" s="104">
        <v>1011</v>
      </c>
    </row>
    <row r="346" spans="1:3" x14ac:dyDescent="0.3">
      <c r="A346" s="103">
        <v>46028</v>
      </c>
      <c r="B346" s="104">
        <v>60000184</v>
      </c>
      <c r="C346" s="104">
        <v>527</v>
      </c>
    </row>
    <row r="347" spans="1:3" x14ac:dyDescent="0.3">
      <c r="A347" s="103">
        <v>46028</v>
      </c>
      <c r="B347" s="104">
        <v>60000185</v>
      </c>
      <c r="C347" s="104">
        <v>8002</v>
      </c>
    </row>
    <row r="348" spans="1:3" x14ac:dyDescent="0.3">
      <c r="A348" s="103">
        <v>46028</v>
      </c>
      <c r="B348" s="104">
        <v>60000201</v>
      </c>
      <c r="C348" s="104">
        <v>32</v>
      </c>
    </row>
    <row r="349" spans="1:3" x14ac:dyDescent="0.3">
      <c r="A349" s="103">
        <v>46028</v>
      </c>
      <c r="B349" s="104">
        <v>60000202</v>
      </c>
      <c r="C349" s="104">
        <v>45</v>
      </c>
    </row>
    <row r="350" spans="1:3" x14ac:dyDescent="0.3">
      <c r="A350" s="103">
        <v>46028</v>
      </c>
      <c r="B350" s="104">
        <v>60000203</v>
      </c>
      <c r="C350" s="104">
        <v>30</v>
      </c>
    </row>
    <row r="351" spans="1:3" x14ac:dyDescent="0.3">
      <c r="A351" s="103">
        <v>46028</v>
      </c>
      <c r="B351" s="104">
        <v>60000206</v>
      </c>
      <c r="C351" s="104">
        <v>32</v>
      </c>
    </row>
    <row r="352" spans="1:3" x14ac:dyDescent="0.3">
      <c r="A352" s="103">
        <v>46028</v>
      </c>
      <c r="B352" s="104">
        <v>60000211</v>
      </c>
      <c r="C352" s="104">
        <v>63</v>
      </c>
    </row>
    <row r="353" spans="1:3" x14ac:dyDescent="0.3">
      <c r="A353" s="103">
        <v>46028</v>
      </c>
      <c r="B353" s="104">
        <v>60000212</v>
      </c>
      <c r="C353" s="104">
        <v>63</v>
      </c>
    </row>
    <row r="354" spans="1:3" x14ac:dyDescent="0.3">
      <c r="A354" s="103">
        <v>46028</v>
      </c>
      <c r="B354" s="104">
        <v>60000215</v>
      </c>
      <c r="C354" s="104">
        <v>48</v>
      </c>
    </row>
    <row r="355" spans="1:3" x14ac:dyDescent="0.3">
      <c r="A355" s="103">
        <v>46028</v>
      </c>
      <c r="B355" s="104">
        <v>60000217</v>
      </c>
      <c r="C355" s="104">
        <v>41</v>
      </c>
    </row>
    <row r="356" spans="1:3" x14ac:dyDescent="0.3">
      <c r="A356" s="103">
        <v>46028</v>
      </c>
      <c r="B356" s="104">
        <v>60000218</v>
      </c>
      <c r="C356" s="104">
        <v>27</v>
      </c>
    </row>
    <row r="357" spans="1:3" x14ac:dyDescent="0.3">
      <c r="A357" s="103">
        <v>46028</v>
      </c>
      <c r="B357" s="104">
        <v>60000220</v>
      </c>
      <c r="C357" s="104">
        <v>152</v>
      </c>
    </row>
    <row r="358" spans="1:3" x14ac:dyDescent="0.3">
      <c r="A358" s="103">
        <v>46028</v>
      </c>
      <c r="B358" s="104">
        <v>60000221</v>
      </c>
      <c r="C358" s="104">
        <v>164</v>
      </c>
    </row>
    <row r="359" spans="1:3" x14ac:dyDescent="0.3">
      <c r="A359" s="103">
        <v>46028</v>
      </c>
      <c r="B359" s="104">
        <v>60000223</v>
      </c>
      <c r="C359" s="104">
        <v>150</v>
      </c>
    </row>
    <row r="360" spans="1:3" x14ac:dyDescent="0.3">
      <c r="A360" s="103">
        <v>46028</v>
      </c>
      <c r="B360" s="104">
        <v>60000224</v>
      </c>
      <c r="C360" s="104">
        <v>25</v>
      </c>
    </row>
    <row r="361" spans="1:3" x14ac:dyDescent="0.3">
      <c r="A361" s="103">
        <v>46028</v>
      </c>
      <c r="B361" s="104">
        <v>60000225</v>
      </c>
      <c r="C361" s="104">
        <v>17</v>
      </c>
    </row>
    <row r="362" spans="1:3" x14ac:dyDescent="0.3">
      <c r="A362" s="103">
        <v>46028</v>
      </c>
      <c r="B362" s="104">
        <v>60000233</v>
      </c>
      <c r="C362" s="104">
        <v>229</v>
      </c>
    </row>
    <row r="363" spans="1:3" x14ac:dyDescent="0.3">
      <c r="A363" s="103">
        <v>46028</v>
      </c>
      <c r="B363" s="104">
        <v>60000270</v>
      </c>
      <c r="C363" s="104">
        <v>255</v>
      </c>
    </row>
    <row r="364" spans="1:3" x14ac:dyDescent="0.3">
      <c r="A364" s="103">
        <v>46028</v>
      </c>
      <c r="B364" s="104">
        <v>60000271</v>
      </c>
      <c r="C364" s="104">
        <v>220</v>
      </c>
    </row>
    <row r="365" spans="1:3" x14ac:dyDescent="0.3">
      <c r="A365" s="103">
        <v>46028</v>
      </c>
      <c r="B365" s="104">
        <v>60000272</v>
      </c>
      <c r="C365" s="104">
        <v>227</v>
      </c>
    </row>
    <row r="366" spans="1:3" x14ac:dyDescent="0.3">
      <c r="A366" s="103">
        <v>46028</v>
      </c>
      <c r="B366" s="104">
        <v>60000280</v>
      </c>
      <c r="C366" s="104">
        <v>180</v>
      </c>
    </row>
    <row r="367" spans="1:3" x14ac:dyDescent="0.3">
      <c r="A367" s="103">
        <v>46028</v>
      </c>
      <c r="B367" s="104">
        <v>60000281</v>
      </c>
      <c r="C367" s="104">
        <v>191</v>
      </c>
    </row>
    <row r="368" spans="1:3" x14ac:dyDescent="0.3">
      <c r="A368" s="103">
        <v>46028</v>
      </c>
      <c r="B368" s="104">
        <v>60000296</v>
      </c>
      <c r="C368" s="104">
        <v>225</v>
      </c>
    </row>
    <row r="369" spans="1:3" x14ac:dyDescent="0.3">
      <c r="A369" s="103">
        <v>46028</v>
      </c>
      <c r="B369" s="104">
        <v>60000303</v>
      </c>
      <c r="C369" s="104">
        <v>480</v>
      </c>
    </row>
    <row r="370" spans="1:3" x14ac:dyDescent="0.3">
      <c r="A370" s="103">
        <v>46028</v>
      </c>
      <c r="B370" s="104">
        <v>60000304</v>
      </c>
      <c r="C370" s="104">
        <v>1532</v>
      </c>
    </row>
    <row r="371" spans="1:3" x14ac:dyDescent="0.3">
      <c r="A371" s="103">
        <v>46028</v>
      </c>
      <c r="B371" s="104">
        <v>60000310</v>
      </c>
      <c r="C371" s="104">
        <v>1388</v>
      </c>
    </row>
    <row r="372" spans="1:3" x14ac:dyDescent="0.3">
      <c r="A372" s="103">
        <v>46028</v>
      </c>
      <c r="B372" s="104">
        <v>60000311</v>
      </c>
      <c r="C372" s="104">
        <v>54</v>
      </c>
    </row>
    <row r="373" spans="1:3" x14ac:dyDescent="0.3">
      <c r="A373" s="103">
        <v>46028</v>
      </c>
      <c r="B373" s="104">
        <v>60000312</v>
      </c>
      <c r="C373" s="104">
        <v>4761</v>
      </c>
    </row>
    <row r="374" spans="1:3" x14ac:dyDescent="0.3">
      <c r="A374" s="103">
        <v>46028</v>
      </c>
      <c r="B374" s="104">
        <v>60000394</v>
      </c>
      <c r="C374" s="104">
        <v>1920</v>
      </c>
    </row>
    <row r="375" spans="1:3" x14ac:dyDescent="0.3">
      <c r="A375" s="103">
        <v>46028</v>
      </c>
      <c r="B375" s="104">
        <v>60000395</v>
      </c>
      <c r="C375" s="104">
        <v>1704</v>
      </c>
    </row>
    <row r="376" spans="1:3" x14ac:dyDescent="0.3">
      <c r="A376" s="103">
        <v>46028</v>
      </c>
      <c r="B376" s="104">
        <v>60000408</v>
      </c>
      <c r="C376" s="104">
        <v>370</v>
      </c>
    </row>
    <row r="377" spans="1:3" x14ac:dyDescent="0.3">
      <c r="A377" s="103">
        <v>46028</v>
      </c>
      <c r="B377" s="104">
        <v>60000409</v>
      </c>
      <c r="C377" s="104">
        <v>177</v>
      </c>
    </row>
    <row r="378" spans="1:3" x14ac:dyDescent="0.3">
      <c r="A378" s="103">
        <v>46028</v>
      </c>
      <c r="B378" s="104">
        <v>60000410</v>
      </c>
      <c r="C378" s="104">
        <v>37</v>
      </c>
    </row>
    <row r="379" spans="1:3" x14ac:dyDescent="0.3">
      <c r="A379" s="103">
        <v>46028</v>
      </c>
      <c r="B379" s="104">
        <v>60000539</v>
      </c>
      <c r="C379" s="104">
        <v>198</v>
      </c>
    </row>
    <row r="380" spans="1:3" x14ac:dyDescent="0.3">
      <c r="A380" s="103">
        <v>46028</v>
      </c>
      <c r="B380" s="104">
        <v>60000540</v>
      </c>
      <c r="C380" s="104">
        <v>829</v>
      </c>
    </row>
    <row r="381" spans="1:3" x14ac:dyDescent="0.3">
      <c r="A381" s="103">
        <v>46028</v>
      </c>
      <c r="B381" s="104">
        <v>60000557</v>
      </c>
      <c r="C381" s="104">
        <v>331</v>
      </c>
    </row>
    <row r="382" spans="1:3" x14ac:dyDescent="0.3">
      <c r="A382" s="103">
        <v>46028</v>
      </c>
      <c r="B382" s="104">
        <v>60000558</v>
      </c>
      <c r="C382" s="104">
        <v>128</v>
      </c>
    </row>
    <row r="383" spans="1:3" x14ac:dyDescent="0.3">
      <c r="A383" s="103">
        <v>46028</v>
      </c>
      <c r="B383" s="104">
        <v>60000559</v>
      </c>
      <c r="C383" s="104">
        <v>276</v>
      </c>
    </row>
    <row r="384" spans="1:3" x14ac:dyDescent="0.3">
      <c r="A384" s="103">
        <v>46028</v>
      </c>
      <c r="B384" s="104">
        <v>60000567</v>
      </c>
      <c r="C384" s="104">
        <v>5</v>
      </c>
    </row>
    <row r="385" spans="1:3" x14ac:dyDescent="0.3">
      <c r="A385" s="103">
        <v>46028</v>
      </c>
      <c r="B385" s="104">
        <v>60000569</v>
      </c>
      <c r="C385" s="104">
        <v>98</v>
      </c>
    </row>
    <row r="386" spans="1:3" x14ac:dyDescent="0.3">
      <c r="A386" s="103">
        <v>46028</v>
      </c>
      <c r="B386" s="104">
        <v>60000570</v>
      </c>
      <c r="C386" s="104">
        <v>7512</v>
      </c>
    </row>
    <row r="387" spans="1:3" x14ac:dyDescent="0.3">
      <c r="A387" s="103">
        <v>46028</v>
      </c>
      <c r="B387" s="104">
        <v>60000571</v>
      </c>
      <c r="C387" s="104">
        <v>93</v>
      </c>
    </row>
    <row r="388" spans="1:3" x14ac:dyDescent="0.3">
      <c r="A388" s="103">
        <v>46029</v>
      </c>
      <c r="B388" s="104">
        <v>60000000</v>
      </c>
      <c r="C388" s="104">
        <v>23</v>
      </c>
    </row>
    <row r="389" spans="1:3" x14ac:dyDescent="0.3">
      <c r="A389" s="103">
        <v>46029</v>
      </c>
      <c r="B389" s="104">
        <v>60000002</v>
      </c>
      <c r="C389" s="104">
        <v>16817</v>
      </c>
    </row>
    <row r="390" spans="1:3" x14ac:dyDescent="0.3">
      <c r="A390" s="103">
        <v>46029</v>
      </c>
      <c r="B390" s="104">
        <v>60000005</v>
      </c>
      <c r="C390" s="104">
        <v>767</v>
      </c>
    </row>
    <row r="391" spans="1:3" x14ac:dyDescent="0.3">
      <c r="A391" s="103">
        <v>46029</v>
      </c>
      <c r="B391" s="104">
        <v>60000008</v>
      </c>
      <c r="C391" s="104">
        <v>432</v>
      </c>
    </row>
    <row r="392" spans="1:3" x14ac:dyDescent="0.3">
      <c r="A392" s="103">
        <v>46029</v>
      </c>
      <c r="B392" s="104">
        <v>60000009</v>
      </c>
      <c r="C392" s="104">
        <v>896</v>
      </c>
    </row>
    <row r="393" spans="1:3" x14ac:dyDescent="0.3">
      <c r="A393" s="103">
        <v>46029</v>
      </c>
      <c r="B393" s="104">
        <v>60000026</v>
      </c>
      <c r="C393" s="104">
        <v>531</v>
      </c>
    </row>
    <row r="394" spans="1:3" x14ac:dyDescent="0.3">
      <c r="A394" s="103">
        <v>46029</v>
      </c>
      <c r="B394" s="104">
        <v>60000027</v>
      </c>
      <c r="C394" s="104">
        <v>754</v>
      </c>
    </row>
    <row r="395" spans="1:3" x14ac:dyDescent="0.3">
      <c r="A395" s="103">
        <v>46029</v>
      </c>
      <c r="B395" s="104">
        <v>60000028</v>
      </c>
      <c r="C395" s="104">
        <v>358</v>
      </c>
    </row>
    <row r="396" spans="1:3" x14ac:dyDescent="0.3">
      <c r="A396" s="103">
        <v>46029</v>
      </c>
      <c r="B396" s="104">
        <v>60000029</v>
      </c>
      <c r="C396" s="104">
        <v>254</v>
      </c>
    </row>
    <row r="397" spans="1:3" x14ac:dyDescent="0.3">
      <c r="A397" s="103">
        <v>46029</v>
      </c>
      <c r="B397" s="104">
        <v>60000030</v>
      </c>
      <c r="C397" s="104">
        <v>9751</v>
      </c>
    </row>
    <row r="398" spans="1:3" x14ac:dyDescent="0.3">
      <c r="A398" s="103">
        <v>46029</v>
      </c>
      <c r="B398" s="104">
        <v>60000031</v>
      </c>
      <c r="C398" s="104">
        <v>240</v>
      </c>
    </row>
    <row r="399" spans="1:3" x14ac:dyDescent="0.3">
      <c r="A399" s="103">
        <v>46029</v>
      </c>
      <c r="B399" s="104">
        <v>60000032</v>
      </c>
      <c r="C399" s="104">
        <v>1901</v>
      </c>
    </row>
    <row r="400" spans="1:3" x14ac:dyDescent="0.3">
      <c r="A400" s="103">
        <v>46029</v>
      </c>
      <c r="B400" s="104">
        <v>60000033</v>
      </c>
      <c r="C400" s="104">
        <v>594</v>
      </c>
    </row>
    <row r="401" spans="1:3" x14ac:dyDescent="0.3">
      <c r="A401" s="103">
        <v>46029</v>
      </c>
      <c r="B401" s="104">
        <v>60000035</v>
      </c>
      <c r="C401" s="104">
        <v>25989</v>
      </c>
    </row>
    <row r="402" spans="1:3" x14ac:dyDescent="0.3">
      <c r="A402" s="103">
        <v>46029</v>
      </c>
      <c r="B402" s="104">
        <v>60000036</v>
      </c>
      <c r="C402" s="104">
        <v>2508</v>
      </c>
    </row>
    <row r="403" spans="1:3" x14ac:dyDescent="0.3">
      <c r="A403" s="103">
        <v>46029</v>
      </c>
      <c r="B403" s="104">
        <v>60000037</v>
      </c>
      <c r="C403" s="104">
        <v>26208</v>
      </c>
    </row>
    <row r="404" spans="1:3" x14ac:dyDescent="0.3">
      <c r="A404" s="103">
        <v>46029</v>
      </c>
      <c r="B404" s="104">
        <v>60000038</v>
      </c>
      <c r="C404" s="104">
        <v>15252</v>
      </c>
    </row>
    <row r="405" spans="1:3" x14ac:dyDescent="0.3">
      <c r="A405" s="103">
        <v>46029</v>
      </c>
      <c r="B405" s="104">
        <v>60000039</v>
      </c>
      <c r="C405" s="104">
        <v>24</v>
      </c>
    </row>
    <row r="406" spans="1:3" x14ac:dyDescent="0.3">
      <c r="A406" s="103">
        <v>46029</v>
      </c>
      <c r="B406" s="104">
        <v>60000041</v>
      </c>
      <c r="C406" s="104">
        <v>8049</v>
      </c>
    </row>
    <row r="407" spans="1:3" x14ac:dyDescent="0.3">
      <c r="A407" s="103">
        <v>46029</v>
      </c>
      <c r="B407" s="104">
        <v>60000042</v>
      </c>
      <c r="C407" s="104">
        <v>504</v>
      </c>
    </row>
    <row r="408" spans="1:3" x14ac:dyDescent="0.3">
      <c r="A408" s="103">
        <v>46029</v>
      </c>
      <c r="B408" s="104">
        <v>60000043</v>
      </c>
      <c r="C408" s="104">
        <v>368</v>
      </c>
    </row>
    <row r="409" spans="1:3" x14ac:dyDescent="0.3">
      <c r="A409" s="103">
        <v>46029</v>
      </c>
      <c r="B409" s="104">
        <v>60000044</v>
      </c>
      <c r="C409" s="104">
        <v>8443</v>
      </c>
    </row>
    <row r="410" spans="1:3" x14ac:dyDescent="0.3">
      <c r="A410" s="103">
        <v>46029</v>
      </c>
      <c r="B410" s="104">
        <v>60000045</v>
      </c>
      <c r="C410" s="104">
        <v>1479</v>
      </c>
    </row>
    <row r="411" spans="1:3" x14ac:dyDescent="0.3">
      <c r="A411" s="103">
        <v>46029</v>
      </c>
      <c r="B411" s="104">
        <v>60000047</v>
      </c>
      <c r="C411" s="104">
        <v>600</v>
      </c>
    </row>
    <row r="412" spans="1:3" x14ac:dyDescent="0.3">
      <c r="A412" s="103">
        <v>46029</v>
      </c>
      <c r="B412" s="104">
        <v>60000048</v>
      </c>
      <c r="C412" s="104">
        <v>132</v>
      </c>
    </row>
    <row r="413" spans="1:3" x14ac:dyDescent="0.3">
      <c r="A413" s="103">
        <v>46029</v>
      </c>
      <c r="B413" s="104">
        <v>60000049</v>
      </c>
      <c r="C413" s="104">
        <v>33775</v>
      </c>
    </row>
    <row r="414" spans="1:3" x14ac:dyDescent="0.3">
      <c r="A414" s="103">
        <v>46029</v>
      </c>
      <c r="B414" s="104">
        <v>60000050</v>
      </c>
      <c r="C414" s="104">
        <v>5545</v>
      </c>
    </row>
    <row r="415" spans="1:3" x14ac:dyDescent="0.3">
      <c r="A415" s="103">
        <v>46029</v>
      </c>
      <c r="B415" s="104">
        <v>60000051</v>
      </c>
      <c r="C415" s="104">
        <v>1223</v>
      </c>
    </row>
    <row r="416" spans="1:3" x14ac:dyDescent="0.3">
      <c r="A416" s="103">
        <v>46029</v>
      </c>
      <c r="B416" s="104">
        <v>60000052</v>
      </c>
      <c r="C416" s="104">
        <v>5978</v>
      </c>
    </row>
    <row r="417" spans="1:3" x14ac:dyDescent="0.3">
      <c r="A417" s="103">
        <v>46029</v>
      </c>
      <c r="B417" s="104">
        <v>60000053</v>
      </c>
      <c r="C417" s="104">
        <v>78</v>
      </c>
    </row>
    <row r="418" spans="1:3" x14ac:dyDescent="0.3">
      <c r="A418" s="103">
        <v>46029</v>
      </c>
      <c r="B418" s="104">
        <v>60000054</v>
      </c>
      <c r="C418" s="104">
        <v>1716</v>
      </c>
    </row>
    <row r="419" spans="1:3" x14ac:dyDescent="0.3">
      <c r="A419" s="103">
        <v>46029</v>
      </c>
      <c r="B419" s="104">
        <v>60000055</v>
      </c>
      <c r="C419" s="104">
        <v>516</v>
      </c>
    </row>
    <row r="420" spans="1:3" x14ac:dyDescent="0.3">
      <c r="A420" s="103">
        <v>46029</v>
      </c>
      <c r="B420" s="104">
        <v>60000056</v>
      </c>
      <c r="C420" s="104">
        <v>864</v>
      </c>
    </row>
    <row r="421" spans="1:3" x14ac:dyDescent="0.3">
      <c r="A421" s="103">
        <v>46029</v>
      </c>
      <c r="B421" s="104">
        <v>60000057</v>
      </c>
      <c r="C421" s="104">
        <v>25610</v>
      </c>
    </row>
    <row r="422" spans="1:3" x14ac:dyDescent="0.3">
      <c r="A422" s="103">
        <v>46029</v>
      </c>
      <c r="B422" s="104">
        <v>60000058</v>
      </c>
      <c r="C422" s="104">
        <v>3528</v>
      </c>
    </row>
    <row r="423" spans="1:3" x14ac:dyDescent="0.3">
      <c r="A423" s="103">
        <v>46029</v>
      </c>
      <c r="B423" s="104">
        <v>60000111</v>
      </c>
      <c r="C423" s="104">
        <v>20</v>
      </c>
    </row>
    <row r="424" spans="1:3" x14ac:dyDescent="0.3">
      <c r="A424" s="103">
        <v>46029</v>
      </c>
      <c r="B424" s="104">
        <v>60000113</v>
      </c>
      <c r="C424" s="104">
        <v>311</v>
      </c>
    </row>
    <row r="425" spans="1:3" x14ac:dyDescent="0.3">
      <c r="A425" s="103">
        <v>46029</v>
      </c>
      <c r="B425" s="104">
        <v>60000114</v>
      </c>
      <c r="C425" s="104">
        <v>564</v>
      </c>
    </row>
    <row r="426" spans="1:3" x14ac:dyDescent="0.3">
      <c r="A426" s="103">
        <v>46029</v>
      </c>
      <c r="B426" s="104">
        <v>60000120</v>
      </c>
      <c r="C426" s="104">
        <v>440</v>
      </c>
    </row>
    <row r="427" spans="1:3" x14ac:dyDescent="0.3">
      <c r="A427" s="103">
        <v>46029</v>
      </c>
      <c r="B427" s="104">
        <v>60000121</v>
      </c>
      <c r="C427" s="104">
        <v>456</v>
      </c>
    </row>
    <row r="428" spans="1:3" x14ac:dyDescent="0.3">
      <c r="A428" s="103">
        <v>46029</v>
      </c>
      <c r="B428" s="104">
        <v>60000122</v>
      </c>
      <c r="C428" s="104">
        <v>192</v>
      </c>
    </row>
    <row r="429" spans="1:3" x14ac:dyDescent="0.3">
      <c r="A429" s="103">
        <v>46029</v>
      </c>
      <c r="B429" s="104">
        <v>60000123</v>
      </c>
      <c r="C429" s="104">
        <v>168</v>
      </c>
    </row>
    <row r="430" spans="1:3" x14ac:dyDescent="0.3">
      <c r="A430" s="103">
        <v>46029</v>
      </c>
      <c r="B430" s="104">
        <v>60000124</v>
      </c>
      <c r="C430" s="104">
        <v>196</v>
      </c>
    </row>
    <row r="431" spans="1:3" x14ac:dyDescent="0.3">
      <c r="A431" s="103">
        <v>46029</v>
      </c>
      <c r="B431" s="104">
        <v>60000125</v>
      </c>
      <c r="C431" s="104">
        <v>160</v>
      </c>
    </row>
    <row r="432" spans="1:3" x14ac:dyDescent="0.3">
      <c r="A432" s="103">
        <v>46029</v>
      </c>
      <c r="B432" s="104">
        <v>60000130</v>
      </c>
      <c r="C432" s="104">
        <v>108</v>
      </c>
    </row>
    <row r="433" spans="1:3" x14ac:dyDescent="0.3">
      <c r="A433" s="103">
        <v>46029</v>
      </c>
      <c r="B433" s="104">
        <v>60000131</v>
      </c>
      <c r="C433" s="104">
        <v>24</v>
      </c>
    </row>
    <row r="434" spans="1:3" x14ac:dyDescent="0.3">
      <c r="A434" s="103">
        <v>46029</v>
      </c>
      <c r="B434" s="104">
        <v>60000132</v>
      </c>
      <c r="C434" s="104">
        <v>208</v>
      </c>
    </row>
    <row r="435" spans="1:3" x14ac:dyDescent="0.3">
      <c r="A435" s="103">
        <v>46029</v>
      </c>
      <c r="B435" s="104">
        <v>60000138</v>
      </c>
      <c r="C435" s="104">
        <v>710</v>
      </c>
    </row>
    <row r="436" spans="1:3" x14ac:dyDescent="0.3">
      <c r="A436" s="103">
        <v>46029</v>
      </c>
      <c r="B436" s="104">
        <v>60000142</v>
      </c>
      <c r="C436" s="104">
        <v>4</v>
      </c>
    </row>
    <row r="437" spans="1:3" x14ac:dyDescent="0.3">
      <c r="A437" s="103">
        <v>46029</v>
      </c>
      <c r="B437" s="104">
        <v>60000172</v>
      </c>
      <c r="C437" s="104">
        <v>734</v>
      </c>
    </row>
    <row r="438" spans="1:3" x14ac:dyDescent="0.3">
      <c r="A438" s="103">
        <v>46029</v>
      </c>
      <c r="B438" s="104">
        <v>60000173</v>
      </c>
      <c r="C438" s="104">
        <v>610</v>
      </c>
    </row>
    <row r="439" spans="1:3" x14ac:dyDescent="0.3">
      <c r="A439" s="103">
        <v>46029</v>
      </c>
      <c r="B439" s="104">
        <v>60000180</v>
      </c>
      <c r="C439" s="104">
        <v>2606</v>
      </c>
    </row>
    <row r="440" spans="1:3" x14ac:dyDescent="0.3">
      <c r="A440" s="103">
        <v>46029</v>
      </c>
      <c r="B440" s="104">
        <v>60000182</v>
      </c>
      <c r="C440" s="104">
        <v>672</v>
      </c>
    </row>
    <row r="441" spans="1:3" x14ac:dyDescent="0.3">
      <c r="A441" s="103">
        <v>46029</v>
      </c>
      <c r="B441" s="104">
        <v>60000183</v>
      </c>
      <c r="C441" s="104">
        <v>633</v>
      </c>
    </row>
    <row r="442" spans="1:3" x14ac:dyDescent="0.3">
      <c r="A442" s="103">
        <v>46029</v>
      </c>
      <c r="B442" s="104">
        <v>60000184</v>
      </c>
      <c r="C442" s="104">
        <v>294</v>
      </c>
    </row>
    <row r="443" spans="1:3" x14ac:dyDescent="0.3">
      <c r="A443" s="103">
        <v>46029</v>
      </c>
      <c r="B443" s="104">
        <v>60000185</v>
      </c>
      <c r="C443" s="104">
        <v>7612</v>
      </c>
    </row>
    <row r="444" spans="1:3" x14ac:dyDescent="0.3">
      <c r="A444" s="103">
        <v>46029</v>
      </c>
      <c r="B444" s="104">
        <v>60000186</v>
      </c>
      <c r="C444" s="104">
        <v>520</v>
      </c>
    </row>
    <row r="445" spans="1:3" x14ac:dyDescent="0.3">
      <c r="A445" s="103">
        <v>46029</v>
      </c>
      <c r="B445" s="104">
        <v>60000201</v>
      </c>
      <c r="C445" s="104">
        <v>15</v>
      </c>
    </row>
    <row r="446" spans="1:3" x14ac:dyDescent="0.3">
      <c r="A446" s="103">
        <v>46029</v>
      </c>
      <c r="B446" s="104">
        <v>60000202</v>
      </c>
      <c r="C446" s="104">
        <v>15</v>
      </c>
    </row>
    <row r="447" spans="1:3" x14ac:dyDescent="0.3">
      <c r="A447" s="103">
        <v>46029</v>
      </c>
      <c r="B447" s="104">
        <v>60000203</v>
      </c>
      <c r="C447" s="104">
        <v>12</v>
      </c>
    </row>
    <row r="448" spans="1:3" x14ac:dyDescent="0.3">
      <c r="A448" s="103">
        <v>46029</v>
      </c>
      <c r="B448" s="104">
        <v>60000206</v>
      </c>
      <c r="C448" s="104">
        <v>15</v>
      </c>
    </row>
    <row r="449" spans="1:3" x14ac:dyDescent="0.3">
      <c r="A449" s="103">
        <v>46029</v>
      </c>
      <c r="B449" s="104">
        <v>60000211</v>
      </c>
      <c r="C449" s="104">
        <v>12</v>
      </c>
    </row>
    <row r="450" spans="1:3" x14ac:dyDescent="0.3">
      <c r="A450" s="103">
        <v>46029</v>
      </c>
      <c r="B450" s="104">
        <v>60000215</v>
      </c>
      <c r="C450" s="104">
        <v>30</v>
      </c>
    </row>
    <row r="451" spans="1:3" x14ac:dyDescent="0.3">
      <c r="A451" s="103">
        <v>46029</v>
      </c>
      <c r="B451" s="104">
        <v>60000217</v>
      </c>
      <c r="C451" s="104">
        <v>40</v>
      </c>
    </row>
    <row r="452" spans="1:3" x14ac:dyDescent="0.3">
      <c r="A452" s="103">
        <v>46029</v>
      </c>
      <c r="B452" s="104">
        <v>60000218</v>
      </c>
      <c r="C452" s="104">
        <v>31</v>
      </c>
    </row>
    <row r="453" spans="1:3" x14ac:dyDescent="0.3">
      <c r="A453" s="103">
        <v>46029</v>
      </c>
      <c r="B453" s="104">
        <v>60000220</v>
      </c>
      <c r="C453" s="104">
        <v>122</v>
      </c>
    </row>
    <row r="454" spans="1:3" x14ac:dyDescent="0.3">
      <c r="A454" s="103">
        <v>46029</v>
      </c>
      <c r="B454" s="104">
        <v>60000221</v>
      </c>
      <c r="C454" s="104">
        <v>114</v>
      </c>
    </row>
    <row r="455" spans="1:3" x14ac:dyDescent="0.3">
      <c r="A455" s="103">
        <v>46029</v>
      </c>
      <c r="B455" s="104">
        <v>60000223</v>
      </c>
      <c r="C455" s="104">
        <v>124</v>
      </c>
    </row>
    <row r="456" spans="1:3" x14ac:dyDescent="0.3">
      <c r="A456" s="103">
        <v>46029</v>
      </c>
      <c r="B456" s="104">
        <v>60000224</v>
      </c>
      <c r="C456" s="104">
        <v>29</v>
      </c>
    </row>
    <row r="457" spans="1:3" x14ac:dyDescent="0.3">
      <c r="A457" s="103">
        <v>46029</v>
      </c>
      <c r="B457" s="104">
        <v>60000225</v>
      </c>
      <c r="C457" s="104">
        <v>5</v>
      </c>
    </row>
    <row r="458" spans="1:3" x14ac:dyDescent="0.3">
      <c r="A458" s="103">
        <v>46029</v>
      </c>
      <c r="B458" s="104">
        <v>60000233</v>
      </c>
      <c r="C458" s="104">
        <v>216</v>
      </c>
    </row>
    <row r="459" spans="1:3" x14ac:dyDescent="0.3">
      <c r="A459" s="103">
        <v>46029</v>
      </c>
      <c r="B459" s="104">
        <v>60000270</v>
      </c>
      <c r="C459" s="104">
        <v>173</v>
      </c>
    </row>
    <row r="460" spans="1:3" x14ac:dyDescent="0.3">
      <c r="A460" s="103">
        <v>46029</v>
      </c>
      <c r="B460" s="104">
        <v>60000271</v>
      </c>
      <c r="C460" s="104">
        <v>195</v>
      </c>
    </row>
    <row r="461" spans="1:3" x14ac:dyDescent="0.3">
      <c r="A461" s="103">
        <v>46029</v>
      </c>
      <c r="B461" s="104">
        <v>60000272</v>
      </c>
      <c r="C461" s="104">
        <v>154</v>
      </c>
    </row>
    <row r="462" spans="1:3" x14ac:dyDescent="0.3">
      <c r="A462" s="103">
        <v>46029</v>
      </c>
      <c r="B462" s="104">
        <v>60000280</v>
      </c>
      <c r="C462" s="104">
        <v>41</v>
      </c>
    </row>
    <row r="463" spans="1:3" x14ac:dyDescent="0.3">
      <c r="A463" s="103">
        <v>46029</v>
      </c>
      <c r="B463" s="104">
        <v>60000281</v>
      </c>
      <c r="C463" s="104">
        <v>87</v>
      </c>
    </row>
    <row r="464" spans="1:3" x14ac:dyDescent="0.3">
      <c r="A464" s="103">
        <v>46029</v>
      </c>
      <c r="B464" s="104">
        <v>60000296</v>
      </c>
      <c r="C464" s="104">
        <v>41</v>
      </c>
    </row>
    <row r="465" spans="1:3" x14ac:dyDescent="0.3">
      <c r="A465" s="103">
        <v>46029</v>
      </c>
      <c r="B465" s="104">
        <v>60000303</v>
      </c>
      <c r="C465" s="104">
        <v>1016</v>
      </c>
    </row>
    <row r="466" spans="1:3" x14ac:dyDescent="0.3">
      <c r="A466" s="103">
        <v>46029</v>
      </c>
      <c r="B466" s="104">
        <v>60000304</v>
      </c>
      <c r="C466" s="104">
        <v>263</v>
      </c>
    </row>
    <row r="467" spans="1:3" x14ac:dyDescent="0.3">
      <c r="A467" s="103">
        <v>46029</v>
      </c>
      <c r="B467" s="104">
        <v>60000310</v>
      </c>
      <c r="C467" s="104">
        <v>335</v>
      </c>
    </row>
    <row r="468" spans="1:3" x14ac:dyDescent="0.3">
      <c r="A468" s="103">
        <v>46029</v>
      </c>
      <c r="B468" s="104">
        <v>60000311</v>
      </c>
      <c r="C468" s="104">
        <v>60</v>
      </c>
    </row>
    <row r="469" spans="1:3" x14ac:dyDescent="0.3">
      <c r="A469" s="103">
        <v>46029</v>
      </c>
      <c r="B469" s="104">
        <v>60000312</v>
      </c>
      <c r="C469" s="104">
        <v>4325</v>
      </c>
    </row>
    <row r="470" spans="1:3" x14ac:dyDescent="0.3">
      <c r="A470" s="103">
        <v>46029</v>
      </c>
      <c r="B470" s="104">
        <v>60000394</v>
      </c>
      <c r="C470" s="104">
        <v>3696</v>
      </c>
    </row>
    <row r="471" spans="1:3" x14ac:dyDescent="0.3">
      <c r="A471" s="103">
        <v>46029</v>
      </c>
      <c r="B471" s="104">
        <v>60000395</v>
      </c>
      <c r="C471" s="104">
        <v>1848</v>
      </c>
    </row>
    <row r="472" spans="1:3" x14ac:dyDescent="0.3">
      <c r="A472" s="103">
        <v>46029</v>
      </c>
      <c r="B472" s="104">
        <v>60000408</v>
      </c>
      <c r="C472" s="104">
        <v>489</v>
      </c>
    </row>
    <row r="473" spans="1:3" x14ac:dyDescent="0.3">
      <c r="A473" s="103">
        <v>46029</v>
      </c>
      <c r="B473" s="104">
        <v>60000409</v>
      </c>
      <c r="C473" s="104">
        <v>480</v>
      </c>
    </row>
    <row r="474" spans="1:3" x14ac:dyDescent="0.3">
      <c r="A474" s="103">
        <v>46029</v>
      </c>
      <c r="B474" s="104">
        <v>60000410</v>
      </c>
      <c r="C474" s="104">
        <v>304</v>
      </c>
    </row>
    <row r="475" spans="1:3" x14ac:dyDescent="0.3">
      <c r="A475" s="103">
        <v>46029</v>
      </c>
      <c r="B475" s="104">
        <v>60000440</v>
      </c>
      <c r="C475" s="104">
        <v>10080</v>
      </c>
    </row>
    <row r="476" spans="1:3" x14ac:dyDescent="0.3">
      <c r="A476" s="103">
        <v>46029</v>
      </c>
      <c r="B476" s="104">
        <v>60000539</v>
      </c>
      <c r="C476" s="104">
        <v>301</v>
      </c>
    </row>
    <row r="477" spans="1:3" x14ac:dyDescent="0.3">
      <c r="A477" s="103">
        <v>46029</v>
      </c>
      <c r="B477" s="104">
        <v>60000540</v>
      </c>
      <c r="C477" s="104">
        <v>4668</v>
      </c>
    </row>
    <row r="478" spans="1:3" x14ac:dyDescent="0.3">
      <c r="A478" s="103">
        <v>46029</v>
      </c>
      <c r="B478" s="104">
        <v>60000555</v>
      </c>
      <c r="C478" s="104">
        <v>1116</v>
      </c>
    </row>
    <row r="479" spans="1:3" x14ac:dyDescent="0.3">
      <c r="A479" s="103">
        <v>46029</v>
      </c>
      <c r="B479" s="104">
        <v>60000556</v>
      </c>
      <c r="C479" s="104">
        <v>840</v>
      </c>
    </row>
    <row r="480" spans="1:3" x14ac:dyDescent="0.3">
      <c r="A480" s="103">
        <v>46029</v>
      </c>
      <c r="B480" s="104">
        <v>60000557</v>
      </c>
      <c r="C480" s="104">
        <v>104</v>
      </c>
    </row>
    <row r="481" spans="1:3" x14ac:dyDescent="0.3">
      <c r="A481" s="103">
        <v>46029</v>
      </c>
      <c r="B481" s="104">
        <v>60000558</v>
      </c>
      <c r="C481" s="104">
        <v>200</v>
      </c>
    </row>
    <row r="482" spans="1:3" x14ac:dyDescent="0.3">
      <c r="A482" s="103">
        <v>46029</v>
      </c>
      <c r="B482" s="104">
        <v>60000559</v>
      </c>
      <c r="C482" s="104">
        <v>168</v>
      </c>
    </row>
    <row r="483" spans="1:3" x14ac:dyDescent="0.3">
      <c r="A483" s="103">
        <v>46029</v>
      </c>
      <c r="B483" s="104">
        <v>60000567</v>
      </c>
      <c r="C483" s="104">
        <v>2</v>
      </c>
    </row>
    <row r="484" spans="1:3" x14ac:dyDescent="0.3">
      <c r="A484" s="103">
        <v>46029</v>
      </c>
      <c r="B484" s="104">
        <v>60000569</v>
      </c>
      <c r="C484" s="104">
        <v>35</v>
      </c>
    </row>
    <row r="485" spans="1:3" x14ac:dyDescent="0.3">
      <c r="A485" s="103">
        <v>46029</v>
      </c>
      <c r="B485" s="104">
        <v>60000570</v>
      </c>
      <c r="C485" s="104">
        <v>90</v>
      </c>
    </row>
    <row r="486" spans="1:3" x14ac:dyDescent="0.3">
      <c r="A486" s="103">
        <v>46029</v>
      </c>
      <c r="B486" s="104">
        <v>60000571</v>
      </c>
      <c r="C486" s="104">
        <v>36</v>
      </c>
    </row>
    <row r="487" spans="1:3" x14ac:dyDescent="0.3">
      <c r="A487" s="103">
        <v>46029</v>
      </c>
      <c r="B487" s="104">
        <v>60000572</v>
      </c>
      <c r="C487" s="104">
        <v>12000</v>
      </c>
    </row>
    <row r="488" spans="1:3" x14ac:dyDescent="0.3">
      <c r="A488" s="103">
        <v>46030</v>
      </c>
      <c r="B488" s="104">
        <v>60000000</v>
      </c>
      <c r="C488" s="104">
        <v>63</v>
      </c>
    </row>
    <row r="489" spans="1:3" x14ac:dyDescent="0.3">
      <c r="A489" s="103">
        <v>46030</v>
      </c>
      <c r="B489" s="104">
        <v>60000002</v>
      </c>
      <c r="C489" s="104">
        <v>27710</v>
      </c>
    </row>
    <row r="490" spans="1:3" x14ac:dyDescent="0.3">
      <c r="A490" s="103">
        <v>46030</v>
      </c>
      <c r="B490" s="104">
        <v>60000005</v>
      </c>
      <c r="C490" s="104">
        <v>1100</v>
      </c>
    </row>
    <row r="491" spans="1:3" x14ac:dyDescent="0.3">
      <c r="A491" s="103">
        <v>46030</v>
      </c>
      <c r="B491" s="104">
        <v>60000008</v>
      </c>
      <c r="C491" s="104">
        <v>174</v>
      </c>
    </row>
    <row r="492" spans="1:3" x14ac:dyDescent="0.3">
      <c r="A492" s="103">
        <v>46030</v>
      </c>
      <c r="B492" s="104">
        <v>60000009</v>
      </c>
      <c r="C492" s="104">
        <v>1206</v>
      </c>
    </row>
    <row r="493" spans="1:3" x14ac:dyDescent="0.3">
      <c r="A493" s="103">
        <v>46030</v>
      </c>
      <c r="B493" s="104">
        <v>60000026</v>
      </c>
      <c r="C493" s="104">
        <v>412</v>
      </c>
    </row>
    <row r="494" spans="1:3" x14ac:dyDescent="0.3">
      <c r="A494" s="103">
        <v>46030</v>
      </c>
      <c r="B494" s="104">
        <v>60000027</v>
      </c>
      <c r="C494" s="104">
        <v>536</v>
      </c>
    </row>
    <row r="495" spans="1:3" x14ac:dyDescent="0.3">
      <c r="A495" s="103">
        <v>46030</v>
      </c>
      <c r="B495" s="104">
        <v>60000028</v>
      </c>
      <c r="C495" s="104">
        <v>392</v>
      </c>
    </row>
    <row r="496" spans="1:3" x14ac:dyDescent="0.3">
      <c r="A496" s="103">
        <v>46030</v>
      </c>
      <c r="B496" s="104">
        <v>60000029</v>
      </c>
      <c r="C496" s="104">
        <v>203</v>
      </c>
    </row>
    <row r="497" spans="1:3" x14ac:dyDescent="0.3">
      <c r="A497" s="103">
        <v>46030</v>
      </c>
      <c r="B497" s="104">
        <v>60000030</v>
      </c>
      <c r="C497" s="104">
        <v>3846</v>
      </c>
    </row>
    <row r="498" spans="1:3" x14ac:dyDescent="0.3">
      <c r="A498" s="103">
        <v>46030</v>
      </c>
      <c r="B498" s="104">
        <v>60000031</v>
      </c>
      <c r="C498" s="104">
        <v>189</v>
      </c>
    </row>
    <row r="499" spans="1:3" x14ac:dyDescent="0.3">
      <c r="A499" s="103">
        <v>46030</v>
      </c>
      <c r="B499" s="104">
        <v>60000032</v>
      </c>
      <c r="C499" s="104">
        <v>1829</v>
      </c>
    </row>
    <row r="500" spans="1:3" x14ac:dyDescent="0.3">
      <c r="A500" s="103">
        <v>46030</v>
      </c>
      <c r="B500" s="104">
        <v>60000033</v>
      </c>
      <c r="C500" s="104">
        <v>404</v>
      </c>
    </row>
    <row r="501" spans="1:3" x14ac:dyDescent="0.3">
      <c r="A501" s="103">
        <v>46030</v>
      </c>
      <c r="B501" s="104">
        <v>60000035</v>
      </c>
      <c r="C501" s="104">
        <v>50945</v>
      </c>
    </row>
    <row r="502" spans="1:3" x14ac:dyDescent="0.3">
      <c r="A502" s="103">
        <v>46030</v>
      </c>
      <c r="B502" s="104">
        <v>60000036</v>
      </c>
      <c r="C502" s="104">
        <v>4218</v>
      </c>
    </row>
    <row r="503" spans="1:3" x14ac:dyDescent="0.3">
      <c r="A503" s="103">
        <v>46030</v>
      </c>
      <c r="B503" s="104">
        <v>60000037</v>
      </c>
      <c r="C503" s="104">
        <v>7711</v>
      </c>
    </row>
    <row r="504" spans="1:3" x14ac:dyDescent="0.3">
      <c r="A504" s="103">
        <v>46030</v>
      </c>
      <c r="B504" s="104">
        <v>60000038</v>
      </c>
      <c r="C504" s="104">
        <v>15960</v>
      </c>
    </row>
    <row r="505" spans="1:3" x14ac:dyDescent="0.3">
      <c r="A505" s="103">
        <v>46030</v>
      </c>
      <c r="B505" s="104">
        <v>60000039</v>
      </c>
      <c r="C505" s="104">
        <v>10116</v>
      </c>
    </row>
    <row r="506" spans="1:3" x14ac:dyDescent="0.3">
      <c r="A506" s="103">
        <v>46030</v>
      </c>
      <c r="B506" s="104">
        <v>60000041</v>
      </c>
      <c r="C506" s="104">
        <v>3472</v>
      </c>
    </row>
    <row r="507" spans="1:3" x14ac:dyDescent="0.3">
      <c r="A507" s="103">
        <v>46030</v>
      </c>
      <c r="B507" s="104">
        <v>60000042</v>
      </c>
      <c r="C507" s="104">
        <v>7320</v>
      </c>
    </row>
    <row r="508" spans="1:3" x14ac:dyDescent="0.3">
      <c r="A508" s="103">
        <v>46030</v>
      </c>
      <c r="B508" s="104">
        <v>60000043</v>
      </c>
      <c r="C508" s="104">
        <v>988</v>
      </c>
    </row>
    <row r="509" spans="1:3" x14ac:dyDescent="0.3">
      <c r="A509" s="103">
        <v>46030</v>
      </c>
      <c r="B509" s="104">
        <v>60000044</v>
      </c>
      <c r="C509" s="104">
        <v>5238</v>
      </c>
    </row>
    <row r="510" spans="1:3" x14ac:dyDescent="0.3">
      <c r="A510" s="103">
        <v>46030</v>
      </c>
      <c r="B510" s="104">
        <v>60000045</v>
      </c>
      <c r="C510" s="104">
        <v>2765</v>
      </c>
    </row>
    <row r="511" spans="1:3" x14ac:dyDescent="0.3">
      <c r="A511" s="103">
        <v>46030</v>
      </c>
      <c r="B511" s="104">
        <v>60000047</v>
      </c>
      <c r="C511" s="104">
        <v>1347</v>
      </c>
    </row>
    <row r="512" spans="1:3" x14ac:dyDescent="0.3">
      <c r="A512" s="103">
        <v>46030</v>
      </c>
      <c r="B512" s="104">
        <v>60000048</v>
      </c>
      <c r="C512" s="104">
        <v>1608</v>
      </c>
    </row>
    <row r="513" spans="1:3" x14ac:dyDescent="0.3">
      <c r="A513" s="103">
        <v>46030</v>
      </c>
      <c r="B513" s="104">
        <v>60000049</v>
      </c>
      <c r="C513" s="104">
        <v>6988</v>
      </c>
    </row>
    <row r="514" spans="1:3" x14ac:dyDescent="0.3">
      <c r="A514" s="103">
        <v>46030</v>
      </c>
      <c r="B514" s="104">
        <v>60000050</v>
      </c>
      <c r="C514" s="104">
        <v>6055</v>
      </c>
    </row>
    <row r="515" spans="1:3" x14ac:dyDescent="0.3">
      <c r="A515" s="103">
        <v>46030</v>
      </c>
      <c r="B515" s="104">
        <v>60000051</v>
      </c>
      <c r="C515" s="104">
        <v>1027</v>
      </c>
    </row>
    <row r="516" spans="1:3" x14ac:dyDescent="0.3">
      <c r="A516" s="103">
        <v>46030</v>
      </c>
      <c r="B516" s="104">
        <v>60000052</v>
      </c>
      <c r="C516" s="104">
        <v>1736</v>
      </c>
    </row>
    <row r="517" spans="1:3" x14ac:dyDescent="0.3">
      <c r="A517" s="103">
        <v>46030</v>
      </c>
      <c r="B517" s="104">
        <v>60000053</v>
      </c>
      <c r="C517" s="104">
        <v>231</v>
      </c>
    </row>
    <row r="518" spans="1:3" x14ac:dyDescent="0.3">
      <c r="A518" s="103">
        <v>46030</v>
      </c>
      <c r="B518" s="104">
        <v>60000054</v>
      </c>
      <c r="C518" s="104">
        <v>123</v>
      </c>
    </row>
    <row r="519" spans="1:3" x14ac:dyDescent="0.3">
      <c r="A519" s="103">
        <v>46030</v>
      </c>
      <c r="B519" s="104">
        <v>60000055</v>
      </c>
      <c r="C519" s="104">
        <v>24</v>
      </c>
    </row>
    <row r="520" spans="1:3" x14ac:dyDescent="0.3">
      <c r="A520" s="103">
        <v>46030</v>
      </c>
      <c r="B520" s="104">
        <v>60000056</v>
      </c>
      <c r="C520" s="104">
        <v>174</v>
      </c>
    </row>
    <row r="521" spans="1:3" x14ac:dyDescent="0.3">
      <c r="A521" s="103">
        <v>46030</v>
      </c>
      <c r="B521" s="104">
        <v>60000057</v>
      </c>
      <c r="C521" s="104">
        <v>49811</v>
      </c>
    </row>
    <row r="522" spans="1:3" x14ac:dyDescent="0.3">
      <c r="A522" s="103">
        <v>46030</v>
      </c>
      <c r="B522" s="104">
        <v>60000058</v>
      </c>
      <c r="C522" s="104">
        <v>8252</v>
      </c>
    </row>
    <row r="523" spans="1:3" x14ac:dyDescent="0.3">
      <c r="A523" s="103">
        <v>46030</v>
      </c>
      <c r="B523" s="104">
        <v>60000111</v>
      </c>
      <c r="C523" s="104">
        <v>90</v>
      </c>
    </row>
    <row r="524" spans="1:3" x14ac:dyDescent="0.3">
      <c r="A524" s="103">
        <v>46030</v>
      </c>
      <c r="B524" s="104">
        <v>60000113</v>
      </c>
      <c r="C524" s="104">
        <v>317</v>
      </c>
    </row>
    <row r="525" spans="1:3" x14ac:dyDescent="0.3">
      <c r="A525" s="103">
        <v>46030</v>
      </c>
      <c r="B525" s="104">
        <v>60000114</v>
      </c>
      <c r="C525" s="104">
        <v>307</v>
      </c>
    </row>
    <row r="526" spans="1:3" x14ac:dyDescent="0.3">
      <c r="A526" s="103">
        <v>46030</v>
      </c>
      <c r="B526" s="104">
        <v>60000115</v>
      </c>
      <c r="C526" s="104">
        <v>7</v>
      </c>
    </row>
    <row r="527" spans="1:3" x14ac:dyDescent="0.3">
      <c r="A527" s="103">
        <v>46030</v>
      </c>
      <c r="B527" s="104">
        <v>60000120</v>
      </c>
      <c r="C527" s="104">
        <v>1902</v>
      </c>
    </row>
    <row r="528" spans="1:3" x14ac:dyDescent="0.3">
      <c r="A528" s="103">
        <v>46030</v>
      </c>
      <c r="B528" s="104">
        <v>60000121</v>
      </c>
      <c r="C528" s="104">
        <v>1648</v>
      </c>
    </row>
    <row r="529" spans="1:3" x14ac:dyDescent="0.3">
      <c r="A529" s="103">
        <v>46030</v>
      </c>
      <c r="B529" s="104">
        <v>60000122</v>
      </c>
      <c r="C529" s="104">
        <v>1168</v>
      </c>
    </row>
    <row r="530" spans="1:3" x14ac:dyDescent="0.3">
      <c r="A530" s="103">
        <v>46030</v>
      </c>
      <c r="B530" s="104">
        <v>60000123</v>
      </c>
      <c r="C530" s="104">
        <v>352</v>
      </c>
    </row>
    <row r="531" spans="1:3" x14ac:dyDescent="0.3">
      <c r="A531" s="103">
        <v>46030</v>
      </c>
      <c r="B531" s="104">
        <v>60000124</v>
      </c>
      <c r="C531" s="104">
        <v>2116</v>
      </c>
    </row>
    <row r="532" spans="1:3" x14ac:dyDescent="0.3">
      <c r="A532" s="103">
        <v>46030</v>
      </c>
      <c r="B532" s="104">
        <v>60000125</v>
      </c>
      <c r="C532" s="104">
        <v>788</v>
      </c>
    </row>
    <row r="533" spans="1:3" x14ac:dyDescent="0.3">
      <c r="A533" s="103">
        <v>46030</v>
      </c>
      <c r="B533" s="104">
        <v>60000130</v>
      </c>
      <c r="C533" s="104">
        <v>58</v>
      </c>
    </row>
    <row r="534" spans="1:3" x14ac:dyDescent="0.3">
      <c r="A534" s="103">
        <v>46030</v>
      </c>
      <c r="B534" s="104">
        <v>60000131</v>
      </c>
      <c r="C534" s="104">
        <v>24</v>
      </c>
    </row>
    <row r="535" spans="1:3" x14ac:dyDescent="0.3">
      <c r="A535" s="103">
        <v>46030</v>
      </c>
      <c r="B535" s="104">
        <v>60000132</v>
      </c>
      <c r="C535" s="104">
        <v>32</v>
      </c>
    </row>
    <row r="536" spans="1:3" x14ac:dyDescent="0.3">
      <c r="A536" s="103">
        <v>46030</v>
      </c>
      <c r="B536" s="104">
        <v>60000138</v>
      </c>
      <c r="C536" s="104">
        <v>225</v>
      </c>
    </row>
    <row r="537" spans="1:3" x14ac:dyDescent="0.3">
      <c r="A537" s="103">
        <v>46030</v>
      </c>
      <c r="B537" s="104">
        <v>60000142</v>
      </c>
      <c r="C537" s="104">
        <v>39</v>
      </c>
    </row>
    <row r="538" spans="1:3" x14ac:dyDescent="0.3">
      <c r="A538" s="103">
        <v>46030</v>
      </c>
      <c r="B538" s="104">
        <v>60000172</v>
      </c>
      <c r="C538" s="104">
        <v>279</v>
      </c>
    </row>
    <row r="539" spans="1:3" x14ac:dyDescent="0.3">
      <c r="A539" s="103">
        <v>46030</v>
      </c>
      <c r="B539" s="104">
        <v>60000173</v>
      </c>
      <c r="C539" s="104">
        <v>344</v>
      </c>
    </row>
    <row r="540" spans="1:3" x14ac:dyDescent="0.3">
      <c r="A540" s="103">
        <v>46030</v>
      </c>
      <c r="B540" s="104">
        <v>60000180</v>
      </c>
      <c r="C540" s="104">
        <v>221</v>
      </c>
    </row>
    <row r="541" spans="1:3" x14ac:dyDescent="0.3">
      <c r="A541" s="103">
        <v>46030</v>
      </c>
      <c r="B541" s="104">
        <v>60000182</v>
      </c>
      <c r="C541" s="104">
        <v>54</v>
      </c>
    </row>
    <row r="542" spans="1:3" x14ac:dyDescent="0.3">
      <c r="A542" s="103">
        <v>46030</v>
      </c>
      <c r="B542" s="104">
        <v>60000183</v>
      </c>
      <c r="C542" s="104">
        <v>932</v>
      </c>
    </row>
    <row r="543" spans="1:3" x14ac:dyDescent="0.3">
      <c r="A543" s="103">
        <v>46030</v>
      </c>
      <c r="B543" s="104">
        <v>60000184</v>
      </c>
      <c r="C543" s="104">
        <v>251</v>
      </c>
    </row>
    <row r="544" spans="1:3" x14ac:dyDescent="0.3">
      <c r="A544" s="103">
        <v>46030</v>
      </c>
      <c r="B544" s="104">
        <v>60000185</v>
      </c>
      <c r="C544" s="104">
        <v>10772</v>
      </c>
    </row>
    <row r="545" spans="1:3" x14ac:dyDescent="0.3">
      <c r="A545" s="103">
        <v>46030</v>
      </c>
      <c r="B545" s="104">
        <v>60000201</v>
      </c>
      <c r="C545" s="104">
        <v>23</v>
      </c>
    </row>
    <row r="546" spans="1:3" x14ac:dyDescent="0.3">
      <c r="A546" s="103">
        <v>46030</v>
      </c>
      <c r="B546" s="104">
        <v>60000202</v>
      </c>
      <c r="C546" s="104">
        <v>49</v>
      </c>
    </row>
    <row r="547" spans="1:3" x14ac:dyDescent="0.3">
      <c r="A547" s="103">
        <v>46030</v>
      </c>
      <c r="B547" s="104">
        <v>60000203</v>
      </c>
      <c r="C547" s="104">
        <v>39</v>
      </c>
    </row>
    <row r="548" spans="1:3" x14ac:dyDescent="0.3">
      <c r="A548" s="103">
        <v>46030</v>
      </c>
      <c r="B548" s="104">
        <v>60000206</v>
      </c>
      <c r="C548" s="104">
        <v>2</v>
      </c>
    </row>
    <row r="549" spans="1:3" x14ac:dyDescent="0.3">
      <c r="A549" s="103">
        <v>46030</v>
      </c>
      <c r="B549" s="104">
        <v>60000211</v>
      </c>
      <c r="C549" s="104">
        <v>42</v>
      </c>
    </row>
    <row r="550" spans="1:3" x14ac:dyDescent="0.3">
      <c r="A550" s="103">
        <v>46030</v>
      </c>
      <c r="B550" s="104">
        <v>60000212</v>
      </c>
      <c r="C550" s="104">
        <v>22</v>
      </c>
    </row>
    <row r="551" spans="1:3" x14ac:dyDescent="0.3">
      <c r="A551" s="103">
        <v>46030</v>
      </c>
      <c r="B551" s="104">
        <v>60000215</v>
      </c>
      <c r="C551" s="104">
        <v>53</v>
      </c>
    </row>
    <row r="552" spans="1:3" x14ac:dyDescent="0.3">
      <c r="A552" s="103">
        <v>46030</v>
      </c>
      <c r="B552" s="104">
        <v>60000217</v>
      </c>
      <c r="C552" s="104">
        <v>41</v>
      </c>
    </row>
    <row r="553" spans="1:3" x14ac:dyDescent="0.3">
      <c r="A553" s="103">
        <v>46030</v>
      </c>
      <c r="B553" s="104">
        <v>60000218</v>
      </c>
      <c r="C553" s="104">
        <v>35</v>
      </c>
    </row>
    <row r="554" spans="1:3" x14ac:dyDescent="0.3">
      <c r="A554" s="103">
        <v>46030</v>
      </c>
      <c r="B554" s="104">
        <v>60000220</v>
      </c>
      <c r="C554" s="104">
        <v>171</v>
      </c>
    </row>
    <row r="555" spans="1:3" x14ac:dyDescent="0.3">
      <c r="A555" s="103">
        <v>46030</v>
      </c>
      <c r="B555" s="104">
        <v>60000221</v>
      </c>
      <c r="C555" s="104">
        <v>155</v>
      </c>
    </row>
    <row r="556" spans="1:3" x14ac:dyDescent="0.3">
      <c r="A556" s="103">
        <v>46030</v>
      </c>
      <c r="B556" s="104">
        <v>60000223</v>
      </c>
      <c r="C556" s="104">
        <v>145</v>
      </c>
    </row>
    <row r="557" spans="1:3" x14ac:dyDescent="0.3">
      <c r="A557" s="103">
        <v>46030</v>
      </c>
      <c r="B557" s="104">
        <v>60000224</v>
      </c>
      <c r="C557" s="104">
        <v>8</v>
      </c>
    </row>
    <row r="558" spans="1:3" x14ac:dyDescent="0.3">
      <c r="A558" s="103">
        <v>46030</v>
      </c>
      <c r="B558" s="104">
        <v>60000225</v>
      </c>
      <c r="C558" s="104">
        <v>12</v>
      </c>
    </row>
    <row r="559" spans="1:3" x14ac:dyDescent="0.3">
      <c r="A559" s="103">
        <v>46030</v>
      </c>
      <c r="B559" s="104">
        <v>60000233</v>
      </c>
      <c r="C559" s="104">
        <v>97</v>
      </c>
    </row>
    <row r="560" spans="1:3" x14ac:dyDescent="0.3">
      <c r="A560" s="103">
        <v>46030</v>
      </c>
      <c r="B560" s="104">
        <v>60000270</v>
      </c>
      <c r="C560" s="104">
        <v>167</v>
      </c>
    </row>
    <row r="561" spans="1:3" x14ac:dyDescent="0.3">
      <c r="A561" s="103">
        <v>46030</v>
      </c>
      <c r="B561" s="104">
        <v>60000271</v>
      </c>
      <c r="C561" s="104">
        <v>195</v>
      </c>
    </row>
    <row r="562" spans="1:3" x14ac:dyDescent="0.3">
      <c r="A562" s="103">
        <v>46030</v>
      </c>
      <c r="B562" s="104">
        <v>60000272</v>
      </c>
      <c r="C562" s="104">
        <v>243</v>
      </c>
    </row>
    <row r="563" spans="1:3" x14ac:dyDescent="0.3">
      <c r="A563" s="103">
        <v>46030</v>
      </c>
      <c r="B563" s="104">
        <v>60000280</v>
      </c>
      <c r="C563" s="104">
        <v>4</v>
      </c>
    </row>
    <row r="564" spans="1:3" x14ac:dyDescent="0.3">
      <c r="A564" s="103">
        <v>46030</v>
      </c>
      <c r="B564" s="104">
        <v>60000281</v>
      </c>
      <c r="C564" s="104">
        <v>185</v>
      </c>
    </row>
    <row r="565" spans="1:3" x14ac:dyDescent="0.3">
      <c r="A565" s="103">
        <v>46030</v>
      </c>
      <c r="B565" s="104">
        <v>60000296</v>
      </c>
      <c r="C565" s="104">
        <v>1198</v>
      </c>
    </row>
    <row r="566" spans="1:3" x14ac:dyDescent="0.3">
      <c r="A566" s="103">
        <v>46030</v>
      </c>
      <c r="B566" s="104">
        <v>60000303</v>
      </c>
      <c r="C566" s="104">
        <v>388</v>
      </c>
    </row>
    <row r="567" spans="1:3" x14ac:dyDescent="0.3">
      <c r="A567" s="103">
        <v>46030</v>
      </c>
      <c r="B567" s="104">
        <v>60000304</v>
      </c>
      <c r="C567" s="104">
        <v>493</v>
      </c>
    </row>
    <row r="568" spans="1:3" x14ac:dyDescent="0.3">
      <c r="A568" s="103">
        <v>46030</v>
      </c>
      <c r="B568" s="104">
        <v>60000310</v>
      </c>
      <c r="C568" s="104">
        <v>7</v>
      </c>
    </row>
    <row r="569" spans="1:3" x14ac:dyDescent="0.3">
      <c r="A569" s="103">
        <v>46030</v>
      </c>
      <c r="B569" s="104">
        <v>60000311</v>
      </c>
      <c r="C569" s="104">
        <v>331</v>
      </c>
    </row>
    <row r="570" spans="1:3" x14ac:dyDescent="0.3">
      <c r="A570" s="103">
        <v>46030</v>
      </c>
      <c r="B570" s="104">
        <v>60000312</v>
      </c>
      <c r="C570" s="104">
        <v>14735</v>
      </c>
    </row>
    <row r="571" spans="1:3" x14ac:dyDescent="0.3">
      <c r="A571" s="103">
        <v>46030</v>
      </c>
      <c r="B571" s="104">
        <v>60000394</v>
      </c>
      <c r="C571" s="104">
        <v>29640</v>
      </c>
    </row>
    <row r="572" spans="1:3" x14ac:dyDescent="0.3">
      <c r="A572" s="103">
        <v>46030</v>
      </c>
      <c r="B572" s="104">
        <v>60000395</v>
      </c>
      <c r="C572" s="104">
        <v>19080</v>
      </c>
    </row>
    <row r="573" spans="1:3" x14ac:dyDescent="0.3">
      <c r="A573" s="103">
        <v>46030</v>
      </c>
      <c r="B573" s="104">
        <v>60000397</v>
      </c>
      <c r="C573" s="104">
        <v>10</v>
      </c>
    </row>
    <row r="574" spans="1:3" x14ac:dyDescent="0.3">
      <c r="A574" s="103">
        <v>46030</v>
      </c>
      <c r="B574" s="104">
        <v>60000408</v>
      </c>
      <c r="C574" s="104">
        <v>1344</v>
      </c>
    </row>
    <row r="575" spans="1:3" x14ac:dyDescent="0.3">
      <c r="A575" s="103">
        <v>46030</v>
      </c>
      <c r="B575" s="104">
        <v>60000409</v>
      </c>
      <c r="C575" s="104">
        <v>643</v>
      </c>
    </row>
    <row r="576" spans="1:3" x14ac:dyDescent="0.3">
      <c r="A576" s="103">
        <v>46030</v>
      </c>
      <c r="B576" s="104">
        <v>60000410</v>
      </c>
      <c r="C576" s="104">
        <v>602</v>
      </c>
    </row>
    <row r="577" spans="1:3" x14ac:dyDescent="0.3">
      <c r="A577" s="103">
        <v>46030</v>
      </c>
      <c r="B577" s="104">
        <v>60000440</v>
      </c>
      <c r="C577" s="104">
        <v>10080</v>
      </c>
    </row>
    <row r="578" spans="1:3" x14ac:dyDescent="0.3">
      <c r="A578" s="103">
        <v>46030</v>
      </c>
      <c r="B578" s="104">
        <v>60000539</v>
      </c>
      <c r="C578" s="104">
        <v>184</v>
      </c>
    </row>
    <row r="579" spans="1:3" x14ac:dyDescent="0.3">
      <c r="A579" s="103">
        <v>46030</v>
      </c>
      <c r="B579" s="104">
        <v>60000540</v>
      </c>
      <c r="C579" s="104">
        <v>97</v>
      </c>
    </row>
    <row r="580" spans="1:3" x14ac:dyDescent="0.3">
      <c r="A580" s="103">
        <v>46030</v>
      </c>
      <c r="B580" s="104">
        <v>60000557</v>
      </c>
      <c r="C580" s="104">
        <v>649</v>
      </c>
    </row>
    <row r="581" spans="1:3" x14ac:dyDescent="0.3">
      <c r="A581" s="103">
        <v>46030</v>
      </c>
      <c r="B581" s="104">
        <v>60000558</v>
      </c>
      <c r="C581" s="104">
        <v>440</v>
      </c>
    </row>
    <row r="582" spans="1:3" x14ac:dyDescent="0.3">
      <c r="A582" s="103">
        <v>46030</v>
      </c>
      <c r="B582" s="104">
        <v>60000559</v>
      </c>
      <c r="C582" s="104">
        <v>650</v>
      </c>
    </row>
    <row r="583" spans="1:3" x14ac:dyDescent="0.3">
      <c r="A583" s="103">
        <v>46030</v>
      </c>
      <c r="B583" s="104">
        <v>60000567</v>
      </c>
      <c r="C583" s="104">
        <v>154</v>
      </c>
    </row>
    <row r="584" spans="1:3" x14ac:dyDescent="0.3">
      <c r="A584" s="103">
        <v>46030</v>
      </c>
      <c r="B584" s="104">
        <v>60000569</v>
      </c>
      <c r="C584" s="104">
        <v>100</v>
      </c>
    </row>
    <row r="585" spans="1:3" x14ac:dyDescent="0.3">
      <c r="A585" s="103">
        <v>46030</v>
      </c>
      <c r="B585" s="104">
        <v>60000570</v>
      </c>
      <c r="C585" s="104">
        <v>102</v>
      </c>
    </row>
    <row r="586" spans="1:3" x14ac:dyDescent="0.3">
      <c r="A586" s="103">
        <v>46030</v>
      </c>
      <c r="B586" s="104">
        <v>60000571</v>
      </c>
      <c r="C586" s="104">
        <v>494</v>
      </c>
    </row>
    <row r="587" spans="1:3" x14ac:dyDescent="0.3">
      <c r="A587" s="103">
        <v>46030</v>
      </c>
      <c r="B587" s="104">
        <v>60000572</v>
      </c>
      <c r="C587" s="104">
        <v>1500</v>
      </c>
    </row>
    <row r="588" spans="1:3" x14ac:dyDescent="0.3">
      <c r="A588" s="103">
        <v>46031</v>
      </c>
      <c r="B588" s="104">
        <v>60000000</v>
      </c>
      <c r="C588" s="104">
        <v>78</v>
      </c>
    </row>
    <row r="589" spans="1:3" x14ac:dyDescent="0.3">
      <c r="A589" s="103">
        <v>46031</v>
      </c>
      <c r="B589" s="104">
        <v>60000002</v>
      </c>
      <c r="C589" s="104">
        <v>43914</v>
      </c>
    </row>
    <row r="590" spans="1:3" x14ac:dyDescent="0.3">
      <c r="A590" s="103">
        <v>46031</v>
      </c>
      <c r="B590" s="104">
        <v>60000005</v>
      </c>
      <c r="C590" s="104">
        <v>905</v>
      </c>
    </row>
    <row r="591" spans="1:3" x14ac:dyDescent="0.3">
      <c r="A591" s="103">
        <v>46031</v>
      </c>
      <c r="B591" s="104">
        <v>60000008</v>
      </c>
      <c r="C591" s="104">
        <v>962</v>
      </c>
    </row>
    <row r="592" spans="1:3" x14ac:dyDescent="0.3">
      <c r="A592" s="103">
        <v>46031</v>
      </c>
      <c r="B592" s="104">
        <v>60000009</v>
      </c>
      <c r="C592" s="104">
        <v>1992</v>
      </c>
    </row>
    <row r="593" spans="1:3" x14ac:dyDescent="0.3">
      <c r="A593" s="103">
        <v>46031</v>
      </c>
      <c r="B593" s="104">
        <v>60000026</v>
      </c>
      <c r="C593" s="104">
        <v>107</v>
      </c>
    </row>
    <row r="594" spans="1:3" x14ac:dyDescent="0.3">
      <c r="A594" s="103">
        <v>46031</v>
      </c>
      <c r="B594" s="104">
        <v>60000027</v>
      </c>
      <c r="C594" s="104">
        <v>340</v>
      </c>
    </row>
    <row r="595" spans="1:3" x14ac:dyDescent="0.3">
      <c r="A595" s="103">
        <v>46031</v>
      </c>
      <c r="B595" s="104">
        <v>60000028</v>
      </c>
      <c r="C595" s="104">
        <v>3894</v>
      </c>
    </row>
    <row r="596" spans="1:3" x14ac:dyDescent="0.3">
      <c r="A596" s="103">
        <v>46031</v>
      </c>
      <c r="B596" s="104">
        <v>60000029</v>
      </c>
      <c r="C596" s="104">
        <v>87</v>
      </c>
    </row>
    <row r="597" spans="1:3" x14ac:dyDescent="0.3">
      <c r="A597" s="103">
        <v>46031</v>
      </c>
      <c r="B597" s="104">
        <v>60000030</v>
      </c>
      <c r="C597" s="104">
        <v>1622</v>
      </c>
    </row>
    <row r="598" spans="1:3" x14ac:dyDescent="0.3">
      <c r="A598" s="103">
        <v>46031</v>
      </c>
      <c r="B598" s="104">
        <v>60000031</v>
      </c>
      <c r="C598" s="104">
        <v>435</v>
      </c>
    </row>
    <row r="599" spans="1:3" x14ac:dyDescent="0.3">
      <c r="A599" s="103">
        <v>46031</v>
      </c>
      <c r="B599" s="104">
        <v>60000032</v>
      </c>
      <c r="C599" s="104">
        <v>1291</v>
      </c>
    </row>
    <row r="600" spans="1:3" x14ac:dyDescent="0.3">
      <c r="A600" s="103">
        <v>46031</v>
      </c>
      <c r="B600" s="104">
        <v>60000033</v>
      </c>
      <c r="C600" s="104">
        <v>490</v>
      </c>
    </row>
    <row r="601" spans="1:3" x14ac:dyDescent="0.3">
      <c r="A601" s="103">
        <v>46031</v>
      </c>
      <c r="B601" s="104">
        <v>60000035</v>
      </c>
      <c r="C601" s="104">
        <v>68429</v>
      </c>
    </row>
    <row r="602" spans="1:3" x14ac:dyDescent="0.3">
      <c r="A602" s="103">
        <v>46031</v>
      </c>
      <c r="B602" s="104">
        <v>60000036</v>
      </c>
      <c r="C602" s="104">
        <v>280</v>
      </c>
    </row>
    <row r="603" spans="1:3" x14ac:dyDescent="0.3">
      <c r="A603" s="103">
        <v>46031</v>
      </c>
      <c r="B603" s="104">
        <v>60000037</v>
      </c>
      <c r="C603" s="104">
        <v>5484</v>
      </c>
    </row>
    <row r="604" spans="1:3" x14ac:dyDescent="0.3">
      <c r="A604" s="103">
        <v>46031</v>
      </c>
      <c r="B604" s="104">
        <v>60000039</v>
      </c>
      <c r="C604" s="104">
        <v>10680</v>
      </c>
    </row>
    <row r="605" spans="1:3" x14ac:dyDescent="0.3">
      <c r="A605" s="103">
        <v>46031</v>
      </c>
      <c r="B605" s="104">
        <v>60000041</v>
      </c>
      <c r="C605" s="104">
        <v>4600</v>
      </c>
    </row>
    <row r="606" spans="1:3" x14ac:dyDescent="0.3">
      <c r="A606" s="103">
        <v>46031</v>
      </c>
      <c r="B606" s="104">
        <v>60000042</v>
      </c>
      <c r="C606" s="104">
        <v>3308</v>
      </c>
    </row>
    <row r="607" spans="1:3" x14ac:dyDescent="0.3">
      <c r="A607" s="103">
        <v>46031</v>
      </c>
      <c r="B607" s="104">
        <v>60000043</v>
      </c>
      <c r="C607" s="104">
        <v>467</v>
      </c>
    </row>
    <row r="608" spans="1:3" x14ac:dyDescent="0.3">
      <c r="A608" s="103">
        <v>46031</v>
      </c>
      <c r="B608" s="104">
        <v>60000044</v>
      </c>
      <c r="C608" s="104">
        <v>5922</v>
      </c>
    </row>
    <row r="609" spans="1:3" x14ac:dyDescent="0.3">
      <c r="A609" s="103">
        <v>46031</v>
      </c>
      <c r="B609" s="104">
        <v>60000045</v>
      </c>
      <c r="C609" s="104">
        <v>4010</v>
      </c>
    </row>
    <row r="610" spans="1:3" x14ac:dyDescent="0.3">
      <c r="A610" s="103">
        <v>46031</v>
      </c>
      <c r="B610" s="104">
        <v>60000048</v>
      </c>
      <c r="C610" s="104">
        <v>0</v>
      </c>
    </row>
    <row r="611" spans="1:3" x14ac:dyDescent="0.3">
      <c r="A611" s="103">
        <v>46031</v>
      </c>
      <c r="B611" s="104">
        <v>60000049</v>
      </c>
      <c r="C611" s="104">
        <v>21319</v>
      </c>
    </row>
    <row r="612" spans="1:3" x14ac:dyDescent="0.3">
      <c r="A612" s="103">
        <v>46031</v>
      </c>
      <c r="B612" s="104">
        <v>60000050</v>
      </c>
      <c r="C612" s="104">
        <v>3432</v>
      </c>
    </row>
    <row r="613" spans="1:3" x14ac:dyDescent="0.3">
      <c r="A613" s="103">
        <v>46031</v>
      </c>
      <c r="B613" s="104">
        <v>60000051</v>
      </c>
      <c r="C613" s="104">
        <v>1631</v>
      </c>
    </row>
    <row r="614" spans="1:3" x14ac:dyDescent="0.3">
      <c r="A614" s="103">
        <v>46031</v>
      </c>
      <c r="B614" s="104">
        <v>60000052</v>
      </c>
      <c r="C614" s="104">
        <v>3922</v>
      </c>
    </row>
    <row r="615" spans="1:3" x14ac:dyDescent="0.3">
      <c r="A615" s="103">
        <v>46031</v>
      </c>
      <c r="B615" s="104">
        <v>60000053</v>
      </c>
      <c r="C615" s="104">
        <v>39</v>
      </c>
    </row>
    <row r="616" spans="1:3" x14ac:dyDescent="0.3">
      <c r="A616" s="103">
        <v>46031</v>
      </c>
      <c r="B616" s="104">
        <v>60000054</v>
      </c>
      <c r="C616" s="104">
        <v>58</v>
      </c>
    </row>
    <row r="617" spans="1:3" x14ac:dyDescent="0.3">
      <c r="A617" s="103">
        <v>46031</v>
      </c>
      <c r="B617" s="104">
        <v>60000055</v>
      </c>
      <c r="C617" s="104">
        <v>24</v>
      </c>
    </row>
    <row r="618" spans="1:3" x14ac:dyDescent="0.3">
      <c r="A618" s="103">
        <v>46031</v>
      </c>
      <c r="B618" s="104">
        <v>60000056</v>
      </c>
      <c r="C618" s="104">
        <v>22</v>
      </c>
    </row>
    <row r="619" spans="1:3" x14ac:dyDescent="0.3">
      <c r="A619" s="103">
        <v>46031</v>
      </c>
      <c r="B619" s="104">
        <v>60000057</v>
      </c>
      <c r="C619" s="104">
        <v>20720</v>
      </c>
    </row>
    <row r="620" spans="1:3" x14ac:dyDescent="0.3">
      <c r="A620" s="103">
        <v>46031</v>
      </c>
      <c r="B620" s="104">
        <v>60000058</v>
      </c>
      <c r="C620" s="104">
        <v>3571</v>
      </c>
    </row>
    <row r="621" spans="1:3" x14ac:dyDescent="0.3">
      <c r="A621" s="103">
        <v>46031</v>
      </c>
      <c r="B621" s="104">
        <v>60000111</v>
      </c>
      <c r="C621" s="104">
        <v>12</v>
      </c>
    </row>
    <row r="622" spans="1:3" x14ac:dyDescent="0.3">
      <c r="A622" s="103">
        <v>46031</v>
      </c>
      <c r="B622" s="104">
        <v>60000113</v>
      </c>
      <c r="C622" s="104">
        <v>277</v>
      </c>
    </row>
    <row r="623" spans="1:3" x14ac:dyDescent="0.3">
      <c r="A623" s="103">
        <v>46031</v>
      </c>
      <c r="B623" s="104">
        <v>60000114</v>
      </c>
      <c r="C623" s="104">
        <v>528</v>
      </c>
    </row>
    <row r="624" spans="1:3" x14ac:dyDescent="0.3">
      <c r="A624" s="103">
        <v>46031</v>
      </c>
      <c r="B624" s="104">
        <v>60000120</v>
      </c>
      <c r="C624" s="104">
        <v>2448</v>
      </c>
    </row>
    <row r="625" spans="1:3" x14ac:dyDescent="0.3">
      <c r="A625" s="103">
        <v>46031</v>
      </c>
      <c r="B625" s="104">
        <v>60000121</v>
      </c>
      <c r="C625" s="104">
        <v>944</v>
      </c>
    </row>
    <row r="626" spans="1:3" x14ac:dyDescent="0.3">
      <c r="A626" s="103">
        <v>46031</v>
      </c>
      <c r="B626" s="104">
        <v>60000122</v>
      </c>
      <c r="C626" s="104">
        <v>1224</v>
      </c>
    </row>
    <row r="627" spans="1:3" x14ac:dyDescent="0.3">
      <c r="A627" s="103">
        <v>46031</v>
      </c>
      <c r="B627" s="104">
        <v>60000123</v>
      </c>
      <c r="C627" s="104">
        <v>480</v>
      </c>
    </row>
    <row r="628" spans="1:3" x14ac:dyDescent="0.3">
      <c r="A628" s="103">
        <v>46031</v>
      </c>
      <c r="B628" s="104">
        <v>60000124</v>
      </c>
      <c r="C628" s="104">
        <v>972</v>
      </c>
    </row>
    <row r="629" spans="1:3" x14ac:dyDescent="0.3">
      <c r="A629" s="103">
        <v>46031</v>
      </c>
      <c r="B629" s="104">
        <v>60000125</v>
      </c>
      <c r="C629" s="104">
        <v>1356</v>
      </c>
    </row>
    <row r="630" spans="1:3" x14ac:dyDescent="0.3">
      <c r="A630" s="103">
        <v>46031</v>
      </c>
      <c r="B630" s="104">
        <v>60000131</v>
      </c>
      <c r="C630" s="104">
        <v>20</v>
      </c>
    </row>
    <row r="631" spans="1:3" x14ac:dyDescent="0.3">
      <c r="A631" s="103">
        <v>46031</v>
      </c>
      <c r="B631" s="104">
        <v>60000132</v>
      </c>
      <c r="C631" s="104">
        <v>44</v>
      </c>
    </row>
    <row r="632" spans="1:3" x14ac:dyDescent="0.3">
      <c r="A632" s="103">
        <v>46031</v>
      </c>
      <c r="B632" s="104">
        <v>60000138</v>
      </c>
      <c r="C632" s="104">
        <v>190</v>
      </c>
    </row>
    <row r="633" spans="1:3" x14ac:dyDescent="0.3">
      <c r="A633" s="103">
        <v>46031</v>
      </c>
      <c r="B633" s="104">
        <v>60000172</v>
      </c>
      <c r="C633" s="104">
        <v>111</v>
      </c>
    </row>
    <row r="634" spans="1:3" x14ac:dyDescent="0.3">
      <c r="A634" s="103">
        <v>46031</v>
      </c>
      <c r="B634" s="104">
        <v>60000173</v>
      </c>
      <c r="C634" s="104">
        <v>218</v>
      </c>
    </row>
    <row r="635" spans="1:3" x14ac:dyDescent="0.3">
      <c r="A635" s="103">
        <v>46031</v>
      </c>
      <c r="B635" s="104">
        <v>60000180</v>
      </c>
      <c r="C635" s="104">
        <v>133</v>
      </c>
    </row>
    <row r="636" spans="1:3" x14ac:dyDescent="0.3">
      <c r="A636" s="103">
        <v>46031</v>
      </c>
      <c r="B636" s="104">
        <v>60000182</v>
      </c>
      <c r="C636" s="104">
        <v>64</v>
      </c>
    </row>
    <row r="637" spans="1:3" x14ac:dyDescent="0.3">
      <c r="A637" s="103">
        <v>46031</v>
      </c>
      <c r="B637" s="104">
        <v>60000183</v>
      </c>
      <c r="C637" s="104">
        <v>427</v>
      </c>
    </row>
    <row r="638" spans="1:3" x14ac:dyDescent="0.3">
      <c r="A638" s="103">
        <v>46031</v>
      </c>
      <c r="B638" s="104">
        <v>60000184</v>
      </c>
      <c r="C638" s="104">
        <v>331</v>
      </c>
    </row>
    <row r="639" spans="1:3" x14ac:dyDescent="0.3">
      <c r="A639" s="103">
        <v>46031</v>
      </c>
      <c r="B639" s="104">
        <v>60000185</v>
      </c>
      <c r="C639" s="104">
        <v>11465</v>
      </c>
    </row>
    <row r="640" spans="1:3" x14ac:dyDescent="0.3">
      <c r="A640" s="103">
        <v>46031</v>
      </c>
      <c r="B640" s="104">
        <v>60000186</v>
      </c>
      <c r="C640" s="104">
        <v>12</v>
      </c>
    </row>
    <row r="641" spans="1:3" x14ac:dyDescent="0.3">
      <c r="A641" s="103">
        <v>46031</v>
      </c>
      <c r="B641" s="104">
        <v>60000201</v>
      </c>
      <c r="C641" s="104">
        <v>48</v>
      </c>
    </row>
    <row r="642" spans="1:3" x14ac:dyDescent="0.3">
      <c r="A642" s="103">
        <v>46031</v>
      </c>
      <c r="B642" s="104">
        <v>60000202</v>
      </c>
      <c r="C642" s="104">
        <v>46</v>
      </c>
    </row>
    <row r="643" spans="1:3" x14ac:dyDescent="0.3">
      <c r="A643" s="103">
        <v>46031</v>
      </c>
      <c r="B643" s="104">
        <v>60000203</v>
      </c>
      <c r="C643" s="104">
        <v>33</v>
      </c>
    </row>
    <row r="644" spans="1:3" x14ac:dyDescent="0.3">
      <c r="A644" s="103">
        <v>46031</v>
      </c>
      <c r="B644" s="104">
        <v>60000206</v>
      </c>
      <c r="C644" s="104">
        <v>35</v>
      </c>
    </row>
    <row r="645" spans="1:3" x14ac:dyDescent="0.3">
      <c r="A645" s="103">
        <v>46031</v>
      </c>
      <c r="B645" s="104">
        <v>60000211</v>
      </c>
      <c r="C645" s="104">
        <v>34</v>
      </c>
    </row>
    <row r="646" spans="1:3" x14ac:dyDescent="0.3">
      <c r="A646" s="103">
        <v>46031</v>
      </c>
      <c r="B646" s="104">
        <v>60000212</v>
      </c>
      <c r="C646" s="104">
        <v>27</v>
      </c>
    </row>
    <row r="647" spans="1:3" x14ac:dyDescent="0.3">
      <c r="A647" s="103">
        <v>46031</v>
      </c>
      <c r="B647" s="104">
        <v>60000215</v>
      </c>
      <c r="C647" s="104">
        <v>84</v>
      </c>
    </row>
    <row r="648" spans="1:3" x14ac:dyDescent="0.3">
      <c r="A648" s="103">
        <v>46031</v>
      </c>
      <c r="B648" s="104">
        <v>60000217</v>
      </c>
      <c r="C648" s="104">
        <v>81</v>
      </c>
    </row>
    <row r="649" spans="1:3" x14ac:dyDescent="0.3">
      <c r="A649" s="103">
        <v>46031</v>
      </c>
      <c r="B649" s="104">
        <v>60000218</v>
      </c>
      <c r="C649" s="104">
        <v>52</v>
      </c>
    </row>
    <row r="650" spans="1:3" x14ac:dyDescent="0.3">
      <c r="A650" s="103">
        <v>46031</v>
      </c>
      <c r="B650" s="104">
        <v>60000220</v>
      </c>
      <c r="C650" s="104">
        <v>249</v>
      </c>
    </row>
    <row r="651" spans="1:3" x14ac:dyDescent="0.3">
      <c r="A651" s="103">
        <v>46031</v>
      </c>
      <c r="B651" s="104">
        <v>60000221</v>
      </c>
      <c r="C651" s="104">
        <v>231</v>
      </c>
    </row>
    <row r="652" spans="1:3" x14ac:dyDescent="0.3">
      <c r="A652" s="103">
        <v>46031</v>
      </c>
      <c r="B652" s="104">
        <v>60000223</v>
      </c>
      <c r="C652" s="104">
        <v>241</v>
      </c>
    </row>
    <row r="653" spans="1:3" x14ac:dyDescent="0.3">
      <c r="A653" s="103">
        <v>46031</v>
      </c>
      <c r="B653" s="104">
        <v>60000224</v>
      </c>
      <c r="C653" s="104">
        <v>21</v>
      </c>
    </row>
    <row r="654" spans="1:3" x14ac:dyDescent="0.3">
      <c r="A654" s="103">
        <v>46031</v>
      </c>
      <c r="B654" s="104">
        <v>60000225</v>
      </c>
      <c r="C654" s="104">
        <v>13</v>
      </c>
    </row>
    <row r="655" spans="1:3" x14ac:dyDescent="0.3">
      <c r="A655" s="103">
        <v>46031</v>
      </c>
      <c r="B655" s="104">
        <v>60000233</v>
      </c>
      <c r="C655" s="104">
        <v>94</v>
      </c>
    </row>
    <row r="656" spans="1:3" x14ac:dyDescent="0.3">
      <c r="A656" s="103">
        <v>46031</v>
      </c>
      <c r="B656" s="104">
        <v>60000270</v>
      </c>
      <c r="C656" s="104">
        <v>307</v>
      </c>
    </row>
    <row r="657" spans="1:3" x14ac:dyDescent="0.3">
      <c r="A657" s="103">
        <v>46031</v>
      </c>
      <c r="B657" s="104">
        <v>60000271</v>
      </c>
      <c r="C657" s="104">
        <v>330</v>
      </c>
    </row>
    <row r="658" spans="1:3" x14ac:dyDescent="0.3">
      <c r="A658" s="103">
        <v>46031</v>
      </c>
      <c r="B658" s="104">
        <v>60000272</v>
      </c>
      <c r="C658" s="104">
        <v>308</v>
      </c>
    </row>
    <row r="659" spans="1:3" x14ac:dyDescent="0.3">
      <c r="A659" s="103">
        <v>46031</v>
      </c>
      <c r="B659" s="104">
        <v>60000280</v>
      </c>
      <c r="C659" s="104">
        <v>72</v>
      </c>
    </row>
    <row r="660" spans="1:3" x14ac:dyDescent="0.3">
      <c r="A660" s="103">
        <v>46031</v>
      </c>
      <c r="B660" s="104">
        <v>60000281</v>
      </c>
      <c r="C660" s="104">
        <v>180</v>
      </c>
    </row>
    <row r="661" spans="1:3" x14ac:dyDescent="0.3">
      <c r="A661" s="103">
        <v>46031</v>
      </c>
      <c r="B661" s="104">
        <v>60000296</v>
      </c>
      <c r="C661" s="104">
        <v>90</v>
      </c>
    </row>
    <row r="662" spans="1:3" x14ac:dyDescent="0.3">
      <c r="A662" s="103">
        <v>46031</v>
      </c>
      <c r="B662" s="104">
        <v>60000300</v>
      </c>
      <c r="C662" s="104">
        <v>32</v>
      </c>
    </row>
    <row r="663" spans="1:3" x14ac:dyDescent="0.3">
      <c r="A663" s="103">
        <v>46031</v>
      </c>
      <c r="B663" s="104">
        <v>60000303</v>
      </c>
      <c r="C663" s="104">
        <v>1092</v>
      </c>
    </row>
    <row r="664" spans="1:3" x14ac:dyDescent="0.3">
      <c r="A664" s="103">
        <v>46031</v>
      </c>
      <c r="B664" s="104">
        <v>60000304</v>
      </c>
      <c r="C664" s="104">
        <v>442</v>
      </c>
    </row>
    <row r="665" spans="1:3" x14ac:dyDescent="0.3">
      <c r="A665" s="103">
        <v>46031</v>
      </c>
      <c r="B665" s="104">
        <v>60000310</v>
      </c>
      <c r="C665" s="104">
        <v>545</v>
      </c>
    </row>
    <row r="666" spans="1:3" x14ac:dyDescent="0.3">
      <c r="A666" s="103">
        <v>46031</v>
      </c>
      <c r="B666" s="104">
        <v>60000311</v>
      </c>
      <c r="C666" s="104">
        <v>123</v>
      </c>
    </row>
    <row r="667" spans="1:3" x14ac:dyDescent="0.3">
      <c r="A667" s="103">
        <v>46031</v>
      </c>
      <c r="B667" s="104">
        <v>60000312</v>
      </c>
      <c r="C667" s="104">
        <v>4292</v>
      </c>
    </row>
    <row r="668" spans="1:3" x14ac:dyDescent="0.3">
      <c r="A668" s="103">
        <v>46031</v>
      </c>
      <c r="B668" s="104">
        <v>60000394</v>
      </c>
      <c r="C668" s="104">
        <v>7320</v>
      </c>
    </row>
    <row r="669" spans="1:3" x14ac:dyDescent="0.3">
      <c r="A669" s="103">
        <v>46031</v>
      </c>
      <c r="B669" s="104">
        <v>60000395</v>
      </c>
      <c r="C669" s="104">
        <v>6840</v>
      </c>
    </row>
    <row r="670" spans="1:3" x14ac:dyDescent="0.3">
      <c r="A670" s="103">
        <v>46031</v>
      </c>
      <c r="B670" s="104">
        <v>60000408</v>
      </c>
      <c r="C670" s="104">
        <v>300</v>
      </c>
    </row>
    <row r="671" spans="1:3" x14ac:dyDescent="0.3">
      <c r="A671" s="103">
        <v>46031</v>
      </c>
      <c r="B671" s="104">
        <v>60000409</v>
      </c>
      <c r="C671" s="104">
        <v>347</v>
      </c>
    </row>
    <row r="672" spans="1:3" x14ac:dyDescent="0.3">
      <c r="A672" s="103">
        <v>46031</v>
      </c>
      <c r="B672" s="104">
        <v>60000410</v>
      </c>
      <c r="C672" s="104">
        <v>173</v>
      </c>
    </row>
    <row r="673" spans="1:3" x14ac:dyDescent="0.3">
      <c r="A673" s="103">
        <v>46031</v>
      </c>
      <c r="B673" s="104">
        <v>60000440</v>
      </c>
      <c r="C673" s="104">
        <v>10080</v>
      </c>
    </row>
    <row r="674" spans="1:3" x14ac:dyDescent="0.3">
      <c r="A674" s="103">
        <v>46031</v>
      </c>
      <c r="B674" s="104">
        <v>60000539</v>
      </c>
      <c r="C674" s="104">
        <v>185</v>
      </c>
    </row>
    <row r="675" spans="1:3" x14ac:dyDescent="0.3">
      <c r="A675" s="103">
        <v>46031</v>
      </c>
      <c r="B675" s="104">
        <v>60000540</v>
      </c>
      <c r="C675" s="104">
        <v>39</v>
      </c>
    </row>
    <row r="676" spans="1:3" x14ac:dyDescent="0.3">
      <c r="A676" s="103">
        <v>46031</v>
      </c>
      <c r="B676" s="104">
        <v>60000557</v>
      </c>
      <c r="C676" s="104">
        <v>145</v>
      </c>
    </row>
    <row r="677" spans="1:3" x14ac:dyDescent="0.3">
      <c r="A677" s="103">
        <v>46031</v>
      </c>
      <c r="B677" s="104">
        <v>60000558</v>
      </c>
      <c r="C677" s="104">
        <v>41</v>
      </c>
    </row>
    <row r="678" spans="1:3" x14ac:dyDescent="0.3">
      <c r="A678" s="103">
        <v>46031</v>
      </c>
      <c r="B678" s="104">
        <v>60000559</v>
      </c>
      <c r="C678" s="104">
        <v>86</v>
      </c>
    </row>
    <row r="679" spans="1:3" x14ac:dyDescent="0.3">
      <c r="A679" s="103">
        <v>46031</v>
      </c>
      <c r="B679" s="104">
        <v>60000567</v>
      </c>
      <c r="C679" s="104">
        <v>87</v>
      </c>
    </row>
    <row r="680" spans="1:3" x14ac:dyDescent="0.3">
      <c r="A680" s="103">
        <v>46031</v>
      </c>
      <c r="B680" s="104">
        <v>60000569</v>
      </c>
      <c r="C680" s="104">
        <v>17</v>
      </c>
    </row>
    <row r="681" spans="1:3" x14ac:dyDescent="0.3">
      <c r="A681" s="103">
        <v>46031</v>
      </c>
      <c r="B681" s="104">
        <v>60000570</v>
      </c>
      <c r="C681" s="104">
        <v>750</v>
      </c>
    </row>
    <row r="682" spans="1:3" x14ac:dyDescent="0.3">
      <c r="A682" s="103">
        <v>46031</v>
      </c>
      <c r="B682" s="104">
        <v>60000571</v>
      </c>
      <c r="C682" s="104">
        <v>6</v>
      </c>
    </row>
    <row r="683" spans="1:3" x14ac:dyDescent="0.3">
      <c r="A683" s="103">
        <v>46031</v>
      </c>
      <c r="B683" s="104">
        <v>60000572</v>
      </c>
      <c r="C683" s="104">
        <v>6000</v>
      </c>
    </row>
    <row r="684" spans="1:3" x14ac:dyDescent="0.3">
      <c r="A684" s="103">
        <v>46032</v>
      </c>
      <c r="B684" s="104">
        <v>60000000</v>
      </c>
      <c r="C684" s="104">
        <v>132</v>
      </c>
    </row>
    <row r="685" spans="1:3" x14ac:dyDescent="0.3">
      <c r="A685" s="103">
        <v>46032</v>
      </c>
      <c r="B685" s="104">
        <v>60000002</v>
      </c>
      <c r="C685" s="104">
        <v>984</v>
      </c>
    </row>
    <row r="686" spans="1:3" x14ac:dyDescent="0.3">
      <c r="A686" s="103">
        <v>46032</v>
      </c>
      <c r="B686" s="104">
        <v>60000005</v>
      </c>
      <c r="C686" s="104">
        <v>551</v>
      </c>
    </row>
    <row r="687" spans="1:3" x14ac:dyDescent="0.3">
      <c r="A687" s="103">
        <v>46032</v>
      </c>
      <c r="B687" s="104">
        <v>60000008</v>
      </c>
      <c r="C687" s="104">
        <v>105</v>
      </c>
    </row>
    <row r="688" spans="1:3" x14ac:dyDescent="0.3">
      <c r="A688" s="103">
        <v>46032</v>
      </c>
      <c r="B688" s="104">
        <v>60000009</v>
      </c>
      <c r="C688" s="104">
        <v>163</v>
      </c>
    </row>
    <row r="689" spans="1:3" x14ac:dyDescent="0.3">
      <c r="A689" s="103">
        <v>46032</v>
      </c>
      <c r="B689" s="104">
        <v>60000026</v>
      </c>
      <c r="C689" s="104">
        <v>2</v>
      </c>
    </row>
    <row r="690" spans="1:3" x14ac:dyDescent="0.3">
      <c r="A690" s="103">
        <v>46032</v>
      </c>
      <c r="B690" s="104">
        <v>60000027</v>
      </c>
      <c r="C690" s="104">
        <v>17</v>
      </c>
    </row>
    <row r="691" spans="1:3" x14ac:dyDescent="0.3">
      <c r="A691" s="103">
        <v>46032</v>
      </c>
      <c r="B691" s="104">
        <v>60000028</v>
      </c>
      <c r="C691" s="104">
        <v>177</v>
      </c>
    </row>
    <row r="692" spans="1:3" x14ac:dyDescent="0.3">
      <c r="A692" s="103">
        <v>46032</v>
      </c>
      <c r="B692" s="104">
        <v>60000029</v>
      </c>
      <c r="C692" s="104">
        <v>17</v>
      </c>
    </row>
    <row r="693" spans="1:3" x14ac:dyDescent="0.3">
      <c r="A693" s="103">
        <v>46032</v>
      </c>
      <c r="B693" s="104">
        <v>60000030</v>
      </c>
      <c r="C693" s="104">
        <v>1531</v>
      </c>
    </row>
    <row r="694" spans="1:3" x14ac:dyDescent="0.3">
      <c r="A694" s="103">
        <v>46032</v>
      </c>
      <c r="B694" s="104">
        <v>60000031</v>
      </c>
      <c r="C694" s="104">
        <v>149</v>
      </c>
    </row>
    <row r="695" spans="1:3" x14ac:dyDescent="0.3">
      <c r="A695" s="103">
        <v>46032</v>
      </c>
      <c r="B695" s="104">
        <v>60000032</v>
      </c>
      <c r="C695" s="104">
        <v>777</v>
      </c>
    </row>
    <row r="696" spans="1:3" x14ac:dyDescent="0.3">
      <c r="A696" s="103">
        <v>46032</v>
      </c>
      <c r="B696" s="104">
        <v>60000033</v>
      </c>
      <c r="C696" s="104">
        <v>724</v>
      </c>
    </row>
    <row r="697" spans="1:3" x14ac:dyDescent="0.3">
      <c r="A697" s="103">
        <v>46032</v>
      </c>
      <c r="B697" s="104">
        <v>60000035</v>
      </c>
      <c r="C697" s="104">
        <v>7012</v>
      </c>
    </row>
    <row r="698" spans="1:3" x14ac:dyDescent="0.3">
      <c r="A698" s="103">
        <v>46032</v>
      </c>
      <c r="B698" s="104">
        <v>60000036</v>
      </c>
      <c r="C698" s="104">
        <v>36</v>
      </c>
    </row>
    <row r="699" spans="1:3" x14ac:dyDescent="0.3">
      <c r="A699" s="103">
        <v>46032</v>
      </c>
      <c r="B699" s="104">
        <v>60000037</v>
      </c>
      <c r="C699" s="104">
        <v>6072</v>
      </c>
    </row>
    <row r="700" spans="1:3" x14ac:dyDescent="0.3">
      <c r="A700" s="103">
        <v>46032</v>
      </c>
      <c r="B700" s="104">
        <v>60000038</v>
      </c>
      <c r="C700" s="104">
        <v>7200</v>
      </c>
    </row>
    <row r="701" spans="1:3" x14ac:dyDescent="0.3">
      <c r="A701" s="103">
        <v>46032</v>
      </c>
      <c r="B701" s="104">
        <v>60000041</v>
      </c>
      <c r="C701" s="104">
        <v>5395</v>
      </c>
    </row>
    <row r="702" spans="1:3" x14ac:dyDescent="0.3">
      <c r="A702" s="103">
        <v>46032</v>
      </c>
      <c r="B702" s="104">
        <v>60000043</v>
      </c>
      <c r="C702" s="104">
        <v>192</v>
      </c>
    </row>
    <row r="703" spans="1:3" x14ac:dyDescent="0.3">
      <c r="A703" s="103">
        <v>46032</v>
      </c>
      <c r="B703" s="104">
        <v>60000044</v>
      </c>
      <c r="C703" s="104">
        <v>11130</v>
      </c>
    </row>
    <row r="704" spans="1:3" x14ac:dyDescent="0.3">
      <c r="A704" s="103">
        <v>46032</v>
      </c>
      <c r="B704" s="104">
        <v>60000045</v>
      </c>
      <c r="C704" s="104">
        <v>294</v>
      </c>
    </row>
    <row r="705" spans="1:3" x14ac:dyDescent="0.3">
      <c r="A705" s="103">
        <v>46032</v>
      </c>
      <c r="B705" s="104">
        <v>60000047</v>
      </c>
      <c r="C705" s="104">
        <v>72</v>
      </c>
    </row>
    <row r="706" spans="1:3" x14ac:dyDescent="0.3">
      <c r="A706" s="103">
        <v>46032</v>
      </c>
      <c r="B706" s="104">
        <v>60000048</v>
      </c>
      <c r="C706" s="104">
        <v>672</v>
      </c>
    </row>
    <row r="707" spans="1:3" x14ac:dyDescent="0.3">
      <c r="A707" s="103">
        <v>46032</v>
      </c>
      <c r="B707" s="104">
        <v>60000049</v>
      </c>
      <c r="C707" s="104">
        <v>35872</v>
      </c>
    </row>
    <row r="708" spans="1:3" x14ac:dyDescent="0.3">
      <c r="A708" s="103">
        <v>46032</v>
      </c>
      <c r="B708" s="104">
        <v>60000050</v>
      </c>
      <c r="C708" s="104">
        <v>6143</v>
      </c>
    </row>
    <row r="709" spans="1:3" x14ac:dyDescent="0.3">
      <c r="A709" s="103">
        <v>46032</v>
      </c>
      <c r="B709" s="104">
        <v>60000051</v>
      </c>
      <c r="C709" s="104">
        <v>754</v>
      </c>
    </row>
    <row r="710" spans="1:3" x14ac:dyDescent="0.3">
      <c r="A710" s="103">
        <v>46032</v>
      </c>
      <c r="B710" s="104">
        <v>60000052</v>
      </c>
      <c r="C710" s="104">
        <v>1899</v>
      </c>
    </row>
    <row r="711" spans="1:3" x14ac:dyDescent="0.3">
      <c r="A711" s="103">
        <v>46032</v>
      </c>
      <c r="B711" s="104">
        <v>60000053</v>
      </c>
      <c r="C711" s="104">
        <v>1812</v>
      </c>
    </row>
    <row r="712" spans="1:3" x14ac:dyDescent="0.3">
      <c r="A712" s="103">
        <v>46032</v>
      </c>
      <c r="B712" s="104">
        <v>60000054</v>
      </c>
      <c r="C712" s="104">
        <v>24</v>
      </c>
    </row>
    <row r="713" spans="1:3" x14ac:dyDescent="0.3">
      <c r="A713" s="103">
        <v>46032</v>
      </c>
      <c r="B713" s="104">
        <v>60000055</v>
      </c>
      <c r="C713" s="104">
        <v>60</v>
      </c>
    </row>
    <row r="714" spans="1:3" x14ac:dyDescent="0.3">
      <c r="A714" s="103">
        <v>46032</v>
      </c>
      <c r="B714" s="104">
        <v>60000056</v>
      </c>
      <c r="C714" s="104">
        <v>1656</v>
      </c>
    </row>
    <row r="715" spans="1:3" x14ac:dyDescent="0.3">
      <c r="A715" s="103">
        <v>46032</v>
      </c>
      <c r="B715" s="104">
        <v>60000057</v>
      </c>
      <c r="C715" s="104">
        <v>15055</v>
      </c>
    </row>
    <row r="716" spans="1:3" x14ac:dyDescent="0.3">
      <c r="A716" s="103">
        <v>46032</v>
      </c>
      <c r="B716" s="104">
        <v>60000058</v>
      </c>
      <c r="C716" s="104">
        <v>3290</v>
      </c>
    </row>
    <row r="717" spans="1:3" x14ac:dyDescent="0.3">
      <c r="A717" s="103">
        <v>46032</v>
      </c>
      <c r="B717" s="104">
        <v>60000111</v>
      </c>
      <c r="C717" s="104">
        <v>12</v>
      </c>
    </row>
    <row r="718" spans="1:3" x14ac:dyDescent="0.3">
      <c r="A718" s="103">
        <v>46032</v>
      </c>
      <c r="B718" s="104">
        <v>60000113</v>
      </c>
      <c r="C718" s="104">
        <v>351</v>
      </c>
    </row>
    <row r="719" spans="1:3" x14ac:dyDescent="0.3">
      <c r="A719" s="103">
        <v>46032</v>
      </c>
      <c r="B719" s="104">
        <v>60000114</v>
      </c>
      <c r="C719" s="104">
        <v>360</v>
      </c>
    </row>
    <row r="720" spans="1:3" x14ac:dyDescent="0.3">
      <c r="A720" s="103">
        <v>46032</v>
      </c>
      <c r="B720" s="104">
        <v>60000120</v>
      </c>
      <c r="C720" s="104">
        <v>172</v>
      </c>
    </row>
    <row r="721" spans="1:3" x14ac:dyDescent="0.3">
      <c r="A721" s="103">
        <v>46032</v>
      </c>
      <c r="B721" s="104">
        <v>60000121</v>
      </c>
      <c r="C721" s="104">
        <v>160</v>
      </c>
    </row>
    <row r="722" spans="1:3" x14ac:dyDescent="0.3">
      <c r="A722" s="103">
        <v>46032</v>
      </c>
      <c r="B722" s="104">
        <v>60000122</v>
      </c>
      <c r="C722" s="104">
        <v>988</v>
      </c>
    </row>
    <row r="723" spans="1:3" x14ac:dyDescent="0.3">
      <c r="A723" s="103">
        <v>46032</v>
      </c>
      <c r="B723" s="104">
        <v>60000123</v>
      </c>
      <c r="C723" s="104">
        <v>244</v>
      </c>
    </row>
    <row r="724" spans="1:3" x14ac:dyDescent="0.3">
      <c r="A724" s="103">
        <v>46032</v>
      </c>
      <c r="B724" s="104">
        <v>60000124</v>
      </c>
      <c r="C724" s="104">
        <v>780</v>
      </c>
    </row>
    <row r="725" spans="1:3" x14ac:dyDescent="0.3">
      <c r="A725" s="103">
        <v>46032</v>
      </c>
      <c r="B725" s="104">
        <v>60000125</v>
      </c>
      <c r="C725" s="104">
        <v>612</v>
      </c>
    </row>
    <row r="726" spans="1:3" x14ac:dyDescent="0.3">
      <c r="A726" s="103">
        <v>46032</v>
      </c>
      <c r="B726" s="104">
        <v>60000131</v>
      </c>
      <c r="C726" s="104">
        <v>12</v>
      </c>
    </row>
    <row r="727" spans="1:3" x14ac:dyDescent="0.3">
      <c r="A727" s="103">
        <v>46032</v>
      </c>
      <c r="B727" s="104">
        <v>60000132</v>
      </c>
      <c r="C727" s="104">
        <v>32</v>
      </c>
    </row>
    <row r="728" spans="1:3" x14ac:dyDescent="0.3">
      <c r="A728" s="103">
        <v>46032</v>
      </c>
      <c r="B728" s="104">
        <v>60000138</v>
      </c>
      <c r="C728" s="104">
        <v>87</v>
      </c>
    </row>
    <row r="729" spans="1:3" x14ac:dyDescent="0.3">
      <c r="A729" s="103">
        <v>46032</v>
      </c>
      <c r="B729" s="104">
        <v>60000172</v>
      </c>
      <c r="C729" s="104">
        <v>11</v>
      </c>
    </row>
    <row r="730" spans="1:3" x14ac:dyDescent="0.3">
      <c r="A730" s="103">
        <v>46032</v>
      </c>
      <c r="B730" s="104">
        <v>60000173</v>
      </c>
      <c r="C730" s="104">
        <v>55</v>
      </c>
    </row>
    <row r="731" spans="1:3" x14ac:dyDescent="0.3">
      <c r="A731" s="103">
        <v>46032</v>
      </c>
      <c r="B731" s="104">
        <v>60000180</v>
      </c>
      <c r="C731" s="104">
        <v>179</v>
      </c>
    </row>
    <row r="732" spans="1:3" x14ac:dyDescent="0.3">
      <c r="A732" s="103">
        <v>46032</v>
      </c>
      <c r="B732" s="104">
        <v>60000182</v>
      </c>
      <c r="C732" s="104">
        <v>219</v>
      </c>
    </row>
    <row r="733" spans="1:3" x14ac:dyDescent="0.3">
      <c r="A733" s="103">
        <v>46032</v>
      </c>
      <c r="B733" s="104">
        <v>60000183</v>
      </c>
      <c r="C733" s="104">
        <v>110</v>
      </c>
    </row>
    <row r="734" spans="1:3" x14ac:dyDescent="0.3">
      <c r="A734" s="103">
        <v>46032</v>
      </c>
      <c r="B734" s="104">
        <v>60000184</v>
      </c>
      <c r="C734" s="104">
        <v>113</v>
      </c>
    </row>
    <row r="735" spans="1:3" x14ac:dyDescent="0.3">
      <c r="A735" s="103">
        <v>46032</v>
      </c>
      <c r="B735" s="104">
        <v>60000185</v>
      </c>
      <c r="C735" s="104">
        <v>1141</v>
      </c>
    </row>
    <row r="736" spans="1:3" x14ac:dyDescent="0.3">
      <c r="A736" s="103">
        <v>46032</v>
      </c>
      <c r="B736" s="104">
        <v>60000186</v>
      </c>
      <c r="C736" s="104">
        <v>12</v>
      </c>
    </row>
    <row r="737" spans="1:3" x14ac:dyDescent="0.3">
      <c r="A737" s="103">
        <v>46032</v>
      </c>
      <c r="B737" s="104">
        <v>60000201</v>
      </c>
      <c r="C737" s="104">
        <v>25</v>
      </c>
    </row>
    <row r="738" spans="1:3" x14ac:dyDescent="0.3">
      <c r="A738" s="103">
        <v>46032</v>
      </c>
      <c r="B738" s="104">
        <v>60000202</v>
      </c>
      <c r="C738" s="104">
        <v>18</v>
      </c>
    </row>
    <row r="739" spans="1:3" x14ac:dyDescent="0.3">
      <c r="A739" s="103">
        <v>46032</v>
      </c>
      <c r="B739" s="104">
        <v>60000203</v>
      </c>
      <c r="C739" s="104">
        <v>22</v>
      </c>
    </row>
    <row r="740" spans="1:3" x14ac:dyDescent="0.3">
      <c r="A740" s="103">
        <v>46032</v>
      </c>
      <c r="B740" s="104">
        <v>60000206</v>
      </c>
      <c r="C740" s="104">
        <v>5</v>
      </c>
    </row>
    <row r="741" spans="1:3" x14ac:dyDescent="0.3">
      <c r="A741" s="103">
        <v>46032</v>
      </c>
      <c r="B741" s="104">
        <v>60000211</v>
      </c>
      <c r="C741" s="104">
        <v>17</v>
      </c>
    </row>
    <row r="742" spans="1:3" x14ac:dyDescent="0.3">
      <c r="A742" s="103">
        <v>46032</v>
      </c>
      <c r="B742" s="104">
        <v>60000212</v>
      </c>
      <c r="C742" s="104">
        <v>14</v>
      </c>
    </row>
    <row r="743" spans="1:3" x14ac:dyDescent="0.3">
      <c r="A743" s="103">
        <v>46032</v>
      </c>
      <c r="B743" s="104">
        <v>60000215</v>
      </c>
      <c r="C743" s="104">
        <v>25</v>
      </c>
    </row>
    <row r="744" spans="1:3" x14ac:dyDescent="0.3">
      <c r="A744" s="103">
        <v>46032</v>
      </c>
      <c r="B744" s="104">
        <v>60000217</v>
      </c>
      <c r="C744" s="104">
        <v>18</v>
      </c>
    </row>
    <row r="745" spans="1:3" x14ac:dyDescent="0.3">
      <c r="A745" s="103">
        <v>46032</v>
      </c>
      <c r="B745" s="104">
        <v>60000218</v>
      </c>
      <c r="C745" s="104">
        <v>12</v>
      </c>
    </row>
    <row r="746" spans="1:3" x14ac:dyDescent="0.3">
      <c r="A746" s="103">
        <v>46032</v>
      </c>
      <c r="B746" s="104">
        <v>60000220</v>
      </c>
      <c r="C746" s="104">
        <v>12</v>
      </c>
    </row>
    <row r="747" spans="1:3" x14ac:dyDescent="0.3">
      <c r="A747" s="103">
        <v>46032</v>
      </c>
      <c r="B747" s="104">
        <v>60000221</v>
      </c>
      <c r="C747" s="104">
        <v>32</v>
      </c>
    </row>
    <row r="748" spans="1:3" x14ac:dyDescent="0.3">
      <c r="A748" s="103">
        <v>46032</v>
      </c>
      <c r="B748" s="104">
        <v>60000223</v>
      </c>
      <c r="C748" s="104">
        <v>22</v>
      </c>
    </row>
    <row r="749" spans="1:3" x14ac:dyDescent="0.3">
      <c r="A749" s="103">
        <v>46032</v>
      </c>
      <c r="B749" s="104">
        <v>60000224</v>
      </c>
      <c r="C749" s="104">
        <v>8</v>
      </c>
    </row>
    <row r="750" spans="1:3" x14ac:dyDescent="0.3">
      <c r="A750" s="103">
        <v>46032</v>
      </c>
      <c r="B750" s="104">
        <v>60000225</v>
      </c>
      <c r="C750" s="104">
        <v>2</v>
      </c>
    </row>
    <row r="751" spans="1:3" x14ac:dyDescent="0.3">
      <c r="A751" s="103">
        <v>46032</v>
      </c>
      <c r="B751" s="104">
        <v>60000233</v>
      </c>
      <c r="C751" s="104">
        <v>19</v>
      </c>
    </row>
    <row r="752" spans="1:3" x14ac:dyDescent="0.3">
      <c r="A752" s="103">
        <v>46032</v>
      </c>
      <c r="B752" s="104">
        <v>60000270</v>
      </c>
      <c r="C752" s="104">
        <v>19</v>
      </c>
    </row>
    <row r="753" spans="1:3" x14ac:dyDescent="0.3">
      <c r="A753" s="103">
        <v>46032</v>
      </c>
      <c r="B753" s="104">
        <v>60000271</v>
      </c>
      <c r="C753" s="104">
        <v>48</v>
      </c>
    </row>
    <row r="754" spans="1:3" x14ac:dyDescent="0.3">
      <c r="A754" s="103">
        <v>46032</v>
      </c>
      <c r="B754" s="104">
        <v>60000272</v>
      </c>
      <c r="C754" s="104">
        <v>49</v>
      </c>
    </row>
    <row r="755" spans="1:3" x14ac:dyDescent="0.3">
      <c r="A755" s="103">
        <v>46032</v>
      </c>
      <c r="B755" s="104">
        <v>60000280</v>
      </c>
      <c r="C755" s="104">
        <v>24</v>
      </c>
    </row>
    <row r="756" spans="1:3" x14ac:dyDescent="0.3">
      <c r="A756" s="103">
        <v>46032</v>
      </c>
      <c r="B756" s="104">
        <v>60000281</v>
      </c>
      <c r="C756" s="104">
        <v>64</v>
      </c>
    </row>
    <row r="757" spans="1:3" x14ac:dyDescent="0.3">
      <c r="A757" s="103">
        <v>46032</v>
      </c>
      <c r="B757" s="104">
        <v>60000296</v>
      </c>
      <c r="C757" s="104">
        <v>31</v>
      </c>
    </row>
    <row r="758" spans="1:3" x14ac:dyDescent="0.3">
      <c r="A758" s="103">
        <v>46032</v>
      </c>
      <c r="B758" s="104">
        <v>60000304</v>
      </c>
      <c r="C758" s="104">
        <v>337</v>
      </c>
    </row>
    <row r="759" spans="1:3" x14ac:dyDescent="0.3">
      <c r="A759" s="103">
        <v>46032</v>
      </c>
      <c r="B759" s="104">
        <v>60000310</v>
      </c>
      <c r="C759" s="104">
        <v>666</v>
      </c>
    </row>
    <row r="760" spans="1:3" x14ac:dyDescent="0.3">
      <c r="A760" s="103">
        <v>46032</v>
      </c>
      <c r="B760" s="104">
        <v>60000311</v>
      </c>
      <c r="C760" s="104">
        <v>5</v>
      </c>
    </row>
    <row r="761" spans="1:3" x14ac:dyDescent="0.3">
      <c r="A761" s="103">
        <v>46032</v>
      </c>
      <c r="B761" s="104">
        <v>60000312</v>
      </c>
      <c r="C761" s="104">
        <v>1638</v>
      </c>
    </row>
    <row r="762" spans="1:3" x14ac:dyDescent="0.3">
      <c r="A762" s="103">
        <v>46032</v>
      </c>
      <c r="B762" s="104">
        <v>60000408</v>
      </c>
      <c r="C762" s="104">
        <v>1008</v>
      </c>
    </row>
    <row r="763" spans="1:3" x14ac:dyDescent="0.3">
      <c r="A763" s="103">
        <v>46032</v>
      </c>
      <c r="B763" s="104">
        <v>60000409</v>
      </c>
      <c r="C763" s="104">
        <v>525</v>
      </c>
    </row>
    <row r="764" spans="1:3" x14ac:dyDescent="0.3">
      <c r="A764" s="103">
        <v>46032</v>
      </c>
      <c r="B764" s="104">
        <v>60000410</v>
      </c>
      <c r="C764" s="104">
        <v>558</v>
      </c>
    </row>
    <row r="765" spans="1:3" x14ac:dyDescent="0.3">
      <c r="A765" s="103">
        <v>46032</v>
      </c>
      <c r="B765" s="104">
        <v>60000440</v>
      </c>
      <c r="C765" s="104">
        <v>25200</v>
      </c>
    </row>
    <row r="766" spans="1:3" x14ac:dyDescent="0.3">
      <c r="A766" s="103">
        <v>46032</v>
      </c>
      <c r="B766" s="104">
        <v>60000539</v>
      </c>
      <c r="C766" s="104">
        <v>36</v>
      </c>
    </row>
    <row r="767" spans="1:3" x14ac:dyDescent="0.3">
      <c r="A767" s="103">
        <v>46032</v>
      </c>
      <c r="B767" s="104">
        <v>60000540</v>
      </c>
      <c r="C767" s="104">
        <v>241</v>
      </c>
    </row>
    <row r="768" spans="1:3" x14ac:dyDescent="0.3">
      <c r="A768" s="103">
        <v>46032</v>
      </c>
      <c r="B768" s="104">
        <v>60000555</v>
      </c>
      <c r="C768" s="104">
        <v>2544</v>
      </c>
    </row>
    <row r="769" spans="1:3" x14ac:dyDescent="0.3">
      <c r="A769" s="103">
        <v>46032</v>
      </c>
      <c r="B769" s="104">
        <v>60000556</v>
      </c>
      <c r="C769" s="104">
        <v>2496</v>
      </c>
    </row>
    <row r="770" spans="1:3" x14ac:dyDescent="0.3">
      <c r="A770" s="103">
        <v>46032</v>
      </c>
      <c r="B770" s="104">
        <v>60000557</v>
      </c>
      <c r="C770" s="104">
        <v>59</v>
      </c>
    </row>
    <row r="771" spans="1:3" x14ac:dyDescent="0.3">
      <c r="A771" s="103">
        <v>46032</v>
      </c>
      <c r="B771" s="104">
        <v>60000558</v>
      </c>
      <c r="C771" s="104">
        <v>27</v>
      </c>
    </row>
    <row r="772" spans="1:3" x14ac:dyDescent="0.3">
      <c r="A772" s="103">
        <v>46032</v>
      </c>
      <c r="B772" s="104">
        <v>60000559</v>
      </c>
      <c r="C772" s="104">
        <v>23</v>
      </c>
    </row>
    <row r="773" spans="1:3" x14ac:dyDescent="0.3">
      <c r="A773" s="103">
        <v>46032</v>
      </c>
      <c r="B773" s="104">
        <v>60000567</v>
      </c>
      <c r="C773" s="104">
        <v>40</v>
      </c>
    </row>
    <row r="774" spans="1:3" x14ac:dyDescent="0.3">
      <c r="A774" s="103">
        <v>46032</v>
      </c>
      <c r="B774" s="104">
        <v>60000569</v>
      </c>
      <c r="C774" s="104">
        <v>36</v>
      </c>
    </row>
    <row r="775" spans="1:3" x14ac:dyDescent="0.3">
      <c r="A775" s="103">
        <v>46032</v>
      </c>
      <c r="B775" s="104">
        <v>60000570</v>
      </c>
      <c r="C775" s="104">
        <v>24</v>
      </c>
    </row>
    <row r="776" spans="1:3" x14ac:dyDescent="0.3">
      <c r="A776" s="103">
        <v>46032</v>
      </c>
      <c r="B776" s="104">
        <v>60000571</v>
      </c>
      <c r="C776" s="104">
        <v>233</v>
      </c>
    </row>
    <row r="777" spans="1:3" x14ac:dyDescent="0.3">
      <c r="A777" s="103">
        <v>46032</v>
      </c>
      <c r="B777" s="104">
        <v>60000572</v>
      </c>
      <c r="C777" s="104">
        <v>7500</v>
      </c>
    </row>
    <row r="778" spans="1:3" x14ac:dyDescent="0.3">
      <c r="A778" s="103">
        <v>46033</v>
      </c>
      <c r="B778" s="104">
        <v>60000394</v>
      </c>
      <c r="C778" s="104">
        <v>8496</v>
      </c>
    </row>
    <row r="779" spans="1:3" x14ac:dyDescent="0.3">
      <c r="A779" s="103">
        <v>46033</v>
      </c>
      <c r="B779" s="104">
        <v>60000395</v>
      </c>
      <c r="C779" s="104">
        <v>6072</v>
      </c>
    </row>
    <row r="780" spans="1:3" x14ac:dyDescent="0.3">
      <c r="A780" s="103">
        <v>46033</v>
      </c>
      <c r="B780" s="104">
        <v>60000440</v>
      </c>
      <c r="C780" s="104">
        <v>20160</v>
      </c>
    </row>
    <row r="781" spans="1:3" x14ac:dyDescent="0.3">
      <c r="A781" s="105">
        <v>46033</v>
      </c>
      <c r="B781" s="104">
        <v>60000572</v>
      </c>
      <c r="C781" s="104">
        <v>4500</v>
      </c>
    </row>
    <row r="782" spans="1:3" x14ac:dyDescent="0.3">
      <c r="A782" s="103">
        <v>46034</v>
      </c>
      <c r="B782" s="104">
        <v>60000000</v>
      </c>
      <c r="C782" s="104">
        <v>2</v>
      </c>
    </row>
    <row r="783" spans="1:3" x14ac:dyDescent="0.3">
      <c r="A783" s="103">
        <v>46034</v>
      </c>
      <c r="B783" s="104">
        <v>60000002</v>
      </c>
      <c r="C783" s="104">
        <v>21197</v>
      </c>
    </row>
    <row r="784" spans="1:3" x14ac:dyDescent="0.3">
      <c r="A784" s="103">
        <v>46034</v>
      </c>
      <c r="B784" s="104">
        <v>60000003</v>
      </c>
      <c r="C784" s="104">
        <v>58</v>
      </c>
    </row>
    <row r="785" spans="1:3" x14ac:dyDescent="0.3">
      <c r="A785" s="103">
        <v>46034</v>
      </c>
      <c r="B785" s="104">
        <v>60000005</v>
      </c>
      <c r="C785" s="104">
        <v>3261</v>
      </c>
    </row>
    <row r="786" spans="1:3" x14ac:dyDescent="0.3">
      <c r="A786" s="103">
        <v>46034</v>
      </c>
      <c r="B786" s="104">
        <v>60000008</v>
      </c>
      <c r="C786" s="104">
        <v>406</v>
      </c>
    </row>
    <row r="787" spans="1:3" x14ac:dyDescent="0.3">
      <c r="A787" s="103">
        <v>46034</v>
      </c>
      <c r="B787" s="104">
        <v>60000009</v>
      </c>
      <c r="C787" s="104">
        <v>848</v>
      </c>
    </row>
    <row r="788" spans="1:3" x14ac:dyDescent="0.3">
      <c r="A788" s="103">
        <v>46034</v>
      </c>
      <c r="B788" s="104">
        <v>60000026</v>
      </c>
      <c r="C788" s="104">
        <v>63</v>
      </c>
    </row>
    <row r="789" spans="1:3" x14ac:dyDescent="0.3">
      <c r="A789" s="103">
        <v>46034</v>
      </c>
      <c r="B789" s="104">
        <v>60000027</v>
      </c>
      <c r="C789" s="104">
        <v>819</v>
      </c>
    </row>
    <row r="790" spans="1:3" x14ac:dyDescent="0.3">
      <c r="A790" s="103">
        <v>46034</v>
      </c>
      <c r="B790" s="104">
        <v>60000028</v>
      </c>
      <c r="C790" s="104">
        <v>210</v>
      </c>
    </row>
    <row r="791" spans="1:3" x14ac:dyDescent="0.3">
      <c r="A791" s="103">
        <v>46034</v>
      </c>
      <c r="B791" s="104">
        <v>60000029</v>
      </c>
      <c r="C791" s="104">
        <v>17</v>
      </c>
    </row>
    <row r="792" spans="1:3" x14ac:dyDescent="0.3">
      <c r="A792" s="103">
        <v>46034</v>
      </c>
      <c r="B792" s="104">
        <v>60000030</v>
      </c>
      <c r="C792" s="104">
        <v>8486</v>
      </c>
    </row>
    <row r="793" spans="1:3" x14ac:dyDescent="0.3">
      <c r="A793" s="103">
        <v>46034</v>
      </c>
      <c r="B793" s="104">
        <v>60000031</v>
      </c>
      <c r="C793" s="104">
        <v>9936</v>
      </c>
    </row>
    <row r="794" spans="1:3" x14ac:dyDescent="0.3">
      <c r="A794" s="103">
        <v>46034</v>
      </c>
      <c r="B794" s="104">
        <v>60000032</v>
      </c>
      <c r="C794" s="104">
        <v>3146</v>
      </c>
    </row>
    <row r="795" spans="1:3" x14ac:dyDescent="0.3">
      <c r="A795" s="103">
        <v>46034</v>
      </c>
      <c r="B795" s="104">
        <v>60000033</v>
      </c>
      <c r="C795" s="104">
        <v>1576</v>
      </c>
    </row>
    <row r="796" spans="1:3" x14ac:dyDescent="0.3">
      <c r="A796" s="103">
        <v>46034</v>
      </c>
      <c r="B796" s="104">
        <v>60000035</v>
      </c>
      <c r="C796" s="104">
        <v>39300</v>
      </c>
    </row>
    <row r="797" spans="1:3" x14ac:dyDescent="0.3">
      <c r="A797" s="103">
        <v>46034</v>
      </c>
      <c r="B797" s="104">
        <v>60000036</v>
      </c>
      <c r="C797" s="104">
        <v>123</v>
      </c>
    </row>
    <row r="798" spans="1:3" x14ac:dyDescent="0.3">
      <c r="A798" s="103">
        <v>46034</v>
      </c>
      <c r="B798" s="104">
        <v>60000037</v>
      </c>
      <c r="C798" s="104">
        <v>21648</v>
      </c>
    </row>
    <row r="799" spans="1:3" x14ac:dyDescent="0.3">
      <c r="A799" s="103">
        <v>46034</v>
      </c>
      <c r="B799" s="104">
        <v>60000041</v>
      </c>
      <c r="C799" s="104">
        <v>7765</v>
      </c>
    </row>
    <row r="800" spans="1:3" x14ac:dyDescent="0.3">
      <c r="A800" s="103">
        <v>46034</v>
      </c>
      <c r="B800" s="104">
        <v>60000043</v>
      </c>
      <c r="C800" s="104">
        <v>848</v>
      </c>
    </row>
    <row r="801" spans="1:3" x14ac:dyDescent="0.3">
      <c r="A801" s="103">
        <v>46034</v>
      </c>
      <c r="B801" s="104">
        <v>60000044</v>
      </c>
      <c r="C801" s="104">
        <v>10660</v>
      </c>
    </row>
    <row r="802" spans="1:3" x14ac:dyDescent="0.3">
      <c r="A802" s="103">
        <v>46034</v>
      </c>
      <c r="B802" s="104">
        <v>60000045</v>
      </c>
      <c r="C802" s="104">
        <v>4100</v>
      </c>
    </row>
    <row r="803" spans="1:3" x14ac:dyDescent="0.3">
      <c r="A803" s="103">
        <v>46034</v>
      </c>
      <c r="B803" s="104">
        <v>60000047</v>
      </c>
      <c r="C803" s="104">
        <v>1368</v>
      </c>
    </row>
    <row r="804" spans="1:3" x14ac:dyDescent="0.3">
      <c r="A804" s="103">
        <v>46034</v>
      </c>
      <c r="B804" s="104">
        <v>60000049</v>
      </c>
      <c r="C804" s="104">
        <v>43728</v>
      </c>
    </row>
    <row r="805" spans="1:3" x14ac:dyDescent="0.3">
      <c r="A805" s="103">
        <v>46034</v>
      </c>
      <c r="B805" s="104">
        <v>60000050</v>
      </c>
      <c r="C805" s="104">
        <v>5753</v>
      </c>
    </row>
    <row r="806" spans="1:3" x14ac:dyDescent="0.3">
      <c r="A806" s="103">
        <v>46034</v>
      </c>
      <c r="B806" s="104">
        <v>60000051</v>
      </c>
      <c r="C806" s="104">
        <v>2446</v>
      </c>
    </row>
    <row r="807" spans="1:3" x14ac:dyDescent="0.3">
      <c r="A807" s="103">
        <v>46034</v>
      </c>
      <c r="B807" s="104">
        <v>60000052</v>
      </c>
      <c r="C807" s="104">
        <v>6281</v>
      </c>
    </row>
    <row r="808" spans="1:3" x14ac:dyDescent="0.3">
      <c r="A808" s="103">
        <v>46034</v>
      </c>
      <c r="B808" s="104">
        <v>60000053</v>
      </c>
      <c r="C808" s="104">
        <v>7</v>
      </c>
    </row>
    <row r="809" spans="1:3" x14ac:dyDescent="0.3">
      <c r="A809" s="103">
        <v>46034</v>
      </c>
      <c r="B809" s="104">
        <v>60000054</v>
      </c>
      <c r="C809" s="104">
        <v>16</v>
      </c>
    </row>
    <row r="810" spans="1:3" x14ac:dyDescent="0.3">
      <c r="A810" s="103">
        <v>46034</v>
      </c>
      <c r="B810" s="104">
        <v>60000055</v>
      </c>
      <c r="C810" s="104">
        <v>1</v>
      </c>
    </row>
    <row r="811" spans="1:3" x14ac:dyDescent="0.3">
      <c r="A811" s="103">
        <v>46034</v>
      </c>
      <c r="B811" s="104">
        <v>60000056</v>
      </c>
      <c r="C811" s="104">
        <v>16</v>
      </c>
    </row>
    <row r="812" spans="1:3" x14ac:dyDescent="0.3">
      <c r="A812" s="103">
        <v>46034</v>
      </c>
      <c r="B812" s="104">
        <v>60000057</v>
      </c>
      <c r="C812" s="104">
        <v>81096</v>
      </c>
    </row>
    <row r="813" spans="1:3" x14ac:dyDescent="0.3">
      <c r="A813" s="103">
        <v>46034</v>
      </c>
      <c r="B813" s="104">
        <v>60000058</v>
      </c>
      <c r="C813" s="104">
        <v>4796</v>
      </c>
    </row>
    <row r="814" spans="1:3" x14ac:dyDescent="0.3">
      <c r="A814" s="103">
        <v>46034</v>
      </c>
      <c r="B814" s="104">
        <v>60000113</v>
      </c>
      <c r="C814" s="104">
        <v>133</v>
      </c>
    </row>
    <row r="815" spans="1:3" x14ac:dyDescent="0.3">
      <c r="A815" s="103">
        <v>46034</v>
      </c>
      <c r="B815" s="104">
        <v>60000114</v>
      </c>
      <c r="C815" s="104">
        <v>761</v>
      </c>
    </row>
    <row r="816" spans="1:3" x14ac:dyDescent="0.3">
      <c r="A816" s="103">
        <v>46034</v>
      </c>
      <c r="B816" s="104">
        <v>60000120</v>
      </c>
      <c r="C816" s="104">
        <v>212</v>
      </c>
    </row>
    <row r="817" spans="1:3" x14ac:dyDescent="0.3">
      <c r="A817" s="103">
        <v>46034</v>
      </c>
      <c r="B817" s="104">
        <v>60000121</v>
      </c>
      <c r="C817" s="104">
        <v>164</v>
      </c>
    </row>
    <row r="818" spans="1:3" x14ac:dyDescent="0.3">
      <c r="A818" s="103">
        <v>46034</v>
      </c>
      <c r="B818" s="104">
        <v>60000131</v>
      </c>
      <c r="C818" s="104">
        <v>8</v>
      </c>
    </row>
    <row r="819" spans="1:3" x14ac:dyDescent="0.3">
      <c r="A819" s="103">
        <v>46034</v>
      </c>
      <c r="B819" s="104">
        <v>60000132</v>
      </c>
      <c r="C819" s="104">
        <v>8</v>
      </c>
    </row>
    <row r="820" spans="1:3" x14ac:dyDescent="0.3">
      <c r="A820" s="103">
        <v>46034</v>
      </c>
      <c r="B820" s="104">
        <v>60000138</v>
      </c>
      <c r="C820" s="104">
        <v>68</v>
      </c>
    </row>
    <row r="821" spans="1:3" x14ac:dyDescent="0.3">
      <c r="A821" s="103">
        <v>46034</v>
      </c>
      <c r="B821" s="104">
        <v>60000172</v>
      </c>
      <c r="C821" s="104">
        <v>67</v>
      </c>
    </row>
    <row r="822" spans="1:3" x14ac:dyDescent="0.3">
      <c r="A822" s="103">
        <v>46034</v>
      </c>
      <c r="B822" s="104">
        <v>60000173</v>
      </c>
      <c r="C822" s="104">
        <v>218</v>
      </c>
    </row>
    <row r="823" spans="1:3" x14ac:dyDescent="0.3">
      <c r="A823" s="103">
        <v>46034</v>
      </c>
      <c r="B823" s="104">
        <v>60000180</v>
      </c>
      <c r="C823" s="104">
        <v>58</v>
      </c>
    </row>
    <row r="824" spans="1:3" x14ac:dyDescent="0.3">
      <c r="A824" s="103">
        <v>46034</v>
      </c>
      <c r="B824" s="104">
        <v>60000182</v>
      </c>
      <c r="C824" s="104">
        <v>66</v>
      </c>
    </row>
    <row r="825" spans="1:3" x14ac:dyDescent="0.3">
      <c r="A825" s="103">
        <v>46034</v>
      </c>
      <c r="B825" s="104">
        <v>60000183</v>
      </c>
      <c r="C825" s="104">
        <v>271</v>
      </c>
    </row>
    <row r="826" spans="1:3" x14ac:dyDescent="0.3">
      <c r="A826" s="103">
        <v>46034</v>
      </c>
      <c r="B826" s="104">
        <v>60000184</v>
      </c>
      <c r="C826" s="104">
        <v>406</v>
      </c>
    </row>
    <row r="827" spans="1:3" x14ac:dyDescent="0.3">
      <c r="A827" s="103">
        <v>46034</v>
      </c>
      <c r="B827" s="104">
        <v>60000185</v>
      </c>
      <c r="C827" s="104">
        <v>6183</v>
      </c>
    </row>
    <row r="828" spans="1:3" x14ac:dyDescent="0.3">
      <c r="A828" s="103">
        <v>46034</v>
      </c>
      <c r="B828" s="104">
        <v>60000201</v>
      </c>
      <c r="C828" s="104">
        <v>23</v>
      </c>
    </row>
    <row r="829" spans="1:3" x14ac:dyDescent="0.3">
      <c r="A829" s="103">
        <v>46034</v>
      </c>
      <c r="B829" s="104">
        <v>60000202</v>
      </c>
      <c r="C829" s="104">
        <v>19</v>
      </c>
    </row>
    <row r="830" spans="1:3" x14ac:dyDescent="0.3">
      <c r="A830" s="103">
        <v>46034</v>
      </c>
      <c r="B830" s="104">
        <v>60000203</v>
      </c>
      <c r="C830" s="104">
        <v>25</v>
      </c>
    </row>
    <row r="831" spans="1:3" x14ac:dyDescent="0.3">
      <c r="A831" s="103">
        <v>46034</v>
      </c>
      <c r="B831" s="104">
        <v>60000206</v>
      </c>
      <c r="C831" s="104">
        <v>31</v>
      </c>
    </row>
    <row r="832" spans="1:3" x14ac:dyDescent="0.3">
      <c r="A832" s="103">
        <v>46034</v>
      </c>
      <c r="B832" s="104">
        <v>60000211</v>
      </c>
      <c r="C832" s="104">
        <v>41</v>
      </c>
    </row>
    <row r="833" spans="1:3" x14ac:dyDescent="0.3">
      <c r="A833" s="103">
        <v>46034</v>
      </c>
      <c r="B833" s="104">
        <v>60000212</v>
      </c>
      <c r="C833" s="104">
        <v>31</v>
      </c>
    </row>
    <row r="834" spans="1:3" x14ac:dyDescent="0.3">
      <c r="A834" s="103">
        <v>46034</v>
      </c>
      <c r="B834" s="104">
        <v>60000215</v>
      </c>
      <c r="C834" s="104">
        <v>109</v>
      </c>
    </row>
    <row r="835" spans="1:3" x14ac:dyDescent="0.3">
      <c r="A835" s="103">
        <v>46034</v>
      </c>
      <c r="B835" s="104">
        <v>60000217</v>
      </c>
      <c r="C835" s="104">
        <v>81</v>
      </c>
    </row>
    <row r="836" spans="1:3" x14ac:dyDescent="0.3">
      <c r="A836" s="103">
        <v>46034</v>
      </c>
      <c r="B836" s="104">
        <v>60000218</v>
      </c>
      <c r="C836" s="104">
        <v>73</v>
      </c>
    </row>
    <row r="837" spans="1:3" x14ac:dyDescent="0.3">
      <c r="A837" s="103">
        <v>46034</v>
      </c>
      <c r="B837" s="104">
        <v>60000220</v>
      </c>
      <c r="C837" s="104">
        <v>117</v>
      </c>
    </row>
    <row r="838" spans="1:3" x14ac:dyDescent="0.3">
      <c r="A838" s="103">
        <v>46034</v>
      </c>
      <c r="B838" s="104">
        <v>60000221</v>
      </c>
      <c r="C838" s="104">
        <v>137</v>
      </c>
    </row>
    <row r="839" spans="1:3" x14ac:dyDescent="0.3">
      <c r="A839" s="103">
        <v>46034</v>
      </c>
      <c r="B839" s="104">
        <v>60000223</v>
      </c>
      <c r="C839" s="104">
        <v>127</v>
      </c>
    </row>
    <row r="840" spans="1:3" x14ac:dyDescent="0.3">
      <c r="A840" s="103">
        <v>46034</v>
      </c>
      <c r="B840" s="104">
        <v>60000224</v>
      </c>
      <c r="C840" s="104">
        <v>12</v>
      </c>
    </row>
    <row r="841" spans="1:3" x14ac:dyDescent="0.3">
      <c r="A841" s="103">
        <v>46034</v>
      </c>
      <c r="B841" s="104">
        <v>60000225</v>
      </c>
      <c r="C841" s="104">
        <v>9</v>
      </c>
    </row>
    <row r="842" spans="1:3" x14ac:dyDescent="0.3">
      <c r="A842" s="103">
        <v>46034</v>
      </c>
      <c r="B842" s="104">
        <v>60000233</v>
      </c>
      <c r="C842" s="104">
        <v>60</v>
      </c>
    </row>
    <row r="843" spans="1:3" x14ac:dyDescent="0.3">
      <c r="A843" s="103">
        <v>46034</v>
      </c>
      <c r="B843" s="104">
        <v>60000267</v>
      </c>
      <c r="C843" s="104">
        <v>2440</v>
      </c>
    </row>
    <row r="844" spans="1:3" x14ac:dyDescent="0.3">
      <c r="A844" s="103">
        <v>46034</v>
      </c>
      <c r="B844" s="104">
        <v>60000270</v>
      </c>
      <c r="C844" s="104">
        <v>182</v>
      </c>
    </row>
    <row r="845" spans="1:3" x14ac:dyDescent="0.3">
      <c r="A845" s="103">
        <v>46034</v>
      </c>
      <c r="B845" s="104">
        <v>60000271</v>
      </c>
      <c r="C845" s="104">
        <v>179</v>
      </c>
    </row>
    <row r="846" spans="1:3" x14ac:dyDescent="0.3">
      <c r="A846" s="103">
        <v>46034</v>
      </c>
      <c r="B846" s="104">
        <v>60000272</v>
      </c>
      <c r="C846" s="104">
        <v>172</v>
      </c>
    </row>
    <row r="847" spans="1:3" x14ac:dyDescent="0.3">
      <c r="A847" s="103">
        <v>46034</v>
      </c>
      <c r="B847" s="104">
        <v>60000280</v>
      </c>
      <c r="C847" s="104">
        <v>38</v>
      </c>
    </row>
    <row r="848" spans="1:3" x14ac:dyDescent="0.3">
      <c r="A848" s="103">
        <v>46034</v>
      </c>
      <c r="B848" s="104">
        <v>60000281</v>
      </c>
      <c r="C848" s="104">
        <v>84</v>
      </c>
    </row>
    <row r="849" spans="1:3" x14ac:dyDescent="0.3">
      <c r="A849" s="103">
        <v>46034</v>
      </c>
      <c r="B849" s="104">
        <v>60000296</v>
      </c>
      <c r="C849" s="104">
        <v>40</v>
      </c>
    </row>
    <row r="850" spans="1:3" x14ac:dyDescent="0.3">
      <c r="A850" s="103">
        <v>46034</v>
      </c>
      <c r="B850" s="104">
        <v>60000304</v>
      </c>
      <c r="C850" s="104">
        <v>492</v>
      </c>
    </row>
    <row r="851" spans="1:3" x14ac:dyDescent="0.3">
      <c r="A851" s="103">
        <v>46034</v>
      </c>
      <c r="B851" s="104">
        <v>60000310</v>
      </c>
      <c r="C851" s="104">
        <v>371</v>
      </c>
    </row>
    <row r="852" spans="1:3" x14ac:dyDescent="0.3">
      <c r="A852" s="103">
        <v>46034</v>
      </c>
      <c r="B852" s="104">
        <v>60000311</v>
      </c>
      <c r="C852" s="104">
        <v>1241</v>
      </c>
    </row>
    <row r="853" spans="1:3" x14ac:dyDescent="0.3">
      <c r="A853" s="103">
        <v>46034</v>
      </c>
      <c r="B853" s="104">
        <v>60000312</v>
      </c>
      <c r="C853" s="104">
        <v>5795</v>
      </c>
    </row>
    <row r="854" spans="1:3" x14ac:dyDescent="0.3">
      <c r="A854" s="103">
        <v>46034</v>
      </c>
      <c r="B854" s="104">
        <v>60000394</v>
      </c>
      <c r="C854" s="104">
        <v>3696</v>
      </c>
    </row>
    <row r="855" spans="1:3" x14ac:dyDescent="0.3">
      <c r="A855" s="103">
        <v>46034</v>
      </c>
      <c r="B855" s="104">
        <v>60000395</v>
      </c>
      <c r="C855" s="104">
        <v>3696</v>
      </c>
    </row>
    <row r="856" spans="1:3" x14ac:dyDescent="0.3">
      <c r="A856" s="103">
        <v>46034</v>
      </c>
      <c r="B856" s="104">
        <v>60000408</v>
      </c>
      <c r="C856" s="104">
        <v>124</v>
      </c>
    </row>
    <row r="857" spans="1:3" x14ac:dyDescent="0.3">
      <c r="A857" s="103">
        <v>46034</v>
      </c>
      <c r="B857" s="104">
        <v>60000409</v>
      </c>
      <c r="C857" s="104">
        <v>124</v>
      </c>
    </row>
    <row r="858" spans="1:3" x14ac:dyDescent="0.3">
      <c r="A858" s="103">
        <v>46034</v>
      </c>
      <c r="B858" s="104">
        <v>60000410</v>
      </c>
      <c r="C858" s="104">
        <v>63</v>
      </c>
    </row>
    <row r="859" spans="1:3" x14ac:dyDescent="0.3">
      <c r="A859" s="103">
        <v>46034</v>
      </c>
      <c r="B859" s="104">
        <v>60000440</v>
      </c>
      <c r="C859" s="104">
        <v>5040</v>
      </c>
    </row>
    <row r="860" spans="1:3" x14ac:dyDescent="0.3">
      <c r="A860" s="103">
        <v>46034</v>
      </c>
      <c r="B860" s="104">
        <v>60000539</v>
      </c>
      <c r="C860" s="104">
        <v>95</v>
      </c>
    </row>
    <row r="861" spans="1:3" x14ac:dyDescent="0.3">
      <c r="A861" s="103">
        <v>46034</v>
      </c>
      <c r="B861" s="104">
        <v>60000540</v>
      </c>
      <c r="C861" s="104">
        <v>18</v>
      </c>
    </row>
    <row r="862" spans="1:3" x14ac:dyDescent="0.3">
      <c r="A862" s="103">
        <v>46034</v>
      </c>
      <c r="B862" s="104">
        <v>60000557</v>
      </c>
      <c r="C862" s="104">
        <v>37</v>
      </c>
    </row>
    <row r="863" spans="1:3" x14ac:dyDescent="0.3">
      <c r="A863" s="103">
        <v>46034</v>
      </c>
      <c r="B863" s="104">
        <v>60000558</v>
      </c>
      <c r="C863" s="104">
        <v>50</v>
      </c>
    </row>
    <row r="864" spans="1:3" x14ac:dyDescent="0.3">
      <c r="A864" s="103">
        <v>46034</v>
      </c>
      <c r="B864" s="104">
        <v>60000559</v>
      </c>
      <c r="C864" s="104">
        <v>31</v>
      </c>
    </row>
    <row r="865" spans="1:3" x14ac:dyDescent="0.3">
      <c r="A865" s="103">
        <v>46034</v>
      </c>
      <c r="B865" s="104">
        <v>60000567</v>
      </c>
      <c r="C865" s="104">
        <v>3</v>
      </c>
    </row>
    <row r="866" spans="1:3" x14ac:dyDescent="0.3">
      <c r="A866" s="103">
        <v>46034</v>
      </c>
      <c r="B866" s="104">
        <v>60000569</v>
      </c>
      <c r="C866" s="104">
        <v>66</v>
      </c>
    </row>
    <row r="867" spans="1:3" x14ac:dyDescent="0.3">
      <c r="A867" s="103">
        <v>46034</v>
      </c>
      <c r="B867" s="104">
        <v>60000570</v>
      </c>
      <c r="C867" s="104">
        <v>30</v>
      </c>
    </row>
    <row r="868" spans="1:3" x14ac:dyDescent="0.3">
      <c r="A868" s="103">
        <v>46034</v>
      </c>
      <c r="B868" s="104">
        <v>60000571</v>
      </c>
      <c r="C868" s="104">
        <v>7</v>
      </c>
    </row>
    <row r="869" spans="1:3" x14ac:dyDescent="0.3">
      <c r="A869" s="103">
        <v>46034</v>
      </c>
      <c r="B869" s="104">
        <v>60000572</v>
      </c>
      <c r="C869" s="104">
        <v>1500</v>
      </c>
    </row>
    <row r="870" spans="1:3" x14ac:dyDescent="0.3">
      <c r="A870" s="103">
        <v>46034</v>
      </c>
      <c r="B870" s="104">
        <v>60000573</v>
      </c>
      <c r="C870" s="104">
        <v>2512</v>
      </c>
    </row>
    <row r="871" spans="1:3" x14ac:dyDescent="0.3">
      <c r="A871" s="103">
        <v>46035</v>
      </c>
      <c r="B871" s="104">
        <v>60000000</v>
      </c>
      <c r="C871" s="104">
        <v>127</v>
      </c>
    </row>
    <row r="872" spans="1:3" x14ac:dyDescent="0.3">
      <c r="A872" s="103">
        <v>46035</v>
      </c>
      <c r="B872" s="104">
        <v>60000002</v>
      </c>
      <c r="C872" s="104">
        <v>25173</v>
      </c>
    </row>
    <row r="873" spans="1:3" x14ac:dyDescent="0.3">
      <c r="A873" s="103">
        <v>46035</v>
      </c>
      <c r="B873" s="104">
        <v>60000003</v>
      </c>
      <c r="C873" s="104">
        <v>51</v>
      </c>
    </row>
    <row r="874" spans="1:3" x14ac:dyDescent="0.3">
      <c r="A874" s="103">
        <v>46035</v>
      </c>
      <c r="B874" s="104">
        <v>60000005</v>
      </c>
      <c r="C874" s="104">
        <v>324</v>
      </c>
    </row>
    <row r="875" spans="1:3" x14ac:dyDescent="0.3">
      <c r="A875" s="103">
        <v>46035</v>
      </c>
      <c r="B875" s="104">
        <v>60000008</v>
      </c>
      <c r="C875" s="104">
        <v>658</v>
      </c>
    </row>
    <row r="876" spans="1:3" x14ac:dyDescent="0.3">
      <c r="A876" s="103">
        <v>46035</v>
      </c>
      <c r="B876" s="104">
        <v>60000009</v>
      </c>
      <c r="C876" s="104">
        <v>1180</v>
      </c>
    </row>
    <row r="877" spans="1:3" x14ac:dyDescent="0.3">
      <c r="A877" s="103">
        <v>46035</v>
      </c>
      <c r="B877" s="104">
        <v>60000026</v>
      </c>
      <c r="C877" s="104">
        <v>214</v>
      </c>
    </row>
    <row r="878" spans="1:3" x14ac:dyDescent="0.3">
      <c r="A878" s="103">
        <v>46035</v>
      </c>
      <c r="B878" s="104">
        <v>60000027</v>
      </c>
      <c r="C878" s="104">
        <v>372</v>
      </c>
    </row>
    <row r="879" spans="1:3" x14ac:dyDescent="0.3">
      <c r="A879" s="103">
        <v>46035</v>
      </c>
      <c r="B879" s="104">
        <v>60000028</v>
      </c>
      <c r="C879" s="104">
        <v>259</v>
      </c>
    </row>
    <row r="880" spans="1:3" x14ac:dyDescent="0.3">
      <c r="A880" s="103">
        <v>46035</v>
      </c>
      <c r="B880" s="104">
        <v>60000029</v>
      </c>
      <c r="C880" s="104">
        <v>85</v>
      </c>
    </row>
    <row r="881" spans="1:3" x14ac:dyDescent="0.3">
      <c r="A881" s="103">
        <v>46035</v>
      </c>
      <c r="B881" s="104">
        <v>60000030</v>
      </c>
      <c r="C881" s="104">
        <v>4611</v>
      </c>
    </row>
    <row r="882" spans="1:3" x14ac:dyDescent="0.3">
      <c r="A882" s="103">
        <v>46035</v>
      </c>
      <c r="B882" s="104">
        <v>60000031</v>
      </c>
      <c r="C882" s="104">
        <v>18304</v>
      </c>
    </row>
    <row r="883" spans="1:3" x14ac:dyDescent="0.3">
      <c r="A883" s="103">
        <v>46035</v>
      </c>
      <c r="B883" s="104">
        <v>60000032</v>
      </c>
      <c r="C883" s="104">
        <v>5807</v>
      </c>
    </row>
    <row r="884" spans="1:3" x14ac:dyDescent="0.3">
      <c r="A884" s="103">
        <v>46035</v>
      </c>
      <c r="B884" s="104">
        <v>60000033</v>
      </c>
      <c r="C884" s="104">
        <v>2486</v>
      </c>
    </row>
    <row r="885" spans="1:3" x14ac:dyDescent="0.3">
      <c r="A885" s="103">
        <v>46035</v>
      </c>
      <c r="B885" s="104">
        <v>60000035</v>
      </c>
      <c r="C885" s="104">
        <v>43900</v>
      </c>
    </row>
    <row r="886" spans="1:3" x14ac:dyDescent="0.3">
      <c r="A886" s="103">
        <v>46035</v>
      </c>
      <c r="B886" s="104">
        <v>60000036</v>
      </c>
      <c r="C886" s="104">
        <v>725</v>
      </c>
    </row>
    <row r="887" spans="1:3" x14ac:dyDescent="0.3">
      <c r="A887" s="103">
        <v>46035</v>
      </c>
      <c r="B887" s="104">
        <v>60000037</v>
      </c>
      <c r="C887" s="104">
        <v>9916</v>
      </c>
    </row>
    <row r="888" spans="1:3" x14ac:dyDescent="0.3">
      <c r="A888" s="103">
        <v>46035</v>
      </c>
      <c r="B888" s="104">
        <v>60000038</v>
      </c>
      <c r="C888" s="104">
        <v>5124</v>
      </c>
    </row>
    <row r="889" spans="1:3" x14ac:dyDescent="0.3">
      <c r="A889" s="103">
        <v>46035</v>
      </c>
      <c r="B889" s="104">
        <v>60000039</v>
      </c>
      <c r="C889" s="104">
        <v>6024</v>
      </c>
    </row>
    <row r="890" spans="1:3" x14ac:dyDescent="0.3">
      <c r="A890" s="103">
        <v>46035</v>
      </c>
      <c r="B890" s="104">
        <v>60000041</v>
      </c>
      <c r="C890" s="104">
        <v>4885</v>
      </c>
    </row>
    <row r="891" spans="1:3" x14ac:dyDescent="0.3">
      <c r="A891" s="103">
        <v>46035</v>
      </c>
      <c r="B891" s="104">
        <v>60000042</v>
      </c>
      <c r="C891" s="104">
        <v>2952</v>
      </c>
    </row>
    <row r="892" spans="1:3" x14ac:dyDescent="0.3">
      <c r="A892" s="103">
        <v>46035</v>
      </c>
      <c r="B892" s="104">
        <v>60000043</v>
      </c>
      <c r="C892" s="104">
        <v>2177</v>
      </c>
    </row>
    <row r="893" spans="1:3" x14ac:dyDescent="0.3">
      <c r="A893" s="103">
        <v>46035</v>
      </c>
      <c r="B893" s="104">
        <v>60000044</v>
      </c>
      <c r="C893" s="104">
        <v>7964</v>
      </c>
    </row>
    <row r="894" spans="1:3" x14ac:dyDescent="0.3">
      <c r="A894" s="103">
        <v>46035</v>
      </c>
      <c r="B894" s="104">
        <v>60000045</v>
      </c>
      <c r="C894" s="104">
        <v>11412</v>
      </c>
    </row>
    <row r="895" spans="1:3" x14ac:dyDescent="0.3">
      <c r="A895" s="103">
        <v>46035</v>
      </c>
      <c r="B895" s="104">
        <v>60000047</v>
      </c>
      <c r="C895" s="104">
        <v>2352</v>
      </c>
    </row>
    <row r="896" spans="1:3" x14ac:dyDescent="0.3">
      <c r="A896" s="103">
        <v>46035</v>
      </c>
      <c r="B896" s="104">
        <v>60000048</v>
      </c>
      <c r="C896" s="104">
        <v>4920</v>
      </c>
    </row>
    <row r="897" spans="1:3" x14ac:dyDescent="0.3">
      <c r="A897" s="103">
        <v>46035</v>
      </c>
      <c r="B897" s="104">
        <v>60000049</v>
      </c>
      <c r="C897" s="104">
        <v>48619</v>
      </c>
    </row>
    <row r="898" spans="1:3" x14ac:dyDescent="0.3">
      <c r="A898" s="103">
        <v>46035</v>
      </c>
      <c r="B898" s="104">
        <v>60000050</v>
      </c>
      <c r="C898" s="104">
        <v>7203</v>
      </c>
    </row>
    <row r="899" spans="1:3" x14ac:dyDescent="0.3">
      <c r="A899" s="103">
        <v>46035</v>
      </c>
      <c r="B899" s="104">
        <v>60000051</v>
      </c>
      <c r="C899" s="104">
        <v>4074</v>
      </c>
    </row>
    <row r="900" spans="1:3" x14ac:dyDescent="0.3">
      <c r="A900" s="103">
        <v>46035</v>
      </c>
      <c r="B900" s="104">
        <v>60000052</v>
      </c>
      <c r="C900" s="104">
        <v>6015</v>
      </c>
    </row>
    <row r="901" spans="1:3" x14ac:dyDescent="0.3">
      <c r="A901" s="103">
        <v>46035</v>
      </c>
      <c r="B901" s="104">
        <v>60000053</v>
      </c>
      <c r="C901" s="104">
        <v>168</v>
      </c>
    </row>
    <row r="902" spans="1:3" x14ac:dyDescent="0.3">
      <c r="A902" s="103">
        <v>46035</v>
      </c>
      <c r="B902" s="104">
        <v>60000054</v>
      </c>
      <c r="C902" s="104">
        <v>120</v>
      </c>
    </row>
    <row r="903" spans="1:3" x14ac:dyDescent="0.3">
      <c r="A903" s="103">
        <v>46035</v>
      </c>
      <c r="B903" s="104">
        <v>60000055</v>
      </c>
      <c r="C903" s="104">
        <v>36</v>
      </c>
    </row>
    <row r="904" spans="1:3" x14ac:dyDescent="0.3">
      <c r="A904" s="103">
        <v>46035</v>
      </c>
      <c r="B904" s="104">
        <v>60000056</v>
      </c>
      <c r="C904" s="104">
        <v>132</v>
      </c>
    </row>
    <row r="905" spans="1:3" x14ac:dyDescent="0.3">
      <c r="A905" s="103">
        <v>46035</v>
      </c>
      <c r="B905" s="104">
        <v>60000057</v>
      </c>
      <c r="C905" s="104">
        <v>55407</v>
      </c>
    </row>
    <row r="906" spans="1:3" x14ac:dyDescent="0.3">
      <c r="A906" s="103">
        <v>46035</v>
      </c>
      <c r="B906" s="104">
        <v>60000058</v>
      </c>
      <c r="C906" s="104">
        <v>4531</v>
      </c>
    </row>
    <row r="907" spans="1:3" x14ac:dyDescent="0.3">
      <c r="A907" s="103">
        <v>46035</v>
      </c>
      <c r="B907" s="104">
        <v>60000111</v>
      </c>
      <c r="C907" s="104">
        <v>20</v>
      </c>
    </row>
    <row r="908" spans="1:3" x14ac:dyDescent="0.3">
      <c r="A908" s="103">
        <v>46035</v>
      </c>
      <c r="B908" s="104">
        <v>60000113</v>
      </c>
      <c r="C908" s="104">
        <v>1034</v>
      </c>
    </row>
    <row r="909" spans="1:3" x14ac:dyDescent="0.3">
      <c r="A909" s="103">
        <v>46035</v>
      </c>
      <c r="B909" s="104">
        <v>60000114</v>
      </c>
      <c r="C909" s="104">
        <v>694</v>
      </c>
    </row>
    <row r="910" spans="1:3" x14ac:dyDescent="0.3">
      <c r="A910" s="103">
        <v>46035</v>
      </c>
      <c r="B910" s="104">
        <v>60000120</v>
      </c>
      <c r="C910" s="104">
        <v>4720</v>
      </c>
    </row>
    <row r="911" spans="1:3" x14ac:dyDescent="0.3">
      <c r="A911" s="103">
        <v>46035</v>
      </c>
      <c r="B911" s="104">
        <v>60000121</v>
      </c>
      <c r="C911" s="104">
        <v>4530</v>
      </c>
    </row>
    <row r="912" spans="1:3" x14ac:dyDescent="0.3">
      <c r="A912" s="103">
        <v>46035</v>
      </c>
      <c r="B912" s="104">
        <v>60000122</v>
      </c>
      <c r="C912" s="104">
        <v>564</v>
      </c>
    </row>
    <row r="913" spans="1:3" x14ac:dyDescent="0.3">
      <c r="A913" s="103">
        <v>46035</v>
      </c>
      <c r="B913" s="104">
        <v>60000123</v>
      </c>
      <c r="C913" s="104">
        <v>44</v>
      </c>
    </row>
    <row r="914" spans="1:3" x14ac:dyDescent="0.3">
      <c r="A914" s="103">
        <v>46035</v>
      </c>
      <c r="B914" s="104">
        <v>60000124</v>
      </c>
      <c r="C914" s="104">
        <v>636</v>
      </c>
    </row>
    <row r="915" spans="1:3" x14ac:dyDescent="0.3">
      <c r="A915" s="103">
        <v>46035</v>
      </c>
      <c r="B915" s="104">
        <v>60000125</v>
      </c>
      <c r="C915" s="104">
        <v>484</v>
      </c>
    </row>
    <row r="916" spans="1:3" x14ac:dyDescent="0.3">
      <c r="A916" s="103">
        <v>46035</v>
      </c>
      <c r="B916" s="104">
        <v>60000130</v>
      </c>
      <c r="C916" s="104">
        <v>600</v>
      </c>
    </row>
    <row r="917" spans="1:3" x14ac:dyDescent="0.3">
      <c r="A917" s="103">
        <v>46035</v>
      </c>
      <c r="B917" s="104">
        <v>60000132</v>
      </c>
      <c r="C917" s="104">
        <v>4</v>
      </c>
    </row>
    <row r="918" spans="1:3" x14ac:dyDescent="0.3">
      <c r="A918" s="103">
        <v>46035</v>
      </c>
      <c r="B918" s="104">
        <v>60000138</v>
      </c>
      <c r="C918" s="104">
        <v>199</v>
      </c>
    </row>
    <row r="919" spans="1:3" x14ac:dyDescent="0.3">
      <c r="A919" s="103">
        <v>46035</v>
      </c>
      <c r="B919" s="104">
        <v>60000142</v>
      </c>
      <c r="C919" s="104">
        <v>88</v>
      </c>
    </row>
    <row r="920" spans="1:3" x14ac:dyDescent="0.3">
      <c r="A920" s="103">
        <v>46035</v>
      </c>
      <c r="B920" s="104">
        <v>60000172</v>
      </c>
      <c r="C920" s="104">
        <v>282</v>
      </c>
    </row>
    <row r="921" spans="1:3" x14ac:dyDescent="0.3">
      <c r="A921" s="103">
        <v>46035</v>
      </c>
      <c r="B921" s="104">
        <v>60000173</v>
      </c>
      <c r="C921" s="104">
        <v>287</v>
      </c>
    </row>
    <row r="922" spans="1:3" x14ac:dyDescent="0.3">
      <c r="A922" s="103">
        <v>46035</v>
      </c>
      <c r="B922" s="104">
        <v>60000180</v>
      </c>
      <c r="C922" s="104">
        <v>290</v>
      </c>
    </row>
    <row r="923" spans="1:3" x14ac:dyDescent="0.3">
      <c r="A923" s="103">
        <v>46035</v>
      </c>
      <c r="B923" s="104">
        <v>60000182</v>
      </c>
      <c r="C923" s="104">
        <v>74</v>
      </c>
    </row>
    <row r="924" spans="1:3" x14ac:dyDescent="0.3">
      <c r="A924" s="103">
        <v>46035</v>
      </c>
      <c r="B924" s="104">
        <v>60000183</v>
      </c>
      <c r="C924" s="104">
        <v>421</v>
      </c>
    </row>
    <row r="925" spans="1:3" x14ac:dyDescent="0.3">
      <c r="A925" s="103">
        <v>46035</v>
      </c>
      <c r="B925" s="104">
        <v>60000184</v>
      </c>
      <c r="C925" s="104">
        <v>239</v>
      </c>
    </row>
    <row r="926" spans="1:3" x14ac:dyDescent="0.3">
      <c r="A926" s="103">
        <v>46035</v>
      </c>
      <c r="B926" s="104">
        <v>60000185</v>
      </c>
      <c r="C926" s="104">
        <v>9042</v>
      </c>
    </row>
    <row r="927" spans="1:3" x14ac:dyDescent="0.3">
      <c r="A927" s="103">
        <v>46035</v>
      </c>
      <c r="B927" s="104">
        <v>60000201</v>
      </c>
      <c r="C927" s="104">
        <v>49</v>
      </c>
    </row>
    <row r="928" spans="1:3" x14ac:dyDescent="0.3">
      <c r="A928" s="103">
        <v>46035</v>
      </c>
      <c r="B928" s="104">
        <v>60000202</v>
      </c>
      <c r="C928" s="104">
        <v>34</v>
      </c>
    </row>
    <row r="929" spans="1:3" x14ac:dyDescent="0.3">
      <c r="A929" s="103">
        <v>46035</v>
      </c>
      <c r="B929" s="104">
        <v>60000203</v>
      </c>
      <c r="C929" s="104">
        <v>33</v>
      </c>
    </row>
    <row r="930" spans="1:3" x14ac:dyDescent="0.3">
      <c r="A930" s="103">
        <v>46035</v>
      </c>
      <c r="B930" s="104">
        <v>60000206</v>
      </c>
      <c r="C930" s="104">
        <v>60</v>
      </c>
    </row>
    <row r="931" spans="1:3" x14ac:dyDescent="0.3">
      <c r="A931" s="103">
        <v>46035</v>
      </c>
      <c r="B931" s="104">
        <v>60000211</v>
      </c>
      <c r="C931" s="104">
        <v>19</v>
      </c>
    </row>
    <row r="932" spans="1:3" x14ac:dyDescent="0.3">
      <c r="A932" s="103">
        <v>46035</v>
      </c>
      <c r="B932" s="104">
        <v>60000212</v>
      </c>
      <c r="C932" s="104">
        <v>54</v>
      </c>
    </row>
    <row r="933" spans="1:3" x14ac:dyDescent="0.3">
      <c r="A933" s="103">
        <v>46035</v>
      </c>
      <c r="B933" s="104">
        <v>60000215</v>
      </c>
      <c r="C933" s="104">
        <v>31</v>
      </c>
    </row>
    <row r="934" spans="1:3" x14ac:dyDescent="0.3">
      <c r="A934" s="103">
        <v>46035</v>
      </c>
      <c r="B934" s="104">
        <v>60000217</v>
      </c>
      <c r="C934" s="104">
        <v>25</v>
      </c>
    </row>
    <row r="935" spans="1:3" x14ac:dyDescent="0.3">
      <c r="A935" s="103">
        <v>46035</v>
      </c>
      <c r="B935" s="104">
        <v>60000218</v>
      </c>
      <c r="C935" s="104">
        <v>42</v>
      </c>
    </row>
    <row r="936" spans="1:3" x14ac:dyDescent="0.3">
      <c r="A936" s="103">
        <v>46035</v>
      </c>
      <c r="B936" s="104">
        <v>60000220</v>
      </c>
      <c r="C936" s="104">
        <v>120</v>
      </c>
    </row>
    <row r="937" spans="1:3" x14ac:dyDescent="0.3">
      <c r="A937" s="103">
        <v>46035</v>
      </c>
      <c r="B937" s="104">
        <v>60000221</v>
      </c>
      <c r="C937" s="104">
        <v>127</v>
      </c>
    </row>
    <row r="938" spans="1:3" x14ac:dyDescent="0.3">
      <c r="A938" s="103">
        <v>46035</v>
      </c>
      <c r="B938" s="104">
        <v>60000223</v>
      </c>
      <c r="C938" s="104">
        <v>104</v>
      </c>
    </row>
    <row r="939" spans="1:3" x14ac:dyDescent="0.3">
      <c r="A939" s="103">
        <v>46035</v>
      </c>
      <c r="B939" s="104">
        <v>60000224</v>
      </c>
      <c r="C939" s="104">
        <v>27</v>
      </c>
    </row>
    <row r="940" spans="1:3" x14ac:dyDescent="0.3">
      <c r="A940" s="103">
        <v>46035</v>
      </c>
      <c r="B940" s="104">
        <v>60000225</v>
      </c>
      <c r="C940" s="104">
        <v>36</v>
      </c>
    </row>
    <row r="941" spans="1:3" x14ac:dyDescent="0.3">
      <c r="A941" s="103">
        <v>46035</v>
      </c>
      <c r="B941" s="104">
        <v>60000233</v>
      </c>
      <c r="C941" s="104">
        <v>68</v>
      </c>
    </row>
    <row r="942" spans="1:3" x14ac:dyDescent="0.3">
      <c r="A942" s="103">
        <v>46035</v>
      </c>
      <c r="B942" s="104">
        <v>60000270</v>
      </c>
      <c r="C942" s="104">
        <v>245</v>
      </c>
    </row>
    <row r="943" spans="1:3" x14ac:dyDescent="0.3">
      <c r="A943" s="103">
        <v>46035</v>
      </c>
      <c r="B943" s="104">
        <v>60000271</v>
      </c>
      <c r="C943" s="104">
        <v>263</v>
      </c>
    </row>
    <row r="944" spans="1:3" x14ac:dyDescent="0.3">
      <c r="A944" s="103">
        <v>46035</v>
      </c>
      <c r="B944" s="104">
        <v>60000272</v>
      </c>
      <c r="C944" s="104">
        <v>236</v>
      </c>
    </row>
    <row r="945" spans="1:3" x14ac:dyDescent="0.3">
      <c r="A945" s="103">
        <v>46035</v>
      </c>
      <c r="B945" s="104">
        <v>60000280</v>
      </c>
      <c r="C945" s="104">
        <v>195</v>
      </c>
    </row>
    <row r="946" spans="1:3" x14ac:dyDescent="0.3">
      <c r="A946" s="103">
        <v>46035</v>
      </c>
      <c r="B946" s="104">
        <v>60000281</v>
      </c>
      <c r="C946" s="104">
        <v>290</v>
      </c>
    </row>
    <row r="947" spans="1:3" x14ac:dyDescent="0.3">
      <c r="A947" s="103">
        <v>46035</v>
      </c>
      <c r="B947" s="104">
        <v>60000296</v>
      </c>
      <c r="C947" s="104">
        <v>81</v>
      </c>
    </row>
    <row r="948" spans="1:3" x14ac:dyDescent="0.3">
      <c r="A948" s="103">
        <v>46035</v>
      </c>
      <c r="B948" s="104">
        <v>60000303</v>
      </c>
      <c r="C948" s="104">
        <v>176</v>
      </c>
    </row>
    <row r="949" spans="1:3" x14ac:dyDescent="0.3">
      <c r="A949" s="103">
        <v>46035</v>
      </c>
      <c r="B949" s="104">
        <v>60000304</v>
      </c>
      <c r="C949" s="104">
        <v>80</v>
      </c>
    </row>
    <row r="950" spans="1:3" x14ac:dyDescent="0.3">
      <c r="A950" s="103">
        <v>46035</v>
      </c>
      <c r="B950" s="104">
        <v>60000310</v>
      </c>
      <c r="C950" s="104">
        <v>66</v>
      </c>
    </row>
    <row r="951" spans="1:3" x14ac:dyDescent="0.3">
      <c r="A951" s="103">
        <v>46035</v>
      </c>
      <c r="B951" s="104">
        <v>60000311</v>
      </c>
      <c r="C951" s="104">
        <v>356</v>
      </c>
    </row>
    <row r="952" spans="1:3" x14ac:dyDescent="0.3">
      <c r="A952" s="103">
        <v>46035</v>
      </c>
      <c r="B952" s="104">
        <v>60000312</v>
      </c>
      <c r="C952" s="104">
        <v>6500</v>
      </c>
    </row>
    <row r="953" spans="1:3" x14ac:dyDescent="0.3">
      <c r="A953" s="103">
        <v>46035</v>
      </c>
      <c r="B953" s="104">
        <v>60000393</v>
      </c>
      <c r="C953" s="104">
        <v>0</v>
      </c>
    </row>
    <row r="954" spans="1:3" x14ac:dyDescent="0.3">
      <c r="A954" s="103">
        <v>46035</v>
      </c>
      <c r="B954" s="104">
        <v>60000394</v>
      </c>
      <c r="C954" s="104">
        <v>15312</v>
      </c>
    </row>
    <row r="955" spans="1:3" x14ac:dyDescent="0.3">
      <c r="A955" s="103">
        <v>46035</v>
      </c>
      <c r="B955" s="104">
        <v>60000395</v>
      </c>
      <c r="C955" s="104">
        <v>11064</v>
      </c>
    </row>
    <row r="956" spans="1:3" x14ac:dyDescent="0.3">
      <c r="A956" s="103">
        <v>46035</v>
      </c>
      <c r="B956" s="104">
        <v>60000397</v>
      </c>
      <c r="C956" s="104">
        <v>10</v>
      </c>
    </row>
    <row r="957" spans="1:3" x14ac:dyDescent="0.3">
      <c r="A957" s="103">
        <v>46035</v>
      </c>
      <c r="B957" s="104">
        <v>60000408</v>
      </c>
      <c r="C957" s="104">
        <v>164</v>
      </c>
    </row>
    <row r="958" spans="1:3" x14ac:dyDescent="0.3">
      <c r="A958" s="103">
        <v>46035</v>
      </c>
      <c r="B958" s="104">
        <v>60000409</v>
      </c>
      <c r="C958" s="104">
        <v>117</v>
      </c>
    </row>
    <row r="959" spans="1:3" x14ac:dyDescent="0.3">
      <c r="A959" s="103">
        <v>46035</v>
      </c>
      <c r="B959" s="104">
        <v>60000410</v>
      </c>
      <c r="C959" s="104">
        <v>226</v>
      </c>
    </row>
    <row r="960" spans="1:3" x14ac:dyDescent="0.3">
      <c r="A960" s="103">
        <v>46035</v>
      </c>
      <c r="B960" s="104">
        <v>60000440</v>
      </c>
      <c r="C960" s="104">
        <v>5040</v>
      </c>
    </row>
    <row r="961" spans="1:3" x14ac:dyDescent="0.3">
      <c r="A961" s="103">
        <v>46035</v>
      </c>
      <c r="B961" s="104">
        <v>60000539</v>
      </c>
      <c r="C961" s="104">
        <v>168</v>
      </c>
    </row>
    <row r="962" spans="1:3" x14ac:dyDescent="0.3">
      <c r="A962" s="103">
        <v>46035</v>
      </c>
      <c r="B962" s="104">
        <v>60000540</v>
      </c>
      <c r="C962" s="104">
        <v>111</v>
      </c>
    </row>
    <row r="963" spans="1:3" x14ac:dyDescent="0.3">
      <c r="A963" s="103">
        <v>46035</v>
      </c>
      <c r="B963" s="104">
        <v>60000557</v>
      </c>
      <c r="C963" s="104">
        <v>111</v>
      </c>
    </row>
    <row r="964" spans="1:3" x14ac:dyDescent="0.3">
      <c r="A964" s="103">
        <v>46035</v>
      </c>
      <c r="B964" s="104">
        <v>60000558</v>
      </c>
      <c r="C964" s="104">
        <v>89</v>
      </c>
    </row>
    <row r="965" spans="1:3" x14ac:dyDescent="0.3">
      <c r="A965" s="103">
        <v>46035</v>
      </c>
      <c r="B965" s="104">
        <v>60000559</v>
      </c>
      <c r="C965" s="104">
        <v>35</v>
      </c>
    </row>
    <row r="966" spans="1:3" x14ac:dyDescent="0.3">
      <c r="A966" s="103">
        <v>46035</v>
      </c>
      <c r="B966" s="104">
        <v>60000567</v>
      </c>
      <c r="C966" s="104">
        <v>13</v>
      </c>
    </row>
    <row r="967" spans="1:3" x14ac:dyDescent="0.3">
      <c r="A967" s="103">
        <v>46035</v>
      </c>
      <c r="B967" s="104">
        <v>60000568</v>
      </c>
      <c r="C967" s="104">
        <v>2</v>
      </c>
    </row>
    <row r="968" spans="1:3" x14ac:dyDescent="0.3">
      <c r="A968" s="103">
        <v>46035</v>
      </c>
      <c r="B968" s="104">
        <v>60000569</v>
      </c>
      <c r="C968" s="104">
        <v>105</v>
      </c>
    </row>
    <row r="969" spans="1:3" x14ac:dyDescent="0.3">
      <c r="A969" s="103">
        <v>46035</v>
      </c>
      <c r="B969" s="104">
        <v>60000570</v>
      </c>
      <c r="C969" s="104">
        <v>3690</v>
      </c>
    </row>
    <row r="970" spans="1:3" x14ac:dyDescent="0.3">
      <c r="A970" s="103">
        <v>46035</v>
      </c>
      <c r="B970" s="104">
        <v>60000571</v>
      </c>
      <c r="C970" s="104">
        <v>117</v>
      </c>
    </row>
    <row r="971" spans="1:3" x14ac:dyDescent="0.3">
      <c r="A971" s="103">
        <v>46035</v>
      </c>
      <c r="B971" s="104">
        <v>60000572</v>
      </c>
      <c r="C971" s="104">
        <v>3000</v>
      </c>
    </row>
    <row r="972" spans="1:3" x14ac:dyDescent="0.3">
      <c r="A972" s="103">
        <v>46036</v>
      </c>
      <c r="B972" s="104">
        <v>60000000</v>
      </c>
      <c r="C972" s="104">
        <v>20</v>
      </c>
    </row>
    <row r="973" spans="1:3" x14ac:dyDescent="0.3">
      <c r="A973" s="103">
        <v>46036</v>
      </c>
      <c r="B973" s="104">
        <v>60000002</v>
      </c>
      <c r="C973" s="104">
        <v>30648</v>
      </c>
    </row>
    <row r="974" spans="1:3" x14ac:dyDescent="0.3">
      <c r="A974" s="103">
        <v>46036</v>
      </c>
      <c r="B974" s="104">
        <v>60000003</v>
      </c>
      <c r="C974" s="104">
        <v>38</v>
      </c>
    </row>
    <row r="975" spans="1:3" x14ac:dyDescent="0.3">
      <c r="A975" s="103">
        <v>46036</v>
      </c>
      <c r="B975" s="104">
        <v>60000005</v>
      </c>
      <c r="C975" s="104">
        <v>703</v>
      </c>
    </row>
    <row r="976" spans="1:3" x14ac:dyDescent="0.3">
      <c r="A976" s="103">
        <v>46036</v>
      </c>
      <c r="B976" s="104">
        <v>60000008</v>
      </c>
      <c r="C976" s="104">
        <v>284</v>
      </c>
    </row>
    <row r="977" spans="1:3" x14ac:dyDescent="0.3">
      <c r="A977" s="103">
        <v>46036</v>
      </c>
      <c r="B977" s="104">
        <v>60000009</v>
      </c>
      <c r="C977" s="104">
        <v>724</v>
      </c>
    </row>
    <row r="978" spans="1:3" x14ac:dyDescent="0.3">
      <c r="A978" s="103">
        <v>46036</v>
      </c>
      <c r="B978" s="104">
        <v>60000026</v>
      </c>
      <c r="C978" s="104">
        <v>1121</v>
      </c>
    </row>
    <row r="979" spans="1:3" x14ac:dyDescent="0.3">
      <c r="A979" s="103">
        <v>46036</v>
      </c>
      <c r="B979" s="104">
        <v>60000027</v>
      </c>
      <c r="C979" s="104">
        <v>3379</v>
      </c>
    </row>
    <row r="980" spans="1:3" x14ac:dyDescent="0.3">
      <c r="A980" s="103">
        <v>46036</v>
      </c>
      <c r="B980" s="104">
        <v>60000028</v>
      </c>
      <c r="C980" s="104">
        <v>1375</v>
      </c>
    </row>
    <row r="981" spans="1:3" x14ac:dyDescent="0.3">
      <c r="A981" s="103">
        <v>46036</v>
      </c>
      <c r="B981" s="104">
        <v>60000029</v>
      </c>
      <c r="C981" s="104">
        <v>538</v>
      </c>
    </row>
    <row r="982" spans="1:3" x14ac:dyDescent="0.3">
      <c r="A982" s="103">
        <v>46036</v>
      </c>
      <c r="B982" s="104">
        <v>60000030</v>
      </c>
      <c r="C982" s="104">
        <v>1150</v>
      </c>
    </row>
    <row r="983" spans="1:3" x14ac:dyDescent="0.3">
      <c r="A983" s="103">
        <v>46036</v>
      </c>
      <c r="B983" s="104">
        <v>60000031</v>
      </c>
      <c r="C983" s="104">
        <v>1308</v>
      </c>
    </row>
    <row r="984" spans="1:3" x14ac:dyDescent="0.3">
      <c r="A984" s="103">
        <v>46036</v>
      </c>
      <c r="B984" s="104">
        <v>60000032</v>
      </c>
      <c r="C984" s="104">
        <v>1700</v>
      </c>
    </row>
    <row r="985" spans="1:3" x14ac:dyDescent="0.3">
      <c r="A985" s="103">
        <v>46036</v>
      </c>
      <c r="B985" s="104">
        <v>60000033</v>
      </c>
      <c r="C985" s="104">
        <v>663</v>
      </c>
    </row>
    <row r="986" spans="1:3" x14ac:dyDescent="0.3">
      <c r="A986" s="103">
        <v>46036</v>
      </c>
      <c r="B986" s="104">
        <v>60000035</v>
      </c>
      <c r="C986" s="104">
        <v>42987</v>
      </c>
    </row>
    <row r="987" spans="1:3" x14ac:dyDescent="0.3">
      <c r="A987" s="103">
        <v>46036</v>
      </c>
      <c r="B987" s="104">
        <v>60000036</v>
      </c>
      <c r="C987" s="104">
        <v>588</v>
      </c>
    </row>
    <row r="988" spans="1:3" x14ac:dyDescent="0.3">
      <c r="A988" s="103">
        <v>46036</v>
      </c>
      <c r="B988" s="104">
        <v>60000037</v>
      </c>
      <c r="C988" s="104">
        <v>207</v>
      </c>
    </row>
    <row r="989" spans="1:3" x14ac:dyDescent="0.3">
      <c r="A989" s="103">
        <v>46036</v>
      </c>
      <c r="B989" s="104">
        <v>60000038</v>
      </c>
      <c r="C989" s="104">
        <v>19320</v>
      </c>
    </row>
    <row r="990" spans="1:3" x14ac:dyDescent="0.3">
      <c r="A990" s="103">
        <v>46036</v>
      </c>
      <c r="B990" s="104">
        <v>60000039</v>
      </c>
      <c r="C990" s="104">
        <v>19320</v>
      </c>
    </row>
    <row r="991" spans="1:3" x14ac:dyDescent="0.3">
      <c r="A991" s="103">
        <v>46036</v>
      </c>
      <c r="B991" s="104">
        <v>60000041</v>
      </c>
      <c r="C991" s="104">
        <v>1262</v>
      </c>
    </row>
    <row r="992" spans="1:3" x14ac:dyDescent="0.3">
      <c r="A992" s="103">
        <v>46036</v>
      </c>
      <c r="B992" s="104">
        <v>60000042</v>
      </c>
      <c r="C992" s="104">
        <v>60</v>
      </c>
    </row>
    <row r="993" spans="1:3" x14ac:dyDescent="0.3">
      <c r="A993" s="103">
        <v>46036</v>
      </c>
      <c r="B993" s="104">
        <v>60000043</v>
      </c>
      <c r="C993" s="104">
        <v>446</v>
      </c>
    </row>
    <row r="994" spans="1:3" x14ac:dyDescent="0.3">
      <c r="A994" s="103">
        <v>46036</v>
      </c>
      <c r="B994" s="104">
        <v>60000044</v>
      </c>
      <c r="C994" s="104">
        <v>3739</v>
      </c>
    </row>
    <row r="995" spans="1:3" x14ac:dyDescent="0.3">
      <c r="A995" s="103">
        <v>46036</v>
      </c>
      <c r="B995" s="104">
        <v>60000045</v>
      </c>
      <c r="C995" s="104">
        <v>1161</v>
      </c>
    </row>
    <row r="996" spans="1:3" x14ac:dyDescent="0.3">
      <c r="A996" s="103">
        <v>46036</v>
      </c>
      <c r="B996" s="104">
        <v>60000047</v>
      </c>
      <c r="C996" s="104">
        <v>48</v>
      </c>
    </row>
    <row r="997" spans="1:3" x14ac:dyDescent="0.3">
      <c r="A997" s="103">
        <v>46036</v>
      </c>
      <c r="B997" s="104">
        <v>60000049</v>
      </c>
      <c r="C997" s="104">
        <v>1507</v>
      </c>
    </row>
    <row r="998" spans="1:3" x14ac:dyDescent="0.3">
      <c r="A998" s="103">
        <v>46036</v>
      </c>
      <c r="B998" s="104">
        <v>60000050</v>
      </c>
      <c r="C998" s="104">
        <v>834</v>
      </c>
    </row>
    <row r="999" spans="1:3" x14ac:dyDescent="0.3">
      <c r="A999" s="103">
        <v>46036</v>
      </c>
      <c r="B999" s="104">
        <v>60000051</v>
      </c>
      <c r="C999" s="104">
        <v>542</v>
      </c>
    </row>
    <row r="1000" spans="1:3" x14ac:dyDescent="0.3">
      <c r="A1000" s="103">
        <v>46036</v>
      </c>
      <c r="B1000" s="104">
        <v>60000052</v>
      </c>
      <c r="C1000" s="104">
        <v>869</v>
      </c>
    </row>
    <row r="1001" spans="1:3" x14ac:dyDescent="0.3">
      <c r="A1001" s="103">
        <v>46036</v>
      </c>
      <c r="B1001" s="104">
        <v>60000053</v>
      </c>
      <c r="C1001" s="104">
        <v>6209</v>
      </c>
    </row>
    <row r="1002" spans="1:3" x14ac:dyDescent="0.3">
      <c r="A1002" s="103">
        <v>46036</v>
      </c>
      <c r="B1002" s="104">
        <v>60000054</v>
      </c>
      <c r="C1002" s="104">
        <v>3003</v>
      </c>
    </row>
    <row r="1003" spans="1:3" x14ac:dyDescent="0.3">
      <c r="A1003" s="103">
        <v>46036</v>
      </c>
      <c r="B1003" s="104">
        <v>60000055</v>
      </c>
      <c r="C1003" s="104">
        <v>1562</v>
      </c>
    </row>
    <row r="1004" spans="1:3" x14ac:dyDescent="0.3">
      <c r="A1004" s="103">
        <v>46036</v>
      </c>
      <c r="B1004" s="104">
        <v>60000056</v>
      </c>
      <c r="C1004" s="104">
        <v>4208</v>
      </c>
    </row>
    <row r="1005" spans="1:3" x14ac:dyDescent="0.3">
      <c r="A1005" s="103">
        <v>46036</v>
      </c>
      <c r="B1005" s="104">
        <v>60000057</v>
      </c>
      <c r="C1005" s="104">
        <v>19428</v>
      </c>
    </row>
    <row r="1006" spans="1:3" x14ac:dyDescent="0.3">
      <c r="A1006" s="103">
        <v>46036</v>
      </c>
      <c r="B1006" s="104">
        <v>60000058</v>
      </c>
      <c r="C1006" s="104">
        <v>7354</v>
      </c>
    </row>
    <row r="1007" spans="1:3" x14ac:dyDescent="0.3">
      <c r="A1007" s="103">
        <v>46036</v>
      </c>
      <c r="B1007" s="104">
        <v>60000111</v>
      </c>
      <c r="C1007" s="104">
        <v>0</v>
      </c>
    </row>
    <row r="1008" spans="1:3" x14ac:dyDescent="0.3">
      <c r="A1008" s="103">
        <v>46036</v>
      </c>
      <c r="B1008" s="104">
        <v>60000113</v>
      </c>
      <c r="C1008" s="104">
        <v>53</v>
      </c>
    </row>
    <row r="1009" spans="1:3" x14ac:dyDescent="0.3">
      <c r="A1009" s="103">
        <v>46036</v>
      </c>
      <c r="B1009" s="104">
        <v>60000114</v>
      </c>
      <c r="C1009" s="104">
        <v>259</v>
      </c>
    </row>
    <row r="1010" spans="1:3" x14ac:dyDescent="0.3">
      <c r="A1010" s="103">
        <v>46036</v>
      </c>
      <c r="B1010" s="104">
        <v>60000120</v>
      </c>
      <c r="C1010" s="104">
        <v>7840</v>
      </c>
    </row>
    <row r="1011" spans="1:3" x14ac:dyDescent="0.3">
      <c r="A1011" s="103">
        <v>46036</v>
      </c>
      <c r="B1011" s="104">
        <v>60000121</v>
      </c>
      <c r="C1011" s="104">
        <v>60</v>
      </c>
    </row>
    <row r="1012" spans="1:3" x14ac:dyDescent="0.3">
      <c r="A1012" s="103">
        <v>46036</v>
      </c>
      <c r="B1012" s="104">
        <v>60000122</v>
      </c>
      <c r="C1012" s="104">
        <v>16</v>
      </c>
    </row>
    <row r="1013" spans="1:3" x14ac:dyDescent="0.3">
      <c r="A1013" s="103">
        <v>46036</v>
      </c>
      <c r="B1013" s="104">
        <v>60000123</v>
      </c>
      <c r="C1013" s="104">
        <v>20</v>
      </c>
    </row>
    <row r="1014" spans="1:3" x14ac:dyDescent="0.3">
      <c r="A1014" s="103">
        <v>46036</v>
      </c>
      <c r="B1014" s="104">
        <v>60000124</v>
      </c>
      <c r="C1014" s="104">
        <v>4992</v>
      </c>
    </row>
    <row r="1015" spans="1:3" x14ac:dyDescent="0.3">
      <c r="A1015" s="103">
        <v>46036</v>
      </c>
      <c r="B1015" s="104">
        <v>60000125</v>
      </c>
      <c r="C1015" s="104">
        <v>36</v>
      </c>
    </row>
    <row r="1016" spans="1:3" x14ac:dyDescent="0.3">
      <c r="A1016" s="103">
        <v>46036</v>
      </c>
      <c r="B1016" s="104">
        <v>60000130</v>
      </c>
      <c r="C1016" s="104">
        <v>520</v>
      </c>
    </row>
    <row r="1017" spans="1:3" x14ac:dyDescent="0.3">
      <c r="A1017" s="103">
        <v>46036</v>
      </c>
      <c r="B1017" s="104">
        <v>60000131</v>
      </c>
      <c r="C1017" s="104">
        <v>32</v>
      </c>
    </row>
    <row r="1018" spans="1:3" x14ac:dyDescent="0.3">
      <c r="A1018" s="103">
        <v>46036</v>
      </c>
      <c r="B1018" s="104">
        <v>60000132</v>
      </c>
      <c r="C1018" s="104">
        <v>436</v>
      </c>
    </row>
    <row r="1019" spans="1:3" x14ac:dyDescent="0.3">
      <c r="A1019" s="103">
        <v>46036</v>
      </c>
      <c r="B1019" s="104">
        <v>60000138</v>
      </c>
      <c r="C1019" s="104">
        <v>1280</v>
      </c>
    </row>
    <row r="1020" spans="1:3" x14ac:dyDescent="0.3">
      <c r="A1020" s="103">
        <v>46036</v>
      </c>
      <c r="B1020" s="104">
        <v>60000172</v>
      </c>
      <c r="C1020" s="104">
        <v>1110</v>
      </c>
    </row>
    <row r="1021" spans="1:3" x14ac:dyDescent="0.3">
      <c r="A1021" s="103">
        <v>46036</v>
      </c>
      <c r="B1021" s="104">
        <v>60000173</v>
      </c>
      <c r="C1021" s="104">
        <v>564</v>
      </c>
    </row>
    <row r="1022" spans="1:3" x14ac:dyDescent="0.3">
      <c r="A1022" s="103">
        <v>46036</v>
      </c>
      <c r="B1022" s="104">
        <v>60000180</v>
      </c>
      <c r="C1022" s="104">
        <v>3388</v>
      </c>
    </row>
    <row r="1023" spans="1:3" x14ac:dyDescent="0.3">
      <c r="A1023" s="103">
        <v>46036</v>
      </c>
      <c r="B1023" s="104">
        <v>60000182</v>
      </c>
      <c r="C1023" s="104">
        <v>574</v>
      </c>
    </row>
    <row r="1024" spans="1:3" x14ac:dyDescent="0.3">
      <c r="A1024" s="103">
        <v>46036</v>
      </c>
      <c r="B1024" s="104">
        <v>60000183</v>
      </c>
      <c r="C1024" s="104">
        <v>3621</v>
      </c>
    </row>
    <row r="1025" spans="1:3" x14ac:dyDescent="0.3">
      <c r="A1025" s="103">
        <v>46036</v>
      </c>
      <c r="B1025" s="104">
        <v>60000184</v>
      </c>
      <c r="C1025" s="104">
        <v>461</v>
      </c>
    </row>
    <row r="1026" spans="1:3" x14ac:dyDescent="0.3">
      <c r="A1026" s="103">
        <v>46036</v>
      </c>
      <c r="B1026" s="104">
        <v>60000185</v>
      </c>
      <c r="C1026" s="104">
        <v>4425</v>
      </c>
    </row>
    <row r="1027" spans="1:3" x14ac:dyDescent="0.3">
      <c r="A1027" s="103">
        <v>46036</v>
      </c>
      <c r="B1027" s="104">
        <v>60000186</v>
      </c>
      <c r="C1027" s="104">
        <v>72</v>
      </c>
    </row>
    <row r="1028" spans="1:3" x14ac:dyDescent="0.3">
      <c r="A1028" s="103">
        <v>46036</v>
      </c>
      <c r="B1028" s="104">
        <v>60000201</v>
      </c>
      <c r="C1028" s="104">
        <v>11</v>
      </c>
    </row>
    <row r="1029" spans="1:3" x14ac:dyDescent="0.3">
      <c r="A1029" s="103">
        <v>46036</v>
      </c>
      <c r="B1029" s="104">
        <v>60000202</v>
      </c>
      <c r="C1029" s="104">
        <v>13</v>
      </c>
    </row>
    <row r="1030" spans="1:3" x14ac:dyDescent="0.3">
      <c r="A1030" s="103">
        <v>46036</v>
      </c>
      <c r="B1030" s="104">
        <v>60000203</v>
      </c>
      <c r="C1030" s="104">
        <v>20</v>
      </c>
    </row>
    <row r="1031" spans="1:3" x14ac:dyDescent="0.3">
      <c r="A1031" s="103">
        <v>46036</v>
      </c>
      <c r="B1031" s="104">
        <v>60000206</v>
      </c>
      <c r="C1031" s="104">
        <v>16</v>
      </c>
    </row>
    <row r="1032" spans="1:3" x14ac:dyDescent="0.3">
      <c r="A1032" s="103">
        <v>46036</v>
      </c>
      <c r="B1032" s="104">
        <v>60000211</v>
      </c>
      <c r="C1032" s="104">
        <v>1</v>
      </c>
    </row>
    <row r="1033" spans="1:3" x14ac:dyDescent="0.3">
      <c r="A1033" s="103">
        <v>46036</v>
      </c>
      <c r="B1033" s="104">
        <v>60000212</v>
      </c>
      <c r="C1033" s="104">
        <v>5</v>
      </c>
    </row>
    <row r="1034" spans="1:3" x14ac:dyDescent="0.3">
      <c r="A1034" s="103">
        <v>46036</v>
      </c>
      <c r="B1034" s="104">
        <v>60000215</v>
      </c>
      <c r="C1034" s="104">
        <v>16</v>
      </c>
    </row>
    <row r="1035" spans="1:3" x14ac:dyDescent="0.3">
      <c r="A1035" s="103">
        <v>46036</v>
      </c>
      <c r="B1035" s="104">
        <v>60000217</v>
      </c>
      <c r="C1035" s="104">
        <v>19</v>
      </c>
    </row>
    <row r="1036" spans="1:3" x14ac:dyDescent="0.3">
      <c r="A1036" s="103">
        <v>46036</v>
      </c>
      <c r="B1036" s="104">
        <v>60000218</v>
      </c>
      <c r="C1036" s="104">
        <v>14</v>
      </c>
    </row>
    <row r="1037" spans="1:3" x14ac:dyDescent="0.3">
      <c r="A1037" s="103">
        <v>46036</v>
      </c>
      <c r="B1037" s="104">
        <v>60000220</v>
      </c>
      <c r="C1037" s="104">
        <v>77</v>
      </c>
    </row>
    <row r="1038" spans="1:3" x14ac:dyDescent="0.3">
      <c r="A1038" s="103">
        <v>46036</v>
      </c>
      <c r="B1038" s="104">
        <v>60000221</v>
      </c>
      <c r="C1038" s="104">
        <v>59</v>
      </c>
    </row>
    <row r="1039" spans="1:3" x14ac:dyDescent="0.3">
      <c r="A1039" s="103">
        <v>46036</v>
      </c>
      <c r="B1039" s="104">
        <v>60000223</v>
      </c>
      <c r="C1039" s="104">
        <v>57</v>
      </c>
    </row>
    <row r="1040" spans="1:3" x14ac:dyDescent="0.3">
      <c r="A1040" s="103">
        <v>46036</v>
      </c>
      <c r="B1040" s="104">
        <v>60000224</v>
      </c>
      <c r="C1040" s="104">
        <v>13</v>
      </c>
    </row>
    <row r="1041" spans="1:3" x14ac:dyDescent="0.3">
      <c r="A1041" s="103">
        <v>46036</v>
      </c>
      <c r="B1041" s="104">
        <v>60000225</v>
      </c>
      <c r="C1041" s="104">
        <v>2</v>
      </c>
    </row>
    <row r="1042" spans="1:3" x14ac:dyDescent="0.3">
      <c r="A1042" s="103">
        <v>46036</v>
      </c>
      <c r="B1042" s="104">
        <v>60000233</v>
      </c>
      <c r="C1042" s="104">
        <v>157</v>
      </c>
    </row>
    <row r="1043" spans="1:3" x14ac:dyDescent="0.3">
      <c r="A1043" s="103">
        <v>46036</v>
      </c>
      <c r="B1043" s="104">
        <v>60000270</v>
      </c>
      <c r="C1043" s="104">
        <v>164</v>
      </c>
    </row>
    <row r="1044" spans="1:3" x14ac:dyDescent="0.3">
      <c r="A1044" s="103">
        <v>46036</v>
      </c>
      <c r="B1044" s="104">
        <v>60000271</v>
      </c>
      <c r="C1044" s="104">
        <v>153</v>
      </c>
    </row>
    <row r="1045" spans="1:3" x14ac:dyDescent="0.3">
      <c r="A1045" s="103">
        <v>46036</v>
      </c>
      <c r="B1045" s="104">
        <v>60000272</v>
      </c>
      <c r="C1045" s="104">
        <v>148</v>
      </c>
    </row>
    <row r="1046" spans="1:3" x14ac:dyDescent="0.3">
      <c r="A1046" s="103">
        <v>46036</v>
      </c>
      <c r="B1046" s="104">
        <v>60000280</v>
      </c>
      <c r="C1046" s="104">
        <v>7</v>
      </c>
    </row>
    <row r="1047" spans="1:3" x14ac:dyDescent="0.3">
      <c r="A1047" s="103">
        <v>46036</v>
      </c>
      <c r="B1047" s="104">
        <v>60000281</v>
      </c>
      <c r="C1047" s="104">
        <v>21</v>
      </c>
    </row>
    <row r="1048" spans="1:3" x14ac:dyDescent="0.3">
      <c r="A1048" s="103">
        <v>46036</v>
      </c>
      <c r="B1048" s="104">
        <v>60000296</v>
      </c>
      <c r="C1048" s="104">
        <v>37</v>
      </c>
    </row>
    <row r="1049" spans="1:3" x14ac:dyDescent="0.3">
      <c r="A1049" s="103">
        <v>46036</v>
      </c>
      <c r="B1049" s="104">
        <v>60000303</v>
      </c>
      <c r="C1049" s="104">
        <v>3900</v>
      </c>
    </row>
    <row r="1050" spans="1:3" x14ac:dyDescent="0.3">
      <c r="A1050" s="103">
        <v>46036</v>
      </c>
      <c r="B1050" s="104">
        <v>60000304</v>
      </c>
      <c r="C1050" s="104">
        <v>460</v>
      </c>
    </row>
    <row r="1051" spans="1:3" x14ac:dyDescent="0.3">
      <c r="A1051" s="103">
        <v>46036</v>
      </c>
      <c r="B1051" s="104">
        <v>60000310</v>
      </c>
      <c r="C1051" s="104">
        <v>841</v>
      </c>
    </row>
    <row r="1052" spans="1:3" x14ac:dyDescent="0.3">
      <c r="A1052" s="103">
        <v>46036</v>
      </c>
      <c r="B1052" s="104">
        <v>60000311</v>
      </c>
      <c r="C1052" s="104">
        <v>47</v>
      </c>
    </row>
    <row r="1053" spans="1:3" x14ac:dyDescent="0.3">
      <c r="A1053" s="103">
        <v>46036</v>
      </c>
      <c r="B1053" s="104">
        <v>60000312</v>
      </c>
      <c r="C1053" s="104">
        <v>4164</v>
      </c>
    </row>
    <row r="1054" spans="1:3" x14ac:dyDescent="0.3">
      <c r="A1054" s="103">
        <v>46036</v>
      </c>
      <c r="B1054" s="104">
        <v>60000394</v>
      </c>
      <c r="C1054" s="104">
        <v>5544</v>
      </c>
    </row>
    <row r="1055" spans="1:3" x14ac:dyDescent="0.3">
      <c r="A1055" s="103">
        <v>46036</v>
      </c>
      <c r="B1055" s="104">
        <v>60000395</v>
      </c>
      <c r="C1055" s="104">
        <v>3696</v>
      </c>
    </row>
    <row r="1056" spans="1:3" x14ac:dyDescent="0.3">
      <c r="A1056" s="103">
        <v>46036</v>
      </c>
      <c r="B1056" s="104">
        <v>60000408</v>
      </c>
      <c r="C1056" s="104">
        <v>364</v>
      </c>
    </row>
    <row r="1057" spans="1:3" x14ac:dyDescent="0.3">
      <c r="A1057" s="103">
        <v>46036</v>
      </c>
      <c r="B1057" s="104">
        <v>60000409</v>
      </c>
      <c r="C1057" s="104">
        <v>167</v>
      </c>
    </row>
    <row r="1058" spans="1:3" x14ac:dyDescent="0.3">
      <c r="A1058" s="103">
        <v>46036</v>
      </c>
      <c r="B1058" s="104">
        <v>60000410</v>
      </c>
      <c r="C1058" s="104">
        <v>201</v>
      </c>
    </row>
    <row r="1059" spans="1:3" x14ac:dyDescent="0.3">
      <c r="A1059" s="103">
        <v>46036</v>
      </c>
      <c r="B1059" s="104">
        <v>60000440</v>
      </c>
      <c r="C1059" s="104">
        <v>10080</v>
      </c>
    </row>
    <row r="1060" spans="1:3" x14ac:dyDescent="0.3">
      <c r="A1060" s="103">
        <v>46036</v>
      </c>
      <c r="B1060" s="104">
        <v>60000539</v>
      </c>
      <c r="C1060" s="104">
        <v>143</v>
      </c>
    </row>
    <row r="1061" spans="1:3" x14ac:dyDescent="0.3">
      <c r="A1061" s="103">
        <v>46036</v>
      </c>
      <c r="B1061" s="104">
        <v>60000540</v>
      </c>
      <c r="C1061" s="104">
        <v>74</v>
      </c>
    </row>
    <row r="1062" spans="1:3" x14ac:dyDescent="0.3">
      <c r="A1062" s="103">
        <v>46036</v>
      </c>
      <c r="B1062" s="104">
        <v>60000557</v>
      </c>
      <c r="C1062" s="104">
        <v>23</v>
      </c>
    </row>
    <row r="1063" spans="1:3" x14ac:dyDescent="0.3">
      <c r="A1063" s="103">
        <v>46036</v>
      </c>
      <c r="B1063" s="104">
        <v>60000558</v>
      </c>
      <c r="C1063" s="104">
        <v>10</v>
      </c>
    </row>
    <row r="1064" spans="1:3" x14ac:dyDescent="0.3">
      <c r="A1064" s="103">
        <v>46036</v>
      </c>
      <c r="B1064" s="104">
        <v>60000559</v>
      </c>
      <c r="C1064" s="104">
        <v>6</v>
      </c>
    </row>
    <row r="1065" spans="1:3" x14ac:dyDescent="0.3">
      <c r="A1065" s="103">
        <v>46036</v>
      </c>
      <c r="B1065" s="104">
        <v>60000567</v>
      </c>
      <c r="C1065" s="104">
        <v>10</v>
      </c>
    </row>
    <row r="1066" spans="1:3" x14ac:dyDescent="0.3">
      <c r="A1066" s="103">
        <v>46036</v>
      </c>
      <c r="B1066" s="104">
        <v>60000568</v>
      </c>
      <c r="C1066" s="104">
        <v>4</v>
      </c>
    </row>
    <row r="1067" spans="1:3" x14ac:dyDescent="0.3">
      <c r="A1067" s="103">
        <v>46036</v>
      </c>
      <c r="B1067" s="104">
        <v>60000569</v>
      </c>
      <c r="C1067" s="104">
        <v>495</v>
      </c>
    </row>
    <row r="1068" spans="1:3" x14ac:dyDescent="0.3">
      <c r="A1068" s="103">
        <v>46036</v>
      </c>
      <c r="B1068" s="104">
        <v>60000570</v>
      </c>
      <c r="C1068" s="104">
        <v>30</v>
      </c>
    </row>
    <row r="1069" spans="1:3" x14ac:dyDescent="0.3">
      <c r="A1069" s="103">
        <v>46036</v>
      </c>
      <c r="B1069" s="104">
        <v>60000571</v>
      </c>
      <c r="C1069" s="104">
        <v>1122</v>
      </c>
    </row>
    <row r="1070" spans="1:3" x14ac:dyDescent="0.3">
      <c r="A1070" s="103">
        <v>46036</v>
      </c>
      <c r="B1070" s="104">
        <v>60000572</v>
      </c>
      <c r="C1070" s="104">
        <v>3000</v>
      </c>
    </row>
    <row r="1071" spans="1:3" x14ac:dyDescent="0.3">
      <c r="A1071" s="103">
        <v>46037</v>
      </c>
      <c r="B1071" s="104">
        <v>60000000</v>
      </c>
      <c r="C1071" s="104">
        <v>115</v>
      </c>
    </row>
    <row r="1072" spans="1:3" x14ac:dyDescent="0.3">
      <c r="A1072" s="103">
        <v>46037</v>
      </c>
      <c r="B1072" s="104">
        <v>60000002</v>
      </c>
      <c r="C1072" s="104">
        <v>26150</v>
      </c>
    </row>
    <row r="1073" spans="1:3" x14ac:dyDescent="0.3">
      <c r="A1073" s="103">
        <v>46037</v>
      </c>
      <c r="B1073" s="104">
        <v>60000003</v>
      </c>
      <c r="C1073" s="104">
        <v>16</v>
      </c>
    </row>
    <row r="1074" spans="1:3" x14ac:dyDescent="0.3">
      <c r="A1074" s="103">
        <v>46037</v>
      </c>
      <c r="B1074" s="104">
        <v>60000005</v>
      </c>
      <c r="C1074" s="104">
        <v>656</v>
      </c>
    </row>
    <row r="1075" spans="1:3" x14ac:dyDescent="0.3">
      <c r="A1075" s="103">
        <v>46037</v>
      </c>
      <c r="B1075" s="104">
        <v>60000008</v>
      </c>
      <c r="C1075" s="104">
        <v>704</v>
      </c>
    </row>
    <row r="1076" spans="1:3" x14ac:dyDescent="0.3">
      <c r="A1076" s="103">
        <v>46037</v>
      </c>
      <c r="B1076" s="104">
        <v>60000009</v>
      </c>
      <c r="C1076" s="104">
        <v>1452</v>
      </c>
    </row>
    <row r="1077" spans="1:3" x14ac:dyDescent="0.3">
      <c r="A1077" s="103">
        <v>46037</v>
      </c>
      <c r="B1077" s="104">
        <v>60000026</v>
      </c>
      <c r="C1077" s="104">
        <v>138</v>
      </c>
    </row>
    <row r="1078" spans="1:3" x14ac:dyDescent="0.3">
      <c r="A1078" s="103">
        <v>46037</v>
      </c>
      <c r="B1078" s="104">
        <v>60000027</v>
      </c>
      <c r="C1078" s="104">
        <v>851</v>
      </c>
    </row>
    <row r="1079" spans="1:3" x14ac:dyDescent="0.3">
      <c r="A1079" s="103">
        <v>46037</v>
      </c>
      <c r="B1079" s="104">
        <v>60000028</v>
      </c>
      <c r="C1079" s="104">
        <v>465</v>
      </c>
    </row>
    <row r="1080" spans="1:3" x14ac:dyDescent="0.3">
      <c r="A1080" s="103">
        <v>46037</v>
      </c>
      <c r="B1080" s="104">
        <v>60000029</v>
      </c>
      <c r="C1080" s="104">
        <v>799</v>
      </c>
    </row>
    <row r="1081" spans="1:3" x14ac:dyDescent="0.3">
      <c r="A1081" s="103">
        <v>46037</v>
      </c>
      <c r="B1081" s="104">
        <v>60000030</v>
      </c>
      <c r="C1081" s="104">
        <v>6298</v>
      </c>
    </row>
    <row r="1082" spans="1:3" x14ac:dyDescent="0.3">
      <c r="A1082" s="103">
        <v>46037</v>
      </c>
      <c r="B1082" s="104">
        <v>60000031</v>
      </c>
      <c r="C1082" s="104">
        <v>8232</v>
      </c>
    </row>
    <row r="1083" spans="1:3" x14ac:dyDescent="0.3">
      <c r="A1083" s="103">
        <v>46037</v>
      </c>
      <c r="B1083" s="104">
        <v>60000032</v>
      </c>
      <c r="C1083" s="104">
        <v>3962</v>
      </c>
    </row>
    <row r="1084" spans="1:3" x14ac:dyDescent="0.3">
      <c r="A1084" s="103">
        <v>46037</v>
      </c>
      <c r="B1084" s="104">
        <v>60000033</v>
      </c>
      <c r="C1084" s="104">
        <v>1957</v>
      </c>
    </row>
    <row r="1085" spans="1:3" x14ac:dyDescent="0.3">
      <c r="A1085" s="103">
        <v>46037</v>
      </c>
      <c r="B1085" s="104">
        <v>60000035</v>
      </c>
      <c r="C1085" s="104">
        <v>46482</v>
      </c>
    </row>
    <row r="1086" spans="1:3" x14ac:dyDescent="0.3">
      <c r="A1086" s="103">
        <v>46037</v>
      </c>
      <c r="B1086" s="104">
        <v>60000036</v>
      </c>
      <c r="C1086" s="104">
        <v>4493</v>
      </c>
    </row>
    <row r="1087" spans="1:3" x14ac:dyDescent="0.3">
      <c r="A1087" s="103">
        <v>46037</v>
      </c>
      <c r="B1087" s="104">
        <v>60000037</v>
      </c>
      <c r="C1087" s="104">
        <v>16414</v>
      </c>
    </row>
    <row r="1088" spans="1:3" x14ac:dyDescent="0.3">
      <c r="A1088" s="103">
        <v>46037</v>
      </c>
      <c r="B1088" s="104">
        <v>60000038</v>
      </c>
      <c r="C1088" s="104">
        <v>9432</v>
      </c>
    </row>
    <row r="1089" spans="1:3" x14ac:dyDescent="0.3">
      <c r="A1089" s="103">
        <v>46037</v>
      </c>
      <c r="B1089" s="104">
        <v>60000039</v>
      </c>
      <c r="C1089" s="104">
        <v>8472</v>
      </c>
    </row>
    <row r="1090" spans="1:3" x14ac:dyDescent="0.3">
      <c r="A1090" s="103">
        <v>46037</v>
      </c>
      <c r="B1090" s="104">
        <v>60000041</v>
      </c>
      <c r="C1090" s="104">
        <v>4978</v>
      </c>
    </row>
    <row r="1091" spans="1:3" x14ac:dyDescent="0.3">
      <c r="A1091" s="103">
        <v>46037</v>
      </c>
      <c r="B1091" s="104">
        <v>60000042</v>
      </c>
      <c r="C1091" s="104">
        <v>6192</v>
      </c>
    </row>
    <row r="1092" spans="1:3" x14ac:dyDescent="0.3">
      <c r="A1092" s="103">
        <v>46037</v>
      </c>
      <c r="B1092" s="104">
        <v>60000043</v>
      </c>
      <c r="C1092" s="104">
        <v>777</v>
      </c>
    </row>
    <row r="1093" spans="1:3" x14ac:dyDescent="0.3">
      <c r="A1093" s="103">
        <v>46037</v>
      </c>
      <c r="B1093" s="104">
        <v>60000044</v>
      </c>
      <c r="C1093" s="104">
        <v>7778</v>
      </c>
    </row>
    <row r="1094" spans="1:3" x14ac:dyDescent="0.3">
      <c r="A1094" s="103">
        <v>46037</v>
      </c>
      <c r="B1094" s="104">
        <v>60000045</v>
      </c>
      <c r="C1094" s="104">
        <v>4550</v>
      </c>
    </row>
    <row r="1095" spans="1:3" x14ac:dyDescent="0.3">
      <c r="A1095" s="103">
        <v>46037</v>
      </c>
      <c r="B1095" s="104">
        <v>60000047</v>
      </c>
      <c r="C1095" s="104">
        <v>1906</v>
      </c>
    </row>
    <row r="1096" spans="1:3" x14ac:dyDescent="0.3">
      <c r="A1096" s="103">
        <v>46037</v>
      </c>
      <c r="B1096" s="104">
        <v>60000048</v>
      </c>
      <c r="C1096" s="104">
        <v>1632</v>
      </c>
    </row>
    <row r="1097" spans="1:3" x14ac:dyDescent="0.3">
      <c r="A1097" s="103">
        <v>46037</v>
      </c>
      <c r="B1097" s="104">
        <v>60000049</v>
      </c>
      <c r="C1097" s="104">
        <v>32330</v>
      </c>
    </row>
    <row r="1098" spans="1:3" x14ac:dyDescent="0.3">
      <c r="A1098" s="103">
        <v>46037</v>
      </c>
      <c r="B1098" s="104">
        <v>60000050</v>
      </c>
      <c r="C1098" s="104">
        <v>6665</v>
      </c>
    </row>
    <row r="1099" spans="1:3" x14ac:dyDescent="0.3">
      <c r="A1099" s="103">
        <v>46037</v>
      </c>
      <c r="B1099" s="104">
        <v>60000051</v>
      </c>
      <c r="C1099" s="104">
        <v>1982</v>
      </c>
    </row>
    <row r="1100" spans="1:3" x14ac:dyDescent="0.3">
      <c r="A1100" s="103">
        <v>46037</v>
      </c>
      <c r="B1100" s="104">
        <v>60000052</v>
      </c>
      <c r="C1100" s="104">
        <v>3352</v>
      </c>
    </row>
    <row r="1101" spans="1:3" x14ac:dyDescent="0.3">
      <c r="A1101" s="103">
        <v>46037</v>
      </c>
      <c r="B1101" s="104">
        <v>60000053</v>
      </c>
      <c r="C1101" s="104">
        <v>187</v>
      </c>
    </row>
    <row r="1102" spans="1:3" x14ac:dyDescent="0.3">
      <c r="A1102" s="103">
        <v>46037</v>
      </c>
      <c r="B1102" s="104">
        <v>60000054</v>
      </c>
      <c r="C1102" s="104">
        <v>15</v>
      </c>
    </row>
    <row r="1103" spans="1:3" x14ac:dyDescent="0.3">
      <c r="A1103" s="103">
        <v>46037</v>
      </c>
      <c r="B1103" s="104">
        <v>60000055</v>
      </c>
      <c r="C1103" s="104">
        <v>60</v>
      </c>
    </row>
    <row r="1104" spans="1:3" x14ac:dyDescent="0.3">
      <c r="A1104" s="103">
        <v>46037</v>
      </c>
      <c r="B1104" s="104">
        <v>60000056</v>
      </c>
      <c r="C1104" s="104">
        <v>113</v>
      </c>
    </row>
    <row r="1105" spans="1:3" x14ac:dyDescent="0.3">
      <c r="A1105" s="103">
        <v>46037</v>
      </c>
      <c r="B1105" s="104">
        <v>60000057</v>
      </c>
      <c r="C1105" s="104">
        <v>58148</v>
      </c>
    </row>
    <row r="1106" spans="1:3" x14ac:dyDescent="0.3">
      <c r="A1106" s="103">
        <v>46037</v>
      </c>
      <c r="B1106" s="104">
        <v>60000058</v>
      </c>
      <c r="C1106" s="104">
        <v>2177</v>
      </c>
    </row>
    <row r="1107" spans="1:3" x14ac:dyDescent="0.3">
      <c r="A1107" s="103">
        <v>46037</v>
      </c>
      <c r="B1107" s="104">
        <v>60000111</v>
      </c>
      <c r="C1107" s="104">
        <v>12</v>
      </c>
    </row>
    <row r="1108" spans="1:3" x14ac:dyDescent="0.3">
      <c r="A1108" s="103">
        <v>46037</v>
      </c>
      <c r="B1108" s="104">
        <v>60000113</v>
      </c>
      <c r="C1108" s="104">
        <v>443</v>
      </c>
    </row>
    <row r="1109" spans="1:3" x14ac:dyDescent="0.3">
      <c r="A1109" s="103">
        <v>46037</v>
      </c>
      <c r="B1109" s="104">
        <v>60000114</v>
      </c>
      <c r="C1109" s="104">
        <v>595</v>
      </c>
    </row>
    <row r="1110" spans="1:3" x14ac:dyDescent="0.3">
      <c r="A1110" s="103">
        <v>46037</v>
      </c>
      <c r="B1110" s="104">
        <v>60000120</v>
      </c>
      <c r="C1110" s="104">
        <v>1732</v>
      </c>
    </row>
    <row r="1111" spans="1:3" x14ac:dyDescent="0.3">
      <c r="A1111" s="103">
        <v>46037</v>
      </c>
      <c r="B1111" s="104">
        <v>60000121</v>
      </c>
      <c r="C1111" s="104">
        <v>1696</v>
      </c>
    </row>
    <row r="1112" spans="1:3" x14ac:dyDescent="0.3">
      <c r="A1112" s="103">
        <v>46037</v>
      </c>
      <c r="B1112" s="104">
        <v>60000122</v>
      </c>
      <c r="C1112" s="104">
        <v>1072</v>
      </c>
    </row>
    <row r="1113" spans="1:3" x14ac:dyDescent="0.3">
      <c r="A1113" s="103">
        <v>46037</v>
      </c>
      <c r="B1113" s="104">
        <v>60000123</v>
      </c>
      <c r="C1113" s="104">
        <v>584</v>
      </c>
    </row>
    <row r="1114" spans="1:3" x14ac:dyDescent="0.3">
      <c r="A1114" s="103">
        <v>46037</v>
      </c>
      <c r="B1114" s="104">
        <v>60000124</v>
      </c>
      <c r="C1114" s="104">
        <v>1436</v>
      </c>
    </row>
    <row r="1115" spans="1:3" x14ac:dyDescent="0.3">
      <c r="A1115" s="103">
        <v>46037</v>
      </c>
      <c r="B1115" s="104">
        <v>60000125</v>
      </c>
      <c r="C1115" s="104">
        <v>824</v>
      </c>
    </row>
    <row r="1116" spans="1:3" x14ac:dyDescent="0.3">
      <c r="A1116" s="103">
        <v>46037</v>
      </c>
      <c r="B1116" s="104">
        <v>60000130</v>
      </c>
      <c r="C1116" s="104">
        <v>68</v>
      </c>
    </row>
    <row r="1117" spans="1:3" x14ac:dyDescent="0.3">
      <c r="A1117" s="103">
        <v>46037</v>
      </c>
      <c r="B1117" s="104">
        <v>60000131</v>
      </c>
      <c r="C1117" s="104">
        <v>20</v>
      </c>
    </row>
    <row r="1118" spans="1:3" x14ac:dyDescent="0.3">
      <c r="A1118" s="103">
        <v>46037</v>
      </c>
      <c r="B1118" s="104">
        <v>60000132</v>
      </c>
      <c r="C1118" s="104">
        <v>612</v>
      </c>
    </row>
    <row r="1119" spans="1:3" x14ac:dyDescent="0.3">
      <c r="A1119" s="103">
        <v>46037</v>
      </c>
      <c r="B1119" s="104">
        <v>60000138</v>
      </c>
      <c r="C1119" s="104">
        <v>73</v>
      </c>
    </row>
    <row r="1120" spans="1:3" x14ac:dyDescent="0.3">
      <c r="A1120" s="103">
        <v>46037</v>
      </c>
      <c r="B1120" s="104">
        <v>60000172</v>
      </c>
      <c r="C1120" s="104">
        <v>28</v>
      </c>
    </row>
    <row r="1121" spans="1:3" x14ac:dyDescent="0.3">
      <c r="A1121" s="103">
        <v>46037</v>
      </c>
      <c r="B1121" s="104">
        <v>60000173</v>
      </c>
      <c r="C1121" s="104">
        <v>702</v>
      </c>
    </row>
    <row r="1122" spans="1:3" x14ac:dyDescent="0.3">
      <c r="A1122" s="103">
        <v>46037</v>
      </c>
      <c r="B1122" s="104">
        <v>60000180</v>
      </c>
      <c r="C1122" s="104">
        <v>261</v>
      </c>
    </row>
    <row r="1123" spans="1:3" x14ac:dyDescent="0.3">
      <c r="A1123" s="103">
        <v>46037</v>
      </c>
      <c r="B1123" s="104">
        <v>60000182</v>
      </c>
      <c r="C1123" s="104">
        <v>167</v>
      </c>
    </row>
    <row r="1124" spans="1:3" x14ac:dyDescent="0.3">
      <c r="A1124" s="103">
        <v>46037</v>
      </c>
      <c r="B1124" s="104">
        <v>60000183</v>
      </c>
      <c r="C1124" s="104">
        <v>996</v>
      </c>
    </row>
    <row r="1125" spans="1:3" x14ac:dyDescent="0.3">
      <c r="A1125" s="103">
        <v>46037</v>
      </c>
      <c r="B1125" s="104">
        <v>60000184</v>
      </c>
      <c r="C1125" s="104">
        <v>849</v>
      </c>
    </row>
    <row r="1126" spans="1:3" x14ac:dyDescent="0.3">
      <c r="A1126" s="103">
        <v>46037</v>
      </c>
      <c r="B1126" s="104">
        <v>60000185</v>
      </c>
      <c r="C1126" s="104">
        <v>6866</v>
      </c>
    </row>
    <row r="1127" spans="1:3" x14ac:dyDescent="0.3">
      <c r="A1127" s="103">
        <v>46037</v>
      </c>
      <c r="B1127" s="104">
        <v>60000201</v>
      </c>
      <c r="C1127" s="104">
        <v>29</v>
      </c>
    </row>
    <row r="1128" spans="1:3" x14ac:dyDescent="0.3">
      <c r="A1128" s="103">
        <v>46037</v>
      </c>
      <c r="B1128" s="104">
        <v>60000202</v>
      </c>
      <c r="C1128" s="104">
        <v>41</v>
      </c>
    </row>
    <row r="1129" spans="1:3" x14ac:dyDescent="0.3">
      <c r="A1129" s="103">
        <v>46037</v>
      </c>
      <c r="B1129" s="104">
        <v>60000203</v>
      </c>
      <c r="C1129" s="104">
        <v>41</v>
      </c>
    </row>
    <row r="1130" spans="1:3" x14ac:dyDescent="0.3">
      <c r="A1130" s="103">
        <v>46037</v>
      </c>
      <c r="B1130" s="104">
        <v>60000206</v>
      </c>
      <c r="C1130" s="104">
        <v>15</v>
      </c>
    </row>
    <row r="1131" spans="1:3" x14ac:dyDescent="0.3">
      <c r="A1131" s="103">
        <v>46037</v>
      </c>
      <c r="B1131" s="104">
        <v>60000212</v>
      </c>
      <c r="C1131" s="104">
        <v>24</v>
      </c>
    </row>
    <row r="1132" spans="1:3" x14ac:dyDescent="0.3">
      <c r="A1132" s="103">
        <v>46037</v>
      </c>
      <c r="B1132" s="104">
        <v>60000215</v>
      </c>
      <c r="C1132" s="104">
        <v>50</v>
      </c>
    </row>
    <row r="1133" spans="1:3" x14ac:dyDescent="0.3">
      <c r="A1133" s="103">
        <v>46037</v>
      </c>
      <c r="B1133" s="104">
        <v>60000217</v>
      </c>
      <c r="C1133" s="104">
        <v>52</v>
      </c>
    </row>
    <row r="1134" spans="1:3" x14ac:dyDescent="0.3">
      <c r="A1134" s="103">
        <v>46037</v>
      </c>
      <c r="B1134" s="104">
        <v>60000218</v>
      </c>
      <c r="C1134" s="104">
        <v>29</v>
      </c>
    </row>
    <row r="1135" spans="1:3" x14ac:dyDescent="0.3">
      <c r="A1135" s="103">
        <v>46037</v>
      </c>
      <c r="B1135" s="104">
        <v>60000220</v>
      </c>
      <c r="C1135" s="104">
        <v>100</v>
      </c>
    </row>
    <row r="1136" spans="1:3" x14ac:dyDescent="0.3">
      <c r="A1136" s="103">
        <v>46037</v>
      </c>
      <c r="B1136" s="104">
        <v>60000221</v>
      </c>
      <c r="C1136" s="104">
        <v>154</v>
      </c>
    </row>
    <row r="1137" spans="1:3" x14ac:dyDescent="0.3">
      <c r="A1137" s="103">
        <v>46037</v>
      </c>
      <c r="B1137" s="104">
        <v>60000223</v>
      </c>
      <c r="C1137" s="104">
        <v>98</v>
      </c>
    </row>
    <row r="1138" spans="1:3" x14ac:dyDescent="0.3">
      <c r="A1138" s="103">
        <v>46037</v>
      </c>
      <c r="B1138" s="104">
        <v>60000224</v>
      </c>
      <c r="C1138" s="104">
        <v>9</v>
      </c>
    </row>
    <row r="1139" spans="1:3" x14ac:dyDescent="0.3">
      <c r="A1139" s="103">
        <v>46037</v>
      </c>
      <c r="B1139" s="104">
        <v>60000233</v>
      </c>
      <c r="C1139" s="104">
        <v>25</v>
      </c>
    </row>
    <row r="1140" spans="1:3" x14ac:dyDescent="0.3">
      <c r="A1140" s="103">
        <v>46037</v>
      </c>
      <c r="B1140" s="104">
        <v>60000270</v>
      </c>
      <c r="C1140" s="104">
        <v>218</v>
      </c>
    </row>
    <row r="1141" spans="1:3" x14ac:dyDescent="0.3">
      <c r="A1141" s="103">
        <v>46037</v>
      </c>
      <c r="B1141" s="104">
        <v>60000271</v>
      </c>
      <c r="C1141" s="104">
        <v>206</v>
      </c>
    </row>
    <row r="1142" spans="1:3" x14ac:dyDescent="0.3">
      <c r="A1142" s="103">
        <v>46037</v>
      </c>
      <c r="B1142" s="104">
        <v>60000272</v>
      </c>
      <c r="C1142" s="104">
        <v>219</v>
      </c>
    </row>
    <row r="1143" spans="1:3" x14ac:dyDescent="0.3">
      <c r="A1143" s="103">
        <v>46037</v>
      </c>
      <c r="B1143" s="104">
        <v>60000280</v>
      </c>
      <c r="C1143" s="104">
        <v>153</v>
      </c>
    </row>
    <row r="1144" spans="1:3" x14ac:dyDescent="0.3">
      <c r="A1144" s="103">
        <v>46037</v>
      </c>
      <c r="B1144" s="104">
        <v>60000281</v>
      </c>
      <c r="C1144" s="104">
        <v>199</v>
      </c>
    </row>
    <row r="1145" spans="1:3" x14ac:dyDescent="0.3">
      <c r="A1145" s="103">
        <v>46037</v>
      </c>
      <c r="B1145" s="104">
        <v>60000296</v>
      </c>
      <c r="C1145" s="104">
        <v>84</v>
      </c>
    </row>
    <row r="1146" spans="1:3" x14ac:dyDescent="0.3">
      <c r="A1146" s="103">
        <v>46037</v>
      </c>
      <c r="B1146" s="104">
        <v>60000303</v>
      </c>
      <c r="C1146" s="104">
        <v>480</v>
      </c>
    </row>
    <row r="1147" spans="1:3" x14ac:dyDescent="0.3">
      <c r="A1147" s="103">
        <v>46037</v>
      </c>
      <c r="B1147" s="104">
        <v>60000304</v>
      </c>
      <c r="C1147" s="104">
        <v>397</v>
      </c>
    </row>
    <row r="1148" spans="1:3" x14ac:dyDescent="0.3">
      <c r="A1148" s="103">
        <v>46037</v>
      </c>
      <c r="B1148" s="104">
        <v>60000310</v>
      </c>
      <c r="C1148" s="104">
        <v>502</v>
      </c>
    </row>
    <row r="1149" spans="1:3" x14ac:dyDescent="0.3">
      <c r="A1149" s="103">
        <v>46037</v>
      </c>
      <c r="B1149" s="104">
        <v>60000311</v>
      </c>
      <c r="C1149" s="104">
        <v>212</v>
      </c>
    </row>
    <row r="1150" spans="1:3" x14ac:dyDescent="0.3">
      <c r="A1150" s="103">
        <v>46037</v>
      </c>
      <c r="B1150" s="104">
        <v>60000312</v>
      </c>
      <c r="C1150" s="104">
        <v>12006</v>
      </c>
    </row>
    <row r="1151" spans="1:3" x14ac:dyDescent="0.3">
      <c r="A1151" s="103">
        <v>46037</v>
      </c>
      <c r="B1151" s="104">
        <v>60000394</v>
      </c>
      <c r="C1151" s="104">
        <v>9696</v>
      </c>
    </row>
    <row r="1152" spans="1:3" x14ac:dyDescent="0.3">
      <c r="A1152" s="103">
        <v>46037</v>
      </c>
      <c r="B1152" s="104">
        <v>60000395</v>
      </c>
      <c r="C1152" s="104">
        <v>7080</v>
      </c>
    </row>
    <row r="1153" spans="1:3" x14ac:dyDescent="0.3">
      <c r="A1153" s="103">
        <v>46037</v>
      </c>
      <c r="B1153" s="104">
        <v>60000408</v>
      </c>
      <c r="C1153" s="104">
        <v>1208</v>
      </c>
    </row>
    <row r="1154" spans="1:3" x14ac:dyDescent="0.3">
      <c r="A1154" s="103">
        <v>46037</v>
      </c>
      <c r="B1154" s="104">
        <v>60000409</v>
      </c>
      <c r="C1154" s="104">
        <v>570</v>
      </c>
    </row>
    <row r="1155" spans="1:3" x14ac:dyDescent="0.3">
      <c r="A1155" s="103">
        <v>46037</v>
      </c>
      <c r="B1155" s="104">
        <v>60000410</v>
      </c>
      <c r="C1155" s="104">
        <v>701</v>
      </c>
    </row>
    <row r="1156" spans="1:3" x14ac:dyDescent="0.3">
      <c r="A1156" s="103">
        <v>46037</v>
      </c>
      <c r="B1156" s="104">
        <v>60000440</v>
      </c>
      <c r="C1156" s="104">
        <v>10080</v>
      </c>
    </row>
    <row r="1157" spans="1:3" x14ac:dyDescent="0.3">
      <c r="A1157" s="103">
        <v>46037</v>
      </c>
      <c r="B1157" s="104">
        <v>60000539</v>
      </c>
      <c r="C1157" s="104">
        <v>282</v>
      </c>
    </row>
    <row r="1158" spans="1:3" x14ac:dyDescent="0.3">
      <c r="A1158" s="103">
        <v>46037</v>
      </c>
      <c r="B1158" s="104">
        <v>60000540</v>
      </c>
      <c r="C1158" s="104">
        <v>250</v>
      </c>
    </row>
    <row r="1159" spans="1:3" x14ac:dyDescent="0.3">
      <c r="A1159" s="103">
        <v>46037</v>
      </c>
      <c r="B1159" s="104">
        <v>60000555</v>
      </c>
      <c r="C1159" s="104">
        <v>2760</v>
      </c>
    </row>
    <row r="1160" spans="1:3" x14ac:dyDescent="0.3">
      <c r="A1160" s="103">
        <v>46037</v>
      </c>
      <c r="B1160" s="104">
        <v>60000556</v>
      </c>
      <c r="C1160" s="104">
        <v>2160</v>
      </c>
    </row>
    <row r="1161" spans="1:3" x14ac:dyDescent="0.3">
      <c r="A1161" s="103">
        <v>46037</v>
      </c>
      <c r="B1161" s="104">
        <v>60000557</v>
      </c>
      <c r="C1161" s="104">
        <v>170</v>
      </c>
    </row>
    <row r="1162" spans="1:3" x14ac:dyDescent="0.3">
      <c r="A1162" s="103">
        <v>46037</v>
      </c>
      <c r="B1162" s="104">
        <v>60000558</v>
      </c>
      <c r="C1162" s="104">
        <v>159</v>
      </c>
    </row>
    <row r="1163" spans="1:3" x14ac:dyDescent="0.3">
      <c r="A1163" s="103">
        <v>46037</v>
      </c>
      <c r="B1163" s="104">
        <v>60000559</v>
      </c>
      <c r="C1163" s="104">
        <v>128</v>
      </c>
    </row>
    <row r="1164" spans="1:3" x14ac:dyDescent="0.3">
      <c r="A1164" s="103">
        <v>46037</v>
      </c>
      <c r="B1164" s="104">
        <v>60000567</v>
      </c>
      <c r="C1164" s="104">
        <v>5</v>
      </c>
    </row>
    <row r="1165" spans="1:3" x14ac:dyDescent="0.3">
      <c r="A1165" s="103">
        <v>46037</v>
      </c>
      <c r="B1165" s="104">
        <v>60000569</v>
      </c>
      <c r="C1165" s="104">
        <v>56</v>
      </c>
    </row>
    <row r="1166" spans="1:3" x14ac:dyDescent="0.3">
      <c r="A1166" s="103">
        <v>46037</v>
      </c>
      <c r="B1166" s="104">
        <v>60000570</v>
      </c>
      <c r="C1166" s="104">
        <v>120</v>
      </c>
    </row>
    <row r="1167" spans="1:3" x14ac:dyDescent="0.3">
      <c r="A1167" s="103">
        <v>46037</v>
      </c>
      <c r="B1167" s="104">
        <v>60000571</v>
      </c>
      <c r="C1167" s="104">
        <v>353</v>
      </c>
    </row>
    <row r="1168" spans="1:3" x14ac:dyDescent="0.3">
      <c r="A1168" s="103">
        <v>46037</v>
      </c>
      <c r="B1168" s="104">
        <v>60000572</v>
      </c>
      <c r="C1168" s="104">
        <v>4500</v>
      </c>
    </row>
    <row r="1169" spans="1:3" x14ac:dyDescent="0.3">
      <c r="A1169" s="103">
        <v>46038</v>
      </c>
      <c r="B1169" s="104">
        <v>60000000</v>
      </c>
      <c r="C1169" s="104">
        <v>84</v>
      </c>
    </row>
    <row r="1170" spans="1:3" x14ac:dyDescent="0.3">
      <c r="A1170" s="103">
        <v>46038</v>
      </c>
      <c r="B1170" s="104">
        <v>60000002</v>
      </c>
      <c r="C1170" s="104">
        <v>43873</v>
      </c>
    </row>
    <row r="1171" spans="1:3" x14ac:dyDescent="0.3">
      <c r="A1171" s="103">
        <v>46038</v>
      </c>
      <c r="B1171" s="104">
        <v>60000005</v>
      </c>
      <c r="C1171" s="104">
        <v>701</v>
      </c>
    </row>
    <row r="1172" spans="1:3" x14ac:dyDescent="0.3">
      <c r="A1172" s="103">
        <v>46038</v>
      </c>
      <c r="B1172" s="104">
        <v>60000008</v>
      </c>
      <c r="C1172" s="104">
        <v>725</v>
      </c>
    </row>
    <row r="1173" spans="1:3" x14ac:dyDescent="0.3">
      <c r="A1173" s="103">
        <v>46038</v>
      </c>
      <c r="B1173" s="104">
        <v>60000009</v>
      </c>
      <c r="C1173" s="104">
        <v>1696</v>
      </c>
    </row>
    <row r="1174" spans="1:3" x14ac:dyDescent="0.3">
      <c r="A1174" s="103">
        <v>46038</v>
      </c>
      <c r="B1174" s="104">
        <v>60000026</v>
      </c>
      <c r="C1174" s="104">
        <v>53</v>
      </c>
    </row>
    <row r="1175" spans="1:3" x14ac:dyDescent="0.3">
      <c r="A1175" s="103">
        <v>46038</v>
      </c>
      <c r="B1175" s="104">
        <v>60000027</v>
      </c>
      <c r="C1175" s="104">
        <v>260</v>
      </c>
    </row>
    <row r="1176" spans="1:3" x14ac:dyDescent="0.3">
      <c r="A1176" s="103">
        <v>46038</v>
      </c>
      <c r="B1176" s="104">
        <v>60000028</v>
      </c>
      <c r="C1176" s="104">
        <v>217</v>
      </c>
    </row>
    <row r="1177" spans="1:3" x14ac:dyDescent="0.3">
      <c r="A1177" s="103">
        <v>46038</v>
      </c>
      <c r="B1177" s="104">
        <v>60000029</v>
      </c>
      <c r="C1177" s="104">
        <v>42</v>
      </c>
    </row>
    <row r="1178" spans="1:3" x14ac:dyDescent="0.3">
      <c r="A1178" s="103">
        <v>46038</v>
      </c>
      <c r="B1178" s="104">
        <v>60000030</v>
      </c>
      <c r="C1178" s="104">
        <v>1396</v>
      </c>
    </row>
    <row r="1179" spans="1:3" x14ac:dyDescent="0.3">
      <c r="A1179" s="103">
        <v>46038</v>
      </c>
      <c r="B1179" s="104">
        <v>60000031</v>
      </c>
      <c r="C1179" s="104">
        <v>2286</v>
      </c>
    </row>
    <row r="1180" spans="1:3" x14ac:dyDescent="0.3">
      <c r="A1180" s="103">
        <v>46038</v>
      </c>
      <c r="B1180" s="104">
        <v>60000032</v>
      </c>
      <c r="C1180" s="104">
        <v>630</v>
      </c>
    </row>
    <row r="1181" spans="1:3" x14ac:dyDescent="0.3">
      <c r="A1181" s="103">
        <v>46038</v>
      </c>
      <c r="B1181" s="104">
        <v>60000033</v>
      </c>
      <c r="C1181" s="104">
        <v>526</v>
      </c>
    </row>
    <row r="1182" spans="1:3" x14ac:dyDescent="0.3">
      <c r="A1182" s="103">
        <v>46038</v>
      </c>
      <c r="B1182" s="104">
        <v>60000035</v>
      </c>
      <c r="C1182" s="104">
        <v>65705</v>
      </c>
    </row>
    <row r="1183" spans="1:3" x14ac:dyDescent="0.3">
      <c r="A1183" s="103">
        <v>46038</v>
      </c>
      <c r="B1183" s="104">
        <v>60000036</v>
      </c>
      <c r="C1183" s="104">
        <v>10436</v>
      </c>
    </row>
    <row r="1184" spans="1:3" x14ac:dyDescent="0.3">
      <c r="A1184" s="103">
        <v>46038</v>
      </c>
      <c r="B1184" s="104">
        <v>60000037</v>
      </c>
      <c r="C1184" s="104">
        <v>2460</v>
      </c>
    </row>
    <row r="1185" spans="1:3" x14ac:dyDescent="0.3">
      <c r="A1185" s="103">
        <v>46038</v>
      </c>
      <c r="B1185" s="104">
        <v>60000038</v>
      </c>
      <c r="C1185" s="104">
        <v>11880</v>
      </c>
    </row>
    <row r="1186" spans="1:3" x14ac:dyDescent="0.3">
      <c r="A1186" s="103">
        <v>46038</v>
      </c>
      <c r="B1186" s="104">
        <v>60000039</v>
      </c>
      <c r="C1186" s="104">
        <v>6000</v>
      </c>
    </row>
    <row r="1187" spans="1:3" x14ac:dyDescent="0.3">
      <c r="A1187" s="103">
        <v>46038</v>
      </c>
      <c r="B1187" s="104">
        <v>60000041</v>
      </c>
      <c r="C1187" s="104">
        <v>12118</v>
      </c>
    </row>
    <row r="1188" spans="1:3" x14ac:dyDescent="0.3">
      <c r="A1188" s="103">
        <v>46038</v>
      </c>
      <c r="B1188" s="104">
        <v>60000042</v>
      </c>
      <c r="C1188" s="104">
        <v>11100</v>
      </c>
    </row>
    <row r="1189" spans="1:3" x14ac:dyDescent="0.3">
      <c r="A1189" s="103">
        <v>46038</v>
      </c>
      <c r="B1189" s="104">
        <v>60000043</v>
      </c>
      <c r="C1189" s="104">
        <v>1115</v>
      </c>
    </row>
    <row r="1190" spans="1:3" x14ac:dyDescent="0.3">
      <c r="A1190" s="103">
        <v>46038</v>
      </c>
      <c r="B1190" s="104">
        <v>60000044</v>
      </c>
      <c r="C1190" s="104">
        <v>17846</v>
      </c>
    </row>
    <row r="1191" spans="1:3" x14ac:dyDescent="0.3">
      <c r="A1191" s="103">
        <v>46038</v>
      </c>
      <c r="B1191" s="104">
        <v>60000045</v>
      </c>
      <c r="C1191" s="104">
        <v>2722</v>
      </c>
    </row>
    <row r="1192" spans="1:3" x14ac:dyDescent="0.3">
      <c r="A1192" s="103">
        <v>46038</v>
      </c>
      <c r="B1192" s="104">
        <v>60000047</v>
      </c>
      <c r="C1192" s="104">
        <v>1440</v>
      </c>
    </row>
    <row r="1193" spans="1:3" x14ac:dyDescent="0.3">
      <c r="A1193" s="103">
        <v>46038</v>
      </c>
      <c r="B1193" s="104">
        <v>60000048</v>
      </c>
      <c r="C1193" s="104">
        <v>624</v>
      </c>
    </row>
    <row r="1194" spans="1:3" x14ac:dyDescent="0.3">
      <c r="A1194" s="103">
        <v>46038</v>
      </c>
      <c r="B1194" s="104">
        <v>60000049</v>
      </c>
      <c r="C1194" s="104">
        <v>10775</v>
      </c>
    </row>
    <row r="1195" spans="1:3" x14ac:dyDescent="0.3">
      <c r="A1195" s="103">
        <v>46038</v>
      </c>
      <c r="B1195" s="104">
        <v>60000050</v>
      </c>
      <c r="C1195" s="104">
        <v>2588</v>
      </c>
    </row>
    <row r="1196" spans="1:3" x14ac:dyDescent="0.3">
      <c r="A1196" s="103">
        <v>46038</v>
      </c>
      <c r="B1196" s="104">
        <v>60000051</v>
      </c>
      <c r="C1196" s="104">
        <v>1044</v>
      </c>
    </row>
    <row r="1197" spans="1:3" x14ac:dyDescent="0.3">
      <c r="A1197" s="103">
        <v>46038</v>
      </c>
      <c r="B1197" s="104">
        <v>60000052</v>
      </c>
      <c r="C1197" s="104">
        <v>2307</v>
      </c>
    </row>
    <row r="1198" spans="1:3" x14ac:dyDescent="0.3">
      <c r="A1198" s="103">
        <v>46038</v>
      </c>
      <c r="B1198" s="104">
        <v>60000053</v>
      </c>
      <c r="C1198" s="104">
        <v>12</v>
      </c>
    </row>
    <row r="1199" spans="1:3" x14ac:dyDescent="0.3">
      <c r="A1199" s="103">
        <v>46038</v>
      </c>
      <c r="B1199" s="104">
        <v>60000054</v>
      </c>
      <c r="C1199" s="104">
        <v>3</v>
      </c>
    </row>
    <row r="1200" spans="1:3" x14ac:dyDescent="0.3">
      <c r="A1200" s="103">
        <v>46038</v>
      </c>
      <c r="B1200" s="104">
        <v>60000056</v>
      </c>
      <c r="C1200" s="104">
        <v>12</v>
      </c>
    </row>
    <row r="1201" spans="1:3" x14ac:dyDescent="0.3">
      <c r="A1201" s="103">
        <v>46038</v>
      </c>
      <c r="B1201" s="104">
        <v>60000057</v>
      </c>
      <c r="C1201" s="104">
        <v>14944</v>
      </c>
    </row>
    <row r="1202" spans="1:3" x14ac:dyDescent="0.3">
      <c r="A1202" s="103">
        <v>46038</v>
      </c>
      <c r="B1202" s="104">
        <v>60000058</v>
      </c>
      <c r="C1202" s="104">
        <v>3109</v>
      </c>
    </row>
    <row r="1203" spans="1:3" x14ac:dyDescent="0.3">
      <c r="A1203" s="103">
        <v>46038</v>
      </c>
      <c r="B1203" s="104">
        <v>60000113</v>
      </c>
      <c r="C1203" s="104">
        <v>243</v>
      </c>
    </row>
    <row r="1204" spans="1:3" x14ac:dyDescent="0.3">
      <c r="A1204" s="103">
        <v>46038</v>
      </c>
      <c r="B1204" s="104">
        <v>60000114</v>
      </c>
      <c r="C1204" s="104">
        <v>4562</v>
      </c>
    </row>
    <row r="1205" spans="1:3" x14ac:dyDescent="0.3">
      <c r="A1205" s="103">
        <v>46038</v>
      </c>
      <c r="B1205" s="104">
        <v>60000120</v>
      </c>
      <c r="C1205" s="104">
        <v>8804</v>
      </c>
    </row>
    <row r="1206" spans="1:3" x14ac:dyDescent="0.3">
      <c r="A1206" s="103">
        <v>46038</v>
      </c>
      <c r="B1206" s="104">
        <v>60000121</v>
      </c>
      <c r="C1206" s="104">
        <v>700</v>
      </c>
    </row>
    <row r="1207" spans="1:3" x14ac:dyDescent="0.3">
      <c r="A1207" s="103">
        <v>46038</v>
      </c>
      <c r="B1207" s="104">
        <v>60000122</v>
      </c>
      <c r="C1207" s="104">
        <v>6880</v>
      </c>
    </row>
    <row r="1208" spans="1:3" x14ac:dyDescent="0.3">
      <c r="A1208" s="103">
        <v>46038</v>
      </c>
      <c r="B1208" s="104">
        <v>60000123</v>
      </c>
      <c r="C1208" s="104">
        <v>2640</v>
      </c>
    </row>
    <row r="1209" spans="1:3" x14ac:dyDescent="0.3">
      <c r="A1209" s="103">
        <v>46038</v>
      </c>
      <c r="B1209" s="104">
        <v>60000124</v>
      </c>
      <c r="C1209" s="104">
        <v>780</v>
      </c>
    </row>
    <row r="1210" spans="1:3" x14ac:dyDescent="0.3">
      <c r="A1210" s="103">
        <v>46038</v>
      </c>
      <c r="B1210" s="104">
        <v>60000125</v>
      </c>
      <c r="C1210" s="104">
        <v>4384</v>
      </c>
    </row>
    <row r="1211" spans="1:3" x14ac:dyDescent="0.3">
      <c r="A1211" s="103">
        <v>46038</v>
      </c>
      <c r="B1211" s="104">
        <v>60000130</v>
      </c>
      <c r="C1211" s="104">
        <v>624</v>
      </c>
    </row>
    <row r="1212" spans="1:3" x14ac:dyDescent="0.3">
      <c r="A1212" s="103">
        <v>46038</v>
      </c>
      <c r="B1212" s="104">
        <v>60000131</v>
      </c>
      <c r="C1212" s="104">
        <v>680</v>
      </c>
    </row>
    <row r="1213" spans="1:3" x14ac:dyDescent="0.3">
      <c r="A1213" s="103">
        <v>46038</v>
      </c>
      <c r="B1213" s="104">
        <v>60000132</v>
      </c>
      <c r="C1213" s="104">
        <v>8</v>
      </c>
    </row>
    <row r="1214" spans="1:3" x14ac:dyDescent="0.3">
      <c r="A1214" s="103">
        <v>46038</v>
      </c>
      <c r="B1214" s="104">
        <v>60000138</v>
      </c>
      <c r="C1214" s="104">
        <v>68</v>
      </c>
    </row>
    <row r="1215" spans="1:3" x14ac:dyDescent="0.3">
      <c r="A1215" s="103">
        <v>46038</v>
      </c>
      <c r="B1215" s="104">
        <v>60000172</v>
      </c>
      <c r="C1215" s="104">
        <v>197</v>
      </c>
    </row>
    <row r="1216" spans="1:3" x14ac:dyDescent="0.3">
      <c r="A1216" s="103">
        <v>46038</v>
      </c>
      <c r="B1216" s="104">
        <v>60000173</v>
      </c>
      <c r="C1216" s="104">
        <v>538</v>
      </c>
    </row>
    <row r="1217" spans="1:3" x14ac:dyDescent="0.3">
      <c r="A1217" s="103">
        <v>46038</v>
      </c>
      <c r="B1217" s="104">
        <v>60000180</v>
      </c>
      <c r="C1217" s="104">
        <v>84</v>
      </c>
    </row>
    <row r="1218" spans="1:3" x14ac:dyDescent="0.3">
      <c r="A1218" s="103">
        <v>46038</v>
      </c>
      <c r="B1218" s="104">
        <v>60000182</v>
      </c>
      <c r="C1218" s="104">
        <v>49</v>
      </c>
    </row>
    <row r="1219" spans="1:3" x14ac:dyDescent="0.3">
      <c r="A1219" s="103">
        <v>46038</v>
      </c>
      <c r="B1219" s="104">
        <v>60000183</v>
      </c>
      <c r="C1219" s="104">
        <v>697</v>
      </c>
    </row>
    <row r="1220" spans="1:3" x14ac:dyDescent="0.3">
      <c r="A1220" s="103">
        <v>46038</v>
      </c>
      <c r="B1220" s="104">
        <v>60000184</v>
      </c>
      <c r="C1220" s="104">
        <v>275</v>
      </c>
    </row>
    <row r="1221" spans="1:3" x14ac:dyDescent="0.3">
      <c r="A1221" s="103">
        <v>46038</v>
      </c>
      <c r="B1221" s="104">
        <v>60000185</v>
      </c>
      <c r="C1221" s="104">
        <v>11004</v>
      </c>
    </row>
    <row r="1222" spans="1:3" x14ac:dyDescent="0.3">
      <c r="A1222" s="103">
        <v>46038</v>
      </c>
      <c r="B1222" s="104">
        <v>60000186</v>
      </c>
      <c r="C1222" s="104">
        <v>1024</v>
      </c>
    </row>
    <row r="1223" spans="1:3" x14ac:dyDescent="0.3">
      <c r="A1223" s="103">
        <v>46038</v>
      </c>
      <c r="B1223" s="104">
        <v>60000201</v>
      </c>
      <c r="C1223" s="104">
        <v>30</v>
      </c>
    </row>
    <row r="1224" spans="1:3" x14ac:dyDescent="0.3">
      <c r="A1224" s="103">
        <v>46038</v>
      </c>
      <c r="B1224" s="104">
        <v>60000202</v>
      </c>
      <c r="C1224" s="104">
        <v>48</v>
      </c>
    </row>
    <row r="1225" spans="1:3" x14ac:dyDescent="0.3">
      <c r="A1225" s="103">
        <v>46038</v>
      </c>
      <c r="B1225" s="104">
        <v>60000203</v>
      </c>
      <c r="C1225" s="104">
        <v>10</v>
      </c>
    </row>
    <row r="1226" spans="1:3" x14ac:dyDescent="0.3">
      <c r="A1226" s="103">
        <v>46038</v>
      </c>
      <c r="B1226" s="104">
        <v>60000206</v>
      </c>
      <c r="C1226" s="104">
        <v>7</v>
      </c>
    </row>
    <row r="1227" spans="1:3" x14ac:dyDescent="0.3">
      <c r="A1227" s="103">
        <v>46038</v>
      </c>
      <c r="B1227" s="104">
        <v>60000211</v>
      </c>
      <c r="C1227" s="104">
        <v>24</v>
      </c>
    </row>
    <row r="1228" spans="1:3" x14ac:dyDescent="0.3">
      <c r="A1228" s="103">
        <v>46038</v>
      </c>
      <c r="B1228" s="104">
        <v>60000212</v>
      </c>
      <c r="C1228" s="104">
        <v>9</v>
      </c>
    </row>
    <row r="1229" spans="1:3" x14ac:dyDescent="0.3">
      <c r="A1229" s="103">
        <v>46038</v>
      </c>
      <c r="B1229" s="104">
        <v>60000215</v>
      </c>
      <c r="C1229" s="104">
        <v>21</v>
      </c>
    </row>
    <row r="1230" spans="1:3" x14ac:dyDescent="0.3">
      <c r="A1230" s="103">
        <v>46038</v>
      </c>
      <c r="B1230" s="104">
        <v>60000217</v>
      </c>
      <c r="C1230" s="104">
        <v>60</v>
      </c>
    </row>
    <row r="1231" spans="1:3" x14ac:dyDescent="0.3">
      <c r="A1231" s="103">
        <v>46038</v>
      </c>
      <c r="B1231" s="104">
        <v>60000218</v>
      </c>
      <c r="C1231" s="104">
        <v>46</v>
      </c>
    </row>
    <row r="1232" spans="1:3" x14ac:dyDescent="0.3">
      <c r="A1232" s="103">
        <v>46038</v>
      </c>
      <c r="B1232" s="104">
        <v>60000220</v>
      </c>
      <c r="C1232" s="104">
        <v>113</v>
      </c>
    </row>
    <row r="1233" spans="1:3" x14ac:dyDescent="0.3">
      <c r="A1233" s="103">
        <v>46038</v>
      </c>
      <c r="B1233" s="104">
        <v>60000221</v>
      </c>
      <c r="C1233" s="104">
        <v>113</v>
      </c>
    </row>
    <row r="1234" spans="1:3" x14ac:dyDescent="0.3">
      <c r="A1234" s="103">
        <v>46038</v>
      </c>
      <c r="B1234" s="104">
        <v>60000223</v>
      </c>
      <c r="C1234" s="104">
        <v>113</v>
      </c>
    </row>
    <row r="1235" spans="1:3" x14ac:dyDescent="0.3">
      <c r="A1235" s="103">
        <v>46038</v>
      </c>
      <c r="B1235" s="104">
        <v>60000224</v>
      </c>
      <c r="C1235" s="104">
        <v>27</v>
      </c>
    </row>
    <row r="1236" spans="1:3" x14ac:dyDescent="0.3">
      <c r="A1236" s="103">
        <v>46038</v>
      </c>
      <c r="B1236" s="104">
        <v>60000225</v>
      </c>
      <c r="C1236" s="104">
        <v>2</v>
      </c>
    </row>
    <row r="1237" spans="1:3" x14ac:dyDescent="0.3">
      <c r="A1237" s="103">
        <v>46038</v>
      </c>
      <c r="B1237" s="104">
        <v>60000233</v>
      </c>
      <c r="C1237" s="104">
        <v>58</v>
      </c>
    </row>
    <row r="1238" spans="1:3" x14ac:dyDescent="0.3">
      <c r="A1238" s="103">
        <v>46038</v>
      </c>
      <c r="B1238" s="104">
        <v>60000270</v>
      </c>
      <c r="C1238" s="104">
        <v>270</v>
      </c>
    </row>
    <row r="1239" spans="1:3" x14ac:dyDescent="0.3">
      <c r="A1239" s="103">
        <v>46038</v>
      </c>
      <c r="B1239" s="104">
        <v>60000271</v>
      </c>
      <c r="C1239" s="104">
        <v>342</v>
      </c>
    </row>
    <row r="1240" spans="1:3" x14ac:dyDescent="0.3">
      <c r="A1240" s="103">
        <v>46038</v>
      </c>
      <c r="B1240" s="104">
        <v>60000272</v>
      </c>
      <c r="C1240" s="104">
        <v>223</v>
      </c>
    </row>
    <row r="1241" spans="1:3" x14ac:dyDescent="0.3">
      <c r="A1241" s="103">
        <v>46038</v>
      </c>
      <c r="B1241" s="104">
        <v>60000280</v>
      </c>
      <c r="C1241" s="104">
        <v>65</v>
      </c>
    </row>
    <row r="1242" spans="1:3" x14ac:dyDescent="0.3">
      <c r="A1242" s="103">
        <v>46038</v>
      </c>
      <c r="B1242" s="104">
        <v>60000281</v>
      </c>
      <c r="C1242" s="104">
        <v>134</v>
      </c>
    </row>
    <row r="1243" spans="1:3" x14ac:dyDescent="0.3">
      <c r="A1243" s="103">
        <v>46038</v>
      </c>
      <c r="B1243" s="104">
        <v>60000296</v>
      </c>
      <c r="C1243" s="104">
        <v>172</v>
      </c>
    </row>
    <row r="1244" spans="1:3" x14ac:dyDescent="0.3">
      <c r="A1244" s="103">
        <v>46038</v>
      </c>
      <c r="B1244" s="104">
        <v>60000303</v>
      </c>
      <c r="C1244" s="104">
        <v>100</v>
      </c>
    </row>
    <row r="1245" spans="1:3" x14ac:dyDescent="0.3">
      <c r="A1245" s="103">
        <v>46038</v>
      </c>
      <c r="B1245" s="104">
        <v>60000304</v>
      </c>
      <c r="C1245" s="104">
        <v>459</v>
      </c>
    </row>
    <row r="1246" spans="1:3" x14ac:dyDescent="0.3">
      <c r="A1246" s="103">
        <v>46038</v>
      </c>
      <c r="B1246" s="104">
        <v>60000310</v>
      </c>
      <c r="C1246" s="104">
        <v>423</v>
      </c>
    </row>
    <row r="1247" spans="1:3" x14ac:dyDescent="0.3">
      <c r="A1247" s="103">
        <v>46038</v>
      </c>
      <c r="B1247" s="104">
        <v>60000311</v>
      </c>
      <c r="C1247" s="104">
        <v>66</v>
      </c>
    </row>
    <row r="1248" spans="1:3" x14ac:dyDescent="0.3">
      <c r="A1248" s="103">
        <v>46038</v>
      </c>
      <c r="B1248" s="104">
        <v>60000312</v>
      </c>
      <c r="C1248" s="104">
        <v>4237</v>
      </c>
    </row>
    <row r="1249" spans="1:3" x14ac:dyDescent="0.3">
      <c r="A1249" s="103">
        <v>46038</v>
      </c>
      <c r="B1249" s="104">
        <v>60000394</v>
      </c>
      <c r="C1249" s="104">
        <v>12936</v>
      </c>
    </row>
    <row r="1250" spans="1:3" x14ac:dyDescent="0.3">
      <c r="A1250" s="103">
        <v>46038</v>
      </c>
      <c r="B1250" s="104">
        <v>60000395</v>
      </c>
      <c r="C1250" s="104">
        <v>5544</v>
      </c>
    </row>
    <row r="1251" spans="1:3" x14ac:dyDescent="0.3">
      <c r="A1251" s="103">
        <v>46038</v>
      </c>
      <c r="B1251" s="104">
        <v>60000408</v>
      </c>
      <c r="C1251" s="104">
        <v>884</v>
      </c>
    </row>
    <row r="1252" spans="1:3" x14ac:dyDescent="0.3">
      <c r="A1252" s="103">
        <v>46038</v>
      </c>
      <c r="B1252" s="104">
        <v>60000409</v>
      </c>
      <c r="C1252" s="104">
        <v>671</v>
      </c>
    </row>
    <row r="1253" spans="1:3" x14ac:dyDescent="0.3">
      <c r="A1253" s="103">
        <v>46038</v>
      </c>
      <c r="B1253" s="104">
        <v>60000410</v>
      </c>
      <c r="C1253" s="104">
        <v>316</v>
      </c>
    </row>
    <row r="1254" spans="1:3" x14ac:dyDescent="0.3">
      <c r="A1254" s="103">
        <v>46038</v>
      </c>
      <c r="B1254" s="104">
        <v>60000440</v>
      </c>
      <c r="C1254" s="104">
        <v>10080</v>
      </c>
    </row>
    <row r="1255" spans="1:3" x14ac:dyDescent="0.3">
      <c r="A1255" s="103">
        <v>46038</v>
      </c>
      <c r="B1255" s="104">
        <v>60000539</v>
      </c>
      <c r="C1255" s="104">
        <v>73</v>
      </c>
    </row>
    <row r="1256" spans="1:3" x14ac:dyDescent="0.3">
      <c r="A1256" s="103">
        <v>46038</v>
      </c>
      <c r="B1256" s="104">
        <v>60000540</v>
      </c>
      <c r="C1256" s="104">
        <v>290</v>
      </c>
    </row>
    <row r="1257" spans="1:3" x14ac:dyDescent="0.3">
      <c r="A1257" s="103">
        <v>46038</v>
      </c>
      <c r="B1257" s="104">
        <v>60000557</v>
      </c>
      <c r="C1257" s="104">
        <v>85</v>
      </c>
    </row>
    <row r="1258" spans="1:3" x14ac:dyDescent="0.3">
      <c r="A1258" s="103">
        <v>46038</v>
      </c>
      <c r="B1258" s="104">
        <v>60000558</v>
      </c>
      <c r="C1258" s="104">
        <v>82</v>
      </c>
    </row>
    <row r="1259" spans="1:3" x14ac:dyDescent="0.3">
      <c r="A1259" s="103">
        <v>46038</v>
      </c>
      <c r="B1259" s="104">
        <v>60000559</v>
      </c>
      <c r="C1259" s="104">
        <v>76</v>
      </c>
    </row>
    <row r="1260" spans="1:3" x14ac:dyDescent="0.3">
      <c r="A1260" s="103">
        <v>46038</v>
      </c>
      <c r="B1260" s="104">
        <v>60000567</v>
      </c>
      <c r="C1260" s="104">
        <v>17</v>
      </c>
    </row>
    <row r="1261" spans="1:3" x14ac:dyDescent="0.3">
      <c r="A1261" s="103">
        <v>46038</v>
      </c>
      <c r="B1261" s="104">
        <v>60000569</v>
      </c>
      <c r="C1261" s="104">
        <v>97</v>
      </c>
    </row>
    <row r="1262" spans="1:3" x14ac:dyDescent="0.3">
      <c r="A1262" s="103">
        <v>46038</v>
      </c>
      <c r="B1262" s="104">
        <v>60000571</v>
      </c>
      <c r="C1262" s="104">
        <v>237</v>
      </c>
    </row>
    <row r="1263" spans="1:3" x14ac:dyDescent="0.3">
      <c r="A1263" s="103">
        <v>46038</v>
      </c>
      <c r="B1263" s="104">
        <v>60000572</v>
      </c>
      <c r="C1263" s="104">
        <v>4500</v>
      </c>
    </row>
    <row r="1264" spans="1:3" x14ac:dyDescent="0.3">
      <c r="A1264" s="103">
        <v>46038</v>
      </c>
      <c r="B1264" s="104">
        <v>60000574</v>
      </c>
      <c r="C1264" s="104">
        <v>9996</v>
      </c>
    </row>
    <row r="1265" spans="1:3" x14ac:dyDescent="0.3">
      <c r="A1265" s="103">
        <v>46039</v>
      </c>
      <c r="B1265" s="104">
        <v>60000000</v>
      </c>
      <c r="C1265" s="104">
        <v>33</v>
      </c>
    </row>
    <row r="1266" spans="1:3" x14ac:dyDescent="0.3">
      <c r="A1266" s="103">
        <v>46039</v>
      </c>
      <c r="B1266" s="104">
        <v>60000002</v>
      </c>
      <c r="C1266" s="104">
        <v>2242</v>
      </c>
    </row>
    <row r="1267" spans="1:3" x14ac:dyDescent="0.3">
      <c r="A1267" s="103">
        <v>46039</v>
      </c>
      <c r="B1267" s="104">
        <v>60000005</v>
      </c>
      <c r="C1267" s="104">
        <v>549</v>
      </c>
    </row>
    <row r="1268" spans="1:3" x14ac:dyDescent="0.3">
      <c r="A1268" s="103">
        <v>46039</v>
      </c>
      <c r="B1268" s="104">
        <v>60000008</v>
      </c>
      <c r="C1268" s="104">
        <v>126</v>
      </c>
    </row>
    <row r="1269" spans="1:3" x14ac:dyDescent="0.3">
      <c r="A1269" s="103">
        <v>46039</v>
      </c>
      <c r="B1269" s="104">
        <v>60000009</v>
      </c>
      <c r="C1269" s="104">
        <v>85</v>
      </c>
    </row>
    <row r="1270" spans="1:3" x14ac:dyDescent="0.3">
      <c r="A1270" s="103">
        <v>46039</v>
      </c>
      <c r="B1270" s="104">
        <v>60000026</v>
      </c>
      <c r="C1270" s="104">
        <v>14</v>
      </c>
    </row>
    <row r="1271" spans="1:3" x14ac:dyDescent="0.3">
      <c r="A1271" s="103">
        <v>46039</v>
      </c>
      <c r="B1271" s="104">
        <v>60000027</v>
      </c>
      <c r="C1271" s="104">
        <v>148</v>
      </c>
    </row>
    <row r="1272" spans="1:3" x14ac:dyDescent="0.3">
      <c r="A1272" s="103">
        <v>46039</v>
      </c>
      <c r="B1272" s="104">
        <v>60000028</v>
      </c>
      <c r="C1272" s="104">
        <v>62</v>
      </c>
    </row>
    <row r="1273" spans="1:3" x14ac:dyDescent="0.3">
      <c r="A1273" s="103">
        <v>46039</v>
      </c>
      <c r="B1273" s="104">
        <v>60000029</v>
      </c>
      <c r="C1273" s="104">
        <v>103</v>
      </c>
    </row>
    <row r="1274" spans="1:3" x14ac:dyDescent="0.3">
      <c r="A1274" s="103">
        <v>46039</v>
      </c>
      <c r="B1274" s="104">
        <v>60000030</v>
      </c>
      <c r="C1274" s="104">
        <v>5948</v>
      </c>
    </row>
    <row r="1275" spans="1:3" x14ac:dyDescent="0.3">
      <c r="A1275" s="103">
        <v>46039</v>
      </c>
      <c r="B1275" s="104">
        <v>60000031</v>
      </c>
      <c r="C1275" s="104">
        <v>12499</v>
      </c>
    </row>
    <row r="1276" spans="1:3" x14ac:dyDescent="0.3">
      <c r="A1276" s="103">
        <v>46039</v>
      </c>
      <c r="B1276" s="104">
        <v>60000032</v>
      </c>
      <c r="C1276" s="104">
        <v>710</v>
      </c>
    </row>
    <row r="1277" spans="1:3" x14ac:dyDescent="0.3">
      <c r="A1277" s="103">
        <v>46039</v>
      </c>
      <c r="B1277" s="104">
        <v>60000033</v>
      </c>
      <c r="C1277" s="104">
        <v>965</v>
      </c>
    </row>
    <row r="1278" spans="1:3" x14ac:dyDescent="0.3">
      <c r="A1278" s="103">
        <v>46039</v>
      </c>
      <c r="B1278" s="104">
        <v>60000035</v>
      </c>
      <c r="C1278" s="104">
        <v>9332</v>
      </c>
    </row>
    <row r="1279" spans="1:3" x14ac:dyDescent="0.3">
      <c r="A1279" s="103">
        <v>46039</v>
      </c>
      <c r="B1279" s="104">
        <v>60000036</v>
      </c>
      <c r="C1279" s="104">
        <v>21</v>
      </c>
    </row>
    <row r="1280" spans="1:3" x14ac:dyDescent="0.3">
      <c r="A1280" s="103">
        <v>46039</v>
      </c>
      <c r="B1280" s="104">
        <v>60000037</v>
      </c>
      <c r="C1280" s="104">
        <v>32496</v>
      </c>
    </row>
    <row r="1281" spans="1:3" x14ac:dyDescent="0.3">
      <c r="A1281" s="103">
        <v>46039</v>
      </c>
      <c r="B1281" s="104">
        <v>60000038</v>
      </c>
      <c r="C1281" s="104">
        <v>540</v>
      </c>
    </row>
    <row r="1282" spans="1:3" x14ac:dyDescent="0.3">
      <c r="A1282" s="103">
        <v>46039</v>
      </c>
      <c r="B1282" s="104">
        <v>60000039</v>
      </c>
      <c r="C1282" s="104">
        <v>600</v>
      </c>
    </row>
    <row r="1283" spans="1:3" x14ac:dyDescent="0.3">
      <c r="A1283" s="103">
        <v>46039</v>
      </c>
      <c r="B1283" s="104">
        <v>60000041</v>
      </c>
      <c r="C1283" s="104">
        <v>4959</v>
      </c>
    </row>
    <row r="1284" spans="1:3" x14ac:dyDescent="0.3">
      <c r="A1284" s="103">
        <v>46039</v>
      </c>
      <c r="B1284" s="104">
        <v>60000042</v>
      </c>
      <c r="C1284" s="104">
        <v>0</v>
      </c>
    </row>
    <row r="1285" spans="1:3" x14ac:dyDescent="0.3">
      <c r="A1285" s="103">
        <v>46039</v>
      </c>
      <c r="B1285" s="104">
        <v>60000043</v>
      </c>
      <c r="C1285" s="104">
        <v>1246</v>
      </c>
    </row>
    <row r="1286" spans="1:3" x14ac:dyDescent="0.3">
      <c r="A1286" s="103">
        <v>46039</v>
      </c>
      <c r="B1286" s="104">
        <v>60000044</v>
      </c>
      <c r="C1286" s="104">
        <v>9499</v>
      </c>
    </row>
    <row r="1287" spans="1:3" x14ac:dyDescent="0.3">
      <c r="A1287" s="103">
        <v>46039</v>
      </c>
      <c r="B1287" s="104">
        <v>60000045</v>
      </c>
      <c r="C1287" s="104">
        <v>2085</v>
      </c>
    </row>
    <row r="1288" spans="1:3" x14ac:dyDescent="0.3">
      <c r="A1288" s="103">
        <v>46039</v>
      </c>
      <c r="B1288" s="104">
        <v>60000047</v>
      </c>
      <c r="C1288" s="104">
        <v>1440</v>
      </c>
    </row>
    <row r="1289" spans="1:3" x14ac:dyDescent="0.3">
      <c r="A1289" s="103">
        <v>46039</v>
      </c>
      <c r="B1289" s="104">
        <v>60000048</v>
      </c>
      <c r="C1289" s="104">
        <v>84</v>
      </c>
    </row>
    <row r="1290" spans="1:3" x14ac:dyDescent="0.3">
      <c r="A1290" s="103">
        <v>46039</v>
      </c>
      <c r="B1290" s="104">
        <v>60000049</v>
      </c>
      <c r="C1290" s="104">
        <v>53652</v>
      </c>
    </row>
    <row r="1291" spans="1:3" x14ac:dyDescent="0.3">
      <c r="A1291" s="103">
        <v>46039</v>
      </c>
      <c r="B1291" s="104">
        <v>60000050</v>
      </c>
      <c r="C1291" s="104">
        <v>11370</v>
      </c>
    </row>
    <row r="1292" spans="1:3" x14ac:dyDescent="0.3">
      <c r="A1292" s="103">
        <v>46039</v>
      </c>
      <c r="B1292" s="104">
        <v>60000051</v>
      </c>
      <c r="C1292" s="104">
        <v>3013</v>
      </c>
    </row>
    <row r="1293" spans="1:3" x14ac:dyDescent="0.3">
      <c r="A1293" s="103">
        <v>46039</v>
      </c>
      <c r="B1293" s="104">
        <v>60000052</v>
      </c>
      <c r="C1293" s="104">
        <v>9906</v>
      </c>
    </row>
    <row r="1294" spans="1:3" x14ac:dyDescent="0.3">
      <c r="A1294" s="103">
        <v>46039</v>
      </c>
      <c r="B1294" s="104">
        <v>60000053</v>
      </c>
      <c r="C1294" s="104">
        <v>12</v>
      </c>
    </row>
    <row r="1295" spans="1:3" x14ac:dyDescent="0.3">
      <c r="A1295" s="103">
        <v>46039</v>
      </c>
      <c r="B1295" s="104">
        <v>60000054</v>
      </c>
      <c r="C1295" s="104">
        <v>12</v>
      </c>
    </row>
    <row r="1296" spans="1:3" x14ac:dyDescent="0.3">
      <c r="A1296" s="103">
        <v>46039</v>
      </c>
      <c r="B1296" s="104">
        <v>60000056</v>
      </c>
      <c r="C1296" s="104">
        <v>84</v>
      </c>
    </row>
    <row r="1297" spans="1:3" x14ac:dyDescent="0.3">
      <c r="A1297" s="103">
        <v>46039</v>
      </c>
      <c r="B1297" s="104">
        <v>60000057</v>
      </c>
      <c r="C1297" s="104">
        <v>32291</v>
      </c>
    </row>
    <row r="1298" spans="1:3" x14ac:dyDescent="0.3">
      <c r="A1298" s="103">
        <v>46039</v>
      </c>
      <c r="B1298" s="104">
        <v>60000058</v>
      </c>
      <c r="C1298" s="104">
        <v>2009</v>
      </c>
    </row>
    <row r="1299" spans="1:3" x14ac:dyDescent="0.3">
      <c r="A1299" s="103">
        <v>46039</v>
      </c>
      <c r="B1299" s="104">
        <v>60000111</v>
      </c>
      <c r="C1299" s="104">
        <v>8</v>
      </c>
    </row>
    <row r="1300" spans="1:3" x14ac:dyDescent="0.3">
      <c r="A1300" s="103">
        <v>46039</v>
      </c>
      <c r="B1300" s="104">
        <v>60000113</v>
      </c>
      <c r="C1300" s="104">
        <v>222</v>
      </c>
    </row>
    <row r="1301" spans="1:3" x14ac:dyDescent="0.3">
      <c r="A1301" s="103">
        <v>46039</v>
      </c>
      <c r="B1301" s="104">
        <v>60000114</v>
      </c>
      <c r="C1301" s="104">
        <v>403</v>
      </c>
    </row>
    <row r="1302" spans="1:3" x14ac:dyDescent="0.3">
      <c r="A1302" s="103">
        <v>46039</v>
      </c>
      <c r="B1302" s="104">
        <v>60000120</v>
      </c>
      <c r="C1302" s="104">
        <v>3824</v>
      </c>
    </row>
    <row r="1303" spans="1:3" x14ac:dyDescent="0.3">
      <c r="A1303" s="103">
        <v>46039</v>
      </c>
      <c r="B1303" s="104">
        <v>60000121</v>
      </c>
      <c r="C1303" s="104">
        <v>11716</v>
      </c>
    </row>
    <row r="1304" spans="1:3" x14ac:dyDescent="0.3">
      <c r="A1304" s="103">
        <v>46039</v>
      </c>
      <c r="B1304" s="104">
        <v>60000122</v>
      </c>
      <c r="C1304" s="104">
        <v>24</v>
      </c>
    </row>
    <row r="1305" spans="1:3" x14ac:dyDescent="0.3">
      <c r="A1305" s="103">
        <v>46039</v>
      </c>
      <c r="B1305" s="104">
        <v>60000123</v>
      </c>
      <c r="C1305" s="104">
        <v>16</v>
      </c>
    </row>
    <row r="1306" spans="1:3" x14ac:dyDescent="0.3">
      <c r="A1306" s="103">
        <v>46039</v>
      </c>
      <c r="B1306" s="104">
        <v>60000124</v>
      </c>
      <c r="C1306" s="104">
        <v>0</v>
      </c>
    </row>
    <row r="1307" spans="1:3" x14ac:dyDescent="0.3">
      <c r="A1307" s="103">
        <v>46039</v>
      </c>
      <c r="B1307" s="104">
        <v>60000125</v>
      </c>
      <c r="C1307" s="104">
        <v>32</v>
      </c>
    </row>
    <row r="1308" spans="1:3" x14ac:dyDescent="0.3">
      <c r="A1308" s="103">
        <v>46039</v>
      </c>
      <c r="B1308" s="104">
        <v>60000130</v>
      </c>
      <c r="C1308" s="104">
        <v>0</v>
      </c>
    </row>
    <row r="1309" spans="1:3" x14ac:dyDescent="0.3">
      <c r="A1309" s="103">
        <v>46039</v>
      </c>
      <c r="B1309" s="104">
        <v>60000131</v>
      </c>
      <c r="C1309" s="104">
        <v>52</v>
      </c>
    </row>
    <row r="1310" spans="1:3" x14ac:dyDescent="0.3">
      <c r="A1310" s="103">
        <v>46039</v>
      </c>
      <c r="B1310" s="104">
        <v>60000132</v>
      </c>
      <c r="C1310" s="104">
        <v>20</v>
      </c>
    </row>
    <row r="1311" spans="1:3" x14ac:dyDescent="0.3">
      <c r="A1311" s="103">
        <v>46039</v>
      </c>
      <c r="B1311" s="104">
        <v>60000138</v>
      </c>
      <c r="C1311" s="104">
        <v>113</v>
      </c>
    </row>
    <row r="1312" spans="1:3" x14ac:dyDescent="0.3">
      <c r="A1312" s="103">
        <v>46039</v>
      </c>
      <c r="B1312" s="104">
        <v>60000142</v>
      </c>
      <c r="C1312" s="104">
        <v>1</v>
      </c>
    </row>
    <row r="1313" spans="1:3" x14ac:dyDescent="0.3">
      <c r="A1313" s="103">
        <v>46039</v>
      </c>
      <c r="B1313" s="104">
        <v>60000172</v>
      </c>
      <c r="C1313" s="104">
        <v>25</v>
      </c>
    </row>
    <row r="1314" spans="1:3" x14ac:dyDescent="0.3">
      <c r="A1314" s="103">
        <v>46039</v>
      </c>
      <c r="B1314" s="104">
        <v>60000173</v>
      </c>
      <c r="C1314" s="104">
        <v>26</v>
      </c>
    </row>
    <row r="1315" spans="1:3" x14ac:dyDescent="0.3">
      <c r="A1315" s="103">
        <v>46039</v>
      </c>
      <c r="B1315" s="104">
        <v>60000180</v>
      </c>
      <c r="C1315" s="104">
        <v>111</v>
      </c>
    </row>
    <row r="1316" spans="1:3" x14ac:dyDescent="0.3">
      <c r="A1316" s="103">
        <v>46039</v>
      </c>
      <c r="B1316" s="104">
        <v>60000182</v>
      </c>
      <c r="C1316" s="104">
        <v>96</v>
      </c>
    </row>
    <row r="1317" spans="1:3" x14ac:dyDescent="0.3">
      <c r="A1317" s="103">
        <v>46039</v>
      </c>
      <c r="B1317" s="104">
        <v>60000183</v>
      </c>
      <c r="C1317" s="104">
        <v>140</v>
      </c>
    </row>
    <row r="1318" spans="1:3" x14ac:dyDescent="0.3">
      <c r="A1318" s="103">
        <v>46039</v>
      </c>
      <c r="B1318" s="104">
        <v>60000184</v>
      </c>
      <c r="C1318" s="104">
        <v>113</v>
      </c>
    </row>
    <row r="1319" spans="1:3" x14ac:dyDescent="0.3">
      <c r="A1319" s="103">
        <v>46039</v>
      </c>
      <c r="B1319" s="104">
        <v>60000185</v>
      </c>
      <c r="C1319" s="104">
        <v>1535</v>
      </c>
    </row>
    <row r="1320" spans="1:3" x14ac:dyDescent="0.3">
      <c r="A1320" s="103">
        <v>46039</v>
      </c>
      <c r="B1320" s="104">
        <v>60000186</v>
      </c>
      <c r="C1320" s="104">
        <v>72</v>
      </c>
    </row>
    <row r="1321" spans="1:3" x14ac:dyDescent="0.3">
      <c r="A1321" s="103">
        <v>46039</v>
      </c>
      <c r="B1321" s="104">
        <v>60000201</v>
      </c>
      <c r="C1321" s="104">
        <v>27</v>
      </c>
    </row>
    <row r="1322" spans="1:3" x14ac:dyDescent="0.3">
      <c r="A1322" s="103">
        <v>46039</v>
      </c>
      <c r="B1322" s="104">
        <v>60000202</v>
      </c>
      <c r="C1322" s="104">
        <v>11</v>
      </c>
    </row>
    <row r="1323" spans="1:3" x14ac:dyDescent="0.3">
      <c r="A1323" s="103">
        <v>46039</v>
      </c>
      <c r="B1323" s="104">
        <v>60000203</v>
      </c>
      <c r="C1323" s="104">
        <v>14</v>
      </c>
    </row>
    <row r="1324" spans="1:3" x14ac:dyDescent="0.3">
      <c r="A1324" s="103">
        <v>46039</v>
      </c>
      <c r="B1324" s="104">
        <v>60000206</v>
      </c>
      <c r="C1324" s="104">
        <v>8</v>
      </c>
    </row>
    <row r="1325" spans="1:3" x14ac:dyDescent="0.3">
      <c r="A1325" s="103">
        <v>46039</v>
      </c>
      <c r="B1325" s="104">
        <v>60000211</v>
      </c>
      <c r="C1325" s="104">
        <v>22</v>
      </c>
    </row>
    <row r="1326" spans="1:3" x14ac:dyDescent="0.3">
      <c r="A1326" s="103">
        <v>46039</v>
      </c>
      <c r="B1326" s="104">
        <v>60000212</v>
      </c>
      <c r="C1326" s="104">
        <v>10</v>
      </c>
    </row>
    <row r="1327" spans="1:3" x14ac:dyDescent="0.3">
      <c r="A1327" s="103">
        <v>46039</v>
      </c>
      <c r="B1327" s="104">
        <v>60000215</v>
      </c>
      <c r="C1327" s="104">
        <v>12</v>
      </c>
    </row>
    <row r="1328" spans="1:3" x14ac:dyDescent="0.3">
      <c r="A1328" s="103">
        <v>46039</v>
      </c>
      <c r="B1328" s="104">
        <v>60000217</v>
      </c>
      <c r="C1328" s="104">
        <v>18</v>
      </c>
    </row>
    <row r="1329" spans="1:3" x14ac:dyDescent="0.3">
      <c r="A1329" s="103">
        <v>46039</v>
      </c>
      <c r="B1329" s="104">
        <v>60000220</v>
      </c>
      <c r="C1329" s="104">
        <v>50</v>
      </c>
    </row>
    <row r="1330" spans="1:3" x14ac:dyDescent="0.3">
      <c r="A1330" s="103">
        <v>46039</v>
      </c>
      <c r="B1330" s="104">
        <v>60000221</v>
      </c>
      <c r="C1330" s="104">
        <v>34</v>
      </c>
    </row>
    <row r="1331" spans="1:3" x14ac:dyDescent="0.3">
      <c r="A1331" s="103">
        <v>46039</v>
      </c>
      <c r="B1331" s="104">
        <v>60000223</v>
      </c>
      <c r="C1331" s="104">
        <v>59</v>
      </c>
    </row>
    <row r="1332" spans="1:3" x14ac:dyDescent="0.3">
      <c r="A1332" s="103">
        <v>46039</v>
      </c>
      <c r="B1332" s="104">
        <v>60000224</v>
      </c>
      <c r="C1332" s="104">
        <v>3</v>
      </c>
    </row>
    <row r="1333" spans="1:3" x14ac:dyDescent="0.3">
      <c r="A1333" s="103">
        <v>46039</v>
      </c>
      <c r="B1333" s="104">
        <v>60000225</v>
      </c>
      <c r="C1333" s="104">
        <v>11</v>
      </c>
    </row>
    <row r="1334" spans="1:3" x14ac:dyDescent="0.3">
      <c r="A1334" s="103">
        <v>46039</v>
      </c>
      <c r="B1334" s="104">
        <v>60000233</v>
      </c>
      <c r="C1334" s="104">
        <v>1</v>
      </c>
    </row>
    <row r="1335" spans="1:3" x14ac:dyDescent="0.3">
      <c r="A1335" s="103">
        <v>46039</v>
      </c>
      <c r="B1335" s="104">
        <v>60000270</v>
      </c>
      <c r="C1335" s="104">
        <v>83</v>
      </c>
    </row>
    <row r="1336" spans="1:3" x14ac:dyDescent="0.3">
      <c r="A1336" s="103">
        <v>46039</v>
      </c>
      <c r="B1336" s="104">
        <v>60000271</v>
      </c>
      <c r="C1336" s="104">
        <v>70</v>
      </c>
    </row>
    <row r="1337" spans="1:3" x14ac:dyDescent="0.3">
      <c r="A1337" s="103">
        <v>46039</v>
      </c>
      <c r="B1337" s="104">
        <v>60000272</v>
      </c>
      <c r="C1337" s="104">
        <v>48</v>
      </c>
    </row>
    <row r="1338" spans="1:3" x14ac:dyDescent="0.3">
      <c r="A1338" s="103">
        <v>46039</v>
      </c>
      <c r="B1338" s="104">
        <v>60000280</v>
      </c>
      <c r="C1338" s="104">
        <v>19</v>
      </c>
    </row>
    <row r="1339" spans="1:3" x14ac:dyDescent="0.3">
      <c r="A1339" s="103">
        <v>46039</v>
      </c>
      <c r="B1339" s="104">
        <v>60000281</v>
      </c>
      <c r="C1339" s="104">
        <v>57</v>
      </c>
    </row>
    <row r="1340" spans="1:3" x14ac:dyDescent="0.3">
      <c r="A1340" s="103">
        <v>46039</v>
      </c>
      <c r="B1340" s="104">
        <v>60000296</v>
      </c>
      <c r="C1340" s="104">
        <v>52</v>
      </c>
    </row>
    <row r="1341" spans="1:3" x14ac:dyDescent="0.3">
      <c r="A1341" s="103">
        <v>46039</v>
      </c>
      <c r="B1341" s="104">
        <v>60000303</v>
      </c>
      <c r="C1341" s="104">
        <v>4</v>
      </c>
    </row>
    <row r="1342" spans="1:3" x14ac:dyDescent="0.3">
      <c r="A1342" s="103">
        <v>46039</v>
      </c>
      <c r="B1342" s="104">
        <v>60000304</v>
      </c>
      <c r="C1342" s="104">
        <v>239</v>
      </c>
    </row>
    <row r="1343" spans="1:3" x14ac:dyDescent="0.3">
      <c r="A1343" s="103">
        <v>46039</v>
      </c>
      <c r="B1343" s="104">
        <v>60000310</v>
      </c>
      <c r="C1343" s="104">
        <v>314</v>
      </c>
    </row>
    <row r="1344" spans="1:3" x14ac:dyDescent="0.3">
      <c r="A1344" s="103">
        <v>46039</v>
      </c>
      <c r="B1344" s="104">
        <v>60000311</v>
      </c>
      <c r="C1344" s="104">
        <v>128</v>
      </c>
    </row>
    <row r="1345" spans="1:3" x14ac:dyDescent="0.3">
      <c r="A1345" s="103">
        <v>46039</v>
      </c>
      <c r="B1345" s="104">
        <v>60000312</v>
      </c>
      <c r="C1345" s="104">
        <v>13829</v>
      </c>
    </row>
    <row r="1346" spans="1:3" x14ac:dyDescent="0.3">
      <c r="A1346" s="103">
        <v>46039</v>
      </c>
      <c r="B1346" s="104">
        <v>60000408</v>
      </c>
      <c r="C1346" s="104">
        <v>718</v>
      </c>
    </row>
    <row r="1347" spans="1:3" x14ac:dyDescent="0.3">
      <c r="A1347" s="103">
        <v>46039</v>
      </c>
      <c r="B1347" s="104">
        <v>60000409</v>
      </c>
      <c r="C1347" s="104">
        <v>439</v>
      </c>
    </row>
    <row r="1348" spans="1:3" x14ac:dyDescent="0.3">
      <c r="A1348" s="103">
        <v>46039</v>
      </c>
      <c r="B1348" s="104">
        <v>60000410</v>
      </c>
      <c r="C1348" s="104">
        <v>80</v>
      </c>
    </row>
    <row r="1349" spans="1:3" x14ac:dyDescent="0.3">
      <c r="A1349" s="103">
        <v>46039</v>
      </c>
      <c r="B1349" s="104">
        <v>60000440</v>
      </c>
      <c r="C1349" s="104">
        <v>15120</v>
      </c>
    </row>
    <row r="1350" spans="1:3" x14ac:dyDescent="0.3">
      <c r="A1350" s="103">
        <v>46039</v>
      </c>
      <c r="B1350" s="104">
        <v>60000539</v>
      </c>
      <c r="C1350" s="104">
        <v>174</v>
      </c>
    </row>
    <row r="1351" spans="1:3" x14ac:dyDescent="0.3">
      <c r="A1351" s="103">
        <v>46039</v>
      </c>
      <c r="B1351" s="104">
        <v>60000540</v>
      </c>
      <c r="C1351" s="104">
        <v>60</v>
      </c>
    </row>
    <row r="1352" spans="1:3" x14ac:dyDescent="0.3">
      <c r="A1352" s="103">
        <v>46039</v>
      </c>
      <c r="B1352" s="104">
        <v>60000555</v>
      </c>
      <c r="C1352" s="104">
        <v>1824</v>
      </c>
    </row>
    <row r="1353" spans="1:3" x14ac:dyDescent="0.3">
      <c r="A1353" s="103">
        <v>46039</v>
      </c>
      <c r="B1353" s="104">
        <v>60000556</v>
      </c>
      <c r="C1353" s="104">
        <v>1584</v>
      </c>
    </row>
    <row r="1354" spans="1:3" x14ac:dyDescent="0.3">
      <c r="A1354" s="103">
        <v>46039</v>
      </c>
      <c r="B1354" s="104">
        <v>60000557</v>
      </c>
      <c r="C1354" s="104">
        <v>153</v>
      </c>
    </row>
    <row r="1355" spans="1:3" x14ac:dyDescent="0.3">
      <c r="A1355" s="103">
        <v>46039</v>
      </c>
      <c r="B1355" s="104">
        <v>60000558</v>
      </c>
      <c r="C1355" s="104">
        <v>160</v>
      </c>
    </row>
    <row r="1356" spans="1:3" x14ac:dyDescent="0.3">
      <c r="A1356" s="103">
        <v>46039</v>
      </c>
      <c r="B1356" s="104">
        <v>60000559</v>
      </c>
      <c r="C1356" s="104">
        <v>148</v>
      </c>
    </row>
    <row r="1357" spans="1:3" x14ac:dyDescent="0.3">
      <c r="A1357" s="103">
        <v>46039</v>
      </c>
      <c r="B1357" s="104">
        <v>60000567</v>
      </c>
      <c r="C1357" s="104">
        <v>126</v>
      </c>
    </row>
    <row r="1358" spans="1:3" x14ac:dyDescent="0.3">
      <c r="A1358" s="103">
        <v>46039</v>
      </c>
      <c r="B1358" s="104">
        <v>60000569</v>
      </c>
      <c r="C1358" s="104">
        <v>120</v>
      </c>
    </row>
    <row r="1359" spans="1:3" x14ac:dyDescent="0.3">
      <c r="A1359" s="103">
        <v>46039</v>
      </c>
      <c r="B1359" s="104">
        <v>60000570</v>
      </c>
      <c r="C1359" s="104">
        <v>120</v>
      </c>
    </row>
    <row r="1360" spans="1:3" x14ac:dyDescent="0.3">
      <c r="A1360" s="103">
        <v>46039</v>
      </c>
      <c r="B1360" s="104">
        <v>60000571</v>
      </c>
      <c r="C1360" s="104">
        <v>120</v>
      </c>
    </row>
    <row r="1361" spans="1:3" x14ac:dyDescent="0.3">
      <c r="A1361" s="103">
        <v>46039</v>
      </c>
      <c r="B1361" s="104">
        <v>60000572</v>
      </c>
      <c r="C1361" s="104">
        <v>4500</v>
      </c>
    </row>
    <row r="1362" spans="1:3" x14ac:dyDescent="0.3">
      <c r="A1362" s="103">
        <v>46040</v>
      </c>
      <c r="B1362" s="104">
        <v>60000114</v>
      </c>
      <c r="C1362" s="104">
        <v>580</v>
      </c>
    </row>
    <row r="1363" spans="1:3" x14ac:dyDescent="0.3">
      <c r="A1363" s="103">
        <v>46040</v>
      </c>
      <c r="B1363" s="104">
        <v>60000394</v>
      </c>
      <c r="C1363" s="104">
        <v>9384</v>
      </c>
    </row>
    <row r="1364" spans="1:3" x14ac:dyDescent="0.3">
      <c r="A1364" s="103">
        <v>46040</v>
      </c>
      <c r="B1364" s="104">
        <v>60000395</v>
      </c>
      <c r="C1364" s="104">
        <v>6504</v>
      </c>
    </row>
    <row r="1365" spans="1:3" x14ac:dyDescent="0.3">
      <c r="A1365" s="103">
        <v>46040</v>
      </c>
      <c r="B1365" s="104">
        <v>60000440</v>
      </c>
      <c r="C1365" s="104">
        <v>5040</v>
      </c>
    </row>
    <row r="1366" spans="1:3" x14ac:dyDescent="0.3">
      <c r="A1366" s="105">
        <v>46040</v>
      </c>
      <c r="B1366" s="104">
        <v>60000572</v>
      </c>
      <c r="C1366" s="104">
        <v>1500</v>
      </c>
    </row>
    <row r="1367" spans="1:3" x14ac:dyDescent="0.3">
      <c r="A1367" s="103">
        <v>46041</v>
      </c>
      <c r="B1367" s="104">
        <v>60000000</v>
      </c>
      <c r="C1367" s="104">
        <v>26</v>
      </c>
    </row>
    <row r="1368" spans="1:3" x14ac:dyDescent="0.3">
      <c r="A1368" s="103">
        <v>46041</v>
      </c>
      <c r="B1368" s="104">
        <v>60000002</v>
      </c>
      <c r="C1368" s="104">
        <v>16790</v>
      </c>
    </row>
    <row r="1369" spans="1:3" x14ac:dyDescent="0.3">
      <c r="A1369" s="103">
        <v>46041</v>
      </c>
      <c r="B1369" s="104">
        <v>60000003</v>
      </c>
      <c r="C1369" s="104">
        <v>56</v>
      </c>
    </row>
    <row r="1370" spans="1:3" x14ac:dyDescent="0.3">
      <c r="A1370" s="103">
        <v>46041</v>
      </c>
      <c r="B1370" s="104">
        <v>60000005</v>
      </c>
      <c r="C1370" s="104">
        <v>3818</v>
      </c>
    </row>
    <row r="1371" spans="1:3" x14ac:dyDescent="0.3">
      <c r="A1371" s="103">
        <v>46041</v>
      </c>
      <c r="B1371" s="104">
        <v>60000008</v>
      </c>
      <c r="C1371" s="104">
        <v>368</v>
      </c>
    </row>
    <row r="1372" spans="1:3" x14ac:dyDescent="0.3">
      <c r="A1372" s="103">
        <v>46041</v>
      </c>
      <c r="B1372" s="104">
        <v>60000009</v>
      </c>
      <c r="C1372" s="104">
        <v>737</v>
      </c>
    </row>
    <row r="1373" spans="1:3" x14ac:dyDescent="0.3">
      <c r="A1373" s="103">
        <v>46041</v>
      </c>
      <c r="B1373" s="104">
        <v>60000026</v>
      </c>
      <c r="C1373" s="104">
        <v>85</v>
      </c>
    </row>
    <row r="1374" spans="1:3" x14ac:dyDescent="0.3">
      <c r="A1374" s="103">
        <v>46041</v>
      </c>
      <c r="B1374" s="104">
        <v>60000027</v>
      </c>
      <c r="C1374" s="104">
        <v>88</v>
      </c>
    </row>
    <row r="1375" spans="1:3" x14ac:dyDescent="0.3">
      <c r="A1375" s="103">
        <v>46041</v>
      </c>
      <c r="B1375" s="104">
        <v>60000028</v>
      </c>
      <c r="C1375" s="104">
        <v>352</v>
      </c>
    </row>
    <row r="1376" spans="1:3" x14ac:dyDescent="0.3">
      <c r="A1376" s="103">
        <v>46041</v>
      </c>
      <c r="B1376" s="104">
        <v>60000029</v>
      </c>
      <c r="C1376" s="104">
        <v>141</v>
      </c>
    </row>
    <row r="1377" spans="1:3" x14ac:dyDescent="0.3">
      <c r="A1377" s="103">
        <v>46041</v>
      </c>
      <c r="B1377" s="104">
        <v>60000030</v>
      </c>
      <c r="C1377" s="104">
        <v>2909</v>
      </c>
    </row>
    <row r="1378" spans="1:3" x14ac:dyDescent="0.3">
      <c r="A1378" s="103">
        <v>46041</v>
      </c>
      <c r="B1378" s="104">
        <v>60000031</v>
      </c>
      <c r="C1378" s="104">
        <v>6168</v>
      </c>
    </row>
    <row r="1379" spans="1:3" x14ac:dyDescent="0.3">
      <c r="A1379" s="103">
        <v>46041</v>
      </c>
      <c r="B1379" s="104">
        <v>60000032</v>
      </c>
      <c r="C1379" s="104">
        <v>2536</v>
      </c>
    </row>
    <row r="1380" spans="1:3" x14ac:dyDescent="0.3">
      <c r="A1380" s="103">
        <v>46041</v>
      </c>
      <c r="B1380" s="104">
        <v>60000033</v>
      </c>
      <c r="C1380" s="104">
        <v>1133</v>
      </c>
    </row>
    <row r="1381" spans="1:3" x14ac:dyDescent="0.3">
      <c r="A1381" s="103">
        <v>46041</v>
      </c>
      <c r="B1381" s="104">
        <v>60000035</v>
      </c>
      <c r="C1381" s="104">
        <v>35586</v>
      </c>
    </row>
    <row r="1382" spans="1:3" x14ac:dyDescent="0.3">
      <c r="A1382" s="103">
        <v>46041</v>
      </c>
      <c r="B1382" s="104">
        <v>60000036</v>
      </c>
      <c r="C1382" s="104">
        <v>140</v>
      </c>
    </row>
    <row r="1383" spans="1:3" x14ac:dyDescent="0.3">
      <c r="A1383" s="103">
        <v>46041</v>
      </c>
      <c r="B1383" s="104">
        <v>60000037</v>
      </c>
      <c r="C1383" s="104">
        <v>19656</v>
      </c>
    </row>
    <row r="1384" spans="1:3" x14ac:dyDescent="0.3">
      <c r="A1384" s="103">
        <v>46041</v>
      </c>
      <c r="B1384" s="104">
        <v>60000041</v>
      </c>
      <c r="C1384" s="104">
        <v>3189</v>
      </c>
    </row>
    <row r="1385" spans="1:3" x14ac:dyDescent="0.3">
      <c r="A1385" s="103">
        <v>46041</v>
      </c>
      <c r="B1385" s="104">
        <v>60000043</v>
      </c>
      <c r="C1385" s="104">
        <v>235</v>
      </c>
    </row>
    <row r="1386" spans="1:3" x14ac:dyDescent="0.3">
      <c r="A1386" s="103">
        <v>46041</v>
      </c>
      <c r="B1386" s="104">
        <v>60000044</v>
      </c>
      <c r="C1386" s="104">
        <v>5923</v>
      </c>
    </row>
    <row r="1387" spans="1:3" x14ac:dyDescent="0.3">
      <c r="A1387" s="103">
        <v>46041</v>
      </c>
      <c r="B1387" s="104">
        <v>60000045</v>
      </c>
      <c r="C1387" s="104">
        <v>959</v>
      </c>
    </row>
    <row r="1388" spans="1:3" x14ac:dyDescent="0.3">
      <c r="A1388" s="103">
        <v>46041</v>
      </c>
      <c r="B1388" s="104">
        <v>60000047</v>
      </c>
      <c r="C1388" s="104">
        <v>504</v>
      </c>
    </row>
    <row r="1389" spans="1:3" x14ac:dyDescent="0.3">
      <c r="A1389" s="103">
        <v>46041</v>
      </c>
      <c r="B1389" s="104">
        <v>60000049</v>
      </c>
      <c r="C1389" s="104">
        <v>61077</v>
      </c>
    </row>
    <row r="1390" spans="1:3" x14ac:dyDescent="0.3">
      <c r="A1390" s="103">
        <v>46041</v>
      </c>
      <c r="B1390" s="104">
        <v>60000050</v>
      </c>
      <c r="C1390" s="104">
        <v>8229</v>
      </c>
    </row>
    <row r="1391" spans="1:3" x14ac:dyDescent="0.3">
      <c r="A1391" s="103">
        <v>46041</v>
      </c>
      <c r="B1391" s="104">
        <v>60000051</v>
      </c>
      <c r="C1391" s="104">
        <v>3129</v>
      </c>
    </row>
    <row r="1392" spans="1:3" x14ac:dyDescent="0.3">
      <c r="A1392" s="103">
        <v>46041</v>
      </c>
      <c r="B1392" s="104">
        <v>60000052</v>
      </c>
      <c r="C1392" s="104">
        <v>7081</v>
      </c>
    </row>
    <row r="1393" spans="1:3" x14ac:dyDescent="0.3">
      <c r="A1393" s="103">
        <v>46041</v>
      </c>
      <c r="B1393" s="104">
        <v>60000053</v>
      </c>
      <c r="C1393" s="104">
        <v>122</v>
      </c>
    </row>
    <row r="1394" spans="1:3" x14ac:dyDescent="0.3">
      <c r="A1394" s="103">
        <v>46041</v>
      </c>
      <c r="B1394" s="104">
        <v>60000054</v>
      </c>
      <c r="C1394" s="104">
        <v>2</v>
      </c>
    </row>
    <row r="1395" spans="1:3" x14ac:dyDescent="0.3">
      <c r="A1395" s="103">
        <v>46041</v>
      </c>
      <c r="B1395" s="104">
        <v>60000055</v>
      </c>
      <c r="C1395" s="104">
        <v>2</v>
      </c>
    </row>
    <row r="1396" spans="1:3" x14ac:dyDescent="0.3">
      <c r="A1396" s="103">
        <v>46041</v>
      </c>
      <c r="B1396" s="104">
        <v>60000056</v>
      </c>
      <c r="C1396" s="104">
        <v>28</v>
      </c>
    </row>
    <row r="1397" spans="1:3" x14ac:dyDescent="0.3">
      <c r="A1397" s="103">
        <v>46041</v>
      </c>
      <c r="B1397" s="104">
        <v>60000057</v>
      </c>
      <c r="C1397" s="104">
        <v>53678</v>
      </c>
    </row>
    <row r="1398" spans="1:3" x14ac:dyDescent="0.3">
      <c r="A1398" s="103">
        <v>46041</v>
      </c>
      <c r="B1398" s="104">
        <v>60000058</v>
      </c>
      <c r="C1398" s="104">
        <v>12540</v>
      </c>
    </row>
    <row r="1399" spans="1:3" x14ac:dyDescent="0.3">
      <c r="A1399" s="103">
        <v>46041</v>
      </c>
      <c r="B1399" s="104">
        <v>60000113</v>
      </c>
      <c r="C1399" s="104">
        <v>149</v>
      </c>
    </row>
    <row r="1400" spans="1:3" x14ac:dyDescent="0.3">
      <c r="A1400" s="103">
        <v>46041</v>
      </c>
      <c r="B1400" s="104">
        <v>60000114</v>
      </c>
      <c r="C1400" s="104">
        <v>205</v>
      </c>
    </row>
    <row r="1401" spans="1:3" x14ac:dyDescent="0.3">
      <c r="A1401" s="103">
        <v>46041</v>
      </c>
      <c r="B1401" s="104">
        <v>60000120</v>
      </c>
      <c r="C1401" s="104">
        <v>144</v>
      </c>
    </row>
    <row r="1402" spans="1:3" x14ac:dyDescent="0.3">
      <c r="A1402" s="103">
        <v>46041</v>
      </c>
      <c r="B1402" s="104">
        <v>60000121</v>
      </c>
      <c r="C1402" s="104">
        <v>68</v>
      </c>
    </row>
    <row r="1403" spans="1:3" x14ac:dyDescent="0.3">
      <c r="A1403" s="103">
        <v>46041</v>
      </c>
      <c r="B1403" s="104">
        <v>60000130</v>
      </c>
      <c r="C1403" s="104">
        <v>6</v>
      </c>
    </row>
    <row r="1404" spans="1:3" x14ac:dyDescent="0.3">
      <c r="A1404" s="103">
        <v>46041</v>
      </c>
      <c r="B1404" s="104">
        <v>60000131</v>
      </c>
      <c r="C1404" s="104">
        <v>8</v>
      </c>
    </row>
    <row r="1405" spans="1:3" x14ac:dyDescent="0.3">
      <c r="A1405" s="103">
        <v>46041</v>
      </c>
      <c r="B1405" s="104">
        <v>60000132</v>
      </c>
      <c r="C1405" s="104">
        <v>8</v>
      </c>
    </row>
    <row r="1406" spans="1:3" x14ac:dyDescent="0.3">
      <c r="A1406" s="103">
        <v>46041</v>
      </c>
      <c r="B1406" s="104">
        <v>60000138</v>
      </c>
      <c r="C1406" s="104">
        <v>43</v>
      </c>
    </row>
    <row r="1407" spans="1:3" x14ac:dyDescent="0.3">
      <c r="A1407" s="103">
        <v>46041</v>
      </c>
      <c r="B1407" s="104">
        <v>60000172</v>
      </c>
      <c r="C1407" s="104">
        <v>279</v>
      </c>
    </row>
    <row r="1408" spans="1:3" x14ac:dyDescent="0.3">
      <c r="A1408" s="103">
        <v>46041</v>
      </c>
      <c r="B1408" s="104">
        <v>60000173</v>
      </c>
      <c r="C1408" s="104">
        <v>102</v>
      </c>
    </row>
    <row r="1409" spans="1:3" x14ac:dyDescent="0.3">
      <c r="A1409" s="103">
        <v>46041</v>
      </c>
      <c r="B1409" s="104">
        <v>60000180</v>
      </c>
      <c r="C1409" s="104">
        <v>50</v>
      </c>
    </row>
    <row r="1410" spans="1:3" x14ac:dyDescent="0.3">
      <c r="A1410" s="103">
        <v>46041</v>
      </c>
      <c r="B1410" s="104">
        <v>60000182</v>
      </c>
      <c r="C1410" s="104">
        <v>39</v>
      </c>
    </row>
    <row r="1411" spans="1:3" x14ac:dyDescent="0.3">
      <c r="A1411" s="103">
        <v>46041</v>
      </c>
      <c r="B1411" s="104">
        <v>60000183</v>
      </c>
      <c r="C1411" s="104">
        <v>125</v>
      </c>
    </row>
    <row r="1412" spans="1:3" x14ac:dyDescent="0.3">
      <c r="A1412" s="103">
        <v>46041</v>
      </c>
      <c r="B1412" s="104">
        <v>60000184</v>
      </c>
      <c r="C1412" s="104">
        <v>115</v>
      </c>
    </row>
    <row r="1413" spans="1:3" x14ac:dyDescent="0.3">
      <c r="A1413" s="103">
        <v>46041</v>
      </c>
      <c r="B1413" s="104">
        <v>60000185</v>
      </c>
      <c r="C1413" s="104">
        <v>8747</v>
      </c>
    </row>
    <row r="1414" spans="1:3" x14ac:dyDescent="0.3">
      <c r="A1414" s="103">
        <v>46041</v>
      </c>
      <c r="B1414" s="104">
        <v>60000201</v>
      </c>
      <c r="C1414" s="104">
        <v>15</v>
      </c>
    </row>
    <row r="1415" spans="1:3" x14ac:dyDescent="0.3">
      <c r="A1415" s="103">
        <v>46041</v>
      </c>
      <c r="B1415" s="104">
        <v>60000202</v>
      </c>
      <c r="C1415" s="104">
        <v>19</v>
      </c>
    </row>
    <row r="1416" spans="1:3" x14ac:dyDescent="0.3">
      <c r="A1416" s="103">
        <v>46041</v>
      </c>
      <c r="B1416" s="104">
        <v>60000203</v>
      </c>
      <c r="C1416" s="104">
        <v>25</v>
      </c>
    </row>
    <row r="1417" spans="1:3" x14ac:dyDescent="0.3">
      <c r="A1417" s="103">
        <v>46041</v>
      </c>
      <c r="B1417" s="104">
        <v>60000206</v>
      </c>
      <c r="C1417" s="104">
        <v>15</v>
      </c>
    </row>
    <row r="1418" spans="1:3" x14ac:dyDescent="0.3">
      <c r="A1418" s="103">
        <v>46041</v>
      </c>
      <c r="B1418" s="104">
        <v>60000211</v>
      </c>
      <c r="C1418" s="104">
        <v>30</v>
      </c>
    </row>
    <row r="1419" spans="1:3" x14ac:dyDescent="0.3">
      <c r="A1419" s="103">
        <v>46041</v>
      </c>
      <c r="B1419" s="104">
        <v>60000212</v>
      </c>
      <c r="C1419" s="104">
        <v>16</v>
      </c>
    </row>
    <row r="1420" spans="1:3" x14ac:dyDescent="0.3">
      <c r="A1420" s="103">
        <v>46041</v>
      </c>
      <c r="B1420" s="104">
        <v>60000215</v>
      </c>
      <c r="C1420" s="104">
        <v>30</v>
      </c>
    </row>
    <row r="1421" spans="1:3" x14ac:dyDescent="0.3">
      <c r="A1421" s="103">
        <v>46041</v>
      </c>
      <c r="B1421" s="104">
        <v>60000217</v>
      </c>
      <c r="C1421" s="104">
        <v>46</v>
      </c>
    </row>
    <row r="1422" spans="1:3" x14ac:dyDescent="0.3">
      <c r="A1422" s="103">
        <v>46041</v>
      </c>
      <c r="B1422" s="104">
        <v>60000218</v>
      </c>
      <c r="C1422" s="104">
        <v>40</v>
      </c>
    </row>
    <row r="1423" spans="1:3" x14ac:dyDescent="0.3">
      <c r="A1423" s="103">
        <v>46041</v>
      </c>
      <c r="B1423" s="104">
        <v>60000220</v>
      </c>
      <c r="C1423" s="104">
        <v>152</v>
      </c>
    </row>
    <row r="1424" spans="1:3" x14ac:dyDescent="0.3">
      <c r="A1424" s="103">
        <v>46041</v>
      </c>
      <c r="B1424" s="104">
        <v>60000221</v>
      </c>
      <c r="C1424" s="104">
        <v>150</v>
      </c>
    </row>
    <row r="1425" spans="1:3" x14ac:dyDescent="0.3">
      <c r="A1425" s="103">
        <v>46041</v>
      </c>
      <c r="B1425" s="104">
        <v>60000223</v>
      </c>
      <c r="C1425" s="104">
        <v>132</v>
      </c>
    </row>
    <row r="1426" spans="1:3" x14ac:dyDescent="0.3">
      <c r="A1426" s="103">
        <v>46041</v>
      </c>
      <c r="B1426" s="104">
        <v>60000224</v>
      </c>
      <c r="C1426" s="104">
        <v>10</v>
      </c>
    </row>
    <row r="1427" spans="1:3" x14ac:dyDescent="0.3">
      <c r="A1427" s="103">
        <v>46041</v>
      </c>
      <c r="B1427" s="104">
        <v>60000225</v>
      </c>
      <c r="C1427" s="104">
        <v>27</v>
      </c>
    </row>
    <row r="1428" spans="1:3" x14ac:dyDescent="0.3">
      <c r="A1428" s="103">
        <v>46041</v>
      </c>
      <c r="B1428" s="104">
        <v>60000233</v>
      </c>
      <c r="C1428" s="104">
        <v>82</v>
      </c>
    </row>
    <row r="1429" spans="1:3" x14ac:dyDescent="0.3">
      <c r="A1429" s="103">
        <v>46041</v>
      </c>
      <c r="B1429" s="104">
        <v>60000270</v>
      </c>
      <c r="C1429" s="104">
        <v>178</v>
      </c>
    </row>
    <row r="1430" spans="1:3" x14ac:dyDescent="0.3">
      <c r="A1430" s="103">
        <v>46041</v>
      </c>
      <c r="B1430" s="104">
        <v>60000271</v>
      </c>
      <c r="C1430" s="104">
        <v>188</v>
      </c>
    </row>
    <row r="1431" spans="1:3" x14ac:dyDescent="0.3">
      <c r="A1431" s="103">
        <v>46041</v>
      </c>
      <c r="B1431" s="104">
        <v>60000272</v>
      </c>
      <c r="C1431" s="104">
        <v>150</v>
      </c>
    </row>
    <row r="1432" spans="1:3" x14ac:dyDescent="0.3">
      <c r="A1432" s="103">
        <v>46041</v>
      </c>
      <c r="B1432" s="104">
        <v>60000280</v>
      </c>
      <c r="C1432" s="104">
        <v>42</v>
      </c>
    </row>
    <row r="1433" spans="1:3" x14ac:dyDescent="0.3">
      <c r="A1433" s="103">
        <v>46041</v>
      </c>
      <c r="B1433" s="104">
        <v>60000281</v>
      </c>
      <c r="C1433" s="104">
        <v>55</v>
      </c>
    </row>
    <row r="1434" spans="1:3" x14ac:dyDescent="0.3">
      <c r="A1434" s="103">
        <v>46041</v>
      </c>
      <c r="B1434" s="104">
        <v>60000296</v>
      </c>
      <c r="C1434" s="104">
        <v>24</v>
      </c>
    </row>
    <row r="1435" spans="1:3" x14ac:dyDescent="0.3">
      <c r="A1435" s="103">
        <v>46041</v>
      </c>
      <c r="B1435" s="104">
        <v>60000304</v>
      </c>
      <c r="C1435" s="104">
        <v>1074</v>
      </c>
    </row>
    <row r="1436" spans="1:3" x14ac:dyDescent="0.3">
      <c r="A1436" s="103">
        <v>46041</v>
      </c>
      <c r="B1436" s="104">
        <v>60000310</v>
      </c>
      <c r="C1436" s="104">
        <v>552</v>
      </c>
    </row>
    <row r="1437" spans="1:3" x14ac:dyDescent="0.3">
      <c r="A1437" s="103">
        <v>46041</v>
      </c>
      <c r="B1437" s="104">
        <v>60000311</v>
      </c>
      <c r="C1437" s="104">
        <v>2492</v>
      </c>
    </row>
    <row r="1438" spans="1:3" x14ac:dyDescent="0.3">
      <c r="A1438" s="103">
        <v>46041</v>
      </c>
      <c r="B1438" s="104">
        <v>60000312</v>
      </c>
      <c r="C1438" s="104">
        <v>4885</v>
      </c>
    </row>
    <row r="1439" spans="1:3" x14ac:dyDescent="0.3">
      <c r="A1439" s="103">
        <v>46041</v>
      </c>
      <c r="B1439" s="104">
        <v>60000394</v>
      </c>
      <c r="C1439" s="104">
        <v>5544</v>
      </c>
    </row>
    <row r="1440" spans="1:3" x14ac:dyDescent="0.3">
      <c r="A1440" s="103">
        <v>46041</v>
      </c>
      <c r="B1440" s="104">
        <v>60000395</v>
      </c>
      <c r="C1440" s="104">
        <v>3696</v>
      </c>
    </row>
    <row r="1441" spans="1:3" x14ac:dyDescent="0.3">
      <c r="A1441" s="103">
        <v>46041</v>
      </c>
      <c r="B1441" s="104">
        <v>60000408</v>
      </c>
      <c r="C1441" s="104">
        <v>140</v>
      </c>
    </row>
    <row r="1442" spans="1:3" x14ac:dyDescent="0.3">
      <c r="A1442" s="103">
        <v>46041</v>
      </c>
      <c r="B1442" s="104">
        <v>60000409</v>
      </c>
      <c r="C1442" s="104">
        <v>57</v>
      </c>
    </row>
    <row r="1443" spans="1:3" x14ac:dyDescent="0.3">
      <c r="A1443" s="103">
        <v>46041</v>
      </c>
      <c r="B1443" s="104">
        <v>60000410</v>
      </c>
      <c r="C1443" s="104">
        <v>3</v>
      </c>
    </row>
    <row r="1444" spans="1:3" x14ac:dyDescent="0.3">
      <c r="A1444" s="103">
        <v>46041</v>
      </c>
      <c r="B1444" s="104">
        <v>60000440</v>
      </c>
      <c r="C1444" s="104">
        <v>20160</v>
      </c>
    </row>
    <row r="1445" spans="1:3" x14ac:dyDescent="0.3">
      <c r="A1445" s="103">
        <v>46041</v>
      </c>
      <c r="B1445" s="104">
        <v>60000539</v>
      </c>
      <c r="C1445" s="104">
        <v>55</v>
      </c>
    </row>
    <row r="1446" spans="1:3" x14ac:dyDescent="0.3">
      <c r="A1446" s="103">
        <v>46041</v>
      </c>
      <c r="B1446" s="104">
        <v>60000540</v>
      </c>
      <c r="C1446" s="104">
        <v>60</v>
      </c>
    </row>
    <row r="1447" spans="1:3" x14ac:dyDescent="0.3">
      <c r="A1447" s="103">
        <v>46041</v>
      </c>
      <c r="B1447" s="104">
        <v>60000557</v>
      </c>
      <c r="C1447" s="104">
        <v>73</v>
      </c>
    </row>
    <row r="1448" spans="1:3" x14ac:dyDescent="0.3">
      <c r="A1448" s="103">
        <v>46041</v>
      </c>
      <c r="B1448" s="104">
        <v>60000558</v>
      </c>
      <c r="C1448" s="104">
        <v>63</v>
      </c>
    </row>
    <row r="1449" spans="1:3" x14ac:dyDescent="0.3">
      <c r="A1449" s="103">
        <v>46041</v>
      </c>
      <c r="B1449" s="104">
        <v>60000559</v>
      </c>
      <c r="C1449" s="104">
        <v>59</v>
      </c>
    </row>
    <row r="1450" spans="1:3" x14ac:dyDescent="0.3">
      <c r="A1450" s="103">
        <v>46041</v>
      </c>
      <c r="B1450" s="104">
        <v>60000567</v>
      </c>
      <c r="C1450" s="104">
        <v>119</v>
      </c>
    </row>
    <row r="1451" spans="1:3" x14ac:dyDescent="0.3">
      <c r="A1451" s="103">
        <v>46041</v>
      </c>
      <c r="B1451" s="104">
        <v>60000569</v>
      </c>
      <c r="C1451" s="104">
        <v>20</v>
      </c>
    </row>
    <row r="1452" spans="1:3" x14ac:dyDescent="0.3">
      <c r="A1452" s="103">
        <v>46041</v>
      </c>
      <c r="B1452" s="104">
        <v>60000570</v>
      </c>
      <c r="C1452" s="104">
        <v>12</v>
      </c>
    </row>
    <row r="1453" spans="1:3" x14ac:dyDescent="0.3">
      <c r="A1453" s="103">
        <v>46041</v>
      </c>
      <c r="B1453" s="104">
        <v>60000571</v>
      </c>
      <c r="C1453" s="104">
        <v>28</v>
      </c>
    </row>
    <row r="1454" spans="1:3" x14ac:dyDescent="0.3">
      <c r="A1454" s="103">
        <v>46041</v>
      </c>
      <c r="B1454" s="104">
        <v>60000572</v>
      </c>
      <c r="C1454" s="104">
        <v>9000</v>
      </c>
    </row>
    <row r="1455" spans="1:3" x14ac:dyDescent="0.3">
      <c r="A1455" s="103">
        <v>46041</v>
      </c>
      <c r="B1455" s="104">
        <v>60000573</v>
      </c>
      <c r="C1455" s="104">
        <v>2384</v>
      </c>
    </row>
    <row r="1456" spans="1:3" x14ac:dyDescent="0.3">
      <c r="A1456" s="103">
        <v>46041</v>
      </c>
      <c r="B1456" s="104">
        <v>60000575</v>
      </c>
      <c r="C1456" s="104">
        <v>6000</v>
      </c>
    </row>
    <row r="1457" spans="1:3" x14ac:dyDescent="0.3">
      <c r="A1457" s="103">
        <v>46042</v>
      </c>
      <c r="B1457" s="104">
        <v>60000000</v>
      </c>
      <c r="C1457" s="104">
        <v>110</v>
      </c>
    </row>
    <row r="1458" spans="1:3" x14ac:dyDescent="0.3">
      <c r="A1458" s="103">
        <v>46042</v>
      </c>
      <c r="B1458" s="104">
        <v>60000002</v>
      </c>
      <c r="C1458" s="104">
        <v>22280</v>
      </c>
    </row>
    <row r="1459" spans="1:3" x14ac:dyDescent="0.3">
      <c r="A1459" s="103">
        <v>46042</v>
      </c>
      <c r="B1459" s="104">
        <v>60000003</v>
      </c>
      <c r="C1459" s="104">
        <v>46</v>
      </c>
    </row>
    <row r="1460" spans="1:3" x14ac:dyDescent="0.3">
      <c r="A1460" s="103">
        <v>46042</v>
      </c>
      <c r="B1460" s="104">
        <v>60000005</v>
      </c>
      <c r="C1460" s="104">
        <v>797</v>
      </c>
    </row>
    <row r="1461" spans="1:3" x14ac:dyDescent="0.3">
      <c r="A1461" s="103">
        <v>46042</v>
      </c>
      <c r="B1461" s="104">
        <v>60000008</v>
      </c>
      <c r="C1461" s="104">
        <v>536</v>
      </c>
    </row>
    <row r="1462" spans="1:3" x14ac:dyDescent="0.3">
      <c r="A1462" s="103">
        <v>46042</v>
      </c>
      <c r="B1462" s="104">
        <v>60000009</v>
      </c>
      <c r="C1462" s="104">
        <v>1133</v>
      </c>
    </row>
    <row r="1463" spans="1:3" x14ac:dyDescent="0.3">
      <c r="A1463" s="103">
        <v>46042</v>
      </c>
      <c r="B1463" s="104">
        <v>60000026</v>
      </c>
      <c r="C1463" s="104">
        <v>176</v>
      </c>
    </row>
    <row r="1464" spans="1:3" x14ac:dyDescent="0.3">
      <c r="A1464" s="103">
        <v>46042</v>
      </c>
      <c r="B1464" s="104">
        <v>60000027</v>
      </c>
      <c r="C1464" s="104">
        <v>445</v>
      </c>
    </row>
    <row r="1465" spans="1:3" x14ac:dyDescent="0.3">
      <c r="A1465" s="103">
        <v>46042</v>
      </c>
      <c r="B1465" s="104">
        <v>60000028</v>
      </c>
      <c r="C1465" s="104">
        <v>258</v>
      </c>
    </row>
    <row r="1466" spans="1:3" x14ac:dyDescent="0.3">
      <c r="A1466" s="103">
        <v>46042</v>
      </c>
      <c r="B1466" s="104">
        <v>60000029</v>
      </c>
      <c r="C1466" s="104">
        <v>64</v>
      </c>
    </row>
    <row r="1467" spans="1:3" x14ac:dyDescent="0.3">
      <c r="A1467" s="103">
        <v>46042</v>
      </c>
      <c r="B1467" s="104">
        <v>60000030</v>
      </c>
      <c r="C1467" s="104">
        <v>3232</v>
      </c>
    </row>
    <row r="1468" spans="1:3" x14ac:dyDescent="0.3">
      <c r="A1468" s="103">
        <v>46042</v>
      </c>
      <c r="B1468" s="104">
        <v>60000031</v>
      </c>
      <c r="C1468" s="104">
        <v>15438</v>
      </c>
    </row>
    <row r="1469" spans="1:3" x14ac:dyDescent="0.3">
      <c r="A1469" s="103">
        <v>46042</v>
      </c>
      <c r="B1469" s="104">
        <v>60000032</v>
      </c>
      <c r="C1469" s="104">
        <v>5292</v>
      </c>
    </row>
    <row r="1470" spans="1:3" x14ac:dyDescent="0.3">
      <c r="A1470" s="103">
        <v>46042</v>
      </c>
      <c r="B1470" s="104">
        <v>60000033</v>
      </c>
      <c r="C1470" s="104">
        <v>1246</v>
      </c>
    </row>
    <row r="1471" spans="1:3" x14ac:dyDescent="0.3">
      <c r="A1471" s="103">
        <v>46042</v>
      </c>
      <c r="B1471" s="104">
        <v>60000035</v>
      </c>
      <c r="C1471" s="104">
        <v>62943</v>
      </c>
    </row>
    <row r="1472" spans="1:3" x14ac:dyDescent="0.3">
      <c r="A1472" s="103">
        <v>46042</v>
      </c>
      <c r="B1472" s="104">
        <v>60000036</v>
      </c>
      <c r="C1472" s="104">
        <v>4065</v>
      </c>
    </row>
    <row r="1473" spans="1:3" x14ac:dyDescent="0.3">
      <c r="A1473" s="103">
        <v>46042</v>
      </c>
      <c r="B1473" s="104">
        <v>60000037</v>
      </c>
      <c r="C1473" s="104">
        <v>19750</v>
      </c>
    </row>
    <row r="1474" spans="1:3" x14ac:dyDescent="0.3">
      <c r="A1474" s="103">
        <v>46042</v>
      </c>
      <c r="B1474" s="104">
        <v>60000038</v>
      </c>
      <c r="C1474" s="104">
        <v>1980</v>
      </c>
    </row>
    <row r="1475" spans="1:3" x14ac:dyDescent="0.3">
      <c r="A1475" s="103">
        <v>46042</v>
      </c>
      <c r="B1475" s="104">
        <v>60000039</v>
      </c>
      <c r="C1475" s="104">
        <v>2736</v>
      </c>
    </row>
    <row r="1476" spans="1:3" x14ac:dyDescent="0.3">
      <c r="A1476" s="103">
        <v>46042</v>
      </c>
      <c r="B1476" s="104">
        <v>60000041</v>
      </c>
      <c r="C1476" s="104">
        <v>3925</v>
      </c>
    </row>
    <row r="1477" spans="1:3" x14ac:dyDescent="0.3">
      <c r="A1477" s="103">
        <v>46042</v>
      </c>
      <c r="B1477" s="104">
        <v>60000042</v>
      </c>
      <c r="C1477" s="104">
        <v>3780</v>
      </c>
    </row>
    <row r="1478" spans="1:3" x14ac:dyDescent="0.3">
      <c r="A1478" s="103">
        <v>46042</v>
      </c>
      <c r="B1478" s="104">
        <v>60000043</v>
      </c>
      <c r="C1478" s="104">
        <v>1500</v>
      </c>
    </row>
    <row r="1479" spans="1:3" x14ac:dyDescent="0.3">
      <c r="A1479" s="103">
        <v>46042</v>
      </c>
      <c r="B1479" s="104">
        <v>60000044</v>
      </c>
      <c r="C1479" s="104">
        <v>5084</v>
      </c>
    </row>
    <row r="1480" spans="1:3" x14ac:dyDescent="0.3">
      <c r="A1480" s="103">
        <v>46042</v>
      </c>
      <c r="B1480" s="104">
        <v>60000045</v>
      </c>
      <c r="C1480" s="104">
        <v>1747</v>
      </c>
    </row>
    <row r="1481" spans="1:3" x14ac:dyDescent="0.3">
      <c r="A1481" s="103">
        <v>46042</v>
      </c>
      <c r="B1481" s="104">
        <v>60000047</v>
      </c>
      <c r="C1481" s="104">
        <v>1260</v>
      </c>
    </row>
    <row r="1482" spans="1:3" x14ac:dyDescent="0.3">
      <c r="A1482" s="103">
        <v>46042</v>
      </c>
      <c r="B1482" s="104">
        <v>60000048</v>
      </c>
      <c r="C1482" s="104">
        <v>924</v>
      </c>
    </row>
    <row r="1483" spans="1:3" x14ac:dyDescent="0.3">
      <c r="A1483" s="103">
        <v>46042</v>
      </c>
      <c r="B1483" s="104">
        <v>60000049</v>
      </c>
      <c r="C1483" s="104">
        <v>27216</v>
      </c>
    </row>
    <row r="1484" spans="1:3" x14ac:dyDescent="0.3">
      <c r="A1484" s="103">
        <v>46042</v>
      </c>
      <c r="B1484" s="104">
        <v>60000050</v>
      </c>
      <c r="C1484" s="104">
        <v>1541</v>
      </c>
    </row>
    <row r="1485" spans="1:3" x14ac:dyDescent="0.3">
      <c r="A1485" s="103">
        <v>46042</v>
      </c>
      <c r="B1485" s="104">
        <v>60000051</v>
      </c>
      <c r="C1485" s="104">
        <v>1107</v>
      </c>
    </row>
    <row r="1486" spans="1:3" x14ac:dyDescent="0.3">
      <c r="A1486" s="103">
        <v>46042</v>
      </c>
      <c r="B1486" s="104">
        <v>60000052</v>
      </c>
      <c r="C1486" s="104">
        <v>1655</v>
      </c>
    </row>
    <row r="1487" spans="1:3" x14ac:dyDescent="0.3">
      <c r="A1487" s="103">
        <v>46042</v>
      </c>
      <c r="B1487" s="104">
        <v>60000053</v>
      </c>
      <c r="C1487" s="104">
        <v>82</v>
      </c>
    </row>
    <row r="1488" spans="1:3" x14ac:dyDescent="0.3">
      <c r="A1488" s="103">
        <v>46042</v>
      </c>
      <c r="B1488" s="104">
        <v>60000055</v>
      </c>
      <c r="C1488" s="104">
        <v>96</v>
      </c>
    </row>
    <row r="1489" spans="1:3" x14ac:dyDescent="0.3">
      <c r="A1489" s="103">
        <v>46042</v>
      </c>
      <c r="B1489" s="104">
        <v>60000056</v>
      </c>
      <c r="C1489" s="104">
        <v>1668</v>
      </c>
    </row>
    <row r="1490" spans="1:3" x14ac:dyDescent="0.3">
      <c r="A1490" s="103">
        <v>46042</v>
      </c>
      <c r="B1490" s="104">
        <v>60000057</v>
      </c>
      <c r="C1490" s="104">
        <v>56371</v>
      </c>
    </row>
    <row r="1491" spans="1:3" x14ac:dyDescent="0.3">
      <c r="A1491" s="103">
        <v>46042</v>
      </c>
      <c r="B1491" s="104">
        <v>60000058</v>
      </c>
      <c r="C1491" s="104">
        <v>6955</v>
      </c>
    </row>
    <row r="1492" spans="1:3" x14ac:dyDescent="0.3">
      <c r="A1492" s="103">
        <v>46042</v>
      </c>
      <c r="B1492" s="104">
        <v>60000111</v>
      </c>
      <c r="C1492" s="104">
        <v>24</v>
      </c>
    </row>
    <row r="1493" spans="1:3" x14ac:dyDescent="0.3">
      <c r="A1493" s="103">
        <v>46042</v>
      </c>
      <c r="B1493" s="104">
        <v>60000113</v>
      </c>
      <c r="C1493" s="104">
        <v>786</v>
      </c>
    </row>
    <row r="1494" spans="1:3" x14ac:dyDescent="0.3">
      <c r="A1494" s="103">
        <v>46042</v>
      </c>
      <c r="B1494" s="104">
        <v>60000114</v>
      </c>
      <c r="C1494" s="104">
        <v>651</v>
      </c>
    </row>
    <row r="1495" spans="1:3" x14ac:dyDescent="0.3">
      <c r="A1495" s="103">
        <v>46042</v>
      </c>
      <c r="B1495" s="104">
        <v>60000120</v>
      </c>
      <c r="C1495" s="104">
        <v>7948</v>
      </c>
    </row>
    <row r="1496" spans="1:3" x14ac:dyDescent="0.3">
      <c r="A1496" s="103">
        <v>46042</v>
      </c>
      <c r="B1496" s="104">
        <v>60000121</v>
      </c>
      <c r="C1496" s="104">
        <v>552</v>
      </c>
    </row>
    <row r="1497" spans="1:3" x14ac:dyDescent="0.3">
      <c r="A1497" s="103">
        <v>46042</v>
      </c>
      <c r="B1497" s="104">
        <v>60000122</v>
      </c>
      <c r="C1497" s="104">
        <v>568</v>
      </c>
    </row>
    <row r="1498" spans="1:3" x14ac:dyDescent="0.3">
      <c r="A1498" s="103">
        <v>46042</v>
      </c>
      <c r="B1498" s="104">
        <v>60000123</v>
      </c>
      <c r="C1498" s="104">
        <v>28</v>
      </c>
    </row>
    <row r="1499" spans="1:3" x14ac:dyDescent="0.3">
      <c r="A1499" s="103">
        <v>46042</v>
      </c>
      <c r="B1499" s="104">
        <v>60000124</v>
      </c>
      <c r="C1499" s="104">
        <v>1028</v>
      </c>
    </row>
    <row r="1500" spans="1:3" x14ac:dyDescent="0.3">
      <c r="A1500" s="103">
        <v>46042</v>
      </c>
      <c r="B1500" s="104">
        <v>60000125</v>
      </c>
      <c r="C1500" s="104">
        <v>632</v>
      </c>
    </row>
    <row r="1501" spans="1:3" x14ac:dyDescent="0.3">
      <c r="A1501" s="103">
        <v>46042</v>
      </c>
      <c r="B1501" s="104">
        <v>60000130</v>
      </c>
      <c r="C1501" s="104">
        <v>56</v>
      </c>
    </row>
    <row r="1502" spans="1:3" x14ac:dyDescent="0.3">
      <c r="A1502" s="103">
        <v>46042</v>
      </c>
      <c r="B1502" s="104">
        <v>60000131</v>
      </c>
      <c r="C1502" s="104">
        <v>20</v>
      </c>
    </row>
    <row r="1503" spans="1:3" x14ac:dyDescent="0.3">
      <c r="A1503" s="103">
        <v>46042</v>
      </c>
      <c r="B1503" s="104">
        <v>60000132</v>
      </c>
      <c r="C1503" s="104">
        <v>20</v>
      </c>
    </row>
    <row r="1504" spans="1:3" x14ac:dyDescent="0.3">
      <c r="A1504" s="103">
        <v>46042</v>
      </c>
      <c r="B1504" s="104">
        <v>60000138</v>
      </c>
      <c r="C1504" s="104">
        <v>162</v>
      </c>
    </row>
    <row r="1505" spans="1:3" x14ac:dyDescent="0.3">
      <c r="A1505" s="103">
        <v>46042</v>
      </c>
      <c r="B1505" s="104">
        <v>60000142</v>
      </c>
      <c r="C1505" s="104">
        <v>61</v>
      </c>
    </row>
    <row r="1506" spans="1:3" x14ac:dyDescent="0.3">
      <c r="A1506" s="103">
        <v>46042</v>
      </c>
      <c r="B1506" s="104">
        <v>60000172</v>
      </c>
      <c r="C1506" s="104">
        <v>790</v>
      </c>
    </row>
    <row r="1507" spans="1:3" x14ac:dyDescent="0.3">
      <c r="A1507" s="103">
        <v>46042</v>
      </c>
      <c r="B1507" s="104">
        <v>60000173</v>
      </c>
      <c r="C1507" s="104">
        <v>980</v>
      </c>
    </row>
    <row r="1508" spans="1:3" x14ac:dyDescent="0.3">
      <c r="A1508" s="103">
        <v>46042</v>
      </c>
      <c r="B1508" s="104">
        <v>60000180</v>
      </c>
      <c r="C1508" s="104">
        <v>1667</v>
      </c>
    </row>
    <row r="1509" spans="1:3" x14ac:dyDescent="0.3">
      <c r="A1509" s="103">
        <v>46042</v>
      </c>
      <c r="B1509" s="104">
        <v>60000182</v>
      </c>
      <c r="C1509" s="104">
        <v>147</v>
      </c>
    </row>
    <row r="1510" spans="1:3" x14ac:dyDescent="0.3">
      <c r="A1510" s="103">
        <v>46042</v>
      </c>
      <c r="B1510" s="104">
        <v>60000183</v>
      </c>
      <c r="C1510" s="104">
        <v>2279</v>
      </c>
    </row>
    <row r="1511" spans="1:3" x14ac:dyDescent="0.3">
      <c r="A1511" s="103">
        <v>46042</v>
      </c>
      <c r="B1511" s="104">
        <v>60000184</v>
      </c>
      <c r="C1511" s="104">
        <v>461</v>
      </c>
    </row>
    <row r="1512" spans="1:3" x14ac:dyDescent="0.3">
      <c r="A1512" s="103">
        <v>46042</v>
      </c>
      <c r="B1512" s="104">
        <v>60000185</v>
      </c>
      <c r="C1512" s="104">
        <v>7943</v>
      </c>
    </row>
    <row r="1513" spans="1:3" x14ac:dyDescent="0.3">
      <c r="A1513" s="103">
        <v>46042</v>
      </c>
      <c r="B1513" s="104">
        <v>60000201</v>
      </c>
      <c r="C1513" s="104">
        <v>65</v>
      </c>
    </row>
    <row r="1514" spans="1:3" x14ac:dyDescent="0.3">
      <c r="A1514" s="103">
        <v>46042</v>
      </c>
      <c r="B1514" s="104">
        <v>60000202</v>
      </c>
      <c r="C1514" s="104">
        <v>70</v>
      </c>
    </row>
    <row r="1515" spans="1:3" x14ac:dyDescent="0.3">
      <c r="A1515" s="103">
        <v>46042</v>
      </c>
      <c r="B1515" s="104">
        <v>60000203</v>
      </c>
      <c r="C1515" s="104">
        <v>50</v>
      </c>
    </row>
    <row r="1516" spans="1:3" x14ac:dyDescent="0.3">
      <c r="A1516" s="103">
        <v>46042</v>
      </c>
      <c r="B1516" s="104">
        <v>60000206</v>
      </c>
      <c r="C1516" s="104">
        <v>56</v>
      </c>
    </row>
    <row r="1517" spans="1:3" x14ac:dyDescent="0.3">
      <c r="A1517" s="103">
        <v>46042</v>
      </c>
      <c r="B1517" s="104">
        <v>60000211</v>
      </c>
      <c r="C1517" s="104">
        <v>58</v>
      </c>
    </row>
    <row r="1518" spans="1:3" x14ac:dyDescent="0.3">
      <c r="A1518" s="103">
        <v>46042</v>
      </c>
      <c r="B1518" s="104">
        <v>60000212</v>
      </c>
      <c r="C1518" s="104">
        <v>35</v>
      </c>
    </row>
    <row r="1519" spans="1:3" x14ac:dyDescent="0.3">
      <c r="A1519" s="103">
        <v>46042</v>
      </c>
      <c r="B1519" s="104">
        <v>60000215</v>
      </c>
      <c r="C1519" s="104">
        <v>106</v>
      </c>
    </row>
    <row r="1520" spans="1:3" x14ac:dyDescent="0.3">
      <c r="A1520" s="103">
        <v>46042</v>
      </c>
      <c r="B1520" s="104">
        <v>60000217</v>
      </c>
      <c r="C1520" s="104">
        <v>60</v>
      </c>
    </row>
    <row r="1521" spans="1:3" x14ac:dyDescent="0.3">
      <c r="A1521" s="103">
        <v>46042</v>
      </c>
      <c r="B1521" s="104">
        <v>60000218</v>
      </c>
      <c r="C1521" s="104">
        <v>57</v>
      </c>
    </row>
    <row r="1522" spans="1:3" x14ac:dyDescent="0.3">
      <c r="A1522" s="103">
        <v>46042</v>
      </c>
      <c r="B1522" s="104">
        <v>60000220</v>
      </c>
      <c r="C1522" s="104">
        <v>134</v>
      </c>
    </row>
    <row r="1523" spans="1:3" x14ac:dyDescent="0.3">
      <c r="A1523" s="103">
        <v>46042</v>
      </c>
      <c r="B1523" s="104">
        <v>60000221</v>
      </c>
      <c r="C1523" s="104">
        <v>258</v>
      </c>
    </row>
    <row r="1524" spans="1:3" x14ac:dyDescent="0.3">
      <c r="A1524" s="103">
        <v>46042</v>
      </c>
      <c r="B1524" s="104">
        <v>60000223</v>
      </c>
      <c r="C1524" s="104">
        <v>134</v>
      </c>
    </row>
    <row r="1525" spans="1:3" x14ac:dyDescent="0.3">
      <c r="A1525" s="103">
        <v>46042</v>
      </c>
      <c r="B1525" s="104">
        <v>60000224</v>
      </c>
      <c r="C1525" s="104">
        <v>25</v>
      </c>
    </row>
    <row r="1526" spans="1:3" x14ac:dyDescent="0.3">
      <c r="A1526" s="103">
        <v>46042</v>
      </c>
      <c r="B1526" s="104">
        <v>60000225</v>
      </c>
      <c r="C1526" s="104">
        <v>20</v>
      </c>
    </row>
    <row r="1527" spans="1:3" x14ac:dyDescent="0.3">
      <c r="A1527" s="103">
        <v>46042</v>
      </c>
      <c r="B1527" s="104">
        <v>60000233</v>
      </c>
      <c r="C1527" s="104">
        <v>5</v>
      </c>
    </row>
    <row r="1528" spans="1:3" x14ac:dyDescent="0.3">
      <c r="A1528" s="103">
        <v>46042</v>
      </c>
      <c r="B1528" s="104">
        <v>60000270</v>
      </c>
      <c r="C1528" s="104">
        <v>255</v>
      </c>
    </row>
    <row r="1529" spans="1:3" x14ac:dyDescent="0.3">
      <c r="A1529" s="103">
        <v>46042</v>
      </c>
      <c r="B1529" s="104">
        <v>60000271</v>
      </c>
      <c r="C1529" s="104">
        <v>241</v>
      </c>
    </row>
    <row r="1530" spans="1:3" x14ac:dyDescent="0.3">
      <c r="A1530" s="103">
        <v>46042</v>
      </c>
      <c r="B1530" s="104">
        <v>60000272</v>
      </c>
      <c r="C1530" s="104">
        <v>309</v>
      </c>
    </row>
    <row r="1531" spans="1:3" x14ac:dyDescent="0.3">
      <c r="A1531" s="103">
        <v>46042</v>
      </c>
      <c r="B1531" s="104">
        <v>60000280</v>
      </c>
      <c r="C1531" s="104">
        <v>98</v>
      </c>
    </row>
    <row r="1532" spans="1:3" x14ac:dyDescent="0.3">
      <c r="A1532" s="103">
        <v>46042</v>
      </c>
      <c r="B1532" s="104">
        <v>60000281</v>
      </c>
      <c r="C1532" s="104">
        <v>204</v>
      </c>
    </row>
    <row r="1533" spans="1:3" x14ac:dyDescent="0.3">
      <c r="A1533" s="103">
        <v>46042</v>
      </c>
      <c r="B1533" s="104">
        <v>60000296</v>
      </c>
      <c r="C1533" s="104">
        <v>76</v>
      </c>
    </row>
    <row r="1534" spans="1:3" x14ac:dyDescent="0.3">
      <c r="A1534" s="103">
        <v>46042</v>
      </c>
      <c r="B1534" s="104">
        <v>60000303</v>
      </c>
      <c r="C1534" s="104">
        <v>140</v>
      </c>
    </row>
    <row r="1535" spans="1:3" x14ac:dyDescent="0.3">
      <c r="A1535" s="103">
        <v>46042</v>
      </c>
      <c r="B1535" s="104">
        <v>60000304</v>
      </c>
      <c r="C1535" s="104">
        <v>385</v>
      </c>
    </row>
    <row r="1536" spans="1:3" x14ac:dyDescent="0.3">
      <c r="A1536" s="103">
        <v>46042</v>
      </c>
      <c r="B1536" s="104">
        <v>60000310</v>
      </c>
      <c r="C1536" s="104">
        <v>704</v>
      </c>
    </row>
    <row r="1537" spans="1:3" x14ac:dyDescent="0.3">
      <c r="A1537" s="103">
        <v>46042</v>
      </c>
      <c r="B1537" s="104">
        <v>60000311</v>
      </c>
      <c r="C1537" s="104">
        <v>273</v>
      </c>
    </row>
    <row r="1538" spans="1:3" x14ac:dyDescent="0.3">
      <c r="A1538" s="103">
        <v>46042</v>
      </c>
      <c r="B1538" s="104">
        <v>60000312</v>
      </c>
      <c r="C1538" s="104">
        <v>3241</v>
      </c>
    </row>
    <row r="1539" spans="1:3" x14ac:dyDescent="0.3">
      <c r="A1539" s="103">
        <v>46042</v>
      </c>
      <c r="B1539" s="104">
        <v>60000394</v>
      </c>
      <c r="C1539" s="104">
        <v>2808</v>
      </c>
    </row>
    <row r="1540" spans="1:3" x14ac:dyDescent="0.3">
      <c r="A1540" s="103">
        <v>46042</v>
      </c>
      <c r="B1540" s="104">
        <v>60000395</v>
      </c>
      <c r="C1540" s="104">
        <v>2568</v>
      </c>
    </row>
    <row r="1541" spans="1:3" x14ac:dyDescent="0.3">
      <c r="A1541" s="103">
        <v>46042</v>
      </c>
      <c r="B1541" s="104">
        <v>60000408</v>
      </c>
      <c r="C1541" s="104">
        <v>580</v>
      </c>
    </row>
    <row r="1542" spans="1:3" x14ac:dyDescent="0.3">
      <c r="A1542" s="103">
        <v>46042</v>
      </c>
      <c r="B1542" s="104">
        <v>60000409</v>
      </c>
      <c r="C1542" s="104">
        <v>433</v>
      </c>
    </row>
    <row r="1543" spans="1:3" x14ac:dyDescent="0.3">
      <c r="A1543" s="103">
        <v>46042</v>
      </c>
      <c r="B1543" s="104">
        <v>60000410</v>
      </c>
      <c r="C1543" s="104">
        <v>248</v>
      </c>
    </row>
    <row r="1544" spans="1:3" x14ac:dyDescent="0.3">
      <c r="A1544" s="103">
        <v>46042</v>
      </c>
      <c r="B1544" s="104">
        <v>60000440</v>
      </c>
      <c r="C1544" s="104">
        <v>10080</v>
      </c>
    </row>
    <row r="1545" spans="1:3" x14ac:dyDescent="0.3">
      <c r="A1545" s="103">
        <v>46042</v>
      </c>
      <c r="B1545" s="104">
        <v>60000539</v>
      </c>
      <c r="C1545" s="104">
        <v>127</v>
      </c>
    </row>
    <row r="1546" spans="1:3" x14ac:dyDescent="0.3">
      <c r="A1546" s="103">
        <v>46042</v>
      </c>
      <c r="B1546" s="104">
        <v>60000540</v>
      </c>
      <c r="C1546" s="104">
        <v>66</v>
      </c>
    </row>
    <row r="1547" spans="1:3" x14ac:dyDescent="0.3">
      <c r="A1547" s="103">
        <v>46042</v>
      </c>
      <c r="B1547" s="104">
        <v>60000557</v>
      </c>
      <c r="C1547" s="104">
        <v>205</v>
      </c>
    </row>
    <row r="1548" spans="1:3" x14ac:dyDescent="0.3">
      <c r="A1548" s="103">
        <v>46042</v>
      </c>
      <c r="B1548" s="104">
        <v>60000558</v>
      </c>
      <c r="C1548" s="104">
        <v>218</v>
      </c>
    </row>
    <row r="1549" spans="1:3" x14ac:dyDescent="0.3">
      <c r="A1549" s="103">
        <v>46042</v>
      </c>
      <c r="B1549" s="104">
        <v>60000559</v>
      </c>
      <c r="C1549" s="104">
        <v>213</v>
      </c>
    </row>
    <row r="1550" spans="1:3" x14ac:dyDescent="0.3">
      <c r="A1550" s="103">
        <v>46042</v>
      </c>
      <c r="B1550" s="104">
        <v>60000567</v>
      </c>
      <c r="C1550" s="104">
        <v>59</v>
      </c>
    </row>
    <row r="1551" spans="1:3" x14ac:dyDescent="0.3">
      <c r="A1551" s="103">
        <v>46042</v>
      </c>
      <c r="B1551" s="104">
        <v>60000569</v>
      </c>
      <c r="C1551" s="104">
        <v>28</v>
      </c>
    </row>
    <row r="1552" spans="1:3" x14ac:dyDescent="0.3">
      <c r="A1552" s="103">
        <v>46042</v>
      </c>
      <c r="B1552" s="104">
        <v>60000570</v>
      </c>
      <c r="C1552" s="104">
        <v>2790</v>
      </c>
    </row>
    <row r="1553" spans="1:3" x14ac:dyDescent="0.3">
      <c r="A1553" s="103">
        <v>46042</v>
      </c>
      <c r="B1553" s="104">
        <v>60000571</v>
      </c>
      <c r="C1553" s="104">
        <v>54</v>
      </c>
    </row>
    <row r="1554" spans="1:3" x14ac:dyDescent="0.3">
      <c r="A1554" s="103">
        <v>46042</v>
      </c>
      <c r="B1554" s="104">
        <v>60000572</v>
      </c>
      <c r="C1554" s="104">
        <v>4500</v>
      </c>
    </row>
    <row r="1555" spans="1:3" x14ac:dyDescent="0.3">
      <c r="A1555" s="103">
        <v>46043</v>
      </c>
      <c r="B1555" s="104">
        <v>60000000</v>
      </c>
      <c r="C1555" s="104">
        <v>20</v>
      </c>
    </row>
    <row r="1556" spans="1:3" x14ac:dyDescent="0.3">
      <c r="A1556" s="103">
        <v>46043</v>
      </c>
      <c r="B1556" s="104">
        <v>60000002</v>
      </c>
      <c r="C1556" s="104">
        <v>15090</v>
      </c>
    </row>
    <row r="1557" spans="1:3" x14ac:dyDescent="0.3">
      <c r="A1557" s="103">
        <v>46043</v>
      </c>
      <c r="B1557" s="104">
        <v>60000003</v>
      </c>
      <c r="C1557" s="104">
        <v>42</v>
      </c>
    </row>
    <row r="1558" spans="1:3" x14ac:dyDescent="0.3">
      <c r="A1558" s="103">
        <v>46043</v>
      </c>
      <c r="B1558" s="104">
        <v>60000005</v>
      </c>
      <c r="C1558" s="104">
        <v>566</v>
      </c>
    </row>
    <row r="1559" spans="1:3" x14ac:dyDescent="0.3">
      <c r="A1559" s="103">
        <v>46043</v>
      </c>
      <c r="B1559" s="104">
        <v>60000008</v>
      </c>
      <c r="C1559" s="104">
        <v>260</v>
      </c>
    </row>
    <row r="1560" spans="1:3" x14ac:dyDescent="0.3">
      <c r="A1560" s="103">
        <v>46043</v>
      </c>
      <c r="B1560" s="104">
        <v>60000009</v>
      </c>
      <c r="C1560" s="104">
        <v>749</v>
      </c>
    </row>
    <row r="1561" spans="1:3" x14ac:dyDescent="0.3">
      <c r="A1561" s="103">
        <v>46043</v>
      </c>
      <c r="B1561" s="104">
        <v>60000026</v>
      </c>
      <c r="C1561" s="104">
        <v>416</v>
      </c>
    </row>
    <row r="1562" spans="1:3" x14ac:dyDescent="0.3">
      <c r="A1562" s="103">
        <v>46043</v>
      </c>
      <c r="B1562" s="104">
        <v>60000027</v>
      </c>
      <c r="C1562" s="104">
        <v>2561</v>
      </c>
    </row>
    <row r="1563" spans="1:3" x14ac:dyDescent="0.3">
      <c r="A1563" s="103">
        <v>46043</v>
      </c>
      <c r="B1563" s="104">
        <v>60000028</v>
      </c>
      <c r="C1563" s="104">
        <v>1422</v>
      </c>
    </row>
    <row r="1564" spans="1:3" x14ac:dyDescent="0.3">
      <c r="A1564" s="103">
        <v>46043</v>
      </c>
      <c r="B1564" s="104">
        <v>60000029</v>
      </c>
      <c r="C1564" s="104">
        <v>327</v>
      </c>
    </row>
    <row r="1565" spans="1:3" x14ac:dyDescent="0.3">
      <c r="A1565" s="103">
        <v>46043</v>
      </c>
      <c r="B1565" s="104">
        <v>60000030</v>
      </c>
      <c r="C1565" s="104">
        <v>4218</v>
      </c>
    </row>
    <row r="1566" spans="1:3" x14ac:dyDescent="0.3">
      <c r="A1566" s="103">
        <v>46043</v>
      </c>
      <c r="B1566" s="104">
        <v>60000031</v>
      </c>
      <c r="C1566" s="104">
        <v>8944</v>
      </c>
    </row>
    <row r="1567" spans="1:3" x14ac:dyDescent="0.3">
      <c r="A1567" s="103">
        <v>46043</v>
      </c>
      <c r="B1567" s="104">
        <v>60000032</v>
      </c>
      <c r="C1567" s="104">
        <v>979</v>
      </c>
    </row>
    <row r="1568" spans="1:3" x14ac:dyDescent="0.3">
      <c r="A1568" s="103">
        <v>46043</v>
      </c>
      <c r="B1568" s="104">
        <v>60000033</v>
      </c>
      <c r="C1568" s="104">
        <v>614</v>
      </c>
    </row>
    <row r="1569" spans="1:3" x14ac:dyDescent="0.3">
      <c r="A1569" s="103">
        <v>46043</v>
      </c>
      <c r="B1569" s="104">
        <v>60000035</v>
      </c>
      <c r="C1569" s="104">
        <v>25045</v>
      </c>
    </row>
    <row r="1570" spans="1:3" x14ac:dyDescent="0.3">
      <c r="A1570" s="103">
        <v>46043</v>
      </c>
      <c r="B1570" s="104">
        <v>60000036</v>
      </c>
      <c r="C1570" s="104">
        <v>5622</v>
      </c>
    </row>
    <row r="1571" spans="1:3" x14ac:dyDescent="0.3">
      <c r="A1571" s="103">
        <v>46043</v>
      </c>
      <c r="B1571" s="104">
        <v>60000037</v>
      </c>
      <c r="C1571" s="104">
        <v>4272</v>
      </c>
    </row>
    <row r="1572" spans="1:3" x14ac:dyDescent="0.3">
      <c r="A1572" s="103">
        <v>46043</v>
      </c>
      <c r="B1572" s="104">
        <v>60000038</v>
      </c>
      <c r="C1572" s="104">
        <v>24600</v>
      </c>
    </row>
    <row r="1573" spans="1:3" x14ac:dyDescent="0.3">
      <c r="A1573" s="103">
        <v>46043</v>
      </c>
      <c r="B1573" s="104">
        <v>60000039</v>
      </c>
      <c r="C1573" s="104">
        <v>15000</v>
      </c>
    </row>
    <row r="1574" spans="1:3" x14ac:dyDescent="0.3">
      <c r="A1574" s="103">
        <v>46043</v>
      </c>
      <c r="B1574" s="104">
        <v>60000041</v>
      </c>
      <c r="C1574" s="104">
        <v>6215</v>
      </c>
    </row>
    <row r="1575" spans="1:3" x14ac:dyDescent="0.3">
      <c r="A1575" s="103">
        <v>46043</v>
      </c>
      <c r="B1575" s="104">
        <v>60000042</v>
      </c>
      <c r="C1575" s="104">
        <v>12000</v>
      </c>
    </row>
    <row r="1576" spans="1:3" x14ac:dyDescent="0.3">
      <c r="A1576" s="103">
        <v>46043</v>
      </c>
      <c r="B1576" s="104">
        <v>60000043</v>
      </c>
      <c r="C1576" s="104">
        <v>799</v>
      </c>
    </row>
    <row r="1577" spans="1:3" x14ac:dyDescent="0.3">
      <c r="A1577" s="103">
        <v>46043</v>
      </c>
      <c r="B1577" s="104">
        <v>60000044</v>
      </c>
      <c r="C1577" s="104">
        <v>13496</v>
      </c>
    </row>
    <row r="1578" spans="1:3" x14ac:dyDescent="0.3">
      <c r="A1578" s="103">
        <v>46043</v>
      </c>
      <c r="B1578" s="104">
        <v>60000045</v>
      </c>
      <c r="C1578" s="104">
        <v>8507</v>
      </c>
    </row>
    <row r="1579" spans="1:3" x14ac:dyDescent="0.3">
      <c r="A1579" s="103">
        <v>46043</v>
      </c>
      <c r="B1579" s="104">
        <v>60000047</v>
      </c>
      <c r="C1579" s="104">
        <v>552</v>
      </c>
    </row>
    <row r="1580" spans="1:3" x14ac:dyDescent="0.3">
      <c r="A1580" s="103">
        <v>46043</v>
      </c>
      <c r="B1580" s="104">
        <v>60000048</v>
      </c>
      <c r="C1580" s="104">
        <v>2796</v>
      </c>
    </row>
    <row r="1581" spans="1:3" x14ac:dyDescent="0.3">
      <c r="A1581" s="103">
        <v>46043</v>
      </c>
      <c r="B1581" s="104">
        <v>60000049</v>
      </c>
      <c r="C1581" s="104">
        <v>48044</v>
      </c>
    </row>
    <row r="1582" spans="1:3" x14ac:dyDescent="0.3">
      <c r="A1582" s="103">
        <v>46043</v>
      </c>
      <c r="B1582" s="104">
        <v>60000050</v>
      </c>
      <c r="C1582" s="104">
        <v>5266</v>
      </c>
    </row>
    <row r="1583" spans="1:3" x14ac:dyDescent="0.3">
      <c r="A1583" s="103">
        <v>46043</v>
      </c>
      <c r="B1583" s="104">
        <v>60000051</v>
      </c>
      <c r="C1583" s="104">
        <v>2157</v>
      </c>
    </row>
    <row r="1584" spans="1:3" x14ac:dyDescent="0.3">
      <c r="A1584" s="103">
        <v>46043</v>
      </c>
      <c r="B1584" s="104">
        <v>60000052</v>
      </c>
      <c r="C1584" s="104">
        <v>6916</v>
      </c>
    </row>
    <row r="1585" spans="1:3" x14ac:dyDescent="0.3">
      <c r="A1585" s="103">
        <v>46043</v>
      </c>
      <c r="B1585" s="104">
        <v>60000053</v>
      </c>
      <c r="C1585" s="104">
        <v>183</v>
      </c>
    </row>
    <row r="1586" spans="1:3" x14ac:dyDescent="0.3">
      <c r="A1586" s="103">
        <v>46043</v>
      </c>
      <c r="B1586" s="104">
        <v>60000054</v>
      </c>
      <c r="C1586" s="104">
        <v>3</v>
      </c>
    </row>
    <row r="1587" spans="1:3" x14ac:dyDescent="0.3">
      <c r="A1587" s="103">
        <v>46043</v>
      </c>
      <c r="B1587" s="104">
        <v>60000055</v>
      </c>
      <c r="C1587" s="104">
        <v>888</v>
      </c>
    </row>
    <row r="1588" spans="1:3" x14ac:dyDescent="0.3">
      <c r="A1588" s="103">
        <v>46043</v>
      </c>
      <c r="B1588" s="104">
        <v>60000056</v>
      </c>
      <c r="C1588" s="104">
        <v>123</v>
      </c>
    </row>
    <row r="1589" spans="1:3" x14ac:dyDescent="0.3">
      <c r="A1589" s="103">
        <v>46043</v>
      </c>
      <c r="B1589" s="104">
        <v>60000057</v>
      </c>
      <c r="C1589" s="104">
        <v>42411</v>
      </c>
    </row>
    <row r="1590" spans="1:3" x14ac:dyDescent="0.3">
      <c r="A1590" s="103">
        <v>46043</v>
      </c>
      <c r="B1590" s="104">
        <v>60000058</v>
      </c>
      <c r="C1590" s="104">
        <v>6260</v>
      </c>
    </row>
    <row r="1591" spans="1:3" x14ac:dyDescent="0.3">
      <c r="A1591" s="103">
        <v>46043</v>
      </c>
      <c r="B1591" s="104">
        <v>60000113</v>
      </c>
      <c r="C1591" s="104">
        <v>670</v>
      </c>
    </row>
    <row r="1592" spans="1:3" x14ac:dyDescent="0.3">
      <c r="A1592" s="103">
        <v>46043</v>
      </c>
      <c r="B1592" s="104">
        <v>60000114</v>
      </c>
      <c r="C1592" s="104">
        <v>748</v>
      </c>
    </row>
    <row r="1593" spans="1:3" x14ac:dyDescent="0.3">
      <c r="A1593" s="103">
        <v>46043</v>
      </c>
      <c r="B1593" s="104">
        <v>60000120</v>
      </c>
      <c r="C1593" s="104">
        <v>744</v>
      </c>
    </row>
    <row r="1594" spans="1:3" x14ac:dyDescent="0.3">
      <c r="A1594" s="103">
        <v>46043</v>
      </c>
      <c r="B1594" s="104">
        <v>60000121</v>
      </c>
      <c r="C1594" s="104">
        <v>4368</v>
      </c>
    </row>
    <row r="1595" spans="1:3" x14ac:dyDescent="0.3">
      <c r="A1595" s="103">
        <v>46043</v>
      </c>
      <c r="B1595" s="104">
        <v>60000122</v>
      </c>
      <c r="C1595" s="104">
        <v>4840</v>
      </c>
    </row>
    <row r="1596" spans="1:3" x14ac:dyDescent="0.3">
      <c r="A1596" s="103">
        <v>46043</v>
      </c>
      <c r="B1596" s="104">
        <v>60000123</v>
      </c>
      <c r="C1596" s="104">
        <v>16</v>
      </c>
    </row>
    <row r="1597" spans="1:3" x14ac:dyDescent="0.3">
      <c r="A1597" s="103">
        <v>46043</v>
      </c>
      <c r="B1597" s="104">
        <v>60000124</v>
      </c>
      <c r="C1597" s="104">
        <v>192</v>
      </c>
    </row>
    <row r="1598" spans="1:3" x14ac:dyDescent="0.3">
      <c r="A1598" s="103">
        <v>46043</v>
      </c>
      <c r="B1598" s="104">
        <v>60000125</v>
      </c>
      <c r="C1598" s="104">
        <v>60</v>
      </c>
    </row>
    <row r="1599" spans="1:3" x14ac:dyDescent="0.3">
      <c r="A1599" s="103">
        <v>46043</v>
      </c>
      <c r="B1599" s="104">
        <v>60000130</v>
      </c>
      <c r="C1599" s="104">
        <v>200</v>
      </c>
    </row>
    <row r="1600" spans="1:3" x14ac:dyDescent="0.3">
      <c r="A1600" s="103">
        <v>46043</v>
      </c>
      <c r="B1600" s="104">
        <v>60000131</v>
      </c>
      <c r="C1600" s="104">
        <v>128</v>
      </c>
    </row>
    <row r="1601" spans="1:3" x14ac:dyDescent="0.3">
      <c r="A1601" s="103">
        <v>46043</v>
      </c>
      <c r="B1601" s="104">
        <v>60000132</v>
      </c>
      <c r="C1601" s="104">
        <v>392</v>
      </c>
    </row>
    <row r="1602" spans="1:3" x14ac:dyDescent="0.3">
      <c r="A1602" s="103">
        <v>46043</v>
      </c>
      <c r="B1602" s="104">
        <v>60000138</v>
      </c>
      <c r="C1602" s="104">
        <v>758</v>
      </c>
    </row>
    <row r="1603" spans="1:3" x14ac:dyDescent="0.3">
      <c r="A1603" s="103">
        <v>46043</v>
      </c>
      <c r="B1603" s="104">
        <v>60000172</v>
      </c>
      <c r="C1603" s="104">
        <v>259</v>
      </c>
    </row>
    <row r="1604" spans="1:3" x14ac:dyDescent="0.3">
      <c r="A1604" s="103">
        <v>46043</v>
      </c>
      <c r="B1604" s="104">
        <v>60000173</v>
      </c>
      <c r="C1604" s="104">
        <v>1380</v>
      </c>
    </row>
    <row r="1605" spans="1:3" x14ac:dyDescent="0.3">
      <c r="A1605" s="103">
        <v>46043</v>
      </c>
      <c r="B1605" s="104">
        <v>60000180</v>
      </c>
      <c r="C1605" s="104">
        <v>1171</v>
      </c>
    </row>
    <row r="1606" spans="1:3" x14ac:dyDescent="0.3">
      <c r="A1606" s="103">
        <v>46043</v>
      </c>
      <c r="B1606" s="104">
        <v>60000182</v>
      </c>
      <c r="C1606" s="104">
        <v>292</v>
      </c>
    </row>
    <row r="1607" spans="1:3" x14ac:dyDescent="0.3">
      <c r="A1607" s="103">
        <v>46043</v>
      </c>
      <c r="B1607" s="104">
        <v>60000183</v>
      </c>
      <c r="C1607" s="104">
        <v>1110</v>
      </c>
    </row>
    <row r="1608" spans="1:3" x14ac:dyDescent="0.3">
      <c r="A1608" s="103">
        <v>46043</v>
      </c>
      <c r="B1608" s="104">
        <v>60000184</v>
      </c>
      <c r="C1608" s="104">
        <v>719</v>
      </c>
    </row>
    <row r="1609" spans="1:3" x14ac:dyDescent="0.3">
      <c r="A1609" s="103">
        <v>46043</v>
      </c>
      <c r="B1609" s="104">
        <v>60000185</v>
      </c>
      <c r="C1609" s="104">
        <v>6727</v>
      </c>
    </row>
    <row r="1610" spans="1:3" x14ac:dyDescent="0.3">
      <c r="A1610" s="103">
        <v>46043</v>
      </c>
      <c r="B1610" s="104">
        <v>60000186</v>
      </c>
      <c r="C1610" s="104">
        <v>384</v>
      </c>
    </row>
    <row r="1611" spans="1:3" x14ac:dyDescent="0.3">
      <c r="A1611" s="103">
        <v>46043</v>
      </c>
      <c r="B1611" s="104">
        <v>60000201</v>
      </c>
      <c r="C1611" s="104">
        <v>10</v>
      </c>
    </row>
    <row r="1612" spans="1:3" x14ac:dyDescent="0.3">
      <c r="A1612" s="103">
        <v>46043</v>
      </c>
      <c r="B1612" s="104">
        <v>60000202</v>
      </c>
      <c r="C1612" s="104">
        <v>13</v>
      </c>
    </row>
    <row r="1613" spans="1:3" x14ac:dyDescent="0.3">
      <c r="A1613" s="103">
        <v>46043</v>
      </c>
      <c r="B1613" s="104">
        <v>60000203</v>
      </c>
      <c r="C1613" s="104">
        <v>11</v>
      </c>
    </row>
    <row r="1614" spans="1:3" x14ac:dyDescent="0.3">
      <c r="A1614" s="103">
        <v>46043</v>
      </c>
      <c r="B1614" s="104">
        <v>60000206</v>
      </c>
      <c r="C1614" s="104">
        <v>9</v>
      </c>
    </row>
    <row r="1615" spans="1:3" x14ac:dyDescent="0.3">
      <c r="A1615" s="103">
        <v>46043</v>
      </c>
      <c r="B1615" s="104">
        <v>60000211</v>
      </c>
      <c r="C1615" s="104">
        <v>13</v>
      </c>
    </row>
    <row r="1616" spans="1:3" x14ac:dyDescent="0.3">
      <c r="A1616" s="103">
        <v>46043</v>
      </c>
      <c r="B1616" s="104">
        <v>60000212</v>
      </c>
      <c r="C1616" s="104">
        <v>9</v>
      </c>
    </row>
    <row r="1617" spans="1:3" x14ac:dyDescent="0.3">
      <c r="A1617" s="103">
        <v>46043</v>
      </c>
      <c r="B1617" s="104">
        <v>60000215</v>
      </c>
      <c r="C1617" s="104">
        <v>20</v>
      </c>
    </row>
    <row r="1618" spans="1:3" x14ac:dyDescent="0.3">
      <c r="A1618" s="103">
        <v>46043</v>
      </c>
      <c r="B1618" s="104">
        <v>60000217</v>
      </c>
      <c r="C1618" s="104">
        <v>34</v>
      </c>
    </row>
    <row r="1619" spans="1:3" x14ac:dyDescent="0.3">
      <c r="A1619" s="103">
        <v>46043</v>
      </c>
      <c r="B1619" s="104">
        <v>60000218</v>
      </c>
      <c r="C1619" s="104">
        <v>25</v>
      </c>
    </row>
    <row r="1620" spans="1:3" x14ac:dyDescent="0.3">
      <c r="A1620" s="103">
        <v>46043</v>
      </c>
      <c r="B1620" s="104">
        <v>60000220</v>
      </c>
      <c r="C1620" s="104">
        <v>96</v>
      </c>
    </row>
    <row r="1621" spans="1:3" x14ac:dyDescent="0.3">
      <c r="A1621" s="103">
        <v>46043</v>
      </c>
      <c r="B1621" s="104">
        <v>60000221</v>
      </c>
      <c r="C1621" s="104">
        <v>104</v>
      </c>
    </row>
    <row r="1622" spans="1:3" x14ac:dyDescent="0.3">
      <c r="A1622" s="103">
        <v>46043</v>
      </c>
      <c r="B1622" s="104">
        <v>60000223</v>
      </c>
      <c r="C1622" s="104">
        <v>92</v>
      </c>
    </row>
    <row r="1623" spans="1:3" x14ac:dyDescent="0.3">
      <c r="A1623" s="103">
        <v>46043</v>
      </c>
      <c r="B1623" s="104">
        <v>60000224</v>
      </c>
      <c r="C1623" s="104">
        <v>11</v>
      </c>
    </row>
    <row r="1624" spans="1:3" x14ac:dyDescent="0.3">
      <c r="A1624" s="103">
        <v>46043</v>
      </c>
      <c r="B1624" s="104">
        <v>60000225</v>
      </c>
      <c r="C1624" s="104">
        <v>5</v>
      </c>
    </row>
    <row r="1625" spans="1:3" x14ac:dyDescent="0.3">
      <c r="A1625" s="103">
        <v>46043</v>
      </c>
      <c r="B1625" s="104">
        <v>60000233</v>
      </c>
      <c r="C1625" s="104">
        <v>31</v>
      </c>
    </row>
    <row r="1626" spans="1:3" x14ac:dyDescent="0.3">
      <c r="A1626" s="103">
        <v>46043</v>
      </c>
      <c r="B1626" s="104">
        <v>60000270</v>
      </c>
      <c r="C1626" s="104">
        <v>134</v>
      </c>
    </row>
    <row r="1627" spans="1:3" x14ac:dyDescent="0.3">
      <c r="A1627" s="103">
        <v>46043</v>
      </c>
      <c r="B1627" s="104">
        <v>60000271</v>
      </c>
      <c r="C1627" s="104">
        <v>145</v>
      </c>
    </row>
    <row r="1628" spans="1:3" x14ac:dyDescent="0.3">
      <c r="A1628" s="103">
        <v>46043</v>
      </c>
      <c r="B1628" s="104">
        <v>60000272</v>
      </c>
      <c r="C1628" s="104">
        <v>129</v>
      </c>
    </row>
    <row r="1629" spans="1:3" x14ac:dyDescent="0.3">
      <c r="A1629" s="103">
        <v>46043</v>
      </c>
      <c r="B1629" s="104">
        <v>60000280</v>
      </c>
      <c r="C1629" s="104">
        <v>36</v>
      </c>
    </row>
    <row r="1630" spans="1:3" x14ac:dyDescent="0.3">
      <c r="A1630" s="103">
        <v>46043</v>
      </c>
      <c r="B1630" s="104">
        <v>60000281</v>
      </c>
      <c r="C1630" s="104">
        <v>23</v>
      </c>
    </row>
    <row r="1631" spans="1:3" x14ac:dyDescent="0.3">
      <c r="A1631" s="103">
        <v>46043</v>
      </c>
      <c r="B1631" s="104">
        <v>60000296</v>
      </c>
      <c r="C1631" s="104">
        <v>44</v>
      </c>
    </row>
    <row r="1632" spans="1:3" x14ac:dyDescent="0.3">
      <c r="A1632" s="103">
        <v>46043</v>
      </c>
      <c r="B1632" s="104">
        <v>60000303</v>
      </c>
      <c r="C1632" s="104">
        <v>3200</v>
      </c>
    </row>
    <row r="1633" spans="1:3" x14ac:dyDescent="0.3">
      <c r="A1633" s="103">
        <v>46043</v>
      </c>
      <c r="B1633" s="104">
        <v>60000304</v>
      </c>
      <c r="C1633" s="104">
        <v>355</v>
      </c>
    </row>
    <row r="1634" spans="1:3" x14ac:dyDescent="0.3">
      <c r="A1634" s="103">
        <v>46043</v>
      </c>
      <c r="B1634" s="104">
        <v>60000310</v>
      </c>
      <c r="C1634" s="104">
        <v>568</v>
      </c>
    </row>
    <row r="1635" spans="1:3" x14ac:dyDescent="0.3">
      <c r="A1635" s="103">
        <v>46043</v>
      </c>
      <c r="B1635" s="104">
        <v>60000311</v>
      </c>
      <c r="C1635" s="104">
        <v>144</v>
      </c>
    </row>
    <row r="1636" spans="1:3" x14ac:dyDescent="0.3">
      <c r="A1636" s="103">
        <v>46043</v>
      </c>
      <c r="B1636" s="104">
        <v>60000312</v>
      </c>
      <c r="C1636" s="104">
        <v>9470</v>
      </c>
    </row>
    <row r="1637" spans="1:3" x14ac:dyDescent="0.3">
      <c r="A1637" s="103">
        <v>46043</v>
      </c>
      <c r="B1637" s="104">
        <v>60000394</v>
      </c>
      <c r="C1637" s="104">
        <v>14784</v>
      </c>
    </row>
    <row r="1638" spans="1:3" x14ac:dyDescent="0.3">
      <c r="A1638" s="103">
        <v>46043</v>
      </c>
      <c r="B1638" s="104">
        <v>60000395</v>
      </c>
      <c r="C1638" s="104">
        <v>7392</v>
      </c>
    </row>
    <row r="1639" spans="1:3" x14ac:dyDescent="0.3">
      <c r="A1639" s="103">
        <v>46043</v>
      </c>
      <c r="B1639" s="104">
        <v>60000397</v>
      </c>
      <c r="C1639" s="104">
        <v>10</v>
      </c>
    </row>
    <row r="1640" spans="1:3" x14ac:dyDescent="0.3">
      <c r="A1640" s="103">
        <v>46043</v>
      </c>
      <c r="B1640" s="104">
        <v>60000408</v>
      </c>
      <c r="C1640" s="104">
        <v>676</v>
      </c>
    </row>
    <row r="1641" spans="1:3" x14ac:dyDescent="0.3">
      <c r="A1641" s="103">
        <v>46043</v>
      </c>
      <c r="B1641" s="104">
        <v>60000409</v>
      </c>
      <c r="C1641" s="104">
        <v>676</v>
      </c>
    </row>
    <row r="1642" spans="1:3" x14ac:dyDescent="0.3">
      <c r="A1642" s="103">
        <v>46043</v>
      </c>
      <c r="B1642" s="104">
        <v>60000410</v>
      </c>
      <c r="C1642" s="104">
        <v>580</v>
      </c>
    </row>
    <row r="1643" spans="1:3" x14ac:dyDescent="0.3">
      <c r="A1643" s="103">
        <v>46043</v>
      </c>
      <c r="B1643" s="104">
        <v>60000440</v>
      </c>
      <c r="C1643" s="104">
        <v>15120</v>
      </c>
    </row>
    <row r="1644" spans="1:3" x14ac:dyDescent="0.3">
      <c r="A1644" s="103">
        <v>46043</v>
      </c>
      <c r="B1644" s="104">
        <v>60000539</v>
      </c>
      <c r="C1644" s="104">
        <v>536</v>
      </c>
    </row>
    <row r="1645" spans="1:3" x14ac:dyDescent="0.3">
      <c r="A1645" s="103">
        <v>46043</v>
      </c>
      <c r="B1645" s="104">
        <v>60000540</v>
      </c>
      <c r="C1645" s="104">
        <v>462</v>
      </c>
    </row>
    <row r="1646" spans="1:3" x14ac:dyDescent="0.3">
      <c r="A1646" s="103">
        <v>46043</v>
      </c>
      <c r="B1646" s="104">
        <v>60000555</v>
      </c>
      <c r="C1646" s="104">
        <v>888</v>
      </c>
    </row>
    <row r="1647" spans="1:3" x14ac:dyDescent="0.3">
      <c r="A1647" s="103">
        <v>46043</v>
      </c>
      <c r="B1647" s="104">
        <v>60000556</v>
      </c>
      <c r="C1647" s="104">
        <v>792</v>
      </c>
    </row>
    <row r="1648" spans="1:3" x14ac:dyDescent="0.3">
      <c r="A1648" s="103">
        <v>46043</v>
      </c>
      <c r="B1648" s="104">
        <v>60000557</v>
      </c>
      <c r="C1648" s="104">
        <v>211</v>
      </c>
    </row>
    <row r="1649" spans="1:3" x14ac:dyDescent="0.3">
      <c r="A1649" s="103">
        <v>46043</v>
      </c>
      <c r="B1649" s="104">
        <v>60000558</v>
      </c>
      <c r="C1649" s="104">
        <v>266</v>
      </c>
    </row>
    <row r="1650" spans="1:3" x14ac:dyDescent="0.3">
      <c r="A1650" s="103">
        <v>46043</v>
      </c>
      <c r="B1650" s="104">
        <v>60000559</v>
      </c>
      <c r="C1650" s="104">
        <v>199</v>
      </c>
    </row>
    <row r="1651" spans="1:3" x14ac:dyDescent="0.3">
      <c r="A1651" s="103">
        <v>46043</v>
      </c>
      <c r="B1651" s="104">
        <v>60000567</v>
      </c>
      <c r="C1651" s="104">
        <v>31</v>
      </c>
    </row>
    <row r="1652" spans="1:3" x14ac:dyDescent="0.3">
      <c r="A1652" s="103">
        <v>46043</v>
      </c>
      <c r="B1652" s="104">
        <v>60000569</v>
      </c>
      <c r="C1652" s="104">
        <v>371</v>
      </c>
    </row>
    <row r="1653" spans="1:3" x14ac:dyDescent="0.3">
      <c r="A1653" s="103">
        <v>46043</v>
      </c>
      <c r="B1653" s="104">
        <v>60000570</v>
      </c>
      <c r="C1653" s="104">
        <v>74</v>
      </c>
    </row>
    <row r="1654" spans="1:3" x14ac:dyDescent="0.3">
      <c r="A1654" s="103">
        <v>46043</v>
      </c>
      <c r="B1654" s="104">
        <v>60000571</v>
      </c>
      <c r="C1654" s="104">
        <v>688</v>
      </c>
    </row>
    <row r="1655" spans="1:3" x14ac:dyDescent="0.3">
      <c r="A1655" s="103">
        <v>46043</v>
      </c>
      <c r="B1655" s="104">
        <v>60000572</v>
      </c>
      <c r="C1655" s="104">
        <v>9000</v>
      </c>
    </row>
    <row r="1656" spans="1:3" x14ac:dyDescent="0.3">
      <c r="A1656" s="103">
        <v>46044</v>
      </c>
      <c r="B1656" s="104">
        <v>60000000</v>
      </c>
      <c r="C1656" s="104">
        <v>129</v>
      </c>
    </row>
    <row r="1657" spans="1:3" x14ac:dyDescent="0.3">
      <c r="A1657" s="103">
        <v>46044</v>
      </c>
      <c r="B1657" s="104">
        <v>60000002</v>
      </c>
      <c r="C1657" s="104">
        <v>42351</v>
      </c>
    </row>
    <row r="1658" spans="1:3" x14ac:dyDescent="0.3">
      <c r="A1658" s="103">
        <v>46044</v>
      </c>
      <c r="B1658" s="104">
        <v>60000005</v>
      </c>
      <c r="C1658" s="104">
        <v>862</v>
      </c>
    </row>
    <row r="1659" spans="1:3" x14ac:dyDescent="0.3">
      <c r="A1659" s="103">
        <v>46044</v>
      </c>
      <c r="B1659" s="104">
        <v>60000008</v>
      </c>
      <c r="C1659" s="104">
        <v>697</v>
      </c>
    </row>
    <row r="1660" spans="1:3" x14ac:dyDescent="0.3">
      <c r="A1660" s="103">
        <v>46044</v>
      </c>
      <c r="B1660" s="104">
        <v>60000009</v>
      </c>
      <c r="C1660" s="104">
        <v>1352</v>
      </c>
    </row>
    <row r="1661" spans="1:3" x14ac:dyDescent="0.3">
      <c r="A1661" s="103">
        <v>46044</v>
      </c>
      <c r="B1661" s="104">
        <v>60000026</v>
      </c>
      <c r="C1661" s="104">
        <v>154</v>
      </c>
    </row>
    <row r="1662" spans="1:3" x14ac:dyDescent="0.3">
      <c r="A1662" s="103">
        <v>46044</v>
      </c>
      <c r="B1662" s="104">
        <v>60000027</v>
      </c>
      <c r="C1662" s="104">
        <v>782</v>
      </c>
    </row>
    <row r="1663" spans="1:3" x14ac:dyDescent="0.3">
      <c r="A1663" s="103">
        <v>46044</v>
      </c>
      <c r="B1663" s="104">
        <v>60000028</v>
      </c>
      <c r="C1663" s="104">
        <v>3979</v>
      </c>
    </row>
    <row r="1664" spans="1:3" x14ac:dyDescent="0.3">
      <c r="A1664" s="103">
        <v>46044</v>
      </c>
      <c r="B1664" s="104">
        <v>60000029</v>
      </c>
      <c r="C1664" s="104">
        <v>47</v>
      </c>
    </row>
    <row r="1665" spans="1:3" x14ac:dyDescent="0.3">
      <c r="A1665" s="103">
        <v>46044</v>
      </c>
      <c r="B1665" s="104">
        <v>60000030</v>
      </c>
      <c r="C1665" s="104">
        <v>2036</v>
      </c>
    </row>
    <row r="1666" spans="1:3" x14ac:dyDescent="0.3">
      <c r="A1666" s="103">
        <v>46044</v>
      </c>
      <c r="B1666" s="104">
        <v>60000031</v>
      </c>
      <c r="C1666" s="104">
        <v>7467</v>
      </c>
    </row>
    <row r="1667" spans="1:3" x14ac:dyDescent="0.3">
      <c r="A1667" s="103">
        <v>46044</v>
      </c>
      <c r="B1667" s="104">
        <v>60000032</v>
      </c>
      <c r="C1667" s="104">
        <v>782</v>
      </c>
    </row>
    <row r="1668" spans="1:3" x14ac:dyDescent="0.3">
      <c r="A1668" s="103">
        <v>46044</v>
      </c>
      <c r="B1668" s="104">
        <v>60000033</v>
      </c>
      <c r="C1668" s="104">
        <v>782</v>
      </c>
    </row>
    <row r="1669" spans="1:3" x14ac:dyDescent="0.3">
      <c r="A1669" s="103">
        <v>46044</v>
      </c>
      <c r="B1669" s="104">
        <v>60000035</v>
      </c>
      <c r="C1669" s="104">
        <v>47038</v>
      </c>
    </row>
    <row r="1670" spans="1:3" x14ac:dyDescent="0.3">
      <c r="A1670" s="103">
        <v>46044</v>
      </c>
      <c r="B1670" s="104">
        <v>60000036</v>
      </c>
      <c r="C1670" s="104">
        <v>4549</v>
      </c>
    </row>
    <row r="1671" spans="1:3" x14ac:dyDescent="0.3">
      <c r="A1671" s="103">
        <v>46044</v>
      </c>
      <c r="B1671" s="104">
        <v>60000037</v>
      </c>
      <c r="C1671" s="104">
        <v>51348</v>
      </c>
    </row>
    <row r="1672" spans="1:3" x14ac:dyDescent="0.3">
      <c r="A1672" s="103">
        <v>46044</v>
      </c>
      <c r="B1672" s="104">
        <v>60000038</v>
      </c>
      <c r="C1672" s="104">
        <v>14712</v>
      </c>
    </row>
    <row r="1673" spans="1:3" x14ac:dyDescent="0.3">
      <c r="A1673" s="103">
        <v>46044</v>
      </c>
      <c r="B1673" s="104">
        <v>60000039</v>
      </c>
      <c r="C1673" s="104">
        <v>10956</v>
      </c>
    </row>
    <row r="1674" spans="1:3" x14ac:dyDescent="0.3">
      <c r="A1674" s="103">
        <v>46044</v>
      </c>
      <c r="B1674" s="104">
        <v>60000041</v>
      </c>
      <c r="C1674" s="104">
        <v>4707</v>
      </c>
    </row>
    <row r="1675" spans="1:3" x14ac:dyDescent="0.3">
      <c r="A1675" s="103">
        <v>46044</v>
      </c>
      <c r="B1675" s="104">
        <v>60000042</v>
      </c>
      <c r="C1675" s="104">
        <v>8688</v>
      </c>
    </row>
    <row r="1676" spans="1:3" x14ac:dyDescent="0.3">
      <c r="A1676" s="103">
        <v>46044</v>
      </c>
      <c r="B1676" s="104">
        <v>60000043</v>
      </c>
      <c r="C1676" s="104">
        <v>1060</v>
      </c>
    </row>
    <row r="1677" spans="1:3" x14ac:dyDescent="0.3">
      <c r="A1677" s="103">
        <v>46044</v>
      </c>
      <c r="B1677" s="104">
        <v>60000044</v>
      </c>
      <c r="C1677" s="104">
        <v>6613</v>
      </c>
    </row>
    <row r="1678" spans="1:3" x14ac:dyDescent="0.3">
      <c r="A1678" s="103">
        <v>46044</v>
      </c>
      <c r="B1678" s="104">
        <v>60000045</v>
      </c>
      <c r="C1678" s="104">
        <v>4479</v>
      </c>
    </row>
    <row r="1679" spans="1:3" x14ac:dyDescent="0.3">
      <c r="A1679" s="103">
        <v>46044</v>
      </c>
      <c r="B1679" s="104">
        <v>60000047</v>
      </c>
      <c r="C1679" s="104">
        <v>1924</v>
      </c>
    </row>
    <row r="1680" spans="1:3" x14ac:dyDescent="0.3">
      <c r="A1680" s="103">
        <v>46044</v>
      </c>
      <c r="B1680" s="104">
        <v>60000048</v>
      </c>
      <c r="C1680" s="104">
        <v>1392</v>
      </c>
    </row>
    <row r="1681" spans="1:3" x14ac:dyDescent="0.3">
      <c r="A1681" s="103">
        <v>46044</v>
      </c>
      <c r="B1681" s="104">
        <v>60000049</v>
      </c>
      <c r="C1681" s="104">
        <v>11300</v>
      </c>
    </row>
    <row r="1682" spans="1:3" x14ac:dyDescent="0.3">
      <c r="A1682" s="103">
        <v>46044</v>
      </c>
      <c r="B1682" s="104">
        <v>60000050</v>
      </c>
      <c r="C1682" s="104">
        <v>2826</v>
      </c>
    </row>
    <row r="1683" spans="1:3" x14ac:dyDescent="0.3">
      <c r="A1683" s="103">
        <v>46044</v>
      </c>
      <c r="B1683" s="104">
        <v>60000051</v>
      </c>
      <c r="C1683" s="104">
        <v>1466</v>
      </c>
    </row>
    <row r="1684" spans="1:3" x14ac:dyDescent="0.3">
      <c r="A1684" s="103">
        <v>46044</v>
      </c>
      <c r="B1684" s="104">
        <v>60000052</v>
      </c>
      <c r="C1684" s="104">
        <v>2744</v>
      </c>
    </row>
    <row r="1685" spans="1:3" x14ac:dyDescent="0.3">
      <c r="A1685" s="103">
        <v>46044</v>
      </c>
      <c r="B1685" s="104">
        <v>60000053</v>
      </c>
      <c r="C1685" s="104">
        <v>3280</v>
      </c>
    </row>
    <row r="1686" spans="1:3" x14ac:dyDescent="0.3">
      <c r="A1686" s="103">
        <v>46044</v>
      </c>
      <c r="B1686" s="104">
        <v>60000054</v>
      </c>
      <c r="C1686" s="104">
        <v>1638</v>
      </c>
    </row>
    <row r="1687" spans="1:3" x14ac:dyDescent="0.3">
      <c r="A1687" s="103">
        <v>46044</v>
      </c>
      <c r="B1687" s="104">
        <v>60000055</v>
      </c>
      <c r="C1687" s="104">
        <v>36</v>
      </c>
    </row>
    <row r="1688" spans="1:3" x14ac:dyDescent="0.3">
      <c r="A1688" s="103">
        <v>46044</v>
      </c>
      <c r="B1688" s="104">
        <v>60000056</v>
      </c>
      <c r="C1688" s="104">
        <v>12</v>
      </c>
    </row>
    <row r="1689" spans="1:3" x14ac:dyDescent="0.3">
      <c r="A1689" s="103">
        <v>46044</v>
      </c>
      <c r="B1689" s="104">
        <v>60000057</v>
      </c>
      <c r="C1689" s="104">
        <v>19934</v>
      </c>
    </row>
    <row r="1690" spans="1:3" x14ac:dyDescent="0.3">
      <c r="A1690" s="103">
        <v>46044</v>
      </c>
      <c r="B1690" s="104">
        <v>60000058</v>
      </c>
      <c r="C1690" s="104">
        <v>3718</v>
      </c>
    </row>
    <row r="1691" spans="1:3" x14ac:dyDescent="0.3">
      <c r="A1691" s="103">
        <v>46044</v>
      </c>
      <c r="B1691" s="104">
        <v>60000113</v>
      </c>
      <c r="C1691" s="104">
        <v>404</v>
      </c>
    </row>
    <row r="1692" spans="1:3" x14ac:dyDescent="0.3">
      <c r="A1692" s="103">
        <v>46044</v>
      </c>
      <c r="B1692" s="104">
        <v>60000114</v>
      </c>
      <c r="C1692" s="104">
        <v>917</v>
      </c>
    </row>
    <row r="1693" spans="1:3" x14ac:dyDescent="0.3">
      <c r="A1693" s="103">
        <v>46044</v>
      </c>
      <c r="B1693" s="104">
        <v>60000120</v>
      </c>
      <c r="C1693" s="104">
        <v>5330</v>
      </c>
    </row>
    <row r="1694" spans="1:3" x14ac:dyDescent="0.3">
      <c r="A1694" s="103">
        <v>46044</v>
      </c>
      <c r="B1694" s="104">
        <v>60000121</v>
      </c>
      <c r="C1694" s="104">
        <v>354</v>
      </c>
    </row>
    <row r="1695" spans="1:3" x14ac:dyDescent="0.3">
      <c r="A1695" s="103">
        <v>46044</v>
      </c>
      <c r="B1695" s="104">
        <v>60000122</v>
      </c>
      <c r="C1695" s="104">
        <v>1552</v>
      </c>
    </row>
    <row r="1696" spans="1:3" x14ac:dyDescent="0.3">
      <c r="A1696" s="103">
        <v>46044</v>
      </c>
      <c r="B1696" s="104">
        <v>60000123</v>
      </c>
      <c r="C1696" s="104">
        <v>480</v>
      </c>
    </row>
    <row r="1697" spans="1:3" x14ac:dyDescent="0.3">
      <c r="A1697" s="103">
        <v>46044</v>
      </c>
      <c r="B1697" s="104">
        <v>60000124</v>
      </c>
      <c r="C1697" s="104">
        <v>1864</v>
      </c>
    </row>
    <row r="1698" spans="1:3" x14ac:dyDescent="0.3">
      <c r="A1698" s="103">
        <v>46044</v>
      </c>
      <c r="B1698" s="104">
        <v>60000125</v>
      </c>
      <c r="C1698" s="104">
        <v>948</v>
      </c>
    </row>
    <row r="1699" spans="1:3" x14ac:dyDescent="0.3">
      <c r="A1699" s="103">
        <v>46044</v>
      </c>
      <c r="B1699" s="104">
        <v>60000130</v>
      </c>
      <c r="C1699" s="104">
        <v>644</v>
      </c>
    </row>
    <row r="1700" spans="1:3" x14ac:dyDescent="0.3">
      <c r="A1700" s="103">
        <v>46044</v>
      </c>
      <c r="B1700" s="104">
        <v>60000131</v>
      </c>
      <c r="C1700" s="104">
        <v>16</v>
      </c>
    </row>
    <row r="1701" spans="1:3" x14ac:dyDescent="0.3">
      <c r="A1701" s="103">
        <v>46044</v>
      </c>
      <c r="B1701" s="104">
        <v>60000132</v>
      </c>
      <c r="C1701" s="104">
        <v>608</v>
      </c>
    </row>
    <row r="1702" spans="1:3" x14ac:dyDescent="0.3">
      <c r="A1702" s="103">
        <v>46044</v>
      </c>
      <c r="B1702" s="104">
        <v>60000138</v>
      </c>
      <c r="C1702" s="104">
        <v>126</v>
      </c>
    </row>
    <row r="1703" spans="1:3" x14ac:dyDescent="0.3">
      <c r="A1703" s="103">
        <v>46044</v>
      </c>
      <c r="B1703" s="104">
        <v>60000172</v>
      </c>
      <c r="C1703" s="104">
        <v>141</v>
      </c>
    </row>
    <row r="1704" spans="1:3" x14ac:dyDescent="0.3">
      <c r="A1704" s="103">
        <v>46044</v>
      </c>
      <c r="B1704" s="104">
        <v>60000173</v>
      </c>
      <c r="C1704" s="104">
        <v>332</v>
      </c>
    </row>
    <row r="1705" spans="1:3" x14ac:dyDescent="0.3">
      <c r="A1705" s="103">
        <v>46044</v>
      </c>
      <c r="B1705" s="104">
        <v>60000180</v>
      </c>
      <c r="C1705" s="104">
        <v>1270</v>
      </c>
    </row>
    <row r="1706" spans="1:3" x14ac:dyDescent="0.3">
      <c r="A1706" s="103">
        <v>46044</v>
      </c>
      <c r="B1706" s="104">
        <v>60000182</v>
      </c>
      <c r="C1706" s="104">
        <v>371</v>
      </c>
    </row>
    <row r="1707" spans="1:3" x14ac:dyDescent="0.3">
      <c r="A1707" s="103">
        <v>46044</v>
      </c>
      <c r="B1707" s="104">
        <v>60000183</v>
      </c>
      <c r="C1707" s="104">
        <v>437</v>
      </c>
    </row>
    <row r="1708" spans="1:3" x14ac:dyDescent="0.3">
      <c r="A1708" s="103">
        <v>46044</v>
      </c>
      <c r="B1708" s="104">
        <v>60000184</v>
      </c>
      <c r="C1708" s="104">
        <v>300</v>
      </c>
    </row>
    <row r="1709" spans="1:3" x14ac:dyDescent="0.3">
      <c r="A1709" s="103">
        <v>46044</v>
      </c>
      <c r="B1709" s="104">
        <v>60000185</v>
      </c>
      <c r="C1709" s="104">
        <v>5539</v>
      </c>
    </row>
    <row r="1710" spans="1:3" x14ac:dyDescent="0.3">
      <c r="A1710" s="103">
        <v>46044</v>
      </c>
      <c r="B1710" s="104">
        <v>60000186</v>
      </c>
      <c r="C1710" s="104">
        <v>576</v>
      </c>
    </row>
    <row r="1711" spans="1:3" x14ac:dyDescent="0.3">
      <c r="A1711" s="103">
        <v>46044</v>
      </c>
      <c r="B1711" s="104">
        <v>60000201</v>
      </c>
      <c r="C1711" s="104">
        <v>56</v>
      </c>
    </row>
    <row r="1712" spans="1:3" x14ac:dyDescent="0.3">
      <c r="A1712" s="103">
        <v>46044</v>
      </c>
      <c r="B1712" s="104">
        <v>60000202</v>
      </c>
      <c r="C1712" s="104">
        <v>58</v>
      </c>
    </row>
    <row r="1713" spans="1:3" x14ac:dyDescent="0.3">
      <c r="A1713" s="103">
        <v>46044</v>
      </c>
      <c r="B1713" s="104">
        <v>60000203</v>
      </c>
      <c r="C1713" s="104">
        <v>29</v>
      </c>
    </row>
    <row r="1714" spans="1:3" x14ac:dyDescent="0.3">
      <c r="A1714" s="103">
        <v>46044</v>
      </c>
      <c r="B1714" s="104">
        <v>60000206</v>
      </c>
      <c r="C1714" s="104">
        <v>30</v>
      </c>
    </row>
    <row r="1715" spans="1:3" x14ac:dyDescent="0.3">
      <c r="A1715" s="103">
        <v>46044</v>
      </c>
      <c r="B1715" s="104">
        <v>60000211</v>
      </c>
      <c r="C1715" s="104">
        <v>38</v>
      </c>
    </row>
    <row r="1716" spans="1:3" x14ac:dyDescent="0.3">
      <c r="A1716" s="103">
        <v>46044</v>
      </c>
      <c r="B1716" s="104">
        <v>60000212</v>
      </c>
      <c r="C1716" s="104">
        <v>39</v>
      </c>
    </row>
    <row r="1717" spans="1:3" x14ac:dyDescent="0.3">
      <c r="A1717" s="103">
        <v>46044</v>
      </c>
      <c r="B1717" s="104">
        <v>60000215</v>
      </c>
      <c r="C1717" s="104">
        <v>40</v>
      </c>
    </row>
    <row r="1718" spans="1:3" x14ac:dyDescent="0.3">
      <c r="A1718" s="103">
        <v>46044</v>
      </c>
      <c r="B1718" s="104">
        <v>60000217</v>
      </c>
      <c r="C1718" s="104">
        <v>35</v>
      </c>
    </row>
    <row r="1719" spans="1:3" x14ac:dyDescent="0.3">
      <c r="A1719" s="103">
        <v>46044</v>
      </c>
      <c r="B1719" s="104">
        <v>60000218</v>
      </c>
      <c r="C1719" s="104">
        <v>37</v>
      </c>
    </row>
    <row r="1720" spans="1:3" x14ac:dyDescent="0.3">
      <c r="A1720" s="103">
        <v>46044</v>
      </c>
      <c r="B1720" s="104">
        <v>60000220</v>
      </c>
      <c r="C1720" s="104">
        <v>118</v>
      </c>
    </row>
    <row r="1721" spans="1:3" x14ac:dyDescent="0.3">
      <c r="A1721" s="103">
        <v>46044</v>
      </c>
      <c r="B1721" s="104">
        <v>60000221</v>
      </c>
      <c r="C1721" s="104">
        <v>121</v>
      </c>
    </row>
    <row r="1722" spans="1:3" x14ac:dyDescent="0.3">
      <c r="A1722" s="103">
        <v>46044</v>
      </c>
      <c r="B1722" s="104">
        <v>60000223</v>
      </c>
      <c r="C1722" s="104">
        <v>117</v>
      </c>
    </row>
    <row r="1723" spans="1:3" x14ac:dyDescent="0.3">
      <c r="A1723" s="103">
        <v>46044</v>
      </c>
      <c r="B1723" s="104">
        <v>60000224</v>
      </c>
      <c r="C1723" s="104">
        <v>6</v>
      </c>
    </row>
    <row r="1724" spans="1:3" x14ac:dyDescent="0.3">
      <c r="A1724" s="103">
        <v>46044</v>
      </c>
      <c r="B1724" s="104">
        <v>60000225</v>
      </c>
      <c r="C1724" s="104">
        <v>13</v>
      </c>
    </row>
    <row r="1725" spans="1:3" x14ac:dyDescent="0.3">
      <c r="A1725" s="103">
        <v>46044</v>
      </c>
      <c r="B1725" s="104">
        <v>60000233</v>
      </c>
      <c r="C1725" s="104">
        <v>10</v>
      </c>
    </row>
    <row r="1726" spans="1:3" x14ac:dyDescent="0.3">
      <c r="A1726" s="103">
        <v>46044</v>
      </c>
      <c r="B1726" s="104">
        <v>60000270</v>
      </c>
      <c r="C1726" s="104">
        <v>164</v>
      </c>
    </row>
    <row r="1727" spans="1:3" x14ac:dyDescent="0.3">
      <c r="A1727" s="103">
        <v>46044</v>
      </c>
      <c r="B1727" s="104">
        <v>60000271</v>
      </c>
      <c r="C1727" s="104">
        <v>158</v>
      </c>
    </row>
    <row r="1728" spans="1:3" x14ac:dyDescent="0.3">
      <c r="A1728" s="103">
        <v>46044</v>
      </c>
      <c r="B1728" s="104">
        <v>60000272</v>
      </c>
      <c r="C1728" s="104">
        <v>147</v>
      </c>
    </row>
    <row r="1729" spans="1:3" x14ac:dyDescent="0.3">
      <c r="A1729" s="103">
        <v>46044</v>
      </c>
      <c r="B1729" s="104">
        <v>60000280</v>
      </c>
      <c r="C1729" s="104">
        <v>19</v>
      </c>
    </row>
    <row r="1730" spans="1:3" x14ac:dyDescent="0.3">
      <c r="A1730" s="103">
        <v>46044</v>
      </c>
      <c r="B1730" s="104">
        <v>60000281</v>
      </c>
      <c r="C1730" s="104">
        <v>8</v>
      </c>
    </row>
    <row r="1731" spans="1:3" x14ac:dyDescent="0.3">
      <c r="A1731" s="103">
        <v>46044</v>
      </c>
      <c r="B1731" s="104">
        <v>60000296</v>
      </c>
      <c r="C1731" s="104">
        <v>160</v>
      </c>
    </row>
    <row r="1732" spans="1:3" x14ac:dyDescent="0.3">
      <c r="A1732" s="103">
        <v>46044</v>
      </c>
      <c r="B1732" s="104">
        <v>60000303</v>
      </c>
      <c r="C1732" s="104">
        <v>460</v>
      </c>
    </row>
    <row r="1733" spans="1:3" x14ac:dyDescent="0.3">
      <c r="A1733" s="103">
        <v>46044</v>
      </c>
      <c r="B1733" s="104">
        <v>60000304</v>
      </c>
      <c r="C1733" s="104">
        <v>399</v>
      </c>
    </row>
    <row r="1734" spans="1:3" x14ac:dyDescent="0.3">
      <c r="A1734" s="103">
        <v>46044</v>
      </c>
      <c r="B1734" s="104">
        <v>60000310</v>
      </c>
      <c r="C1734" s="104">
        <v>399</v>
      </c>
    </row>
    <row r="1735" spans="1:3" x14ac:dyDescent="0.3">
      <c r="A1735" s="103">
        <v>46044</v>
      </c>
      <c r="B1735" s="104">
        <v>60000311</v>
      </c>
      <c r="C1735" s="104">
        <v>338</v>
      </c>
    </row>
    <row r="1736" spans="1:3" x14ac:dyDescent="0.3">
      <c r="A1736" s="103">
        <v>46044</v>
      </c>
      <c r="B1736" s="104">
        <v>60000312</v>
      </c>
      <c r="C1736" s="104">
        <v>8020</v>
      </c>
    </row>
    <row r="1737" spans="1:3" x14ac:dyDescent="0.3">
      <c r="A1737" s="103">
        <v>46044</v>
      </c>
      <c r="B1737" s="104">
        <v>60000394</v>
      </c>
      <c r="C1737" s="104">
        <v>3984</v>
      </c>
    </row>
    <row r="1738" spans="1:3" x14ac:dyDescent="0.3">
      <c r="A1738" s="103">
        <v>46044</v>
      </c>
      <c r="B1738" s="104">
        <v>60000395</v>
      </c>
      <c r="C1738" s="104">
        <v>3096</v>
      </c>
    </row>
    <row r="1739" spans="1:3" x14ac:dyDescent="0.3">
      <c r="A1739" s="103">
        <v>46044</v>
      </c>
      <c r="B1739" s="104">
        <v>60000408</v>
      </c>
      <c r="C1739" s="104">
        <v>1624</v>
      </c>
    </row>
    <row r="1740" spans="1:3" x14ac:dyDescent="0.3">
      <c r="A1740" s="103">
        <v>46044</v>
      </c>
      <c r="B1740" s="104">
        <v>60000409</v>
      </c>
      <c r="C1740" s="104">
        <v>980</v>
      </c>
    </row>
    <row r="1741" spans="1:3" x14ac:dyDescent="0.3">
      <c r="A1741" s="103">
        <v>46044</v>
      </c>
      <c r="B1741" s="104">
        <v>60000410</v>
      </c>
      <c r="C1741" s="104">
        <v>1043</v>
      </c>
    </row>
    <row r="1742" spans="1:3" x14ac:dyDescent="0.3">
      <c r="A1742" s="103">
        <v>46044</v>
      </c>
      <c r="B1742" s="104">
        <v>60000539</v>
      </c>
      <c r="C1742" s="104">
        <v>197</v>
      </c>
    </row>
    <row r="1743" spans="1:3" x14ac:dyDescent="0.3">
      <c r="A1743" s="103">
        <v>46044</v>
      </c>
      <c r="B1743" s="104">
        <v>60000540</v>
      </c>
      <c r="C1743" s="104">
        <v>256</v>
      </c>
    </row>
    <row r="1744" spans="1:3" x14ac:dyDescent="0.3">
      <c r="A1744" s="103">
        <v>46044</v>
      </c>
      <c r="B1744" s="104">
        <v>60000555</v>
      </c>
      <c r="C1744" s="104">
        <v>1272</v>
      </c>
    </row>
    <row r="1745" spans="1:3" x14ac:dyDescent="0.3">
      <c r="A1745" s="103">
        <v>46044</v>
      </c>
      <c r="B1745" s="104">
        <v>60000556</v>
      </c>
      <c r="C1745" s="104">
        <v>1080</v>
      </c>
    </row>
    <row r="1746" spans="1:3" x14ac:dyDescent="0.3">
      <c r="A1746" s="103">
        <v>46044</v>
      </c>
      <c r="B1746" s="104">
        <v>60000557</v>
      </c>
      <c r="C1746" s="104">
        <v>262</v>
      </c>
    </row>
    <row r="1747" spans="1:3" x14ac:dyDescent="0.3">
      <c r="A1747" s="103">
        <v>46044</v>
      </c>
      <c r="B1747" s="104">
        <v>60000558</v>
      </c>
      <c r="C1747" s="104">
        <v>330</v>
      </c>
    </row>
    <row r="1748" spans="1:3" x14ac:dyDescent="0.3">
      <c r="A1748" s="103">
        <v>46044</v>
      </c>
      <c r="B1748" s="104">
        <v>60000559</v>
      </c>
      <c r="C1748" s="104">
        <v>283</v>
      </c>
    </row>
    <row r="1749" spans="1:3" x14ac:dyDescent="0.3">
      <c r="A1749" s="103">
        <v>46044</v>
      </c>
      <c r="B1749" s="104">
        <v>60000567</v>
      </c>
      <c r="C1749" s="104">
        <v>101</v>
      </c>
    </row>
    <row r="1750" spans="1:3" x14ac:dyDescent="0.3">
      <c r="A1750" s="103">
        <v>46044</v>
      </c>
      <c r="B1750" s="104">
        <v>60000569</v>
      </c>
      <c r="C1750" s="104">
        <v>135</v>
      </c>
    </row>
    <row r="1751" spans="1:3" x14ac:dyDescent="0.3">
      <c r="A1751" s="103">
        <v>46044</v>
      </c>
      <c r="B1751" s="104">
        <v>60000570</v>
      </c>
      <c r="C1751" s="104">
        <v>398</v>
      </c>
    </row>
    <row r="1752" spans="1:3" x14ac:dyDescent="0.3">
      <c r="A1752" s="103">
        <v>46044</v>
      </c>
      <c r="B1752" s="104">
        <v>60000571</v>
      </c>
      <c r="C1752" s="104">
        <v>512</v>
      </c>
    </row>
    <row r="1753" spans="1:3" x14ac:dyDescent="0.3">
      <c r="A1753" s="103">
        <v>46044</v>
      </c>
      <c r="B1753" s="104">
        <v>60000572</v>
      </c>
      <c r="C1753" s="104">
        <v>1500</v>
      </c>
    </row>
    <row r="1754" spans="1:3" x14ac:dyDescent="0.3">
      <c r="A1754" s="103">
        <v>46045</v>
      </c>
      <c r="B1754" s="104">
        <v>60000000</v>
      </c>
      <c r="C1754" s="104">
        <v>20</v>
      </c>
    </row>
    <row r="1755" spans="1:3" x14ac:dyDescent="0.3">
      <c r="A1755" s="103">
        <v>46045</v>
      </c>
      <c r="B1755" s="104">
        <v>60000002</v>
      </c>
      <c r="C1755" s="104">
        <v>41964</v>
      </c>
    </row>
    <row r="1756" spans="1:3" x14ac:dyDescent="0.3">
      <c r="A1756" s="103">
        <v>46045</v>
      </c>
      <c r="B1756" s="104">
        <v>60000005</v>
      </c>
      <c r="C1756" s="104">
        <v>697</v>
      </c>
    </row>
    <row r="1757" spans="1:3" x14ac:dyDescent="0.3">
      <c r="A1757" s="103">
        <v>46045</v>
      </c>
      <c r="B1757" s="104">
        <v>60000008</v>
      </c>
      <c r="C1757" s="104">
        <v>720</v>
      </c>
    </row>
    <row r="1758" spans="1:3" x14ac:dyDescent="0.3">
      <c r="A1758" s="103">
        <v>46045</v>
      </c>
      <c r="B1758" s="104">
        <v>60000009</v>
      </c>
      <c r="C1758" s="104">
        <v>849</v>
      </c>
    </row>
    <row r="1759" spans="1:3" x14ac:dyDescent="0.3">
      <c r="A1759" s="103">
        <v>46045</v>
      </c>
      <c r="B1759" s="104">
        <v>60000026</v>
      </c>
      <c r="C1759" s="104">
        <v>88</v>
      </c>
    </row>
    <row r="1760" spans="1:3" x14ac:dyDescent="0.3">
      <c r="A1760" s="103">
        <v>46045</v>
      </c>
      <c r="B1760" s="104">
        <v>60000027</v>
      </c>
      <c r="C1760" s="104">
        <v>313</v>
      </c>
    </row>
    <row r="1761" spans="1:3" x14ac:dyDescent="0.3">
      <c r="A1761" s="103">
        <v>46045</v>
      </c>
      <c r="B1761" s="104">
        <v>60000028</v>
      </c>
      <c r="C1761" s="104">
        <v>447</v>
      </c>
    </row>
    <row r="1762" spans="1:3" x14ac:dyDescent="0.3">
      <c r="A1762" s="103">
        <v>46045</v>
      </c>
      <c r="B1762" s="104">
        <v>60000029</v>
      </c>
      <c r="C1762" s="104">
        <v>129</v>
      </c>
    </row>
    <row r="1763" spans="1:3" x14ac:dyDescent="0.3">
      <c r="A1763" s="103">
        <v>46045</v>
      </c>
      <c r="B1763" s="104">
        <v>60000030</v>
      </c>
      <c r="C1763" s="104">
        <v>813</v>
      </c>
    </row>
    <row r="1764" spans="1:3" x14ac:dyDescent="0.3">
      <c r="A1764" s="103">
        <v>46045</v>
      </c>
      <c r="B1764" s="104">
        <v>60000031</v>
      </c>
      <c r="C1764" s="104">
        <v>1854</v>
      </c>
    </row>
    <row r="1765" spans="1:3" x14ac:dyDescent="0.3">
      <c r="A1765" s="103">
        <v>46045</v>
      </c>
      <c r="B1765" s="104">
        <v>60000032</v>
      </c>
      <c r="C1765" s="104">
        <v>949</v>
      </c>
    </row>
    <row r="1766" spans="1:3" x14ac:dyDescent="0.3">
      <c r="A1766" s="103">
        <v>46045</v>
      </c>
      <c r="B1766" s="104">
        <v>60000033</v>
      </c>
      <c r="C1766" s="104">
        <v>268</v>
      </c>
    </row>
    <row r="1767" spans="1:3" x14ac:dyDescent="0.3">
      <c r="A1767" s="103">
        <v>46045</v>
      </c>
      <c r="B1767" s="104">
        <v>60000035</v>
      </c>
      <c r="C1767" s="104">
        <v>66335</v>
      </c>
    </row>
    <row r="1768" spans="1:3" x14ac:dyDescent="0.3">
      <c r="A1768" s="103">
        <v>46045</v>
      </c>
      <c r="B1768" s="104">
        <v>60000036</v>
      </c>
      <c r="C1768" s="104">
        <v>168</v>
      </c>
    </row>
    <row r="1769" spans="1:3" x14ac:dyDescent="0.3">
      <c r="A1769" s="103">
        <v>46045</v>
      </c>
      <c r="B1769" s="104">
        <v>60000037</v>
      </c>
      <c r="C1769" s="104">
        <v>17358</v>
      </c>
    </row>
    <row r="1770" spans="1:3" x14ac:dyDescent="0.3">
      <c r="A1770" s="103">
        <v>46045</v>
      </c>
      <c r="B1770" s="104">
        <v>60000038</v>
      </c>
      <c r="C1770" s="104">
        <v>10200</v>
      </c>
    </row>
    <row r="1771" spans="1:3" x14ac:dyDescent="0.3">
      <c r="A1771" s="103">
        <v>46045</v>
      </c>
      <c r="B1771" s="104">
        <v>60000039</v>
      </c>
      <c r="C1771" s="104">
        <v>9000</v>
      </c>
    </row>
    <row r="1772" spans="1:3" x14ac:dyDescent="0.3">
      <c r="A1772" s="103">
        <v>46045</v>
      </c>
      <c r="B1772" s="104">
        <v>60000041</v>
      </c>
      <c r="C1772" s="104">
        <v>5649</v>
      </c>
    </row>
    <row r="1773" spans="1:3" x14ac:dyDescent="0.3">
      <c r="A1773" s="103">
        <v>46045</v>
      </c>
      <c r="B1773" s="104">
        <v>60000042</v>
      </c>
      <c r="C1773" s="104">
        <v>4440</v>
      </c>
    </row>
    <row r="1774" spans="1:3" x14ac:dyDescent="0.3">
      <c r="A1774" s="103">
        <v>46045</v>
      </c>
      <c r="B1774" s="104">
        <v>60000043</v>
      </c>
      <c r="C1774" s="104">
        <v>843</v>
      </c>
    </row>
    <row r="1775" spans="1:3" x14ac:dyDescent="0.3">
      <c r="A1775" s="103">
        <v>46045</v>
      </c>
      <c r="B1775" s="104">
        <v>60000044</v>
      </c>
      <c r="C1775" s="104">
        <v>6633</v>
      </c>
    </row>
    <row r="1776" spans="1:3" x14ac:dyDescent="0.3">
      <c r="A1776" s="103">
        <v>46045</v>
      </c>
      <c r="B1776" s="104">
        <v>60000045</v>
      </c>
      <c r="C1776" s="104">
        <v>4034</v>
      </c>
    </row>
    <row r="1777" spans="1:3" x14ac:dyDescent="0.3">
      <c r="A1777" s="103">
        <v>46045</v>
      </c>
      <c r="B1777" s="104">
        <v>60000047</v>
      </c>
      <c r="C1777" s="104">
        <v>3168</v>
      </c>
    </row>
    <row r="1778" spans="1:3" x14ac:dyDescent="0.3">
      <c r="A1778" s="103">
        <v>46045</v>
      </c>
      <c r="B1778" s="104">
        <v>60000048</v>
      </c>
      <c r="C1778" s="104">
        <v>120</v>
      </c>
    </row>
    <row r="1779" spans="1:3" x14ac:dyDescent="0.3">
      <c r="A1779" s="103">
        <v>46045</v>
      </c>
      <c r="B1779" s="104">
        <v>60000049</v>
      </c>
      <c r="C1779" s="104">
        <v>1410</v>
      </c>
    </row>
    <row r="1780" spans="1:3" x14ac:dyDescent="0.3">
      <c r="A1780" s="103">
        <v>46045</v>
      </c>
      <c r="B1780" s="104">
        <v>60000050</v>
      </c>
      <c r="C1780" s="104">
        <v>1820</v>
      </c>
    </row>
    <row r="1781" spans="1:3" x14ac:dyDescent="0.3">
      <c r="A1781" s="103">
        <v>46045</v>
      </c>
      <c r="B1781" s="104">
        <v>60000051</v>
      </c>
      <c r="C1781" s="104">
        <v>923</v>
      </c>
    </row>
    <row r="1782" spans="1:3" x14ac:dyDescent="0.3">
      <c r="A1782" s="103">
        <v>46045</v>
      </c>
      <c r="B1782" s="104">
        <v>60000052</v>
      </c>
      <c r="C1782" s="104">
        <v>2041</v>
      </c>
    </row>
    <row r="1783" spans="1:3" x14ac:dyDescent="0.3">
      <c r="A1783" s="103">
        <v>46045</v>
      </c>
      <c r="B1783" s="104">
        <v>60000053</v>
      </c>
      <c r="C1783" s="104">
        <v>2810</v>
      </c>
    </row>
    <row r="1784" spans="1:3" x14ac:dyDescent="0.3">
      <c r="A1784" s="103">
        <v>46045</v>
      </c>
      <c r="B1784" s="104">
        <v>60000054</v>
      </c>
      <c r="C1784" s="104">
        <v>2825</v>
      </c>
    </row>
    <row r="1785" spans="1:3" x14ac:dyDescent="0.3">
      <c r="A1785" s="103">
        <v>46045</v>
      </c>
      <c r="B1785" s="104">
        <v>60000056</v>
      </c>
      <c r="C1785" s="104">
        <v>1827</v>
      </c>
    </row>
    <row r="1786" spans="1:3" x14ac:dyDescent="0.3">
      <c r="A1786" s="103">
        <v>46045</v>
      </c>
      <c r="B1786" s="104">
        <v>60000057</v>
      </c>
      <c r="C1786" s="104">
        <v>42367</v>
      </c>
    </row>
    <row r="1787" spans="1:3" x14ac:dyDescent="0.3">
      <c r="A1787" s="103">
        <v>46045</v>
      </c>
      <c r="B1787" s="104">
        <v>60000058</v>
      </c>
      <c r="C1787" s="104">
        <v>1986</v>
      </c>
    </row>
    <row r="1788" spans="1:3" x14ac:dyDescent="0.3">
      <c r="A1788" s="103">
        <v>46045</v>
      </c>
      <c r="B1788" s="104">
        <v>60000113</v>
      </c>
      <c r="C1788" s="104">
        <v>341</v>
      </c>
    </row>
    <row r="1789" spans="1:3" x14ac:dyDescent="0.3">
      <c r="A1789" s="103">
        <v>46045</v>
      </c>
      <c r="B1789" s="104">
        <v>60000114</v>
      </c>
      <c r="C1789" s="104">
        <v>178</v>
      </c>
    </row>
    <row r="1790" spans="1:3" x14ac:dyDescent="0.3">
      <c r="A1790" s="103">
        <v>46045</v>
      </c>
      <c r="B1790" s="104">
        <v>60000120</v>
      </c>
      <c r="C1790" s="104">
        <v>1184</v>
      </c>
    </row>
    <row r="1791" spans="1:3" x14ac:dyDescent="0.3">
      <c r="A1791" s="103">
        <v>46045</v>
      </c>
      <c r="B1791" s="104">
        <v>60000121</v>
      </c>
      <c r="C1791" s="104">
        <v>3952</v>
      </c>
    </row>
    <row r="1792" spans="1:3" x14ac:dyDescent="0.3">
      <c r="A1792" s="103">
        <v>46045</v>
      </c>
      <c r="B1792" s="104">
        <v>60000122</v>
      </c>
      <c r="C1792" s="104">
        <v>224</v>
      </c>
    </row>
    <row r="1793" spans="1:3" x14ac:dyDescent="0.3">
      <c r="A1793" s="103">
        <v>46045</v>
      </c>
      <c r="B1793" s="104">
        <v>60000123</v>
      </c>
      <c r="C1793" s="104">
        <v>1220</v>
      </c>
    </row>
    <row r="1794" spans="1:3" x14ac:dyDescent="0.3">
      <c r="A1794" s="103">
        <v>46045</v>
      </c>
      <c r="B1794" s="104">
        <v>60000124</v>
      </c>
      <c r="C1794" s="104">
        <v>4024</v>
      </c>
    </row>
    <row r="1795" spans="1:3" x14ac:dyDescent="0.3">
      <c r="A1795" s="103">
        <v>46045</v>
      </c>
      <c r="B1795" s="104">
        <v>60000125</v>
      </c>
      <c r="C1795" s="104">
        <v>3412</v>
      </c>
    </row>
    <row r="1796" spans="1:3" x14ac:dyDescent="0.3">
      <c r="A1796" s="103">
        <v>46045</v>
      </c>
      <c r="B1796" s="104">
        <v>60000130</v>
      </c>
      <c r="C1796" s="104">
        <v>20</v>
      </c>
    </row>
    <row r="1797" spans="1:3" x14ac:dyDescent="0.3">
      <c r="A1797" s="103">
        <v>46045</v>
      </c>
      <c r="B1797" s="104">
        <v>60000131</v>
      </c>
      <c r="C1797" s="104">
        <v>88</v>
      </c>
    </row>
    <row r="1798" spans="1:3" x14ac:dyDescent="0.3">
      <c r="A1798" s="103">
        <v>46045</v>
      </c>
      <c r="B1798" s="104">
        <v>60000132</v>
      </c>
      <c r="C1798" s="104">
        <v>36</v>
      </c>
    </row>
    <row r="1799" spans="1:3" x14ac:dyDescent="0.3">
      <c r="A1799" s="103">
        <v>46045</v>
      </c>
      <c r="B1799" s="104">
        <v>60000138</v>
      </c>
      <c r="C1799" s="104">
        <v>63</v>
      </c>
    </row>
    <row r="1800" spans="1:3" x14ac:dyDescent="0.3">
      <c r="A1800" s="103">
        <v>46045</v>
      </c>
      <c r="B1800" s="104">
        <v>60000172</v>
      </c>
      <c r="C1800" s="104">
        <v>35</v>
      </c>
    </row>
    <row r="1801" spans="1:3" x14ac:dyDescent="0.3">
      <c r="A1801" s="103">
        <v>46045</v>
      </c>
      <c r="B1801" s="104">
        <v>60000173</v>
      </c>
      <c r="C1801" s="104">
        <v>138</v>
      </c>
    </row>
    <row r="1802" spans="1:3" x14ac:dyDescent="0.3">
      <c r="A1802" s="103">
        <v>46045</v>
      </c>
      <c r="B1802" s="104">
        <v>60000180</v>
      </c>
      <c r="C1802" s="104">
        <v>183</v>
      </c>
    </row>
    <row r="1803" spans="1:3" x14ac:dyDescent="0.3">
      <c r="A1803" s="103">
        <v>46045</v>
      </c>
      <c r="B1803" s="104">
        <v>60000182</v>
      </c>
      <c r="C1803" s="104">
        <v>23</v>
      </c>
    </row>
    <row r="1804" spans="1:3" x14ac:dyDescent="0.3">
      <c r="A1804" s="103">
        <v>46045</v>
      </c>
      <c r="B1804" s="104">
        <v>60000183</v>
      </c>
      <c r="C1804" s="104">
        <v>3763</v>
      </c>
    </row>
    <row r="1805" spans="1:3" x14ac:dyDescent="0.3">
      <c r="A1805" s="103">
        <v>46045</v>
      </c>
      <c r="B1805" s="104">
        <v>60000184</v>
      </c>
      <c r="C1805" s="104">
        <v>244</v>
      </c>
    </row>
    <row r="1806" spans="1:3" x14ac:dyDescent="0.3">
      <c r="A1806" s="103">
        <v>46045</v>
      </c>
      <c r="B1806" s="104">
        <v>60000185</v>
      </c>
      <c r="C1806" s="104">
        <v>10279</v>
      </c>
    </row>
    <row r="1807" spans="1:3" x14ac:dyDescent="0.3">
      <c r="A1807" s="103">
        <v>46045</v>
      </c>
      <c r="B1807" s="104">
        <v>60000186</v>
      </c>
      <c r="C1807" s="104">
        <v>12</v>
      </c>
    </row>
    <row r="1808" spans="1:3" x14ac:dyDescent="0.3">
      <c r="A1808" s="103">
        <v>46045</v>
      </c>
      <c r="B1808" s="104">
        <v>60000201</v>
      </c>
      <c r="C1808" s="104">
        <v>29</v>
      </c>
    </row>
    <row r="1809" spans="1:3" x14ac:dyDescent="0.3">
      <c r="A1809" s="103">
        <v>46045</v>
      </c>
      <c r="B1809" s="104">
        <v>60000202</v>
      </c>
      <c r="C1809" s="104">
        <v>32</v>
      </c>
    </row>
    <row r="1810" spans="1:3" x14ac:dyDescent="0.3">
      <c r="A1810" s="103">
        <v>46045</v>
      </c>
      <c r="B1810" s="104">
        <v>60000203</v>
      </c>
      <c r="C1810" s="104">
        <v>26</v>
      </c>
    </row>
    <row r="1811" spans="1:3" x14ac:dyDescent="0.3">
      <c r="A1811" s="103">
        <v>46045</v>
      </c>
      <c r="B1811" s="104">
        <v>60000206</v>
      </c>
      <c r="C1811" s="104">
        <v>26</v>
      </c>
    </row>
    <row r="1812" spans="1:3" x14ac:dyDescent="0.3">
      <c r="A1812" s="103">
        <v>46045</v>
      </c>
      <c r="B1812" s="104">
        <v>60000211</v>
      </c>
      <c r="C1812" s="104">
        <v>16</v>
      </c>
    </row>
    <row r="1813" spans="1:3" x14ac:dyDescent="0.3">
      <c r="A1813" s="103">
        <v>46045</v>
      </c>
      <c r="B1813" s="104">
        <v>60000212</v>
      </c>
      <c r="C1813" s="104">
        <v>30</v>
      </c>
    </row>
    <row r="1814" spans="1:3" x14ac:dyDescent="0.3">
      <c r="A1814" s="103">
        <v>46045</v>
      </c>
      <c r="B1814" s="104">
        <v>60000215</v>
      </c>
      <c r="C1814" s="104">
        <v>40</v>
      </c>
    </row>
    <row r="1815" spans="1:3" x14ac:dyDescent="0.3">
      <c r="A1815" s="103">
        <v>46045</v>
      </c>
      <c r="B1815" s="104">
        <v>60000217</v>
      </c>
      <c r="C1815" s="104">
        <v>29</v>
      </c>
    </row>
    <row r="1816" spans="1:3" x14ac:dyDescent="0.3">
      <c r="A1816" s="103">
        <v>46045</v>
      </c>
      <c r="B1816" s="104">
        <v>60000218</v>
      </c>
      <c r="C1816" s="104">
        <v>46</v>
      </c>
    </row>
    <row r="1817" spans="1:3" x14ac:dyDescent="0.3">
      <c r="A1817" s="103">
        <v>46045</v>
      </c>
      <c r="B1817" s="104">
        <v>60000220</v>
      </c>
      <c r="C1817" s="104">
        <v>128</v>
      </c>
    </row>
    <row r="1818" spans="1:3" x14ac:dyDescent="0.3">
      <c r="A1818" s="103">
        <v>46045</v>
      </c>
      <c r="B1818" s="104">
        <v>60000221</v>
      </c>
      <c r="C1818" s="104">
        <v>127</v>
      </c>
    </row>
    <row r="1819" spans="1:3" x14ac:dyDescent="0.3">
      <c r="A1819" s="103">
        <v>46045</v>
      </c>
      <c r="B1819" s="104">
        <v>60000223</v>
      </c>
      <c r="C1819" s="104">
        <v>97</v>
      </c>
    </row>
    <row r="1820" spans="1:3" x14ac:dyDescent="0.3">
      <c r="A1820" s="103">
        <v>46045</v>
      </c>
      <c r="B1820" s="104">
        <v>60000224</v>
      </c>
      <c r="C1820" s="104">
        <v>27</v>
      </c>
    </row>
    <row r="1821" spans="1:3" x14ac:dyDescent="0.3">
      <c r="A1821" s="103">
        <v>46045</v>
      </c>
      <c r="B1821" s="104">
        <v>60000225</v>
      </c>
      <c r="C1821" s="104">
        <v>8</v>
      </c>
    </row>
    <row r="1822" spans="1:3" x14ac:dyDescent="0.3">
      <c r="A1822" s="103">
        <v>46045</v>
      </c>
      <c r="B1822" s="104">
        <v>60000233</v>
      </c>
      <c r="C1822" s="104">
        <v>1788</v>
      </c>
    </row>
    <row r="1823" spans="1:3" x14ac:dyDescent="0.3">
      <c r="A1823" s="103">
        <v>46045</v>
      </c>
      <c r="B1823" s="104">
        <v>60000267</v>
      </c>
      <c r="C1823" s="104">
        <v>1440</v>
      </c>
    </row>
    <row r="1824" spans="1:3" x14ac:dyDescent="0.3">
      <c r="A1824" s="103">
        <v>46045</v>
      </c>
      <c r="B1824" s="104">
        <v>60000270</v>
      </c>
      <c r="C1824" s="104">
        <v>356</v>
      </c>
    </row>
    <row r="1825" spans="1:3" x14ac:dyDescent="0.3">
      <c r="A1825" s="103">
        <v>46045</v>
      </c>
      <c r="B1825" s="104">
        <v>60000271</v>
      </c>
      <c r="C1825" s="104">
        <v>384</v>
      </c>
    </row>
    <row r="1826" spans="1:3" x14ac:dyDescent="0.3">
      <c r="A1826" s="103">
        <v>46045</v>
      </c>
      <c r="B1826" s="104">
        <v>60000272</v>
      </c>
      <c r="C1826" s="104">
        <v>353</v>
      </c>
    </row>
    <row r="1827" spans="1:3" x14ac:dyDescent="0.3">
      <c r="A1827" s="103">
        <v>46045</v>
      </c>
      <c r="B1827" s="104">
        <v>60000280</v>
      </c>
      <c r="C1827" s="104">
        <v>56</v>
      </c>
    </row>
    <row r="1828" spans="1:3" x14ac:dyDescent="0.3">
      <c r="A1828" s="103">
        <v>46045</v>
      </c>
      <c r="B1828" s="104">
        <v>60000281</v>
      </c>
      <c r="C1828" s="104">
        <v>116</v>
      </c>
    </row>
    <row r="1829" spans="1:3" x14ac:dyDescent="0.3">
      <c r="A1829" s="103">
        <v>46045</v>
      </c>
      <c r="B1829" s="104">
        <v>60000296</v>
      </c>
      <c r="C1829" s="104">
        <v>18</v>
      </c>
    </row>
    <row r="1830" spans="1:3" x14ac:dyDescent="0.3">
      <c r="A1830" s="103">
        <v>46045</v>
      </c>
      <c r="B1830" s="104">
        <v>60000304</v>
      </c>
      <c r="C1830" s="104">
        <v>469</v>
      </c>
    </row>
    <row r="1831" spans="1:3" x14ac:dyDescent="0.3">
      <c r="A1831" s="103">
        <v>46045</v>
      </c>
      <c r="B1831" s="104">
        <v>60000310</v>
      </c>
      <c r="C1831" s="104">
        <v>532</v>
      </c>
    </row>
    <row r="1832" spans="1:3" x14ac:dyDescent="0.3">
      <c r="A1832" s="103">
        <v>46045</v>
      </c>
      <c r="B1832" s="104">
        <v>60000311</v>
      </c>
      <c r="C1832" s="104">
        <v>39</v>
      </c>
    </row>
    <row r="1833" spans="1:3" x14ac:dyDescent="0.3">
      <c r="A1833" s="103">
        <v>46045</v>
      </c>
      <c r="B1833" s="104">
        <v>60000312</v>
      </c>
      <c r="C1833" s="104">
        <v>5089</v>
      </c>
    </row>
    <row r="1834" spans="1:3" x14ac:dyDescent="0.3">
      <c r="A1834" s="103">
        <v>46045</v>
      </c>
      <c r="B1834" s="104">
        <v>60000394</v>
      </c>
      <c r="C1834" s="104">
        <v>9240</v>
      </c>
    </row>
    <row r="1835" spans="1:3" x14ac:dyDescent="0.3">
      <c r="A1835" s="103">
        <v>46045</v>
      </c>
      <c r="B1835" s="104">
        <v>60000395</v>
      </c>
      <c r="C1835" s="104">
        <v>3696</v>
      </c>
    </row>
    <row r="1836" spans="1:3" x14ac:dyDescent="0.3">
      <c r="A1836" s="103">
        <v>46045</v>
      </c>
      <c r="B1836" s="104">
        <v>60000408</v>
      </c>
      <c r="C1836" s="104">
        <v>0</v>
      </c>
    </row>
    <row r="1837" spans="1:3" x14ac:dyDescent="0.3">
      <c r="A1837" s="103">
        <v>46045</v>
      </c>
      <c r="B1837" s="104">
        <v>60000409</v>
      </c>
      <c r="C1837" s="104">
        <v>120</v>
      </c>
    </row>
    <row r="1838" spans="1:3" x14ac:dyDescent="0.3">
      <c r="A1838" s="103">
        <v>46045</v>
      </c>
      <c r="B1838" s="104">
        <v>60000410</v>
      </c>
      <c r="C1838" s="104">
        <v>84</v>
      </c>
    </row>
    <row r="1839" spans="1:3" x14ac:dyDescent="0.3">
      <c r="A1839" s="103">
        <v>46045</v>
      </c>
      <c r="B1839" s="104">
        <v>60000440</v>
      </c>
      <c r="C1839" s="104">
        <v>10080</v>
      </c>
    </row>
    <row r="1840" spans="1:3" x14ac:dyDescent="0.3">
      <c r="A1840" s="103">
        <v>46045</v>
      </c>
      <c r="B1840" s="104">
        <v>60000539</v>
      </c>
      <c r="C1840" s="104">
        <v>42</v>
      </c>
    </row>
    <row r="1841" spans="1:3" x14ac:dyDescent="0.3">
      <c r="A1841" s="103">
        <v>46045</v>
      </c>
      <c r="B1841" s="104">
        <v>60000540</v>
      </c>
      <c r="C1841" s="104">
        <v>183</v>
      </c>
    </row>
    <row r="1842" spans="1:3" x14ac:dyDescent="0.3">
      <c r="A1842" s="103">
        <v>46045</v>
      </c>
      <c r="B1842" s="104">
        <v>60000557</v>
      </c>
      <c r="C1842" s="104">
        <v>200</v>
      </c>
    </row>
    <row r="1843" spans="1:3" x14ac:dyDescent="0.3">
      <c r="A1843" s="103">
        <v>46045</v>
      </c>
      <c r="B1843" s="104">
        <v>60000558</v>
      </c>
      <c r="C1843" s="104">
        <v>160</v>
      </c>
    </row>
    <row r="1844" spans="1:3" x14ac:dyDescent="0.3">
      <c r="A1844" s="103">
        <v>46045</v>
      </c>
      <c r="B1844" s="104">
        <v>60000559</v>
      </c>
      <c r="C1844" s="104">
        <v>161</v>
      </c>
    </row>
    <row r="1845" spans="1:3" x14ac:dyDescent="0.3">
      <c r="A1845" s="103">
        <v>46045</v>
      </c>
      <c r="B1845" s="104">
        <v>60000567</v>
      </c>
      <c r="C1845" s="104">
        <v>8</v>
      </c>
    </row>
    <row r="1846" spans="1:3" x14ac:dyDescent="0.3">
      <c r="A1846" s="103">
        <v>46045</v>
      </c>
      <c r="B1846" s="104">
        <v>60000569</v>
      </c>
      <c r="C1846" s="104">
        <v>32</v>
      </c>
    </row>
    <row r="1847" spans="1:3" x14ac:dyDescent="0.3">
      <c r="A1847" s="103">
        <v>46045</v>
      </c>
      <c r="B1847" s="104">
        <v>60000570</v>
      </c>
      <c r="C1847" s="104">
        <v>54</v>
      </c>
    </row>
    <row r="1848" spans="1:3" x14ac:dyDescent="0.3">
      <c r="A1848" s="103">
        <v>46045</v>
      </c>
      <c r="B1848" s="104">
        <v>60000571</v>
      </c>
      <c r="C1848" s="104">
        <v>30</v>
      </c>
    </row>
    <row r="1849" spans="1:3" x14ac:dyDescent="0.3">
      <c r="A1849" s="103">
        <v>46045</v>
      </c>
      <c r="B1849" s="104">
        <v>60000572</v>
      </c>
      <c r="C1849" s="104">
        <v>6000</v>
      </c>
    </row>
    <row r="1850" spans="1:3" x14ac:dyDescent="0.3">
      <c r="A1850" s="103">
        <v>46046</v>
      </c>
      <c r="B1850" s="104">
        <v>60000000</v>
      </c>
      <c r="C1850" s="104">
        <v>104</v>
      </c>
    </row>
    <row r="1851" spans="1:3" x14ac:dyDescent="0.3">
      <c r="A1851" s="103">
        <v>46046</v>
      </c>
      <c r="B1851" s="104">
        <v>60000002</v>
      </c>
      <c r="C1851" s="104">
        <v>1559</v>
      </c>
    </row>
    <row r="1852" spans="1:3" x14ac:dyDescent="0.3">
      <c r="A1852" s="103">
        <v>46046</v>
      </c>
      <c r="B1852" s="104">
        <v>60000005</v>
      </c>
      <c r="C1852" s="104">
        <v>560</v>
      </c>
    </row>
    <row r="1853" spans="1:3" x14ac:dyDescent="0.3">
      <c r="A1853" s="103">
        <v>46046</v>
      </c>
      <c r="B1853" s="104">
        <v>60000008</v>
      </c>
      <c r="C1853" s="104">
        <v>101</v>
      </c>
    </row>
    <row r="1854" spans="1:3" x14ac:dyDescent="0.3">
      <c r="A1854" s="103">
        <v>46046</v>
      </c>
      <c r="B1854" s="104">
        <v>60000009</v>
      </c>
      <c r="C1854" s="104">
        <v>610</v>
      </c>
    </row>
    <row r="1855" spans="1:3" x14ac:dyDescent="0.3">
      <c r="A1855" s="103">
        <v>46046</v>
      </c>
      <c r="B1855" s="104">
        <v>60000026</v>
      </c>
      <c r="C1855" s="104">
        <v>329</v>
      </c>
    </row>
    <row r="1856" spans="1:3" x14ac:dyDescent="0.3">
      <c r="A1856" s="103">
        <v>46046</v>
      </c>
      <c r="B1856" s="104">
        <v>60000027</v>
      </c>
      <c r="C1856" s="104">
        <v>460</v>
      </c>
    </row>
    <row r="1857" spans="1:3" x14ac:dyDescent="0.3">
      <c r="A1857" s="103">
        <v>46046</v>
      </c>
      <c r="B1857" s="104">
        <v>60000028</v>
      </c>
      <c r="C1857" s="104">
        <v>155</v>
      </c>
    </row>
    <row r="1858" spans="1:3" x14ac:dyDescent="0.3">
      <c r="A1858" s="103">
        <v>46046</v>
      </c>
      <c r="B1858" s="104">
        <v>60000029</v>
      </c>
      <c r="C1858" s="104">
        <v>811</v>
      </c>
    </row>
    <row r="1859" spans="1:3" x14ac:dyDescent="0.3">
      <c r="A1859" s="103">
        <v>46046</v>
      </c>
      <c r="B1859" s="104">
        <v>60000030</v>
      </c>
      <c r="C1859" s="104">
        <v>4522</v>
      </c>
    </row>
    <row r="1860" spans="1:3" x14ac:dyDescent="0.3">
      <c r="A1860" s="103">
        <v>46046</v>
      </c>
      <c r="B1860" s="104">
        <v>60000031</v>
      </c>
      <c r="C1860" s="104">
        <v>3000</v>
      </c>
    </row>
    <row r="1861" spans="1:3" x14ac:dyDescent="0.3">
      <c r="A1861" s="103">
        <v>46046</v>
      </c>
      <c r="B1861" s="104">
        <v>60000032</v>
      </c>
      <c r="C1861" s="104">
        <v>585</v>
      </c>
    </row>
    <row r="1862" spans="1:3" x14ac:dyDescent="0.3">
      <c r="A1862" s="103">
        <v>46046</v>
      </c>
      <c r="B1862" s="104">
        <v>60000033</v>
      </c>
      <c r="C1862" s="104">
        <v>938</v>
      </c>
    </row>
    <row r="1863" spans="1:3" x14ac:dyDescent="0.3">
      <c r="A1863" s="103">
        <v>46046</v>
      </c>
      <c r="B1863" s="104">
        <v>60000035</v>
      </c>
      <c r="C1863" s="104">
        <v>9937</v>
      </c>
    </row>
    <row r="1864" spans="1:3" x14ac:dyDescent="0.3">
      <c r="A1864" s="103">
        <v>46046</v>
      </c>
      <c r="B1864" s="104">
        <v>60000036</v>
      </c>
      <c r="C1864" s="104">
        <v>355</v>
      </c>
    </row>
    <row r="1865" spans="1:3" x14ac:dyDescent="0.3">
      <c r="A1865" s="103">
        <v>46046</v>
      </c>
      <c r="B1865" s="104">
        <v>60000037</v>
      </c>
      <c r="C1865" s="104">
        <v>37536</v>
      </c>
    </row>
    <row r="1866" spans="1:3" x14ac:dyDescent="0.3">
      <c r="A1866" s="103">
        <v>46046</v>
      </c>
      <c r="B1866" s="104">
        <v>60000038</v>
      </c>
      <c r="C1866" s="104">
        <v>600</v>
      </c>
    </row>
    <row r="1867" spans="1:3" x14ac:dyDescent="0.3">
      <c r="A1867" s="103">
        <v>46046</v>
      </c>
      <c r="B1867" s="104">
        <v>60000039</v>
      </c>
      <c r="C1867" s="104">
        <v>600</v>
      </c>
    </row>
    <row r="1868" spans="1:3" x14ac:dyDescent="0.3">
      <c r="A1868" s="103">
        <v>46046</v>
      </c>
      <c r="B1868" s="104">
        <v>60000041</v>
      </c>
      <c r="C1868" s="104">
        <v>2652</v>
      </c>
    </row>
    <row r="1869" spans="1:3" x14ac:dyDescent="0.3">
      <c r="A1869" s="103">
        <v>46046</v>
      </c>
      <c r="B1869" s="104">
        <v>60000042</v>
      </c>
      <c r="C1869" s="104">
        <v>600</v>
      </c>
    </row>
    <row r="1870" spans="1:3" x14ac:dyDescent="0.3">
      <c r="A1870" s="103">
        <v>46046</v>
      </c>
      <c r="B1870" s="104">
        <v>60000043</v>
      </c>
      <c r="C1870" s="104">
        <v>798</v>
      </c>
    </row>
    <row r="1871" spans="1:3" x14ac:dyDescent="0.3">
      <c r="A1871" s="103">
        <v>46046</v>
      </c>
      <c r="B1871" s="104">
        <v>60000044</v>
      </c>
      <c r="C1871" s="104">
        <v>9149</v>
      </c>
    </row>
    <row r="1872" spans="1:3" x14ac:dyDescent="0.3">
      <c r="A1872" s="103">
        <v>46046</v>
      </c>
      <c r="B1872" s="104">
        <v>60000045</v>
      </c>
      <c r="C1872" s="104">
        <v>1545</v>
      </c>
    </row>
    <row r="1873" spans="1:3" x14ac:dyDescent="0.3">
      <c r="A1873" s="103">
        <v>46046</v>
      </c>
      <c r="B1873" s="104">
        <v>60000047</v>
      </c>
      <c r="C1873" s="104">
        <v>2544</v>
      </c>
    </row>
    <row r="1874" spans="1:3" x14ac:dyDescent="0.3">
      <c r="A1874" s="103">
        <v>46046</v>
      </c>
      <c r="B1874" s="104">
        <v>60000048</v>
      </c>
      <c r="C1874" s="104">
        <v>600</v>
      </c>
    </row>
    <row r="1875" spans="1:3" x14ac:dyDescent="0.3">
      <c r="A1875" s="103">
        <v>46046</v>
      </c>
      <c r="B1875" s="104">
        <v>60000049</v>
      </c>
      <c r="C1875" s="104">
        <v>34766</v>
      </c>
    </row>
    <row r="1876" spans="1:3" x14ac:dyDescent="0.3">
      <c r="A1876" s="103">
        <v>46046</v>
      </c>
      <c r="B1876" s="104">
        <v>60000050</v>
      </c>
      <c r="C1876" s="104">
        <v>5927</v>
      </c>
    </row>
    <row r="1877" spans="1:3" x14ac:dyDescent="0.3">
      <c r="A1877" s="103">
        <v>46046</v>
      </c>
      <c r="B1877" s="104">
        <v>60000051</v>
      </c>
      <c r="C1877" s="104">
        <v>1572</v>
      </c>
    </row>
    <row r="1878" spans="1:3" x14ac:dyDescent="0.3">
      <c r="A1878" s="103">
        <v>46046</v>
      </c>
      <c r="B1878" s="104">
        <v>60000052</v>
      </c>
      <c r="C1878" s="104">
        <v>5693</v>
      </c>
    </row>
    <row r="1879" spans="1:3" x14ac:dyDescent="0.3">
      <c r="A1879" s="103">
        <v>46046</v>
      </c>
      <c r="B1879" s="104">
        <v>60000053</v>
      </c>
      <c r="C1879" s="104">
        <v>228</v>
      </c>
    </row>
    <row r="1880" spans="1:3" x14ac:dyDescent="0.3">
      <c r="A1880" s="103">
        <v>46046</v>
      </c>
      <c r="B1880" s="104">
        <v>60000054</v>
      </c>
      <c r="C1880" s="104">
        <v>72</v>
      </c>
    </row>
    <row r="1881" spans="1:3" x14ac:dyDescent="0.3">
      <c r="A1881" s="103">
        <v>46046</v>
      </c>
      <c r="B1881" s="104">
        <v>60000055</v>
      </c>
      <c r="C1881" s="104">
        <v>60</v>
      </c>
    </row>
    <row r="1882" spans="1:3" x14ac:dyDescent="0.3">
      <c r="A1882" s="103">
        <v>46046</v>
      </c>
      <c r="B1882" s="104">
        <v>60000056</v>
      </c>
      <c r="C1882" s="104">
        <v>1668</v>
      </c>
    </row>
    <row r="1883" spans="1:3" x14ac:dyDescent="0.3">
      <c r="A1883" s="103">
        <v>46046</v>
      </c>
      <c r="B1883" s="104">
        <v>60000057</v>
      </c>
      <c r="C1883" s="104">
        <v>41344</v>
      </c>
    </row>
    <row r="1884" spans="1:3" x14ac:dyDescent="0.3">
      <c r="A1884" s="103">
        <v>46046</v>
      </c>
      <c r="B1884" s="104">
        <v>60000058</v>
      </c>
      <c r="C1884" s="104">
        <v>2204</v>
      </c>
    </row>
    <row r="1885" spans="1:3" x14ac:dyDescent="0.3">
      <c r="A1885" s="103">
        <v>46046</v>
      </c>
      <c r="B1885" s="104">
        <v>60000113</v>
      </c>
      <c r="C1885" s="104">
        <v>310</v>
      </c>
    </row>
    <row r="1886" spans="1:3" x14ac:dyDescent="0.3">
      <c r="A1886" s="103">
        <v>46046</v>
      </c>
      <c r="B1886" s="104">
        <v>60000114</v>
      </c>
      <c r="C1886" s="104">
        <v>268</v>
      </c>
    </row>
    <row r="1887" spans="1:3" x14ac:dyDescent="0.3">
      <c r="A1887" s="103">
        <v>46046</v>
      </c>
      <c r="B1887" s="104">
        <v>60000120</v>
      </c>
      <c r="C1887" s="104">
        <v>292</v>
      </c>
    </row>
    <row r="1888" spans="1:3" x14ac:dyDescent="0.3">
      <c r="A1888" s="103">
        <v>46046</v>
      </c>
      <c r="B1888" s="104">
        <v>60000121</v>
      </c>
      <c r="C1888" s="104">
        <v>160</v>
      </c>
    </row>
    <row r="1889" spans="1:3" x14ac:dyDescent="0.3">
      <c r="A1889" s="103">
        <v>46046</v>
      </c>
      <c r="B1889" s="104">
        <v>60000122</v>
      </c>
      <c r="C1889" s="104">
        <v>1472</v>
      </c>
    </row>
    <row r="1890" spans="1:3" x14ac:dyDescent="0.3">
      <c r="A1890" s="103">
        <v>46046</v>
      </c>
      <c r="B1890" s="104">
        <v>60000123</v>
      </c>
      <c r="C1890" s="104">
        <v>20</v>
      </c>
    </row>
    <row r="1891" spans="1:3" x14ac:dyDescent="0.3">
      <c r="A1891" s="103">
        <v>46046</v>
      </c>
      <c r="B1891" s="104">
        <v>60000124</v>
      </c>
      <c r="C1891" s="104">
        <v>1344</v>
      </c>
    </row>
    <row r="1892" spans="1:3" x14ac:dyDescent="0.3">
      <c r="A1892" s="103">
        <v>46046</v>
      </c>
      <c r="B1892" s="104">
        <v>60000125</v>
      </c>
      <c r="C1892" s="104">
        <v>808</v>
      </c>
    </row>
    <row r="1893" spans="1:3" x14ac:dyDescent="0.3">
      <c r="A1893" s="103">
        <v>46046</v>
      </c>
      <c r="B1893" s="104">
        <v>60000130</v>
      </c>
      <c r="C1893" s="104">
        <v>84</v>
      </c>
    </row>
    <row r="1894" spans="1:3" x14ac:dyDescent="0.3">
      <c r="A1894" s="103">
        <v>46046</v>
      </c>
      <c r="B1894" s="104">
        <v>60000132</v>
      </c>
      <c r="C1894" s="104">
        <v>20</v>
      </c>
    </row>
    <row r="1895" spans="1:3" x14ac:dyDescent="0.3">
      <c r="A1895" s="103">
        <v>46046</v>
      </c>
      <c r="B1895" s="104">
        <v>60000138</v>
      </c>
      <c r="C1895" s="104">
        <v>44</v>
      </c>
    </row>
    <row r="1896" spans="1:3" x14ac:dyDescent="0.3">
      <c r="A1896" s="103">
        <v>46046</v>
      </c>
      <c r="B1896" s="104">
        <v>60000172</v>
      </c>
      <c r="C1896" s="104">
        <v>30</v>
      </c>
    </row>
    <row r="1897" spans="1:3" x14ac:dyDescent="0.3">
      <c r="A1897" s="103">
        <v>46046</v>
      </c>
      <c r="B1897" s="104">
        <v>60000173</v>
      </c>
      <c r="C1897" s="104">
        <v>84</v>
      </c>
    </row>
    <row r="1898" spans="1:3" x14ac:dyDescent="0.3">
      <c r="A1898" s="103">
        <v>46046</v>
      </c>
      <c r="B1898" s="104">
        <v>60000180</v>
      </c>
      <c r="C1898" s="104">
        <v>10</v>
      </c>
    </row>
    <row r="1899" spans="1:3" x14ac:dyDescent="0.3">
      <c r="A1899" s="103">
        <v>46046</v>
      </c>
      <c r="B1899" s="104">
        <v>60000182</v>
      </c>
      <c r="C1899" s="104">
        <v>2</v>
      </c>
    </row>
    <row r="1900" spans="1:3" x14ac:dyDescent="0.3">
      <c r="A1900" s="103">
        <v>46046</v>
      </c>
      <c r="B1900" s="104">
        <v>60000183</v>
      </c>
      <c r="C1900" s="104">
        <v>190</v>
      </c>
    </row>
    <row r="1901" spans="1:3" x14ac:dyDescent="0.3">
      <c r="A1901" s="103">
        <v>46046</v>
      </c>
      <c r="B1901" s="104">
        <v>60000184</v>
      </c>
      <c r="C1901" s="104">
        <v>57</v>
      </c>
    </row>
    <row r="1902" spans="1:3" x14ac:dyDescent="0.3">
      <c r="A1902" s="103">
        <v>46046</v>
      </c>
      <c r="B1902" s="104">
        <v>60000185</v>
      </c>
      <c r="C1902" s="104">
        <v>746</v>
      </c>
    </row>
    <row r="1903" spans="1:3" x14ac:dyDescent="0.3">
      <c r="A1903" s="103">
        <v>46046</v>
      </c>
      <c r="B1903" s="104">
        <v>60000186</v>
      </c>
      <c r="C1903" s="104">
        <v>144</v>
      </c>
    </row>
    <row r="1904" spans="1:3" x14ac:dyDescent="0.3">
      <c r="A1904" s="103">
        <v>46046</v>
      </c>
      <c r="B1904" s="104">
        <v>60000201</v>
      </c>
      <c r="C1904" s="104">
        <v>16</v>
      </c>
    </row>
    <row r="1905" spans="1:3" x14ac:dyDescent="0.3">
      <c r="A1905" s="103">
        <v>46046</v>
      </c>
      <c r="B1905" s="104">
        <v>60000202</v>
      </c>
      <c r="C1905" s="104">
        <v>18</v>
      </c>
    </row>
    <row r="1906" spans="1:3" x14ac:dyDescent="0.3">
      <c r="A1906" s="103">
        <v>46046</v>
      </c>
      <c r="B1906" s="104">
        <v>60000203</v>
      </c>
      <c r="C1906" s="104">
        <v>22</v>
      </c>
    </row>
    <row r="1907" spans="1:3" x14ac:dyDescent="0.3">
      <c r="A1907" s="103">
        <v>46046</v>
      </c>
      <c r="B1907" s="104">
        <v>60000206</v>
      </c>
      <c r="C1907" s="104">
        <v>9</v>
      </c>
    </row>
    <row r="1908" spans="1:3" x14ac:dyDescent="0.3">
      <c r="A1908" s="103">
        <v>46046</v>
      </c>
      <c r="B1908" s="104">
        <v>60000211</v>
      </c>
      <c r="C1908" s="104">
        <v>3</v>
      </c>
    </row>
    <row r="1909" spans="1:3" x14ac:dyDescent="0.3">
      <c r="A1909" s="103">
        <v>46046</v>
      </c>
      <c r="B1909" s="104">
        <v>60000212</v>
      </c>
      <c r="C1909" s="104">
        <v>15</v>
      </c>
    </row>
    <row r="1910" spans="1:3" x14ac:dyDescent="0.3">
      <c r="A1910" s="103">
        <v>46046</v>
      </c>
      <c r="B1910" s="104">
        <v>60000215</v>
      </c>
      <c r="C1910" s="104">
        <v>7</v>
      </c>
    </row>
    <row r="1911" spans="1:3" x14ac:dyDescent="0.3">
      <c r="A1911" s="103">
        <v>46046</v>
      </c>
      <c r="B1911" s="104">
        <v>60000217</v>
      </c>
      <c r="C1911" s="104">
        <v>13</v>
      </c>
    </row>
    <row r="1912" spans="1:3" x14ac:dyDescent="0.3">
      <c r="A1912" s="103">
        <v>46046</v>
      </c>
      <c r="B1912" s="104">
        <v>60000218</v>
      </c>
      <c r="C1912" s="104">
        <v>12</v>
      </c>
    </row>
    <row r="1913" spans="1:3" x14ac:dyDescent="0.3">
      <c r="A1913" s="103">
        <v>46046</v>
      </c>
      <c r="B1913" s="104">
        <v>60000220</v>
      </c>
      <c r="C1913" s="104">
        <v>6</v>
      </c>
    </row>
    <row r="1914" spans="1:3" x14ac:dyDescent="0.3">
      <c r="A1914" s="103">
        <v>46046</v>
      </c>
      <c r="B1914" s="104">
        <v>60000221</v>
      </c>
      <c r="C1914" s="104">
        <v>11</v>
      </c>
    </row>
    <row r="1915" spans="1:3" x14ac:dyDescent="0.3">
      <c r="A1915" s="103">
        <v>46046</v>
      </c>
      <c r="B1915" s="104">
        <v>60000223</v>
      </c>
      <c r="C1915" s="104">
        <v>36</v>
      </c>
    </row>
    <row r="1916" spans="1:3" x14ac:dyDescent="0.3">
      <c r="A1916" s="103">
        <v>46046</v>
      </c>
      <c r="B1916" s="104">
        <v>60000233</v>
      </c>
      <c r="C1916" s="104">
        <v>756</v>
      </c>
    </row>
    <row r="1917" spans="1:3" x14ac:dyDescent="0.3">
      <c r="A1917" s="103">
        <v>46046</v>
      </c>
      <c r="B1917" s="104">
        <v>60000270</v>
      </c>
      <c r="C1917" s="104">
        <v>51</v>
      </c>
    </row>
    <row r="1918" spans="1:3" x14ac:dyDescent="0.3">
      <c r="A1918" s="103">
        <v>46046</v>
      </c>
      <c r="B1918" s="104">
        <v>60000271</v>
      </c>
      <c r="C1918" s="104">
        <v>63</v>
      </c>
    </row>
    <row r="1919" spans="1:3" x14ac:dyDescent="0.3">
      <c r="A1919" s="103">
        <v>46046</v>
      </c>
      <c r="B1919" s="104">
        <v>60000272</v>
      </c>
      <c r="C1919" s="104">
        <v>67</v>
      </c>
    </row>
    <row r="1920" spans="1:3" x14ac:dyDescent="0.3">
      <c r="A1920" s="103">
        <v>46046</v>
      </c>
      <c r="B1920" s="104">
        <v>60000280</v>
      </c>
      <c r="C1920" s="104">
        <v>47</v>
      </c>
    </row>
    <row r="1921" spans="1:3" x14ac:dyDescent="0.3">
      <c r="A1921" s="103">
        <v>46046</v>
      </c>
      <c r="B1921" s="104">
        <v>60000281</v>
      </c>
      <c r="C1921" s="104">
        <v>41</v>
      </c>
    </row>
    <row r="1922" spans="1:3" x14ac:dyDescent="0.3">
      <c r="A1922" s="103">
        <v>46046</v>
      </c>
      <c r="B1922" s="104">
        <v>60000296</v>
      </c>
      <c r="C1922" s="104">
        <v>86</v>
      </c>
    </row>
    <row r="1923" spans="1:3" x14ac:dyDescent="0.3">
      <c r="A1923" s="103">
        <v>46046</v>
      </c>
      <c r="B1923" s="104">
        <v>60000304</v>
      </c>
      <c r="C1923" s="104">
        <v>239</v>
      </c>
    </row>
    <row r="1924" spans="1:3" x14ac:dyDescent="0.3">
      <c r="A1924" s="103">
        <v>46046</v>
      </c>
      <c r="B1924" s="104">
        <v>60000310</v>
      </c>
      <c r="C1924" s="104">
        <v>256</v>
      </c>
    </row>
    <row r="1925" spans="1:3" x14ac:dyDescent="0.3">
      <c r="A1925" s="103">
        <v>46046</v>
      </c>
      <c r="B1925" s="104">
        <v>60000311</v>
      </c>
      <c r="C1925" s="104">
        <v>69</v>
      </c>
    </row>
    <row r="1926" spans="1:3" x14ac:dyDescent="0.3">
      <c r="A1926" s="103">
        <v>46046</v>
      </c>
      <c r="B1926" s="104">
        <v>60000312</v>
      </c>
      <c r="C1926" s="104">
        <v>4502</v>
      </c>
    </row>
    <row r="1927" spans="1:3" x14ac:dyDescent="0.3">
      <c r="A1927" s="103">
        <v>46046</v>
      </c>
      <c r="B1927" s="104">
        <v>60000408</v>
      </c>
      <c r="C1927" s="104">
        <v>1460</v>
      </c>
    </row>
    <row r="1928" spans="1:3" x14ac:dyDescent="0.3">
      <c r="A1928" s="103">
        <v>46046</v>
      </c>
      <c r="B1928" s="104">
        <v>60000409</v>
      </c>
      <c r="C1928" s="104">
        <v>637</v>
      </c>
    </row>
    <row r="1929" spans="1:3" x14ac:dyDescent="0.3">
      <c r="A1929" s="103">
        <v>46046</v>
      </c>
      <c r="B1929" s="104">
        <v>60000410</v>
      </c>
      <c r="C1929" s="104">
        <v>515</v>
      </c>
    </row>
    <row r="1930" spans="1:3" x14ac:dyDescent="0.3">
      <c r="A1930" s="103">
        <v>46046</v>
      </c>
      <c r="B1930" s="104">
        <v>60000440</v>
      </c>
      <c r="C1930" s="104">
        <v>10080</v>
      </c>
    </row>
    <row r="1931" spans="1:3" x14ac:dyDescent="0.3">
      <c r="A1931" s="103">
        <v>46046</v>
      </c>
      <c r="B1931" s="104">
        <v>60000539</v>
      </c>
      <c r="C1931" s="104">
        <v>23</v>
      </c>
    </row>
    <row r="1932" spans="1:3" x14ac:dyDescent="0.3">
      <c r="A1932" s="103">
        <v>46046</v>
      </c>
      <c r="B1932" s="104">
        <v>60000540</v>
      </c>
      <c r="C1932" s="104">
        <v>564</v>
      </c>
    </row>
    <row r="1933" spans="1:3" x14ac:dyDescent="0.3">
      <c r="A1933" s="103">
        <v>46046</v>
      </c>
      <c r="B1933" s="104">
        <v>60000555</v>
      </c>
      <c r="C1933" s="104">
        <v>2184</v>
      </c>
    </row>
    <row r="1934" spans="1:3" x14ac:dyDescent="0.3">
      <c r="A1934" s="103">
        <v>46046</v>
      </c>
      <c r="B1934" s="104">
        <v>60000556</v>
      </c>
      <c r="C1934" s="104">
        <v>1968</v>
      </c>
    </row>
    <row r="1935" spans="1:3" x14ac:dyDescent="0.3">
      <c r="A1935" s="103">
        <v>46046</v>
      </c>
      <c r="B1935" s="104">
        <v>60000557</v>
      </c>
      <c r="C1935" s="104">
        <v>114</v>
      </c>
    </row>
    <row r="1936" spans="1:3" x14ac:dyDescent="0.3">
      <c r="A1936" s="103">
        <v>46046</v>
      </c>
      <c r="B1936" s="104">
        <v>60000558</v>
      </c>
      <c r="C1936" s="104">
        <v>101</v>
      </c>
    </row>
    <row r="1937" spans="1:3" x14ac:dyDescent="0.3">
      <c r="A1937" s="103">
        <v>46046</v>
      </c>
      <c r="B1937" s="104">
        <v>60000559</v>
      </c>
      <c r="C1937" s="104">
        <v>108</v>
      </c>
    </row>
    <row r="1938" spans="1:3" x14ac:dyDescent="0.3">
      <c r="A1938" s="103">
        <v>46046</v>
      </c>
      <c r="B1938" s="104">
        <v>60000567</v>
      </c>
      <c r="C1938" s="104">
        <v>15</v>
      </c>
    </row>
    <row r="1939" spans="1:3" x14ac:dyDescent="0.3">
      <c r="A1939" s="103">
        <v>46046</v>
      </c>
      <c r="B1939" s="104">
        <v>60000569</v>
      </c>
      <c r="C1939" s="104">
        <v>85</v>
      </c>
    </row>
    <row r="1940" spans="1:3" x14ac:dyDescent="0.3">
      <c r="A1940" s="103">
        <v>46046</v>
      </c>
      <c r="B1940" s="104">
        <v>60000570</v>
      </c>
      <c r="C1940" s="104">
        <v>24</v>
      </c>
    </row>
    <row r="1941" spans="1:3" x14ac:dyDescent="0.3">
      <c r="A1941" s="103">
        <v>46046</v>
      </c>
      <c r="B1941" s="104">
        <v>60000571</v>
      </c>
      <c r="C1941" s="104">
        <v>384</v>
      </c>
    </row>
    <row r="1942" spans="1:3" x14ac:dyDescent="0.3">
      <c r="A1942" s="103">
        <v>46046</v>
      </c>
      <c r="B1942" s="104">
        <v>60000575</v>
      </c>
      <c r="C1942" s="104">
        <v>9996</v>
      </c>
    </row>
    <row r="1943" spans="1:3" x14ac:dyDescent="0.3">
      <c r="A1943" s="103">
        <v>46047</v>
      </c>
      <c r="B1943" s="104">
        <v>60000394</v>
      </c>
      <c r="C1943" s="104">
        <v>7392</v>
      </c>
    </row>
    <row r="1944" spans="1:3" x14ac:dyDescent="0.3">
      <c r="A1944" s="103">
        <v>46047</v>
      </c>
      <c r="B1944" s="104">
        <v>60000395</v>
      </c>
      <c r="C1944" s="104">
        <v>5544</v>
      </c>
    </row>
    <row r="1945" spans="1:3" x14ac:dyDescent="0.3">
      <c r="A1945" s="103">
        <v>46047</v>
      </c>
      <c r="B1945" s="104">
        <v>60000440</v>
      </c>
      <c r="C1945" s="104">
        <v>5040</v>
      </c>
    </row>
    <row r="1946" spans="1:3" x14ac:dyDescent="0.3">
      <c r="A1946" s="105">
        <v>46047</v>
      </c>
      <c r="B1946" s="104">
        <v>60000572</v>
      </c>
      <c r="C1946" s="104">
        <v>3000</v>
      </c>
    </row>
    <row r="1947" spans="1:3" x14ac:dyDescent="0.3">
      <c r="A1947" s="103">
        <v>46048</v>
      </c>
      <c r="B1947" s="104">
        <v>60000000</v>
      </c>
      <c r="C1947" s="104">
        <v>22</v>
      </c>
    </row>
    <row r="1948" spans="1:3" x14ac:dyDescent="0.3">
      <c r="A1948" s="103">
        <v>46048</v>
      </c>
      <c r="B1948" s="104">
        <v>60000002</v>
      </c>
      <c r="C1948" s="104">
        <v>20566</v>
      </c>
    </row>
    <row r="1949" spans="1:3" x14ac:dyDescent="0.3">
      <c r="A1949" s="103">
        <v>46048</v>
      </c>
      <c r="B1949" s="104">
        <v>60000003</v>
      </c>
      <c r="C1949" s="104">
        <v>44</v>
      </c>
    </row>
    <row r="1950" spans="1:3" x14ac:dyDescent="0.3">
      <c r="A1950" s="103">
        <v>46048</v>
      </c>
      <c r="B1950" s="104">
        <v>60000005</v>
      </c>
      <c r="C1950" s="104">
        <v>3789</v>
      </c>
    </row>
    <row r="1951" spans="1:3" x14ac:dyDescent="0.3">
      <c r="A1951" s="103">
        <v>46048</v>
      </c>
      <c r="B1951" s="104">
        <v>60000008</v>
      </c>
      <c r="C1951" s="104">
        <v>309</v>
      </c>
    </row>
    <row r="1952" spans="1:3" x14ac:dyDescent="0.3">
      <c r="A1952" s="103">
        <v>46048</v>
      </c>
      <c r="B1952" s="104">
        <v>60000009</v>
      </c>
      <c r="C1952" s="104">
        <v>881</v>
      </c>
    </row>
    <row r="1953" spans="1:3" x14ac:dyDescent="0.3">
      <c r="A1953" s="103">
        <v>46048</v>
      </c>
      <c r="B1953" s="104">
        <v>60000026</v>
      </c>
      <c r="C1953" s="104">
        <v>27</v>
      </c>
    </row>
    <row r="1954" spans="1:3" x14ac:dyDescent="0.3">
      <c r="A1954" s="103">
        <v>46048</v>
      </c>
      <c r="B1954" s="104">
        <v>60000027</v>
      </c>
      <c r="C1954" s="104">
        <v>145</v>
      </c>
    </row>
    <row r="1955" spans="1:3" x14ac:dyDescent="0.3">
      <c r="A1955" s="103">
        <v>46048</v>
      </c>
      <c r="B1955" s="104">
        <v>60000028</v>
      </c>
      <c r="C1955" s="104">
        <v>121</v>
      </c>
    </row>
    <row r="1956" spans="1:3" x14ac:dyDescent="0.3">
      <c r="A1956" s="103">
        <v>46048</v>
      </c>
      <c r="B1956" s="104">
        <v>60000029</v>
      </c>
      <c r="C1956" s="104">
        <v>85</v>
      </c>
    </row>
    <row r="1957" spans="1:3" x14ac:dyDescent="0.3">
      <c r="A1957" s="103">
        <v>46048</v>
      </c>
      <c r="B1957" s="104">
        <v>60000030</v>
      </c>
      <c r="C1957" s="104">
        <v>2293</v>
      </c>
    </row>
    <row r="1958" spans="1:3" x14ac:dyDescent="0.3">
      <c r="A1958" s="103">
        <v>46048</v>
      </c>
      <c r="B1958" s="104">
        <v>60000031</v>
      </c>
      <c r="C1958" s="104">
        <v>7620</v>
      </c>
    </row>
    <row r="1959" spans="1:3" x14ac:dyDescent="0.3">
      <c r="A1959" s="103">
        <v>46048</v>
      </c>
      <c r="B1959" s="104">
        <v>60000032</v>
      </c>
      <c r="C1959" s="104">
        <v>813</v>
      </c>
    </row>
    <row r="1960" spans="1:3" x14ac:dyDescent="0.3">
      <c r="A1960" s="103">
        <v>46048</v>
      </c>
      <c r="B1960" s="104">
        <v>60000033</v>
      </c>
      <c r="C1960" s="104">
        <v>1611</v>
      </c>
    </row>
    <row r="1961" spans="1:3" x14ac:dyDescent="0.3">
      <c r="A1961" s="103">
        <v>46048</v>
      </c>
      <c r="B1961" s="104">
        <v>60000035</v>
      </c>
      <c r="C1961" s="104">
        <v>37553</v>
      </c>
    </row>
    <row r="1962" spans="1:3" x14ac:dyDescent="0.3">
      <c r="A1962" s="103">
        <v>46048</v>
      </c>
      <c r="B1962" s="104">
        <v>60000036</v>
      </c>
      <c r="C1962" s="104">
        <v>7</v>
      </c>
    </row>
    <row r="1963" spans="1:3" x14ac:dyDescent="0.3">
      <c r="A1963" s="103">
        <v>46048</v>
      </c>
      <c r="B1963" s="104">
        <v>60000037</v>
      </c>
      <c r="C1963" s="104">
        <v>4800</v>
      </c>
    </row>
    <row r="1964" spans="1:3" x14ac:dyDescent="0.3">
      <c r="A1964" s="103">
        <v>46048</v>
      </c>
      <c r="B1964" s="104">
        <v>60000041</v>
      </c>
      <c r="C1964" s="104">
        <v>5087</v>
      </c>
    </row>
    <row r="1965" spans="1:3" x14ac:dyDescent="0.3">
      <c r="A1965" s="103">
        <v>46048</v>
      </c>
      <c r="B1965" s="104">
        <v>60000043</v>
      </c>
      <c r="C1965" s="104">
        <v>287</v>
      </c>
    </row>
    <row r="1966" spans="1:3" x14ac:dyDescent="0.3">
      <c r="A1966" s="103">
        <v>46048</v>
      </c>
      <c r="B1966" s="104">
        <v>60000044</v>
      </c>
      <c r="C1966" s="104">
        <v>6672</v>
      </c>
    </row>
    <row r="1967" spans="1:3" x14ac:dyDescent="0.3">
      <c r="A1967" s="103">
        <v>46048</v>
      </c>
      <c r="B1967" s="104">
        <v>60000045</v>
      </c>
      <c r="C1967" s="104">
        <v>2582</v>
      </c>
    </row>
    <row r="1968" spans="1:3" x14ac:dyDescent="0.3">
      <c r="A1968" s="103">
        <v>46048</v>
      </c>
      <c r="B1968" s="104">
        <v>60000047</v>
      </c>
      <c r="C1968" s="104">
        <v>30744</v>
      </c>
    </row>
    <row r="1969" spans="1:3" x14ac:dyDescent="0.3">
      <c r="A1969" s="103">
        <v>46048</v>
      </c>
      <c r="B1969" s="104">
        <v>60000049</v>
      </c>
      <c r="C1969" s="104">
        <v>57719</v>
      </c>
    </row>
    <row r="1970" spans="1:3" x14ac:dyDescent="0.3">
      <c r="A1970" s="103">
        <v>46048</v>
      </c>
      <c r="B1970" s="104">
        <v>60000050</v>
      </c>
      <c r="C1970" s="104">
        <v>3349</v>
      </c>
    </row>
    <row r="1971" spans="1:3" x14ac:dyDescent="0.3">
      <c r="A1971" s="103">
        <v>46048</v>
      </c>
      <c r="B1971" s="104">
        <v>60000051</v>
      </c>
      <c r="C1971" s="104">
        <v>1312</v>
      </c>
    </row>
    <row r="1972" spans="1:3" x14ac:dyDescent="0.3">
      <c r="A1972" s="103">
        <v>46048</v>
      </c>
      <c r="B1972" s="104">
        <v>60000052</v>
      </c>
      <c r="C1972" s="104">
        <v>7931</v>
      </c>
    </row>
    <row r="1973" spans="1:3" x14ac:dyDescent="0.3">
      <c r="A1973" s="103">
        <v>46048</v>
      </c>
      <c r="B1973" s="104">
        <v>60000053</v>
      </c>
      <c r="C1973" s="104">
        <v>84</v>
      </c>
    </row>
    <row r="1974" spans="1:3" x14ac:dyDescent="0.3">
      <c r="A1974" s="103">
        <v>46048</v>
      </c>
      <c r="B1974" s="104">
        <v>60000054</v>
      </c>
      <c r="C1974" s="104">
        <v>12</v>
      </c>
    </row>
    <row r="1975" spans="1:3" x14ac:dyDescent="0.3">
      <c r="A1975" s="103">
        <v>46048</v>
      </c>
      <c r="B1975" s="104">
        <v>60000057</v>
      </c>
      <c r="C1975" s="104">
        <v>57511</v>
      </c>
    </row>
    <row r="1976" spans="1:3" x14ac:dyDescent="0.3">
      <c r="A1976" s="103">
        <v>46048</v>
      </c>
      <c r="B1976" s="104">
        <v>60000058</v>
      </c>
      <c r="C1976" s="104">
        <v>5619</v>
      </c>
    </row>
    <row r="1977" spans="1:3" x14ac:dyDescent="0.3">
      <c r="A1977" s="103">
        <v>46048</v>
      </c>
      <c r="B1977" s="104">
        <v>60000113</v>
      </c>
      <c r="C1977" s="104">
        <v>2585</v>
      </c>
    </row>
    <row r="1978" spans="1:3" x14ac:dyDescent="0.3">
      <c r="A1978" s="103">
        <v>46048</v>
      </c>
      <c r="B1978" s="104">
        <v>60000114</v>
      </c>
      <c r="C1978" s="104">
        <v>2807</v>
      </c>
    </row>
    <row r="1979" spans="1:3" x14ac:dyDescent="0.3">
      <c r="A1979" s="103">
        <v>46048</v>
      </c>
      <c r="B1979" s="104">
        <v>60000120</v>
      </c>
      <c r="C1979" s="104">
        <v>160</v>
      </c>
    </row>
    <row r="1980" spans="1:3" x14ac:dyDescent="0.3">
      <c r="A1980" s="103">
        <v>46048</v>
      </c>
      <c r="B1980" s="104">
        <v>60000121</v>
      </c>
      <c r="C1980" s="104">
        <v>184</v>
      </c>
    </row>
    <row r="1981" spans="1:3" x14ac:dyDescent="0.3">
      <c r="A1981" s="103">
        <v>46048</v>
      </c>
      <c r="B1981" s="104">
        <v>60000138</v>
      </c>
      <c r="C1981" s="104">
        <v>164</v>
      </c>
    </row>
    <row r="1982" spans="1:3" x14ac:dyDescent="0.3">
      <c r="A1982" s="103">
        <v>46048</v>
      </c>
      <c r="B1982" s="104">
        <v>60000172</v>
      </c>
      <c r="C1982" s="104">
        <v>54</v>
      </c>
    </row>
    <row r="1983" spans="1:3" x14ac:dyDescent="0.3">
      <c r="A1983" s="103">
        <v>46048</v>
      </c>
      <c r="B1983" s="104">
        <v>60000173</v>
      </c>
      <c r="C1983" s="104">
        <v>228</v>
      </c>
    </row>
    <row r="1984" spans="1:3" x14ac:dyDescent="0.3">
      <c r="A1984" s="103">
        <v>46048</v>
      </c>
      <c r="B1984" s="104">
        <v>60000180</v>
      </c>
      <c r="C1984" s="104">
        <v>45</v>
      </c>
    </row>
    <row r="1985" spans="1:3" x14ac:dyDescent="0.3">
      <c r="A1985" s="103">
        <v>46048</v>
      </c>
      <c r="B1985" s="104">
        <v>60000182</v>
      </c>
      <c r="C1985" s="104">
        <v>44</v>
      </c>
    </row>
    <row r="1986" spans="1:3" x14ac:dyDescent="0.3">
      <c r="A1986" s="103">
        <v>46048</v>
      </c>
      <c r="B1986" s="104">
        <v>60000183</v>
      </c>
      <c r="C1986" s="104">
        <v>2372</v>
      </c>
    </row>
    <row r="1987" spans="1:3" x14ac:dyDescent="0.3">
      <c r="A1987" s="103">
        <v>46048</v>
      </c>
      <c r="B1987" s="104">
        <v>60000184</v>
      </c>
      <c r="C1987" s="104">
        <v>275</v>
      </c>
    </row>
    <row r="1988" spans="1:3" x14ac:dyDescent="0.3">
      <c r="A1988" s="103">
        <v>46048</v>
      </c>
      <c r="B1988" s="104">
        <v>60000185</v>
      </c>
      <c r="C1988" s="104">
        <v>8075</v>
      </c>
    </row>
    <row r="1989" spans="1:3" x14ac:dyDescent="0.3">
      <c r="A1989" s="103">
        <v>46048</v>
      </c>
      <c r="B1989" s="104">
        <v>60000201</v>
      </c>
      <c r="C1989" s="104">
        <v>9</v>
      </c>
    </row>
    <row r="1990" spans="1:3" x14ac:dyDescent="0.3">
      <c r="A1990" s="103">
        <v>46048</v>
      </c>
      <c r="B1990" s="104">
        <v>60000202</v>
      </c>
      <c r="C1990" s="104">
        <v>9</v>
      </c>
    </row>
    <row r="1991" spans="1:3" x14ac:dyDescent="0.3">
      <c r="A1991" s="103">
        <v>46048</v>
      </c>
      <c r="B1991" s="104">
        <v>60000203</v>
      </c>
      <c r="C1991" s="104">
        <v>6</v>
      </c>
    </row>
    <row r="1992" spans="1:3" x14ac:dyDescent="0.3">
      <c r="A1992" s="103">
        <v>46048</v>
      </c>
      <c r="B1992" s="104">
        <v>60000206</v>
      </c>
      <c r="C1992" s="104">
        <v>23</v>
      </c>
    </row>
    <row r="1993" spans="1:3" x14ac:dyDescent="0.3">
      <c r="A1993" s="103">
        <v>46048</v>
      </c>
      <c r="B1993" s="104">
        <v>60000211</v>
      </c>
      <c r="C1993" s="104">
        <v>27</v>
      </c>
    </row>
    <row r="1994" spans="1:3" x14ac:dyDescent="0.3">
      <c r="A1994" s="103">
        <v>46048</v>
      </c>
      <c r="B1994" s="104">
        <v>60000212</v>
      </c>
      <c r="C1994" s="104">
        <v>23</v>
      </c>
    </row>
    <row r="1995" spans="1:3" x14ac:dyDescent="0.3">
      <c r="A1995" s="103">
        <v>46048</v>
      </c>
      <c r="B1995" s="104">
        <v>60000215</v>
      </c>
      <c r="C1995" s="104">
        <v>53</v>
      </c>
    </row>
    <row r="1996" spans="1:3" x14ac:dyDescent="0.3">
      <c r="A1996" s="103">
        <v>46048</v>
      </c>
      <c r="B1996" s="104">
        <v>60000217</v>
      </c>
      <c r="C1996" s="104">
        <v>45</v>
      </c>
    </row>
    <row r="1997" spans="1:3" x14ac:dyDescent="0.3">
      <c r="A1997" s="103">
        <v>46048</v>
      </c>
      <c r="B1997" s="104">
        <v>60000218</v>
      </c>
      <c r="C1997" s="104">
        <v>55</v>
      </c>
    </row>
    <row r="1998" spans="1:3" x14ac:dyDescent="0.3">
      <c r="A1998" s="103">
        <v>46048</v>
      </c>
      <c r="B1998" s="104">
        <v>60000220</v>
      </c>
      <c r="C1998" s="104">
        <v>161</v>
      </c>
    </row>
    <row r="1999" spans="1:3" x14ac:dyDescent="0.3">
      <c r="A1999" s="103">
        <v>46048</v>
      </c>
      <c r="B1999" s="104">
        <v>60000221</v>
      </c>
      <c r="C1999" s="104">
        <v>107</v>
      </c>
    </row>
    <row r="2000" spans="1:3" x14ac:dyDescent="0.3">
      <c r="A2000" s="103">
        <v>46048</v>
      </c>
      <c r="B2000" s="104">
        <v>60000223</v>
      </c>
      <c r="C2000" s="104">
        <v>124</v>
      </c>
    </row>
    <row r="2001" spans="1:3" x14ac:dyDescent="0.3">
      <c r="A2001" s="103">
        <v>46048</v>
      </c>
      <c r="B2001" s="104">
        <v>60000224</v>
      </c>
      <c r="C2001" s="104">
        <v>9</v>
      </c>
    </row>
    <row r="2002" spans="1:3" x14ac:dyDescent="0.3">
      <c r="A2002" s="103">
        <v>46048</v>
      </c>
      <c r="B2002" s="104">
        <v>60000225</v>
      </c>
      <c r="C2002" s="104">
        <v>38</v>
      </c>
    </row>
    <row r="2003" spans="1:3" x14ac:dyDescent="0.3">
      <c r="A2003" s="103">
        <v>46048</v>
      </c>
      <c r="B2003" s="104">
        <v>60000233</v>
      </c>
      <c r="C2003" s="104">
        <v>271</v>
      </c>
    </row>
    <row r="2004" spans="1:3" x14ac:dyDescent="0.3">
      <c r="A2004" s="103">
        <v>46048</v>
      </c>
      <c r="B2004" s="104">
        <v>60000270</v>
      </c>
      <c r="C2004" s="104">
        <v>139</v>
      </c>
    </row>
    <row r="2005" spans="1:3" x14ac:dyDescent="0.3">
      <c r="A2005" s="103">
        <v>46048</v>
      </c>
      <c r="B2005" s="104">
        <v>60000271</v>
      </c>
      <c r="C2005" s="104">
        <v>151</v>
      </c>
    </row>
    <row r="2006" spans="1:3" x14ac:dyDescent="0.3">
      <c r="A2006" s="103">
        <v>46048</v>
      </c>
      <c r="B2006" s="104">
        <v>60000272</v>
      </c>
      <c r="C2006" s="104">
        <v>133</v>
      </c>
    </row>
    <row r="2007" spans="1:3" x14ac:dyDescent="0.3">
      <c r="A2007" s="103">
        <v>46048</v>
      </c>
      <c r="B2007" s="104">
        <v>60000280</v>
      </c>
      <c r="C2007" s="104">
        <v>52</v>
      </c>
    </row>
    <row r="2008" spans="1:3" x14ac:dyDescent="0.3">
      <c r="A2008" s="103">
        <v>46048</v>
      </c>
      <c r="B2008" s="104">
        <v>60000281</v>
      </c>
      <c r="C2008" s="104">
        <v>91</v>
      </c>
    </row>
    <row r="2009" spans="1:3" x14ac:dyDescent="0.3">
      <c r="A2009" s="103">
        <v>46048</v>
      </c>
      <c r="B2009" s="104">
        <v>60000296</v>
      </c>
      <c r="C2009" s="104">
        <v>19</v>
      </c>
    </row>
    <row r="2010" spans="1:3" x14ac:dyDescent="0.3">
      <c r="A2010" s="103">
        <v>46048</v>
      </c>
      <c r="B2010" s="104">
        <v>60000304</v>
      </c>
      <c r="C2010" s="104">
        <v>721</v>
      </c>
    </row>
    <row r="2011" spans="1:3" x14ac:dyDescent="0.3">
      <c r="A2011" s="103">
        <v>46048</v>
      </c>
      <c r="B2011" s="104">
        <v>60000310</v>
      </c>
      <c r="C2011" s="104">
        <v>12</v>
      </c>
    </row>
    <row r="2012" spans="1:3" x14ac:dyDescent="0.3">
      <c r="A2012" s="103">
        <v>46048</v>
      </c>
      <c r="B2012" s="104">
        <v>60000311</v>
      </c>
      <c r="C2012" s="104">
        <v>2726</v>
      </c>
    </row>
    <row r="2013" spans="1:3" x14ac:dyDescent="0.3">
      <c r="A2013" s="103">
        <v>46048</v>
      </c>
      <c r="B2013" s="104">
        <v>60000312</v>
      </c>
      <c r="C2013" s="104">
        <v>4103</v>
      </c>
    </row>
    <row r="2014" spans="1:3" x14ac:dyDescent="0.3">
      <c r="A2014" s="103">
        <v>46048</v>
      </c>
      <c r="B2014" s="104">
        <v>60000394</v>
      </c>
      <c r="C2014" s="104">
        <v>10200</v>
      </c>
    </row>
    <row r="2015" spans="1:3" x14ac:dyDescent="0.3">
      <c r="A2015" s="103">
        <v>46048</v>
      </c>
      <c r="B2015" s="104">
        <v>60000395</v>
      </c>
      <c r="C2015" s="104">
        <v>6360</v>
      </c>
    </row>
    <row r="2016" spans="1:3" x14ac:dyDescent="0.3">
      <c r="A2016" s="103">
        <v>46048</v>
      </c>
      <c r="B2016" s="104">
        <v>60000408</v>
      </c>
      <c r="C2016" s="104">
        <v>164</v>
      </c>
    </row>
    <row r="2017" spans="1:3" x14ac:dyDescent="0.3">
      <c r="A2017" s="103">
        <v>46048</v>
      </c>
      <c r="B2017" s="104">
        <v>60000409</v>
      </c>
      <c r="C2017" s="104">
        <v>156</v>
      </c>
    </row>
    <row r="2018" spans="1:3" x14ac:dyDescent="0.3">
      <c r="A2018" s="103">
        <v>46048</v>
      </c>
      <c r="B2018" s="104">
        <v>60000410</v>
      </c>
      <c r="C2018" s="104">
        <v>104</v>
      </c>
    </row>
    <row r="2019" spans="1:3" x14ac:dyDescent="0.3">
      <c r="A2019" s="103">
        <v>46048</v>
      </c>
      <c r="B2019" s="104">
        <v>60000440</v>
      </c>
      <c r="C2019" s="104">
        <v>25200</v>
      </c>
    </row>
    <row r="2020" spans="1:3" x14ac:dyDescent="0.3">
      <c r="A2020" s="103">
        <v>46048</v>
      </c>
      <c r="B2020" s="104">
        <v>60000539</v>
      </c>
      <c r="C2020" s="104">
        <v>133</v>
      </c>
    </row>
    <row r="2021" spans="1:3" x14ac:dyDescent="0.3">
      <c r="A2021" s="103">
        <v>46048</v>
      </c>
      <c r="B2021" s="104">
        <v>60000540</v>
      </c>
      <c r="C2021" s="104">
        <v>2</v>
      </c>
    </row>
    <row r="2022" spans="1:3" x14ac:dyDescent="0.3">
      <c r="A2022" s="103">
        <v>46048</v>
      </c>
      <c r="B2022" s="104">
        <v>60000552</v>
      </c>
      <c r="C2022" s="104">
        <v>1308</v>
      </c>
    </row>
    <row r="2023" spans="1:3" x14ac:dyDescent="0.3">
      <c r="A2023" s="103">
        <v>46048</v>
      </c>
      <c r="B2023" s="104">
        <v>60000557</v>
      </c>
      <c r="C2023" s="104">
        <v>79</v>
      </c>
    </row>
    <row r="2024" spans="1:3" x14ac:dyDescent="0.3">
      <c r="A2024" s="103">
        <v>46048</v>
      </c>
      <c r="B2024" s="104">
        <v>60000558</v>
      </c>
      <c r="C2024" s="104">
        <v>62</v>
      </c>
    </row>
    <row r="2025" spans="1:3" x14ac:dyDescent="0.3">
      <c r="A2025" s="103">
        <v>46048</v>
      </c>
      <c r="B2025" s="104">
        <v>60000559</v>
      </c>
      <c r="C2025" s="104">
        <v>109</v>
      </c>
    </row>
    <row r="2026" spans="1:3" x14ac:dyDescent="0.3">
      <c r="A2026" s="103">
        <v>46048</v>
      </c>
      <c r="B2026" s="104">
        <v>60000567</v>
      </c>
      <c r="C2026" s="104">
        <v>14</v>
      </c>
    </row>
    <row r="2027" spans="1:3" x14ac:dyDescent="0.3">
      <c r="A2027" s="103">
        <v>46048</v>
      </c>
      <c r="B2027" s="104">
        <v>60000569</v>
      </c>
      <c r="C2027" s="104">
        <v>7</v>
      </c>
    </row>
    <row r="2028" spans="1:3" x14ac:dyDescent="0.3">
      <c r="A2028" s="103">
        <v>46048</v>
      </c>
      <c r="B2028" s="104">
        <v>60000570</v>
      </c>
      <c r="C2028" s="104">
        <v>1</v>
      </c>
    </row>
    <row r="2029" spans="1:3" x14ac:dyDescent="0.3">
      <c r="A2029" s="103">
        <v>46048</v>
      </c>
      <c r="B2029" s="104">
        <v>60000571</v>
      </c>
      <c r="C2029" s="104">
        <v>64</v>
      </c>
    </row>
    <row r="2030" spans="1:3" x14ac:dyDescent="0.3">
      <c r="A2030" s="103">
        <v>46048</v>
      </c>
      <c r="B2030" s="104">
        <v>60000572</v>
      </c>
      <c r="C2030" s="104">
        <v>10500</v>
      </c>
    </row>
    <row r="2031" spans="1:3" x14ac:dyDescent="0.3">
      <c r="A2031" s="103">
        <v>46048</v>
      </c>
      <c r="B2031" s="104">
        <v>60000573</v>
      </c>
      <c r="C2031" s="104">
        <v>4176</v>
      </c>
    </row>
    <row r="2032" spans="1:3" x14ac:dyDescent="0.3">
      <c r="A2032" s="103">
        <v>46049</v>
      </c>
      <c r="B2032" s="104">
        <v>60000000</v>
      </c>
      <c r="C2032" s="104">
        <v>94</v>
      </c>
    </row>
    <row r="2033" spans="1:3" x14ac:dyDescent="0.3">
      <c r="A2033" s="103">
        <v>46049</v>
      </c>
      <c r="B2033" s="104">
        <v>60000002</v>
      </c>
      <c r="C2033" s="104">
        <v>21414</v>
      </c>
    </row>
    <row r="2034" spans="1:3" x14ac:dyDescent="0.3">
      <c r="A2034" s="103">
        <v>46049</v>
      </c>
      <c r="B2034" s="104">
        <v>60000003</v>
      </c>
      <c r="C2034" s="104">
        <v>46</v>
      </c>
    </row>
    <row r="2035" spans="1:3" x14ac:dyDescent="0.3">
      <c r="A2035" s="103">
        <v>46049</v>
      </c>
      <c r="B2035" s="104">
        <v>60000005</v>
      </c>
      <c r="C2035" s="104">
        <v>395</v>
      </c>
    </row>
    <row r="2036" spans="1:3" x14ac:dyDescent="0.3">
      <c r="A2036" s="103">
        <v>46049</v>
      </c>
      <c r="B2036" s="104">
        <v>60000008</v>
      </c>
      <c r="C2036" s="104">
        <v>556</v>
      </c>
    </row>
    <row r="2037" spans="1:3" x14ac:dyDescent="0.3">
      <c r="A2037" s="103">
        <v>46049</v>
      </c>
      <c r="B2037" s="104">
        <v>60000009</v>
      </c>
      <c r="C2037" s="104">
        <v>1279</v>
      </c>
    </row>
    <row r="2038" spans="1:3" x14ac:dyDescent="0.3">
      <c r="A2038" s="103">
        <v>46049</v>
      </c>
      <c r="B2038" s="104">
        <v>60000026</v>
      </c>
      <c r="C2038" s="104">
        <v>57</v>
      </c>
    </row>
    <row r="2039" spans="1:3" x14ac:dyDescent="0.3">
      <c r="A2039" s="103">
        <v>46049</v>
      </c>
      <c r="B2039" s="104">
        <v>60000027</v>
      </c>
      <c r="C2039" s="104">
        <v>280</v>
      </c>
    </row>
    <row r="2040" spans="1:3" x14ac:dyDescent="0.3">
      <c r="A2040" s="103">
        <v>46049</v>
      </c>
      <c r="B2040" s="104">
        <v>60000028</v>
      </c>
      <c r="C2040" s="104">
        <v>456</v>
      </c>
    </row>
    <row r="2041" spans="1:3" x14ac:dyDescent="0.3">
      <c r="A2041" s="103">
        <v>46049</v>
      </c>
      <c r="B2041" s="104">
        <v>60000029</v>
      </c>
      <c r="C2041" s="104">
        <v>169</v>
      </c>
    </row>
    <row r="2042" spans="1:3" x14ac:dyDescent="0.3">
      <c r="A2042" s="103">
        <v>46049</v>
      </c>
      <c r="B2042" s="104">
        <v>60000030</v>
      </c>
      <c r="C2042" s="104">
        <v>4411</v>
      </c>
    </row>
    <row r="2043" spans="1:3" x14ac:dyDescent="0.3">
      <c r="A2043" s="103">
        <v>46049</v>
      </c>
      <c r="B2043" s="104">
        <v>60000031</v>
      </c>
      <c r="C2043" s="104">
        <v>18390</v>
      </c>
    </row>
    <row r="2044" spans="1:3" x14ac:dyDescent="0.3">
      <c r="A2044" s="103">
        <v>46049</v>
      </c>
      <c r="B2044" s="104">
        <v>60000032</v>
      </c>
      <c r="C2044" s="104">
        <v>2022</v>
      </c>
    </row>
    <row r="2045" spans="1:3" x14ac:dyDescent="0.3">
      <c r="A2045" s="103">
        <v>46049</v>
      </c>
      <c r="B2045" s="104">
        <v>60000033</v>
      </c>
      <c r="C2045" s="104">
        <v>857</v>
      </c>
    </row>
    <row r="2046" spans="1:3" x14ac:dyDescent="0.3">
      <c r="A2046" s="103">
        <v>46049</v>
      </c>
      <c r="B2046" s="104">
        <v>60000035</v>
      </c>
      <c r="C2046" s="104">
        <v>40453</v>
      </c>
    </row>
    <row r="2047" spans="1:3" x14ac:dyDescent="0.3">
      <c r="A2047" s="103">
        <v>46049</v>
      </c>
      <c r="B2047" s="104">
        <v>60000036</v>
      </c>
      <c r="C2047" s="104">
        <v>539</v>
      </c>
    </row>
    <row r="2048" spans="1:3" x14ac:dyDescent="0.3">
      <c r="A2048" s="103">
        <v>46049</v>
      </c>
      <c r="B2048" s="104">
        <v>60000037</v>
      </c>
      <c r="C2048" s="104">
        <v>12120</v>
      </c>
    </row>
    <row r="2049" spans="1:3" x14ac:dyDescent="0.3">
      <c r="A2049" s="103">
        <v>46049</v>
      </c>
      <c r="B2049" s="104">
        <v>60000038</v>
      </c>
      <c r="C2049" s="104">
        <v>13428</v>
      </c>
    </row>
    <row r="2050" spans="1:3" x14ac:dyDescent="0.3">
      <c r="A2050" s="103">
        <v>46049</v>
      </c>
      <c r="B2050" s="104">
        <v>60000039</v>
      </c>
      <c r="C2050" s="104">
        <v>180</v>
      </c>
    </row>
    <row r="2051" spans="1:3" x14ac:dyDescent="0.3">
      <c r="A2051" s="103">
        <v>46049</v>
      </c>
      <c r="B2051" s="104">
        <v>60000041</v>
      </c>
      <c r="C2051" s="104">
        <v>1855</v>
      </c>
    </row>
    <row r="2052" spans="1:3" x14ac:dyDescent="0.3">
      <c r="A2052" s="103">
        <v>46049</v>
      </c>
      <c r="B2052" s="104">
        <v>60000042</v>
      </c>
      <c r="C2052" s="104">
        <v>5772</v>
      </c>
    </row>
    <row r="2053" spans="1:3" x14ac:dyDescent="0.3">
      <c r="A2053" s="103">
        <v>46049</v>
      </c>
      <c r="B2053" s="104">
        <v>60000043</v>
      </c>
      <c r="C2053" s="104">
        <v>226</v>
      </c>
    </row>
    <row r="2054" spans="1:3" x14ac:dyDescent="0.3">
      <c r="A2054" s="103">
        <v>46049</v>
      </c>
      <c r="B2054" s="104">
        <v>60000044</v>
      </c>
      <c r="C2054" s="104">
        <v>4643</v>
      </c>
    </row>
    <row r="2055" spans="1:3" x14ac:dyDescent="0.3">
      <c r="A2055" s="103">
        <v>46049</v>
      </c>
      <c r="B2055" s="104">
        <v>60000045</v>
      </c>
      <c r="C2055" s="104">
        <v>657</v>
      </c>
    </row>
    <row r="2056" spans="1:3" x14ac:dyDescent="0.3">
      <c r="A2056" s="103">
        <v>46049</v>
      </c>
      <c r="B2056" s="104">
        <v>60000047</v>
      </c>
      <c r="C2056" s="104">
        <v>120</v>
      </c>
    </row>
    <row r="2057" spans="1:3" x14ac:dyDescent="0.3">
      <c r="A2057" s="103">
        <v>46049</v>
      </c>
      <c r="B2057" s="104">
        <v>60000048</v>
      </c>
      <c r="C2057" s="104">
        <v>264</v>
      </c>
    </row>
    <row r="2058" spans="1:3" x14ac:dyDescent="0.3">
      <c r="A2058" s="103">
        <v>46049</v>
      </c>
      <c r="B2058" s="104">
        <v>60000049</v>
      </c>
      <c r="C2058" s="104">
        <v>37852</v>
      </c>
    </row>
    <row r="2059" spans="1:3" x14ac:dyDescent="0.3">
      <c r="A2059" s="103">
        <v>46049</v>
      </c>
      <c r="B2059" s="104">
        <v>60000050</v>
      </c>
      <c r="C2059" s="104">
        <v>8800</v>
      </c>
    </row>
    <row r="2060" spans="1:3" x14ac:dyDescent="0.3">
      <c r="A2060" s="103">
        <v>46049</v>
      </c>
      <c r="B2060" s="104">
        <v>60000051</v>
      </c>
      <c r="C2060" s="104">
        <v>186</v>
      </c>
    </row>
    <row r="2061" spans="1:3" x14ac:dyDescent="0.3">
      <c r="A2061" s="103">
        <v>46049</v>
      </c>
      <c r="B2061" s="104">
        <v>60000052</v>
      </c>
      <c r="C2061" s="104">
        <v>1747</v>
      </c>
    </row>
    <row r="2062" spans="1:3" x14ac:dyDescent="0.3">
      <c r="A2062" s="103">
        <v>46049</v>
      </c>
      <c r="B2062" s="104">
        <v>60000053</v>
      </c>
      <c r="C2062" s="104">
        <v>1888</v>
      </c>
    </row>
    <row r="2063" spans="1:3" x14ac:dyDescent="0.3">
      <c r="A2063" s="103">
        <v>46049</v>
      </c>
      <c r="B2063" s="104">
        <v>60000054</v>
      </c>
      <c r="C2063" s="104">
        <v>324</v>
      </c>
    </row>
    <row r="2064" spans="1:3" x14ac:dyDescent="0.3">
      <c r="A2064" s="103">
        <v>46049</v>
      </c>
      <c r="B2064" s="104">
        <v>60000055</v>
      </c>
      <c r="C2064" s="104">
        <v>25</v>
      </c>
    </row>
    <row r="2065" spans="1:3" x14ac:dyDescent="0.3">
      <c r="A2065" s="103">
        <v>46049</v>
      </c>
      <c r="B2065" s="104">
        <v>60000056</v>
      </c>
      <c r="C2065" s="104">
        <v>216</v>
      </c>
    </row>
    <row r="2066" spans="1:3" x14ac:dyDescent="0.3">
      <c r="A2066" s="103">
        <v>46049</v>
      </c>
      <c r="B2066" s="104">
        <v>60000057</v>
      </c>
      <c r="C2066" s="104">
        <v>47210</v>
      </c>
    </row>
    <row r="2067" spans="1:3" x14ac:dyDescent="0.3">
      <c r="A2067" s="103">
        <v>46049</v>
      </c>
      <c r="B2067" s="104">
        <v>60000058</v>
      </c>
      <c r="C2067" s="104">
        <v>5953</v>
      </c>
    </row>
    <row r="2068" spans="1:3" x14ac:dyDescent="0.3">
      <c r="A2068" s="103">
        <v>46049</v>
      </c>
      <c r="B2068" s="104">
        <v>60000111</v>
      </c>
      <c r="C2068" s="104">
        <v>24</v>
      </c>
    </row>
    <row r="2069" spans="1:3" x14ac:dyDescent="0.3">
      <c r="A2069" s="103">
        <v>46049</v>
      </c>
      <c r="B2069" s="104">
        <v>60000113</v>
      </c>
      <c r="C2069" s="104">
        <v>855</v>
      </c>
    </row>
    <row r="2070" spans="1:3" x14ac:dyDescent="0.3">
      <c r="A2070" s="103">
        <v>46049</v>
      </c>
      <c r="B2070" s="104">
        <v>60000114</v>
      </c>
      <c r="C2070" s="104">
        <v>466</v>
      </c>
    </row>
    <row r="2071" spans="1:3" x14ac:dyDescent="0.3">
      <c r="A2071" s="103">
        <v>46049</v>
      </c>
      <c r="B2071" s="104">
        <v>60000120</v>
      </c>
      <c r="C2071" s="104">
        <v>7898</v>
      </c>
    </row>
    <row r="2072" spans="1:3" x14ac:dyDescent="0.3">
      <c r="A2072" s="103">
        <v>46049</v>
      </c>
      <c r="B2072" s="104">
        <v>60000121</v>
      </c>
      <c r="C2072" s="104">
        <v>1346</v>
      </c>
    </row>
    <row r="2073" spans="1:3" x14ac:dyDescent="0.3">
      <c r="A2073" s="103">
        <v>46049</v>
      </c>
      <c r="B2073" s="104">
        <v>60000122</v>
      </c>
      <c r="C2073" s="104">
        <v>40</v>
      </c>
    </row>
    <row r="2074" spans="1:3" x14ac:dyDescent="0.3">
      <c r="A2074" s="103">
        <v>46049</v>
      </c>
      <c r="B2074" s="104">
        <v>60000123</v>
      </c>
      <c r="C2074" s="104">
        <v>260</v>
      </c>
    </row>
    <row r="2075" spans="1:3" x14ac:dyDescent="0.3">
      <c r="A2075" s="103">
        <v>46049</v>
      </c>
      <c r="B2075" s="104">
        <v>60000124</v>
      </c>
      <c r="C2075" s="104">
        <v>64</v>
      </c>
    </row>
    <row r="2076" spans="1:3" x14ac:dyDescent="0.3">
      <c r="A2076" s="103">
        <v>46049</v>
      </c>
      <c r="B2076" s="104">
        <v>60000125</v>
      </c>
      <c r="C2076" s="104">
        <v>28</v>
      </c>
    </row>
    <row r="2077" spans="1:3" x14ac:dyDescent="0.3">
      <c r="A2077" s="103">
        <v>46049</v>
      </c>
      <c r="B2077" s="104">
        <v>60000130</v>
      </c>
      <c r="C2077" s="104">
        <v>44</v>
      </c>
    </row>
    <row r="2078" spans="1:3" x14ac:dyDescent="0.3">
      <c r="A2078" s="103">
        <v>46049</v>
      </c>
      <c r="B2078" s="104">
        <v>60000131</v>
      </c>
      <c r="C2078" s="104">
        <v>24</v>
      </c>
    </row>
    <row r="2079" spans="1:3" x14ac:dyDescent="0.3">
      <c r="A2079" s="103">
        <v>46049</v>
      </c>
      <c r="B2079" s="104">
        <v>60000132</v>
      </c>
      <c r="C2079" s="104">
        <v>24</v>
      </c>
    </row>
    <row r="2080" spans="1:3" x14ac:dyDescent="0.3">
      <c r="A2080" s="103">
        <v>46049</v>
      </c>
      <c r="B2080" s="104">
        <v>60000138</v>
      </c>
      <c r="C2080" s="104">
        <v>93</v>
      </c>
    </row>
    <row r="2081" spans="1:3" x14ac:dyDescent="0.3">
      <c r="A2081" s="103">
        <v>46049</v>
      </c>
      <c r="B2081" s="104">
        <v>60000142</v>
      </c>
      <c r="C2081" s="104">
        <v>31</v>
      </c>
    </row>
    <row r="2082" spans="1:3" x14ac:dyDescent="0.3">
      <c r="A2082" s="103">
        <v>46049</v>
      </c>
      <c r="B2082" s="104">
        <v>60000172</v>
      </c>
      <c r="C2082" s="104">
        <v>53</v>
      </c>
    </row>
    <row r="2083" spans="1:3" x14ac:dyDescent="0.3">
      <c r="A2083" s="103">
        <v>46049</v>
      </c>
      <c r="B2083" s="104">
        <v>60000173</v>
      </c>
      <c r="C2083" s="104">
        <v>741</v>
      </c>
    </row>
    <row r="2084" spans="1:3" x14ac:dyDescent="0.3">
      <c r="A2084" s="103">
        <v>46049</v>
      </c>
      <c r="B2084" s="104">
        <v>60000180</v>
      </c>
      <c r="C2084" s="104">
        <v>200</v>
      </c>
    </row>
    <row r="2085" spans="1:3" x14ac:dyDescent="0.3">
      <c r="A2085" s="103">
        <v>46049</v>
      </c>
      <c r="B2085" s="104">
        <v>60000182</v>
      </c>
      <c r="C2085" s="104">
        <v>66</v>
      </c>
    </row>
    <row r="2086" spans="1:3" x14ac:dyDescent="0.3">
      <c r="A2086" s="103">
        <v>46049</v>
      </c>
      <c r="B2086" s="104">
        <v>60000183</v>
      </c>
      <c r="C2086" s="104">
        <v>371</v>
      </c>
    </row>
    <row r="2087" spans="1:3" x14ac:dyDescent="0.3">
      <c r="A2087" s="103">
        <v>46049</v>
      </c>
      <c r="B2087" s="104">
        <v>60000184</v>
      </c>
      <c r="C2087" s="104">
        <v>301</v>
      </c>
    </row>
    <row r="2088" spans="1:3" x14ac:dyDescent="0.3">
      <c r="A2088" s="103">
        <v>46049</v>
      </c>
      <c r="B2088" s="104">
        <v>60000185</v>
      </c>
      <c r="C2088" s="104">
        <v>7871</v>
      </c>
    </row>
    <row r="2089" spans="1:3" x14ac:dyDescent="0.3">
      <c r="A2089" s="103">
        <v>46049</v>
      </c>
      <c r="B2089" s="104">
        <v>60000186</v>
      </c>
      <c r="C2089" s="104">
        <v>24</v>
      </c>
    </row>
    <row r="2090" spans="1:3" x14ac:dyDescent="0.3">
      <c r="A2090" s="103">
        <v>46049</v>
      </c>
      <c r="B2090" s="104">
        <v>60000201</v>
      </c>
      <c r="C2090" s="104">
        <v>23</v>
      </c>
    </row>
    <row r="2091" spans="1:3" x14ac:dyDescent="0.3">
      <c r="A2091" s="103">
        <v>46049</v>
      </c>
      <c r="B2091" s="104">
        <v>60000202</v>
      </c>
      <c r="C2091" s="104">
        <v>35</v>
      </c>
    </row>
    <row r="2092" spans="1:3" x14ac:dyDescent="0.3">
      <c r="A2092" s="103">
        <v>46049</v>
      </c>
      <c r="B2092" s="104">
        <v>60000203</v>
      </c>
      <c r="C2092" s="104">
        <v>30</v>
      </c>
    </row>
    <row r="2093" spans="1:3" x14ac:dyDescent="0.3">
      <c r="A2093" s="103">
        <v>46049</v>
      </c>
      <c r="B2093" s="104">
        <v>60000206</v>
      </c>
      <c r="C2093" s="104">
        <v>10</v>
      </c>
    </row>
    <row r="2094" spans="1:3" x14ac:dyDescent="0.3">
      <c r="A2094" s="103">
        <v>46049</v>
      </c>
      <c r="B2094" s="104">
        <v>60000211</v>
      </c>
      <c r="C2094" s="104">
        <v>12</v>
      </c>
    </row>
    <row r="2095" spans="1:3" x14ac:dyDescent="0.3">
      <c r="A2095" s="103">
        <v>46049</v>
      </c>
      <c r="B2095" s="104">
        <v>60000212</v>
      </c>
      <c r="C2095" s="104">
        <v>15</v>
      </c>
    </row>
    <row r="2096" spans="1:3" x14ac:dyDescent="0.3">
      <c r="A2096" s="103">
        <v>46049</v>
      </c>
      <c r="B2096" s="104">
        <v>60000215</v>
      </c>
      <c r="C2096" s="104">
        <v>23</v>
      </c>
    </row>
    <row r="2097" spans="1:3" x14ac:dyDescent="0.3">
      <c r="A2097" s="103">
        <v>46049</v>
      </c>
      <c r="B2097" s="104">
        <v>60000217</v>
      </c>
      <c r="C2097" s="104">
        <v>16</v>
      </c>
    </row>
    <row r="2098" spans="1:3" x14ac:dyDescent="0.3">
      <c r="A2098" s="103">
        <v>46049</v>
      </c>
      <c r="B2098" s="104">
        <v>60000218</v>
      </c>
      <c r="C2098" s="104">
        <v>6</v>
      </c>
    </row>
    <row r="2099" spans="1:3" x14ac:dyDescent="0.3">
      <c r="A2099" s="103">
        <v>46049</v>
      </c>
      <c r="B2099" s="104">
        <v>60000220</v>
      </c>
      <c r="C2099" s="104">
        <v>82</v>
      </c>
    </row>
    <row r="2100" spans="1:3" x14ac:dyDescent="0.3">
      <c r="A2100" s="103">
        <v>46049</v>
      </c>
      <c r="B2100" s="104">
        <v>60000221</v>
      </c>
      <c r="C2100" s="104">
        <v>101</v>
      </c>
    </row>
    <row r="2101" spans="1:3" x14ac:dyDescent="0.3">
      <c r="A2101" s="103">
        <v>46049</v>
      </c>
      <c r="B2101" s="104">
        <v>60000223</v>
      </c>
      <c r="C2101" s="104">
        <v>82</v>
      </c>
    </row>
    <row r="2102" spans="1:3" x14ac:dyDescent="0.3">
      <c r="A2102" s="103">
        <v>46049</v>
      </c>
      <c r="B2102" s="104">
        <v>60000224</v>
      </c>
      <c r="C2102" s="104">
        <v>36</v>
      </c>
    </row>
    <row r="2103" spans="1:3" x14ac:dyDescent="0.3">
      <c r="A2103" s="103">
        <v>46049</v>
      </c>
      <c r="B2103" s="104">
        <v>60000225</v>
      </c>
      <c r="C2103" s="104">
        <v>6</v>
      </c>
    </row>
    <row r="2104" spans="1:3" x14ac:dyDescent="0.3">
      <c r="A2104" s="103">
        <v>46049</v>
      </c>
      <c r="B2104" s="104">
        <v>60000233</v>
      </c>
      <c r="C2104" s="104">
        <v>2920</v>
      </c>
    </row>
    <row r="2105" spans="1:3" x14ac:dyDescent="0.3">
      <c r="A2105" s="103">
        <v>46049</v>
      </c>
      <c r="B2105" s="104">
        <v>60000267</v>
      </c>
      <c r="C2105" s="104">
        <v>1400</v>
      </c>
    </row>
    <row r="2106" spans="1:3" x14ac:dyDescent="0.3">
      <c r="A2106" s="103">
        <v>46049</v>
      </c>
      <c r="B2106" s="104">
        <v>60000270</v>
      </c>
      <c r="C2106" s="104">
        <v>275</v>
      </c>
    </row>
    <row r="2107" spans="1:3" x14ac:dyDescent="0.3">
      <c r="A2107" s="103">
        <v>46049</v>
      </c>
      <c r="B2107" s="104">
        <v>60000271</v>
      </c>
      <c r="C2107" s="104">
        <v>246</v>
      </c>
    </row>
    <row r="2108" spans="1:3" x14ac:dyDescent="0.3">
      <c r="A2108" s="103">
        <v>46049</v>
      </c>
      <c r="B2108" s="104">
        <v>60000272</v>
      </c>
      <c r="C2108" s="104">
        <v>216</v>
      </c>
    </row>
    <row r="2109" spans="1:3" x14ac:dyDescent="0.3">
      <c r="A2109" s="103">
        <v>46049</v>
      </c>
      <c r="B2109" s="104">
        <v>60000280</v>
      </c>
      <c r="C2109" s="104">
        <v>172</v>
      </c>
    </row>
    <row r="2110" spans="1:3" x14ac:dyDescent="0.3">
      <c r="A2110" s="103">
        <v>46049</v>
      </c>
      <c r="B2110" s="104">
        <v>60000281</v>
      </c>
      <c r="C2110" s="104">
        <v>278</v>
      </c>
    </row>
    <row r="2111" spans="1:3" x14ac:dyDescent="0.3">
      <c r="A2111" s="103">
        <v>46049</v>
      </c>
      <c r="B2111" s="104">
        <v>60000296</v>
      </c>
      <c r="C2111" s="104">
        <v>87</v>
      </c>
    </row>
    <row r="2112" spans="1:3" x14ac:dyDescent="0.3">
      <c r="A2112" s="103">
        <v>46049</v>
      </c>
      <c r="B2112" s="104">
        <v>60000303</v>
      </c>
      <c r="C2112" s="104">
        <v>188</v>
      </c>
    </row>
    <row r="2113" spans="1:3" x14ac:dyDescent="0.3">
      <c r="A2113" s="103">
        <v>46049</v>
      </c>
      <c r="B2113" s="104">
        <v>60000304</v>
      </c>
      <c r="C2113" s="104">
        <v>314</v>
      </c>
    </row>
    <row r="2114" spans="1:3" x14ac:dyDescent="0.3">
      <c r="A2114" s="103">
        <v>46049</v>
      </c>
      <c r="B2114" s="104">
        <v>60000310</v>
      </c>
      <c r="C2114" s="104">
        <v>405</v>
      </c>
    </row>
    <row r="2115" spans="1:3" x14ac:dyDescent="0.3">
      <c r="A2115" s="103">
        <v>46049</v>
      </c>
      <c r="B2115" s="104">
        <v>60000311</v>
      </c>
      <c r="C2115" s="104">
        <v>89</v>
      </c>
    </row>
    <row r="2116" spans="1:3" x14ac:dyDescent="0.3">
      <c r="A2116" s="103">
        <v>46049</v>
      </c>
      <c r="B2116" s="104">
        <v>60000312</v>
      </c>
      <c r="C2116" s="104">
        <v>3679</v>
      </c>
    </row>
    <row r="2117" spans="1:3" x14ac:dyDescent="0.3">
      <c r="A2117" s="103">
        <v>46049</v>
      </c>
      <c r="B2117" s="104">
        <v>60000394</v>
      </c>
      <c r="C2117" s="104">
        <v>7656</v>
      </c>
    </row>
    <row r="2118" spans="1:3" x14ac:dyDescent="0.3">
      <c r="A2118" s="103">
        <v>46049</v>
      </c>
      <c r="B2118" s="104">
        <v>60000395</v>
      </c>
      <c r="C2118" s="104">
        <v>5328</v>
      </c>
    </row>
    <row r="2119" spans="1:3" x14ac:dyDescent="0.3">
      <c r="A2119" s="103">
        <v>46049</v>
      </c>
      <c r="B2119" s="104">
        <v>60000408</v>
      </c>
      <c r="C2119" s="104">
        <v>184</v>
      </c>
    </row>
    <row r="2120" spans="1:3" x14ac:dyDescent="0.3">
      <c r="A2120" s="103">
        <v>46049</v>
      </c>
      <c r="B2120" s="104">
        <v>60000409</v>
      </c>
      <c r="C2120" s="104">
        <v>156</v>
      </c>
    </row>
    <row r="2121" spans="1:3" x14ac:dyDescent="0.3">
      <c r="A2121" s="103">
        <v>46049</v>
      </c>
      <c r="B2121" s="104">
        <v>60000410</v>
      </c>
      <c r="C2121" s="104">
        <v>54</v>
      </c>
    </row>
    <row r="2122" spans="1:3" x14ac:dyDescent="0.3">
      <c r="A2122" s="103">
        <v>46049</v>
      </c>
      <c r="B2122" s="104">
        <v>60000440</v>
      </c>
      <c r="C2122" s="104">
        <v>10080</v>
      </c>
    </row>
    <row r="2123" spans="1:3" x14ac:dyDescent="0.3">
      <c r="A2123" s="103">
        <v>46049</v>
      </c>
      <c r="B2123" s="104">
        <v>60000539</v>
      </c>
      <c r="C2123" s="104">
        <v>60</v>
      </c>
    </row>
    <row r="2124" spans="1:3" x14ac:dyDescent="0.3">
      <c r="A2124" s="103">
        <v>46049</v>
      </c>
      <c r="B2124" s="104">
        <v>60000540</v>
      </c>
      <c r="C2124" s="104">
        <v>98</v>
      </c>
    </row>
    <row r="2125" spans="1:3" x14ac:dyDescent="0.3">
      <c r="A2125" s="103">
        <v>46049</v>
      </c>
      <c r="B2125" s="104">
        <v>60000541</v>
      </c>
      <c r="C2125" s="104">
        <v>6762202</v>
      </c>
    </row>
    <row r="2126" spans="1:3" x14ac:dyDescent="0.3">
      <c r="A2126" s="103">
        <v>46049</v>
      </c>
      <c r="B2126" s="104">
        <v>60000542</v>
      </c>
      <c r="C2126" s="104">
        <v>11649195</v>
      </c>
    </row>
    <row r="2127" spans="1:3" x14ac:dyDescent="0.3">
      <c r="A2127" s="103">
        <v>46049</v>
      </c>
      <c r="B2127" s="104">
        <v>60000543</v>
      </c>
      <c r="C2127" s="104">
        <v>5548527</v>
      </c>
    </row>
    <row r="2128" spans="1:3" x14ac:dyDescent="0.3">
      <c r="A2128" s="103">
        <v>46049</v>
      </c>
      <c r="B2128" s="104">
        <v>60000544</v>
      </c>
      <c r="C2128" s="104">
        <v>9352962</v>
      </c>
    </row>
    <row r="2129" spans="1:3" x14ac:dyDescent="0.3">
      <c r="A2129" s="103">
        <v>46049</v>
      </c>
      <c r="B2129" s="104">
        <v>60000557</v>
      </c>
      <c r="C2129" s="104">
        <v>197</v>
      </c>
    </row>
    <row r="2130" spans="1:3" x14ac:dyDescent="0.3">
      <c r="A2130" s="103">
        <v>46049</v>
      </c>
      <c r="B2130" s="104">
        <v>60000558</v>
      </c>
      <c r="C2130" s="104">
        <v>141</v>
      </c>
    </row>
    <row r="2131" spans="1:3" x14ac:dyDescent="0.3">
      <c r="A2131" s="103">
        <v>46049</v>
      </c>
      <c r="B2131" s="104">
        <v>60000559</v>
      </c>
      <c r="C2131" s="104">
        <v>133</v>
      </c>
    </row>
    <row r="2132" spans="1:3" x14ac:dyDescent="0.3">
      <c r="A2132" s="103">
        <v>46049</v>
      </c>
      <c r="B2132" s="104">
        <v>60000567</v>
      </c>
      <c r="C2132" s="104">
        <v>5</v>
      </c>
    </row>
    <row r="2133" spans="1:3" x14ac:dyDescent="0.3">
      <c r="A2133" s="103">
        <v>46049</v>
      </c>
      <c r="B2133" s="104">
        <v>60000568</v>
      </c>
      <c r="C2133" s="104">
        <v>15</v>
      </c>
    </row>
    <row r="2134" spans="1:3" x14ac:dyDescent="0.3">
      <c r="A2134" s="103">
        <v>46049</v>
      </c>
      <c r="B2134" s="104">
        <v>60000569</v>
      </c>
      <c r="C2134" s="104">
        <v>276</v>
      </c>
    </row>
    <row r="2135" spans="1:3" x14ac:dyDescent="0.3">
      <c r="A2135" s="103">
        <v>46049</v>
      </c>
      <c r="B2135" s="104">
        <v>60000570</v>
      </c>
      <c r="C2135" s="104">
        <v>420</v>
      </c>
    </row>
    <row r="2136" spans="1:3" x14ac:dyDescent="0.3">
      <c r="A2136" s="103">
        <v>46049</v>
      </c>
      <c r="B2136" s="104">
        <v>60000571</v>
      </c>
      <c r="C2136" s="104">
        <v>69</v>
      </c>
    </row>
    <row r="2137" spans="1:3" x14ac:dyDescent="0.3">
      <c r="A2137" s="103">
        <v>46049</v>
      </c>
      <c r="B2137" s="104">
        <v>60000572</v>
      </c>
      <c r="C2137" s="104">
        <v>9000</v>
      </c>
    </row>
    <row r="2138" spans="1:3" x14ac:dyDescent="0.3">
      <c r="A2138" s="103">
        <v>46050</v>
      </c>
      <c r="B2138" s="104">
        <v>60000000</v>
      </c>
      <c r="C2138" s="104">
        <v>33</v>
      </c>
    </row>
    <row r="2139" spans="1:3" x14ac:dyDescent="0.3">
      <c r="A2139" s="103">
        <v>46050</v>
      </c>
      <c r="B2139" s="104">
        <v>60000002</v>
      </c>
      <c r="C2139" s="104">
        <v>17232</v>
      </c>
    </row>
    <row r="2140" spans="1:3" x14ac:dyDescent="0.3">
      <c r="A2140" s="103">
        <v>46050</v>
      </c>
      <c r="B2140" s="104">
        <v>60000003</v>
      </c>
      <c r="C2140" s="104">
        <v>28</v>
      </c>
    </row>
    <row r="2141" spans="1:3" x14ac:dyDescent="0.3">
      <c r="A2141" s="103">
        <v>46050</v>
      </c>
      <c r="B2141" s="104">
        <v>60000005</v>
      </c>
      <c r="C2141" s="104">
        <v>566</v>
      </c>
    </row>
    <row r="2142" spans="1:3" x14ac:dyDescent="0.3">
      <c r="A2142" s="103">
        <v>46050</v>
      </c>
      <c r="B2142" s="104">
        <v>60000008</v>
      </c>
      <c r="C2142" s="104">
        <v>370</v>
      </c>
    </row>
    <row r="2143" spans="1:3" x14ac:dyDescent="0.3">
      <c r="A2143" s="103">
        <v>46050</v>
      </c>
      <c r="B2143" s="104">
        <v>60000009</v>
      </c>
      <c r="C2143" s="104">
        <v>857</v>
      </c>
    </row>
    <row r="2144" spans="1:3" x14ac:dyDescent="0.3">
      <c r="A2144" s="103">
        <v>46050</v>
      </c>
      <c r="B2144" s="104">
        <v>60000026</v>
      </c>
      <c r="C2144" s="104">
        <v>570</v>
      </c>
    </row>
    <row r="2145" spans="1:3" x14ac:dyDescent="0.3">
      <c r="A2145" s="103">
        <v>46050</v>
      </c>
      <c r="B2145" s="104">
        <v>60000027</v>
      </c>
      <c r="C2145" s="104">
        <v>2295</v>
      </c>
    </row>
    <row r="2146" spans="1:3" x14ac:dyDescent="0.3">
      <c r="A2146" s="103">
        <v>46050</v>
      </c>
      <c r="B2146" s="104">
        <v>60000028</v>
      </c>
      <c r="C2146" s="104">
        <v>667</v>
      </c>
    </row>
    <row r="2147" spans="1:3" x14ac:dyDescent="0.3">
      <c r="A2147" s="103">
        <v>46050</v>
      </c>
      <c r="B2147" s="104">
        <v>60000029</v>
      </c>
      <c r="C2147" s="104">
        <v>182</v>
      </c>
    </row>
    <row r="2148" spans="1:3" x14ac:dyDescent="0.3">
      <c r="A2148" s="103">
        <v>46050</v>
      </c>
      <c r="B2148" s="104">
        <v>60000030</v>
      </c>
      <c r="C2148" s="104">
        <v>2239</v>
      </c>
    </row>
    <row r="2149" spans="1:3" x14ac:dyDescent="0.3">
      <c r="A2149" s="103">
        <v>46050</v>
      </c>
      <c r="B2149" s="104">
        <v>60000031</v>
      </c>
      <c r="C2149" s="104">
        <v>11148</v>
      </c>
    </row>
    <row r="2150" spans="1:3" x14ac:dyDescent="0.3">
      <c r="A2150" s="103">
        <v>46050</v>
      </c>
      <c r="B2150" s="104">
        <v>60000032</v>
      </c>
      <c r="C2150" s="104">
        <v>3824</v>
      </c>
    </row>
    <row r="2151" spans="1:3" x14ac:dyDescent="0.3">
      <c r="A2151" s="103">
        <v>46050</v>
      </c>
      <c r="B2151" s="104">
        <v>60000033</v>
      </c>
      <c r="C2151" s="104">
        <v>1430</v>
      </c>
    </row>
    <row r="2152" spans="1:3" x14ac:dyDescent="0.3">
      <c r="A2152" s="103">
        <v>46050</v>
      </c>
      <c r="B2152" s="104">
        <v>60000035</v>
      </c>
      <c r="C2152" s="104">
        <v>42224</v>
      </c>
    </row>
    <row r="2153" spans="1:3" x14ac:dyDescent="0.3">
      <c r="A2153" s="103">
        <v>46050</v>
      </c>
      <c r="B2153" s="104">
        <v>60000036</v>
      </c>
      <c r="C2153" s="104">
        <v>5200</v>
      </c>
    </row>
    <row r="2154" spans="1:3" x14ac:dyDescent="0.3">
      <c r="A2154" s="103">
        <v>46050</v>
      </c>
      <c r="B2154" s="104">
        <v>60000037</v>
      </c>
      <c r="C2154" s="104">
        <v>16704</v>
      </c>
    </row>
    <row r="2155" spans="1:3" x14ac:dyDescent="0.3">
      <c r="A2155" s="103">
        <v>46050</v>
      </c>
      <c r="B2155" s="104">
        <v>60000038</v>
      </c>
      <c r="C2155" s="104">
        <v>1140</v>
      </c>
    </row>
    <row r="2156" spans="1:3" x14ac:dyDescent="0.3">
      <c r="A2156" s="103">
        <v>46050</v>
      </c>
      <c r="B2156" s="104">
        <v>60000039</v>
      </c>
      <c r="C2156" s="104">
        <v>14160</v>
      </c>
    </row>
    <row r="2157" spans="1:3" x14ac:dyDescent="0.3">
      <c r="A2157" s="103">
        <v>46050</v>
      </c>
      <c r="B2157" s="104">
        <v>60000041</v>
      </c>
      <c r="C2157" s="104">
        <v>2764</v>
      </c>
    </row>
    <row r="2158" spans="1:3" x14ac:dyDescent="0.3">
      <c r="A2158" s="103">
        <v>46050</v>
      </c>
      <c r="B2158" s="104">
        <v>60000042</v>
      </c>
      <c r="C2158" s="104">
        <v>4560</v>
      </c>
    </row>
    <row r="2159" spans="1:3" x14ac:dyDescent="0.3">
      <c r="A2159" s="103">
        <v>46050</v>
      </c>
      <c r="B2159" s="104">
        <v>60000043</v>
      </c>
      <c r="C2159" s="104">
        <v>2044</v>
      </c>
    </row>
    <row r="2160" spans="1:3" x14ac:dyDescent="0.3">
      <c r="A2160" s="103">
        <v>46050</v>
      </c>
      <c r="B2160" s="104">
        <v>60000044</v>
      </c>
      <c r="C2160" s="104">
        <v>7337</v>
      </c>
    </row>
    <row r="2161" spans="1:3" x14ac:dyDescent="0.3">
      <c r="A2161" s="103">
        <v>46050</v>
      </c>
      <c r="B2161" s="104">
        <v>60000045</v>
      </c>
      <c r="C2161" s="104">
        <v>967</v>
      </c>
    </row>
    <row r="2162" spans="1:3" x14ac:dyDescent="0.3">
      <c r="A2162" s="103">
        <v>46050</v>
      </c>
      <c r="B2162" s="104">
        <v>60000047</v>
      </c>
      <c r="C2162" s="104">
        <v>468</v>
      </c>
    </row>
    <row r="2163" spans="1:3" x14ac:dyDescent="0.3">
      <c r="A2163" s="103">
        <v>46050</v>
      </c>
      <c r="B2163" s="104">
        <v>60000048</v>
      </c>
      <c r="C2163" s="104">
        <v>2916</v>
      </c>
    </row>
    <row r="2164" spans="1:3" x14ac:dyDescent="0.3">
      <c r="A2164" s="103">
        <v>46050</v>
      </c>
      <c r="B2164" s="104">
        <v>60000049</v>
      </c>
      <c r="C2164" s="104">
        <v>42234</v>
      </c>
    </row>
    <row r="2165" spans="1:3" x14ac:dyDescent="0.3">
      <c r="A2165" s="103">
        <v>46050</v>
      </c>
      <c r="B2165" s="104">
        <v>60000050</v>
      </c>
      <c r="C2165" s="104">
        <v>7095</v>
      </c>
    </row>
    <row r="2166" spans="1:3" x14ac:dyDescent="0.3">
      <c r="A2166" s="103">
        <v>46050</v>
      </c>
      <c r="B2166" s="104">
        <v>60000051</v>
      </c>
      <c r="C2166" s="104">
        <v>3251</v>
      </c>
    </row>
    <row r="2167" spans="1:3" x14ac:dyDescent="0.3">
      <c r="A2167" s="103">
        <v>46050</v>
      </c>
      <c r="B2167" s="104">
        <v>60000052</v>
      </c>
      <c r="C2167" s="104">
        <v>8135</v>
      </c>
    </row>
    <row r="2168" spans="1:3" x14ac:dyDescent="0.3">
      <c r="A2168" s="103">
        <v>46050</v>
      </c>
      <c r="B2168" s="104">
        <v>60000053</v>
      </c>
      <c r="C2168" s="104">
        <v>3034</v>
      </c>
    </row>
    <row r="2169" spans="1:3" x14ac:dyDescent="0.3">
      <c r="A2169" s="103">
        <v>46050</v>
      </c>
      <c r="B2169" s="104">
        <v>60000054</v>
      </c>
      <c r="C2169" s="104">
        <v>2100</v>
      </c>
    </row>
    <row r="2170" spans="1:3" x14ac:dyDescent="0.3">
      <c r="A2170" s="103">
        <v>46050</v>
      </c>
      <c r="B2170" s="104">
        <v>60000055</v>
      </c>
      <c r="C2170" s="104">
        <v>744</v>
      </c>
    </row>
    <row r="2171" spans="1:3" x14ac:dyDescent="0.3">
      <c r="A2171" s="103">
        <v>46050</v>
      </c>
      <c r="B2171" s="104">
        <v>60000056</v>
      </c>
      <c r="C2171" s="104">
        <v>2727</v>
      </c>
    </row>
    <row r="2172" spans="1:3" x14ac:dyDescent="0.3">
      <c r="A2172" s="103">
        <v>46050</v>
      </c>
      <c r="B2172" s="104">
        <v>60000057</v>
      </c>
      <c r="C2172" s="104">
        <v>28945</v>
      </c>
    </row>
    <row r="2173" spans="1:3" x14ac:dyDescent="0.3">
      <c r="A2173" s="103">
        <v>46050</v>
      </c>
      <c r="B2173" s="104">
        <v>60000058</v>
      </c>
      <c r="C2173" s="104">
        <v>6513</v>
      </c>
    </row>
    <row r="2174" spans="1:3" x14ac:dyDescent="0.3">
      <c r="A2174" s="103">
        <v>46050</v>
      </c>
      <c r="B2174" s="104">
        <v>60000113</v>
      </c>
      <c r="C2174" s="104">
        <v>408</v>
      </c>
    </row>
    <row r="2175" spans="1:3" x14ac:dyDescent="0.3">
      <c r="A2175" s="103">
        <v>46050</v>
      </c>
      <c r="B2175" s="104">
        <v>60000114</v>
      </c>
      <c r="C2175" s="104">
        <v>253</v>
      </c>
    </row>
    <row r="2176" spans="1:3" x14ac:dyDescent="0.3">
      <c r="A2176" s="103">
        <v>46050</v>
      </c>
      <c r="B2176" s="104">
        <v>60000120</v>
      </c>
      <c r="C2176" s="104">
        <v>656</v>
      </c>
    </row>
    <row r="2177" spans="1:3" x14ac:dyDescent="0.3">
      <c r="A2177" s="103">
        <v>46050</v>
      </c>
      <c r="B2177" s="104">
        <v>60000121</v>
      </c>
      <c r="C2177" s="104">
        <v>8180</v>
      </c>
    </row>
    <row r="2178" spans="1:3" x14ac:dyDescent="0.3">
      <c r="A2178" s="103">
        <v>46050</v>
      </c>
      <c r="B2178" s="104">
        <v>60000122</v>
      </c>
      <c r="C2178" s="104">
        <v>4904</v>
      </c>
    </row>
    <row r="2179" spans="1:3" x14ac:dyDescent="0.3">
      <c r="A2179" s="103">
        <v>46050</v>
      </c>
      <c r="B2179" s="104">
        <v>60000123</v>
      </c>
      <c r="C2179" s="104">
        <v>32</v>
      </c>
    </row>
    <row r="2180" spans="1:3" x14ac:dyDescent="0.3">
      <c r="A2180" s="103">
        <v>46050</v>
      </c>
      <c r="B2180" s="104">
        <v>60000125</v>
      </c>
      <c r="C2180" s="104">
        <v>68</v>
      </c>
    </row>
    <row r="2181" spans="1:3" x14ac:dyDescent="0.3">
      <c r="A2181" s="103">
        <v>46050</v>
      </c>
      <c r="B2181" s="104">
        <v>60000130</v>
      </c>
      <c r="C2181" s="104">
        <v>280</v>
      </c>
    </row>
    <row r="2182" spans="1:3" x14ac:dyDescent="0.3">
      <c r="A2182" s="103">
        <v>46050</v>
      </c>
      <c r="B2182" s="104">
        <v>60000131</v>
      </c>
      <c r="C2182" s="104">
        <v>52</v>
      </c>
    </row>
    <row r="2183" spans="1:3" x14ac:dyDescent="0.3">
      <c r="A2183" s="103">
        <v>46050</v>
      </c>
      <c r="B2183" s="104">
        <v>60000132</v>
      </c>
      <c r="C2183" s="104">
        <v>416</v>
      </c>
    </row>
    <row r="2184" spans="1:3" x14ac:dyDescent="0.3">
      <c r="A2184" s="103">
        <v>46050</v>
      </c>
      <c r="B2184" s="104">
        <v>60000138</v>
      </c>
      <c r="C2184" s="104">
        <v>202</v>
      </c>
    </row>
    <row r="2185" spans="1:3" x14ac:dyDescent="0.3">
      <c r="A2185" s="103">
        <v>46050</v>
      </c>
      <c r="B2185" s="104">
        <v>60000172</v>
      </c>
      <c r="C2185" s="104">
        <v>564</v>
      </c>
    </row>
    <row r="2186" spans="1:3" x14ac:dyDescent="0.3">
      <c r="A2186" s="103">
        <v>46050</v>
      </c>
      <c r="B2186" s="104">
        <v>60000173</v>
      </c>
      <c r="C2186" s="104">
        <v>541</v>
      </c>
    </row>
    <row r="2187" spans="1:3" x14ac:dyDescent="0.3">
      <c r="A2187" s="103">
        <v>46050</v>
      </c>
      <c r="B2187" s="104">
        <v>60000180</v>
      </c>
      <c r="C2187" s="104">
        <v>1159</v>
      </c>
    </row>
    <row r="2188" spans="1:3" x14ac:dyDescent="0.3">
      <c r="A2188" s="103">
        <v>46050</v>
      </c>
      <c r="B2188" s="104">
        <v>60000182</v>
      </c>
      <c r="C2188" s="104">
        <v>211</v>
      </c>
    </row>
    <row r="2189" spans="1:3" x14ac:dyDescent="0.3">
      <c r="A2189" s="103">
        <v>46050</v>
      </c>
      <c r="B2189" s="104">
        <v>60000183</v>
      </c>
      <c r="C2189" s="104">
        <v>1046</v>
      </c>
    </row>
    <row r="2190" spans="1:3" x14ac:dyDescent="0.3">
      <c r="A2190" s="103">
        <v>46050</v>
      </c>
      <c r="B2190" s="104">
        <v>60000184</v>
      </c>
      <c r="C2190" s="104">
        <v>69</v>
      </c>
    </row>
    <row r="2191" spans="1:3" x14ac:dyDescent="0.3">
      <c r="A2191" s="103">
        <v>46050</v>
      </c>
      <c r="B2191" s="104">
        <v>60000185</v>
      </c>
      <c r="C2191" s="104">
        <v>6828</v>
      </c>
    </row>
    <row r="2192" spans="1:3" x14ac:dyDescent="0.3">
      <c r="A2192" s="103">
        <v>46050</v>
      </c>
      <c r="B2192" s="104">
        <v>60000186</v>
      </c>
      <c r="C2192" s="104">
        <v>712</v>
      </c>
    </row>
    <row r="2193" spans="1:3" x14ac:dyDescent="0.3">
      <c r="A2193" s="103">
        <v>46050</v>
      </c>
      <c r="B2193" s="104">
        <v>60000201</v>
      </c>
      <c r="C2193" s="104">
        <v>31</v>
      </c>
    </row>
    <row r="2194" spans="1:3" x14ac:dyDescent="0.3">
      <c r="A2194" s="103">
        <v>46050</v>
      </c>
      <c r="B2194" s="104">
        <v>60000202</v>
      </c>
      <c r="C2194" s="104">
        <v>32</v>
      </c>
    </row>
    <row r="2195" spans="1:3" x14ac:dyDescent="0.3">
      <c r="A2195" s="103">
        <v>46050</v>
      </c>
      <c r="B2195" s="104">
        <v>60000203</v>
      </c>
      <c r="C2195" s="104">
        <v>19</v>
      </c>
    </row>
    <row r="2196" spans="1:3" x14ac:dyDescent="0.3">
      <c r="A2196" s="103">
        <v>46050</v>
      </c>
      <c r="B2196" s="104">
        <v>60000206</v>
      </c>
      <c r="C2196" s="104">
        <v>16</v>
      </c>
    </row>
    <row r="2197" spans="1:3" x14ac:dyDescent="0.3">
      <c r="A2197" s="103">
        <v>46050</v>
      </c>
      <c r="B2197" s="104">
        <v>60000211</v>
      </c>
      <c r="C2197" s="104">
        <v>12</v>
      </c>
    </row>
    <row r="2198" spans="1:3" x14ac:dyDescent="0.3">
      <c r="A2198" s="103">
        <v>46050</v>
      </c>
      <c r="B2198" s="104">
        <v>60000212</v>
      </c>
      <c r="C2198" s="104">
        <v>12</v>
      </c>
    </row>
    <row r="2199" spans="1:3" x14ac:dyDescent="0.3">
      <c r="A2199" s="103">
        <v>46050</v>
      </c>
      <c r="B2199" s="104">
        <v>60000215</v>
      </c>
      <c r="C2199" s="104">
        <v>27</v>
      </c>
    </row>
    <row r="2200" spans="1:3" x14ac:dyDescent="0.3">
      <c r="A2200" s="103">
        <v>46050</v>
      </c>
      <c r="B2200" s="104">
        <v>60000217</v>
      </c>
      <c r="C2200" s="104">
        <v>39</v>
      </c>
    </row>
    <row r="2201" spans="1:3" x14ac:dyDescent="0.3">
      <c r="A2201" s="103">
        <v>46050</v>
      </c>
      <c r="B2201" s="104">
        <v>60000218</v>
      </c>
      <c r="C2201" s="104">
        <v>27</v>
      </c>
    </row>
    <row r="2202" spans="1:3" x14ac:dyDescent="0.3">
      <c r="A2202" s="103">
        <v>46050</v>
      </c>
      <c r="B2202" s="104">
        <v>60000220</v>
      </c>
      <c r="C2202" s="104">
        <v>61</v>
      </c>
    </row>
    <row r="2203" spans="1:3" x14ac:dyDescent="0.3">
      <c r="A2203" s="103">
        <v>46050</v>
      </c>
      <c r="B2203" s="104">
        <v>60000221</v>
      </c>
      <c r="C2203" s="104">
        <v>216</v>
      </c>
    </row>
    <row r="2204" spans="1:3" x14ac:dyDescent="0.3">
      <c r="A2204" s="103">
        <v>46050</v>
      </c>
      <c r="B2204" s="104">
        <v>60000223</v>
      </c>
      <c r="C2204" s="104">
        <v>58</v>
      </c>
    </row>
    <row r="2205" spans="1:3" x14ac:dyDescent="0.3">
      <c r="A2205" s="103">
        <v>46050</v>
      </c>
      <c r="B2205" s="104">
        <v>60000224</v>
      </c>
      <c r="C2205" s="104">
        <v>22</v>
      </c>
    </row>
    <row r="2206" spans="1:3" x14ac:dyDescent="0.3">
      <c r="A2206" s="103">
        <v>46050</v>
      </c>
      <c r="B2206" s="104">
        <v>60000225</v>
      </c>
      <c r="C2206" s="104">
        <v>3</v>
      </c>
    </row>
    <row r="2207" spans="1:3" x14ac:dyDescent="0.3">
      <c r="A2207" s="103">
        <v>46050</v>
      </c>
      <c r="B2207" s="104">
        <v>60000233</v>
      </c>
      <c r="C2207" s="104">
        <v>896</v>
      </c>
    </row>
    <row r="2208" spans="1:3" x14ac:dyDescent="0.3">
      <c r="A2208" s="103">
        <v>46050</v>
      </c>
      <c r="B2208" s="104">
        <v>60000270</v>
      </c>
      <c r="C2208" s="104">
        <v>129</v>
      </c>
    </row>
    <row r="2209" spans="1:3" x14ac:dyDescent="0.3">
      <c r="A2209" s="103">
        <v>46050</v>
      </c>
      <c r="B2209" s="104">
        <v>60000271</v>
      </c>
      <c r="C2209" s="104">
        <v>109</v>
      </c>
    </row>
    <row r="2210" spans="1:3" x14ac:dyDescent="0.3">
      <c r="A2210" s="103">
        <v>46050</v>
      </c>
      <c r="B2210" s="104">
        <v>60000272</v>
      </c>
      <c r="C2210" s="104">
        <v>114</v>
      </c>
    </row>
    <row r="2211" spans="1:3" x14ac:dyDescent="0.3">
      <c r="A2211" s="103">
        <v>46050</v>
      </c>
      <c r="B2211" s="104">
        <v>60000280</v>
      </c>
      <c r="C2211" s="104">
        <v>68</v>
      </c>
    </row>
    <row r="2212" spans="1:3" x14ac:dyDescent="0.3">
      <c r="A2212" s="103">
        <v>46050</v>
      </c>
      <c r="B2212" s="104">
        <v>60000281</v>
      </c>
      <c r="C2212" s="104">
        <v>119</v>
      </c>
    </row>
    <row r="2213" spans="1:3" x14ac:dyDescent="0.3">
      <c r="A2213" s="103">
        <v>46050</v>
      </c>
      <c r="B2213" s="104">
        <v>60000296</v>
      </c>
      <c r="C2213" s="104">
        <v>123</v>
      </c>
    </row>
    <row r="2214" spans="1:3" x14ac:dyDescent="0.3">
      <c r="A2214" s="103">
        <v>46050</v>
      </c>
      <c r="B2214" s="104">
        <v>60000304</v>
      </c>
      <c r="C2214" s="104">
        <v>223</v>
      </c>
    </row>
    <row r="2215" spans="1:3" x14ac:dyDescent="0.3">
      <c r="A2215" s="103">
        <v>46050</v>
      </c>
      <c r="B2215" s="104">
        <v>60000310</v>
      </c>
      <c r="C2215" s="104">
        <v>314</v>
      </c>
    </row>
    <row r="2216" spans="1:3" x14ac:dyDescent="0.3">
      <c r="A2216" s="103">
        <v>46050</v>
      </c>
      <c r="B2216" s="104">
        <v>60000311</v>
      </c>
      <c r="C2216" s="104">
        <v>85</v>
      </c>
    </row>
    <row r="2217" spans="1:3" x14ac:dyDescent="0.3">
      <c r="A2217" s="103">
        <v>46050</v>
      </c>
      <c r="B2217" s="104">
        <v>60000312</v>
      </c>
      <c r="C2217" s="104">
        <v>7296</v>
      </c>
    </row>
    <row r="2218" spans="1:3" x14ac:dyDescent="0.3">
      <c r="A2218" s="103">
        <v>46050</v>
      </c>
      <c r="B2218" s="104">
        <v>60000394</v>
      </c>
      <c r="C2218" s="104">
        <v>9240</v>
      </c>
    </row>
    <row r="2219" spans="1:3" x14ac:dyDescent="0.3">
      <c r="A2219" s="103">
        <v>46050</v>
      </c>
      <c r="B2219" s="104">
        <v>60000395</v>
      </c>
      <c r="C2219" s="104">
        <v>7392</v>
      </c>
    </row>
    <row r="2220" spans="1:3" x14ac:dyDescent="0.3">
      <c r="A2220" s="103">
        <v>46050</v>
      </c>
      <c r="B2220" s="104">
        <v>60000408</v>
      </c>
      <c r="C2220" s="104">
        <v>424</v>
      </c>
    </row>
    <row r="2221" spans="1:3" x14ac:dyDescent="0.3">
      <c r="A2221" s="103">
        <v>46050</v>
      </c>
      <c r="B2221" s="104">
        <v>60000409</v>
      </c>
      <c r="C2221" s="104">
        <v>384</v>
      </c>
    </row>
    <row r="2222" spans="1:3" x14ac:dyDescent="0.3">
      <c r="A2222" s="103">
        <v>46050</v>
      </c>
      <c r="B2222" s="104">
        <v>60000410</v>
      </c>
      <c r="C2222" s="104">
        <v>200</v>
      </c>
    </row>
    <row r="2223" spans="1:3" x14ac:dyDescent="0.3">
      <c r="A2223" s="103">
        <v>46050</v>
      </c>
      <c r="B2223" s="104">
        <v>60000440</v>
      </c>
      <c r="C2223" s="104">
        <v>15120</v>
      </c>
    </row>
    <row r="2224" spans="1:3" x14ac:dyDescent="0.3">
      <c r="A2224" s="103">
        <v>46050</v>
      </c>
      <c r="B2224" s="104">
        <v>60000539</v>
      </c>
      <c r="C2224" s="104">
        <v>336</v>
      </c>
    </row>
    <row r="2225" spans="1:3" x14ac:dyDescent="0.3">
      <c r="A2225" s="103">
        <v>46050</v>
      </c>
      <c r="B2225" s="104">
        <v>60000540</v>
      </c>
      <c r="C2225" s="104">
        <v>102</v>
      </c>
    </row>
    <row r="2226" spans="1:3" x14ac:dyDescent="0.3">
      <c r="A2226" s="103">
        <v>46050</v>
      </c>
      <c r="B2226" s="104">
        <v>60000553</v>
      </c>
      <c r="C2226" s="104">
        <v>1620</v>
      </c>
    </row>
    <row r="2227" spans="1:3" x14ac:dyDescent="0.3">
      <c r="A2227" s="103">
        <v>46050</v>
      </c>
      <c r="B2227" s="104">
        <v>60000555</v>
      </c>
      <c r="C2227" s="104">
        <v>996</v>
      </c>
    </row>
    <row r="2228" spans="1:3" x14ac:dyDescent="0.3">
      <c r="A2228" s="103">
        <v>46050</v>
      </c>
      <c r="B2228" s="104">
        <v>60000556</v>
      </c>
      <c r="C2228" s="104">
        <v>852</v>
      </c>
    </row>
    <row r="2229" spans="1:3" x14ac:dyDescent="0.3">
      <c r="A2229" s="103">
        <v>46050</v>
      </c>
      <c r="B2229" s="104">
        <v>60000557</v>
      </c>
      <c r="C2229" s="104">
        <v>61</v>
      </c>
    </row>
    <row r="2230" spans="1:3" x14ac:dyDescent="0.3">
      <c r="A2230" s="103">
        <v>46050</v>
      </c>
      <c r="B2230" s="104">
        <v>60000558</v>
      </c>
      <c r="C2230" s="104">
        <v>49</v>
      </c>
    </row>
    <row r="2231" spans="1:3" x14ac:dyDescent="0.3">
      <c r="A2231" s="103">
        <v>46050</v>
      </c>
      <c r="B2231" s="104">
        <v>60000559</v>
      </c>
      <c r="C2231" s="104">
        <v>40</v>
      </c>
    </row>
    <row r="2232" spans="1:3" x14ac:dyDescent="0.3">
      <c r="A2232" s="103">
        <v>46050</v>
      </c>
      <c r="B2232" s="104">
        <v>60000567</v>
      </c>
      <c r="C2232" s="104">
        <v>12</v>
      </c>
    </row>
    <row r="2233" spans="1:3" x14ac:dyDescent="0.3">
      <c r="A2233" s="103">
        <v>46050</v>
      </c>
      <c r="B2233" s="104">
        <v>60000569</v>
      </c>
      <c r="C2233" s="104">
        <v>315</v>
      </c>
    </row>
    <row r="2234" spans="1:3" x14ac:dyDescent="0.3">
      <c r="A2234" s="103">
        <v>46050</v>
      </c>
      <c r="B2234" s="104">
        <v>60000570</v>
      </c>
      <c r="C2234" s="104">
        <v>2760</v>
      </c>
    </row>
    <row r="2235" spans="1:3" x14ac:dyDescent="0.3">
      <c r="A2235" s="103">
        <v>46050</v>
      </c>
      <c r="B2235" s="104">
        <v>60000571</v>
      </c>
      <c r="C2235" s="104">
        <v>817</v>
      </c>
    </row>
    <row r="2236" spans="1:3" x14ac:dyDescent="0.3">
      <c r="A2236" s="103">
        <v>46050</v>
      </c>
      <c r="B2236" s="104">
        <v>60000572</v>
      </c>
      <c r="C2236" s="104">
        <v>12000</v>
      </c>
    </row>
    <row r="2237" spans="1:3" x14ac:dyDescent="0.3">
      <c r="A2237" s="103">
        <v>46050</v>
      </c>
      <c r="B2237" s="104">
        <v>60000574</v>
      </c>
      <c r="C2237" s="104">
        <v>39996</v>
      </c>
    </row>
    <row r="2238" spans="1:3" x14ac:dyDescent="0.3">
      <c r="A2238" s="103">
        <v>46051</v>
      </c>
      <c r="B2238" s="104">
        <v>60000000</v>
      </c>
      <c r="C2238" s="104">
        <v>127</v>
      </c>
    </row>
    <row r="2239" spans="1:3" x14ac:dyDescent="0.3">
      <c r="A2239" s="103">
        <v>46051</v>
      </c>
      <c r="B2239" s="104">
        <v>60000002</v>
      </c>
      <c r="C2239" s="104">
        <v>38326</v>
      </c>
    </row>
    <row r="2240" spans="1:3" x14ac:dyDescent="0.3">
      <c r="A2240" s="103">
        <v>46051</v>
      </c>
      <c r="B2240" s="104">
        <v>60000005</v>
      </c>
      <c r="C2240" s="104">
        <v>658</v>
      </c>
    </row>
    <row r="2241" spans="1:3" x14ac:dyDescent="0.3">
      <c r="A2241" s="103">
        <v>46051</v>
      </c>
      <c r="B2241" s="104">
        <v>60000008</v>
      </c>
      <c r="C2241" s="104">
        <v>672</v>
      </c>
    </row>
    <row r="2242" spans="1:3" x14ac:dyDescent="0.3">
      <c r="A2242" s="103">
        <v>46051</v>
      </c>
      <c r="B2242" s="104">
        <v>60000009</v>
      </c>
      <c r="C2242" s="104">
        <v>1302</v>
      </c>
    </row>
    <row r="2243" spans="1:3" x14ac:dyDescent="0.3">
      <c r="A2243" s="103">
        <v>46051</v>
      </c>
      <c r="B2243" s="104">
        <v>60000026</v>
      </c>
      <c r="C2243" s="104">
        <v>137</v>
      </c>
    </row>
    <row r="2244" spans="1:3" x14ac:dyDescent="0.3">
      <c r="A2244" s="103">
        <v>46051</v>
      </c>
      <c r="B2244" s="104">
        <v>60000027</v>
      </c>
      <c r="C2244" s="104">
        <v>364</v>
      </c>
    </row>
    <row r="2245" spans="1:3" x14ac:dyDescent="0.3">
      <c r="A2245" s="103">
        <v>46051</v>
      </c>
      <c r="B2245" s="104">
        <v>60000028</v>
      </c>
      <c r="C2245" s="104">
        <v>149</v>
      </c>
    </row>
    <row r="2246" spans="1:3" x14ac:dyDescent="0.3">
      <c r="A2246" s="103">
        <v>46051</v>
      </c>
      <c r="B2246" s="104">
        <v>60000029</v>
      </c>
      <c r="C2246" s="104">
        <v>16</v>
      </c>
    </row>
    <row r="2247" spans="1:3" x14ac:dyDescent="0.3">
      <c r="A2247" s="103">
        <v>46051</v>
      </c>
      <c r="B2247" s="104">
        <v>60000030</v>
      </c>
      <c r="C2247" s="104">
        <v>2157</v>
      </c>
    </row>
    <row r="2248" spans="1:3" x14ac:dyDescent="0.3">
      <c r="A2248" s="103">
        <v>46051</v>
      </c>
      <c r="B2248" s="104">
        <v>60000031</v>
      </c>
      <c r="C2248" s="104">
        <v>1367</v>
      </c>
    </row>
    <row r="2249" spans="1:3" x14ac:dyDescent="0.3">
      <c r="A2249" s="103">
        <v>46051</v>
      </c>
      <c r="B2249" s="104">
        <v>60000032</v>
      </c>
      <c r="C2249" s="104">
        <v>627</v>
      </c>
    </row>
    <row r="2250" spans="1:3" x14ac:dyDescent="0.3">
      <c r="A2250" s="103">
        <v>46051</v>
      </c>
      <c r="B2250" s="104">
        <v>60000033</v>
      </c>
      <c r="C2250" s="104">
        <v>961</v>
      </c>
    </row>
    <row r="2251" spans="1:3" x14ac:dyDescent="0.3">
      <c r="A2251" s="103">
        <v>46051</v>
      </c>
      <c r="B2251" s="104">
        <v>60000035</v>
      </c>
      <c r="C2251" s="104">
        <v>46049</v>
      </c>
    </row>
    <row r="2252" spans="1:3" x14ac:dyDescent="0.3">
      <c r="A2252" s="103">
        <v>46051</v>
      </c>
      <c r="B2252" s="104">
        <v>60000036</v>
      </c>
      <c r="C2252" s="104">
        <v>4400</v>
      </c>
    </row>
    <row r="2253" spans="1:3" x14ac:dyDescent="0.3">
      <c r="A2253" s="103">
        <v>46051</v>
      </c>
      <c r="B2253" s="104">
        <v>60000037</v>
      </c>
      <c r="C2253" s="104">
        <v>28518</v>
      </c>
    </row>
    <row r="2254" spans="1:3" x14ac:dyDescent="0.3">
      <c r="A2254" s="103">
        <v>46051</v>
      </c>
      <c r="B2254" s="104">
        <v>60000038</v>
      </c>
      <c r="C2254" s="104">
        <v>5724</v>
      </c>
    </row>
    <row r="2255" spans="1:3" x14ac:dyDescent="0.3">
      <c r="A2255" s="103">
        <v>46051</v>
      </c>
      <c r="B2255" s="104">
        <v>60000039</v>
      </c>
      <c r="C2255" s="104">
        <v>5568</v>
      </c>
    </row>
    <row r="2256" spans="1:3" x14ac:dyDescent="0.3">
      <c r="A2256" s="103">
        <v>46051</v>
      </c>
      <c r="B2256" s="104">
        <v>60000041</v>
      </c>
      <c r="C2256" s="104">
        <v>8240</v>
      </c>
    </row>
    <row r="2257" spans="1:3" x14ac:dyDescent="0.3">
      <c r="A2257" s="103">
        <v>46051</v>
      </c>
      <c r="B2257" s="104">
        <v>60000042</v>
      </c>
      <c r="C2257" s="104">
        <v>6600</v>
      </c>
    </row>
    <row r="2258" spans="1:3" x14ac:dyDescent="0.3">
      <c r="A2258" s="103">
        <v>46051</v>
      </c>
      <c r="B2258" s="104">
        <v>60000043</v>
      </c>
      <c r="C2258" s="104">
        <v>1177</v>
      </c>
    </row>
    <row r="2259" spans="1:3" x14ac:dyDescent="0.3">
      <c r="A2259" s="103">
        <v>46051</v>
      </c>
      <c r="B2259" s="104">
        <v>60000044</v>
      </c>
      <c r="C2259" s="104">
        <v>7852</v>
      </c>
    </row>
    <row r="2260" spans="1:3" x14ac:dyDescent="0.3">
      <c r="A2260" s="103">
        <v>46051</v>
      </c>
      <c r="B2260" s="104">
        <v>60000045</v>
      </c>
      <c r="C2260" s="104">
        <v>3230</v>
      </c>
    </row>
    <row r="2261" spans="1:3" x14ac:dyDescent="0.3">
      <c r="A2261" s="103">
        <v>46051</v>
      </c>
      <c r="B2261" s="104">
        <v>60000047</v>
      </c>
      <c r="C2261" s="104">
        <v>1342</v>
      </c>
    </row>
    <row r="2262" spans="1:3" x14ac:dyDescent="0.3">
      <c r="A2262" s="103">
        <v>46051</v>
      </c>
      <c r="B2262" s="104">
        <v>60000048</v>
      </c>
      <c r="C2262" s="104">
        <v>1404</v>
      </c>
    </row>
    <row r="2263" spans="1:3" x14ac:dyDescent="0.3">
      <c r="A2263" s="103">
        <v>46051</v>
      </c>
      <c r="B2263" s="104">
        <v>60000049</v>
      </c>
      <c r="C2263" s="104">
        <v>16026</v>
      </c>
    </row>
    <row r="2264" spans="1:3" x14ac:dyDescent="0.3">
      <c r="A2264" s="103">
        <v>46051</v>
      </c>
      <c r="B2264" s="104">
        <v>60000050</v>
      </c>
      <c r="C2264" s="104">
        <v>949</v>
      </c>
    </row>
    <row r="2265" spans="1:3" x14ac:dyDescent="0.3">
      <c r="A2265" s="103">
        <v>46051</v>
      </c>
      <c r="B2265" s="104">
        <v>60000051</v>
      </c>
      <c r="C2265" s="104">
        <v>690</v>
      </c>
    </row>
    <row r="2266" spans="1:3" x14ac:dyDescent="0.3">
      <c r="A2266" s="103">
        <v>46051</v>
      </c>
      <c r="B2266" s="104">
        <v>60000052</v>
      </c>
      <c r="C2266" s="104">
        <v>901</v>
      </c>
    </row>
    <row r="2267" spans="1:3" x14ac:dyDescent="0.3">
      <c r="A2267" s="103">
        <v>46051</v>
      </c>
      <c r="B2267" s="104">
        <v>60000053</v>
      </c>
      <c r="C2267" s="104">
        <v>361</v>
      </c>
    </row>
    <row r="2268" spans="1:3" x14ac:dyDescent="0.3">
      <c r="A2268" s="103">
        <v>46051</v>
      </c>
      <c r="B2268" s="104">
        <v>60000054</v>
      </c>
      <c r="C2268" s="104">
        <v>1796</v>
      </c>
    </row>
    <row r="2269" spans="1:3" x14ac:dyDescent="0.3">
      <c r="A2269" s="103">
        <v>46051</v>
      </c>
      <c r="B2269" s="104">
        <v>60000055</v>
      </c>
      <c r="C2269" s="104">
        <v>1620</v>
      </c>
    </row>
    <row r="2270" spans="1:3" x14ac:dyDescent="0.3">
      <c r="A2270" s="103">
        <v>46051</v>
      </c>
      <c r="B2270" s="104">
        <v>60000056</v>
      </c>
      <c r="C2270" s="104">
        <v>227</v>
      </c>
    </row>
    <row r="2271" spans="1:3" x14ac:dyDescent="0.3">
      <c r="A2271" s="103">
        <v>46051</v>
      </c>
      <c r="B2271" s="104">
        <v>60000057</v>
      </c>
      <c r="C2271" s="104">
        <v>11098</v>
      </c>
    </row>
    <row r="2272" spans="1:3" x14ac:dyDescent="0.3">
      <c r="A2272" s="103">
        <v>46051</v>
      </c>
      <c r="B2272" s="104">
        <v>60000058</v>
      </c>
      <c r="C2272" s="104">
        <v>2204</v>
      </c>
    </row>
    <row r="2273" spans="1:3" x14ac:dyDescent="0.3">
      <c r="A2273" s="103">
        <v>46051</v>
      </c>
      <c r="B2273" s="104">
        <v>60000111</v>
      </c>
      <c r="C2273" s="104">
        <v>20</v>
      </c>
    </row>
    <row r="2274" spans="1:3" x14ac:dyDescent="0.3">
      <c r="A2274" s="103">
        <v>46051</v>
      </c>
      <c r="B2274" s="104">
        <v>60000113</v>
      </c>
      <c r="C2274" s="104">
        <v>109</v>
      </c>
    </row>
    <row r="2275" spans="1:3" x14ac:dyDescent="0.3">
      <c r="A2275" s="103">
        <v>46051</v>
      </c>
      <c r="B2275" s="104">
        <v>60000114</v>
      </c>
      <c r="C2275" s="104">
        <v>247</v>
      </c>
    </row>
    <row r="2276" spans="1:3" x14ac:dyDescent="0.3">
      <c r="A2276" s="103">
        <v>46051</v>
      </c>
      <c r="B2276" s="104">
        <v>60000120</v>
      </c>
      <c r="C2276" s="104">
        <v>1164</v>
      </c>
    </row>
    <row r="2277" spans="1:3" x14ac:dyDescent="0.3">
      <c r="A2277" s="103">
        <v>46051</v>
      </c>
      <c r="B2277" s="104">
        <v>60000121</v>
      </c>
      <c r="C2277" s="104">
        <v>1288</v>
      </c>
    </row>
    <row r="2278" spans="1:3" x14ac:dyDescent="0.3">
      <c r="A2278" s="103">
        <v>46051</v>
      </c>
      <c r="B2278" s="104">
        <v>60000122</v>
      </c>
      <c r="C2278" s="104">
        <v>1504</v>
      </c>
    </row>
    <row r="2279" spans="1:3" x14ac:dyDescent="0.3">
      <c r="A2279" s="103">
        <v>46051</v>
      </c>
      <c r="B2279" s="104">
        <v>60000123</v>
      </c>
      <c r="C2279" s="104">
        <v>328</v>
      </c>
    </row>
    <row r="2280" spans="1:3" x14ac:dyDescent="0.3">
      <c r="A2280" s="103">
        <v>46051</v>
      </c>
      <c r="B2280" s="104">
        <v>60000124</v>
      </c>
      <c r="C2280" s="104">
        <v>3204</v>
      </c>
    </row>
    <row r="2281" spans="1:3" x14ac:dyDescent="0.3">
      <c r="A2281" s="103">
        <v>46051</v>
      </c>
      <c r="B2281" s="104">
        <v>60000125</v>
      </c>
      <c r="C2281" s="104">
        <v>1044</v>
      </c>
    </row>
    <row r="2282" spans="1:3" x14ac:dyDescent="0.3">
      <c r="A2282" s="103">
        <v>46051</v>
      </c>
      <c r="B2282" s="104">
        <v>60000130</v>
      </c>
      <c r="C2282" s="104">
        <v>622</v>
      </c>
    </row>
    <row r="2283" spans="1:3" x14ac:dyDescent="0.3">
      <c r="A2283" s="103">
        <v>46051</v>
      </c>
      <c r="B2283" s="104">
        <v>60000131</v>
      </c>
      <c r="C2283" s="104">
        <v>16</v>
      </c>
    </row>
    <row r="2284" spans="1:3" x14ac:dyDescent="0.3">
      <c r="A2284" s="103">
        <v>46051</v>
      </c>
      <c r="B2284" s="104">
        <v>60000132</v>
      </c>
      <c r="C2284" s="104">
        <v>616</v>
      </c>
    </row>
    <row r="2285" spans="1:3" x14ac:dyDescent="0.3">
      <c r="A2285" s="103">
        <v>46051</v>
      </c>
      <c r="B2285" s="104">
        <v>60000138</v>
      </c>
      <c r="C2285" s="104">
        <v>89</v>
      </c>
    </row>
    <row r="2286" spans="1:3" x14ac:dyDescent="0.3">
      <c r="A2286" s="103">
        <v>46051</v>
      </c>
      <c r="B2286" s="104">
        <v>60000142</v>
      </c>
      <c r="C2286" s="104">
        <v>20</v>
      </c>
    </row>
    <row r="2287" spans="1:3" x14ac:dyDescent="0.3">
      <c r="A2287" s="103">
        <v>46051</v>
      </c>
      <c r="B2287" s="104">
        <v>60000172</v>
      </c>
      <c r="C2287" s="104">
        <v>102</v>
      </c>
    </row>
    <row r="2288" spans="1:3" x14ac:dyDescent="0.3">
      <c r="A2288" s="103">
        <v>46051</v>
      </c>
      <c r="B2288" s="104">
        <v>60000173</v>
      </c>
      <c r="C2288" s="104">
        <v>139</v>
      </c>
    </row>
    <row r="2289" spans="1:3" x14ac:dyDescent="0.3">
      <c r="A2289" s="103">
        <v>46051</v>
      </c>
      <c r="B2289" s="104">
        <v>60000180</v>
      </c>
      <c r="C2289" s="104">
        <v>51</v>
      </c>
    </row>
    <row r="2290" spans="1:3" x14ac:dyDescent="0.3">
      <c r="A2290" s="103">
        <v>46051</v>
      </c>
      <c r="B2290" s="104">
        <v>60000182</v>
      </c>
      <c r="C2290" s="104">
        <v>205</v>
      </c>
    </row>
    <row r="2291" spans="1:3" x14ac:dyDescent="0.3">
      <c r="A2291" s="103">
        <v>46051</v>
      </c>
      <c r="B2291" s="104">
        <v>60000183</v>
      </c>
      <c r="C2291" s="104">
        <v>816</v>
      </c>
    </row>
    <row r="2292" spans="1:3" x14ac:dyDescent="0.3">
      <c r="A2292" s="103">
        <v>46051</v>
      </c>
      <c r="B2292" s="104">
        <v>60000184</v>
      </c>
      <c r="C2292" s="104">
        <v>65</v>
      </c>
    </row>
    <row r="2293" spans="1:3" x14ac:dyDescent="0.3">
      <c r="A2293" s="103">
        <v>46051</v>
      </c>
      <c r="B2293" s="104">
        <v>60000185</v>
      </c>
      <c r="C2293" s="104">
        <v>6097</v>
      </c>
    </row>
    <row r="2294" spans="1:3" x14ac:dyDescent="0.3">
      <c r="A2294" s="103">
        <v>46051</v>
      </c>
      <c r="B2294" s="104">
        <v>60000201</v>
      </c>
      <c r="C2294" s="104">
        <v>28</v>
      </c>
    </row>
    <row r="2295" spans="1:3" x14ac:dyDescent="0.3">
      <c r="A2295" s="103">
        <v>46051</v>
      </c>
      <c r="B2295" s="104">
        <v>60000202</v>
      </c>
      <c r="C2295" s="104">
        <v>31</v>
      </c>
    </row>
    <row r="2296" spans="1:3" x14ac:dyDescent="0.3">
      <c r="A2296" s="103">
        <v>46051</v>
      </c>
      <c r="B2296" s="104">
        <v>60000203</v>
      </c>
      <c r="C2296" s="104">
        <v>35</v>
      </c>
    </row>
    <row r="2297" spans="1:3" x14ac:dyDescent="0.3">
      <c r="A2297" s="103">
        <v>46051</v>
      </c>
      <c r="B2297" s="104">
        <v>60000206</v>
      </c>
      <c r="C2297" s="104">
        <v>27</v>
      </c>
    </row>
    <row r="2298" spans="1:3" x14ac:dyDescent="0.3">
      <c r="A2298" s="103">
        <v>46051</v>
      </c>
      <c r="B2298" s="104">
        <v>60000211</v>
      </c>
      <c r="C2298" s="104">
        <v>19</v>
      </c>
    </row>
    <row r="2299" spans="1:3" x14ac:dyDescent="0.3">
      <c r="A2299" s="103">
        <v>46051</v>
      </c>
      <c r="B2299" s="104">
        <v>60000212</v>
      </c>
      <c r="C2299" s="104">
        <v>27</v>
      </c>
    </row>
    <row r="2300" spans="1:3" x14ac:dyDescent="0.3">
      <c r="A2300" s="103">
        <v>46051</v>
      </c>
      <c r="B2300" s="104">
        <v>60000215</v>
      </c>
      <c r="C2300" s="104">
        <v>24</v>
      </c>
    </row>
    <row r="2301" spans="1:3" x14ac:dyDescent="0.3">
      <c r="A2301" s="103">
        <v>46051</v>
      </c>
      <c r="B2301" s="104">
        <v>60000217</v>
      </c>
      <c r="C2301" s="104">
        <v>13</v>
      </c>
    </row>
    <row r="2302" spans="1:3" x14ac:dyDescent="0.3">
      <c r="A2302" s="103">
        <v>46051</v>
      </c>
      <c r="B2302" s="104">
        <v>60000218</v>
      </c>
      <c r="C2302" s="104">
        <v>14</v>
      </c>
    </row>
    <row r="2303" spans="1:3" x14ac:dyDescent="0.3">
      <c r="A2303" s="103">
        <v>46051</v>
      </c>
      <c r="B2303" s="104">
        <v>60000220</v>
      </c>
      <c r="C2303" s="104">
        <v>78</v>
      </c>
    </row>
    <row r="2304" spans="1:3" x14ac:dyDescent="0.3">
      <c r="A2304" s="103">
        <v>46051</v>
      </c>
      <c r="B2304" s="104">
        <v>60000221</v>
      </c>
      <c r="C2304" s="104">
        <v>48</v>
      </c>
    </row>
    <row r="2305" spans="1:3" x14ac:dyDescent="0.3">
      <c r="A2305" s="103">
        <v>46051</v>
      </c>
      <c r="B2305" s="104">
        <v>60000223</v>
      </c>
      <c r="C2305" s="104">
        <v>59</v>
      </c>
    </row>
    <row r="2306" spans="1:3" x14ac:dyDescent="0.3">
      <c r="A2306" s="103">
        <v>46051</v>
      </c>
      <c r="B2306" s="104">
        <v>60000224</v>
      </c>
      <c r="C2306" s="104">
        <v>13</v>
      </c>
    </row>
    <row r="2307" spans="1:3" x14ac:dyDescent="0.3">
      <c r="A2307" s="103">
        <v>46051</v>
      </c>
      <c r="B2307" s="104">
        <v>60000225</v>
      </c>
      <c r="C2307" s="104">
        <v>12</v>
      </c>
    </row>
    <row r="2308" spans="1:3" x14ac:dyDescent="0.3">
      <c r="A2308" s="103">
        <v>46051</v>
      </c>
      <c r="B2308" s="104">
        <v>60000233</v>
      </c>
      <c r="C2308" s="104">
        <v>51</v>
      </c>
    </row>
    <row r="2309" spans="1:3" x14ac:dyDescent="0.3">
      <c r="A2309" s="103">
        <v>46051</v>
      </c>
      <c r="B2309" s="104">
        <v>60000270</v>
      </c>
      <c r="C2309" s="104">
        <v>185</v>
      </c>
    </row>
    <row r="2310" spans="1:3" x14ac:dyDescent="0.3">
      <c r="A2310" s="103">
        <v>46051</v>
      </c>
      <c r="B2310" s="104">
        <v>60000271</v>
      </c>
      <c r="C2310" s="104">
        <v>208</v>
      </c>
    </row>
    <row r="2311" spans="1:3" x14ac:dyDescent="0.3">
      <c r="A2311" s="103">
        <v>46051</v>
      </c>
      <c r="B2311" s="104">
        <v>60000272</v>
      </c>
      <c r="C2311" s="104">
        <v>178</v>
      </c>
    </row>
    <row r="2312" spans="1:3" x14ac:dyDescent="0.3">
      <c r="A2312" s="103">
        <v>46051</v>
      </c>
      <c r="B2312" s="104">
        <v>60000280</v>
      </c>
      <c r="C2312" s="104">
        <v>96</v>
      </c>
    </row>
    <row r="2313" spans="1:3" x14ac:dyDescent="0.3">
      <c r="A2313" s="103">
        <v>46051</v>
      </c>
      <c r="B2313" s="104">
        <v>60000281</v>
      </c>
      <c r="C2313" s="104">
        <v>182</v>
      </c>
    </row>
    <row r="2314" spans="1:3" x14ac:dyDescent="0.3">
      <c r="A2314" s="103">
        <v>46051</v>
      </c>
      <c r="B2314" s="104">
        <v>60000296</v>
      </c>
      <c r="C2314" s="104">
        <v>177</v>
      </c>
    </row>
    <row r="2315" spans="1:3" x14ac:dyDescent="0.3">
      <c r="A2315" s="103">
        <v>46051</v>
      </c>
      <c r="B2315" s="104">
        <v>60000303</v>
      </c>
      <c r="C2315" s="104">
        <v>384</v>
      </c>
    </row>
    <row r="2316" spans="1:3" x14ac:dyDescent="0.3">
      <c r="A2316" s="103">
        <v>46051</v>
      </c>
      <c r="B2316" s="104">
        <v>60000304</v>
      </c>
      <c r="C2316" s="104">
        <v>494</v>
      </c>
    </row>
    <row r="2317" spans="1:3" x14ac:dyDescent="0.3">
      <c r="A2317" s="103">
        <v>46051</v>
      </c>
      <c r="B2317" s="104">
        <v>60000310</v>
      </c>
      <c r="C2317" s="104">
        <v>371</v>
      </c>
    </row>
    <row r="2318" spans="1:3" x14ac:dyDescent="0.3">
      <c r="A2318" s="103">
        <v>46051</v>
      </c>
      <c r="B2318" s="104">
        <v>60000311</v>
      </c>
      <c r="C2318" s="104">
        <v>176</v>
      </c>
    </row>
    <row r="2319" spans="1:3" x14ac:dyDescent="0.3">
      <c r="A2319" s="103">
        <v>46051</v>
      </c>
      <c r="B2319" s="104">
        <v>60000312</v>
      </c>
      <c r="C2319" s="104">
        <v>2622</v>
      </c>
    </row>
    <row r="2320" spans="1:3" x14ac:dyDescent="0.3">
      <c r="A2320" s="103">
        <v>46051</v>
      </c>
      <c r="B2320" s="104">
        <v>60000394</v>
      </c>
      <c r="C2320" s="104">
        <v>4968</v>
      </c>
    </row>
    <row r="2321" spans="1:3" x14ac:dyDescent="0.3">
      <c r="A2321" s="103">
        <v>46051</v>
      </c>
      <c r="B2321" s="104">
        <v>60000395</v>
      </c>
      <c r="C2321" s="104">
        <v>3408</v>
      </c>
    </row>
    <row r="2322" spans="1:3" x14ac:dyDescent="0.3">
      <c r="A2322" s="103">
        <v>46051</v>
      </c>
      <c r="B2322" s="104">
        <v>60000408</v>
      </c>
      <c r="C2322" s="104">
        <v>680</v>
      </c>
    </row>
    <row r="2323" spans="1:3" x14ac:dyDescent="0.3">
      <c r="A2323" s="103">
        <v>46051</v>
      </c>
      <c r="B2323" s="104">
        <v>60000409</v>
      </c>
      <c r="C2323" s="104">
        <v>392</v>
      </c>
    </row>
    <row r="2324" spans="1:3" x14ac:dyDescent="0.3">
      <c r="A2324" s="103">
        <v>46051</v>
      </c>
      <c r="B2324" s="104">
        <v>60000410</v>
      </c>
      <c r="C2324" s="104">
        <v>492</v>
      </c>
    </row>
    <row r="2325" spans="1:3" x14ac:dyDescent="0.3">
      <c r="A2325" s="103">
        <v>46051</v>
      </c>
      <c r="B2325" s="104">
        <v>60000440</v>
      </c>
      <c r="C2325" s="104">
        <v>5040</v>
      </c>
    </row>
    <row r="2326" spans="1:3" x14ac:dyDescent="0.3">
      <c r="A2326" s="103">
        <v>46051</v>
      </c>
      <c r="B2326" s="104">
        <v>60000539</v>
      </c>
      <c r="C2326" s="104">
        <v>81</v>
      </c>
    </row>
    <row r="2327" spans="1:3" x14ac:dyDescent="0.3">
      <c r="A2327" s="103">
        <v>46051</v>
      </c>
      <c r="B2327" s="104">
        <v>60000540</v>
      </c>
      <c r="C2327" s="104">
        <v>215</v>
      </c>
    </row>
    <row r="2328" spans="1:3" x14ac:dyDescent="0.3">
      <c r="A2328" s="103">
        <v>46051</v>
      </c>
      <c r="B2328" s="104">
        <v>60000555</v>
      </c>
      <c r="C2328" s="104">
        <v>1932</v>
      </c>
    </row>
    <row r="2329" spans="1:3" x14ac:dyDescent="0.3">
      <c r="A2329" s="103">
        <v>46051</v>
      </c>
      <c r="B2329" s="104">
        <v>60000556</v>
      </c>
      <c r="C2329" s="104">
        <v>1500</v>
      </c>
    </row>
    <row r="2330" spans="1:3" x14ac:dyDescent="0.3">
      <c r="A2330" s="103">
        <v>46051</v>
      </c>
      <c r="B2330" s="104">
        <v>60000557</v>
      </c>
      <c r="C2330" s="104">
        <v>206</v>
      </c>
    </row>
    <row r="2331" spans="1:3" x14ac:dyDescent="0.3">
      <c r="A2331" s="103">
        <v>46051</v>
      </c>
      <c r="B2331" s="104">
        <v>60000558</v>
      </c>
      <c r="C2331" s="104">
        <v>179</v>
      </c>
    </row>
    <row r="2332" spans="1:3" x14ac:dyDescent="0.3">
      <c r="A2332" s="103">
        <v>46051</v>
      </c>
      <c r="B2332" s="104">
        <v>60000559</v>
      </c>
      <c r="C2332" s="104">
        <v>182</v>
      </c>
    </row>
    <row r="2333" spans="1:3" x14ac:dyDescent="0.3">
      <c r="A2333" s="103">
        <v>46051</v>
      </c>
      <c r="B2333" s="104">
        <v>60000567</v>
      </c>
      <c r="C2333" s="104">
        <v>160</v>
      </c>
    </row>
    <row r="2334" spans="1:3" x14ac:dyDescent="0.3">
      <c r="A2334" s="103">
        <v>46051</v>
      </c>
      <c r="B2334" s="104">
        <v>60000569</v>
      </c>
      <c r="C2334" s="104">
        <v>12</v>
      </c>
    </row>
    <row r="2335" spans="1:3" x14ac:dyDescent="0.3">
      <c r="A2335" s="103">
        <v>46051</v>
      </c>
      <c r="B2335" s="104">
        <v>60000570</v>
      </c>
      <c r="C2335" s="104">
        <v>159</v>
      </c>
    </row>
    <row r="2336" spans="1:3" x14ac:dyDescent="0.3">
      <c r="A2336" s="103">
        <v>46051</v>
      </c>
      <c r="B2336" s="104">
        <v>60000571</v>
      </c>
      <c r="C2336" s="104">
        <v>324</v>
      </c>
    </row>
    <row r="2337" spans="1:3" x14ac:dyDescent="0.3">
      <c r="A2337" s="103">
        <v>46051</v>
      </c>
      <c r="B2337" s="104">
        <v>60000572</v>
      </c>
      <c r="C2337" s="104">
        <v>1500</v>
      </c>
    </row>
    <row r="2338" spans="1:3" x14ac:dyDescent="0.3">
      <c r="A2338" s="103">
        <v>46052</v>
      </c>
      <c r="B2338" s="104">
        <v>60000000</v>
      </c>
      <c r="C2338" s="104">
        <v>25</v>
      </c>
    </row>
    <row r="2339" spans="1:3" x14ac:dyDescent="0.3">
      <c r="A2339" s="103">
        <v>46052</v>
      </c>
      <c r="B2339" s="104">
        <v>60000002</v>
      </c>
      <c r="C2339" s="104">
        <v>43925</v>
      </c>
    </row>
    <row r="2340" spans="1:3" x14ac:dyDescent="0.3">
      <c r="A2340" s="103">
        <v>46052</v>
      </c>
      <c r="B2340" s="104">
        <v>60000005</v>
      </c>
      <c r="C2340" s="104">
        <v>943</v>
      </c>
    </row>
    <row r="2341" spans="1:3" x14ac:dyDescent="0.3">
      <c r="A2341" s="103">
        <v>46052</v>
      </c>
      <c r="B2341" s="104">
        <v>60000008</v>
      </c>
      <c r="C2341" s="104">
        <v>711</v>
      </c>
    </row>
    <row r="2342" spans="1:3" x14ac:dyDescent="0.3">
      <c r="A2342" s="103">
        <v>46052</v>
      </c>
      <c r="B2342" s="104">
        <v>60000009</v>
      </c>
      <c r="C2342" s="104">
        <v>1933</v>
      </c>
    </row>
    <row r="2343" spans="1:3" x14ac:dyDescent="0.3">
      <c r="A2343" s="103">
        <v>46052</v>
      </c>
      <c r="B2343" s="104">
        <v>60000026</v>
      </c>
      <c r="C2343" s="104">
        <v>15</v>
      </c>
    </row>
    <row r="2344" spans="1:3" x14ac:dyDescent="0.3">
      <c r="A2344" s="103">
        <v>46052</v>
      </c>
      <c r="B2344" s="104">
        <v>60000027</v>
      </c>
      <c r="C2344" s="104">
        <v>161</v>
      </c>
    </row>
    <row r="2345" spans="1:3" x14ac:dyDescent="0.3">
      <c r="A2345" s="103">
        <v>46052</v>
      </c>
      <c r="B2345" s="104">
        <v>60000028</v>
      </c>
      <c r="C2345" s="104">
        <v>85</v>
      </c>
    </row>
    <row r="2346" spans="1:3" x14ac:dyDescent="0.3">
      <c r="A2346" s="103">
        <v>46052</v>
      </c>
      <c r="B2346" s="104">
        <v>60000029</v>
      </c>
      <c r="C2346" s="104">
        <v>32</v>
      </c>
    </row>
    <row r="2347" spans="1:3" x14ac:dyDescent="0.3">
      <c r="A2347" s="103">
        <v>46052</v>
      </c>
      <c r="B2347" s="104">
        <v>60000030</v>
      </c>
      <c r="C2347" s="104">
        <v>4941</v>
      </c>
    </row>
    <row r="2348" spans="1:3" x14ac:dyDescent="0.3">
      <c r="A2348" s="103">
        <v>46052</v>
      </c>
      <c r="B2348" s="104">
        <v>60000031</v>
      </c>
      <c r="C2348" s="104">
        <v>5178</v>
      </c>
    </row>
    <row r="2349" spans="1:3" x14ac:dyDescent="0.3">
      <c r="A2349" s="103">
        <v>46052</v>
      </c>
      <c r="B2349" s="104">
        <v>60000032</v>
      </c>
      <c r="C2349" s="104">
        <v>1130</v>
      </c>
    </row>
    <row r="2350" spans="1:3" x14ac:dyDescent="0.3">
      <c r="A2350" s="103">
        <v>46052</v>
      </c>
      <c r="B2350" s="104">
        <v>60000033</v>
      </c>
      <c r="C2350" s="104">
        <v>1744</v>
      </c>
    </row>
    <row r="2351" spans="1:3" x14ac:dyDescent="0.3">
      <c r="A2351" s="103">
        <v>46052</v>
      </c>
      <c r="B2351" s="104">
        <v>60000035</v>
      </c>
      <c r="C2351" s="104">
        <v>66702</v>
      </c>
    </row>
    <row r="2352" spans="1:3" x14ac:dyDescent="0.3">
      <c r="A2352" s="103">
        <v>46052</v>
      </c>
      <c r="B2352" s="104">
        <v>60000036</v>
      </c>
      <c r="C2352" s="104">
        <v>289</v>
      </c>
    </row>
    <row r="2353" spans="1:3" x14ac:dyDescent="0.3">
      <c r="A2353" s="103">
        <v>46052</v>
      </c>
      <c r="B2353" s="104">
        <v>60000037</v>
      </c>
      <c r="C2353" s="104">
        <v>16878</v>
      </c>
    </row>
    <row r="2354" spans="1:3" x14ac:dyDescent="0.3">
      <c r="A2354" s="103">
        <v>46052</v>
      </c>
      <c r="B2354" s="104">
        <v>60000038</v>
      </c>
      <c r="C2354" s="104">
        <v>8400</v>
      </c>
    </row>
    <row r="2355" spans="1:3" x14ac:dyDescent="0.3">
      <c r="A2355" s="103">
        <v>46052</v>
      </c>
      <c r="B2355" s="104">
        <v>60000039</v>
      </c>
      <c r="C2355" s="104">
        <v>6600</v>
      </c>
    </row>
    <row r="2356" spans="1:3" x14ac:dyDescent="0.3">
      <c r="A2356" s="103">
        <v>46052</v>
      </c>
      <c r="B2356" s="104">
        <v>60000041</v>
      </c>
      <c r="C2356" s="104">
        <v>3465</v>
      </c>
    </row>
    <row r="2357" spans="1:3" x14ac:dyDescent="0.3">
      <c r="A2357" s="103">
        <v>46052</v>
      </c>
      <c r="B2357" s="104">
        <v>60000042</v>
      </c>
      <c r="C2357" s="104">
        <v>3720</v>
      </c>
    </row>
    <row r="2358" spans="1:3" x14ac:dyDescent="0.3">
      <c r="A2358" s="103">
        <v>46052</v>
      </c>
      <c r="B2358" s="104">
        <v>60000043</v>
      </c>
      <c r="C2358" s="104">
        <v>1214</v>
      </c>
    </row>
    <row r="2359" spans="1:3" x14ac:dyDescent="0.3">
      <c r="A2359" s="103">
        <v>46052</v>
      </c>
      <c r="B2359" s="104">
        <v>60000044</v>
      </c>
      <c r="C2359" s="104">
        <v>6408</v>
      </c>
    </row>
    <row r="2360" spans="1:3" x14ac:dyDescent="0.3">
      <c r="A2360" s="103">
        <v>46052</v>
      </c>
      <c r="B2360" s="104">
        <v>60000045</v>
      </c>
      <c r="C2360" s="104">
        <v>6937</v>
      </c>
    </row>
    <row r="2361" spans="1:3" x14ac:dyDescent="0.3">
      <c r="A2361" s="103">
        <v>46052</v>
      </c>
      <c r="B2361" s="104">
        <v>60000047</v>
      </c>
      <c r="C2361" s="104">
        <v>1440</v>
      </c>
    </row>
    <row r="2362" spans="1:3" x14ac:dyDescent="0.3">
      <c r="A2362" s="103">
        <v>46052</v>
      </c>
      <c r="B2362" s="104">
        <v>60000048</v>
      </c>
      <c r="C2362" s="104">
        <v>708</v>
      </c>
    </row>
    <row r="2363" spans="1:3" x14ac:dyDescent="0.3">
      <c r="A2363" s="103">
        <v>46052</v>
      </c>
      <c r="B2363" s="104">
        <v>60000049</v>
      </c>
      <c r="C2363" s="104">
        <v>23433</v>
      </c>
    </row>
    <row r="2364" spans="1:3" x14ac:dyDescent="0.3">
      <c r="A2364" s="103">
        <v>46052</v>
      </c>
      <c r="B2364" s="104">
        <v>60000050</v>
      </c>
      <c r="C2364" s="104">
        <v>5192</v>
      </c>
    </row>
    <row r="2365" spans="1:3" x14ac:dyDescent="0.3">
      <c r="A2365" s="103">
        <v>46052</v>
      </c>
      <c r="B2365" s="104">
        <v>60000051</v>
      </c>
      <c r="C2365" s="104">
        <v>3544</v>
      </c>
    </row>
    <row r="2366" spans="1:3" x14ac:dyDescent="0.3">
      <c r="A2366" s="103">
        <v>46052</v>
      </c>
      <c r="B2366" s="104">
        <v>60000052</v>
      </c>
      <c r="C2366" s="104">
        <v>4733</v>
      </c>
    </row>
    <row r="2367" spans="1:3" x14ac:dyDescent="0.3">
      <c r="A2367" s="103">
        <v>46052</v>
      </c>
      <c r="B2367" s="104">
        <v>60000053</v>
      </c>
      <c r="C2367" s="104">
        <v>20</v>
      </c>
    </row>
    <row r="2368" spans="1:3" x14ac:dyDescent="0.3">
      <c r="A2368" s="103">
        <v>46052</v>
      </c>
      <c r="B2368" s="104">
        <v>60000054</v>
      </c>
      <c r="C2368" s="104">
        <v>2</v>
      </c>
    </row>
    <row r="2369" spans="1:3" x14ac:dyDescent="0.3">
      <c r="A2369" s="103">
        <v>46052</v>
      </c>
      <c r="B2369" s="104">
        <v>60000055</v>
      </c>
      <c r="C2369" s="104">
        <v>28</v>
      </c>
    </row>
    <row r="2370" spans="1:3" x14ac:dyDescent="0.3">
      <c r="A2370" s="103">
        <v>46052</v>
      </c>
      <c r="B2370" s="104">
        <v>60000056</v>
      </c>
      <c r="C2370" s="104">
        <v>16</v>
      </c>
    </row>
    <row r="2371" spans="1:3" x14ac:dyDescent="0.3">
      <c r="A2371" s="103">
        <v>46052</v>
      </c>
      <c r="B2371" s="104">
        <v>60000057</v>
      </c>
      <c r="C2371" s="104">
        <v>41546</v>
      </c>
    </row>
    <row r="2372" spans="1:3" x14ac:dyDescent="0.3">
      <c r="A2372" s="103">
        <v>46052</v>
      </c>
      <c r="B2372" s="104">
        <v>60000058</v>
      </c>
      <c r="C2372" s="104">
        <v>5130</v>
      </c>
    </row>
    <row r="2373" spans="1:3" x14ac:dyDescent="0.3">
      <c r="A2373" s="103">
        <v>46052</v>
      </c>
      <c r="B2373" s="104">
        <v>60000111</v>
      </c>
      <c r="C2373" s="104">
        <v>48</v>
      </c>
    </row>
    <row r="2374" spans="1:3" x14ac:dyDescent="0.3">
      <c r="A2374" s="103">
        <v>46052</v>
      </c>
      <c r="B2374" s="104">
        <v>60000113</v>
      </c>
      <c r="C2374" s="104">
        <v>414</v>
      </c>
    </row>
    <row r="2375" spans="1:3" x14ac:dyDescent="0.3">
      <c r="A2375" s="103">
        <v>46052</v>
      </c>
      <c r="B2375" s="104">
        <v>60000114</v>
      </c>
      <c r="C2375" s="104">
        <v>1191</v>
      </c>
    </row>
    <row r="2376" spans="1:3" x14ac:dyDescent="0.3">
      <c r="A2376" s="103">
        <v>46052</v>
      </c>
      <c r="B2376" s="104">
        <v>60000120</v>
      </c>
      <c r="C2376" s="104">
        <v>260</v>
      </c>
    </row>
    <row r="2377" spans="1:3" x14ac:dyDescent="0.3">
      <c r="A2377" s="103">
        <v>46052</v>
      </c>
      <c r="B2377" s="104">
        <v>60000121</v>
      </c>
      <c r="C2377" s="104">
        <v>2520</v>
      </c>
    </row>
    <row r="2378" spans="1:3" x14ac:dyDescent="0.3">
      <c r="A2378" s="103">
        <v>46052</v>
      </c>
      <c r="B2378" s="104">
        <v>60000122</v>
      </c>
      <c r="C2378" s="104">
        <v>960</v>
      </c>
    </row>
    <row r="2379" spans="1:3" x14ac:dyDescent="0.3">
      <c r="A2379" s="103">
        <v>46052</v>
      </c>
      <c r="B2379" s="104">
        <v>60000123</v>
      </c>
      <c r="C2379" s="104">
        <v>1440</v>
      </c>
    </row>
    <row r="2380" spans="1:3" x14ac:dyDescent="0.3">
      <c r="A2380" s="103">
        <v>46052</v>
      </c>
      <c r="B2380" s="104">
        <v>60000124</v>
      </c>
      <c r="C2380" s="104">
        <v>2712</v>
      </c>
    </row>
    <row r="2381" spans="1:3" x14ac:dyDescent="0.3">
      <c r="A2381" s="103">
        <v>46052</v>
      </c>
      <c r="B2381" s="104">
        <v>60000125</v>
      </c>
      <c r="C2381" s="104">
        <v>2384</v>
      </c>
    </row>
    <row r="2382" spans="1:3" x14ac:dyDescent="0.3">
      <c r="A2382" s="103">
        <v>46052</v>
      </c>
      <c r="B2382" s="104">
        <v>60000131</v>
      </c>
      <c r="C2382" s="104">
        <v>692</v>
      </c>
    </row>
    <row r="2383" spans="1:3" x14ac:dyDescent="0.3">
      <c r="A2383" s="103">
        <v>46052</v>
      </c>
      <c r="B2383" s="104">
        <v>60000132</v>
      </c>
      <c r="C2383" s="104">
        <v>32</v>
      </c>
    </row>
    <row r="2384" spans="1:3" x14ac:dyDescent="0.3">
      <c r="A2384" s="103">
        <v>46052</v>
      </c>
      <c r="B2384" s="104">
        <v>60000138</v>
      </c>
      <c r="C2384" s="104">
        <v>119</v>
      </c>
    </row>
    <row r="2385" spans="1:3" x14ac:dyDescent="0.3">
      <c r="A2385" s="103">
        <v>46052</v>
      </c>
      <c r="B2385" s="104">
        <v>60000172</v>
      </c>
      <c r="C2385" s="104">
        <v>55</v>
      </c>
    </row>
    <row r="2386" spans="1:3" x14ac:dyDescent="0.3">
      <c r="A2386" s="103">
        <v>46052</v>
      </c>
      <c r="B2386" s="104">
        <v>60000173</v>
      </c>
      <c r="C2386" s="104">
        <v>620</v>
      </c>
    </row>
    <row r="2387" spans="1:3" x14ac:dyDescent="0.3">
      <c r="A2387" s="103">
        <v>46052</v>
      </c>
      <c r="B2387" s="104">
        <v>60000180</v>
      </c>
      <c r="C2387" s="104">
        <v>100</v>
      </c>
    </row>
    <row r="2388" spans="1:3" x14ac:dyDescent="0.3">
      <c r="A2388" s="103">
        <v>46052</v>
      </c>
      <c r="B2388" s="104">
        <v>60000182</v>
      </c>
      <c r="C2388" s="104">
        <v>18</v>
      </c>
    </row>
    <row r="2389" spans="1:3" x14ac:dyDescent="0.3">
      <c r="A2389" s="103">
        <v>46052</v>
      </c>
      <c r="B2389" s="104">
        <v>60000183</v>
      </c>
      <c r="C2389" s="104">
        <v>188</v>
      </c>
    </row>
    <row r="2390" spans="1:3" x14ac:dyDescent="0.3">
      <c r="A2390" s="103">
        <v>46052</v>
      </c>
      <c r="B2390" s="104">
        <v>60000184</v>
      </c>
      <c r="C2390" s="104">
        <v>146</v>
      </c>
    </row>
    <row r="2391" spans="1:3" x14ac:dyDescent="0.3">
      <c r="A2391" s="103">
        <v>46052</v>
      </c>
      <c r="B2391" s="104">
        <v>60000185</v>
      </c>
      <c r="C2391" s="104">
        <v>12107</v>
      </c>
    </row>
    <row r="2392" spans="1:3" x14ac:dyDescent="0.3">
      <c r="A2392" s="103">
        <v>46052</v>
      </c>
      <c r="B2392" s="104">
        <v>60000186</v>
      </c>
      <c r="C2392" s="104">
        <v>576</v>
      </c>
    </row>
    <row r="2393" spans="1:3" x14ac:dyDescent="0.3">
      <c r="A2393" s="103">
        <v>46052</v>
      </c>
      <c r="B2393" s="104">
        <v>60000201</v>
      </c>
      <c r="C2393" s="104">
        <v>21</v>
      </c>
    </row>
    <row r="2394" spans="1:3" x14ac:dyDescent="0.3">
      <c r="A2394" s="103">
        <v>46052</v>
      </c>
      <c r="B2394" s="104">
        <v>60000202</v>
      </c>
      <c r="C2394" s="104">
        <v>29</v>
      </c>
    </row>
    <row r="2395" spans="1:3" x14ac:dyDescent="0.3">
      <c r="A2395" s="103">
        <v>46052</v>
      </c>
      <c r="B2395" s="104">
        <v>60000203</v>
      </c>
      <c r="C2395" s="104">
        <v>26</v>
      </c>
    </row>
    <row r="2396" spans="1:3" x14ac:dyDescent="0.3">
      <c r="A2396" s="103">
        <v>46052</v>
      </c>
      <c r="B2396" s="104">
        <v>60000206</v>
      </c>
      <c r="C2396" s="104">
        <v>21</v>
      </c>
    </row>
    <row r="2397" spans="1:3" x14ac:dyDescent="0.3">
      <c r="A2397" s="103">
        <v>46052</v>
      </c>
      <c r="B2397" s="104">
        <v>60000211</v>
      </c>
      <c r="C2397" s="104">
        <v>14</v>
      </c>
    </row>
    <row r="2398" spans="1:3" x14ac:dyDescent="0.3">
      <c r="A2398" s="103">
        <v>46052</v>
      </c>
      <c r="B2398" s="104">
        <v>60000212</v>
      </c>
      <c r="C2398" s="104">
        <v>13</v>
      </c>
    </row>
    <row r="2399" spans="1:3" x14ac:dyDescent="0.3">
      <c r="A2399" s="103">
        <v>46052</v>
      </c>
      <c r="B2399" s="104">
        <v>60000215</v>
      </c>
      <c r="C2399" s="104">
        <v>42</v>
      </c>
    </row>
    <row r="2400" spans="1:3" x14ac:dyDescent="0.3">
      <c r="A2400" s="103">
        <v>46052</v>
      </c>
      <c r="B2400" s="104">
        <v>60000217</v>
      </c>
      <c r="C2400" s="104">
        <v>48</v>
      </c>
    </row>
    <row r="2401" spans="1:3" x14ac:dyDescent="0.3">
      <c r="A2401" s="103">
        <v>46052</v>
      </c>
      <c r="B2401" s="104">
        <v>60000218</v>
      </c>
      <c r="C2401" s="104">
        <v>36</v>
      </c>
    </row>
    <row r="2402" spans="1:3" x14ac:dyDescent="0.3">
      <c r="A2402" s="103">
        <v>46052</v>
      </c>
      <c r="B2402" s="104">
        <v>60000220</v>
      </c>
      <c r="C2402" s="104">
        <v>96</v>
      </c>
    </row>
    <row r="2403" spans="1:3" x14ac:dyDescent="0.3">
      <c r="A2403" s="103">
        <v>46052</v>
      </c>
      <c r="B2403" s="104">
        <v>60000221</v>
      </c>
      <c r="C2403" s="104">
        <v>115</v>
      </c>
    </row>
    <row r="2404" spans="1:3" x14ac:dyDescent="0.3">
      <c r="A2404" s="103">
        <v>46052</v>
      </c>
      <c r="B2404" s="104">
        <v>60000223</v>
      </c>
      <c r="C2404" s="104">
        <v>110</v>
      </c>
    </row>
    <row r="2405" spans="1:3" x14ac:dyDescent="0.3">
      <c r="A2405" s="103">
        <v>46052</v>
      </c>
      <c r="B2405" s="104">
        <v>60000224</v>
      </c>
      <c r="C2405" s="104">
        <v>21</v>
      </c>
    </row>
    <row r="2406" spans="1:3" x14ac:dyDescent="0.3">
      <c r="A2406" s="103">
        <v>46052</v>
      </c>
      <c r="B2406" s="104">
        <v>60000225</v>
      </c>
      <c r="C2406" s="104">
        <v>10</v>
      </c>
    </row>
    <row r="2407" spans="1:3" x14ac:dyDescent="0.3">
      <c r="A2407" s="103">
        <v>46052</v>
      </c>
      <c r="B2407" s="104">
        <v>60000233</v>
      </c>
      <c r="C2407" s="104">
        <v>508</v>
      </c>
    </row>
    <row r="2408" spans="1:3" x14ac:dyDescent="0.3">
      <c r="A2408" s="103">
        <v>46052</v>
      </c>
      <c r="B2408" s="104">
        <v>60000270</v>
      </c>
      <c r="C2408" s="104">
        <v>314</v>
      </c>
    </row>
    <row r="2409" spans="1:3" x14ac:dyDescent="0.3">
      <c r="A2409" s="103">
        <v>46052</v>
      </c>
      <c r="B2409" s="104">
        <v>60000271</v>
      </c>
      <c r="C2409" s="104">
        <v>344</v>
      </c>
    </row>
    <row r="2410" spans="1:3" x14ac:dyDescent="0.3">
      <c r="A2410" s="103">
        <v>46052</v>
      </c>
      <c r="B2410" s="104">
        <v>60000272</v>
      </c>
      <c r="C2410" s="104">
        <v>343</v>
      </c>
    </row>
    <row r="2411" spans="1:3" x14ac:dyDescent="0.3">
      <c r="A2411" s="103">
        <v>46052</v>
      </c>
      <c r="B2411" s="104">
        <v>60000280</v>
      </c>
      <c r="C2411" s="104">
        <v>45</v>
      </c>
    </row>
    <row r="2412" spans="1:3" x14ac:dyDescent="0.3">
      <c r="A2412" s="103">
        <v>46052</v>
      </c>
      <c r="B2412" s="104">
        <v>60000281</v>
      </c>
      <c r="C2412" s="104">
        <v>153</v>
      </c>
    </row>
    <row r="2413" spans="1:3" x14ac:dyDescent="0.3">
      <c r="A2413" s="103">
        <v>46052</v>
      </c>
      <c r="B2413" s="104">
        <v>60000296</v>
      </c>
      <c r="C2413" s="104">
        <v>58</v>
      </c>
    </row>
    <row r="2414" spans="1:3" x14ac:dyDescent="0.3">
      <c r="A2414" s="103">
        <v>46052</v>
      </c>
      <c r="B2414" s="104">
        <v>60000303</v>
      </c>
      <c r="C2414" s="104">
        <v>2560</v>
      </c>
    </row>
    <row r="2415" spans="1:3" x14ac:dyDescent="0.3">
      <c r="A2415" s="103">
        <v>46052</v>
      </c>
      <c r="B2415" s="104">
        <v>60000304</v>
      </c>
      <c r="C2415" s="104">
        <v>438</v>
      </c>
    </row>
    <row r="2416" spans="1:3" x14ac:dyDescent="0.3">
      <c r="A2416" s="103">
        <v>46052</v>
      </c>
      <c r="B2416" s="104">
        <v>60000310</v>
      </c>
      <c r="C2416" s="104">
        <v>628</v>
      </c>
    </row>
    <row r="2417" spans="1:3" x14ac:dyDescent="0.3">
      <c r="A2417" s="103">
        <v>46052</v>
      </c>
      <c r="B2417" s="104">
        <v>60000311</v>
      </c>
      <c r="C2417" s="104">
        <v>138</v>
      </c>
    </row>
    <row r="2418" spans="1:3" x14ac:dyDescent="0.3">
      <c r="A2418" s="103">
        <v>46052</v>
      </c>
      <c r="B2418" s="104">
        <v>60000312</v>
      </c>
      <c r="C2418" s="104">
        <v>8313</v>
      </c>
    </row>
    <row r="2419" spans="1:3" x14ac:dyDescent="0.3">
      <c r="A2419" s="103">
        <v>46052</v>
      </c>
      <c r="B2419" s="104">
        <v>60000394</v>
      </c>
      <c r="C2419" s="104">
        <v>11088</v>
      </c>
    </row>
    <row r="2420" spans="1:3" x14ac:dyDescent="0.3">
      <c r="A2420" s="103">
        <v>46052</v>
      </c>
      <c r="B2420" s="104">
        <v>60000395</v>
      </c>
      <c r="C2420" s="104">
        <v>5544</v>
      </c>
    </row>
    <row r="2421" spans="1:3" x14ac:dyDescent="0.3">
      <c r="A2421" s="103">
        <v>46052</v>
      </c>
      <c r="B2421" s="104">
        <v>60000408</v>
      </c>
      <c r="C2421" s="104">
        <v>1316</v>
      </c>
    </row>
    <row r="2422" spans="1:3" x14ac:dyDescent="0.3">
      <c r="A2422" s="103">
        <v>46052</v>
      </c>
      <c r="B2422" s="104">
        <v>60000409</v>
      </c>
      <c r="C2422" s="104">
        <v>848</v>
      </c>
    </row>
    <row r="2423" spans="1:3" x14ac:dyDescent="0.3">
      <c r="A2423" s="103">
        <v>46052</v>
      </c>
      <c r="B2423" s="104">
        <v>60000410</v>
      </c>
      <c r="C2423" s="104">
        <v>453</v>
      </c>
    </row>
    <row r="2424" spans="1:3" x14ac:dyDescent="0.3">
      <c r="A2424" s="103">
        <v>46052</v>
      </c>
      <c r="B2424" s="104">
        <v>60000440</v>
      </c>
      <c r="C2424" s="104">
        <v>5040</v>
      </c>
    </row>
    <row r="2425" spans="1:3" x14ac:dyDescent="0.3">
      <c r="A2425" s="103">
        <v>46052</v>
      </c>
      <c r="B2425" s="104">
        <v>60000539</v>
      </c>
      <c r="C2425" s="104">
        <v>112</v>
      </c>
    </row>
    <row r="2426" spans="1:3" x14ac:dyDescent="0.3">
      <c r="A2426" s="103">
        <v>46052</v>
      </c>
      <c r="B2426" s="104">
        <v>60000540</v>
      </c>
      <c r="C2426" s="104">
        <v>410</v>
      </c>
    </row>
    <row r="2427" spans="1:3" x14ac:dyDescent="0.3">
      <c r="A2427" s="103">
        <v>46052</v>
      </c>
      <c r="B2427" s="104">
        <v>60000557</v>
      </c>
      <c r="C2427" s="104">
        <v>196</v>
      </c>
    </row>
    <row r="2428" spans="1:3" x14ac:dyDescent="0.3">
      <c r="A2428" s="103">
        <v>46052</v>
      </c>
      <c r="B2428" s="104">
        <v>60000558</v>
      </c>
      <c r="C2428" s="104">
        <v>197</v>
      </c>
    </row>
    <row r="2429" spans="1:3" x14ac:dyDescent="0.3">
      <c r="A2429" s="103">
        <v>46052</v>
      </c>
      <c r="B2429" s="104">
        <v>60000559</v>
      </c>
      <c r="C2429" s="104">
        <v>185</v>
      </c>
    </row>
    <row r="2430" spans="1:3" x14ac:dyDescent="0.3">
      <c r="A2430" s="103">
        <v>46052</v>
      </c>
      <c r="B2430" s="104">
        <v>60000567</v>
      </c>
      <c r="C2430" s="104">
        <v>8</v>
      </c>
    </row>
    <row r="2431" spans="1:3" x14ac:dyDescent="0.3">
      <c r="A2431" s="103">
        <v>46052</v>
      </c>
      <c r="B2431" s="104">
        <v>60000569</v>
      </c>
      <c r="C2431" s="104">
        <v>482</v>
      </c>
    </row>
    <row r="2432" spans="1:3" x14ac:dyDescent="0.3">
      <c r="A2432" s="103">
        <v>46052</v>
      </c>
      <c r="B2432" s="104">
        <v>60000570</v>
      </c>
      <c r="C2432" s="104">
        <v>210</v>
      </c>
    </row>
    <row r="2433" spans="1:3" x14ac:dyDescent="0.3">
      <c r="A2433" s="103">
        <v>46052</v>
      </c>
      <c r="B2433" s="104">
        <v>60000571</v>
      </c>
      <c r="C2433" s="104">
        <v>307</v>
      </c>
    </row>
    <row r="2434" spans="1:3" x14ac:dyDescent="0.3">
      <c r="A2434" s="103">
        <v>46052</v>
      </c>
      <c r="B2434" s="104">
        <v>60000572</v>
      </c>
      <c r="C2434" s="104">
        <v>6000</v>
      </c>
    </row>
    <row r="2435" spans="1:3" x14ac:dyDescent="0.3">
      <c r="A2435" s="103">
        <v>46053</v>
      </c>
      <c r="B2435" s="104">
        <v>60000000</v>
      </c>
      <c r="C2435" s="104">
        <v>22</v>
      </c>
    </row>
    <row r="2436" spans="1:3" x14ac:dyDescent="0.3">
      <c r="A2436" s="103">
        <v>46053</v>
      </c>
      <c r="B2436" s="104">
        <v>60000002</v>
      </c>
      <c r="C2436" s="104">
        <v>1597</v>
      </c>
    </row>
    <row r="2437" spans="1:3" x14ac:dyDescent="0.3">
      <c r="A2437" s="103">
        <v>46053</v>
      </c>
      <c r="B2437" s="104">
        <v>60000005</v>
      </c>
      <c r="C2437" s="104">
        <v>594</v>
      </c>
    </row>
    <row r="2438" spans="1:3" x14ac:dyDescent="0.3">
      <c r="A2438" s="103">
        <v>46053</v>
      </c>
      <c r="B2438" s="104">
        <v>60000008</v>
      </c>
      <c r="C2438" s="104">
        <v>53</v>
      </c>
    </row>
    <row r="2439" spans="1:3" x14ac:dyDescent="0.3">
      <c r="A2439" s="103">
        <v>46053</v>
      </c>
      <c r="B2439" s="104">
        <v>60000009</v>
      </c>
      <c r="C2439" s="104">
        <v>122</v>
      </c>
    </row>
    <row r="2440" spans="1:3" x14ac:dyDescent="0.3">
      <c r="A2440" s="103">
        <v>46053</v>
      </c>
      <c r="B2440" s="104">
        <v>60000026</v>
      </c>
      <c r="C2440" s="104">
        <v>5</v>
      </c>
    </row>
    <row r="2441" spans="1:3" x14ac:dyDescent="0.3">
      <c r="A2441" s="103">
        <v>46053</v>
      </c>
      <c r="B2441" s="104">
        <v>60000027</v>
      </c>
      <c r="C2441" s="104">
        <v>13</v>
      </c>
    </row>
    <row r="2442" spans="1:3" x14ac:dyDescent="0.3">
      <c r="A2442" s="103">
        <v>46053</v>
      </c>
      <c r="B2442" s="104">
        <v>60000028</v>
      </c>
      <c r="C2442" s="104">
        <v>22</v>
      </c>
    </row>
    <row r="2443" spans="1:3" x14ac:dyDescent="0.3">
      <c r="A2443" s="103">
        <v>46053</v>
      </c>
      <c r="B2443" s="104">
        <v>60000029</v>
      </c>
      <c r="C2443" s="104">
        <v>1</v>
      </c>
    </row>
    <row r="2444" spans="1:3" x14ac:dyDescent="0.3">
      <c r="A2444" s="103">
        <v>46053</v>
      </c>
      <c r="B2444" s="104">
        <v>60000030</v>
      </c>
      <c r="C2444" s="104">
        <v>571</v>
      </c>
    </row>
    <row r="2445" spans="1:3" x14ac:dyDescent="0.3">
      <c r="A2445" s="103">
        <v>46053</v>
      </c>
      <c r="B2445" s="104">
        <v>60000031</v>
      </c>
      <c r="C2445" s="104">
        <v>977</v>
      </c>
    </row>
    <row r="2446" spans="1:3" x14ac:dyDescent="0.3">
      <c r="A2446" s="103">
        <v>46053</v>
      </c>
      <c r="B2446" s="104">
        <v>60000032</v>
      </c>
      <c r="C2446" s="104">
        <v>316</v>
      </c>
    </row>
    <row r="2447" spans="1:3" x14ac:dyDescent="0.3">
      <c r="A2447" s="103">
        <v>46053</v>
      </c>
      <c r="B2447" s="104">
        <v>60000033</v>
      </c>
      <c r="C2447" s="104">
        <v>165</v>
      </c>
    </row>
    <row r="2448" spans="1:3" x14ac:dyDescent="0.3">
      <c r="A2448" s="103">
        <v>46053</v>
      </c>
      <c r="B2448" s="104">
        <v>60000035</v>
      </c>
      <c r="C2448" s="104">
        <v>4191</v>
      </c>
    </row>
    <row r="2449" spans="1:3" x14ac:dyDescent="0.3">
      <c r="A2449" s="103">
        <v>46053</v>
      </c>
      <c r="B2449" s="104">
        <v>60000036</v>
      </c>
      <c r="C2449" s="104">
        <v>27</v>
      </c>
    </row>
    <row r="2450" spans="1:3" x14ac:dyDescent="0.3">
      <c r="A2450" s="103">
        <v>46053</v>
      </c>
      <c r="B2450" s="104">
        <v>60000037</v>
      </c>
      <c r="C2450" s="104">
        <v>288</v>
      </c>
    </row>
    <row r="2451" spans="1:3" x14ac:dyDescent="0.3">
      <c r="A2451" s="103">
        <v>46053</v>
      </c>
      <c r="B2451" s="104">
        <v>60000038</v>
      </c>
      <c r="C2451" s="104">
        <v>1200</v>
      </c>
    </row>
    <row r="2452" spans="1:3" x14ac:dyDescent="0.3">
      <c r="A2452" s="103">
        <v>46053</v>
      </c>
      <c r="B2452" s="104">
        <v>60000039</v>
      </c>
      <c r="C2452" s="104">
        <v>600</v>
      </c>
    </row>
    <row r="2453" spans="1:3" x14ac:dyDescent="0.3">
      <c r="A2453" s="103">
        <v>46053</v>
      </c>
      <c r="B2453" s="104">
        <v>60000041</v>
      </c>
      <c r="C2453" s="104">
        <v>2426</v>
      </c>
    </row>
    <row r="2454" spans="1:3" x14ac:dyDescent="0.3">
      <c r="A2454" s="103">
        <v>46053</v>
      </c>
      <c r="B2454" s="104">
        <v>60000043</v>
      </c>
      <c r="C2454" s="104">
        <v>263</v>
      </c>
    </row>
    <row r="2455" spans="1:3" x14ac:dyDescent="0.3">
      <c r="A2455" s="103">
        <v>46053</v>
      </c>
      <c r="B2455" s="104">
        <v>60000044</v>
      </c>
      <c r="C2455" s="104">
        <v>7859</v>
      </c>
    </row>
    <row r="2456" spans="1:3" x14ac:dyDescent="0.3">
      <c r="A2456" s="103">
        <v>46053</v>
      </c>
      <c r="B2456" s="104">
        <v>60000045</v>
      </c>
      <c r="C2456" s="104">
        <v>203</v>
      </c>
    </row>
    <row r="2457" spans="1:3" x14ac:dyDescent="0.3">
      <c r="A2457" s="103">
        <v>46053</v>
      </c>
      <c r="B2457" s="104">
        <v>60000047</v>
      </c>
      <c r="C2457" s="104">
        <v>312</v>
      </c>
    </row>
    <row r="2458" spans="1:3" x14ac:dyDescent="0.3">
      <c r="A2458" s="103">
        <v>46053</v>
      </c>
      <c r="B2458" s="104">
        <v>60000048</v>
      </c>
      <c r="C2458" s="104">
        <v>36</v>
      </c>
    </row>
    <row r="2459" spans="1:3" x14ac:dyDescent="0.3">
      <c r="A2459" s="103">
        <v>46053</v>
      </c>
      <c r="B2459" s="104">
        <v>60000049</v>
      </c>
      <c r="C2459" s="104">
        <v>13698</v>
      </c>
    </row>
    <row r="2460" spans="1:3" x14ac:dyDescent="0.3">
      <c r="A2460" s="103">
        <v>46053</v>
      </c>
      <c r="B2460" s="104">
        <v>60000050</v>
      </c>
      <c r="C2460" s="104">
        <v>2614</v>
      </c>
    </row>
    <row r="2461" spans="1:3" x14ac:dyDescent="0.3">
      <c r="A2461" s="103">
        <v>46053</v>
      </c>
      <c r="B2461" s="104">
        <v>60000051</v>
      </c>
      <c r="C2461" s="104">
        <v>386</v>
      </c>
    </row>
    <row r="2462" spans="1:3" x14ac:dyDescent="0.3">
      <c r="A2462" s="103">
        <v>46053</v>
      </c>
      <c r="B2462" s="104">
        <v>60000052</v>
      </c>
      <c r="C2462" s="104">
        <v>2566</v>
      </c>
    </row>
    <row r="2463" spans="1:3" x14ac:dyDescent="0.3">
      <c r="A2463" s="103">
        <v>46053</v>
      </c>
      <c r="B2463" s="104">
        <v>60000054</v>
      </c>
      <c r="C2463" s="104">
        <v>12</v>
      </c>
    </row>
    <row r="2464" spans="1:3" x14ac:dyDescent="0.3">
      <c r="A2464" s="103">
        <v>46053</v>
      </c>
      <c r="B2464" s="104">
        <v>60000055</v>
      </c>
      <c r="C2464" s="104">
        <v>36</v>
      </c>
    </row>
    <row r="2465" spans="1:3" x14ac:dyDescent="0.3">
      <c r="A2465" s="103">
        <v>46053</v>
      </c>
      <c r="B2465" s="104">
        <v>60000056</v>
      </c>
      <c r="C2465" s="104">
        <v>48</v>
      </c>
    </row>
    <row r="2466" spans="1:3" x14ac:dyDescent="0.3">
      <c r="A2466" s="103">
        <v>46053</v>
      </c>
      <c r="B2466" s="104">
        <v>60000057</v>
      </c>
      <c r="C2466" s="104">
        <v>23818</v>
      </c>
    </row>
    <row r="2467" spans="1:3" x14ac:dyDescent="0.3">
      <c r="A2467" s="103">
        <v>46053</v>
      </c>
      <c r="B2467" s="104">
        <v>60000058</v>
      </c>
      <c r="C2467" s="104">
        <v>3579</v>
      </c>
    </row>
    <row r="2468" spans="1:3" x14ac:dyDescent="0.3">
      <c r="A2468" s="103">
        <v>46053</v>
      </c>
      <c r="B2468" s="104">
        <v>60000111</v>
      </c>
      <c r="C2468" s="104">
        <v>8</v>
      </c>
    </row>
    <row r="2469" spans="1:3" x14ac:dyDescent="0.3">
      <c r="A2469" s="103">
        <v>46053</v>
      </c>
      <c r="B2469" s="104">
        <v>60000113</v>
      </c>
      <c r="C2469" s="104">
        <v>9</v>
      </c>
    </row>
    <row r="2470" spans="1:3" x14ac:dyDescent="0.3">
      <c r="A2470" s="103">
        <v>46053</v>
      </c>
      <c r="B2470" s="104">
        <v>60000114</v>
      </c>
      <c r="C2470" s="104">
        <v>102</v>
      </c>
    </row>
    <row r="2471" spans="1:3" x14ac:dyDescent="0.3">
      <c r="A2471" s="103">
        <v>46053</v>
      </c>
      <c r="B2471" s="104">
        <v>60000122</v>
      </c>
      <c r="C2471" s="104">
        <v>16</v>
      </c>
    </row>
    <row r="2472" spans="1:3" x14ac:dyDescent="0.3">
      <c r="A2472" s="103">
        <v>46053</v>
      </c>
      <c r="B2472" s="104">
        <v>60000123</v>
      </c>
      <c r="C2472" s="104">
        <v>4</v>
      </c>
    </row>
    <row r="2473" spans="1:3" x14ac:dyDescent="0.3">
      <c r="A2473" s="103">
        <v>46053</v>
      </c>
      <c r="B2473" s="104">
        <v>60000124</v>
      </c>
      <c r="C2473" s="104">
        <v>192</v>
      </c>
    </row>
    <row r="2474" spans="1:3" x14ac:dyDescent="0.3">
      <c r="A2474" s="103">
        <v>46053</v>
      </c>
      <c r="B2474" s="104">
        <v>60000125</v>
      </c>
      <c r="C2474" s="104">
        <v>36</v>
      </c>
    </row>
    <row r="2475" spans="1:3" x14ac:dyDescent="0.3">
      <c r="A2475" s="103">
        <v>46053</v>
      </c>
      <c r="B2475" s="104">
        <v>60000131</v>
      </c>
      <c r="C2475" s="104">
        <v>20</v>
      </c>
    </row>
    <row r="2476" spans="1:3" x14ac:dyDescent="0.3">
      <c r="A2476" s="103">
        <v>46053</v>
      </c>
      <c r="B2476" s="104">
        <v>60000132</v>
      </c>
      <c r="C2476" s="104">
        <v>4</v>
      </c>
    </row>
    <row r="2477" spans="1:3" x14ac:dyDescent="0.3">
      <c r="A2477" s="103">
        <v>46053</v>
      </c>
      <c r="B2477" s="104">
        <v>60000138</v>
      </c>
      <c r="C2477" s="104">
        <v>30</v>
      </c>
    </row>
    <row r="2478" spans="1:3" x14ac:dyDescent="0.3">
      <c r="A2478" s="103">
        <v>46053</v>
      </c>
      <c r="B2478" s="104">
        <v>60000172</v>
      </c>
      <c r="C2478" s="104">
        <v>28</v>
      </c>
    </row>
    <row r="2479" spans="1:3" x14ac:dyDescent="0.3">
      <c r="A2479" s="103">
        <v>46053</v>
      </c>
      <c r="B2479" s="104">
        <v>60000173</v>
      </c>
      <c r="C2479" s="104">
        <v>56</v>
      </c>
    </row>
    <row r="2480" spans="1:3" x14ac:dyDescent="0.3">
      <c r="A2480" s="103">
        <v>46053</v>
      </c>
      <c r="B2480" s="104">
        <v>60000180</v>
      </c>
      <c r="C2480" s="104">
        <v>9</v>
      </c>
    </row>
    <row r="2481" spans="1:3" x14ac:dyDescent="0.3">
      <c r="A2481" s="103">
        <v>46053</v>
      </c>
      <c r="B2481" s="104">
        <v>60000182</v>
      </c>
      <c r="C2481" s="104">
        <v>1</v>
      </c>
    </row>
    <row r="2482" spans="1:3" x14ac:dyDescent="0.3">
      <c r="A2482" s="103">
        <v>46053</v>
      </c>
      <c r="B2482" s="104">
        <v>60000183</v>
      </c>
      <c r="C2482" s="104">
        <v>85</v>
      </c>
    </row>
    <row r="2483" spans="1:3" x14ac:dyDescent="0.3">
      <c r="A2483" s="103">
        <v>46053</v>
      </c>
      <c r="B2483" s="104">
        <v>60000184</v>
      </c>
      <c r="C2483" s="104">
        <v>92</v>
      </c>
    </row>
    <row r="2484" spans="1:3" x14ac:dyDescent="0.3">
      <c r="A2484" s="103">
        <v>46053</v>
      </c>
      <c r="B2484" s="104">
        <v>60000185</v>
      </c>
      <c r="C2484" s="104">
        <v>2206</v>
      </c>
    </row>
    <row r="2485" spans="1:3" x14ac:dyDescent="0.3">
      <c r="A2485" s="103">
        <v>46053</v>
      </c>
      <c r="B2485" s="104">
        <v>60000186</v>
      </c>
      <c r="C2485" s="104">
        <v>144</v>
      </c>
    </row>
    <row r="2486" spans="1:3" x14ac:dyDescent="0.3">
      <c r="A2486" s="103">
        <v>46053</v>
      </c>
      <c r="B2486" s="104">
        <v>60000201</v>
      </c>
      <c r="C2486" s="104">
        <v>5</v>
      </c>
    </row>
    <row r="2487" spans="1:3" x14ac:dyDescent="0.3">
      <c r="A2487" s="103">
        <v>46053</v>
      </c>
      <c r="B2487" s="104">
        <v>60000202</v>
      </c>
      <c r="C2487" s="104">
        <v>7</v>
      </c>
    </row>
    <row r="2488" spans="1:3" x14ac:dyDescent="0.3">
      <c r="A2488" s="103">
        <v>46053</v>
      </c>
      <c r="B2488" s="104">
        <v>60000203</v>
      </c>
      <c r="C2488" s="104">
        <v>6</v>
      </c>
    </row>
    <row r="2489" spans="1:3" x14ac:dyDescent="0.3">
      <c r="A2489" s="103">
        <v>46053</v>
      </c>
      <c r="B2489" s="104">
        <v>60000206</v>
      </c>
      <c r="C2489" s="104">
        <v>2</v>
      </c>
    </row>
    <row r="2490" spans="1:3" x14ac:dyDescent="0.3">
      <c r="A2490" s="103">
        <v>46053</v>
      </c>
      <c r="B2490" s="104">
        <v>60000211</v>
      </c>
      <c r="C2490" s="104">
        <v>6</v>
      </c>
    </row>
    <row r="2491" spans="1:3" x14ac:dyDescent="0.3">
      <c r="A2491" s="103">
        <v>46053</v>
      </c>
      <c r="B2491" s="104">
        <v>60000212</v>
      </c>
      <c r="C2491" s="104">
        <v>0</v>
      </c>
    </row>
    <row r="2492" spans="1:3" x14ac:dyDescent="0.3">
      <c r="A2492" s="103">
        <v>46053</v>
      </c>
      <c r="B2492" s="104">
        <v>60000215</v>
      </c>
      <c r="C2492" s="104">
        <v>16</v>
      </c>
    </row>
    <row r="2493" spans="1:3" x14ac:dyDescent="0.3">
      <c r="A2493" s="103">
        <v>46053</v>
      </c>
      <c r="B2493" s="104">
        <v>60000217</v>
      </c>
      <c r="C2493" s="104">
        <v>8</v>
      </c>
    </row>
    <row r="2494" spans="1:3" x14ac:dyDescent="0.3">
      <c r="A2494" s="103">
        <v>46053</v>
      </c>
      <c r="B2494" s="104">
        <v>60000218</v>
      </c>
      <c r="C2494" s="104">
        <v>12</v>
      </c>
    </row>
    <row r="2495" spans="1:3" x14ac:dyDescent="0.3">
      <c r="A2495" s="103">
        <v>46053</v>
      </c>
      <c r="B2495" s="104">
        <v>60000220</v>
      </c>
      <c r="C2495" s="104">
        <v>39</v>
      </c>
    </row>
    <row r="2496" spans="1:3" x14ac:dyDescent="0.3">
      <c r="A2496" s="103">
        <v>46053</v>
      </c>
      <c r="B2496" s="104">
        <v>60000221</v>
      </c>
      <c r="C2496" s="104">
        <v>27</v>
      </c>
    </row>
    <row r="2497" spans="1:3" x14ac:dyDescent="0.3">
      <c r="A2497" s="103">
        <v>46053</v>
      </c>
      <c r="B2497" s="104">
        <v>60000223</v>
      </c>
      <c r="C2497" s="104">
        <v>16</v>
      </c>
    </row>
    <row r="2498" spans="1:3" x14ac:dyDescent="0.3">
      <c r="A2498" s="103">
        <v>46053</v>
      </c>
      <c r="B2498" s="104">
        <v>60000224</v>
      </c>
      <c r="C2498" s="104">
        <v>2</v>
      </c>
    </row>
    <row r="2499" spans="1:3" x14ac:dyDescent="0.3">
      <c r="A2499" s="103">
        <v>46053</v>
      </c>
      <c r="B2499" s="104">
        <v>60000225</v>
      </c>
      <c r="C2499" s="104">
        <v>0</v>
      </c>
    </row>
    <row r="2500" spans="1:3" x14ac:dyDescent="0.3">
      <c r="A2500" s="103">
        <v>46053</v>
      </c>
      <c r="B2500" s="104">
        <v>60000233</v>
      </c>
      <c r="C2500" s="104">
        <v>31</v>
      </c>
    </row>
    <row r="2501" spans="1:3" x14ac:dyDescent="0.3">
      <c r="A2501" s="103">
        <v>46053</v>
      </c>
      <c r="B2501" s="104">
        <v>60000270</v>
      </c>
      <c r="C2501" s="104">
        <v>12</v>
      </c>
    </row>
    <row r="2502" spans="1:3" x14ac:dyDescent="0.3">
      <c r="A2502" s="103">
        <v>46053</v>
      </c>
      <c r="B2502" s="104">
        <v>60000271</v>
      </c>
      <c r="C2502" s="104">
        <v>13</v>
      </c>
    </row>
    <row r="2503" spans="1:3" x14ac:dyDescent="0.3">
      <c r="A2503" s="103">
        <v>46053</v>
      </c>
      <c r="B2503" s="104">
        <v>60000272</v>
      </c>
      <c r="C2503" s="104">
        <v>16</v>
      </c>
    </row>
    <row r="2504" spans="1:3" x14ac:dyDescent="0.3">
      <c r="A2504" s="103">
        <v>46053</v>
      </c>
      <c r="B2504" s="104">
        <v>60000280</v>
      </c>
      <c r="C2504" s="104">
        <v>25</v>
      </c>
    </row>
    <row r="2505" spans="1:3" x14ac:dyDescent="0.3">
      <c r="A2505" s="103">
        <v>46053</v>
      </c>
      <c r="B2505" s="104">
        <v>60000281</v>
      </c>
      <c r="C2505" s="104">
        <v>10</v>
      </c>
    </row>
    <row r="2506" spans="1:3" x14ac:dyDescent="0.3">
      <c r="A2506" s="103">
        <v>46053</v>
      </c>
      <c r="B2506" s="104">
        <v>60000296</v>
      </c>
      <c r="C2506" s="104">
        <v>45</v>
      </c>
    </row>
    <row r="2507" spans="1:3" x14ac:dyDescent="0.3">
      <c r="A2507" s="103">
        <v>46053</v>
      </c>
      <c r="B2507" s="104">
        <v>60000304</v>
      </c>
      <c r="C2507" s="104">
        <v>252</v>
      </c>
    </row>
    <row r="2508" spans="1:3" x14ac:dyDescent="0.3">
      <c r="A2508" s="103">
        <v>46053</v>
      </c>
      <c r="B2508" s="104">
        <v>60000310</v>
      </c>
      <c r="C2508" s="104">
        <v>358</v>
      </c>
    </row>
    <row r="2509" spans="1:3" x14ac:dyDescent="0.3">
      <c r="A2509" s="103">
        <v>46053</v>
      </c>
      <c r="B2509" s="104">
        <v>60000311</v>
      </c>
      <c r="C2509" s="104">
        <v>2</v>
      </c>
    </row>
    <row r="2510" spans="1:3" x14ac:dyDescent="0.3">
      <c r="A2510" s="103">
        <v>46053</v>
      </c>
      <c r="B2510" s="104">
        <v>60000312</v>
      </c>
      <c r="C2510" s="104">
        <v>2427</v>
      </c>
    </row>
    <row r="2511" spans="1:3" x14ac:dyDescent="0.3">
      <c r="A2511" s="103">
        <v>46053</v>
      </c>
      <c r="B2511" s="104">
        <v>60000408</v>
      </c>
      <c r="C2511" s="104">
        <v>312</v>
      </c>
    </row>
    <row r="2512" spans="1:3" x14ac:dyDescent="0.3">
      <c r="A2512" s="103">
        <v>46053</v>
      </c>
      <c r="B2512" s="104">
        <v>60000409</v>
      </c>
      <c r="C2512" s="104">
        <v>157</v>
      </c>
    </row>
    <row r="2513" spans="1:3" x14ac:dyDescent="0.3">
      <c r="A2513" s="103">
        <v>46053</v>
      </c>
      <c r="B2513" s="104">
        <v>60000410</v>
      </c>
      <c r="C2513" s="104">
        <v>80</v>
      </c>
    </row>
    <row r="2514" spans="1:3" x14ac:dyDescent="0.3">
      <c r="A2514" s="103">
        <v>46053</v>
      </c>
      <c r="B2514" s="104">
        <v>60000440</v>
      </c>
      <c r="C2514" s="104">
        <v>15120</v>
      </c>
    </row>
    <row r="2515" spans="1:3" x14ac:dyDescent="0.3">
      <c r="A2515" s="103">
        <v>46053</v>
      </c>
      <c r="B2515" s="104">
        <v>60000539</v>
      </c>
      <c r="C2515" s="104">
        <v>309</v>
      </c>
    </row>
    <row r="2516" spans="1:3" x14ac:dyDescent="0.3">
      <c r="A2516" s="103">
        <v>46053</v>
      </c>
      <c r="B2516" s="104">
        <v>60000540</v>
      </c>
      <c r="C2516" s="104">
        <v>2</v>
      </c>
    </row>
    <row r="2517" spans="1:3" x14ac:dyDescent="0.3">
      <c r="A2517" s="103">
        <v>46053</v>
      </c>
      <c r="B2517" s="104">
        <v>60000557</v>
      </c>
      <c r="C2517" s="104">
        <v>36</v>
      </c>
    </row>
    <row r="2518" spans="1:3" x14ac:dyDescent="0.3">
      <c r="A2518" s="103">
        <v>46053</v>
      </c>
      <c r="B2518" s="104">
        <v>60000558</v>
      </c>
      <c r="C2518" s="104">
        <v>21</v>
      </c>
    </row>
    <row r="2519" spans="1:3" x14ac:dyDescent="0.3">
      <c r="A2519" s="103">
        <v>46053</v>
      </c>
      <c r="B2519" s="104">
        <v>60000559</v>
      </c>
      <c r="C2519" s="104">
        <v>17</v>
      </c>
    </row>
    <row r="2520" spans="1:3" x14ac:dyDescent="0.3">
      <c r="A2520" s="103">
        <v>46053</v>
      </c>
      <c r="B2520" s="104">
        <v>60000567</v>
      </c>
      <c r="C2520" s="104">
        <v>3</v>
      </c>
    </row>
    <row r="2521" spans="1:3" x14ac:dyDescent="0.3">
      <c r="A2521" s="103">
        <v>46053</v>
      </c>
      <c r="B2521" s="104">
        <v>60000569</v>
      </c>
      <c r="C2521" s="104">
        <v>27</v>
      </c>
    </row>
    <row r="2522" spans="1:3" x14ac:dyDescent="0.3">
      <c r="A2522" s="103">
        <v>46053</v>
      </c>
      <c r="B2522" s="104">
        <v>60000570</v>
      </c>
      <c r="C2522" s="104">
        <v>0</v>
      </c>
    </row>
    <row r="2523" spans="1:3" x14ac:dyDescent="0.3">
      <c r="A2523" s="103">
        <v>46053</v>
      </c>
      <c r="B2523" s="104">
        <v>60000571</v>
      </c>
      <c r="C2523" s="104">
        <v>41</v>
      </c>
    </row>
    <row r="2524" spans="1:3" x14ac:dyDescent="0.3">
      <c r="A2524" s="103">
        <v>46053</v>
      </c>
      <c r="B2524" s="104">
        <v>60000572</v>
      </c>
      <c r="C2524" s="104">
        <v>10500</v>
      </c>
    </row>
    <row r="2525" spans="1:3" x14ac:dyDescent="0.3">
      <c r="A2525" s="103">
        <v>46054</v>
      </c>
      <c r="B2525" s="104">
        <v>60000394</v>
      </c>
      <c r="C2525" s="104">
        <v>14016</v>
      </c>
    </row>
    <row r="2526" spans="1:3" x14ac:dyDescent="0.3">
      <c r="A2526" s="103">
        <v>46054</v>
      </c>
      <c r="B2526" s="104">
        <v>60000395</v>
      </c>
      <c r="C2526" s="104">
        <v>9144</v>
      </c>
    </row>
    <row r="2527" spans="1:3" x14ac:dyDescent="0.3">
      <c r="A2527" s="103">
        <v>46054</v>
      </c>
      <c r="B2527" s="104">
        <v>60000440</v>
      </c>
      <c r="C2527" s="104">
        <v>5040</v>
      </c>
    </row>
    <row r="2528" spans="1:3" x14ac:dyDescent="0.3">
      <c r="A2528" s="103">
        <v>46054</v>
      </c>
      <c r="B2528" s="104">
        <v>60000555</v>
      </c>
      <c r="C2528" s="104">
        <v>2244</v>
      </c>
    </row>
    <row r="2529" spans="1:3" x14ac:dyDescent="0.3">
      <c r="A2529" s="103">
        <v>46054</v>
      </c>
      <c r="B2529" s="104">
        <v>60000556</v>
      </c>
      <c r="C2529" s="104">
        <v>2244</v>
      </c>
    </row>
    <row r="2530" spans="1:3" x14ac:dyDescent="0.3">
      <c r="A2530" s="105">
        <v>46054</v>
      </c>
      <c r="B2530" s="104">
        <v>60000572</v>
      </c>
      <c r="C2530" s="104">
        <v>3000</v>
      </c>
    </row>
    <row r="2531" spans="1:3" x14ac:dyDescent="0.3">
      <c r="A2531" s="103">
        <v>46055</v>
      </c>
      <c r="B2531" s="104">
        <v>60000000</v>
      </c>
      <c r="C2531" s="104">
        <v>97</v>
      </c>
    </row>
    <row r="2532" spans="1:3" x14ac:dyDescent="0.3">
      <c r="A2532" s="103">
        <v>46055</v>
      </c>
      <c r="B2532" s="104">
        <v>60000002</v>
      </c>
      <c r="C2532" s="104">
        <v>17438</v>
      </c>
    </row>
    <row r="2533" spans="1:3" x14ac:dyDescent="0.3">
      <c r="A2533" s="103">
        <v>46055</v>
      </c>
      <c r="B2533" s="104">
        <v>60000003</v>
      </c>
      <c r="C2533" s="104">
        <v>23</v>
      </c>
    </row>
    <row r="2534" spans="1:3" x14ac:dyDescent="0.3">
      <c r="A2534" s="103">
        <v>46055</v>
      </c>
      <c r="B2534" s="104">
        <v>60000005</v>
      </c>
      <c r="C2534" s="104">
        <v>3719</v>
      </c>
    </row>
    <row r="2535" spans="1:3" x14ac:dyDescent="0.3">
      <c r="A2535" s="103">
        <v>46055</v>
      </c>
      <c r="B2535" s="104">
        <v>60000008</v>
      </c>
      <c r="C2535" s="104">
        <v>359</v>
      </c>
    </row>
    <row r="2536" spans="1:3" x14ac:dyDescent="0.3">
      <c r="A2536" s="103">
        <v>46055</v>
      </c>
      <c r="B2536" s="104">
        <v>60000009</v>
      </c>
      <c r="C2536" s="104">
        <v>921</v>
      </c>
    </row>
    <row r="2537" spans="1:3" x14ac:dyDescent="0.3">
      <c r="A2537" s="103">
        <v>46055</v>
      </c>
      <c r="B2537" s="104">
        <v>60000026</v>
      </c>
      <c r="C2537" s="104">
        <v>66</v>
      </c>
    </row>
    <row r="2538" spans="1:3" x14ac:dyDescent="0.3">
      <c r="A2538" s="103">
        <v>46055</v>
      </c>
      <c r="B2538" s="104">
        <v>60000027</v>
      </c>
      <c r="C2538" s="104">
        <v>221</v>
      </c>
    </row>
    <row r="2539" spans="1:3" x14ac:dyDescent="0.3">
      <c r="A2539" s="103">
        <v>46055</v>
      </c>
      <c r="B2539" s="104">
        <v>60000028</v>
      </c>
      <c r="C2539" s="104">
        <v>274</v>
      </c>
    </row>
    <row r="2540" spans="1:3" x14ac:dyDescent="0.3">
      <c r="A2540" s="103">
        <v>46055</v>
      </c>
      <c r="B2540" s="104">
        <v>60000029</v>
      </c>
      <c r="C2540" s="104">
        <v>38</v>
      </c>
    </row>
    <row r="2541" spans="1:3" x14ac:dyDescent="0.3">
      <c r="A2541" s="103">
        <v>46055</v>
      </c>
      <c r="B2541" s="104">
        <v>60000030</v>
      </c>
      <c r="C2541" s="104">
        <v>9061</v>
      </c>
    </row>
    <row r="2542" spans="1:3" x14ac:dyDescent="0.3">
      <c r="A2542" s="103">
        <v>46055</v>
      </c>
      <c r="B2542" s="104">
        <v>60000031</v>
      </c>
      <c r="C2542" s="104">
        <v>17120</v>
      </c>
    </row>
    <row r="2543" spans="1:3" x14ac:dyDescent="0.3">
      <c r="A2543" s="103">
        <v>46055</v>
      </c>
      <c r="B2543" s="104">
        <v>60000032</v>
      </c>
      <c r="C2543" s="104">
        <v>3744</v>
      </c>
    </row>
    <row r="2544" spans="1:3" x14ac:dyDescent="0.3">
      <c r="A2544" s="103">
        <v>46055</v>
      </c>
      <c r="B2544" s="104">
        <v>60000033</v>
      </c>
      <c r="C2544" s="104">
        <v>1903</v>
      </c>
    </row>
    <row r="2545" spans="1:3" x14ac:dyDescent="0.3">
      <c r="A2545" s="103">
        <v>46055</v>
      </c>
      <c r="B2545" s="104">
        <v>60000035</v>
      </c>
      <c r="C2545" s="104">
        <v>38382</v>
      </c>
    </row>
    <row r="2546" spans="1:3" x14ac:dyDescent="0.3">
      <c r="A2546" s="103">
        <v>46055</v>
      </c>
      <c r="B2546" s="104">
        <v>60000036</v>
      </c>
      <c r="C2546" s="104">
        <v>250</v>
      </c>
    </row>
    <row r="2547" spans="1:3" x14ac:dyDescent="0.3">
      <c r="A2547" s="103">
        <v>46055</v>
      </c>
      <c r="B2547" s="104">
        <v>60000037</v>
      </c>
      <c r="C2547" s="104">
        <v>40560</v>
      </c>
    </row>
    <row r="2548" spans="1:3" x14ac:dyDescent="0.3">
      <c r="A2548" s="103">
        <v>46055</v>
      </c>
      <c r="B2548" s="104">
        <v>60000041</v>
      </c>
      <c r="C2548" s="104">
        <v>7817</v>
      </c>
    </row>
    <row r="2549" spans="1:3" x14ac:dyDescent="0.3">
      <c r="A2549" s="103">
        <v>46055</v>
      </c>
      <c r="B2549" s="104">
        <v>60000042</v>
      </c>
      <c r="C2549" s="104">
        <v>108</v>
      </c>
    </row>
    <row r="2550" spans="1:3" x14ac:dyDescent="0.3">
      <c r="A2550" s="103">
        <v>46055</v>
      </c>
      <c r="B2550" s="104">
        <v>60000043</v>
      </c>
      <c r="C2550" s="104">
        <v>485</v>
      </c>
    </row>
    <row r="2551" spans="1:3" x14ac:dyDescent="0.3">
      <c r="A2551" s="103">
        <v>46055</v>
      </c>
      <c r="B2551" s="104">
        <v>60000044</v>
      </c>
      <c r="C2551" s="104">
        <v>15256</v>
      </c>
    </row>
    <row r="2552" spans="1:3" x14ac:dyDescent="0.3">
      <c r="A2552" s="103">
        <v>46055</v>
      </c>
      <c r="B2552" s="104">
        <v>60000045</v>
      </c>
      <c r="C2552" s="104">
        <v>3839</v>
      </c>
    </row>
    <row r="2553" spans="1:3" x14ac:dyDescent="0.3">
      <c r="A2553" s="103">
        <v>46055</v>
      </c>
      <c r="B2553" s="104">
        <v>60000047</v>
      </c>
      <c r="C2553" s="104">
        <v>960</v>
      </c>
    </row>
    <row r="2554" spans="1:3" x14ac:dyDescent="0.3">
      <c r="A2554" s="103">
        <v>46055</v>
      </c>
      <c r="B2554" s="104">
        <v>60000049</v>
      </c>
      <c r="C2554" s="104">
        <v>46450</v>
      </c>
    </row>
    <row r="2555" spans="1:3" x14ac:dyDescent="0.3">
      <c r="A2555" s="103">
        <v>46055</v>
      </c>
      <c r="B2555" s="104">
        <v>60000050</v>
      </c>
      <c r="C2555" s="104">
        <v>9469</v>
      </c>
    </row>
    <row r="2556" spans="1:3" x14ac:dyDescent="0.3">
      <c r="A2556" s="103">
        <v>46055</v>
      </c>
      <c r="B2556" s="104">
        <v>60000051</v>
      </c>
      <c r="C2556" s="104">
        <v>2037</v>
      </c>
    </row>
    <row r="2557" spans="1:3" x14ac:dyDescent="0.3">
      <c r="A2557" s="103">
        <v>46055</v>
      </c>
      <c r="B2557" s="104">
        <v>60000052</v>
      </c>
      <c r="C2557" s="104">
        <v>7947</v>
      </c>
    </row>
    <row r="2558" spans="1:3" x14ac:dyDescent="0.3">
      <c r="A2558" s="103">
        <v>46055</v>
      </c>
      <c r="B2558" s="104">
        <v>60000053</v>
      </c>
      <c r="C2558" s="104">
        <v>30</v>
      </c>
    </row>
    <row r="2559" spans="1:3" x14ac:dyDescent="0.3">
      <c r="A2559" s="103">
        <v>46055</v>
      </c>
      <c r="B2559" s="104">
        <v>60000054</v>
      </c>
      <c r="C2559" s="104">
        <v>18</v>
      </c>
    </row>
    <row r="2560" spans="1:3" x14ac:dyDescent="0.3">
      <c r="A2560" s="103">
        <v>46055</v>
      </c>
      <c r="B2560" s="104">
        <v>60000055</v>
      </c>
      <c r="C2560" s="104">
        <v>12</v>
      </c>
    </row>
    <row r="2561" spans="1:3" x14ac:dyDescent="0.3">
      <c r="A2561" s="103">
        <v>46055</v>
      </c>
      <c r="B2561" s="104">
        <v>60000056</v>
      </c>
      <c r="C2561" s="104">
        <v>18</v>
      </c>
    </row>
    <row r="2562" spans="1:3" x14ac:dyDescent="0.3">
      <c r="A2562" s="103">
        <v>46055</v>
      </c>
      <c r="B2562" s="104">
        <v>60000057</v>
      </c>
      <c r="C2562" s="104">
        <v>85622</v>
      </c>
    </row>
    <row r="2563" spans="1:3" x14ac:dyDescent="0.3">
      <c r="A2563" s="103">
        <v>46055</v>
      </c>
      <c r="B2563" s="104">
        <v>60000058</v>
      </c>
      <c r="C2563" s="104">
        <v>10876</v>
      </c>
    </row>
    <row r="2564" spans="1:3" x14ac:dyDescent="0.3">
      <c r="A2564" s="103">
        <v>46055</v>
      </c>
      <c r="B2564" s="104">
        <v>60000111</v>
      </c>
      <c r="C2564" s="104">
        <v>60</v>
      </c>
    </row>
    <row r="2565" spans="1:3" x14ac:dyDescent="0.3">
      <c r="A2565" s="103">
        <v>46055</v>
      </c>
      <c r="B2565" s="104">
        <v>60000113</v>
      </c>
      <c r="C2565" s="104">
        <v>253</v>
      </c>
    </row>
    <row r="2566" spans="1:3" x14ac:dyDescent="0.3">
      <c r="A2566" s="103">
        <v>46055</v>
      </c>
      <c r="B2566" s="104">
        <v>60000114</v>
      </c>
      <c r="C2566" s="104">
        <v>391</v>
      </c>
    </row>
    <row r="2567" spans="1:3" x14ac:dyDescent="0.3">
      <c r="A2567" s="103">
        <v>46055</v>
      </c>
      <c r="B2567" s="104">
        <v>60000120</v>
      </c>
      <c r="C2567" s="104">
        <v>256</v>
      </c>
    </row>
    <row r="2568" spans="1:3" x14ac:dyDescent="0.3">
      <c r="A2568" s="103">
        <v>46055</v>
      </c>
      <c r="B2568" s="104">
        <v>60000121</v>
      </c>
      <c r="C2568" s="104">
        <v>244</v>
      </c>
    </row>
    <row r="2569" spans="1:3" x14ac:dyDescent="0.3">
      <c r="A2569" s="103">
        <v>46055</v>
      </c>
      <c r="B2569" s="104">
        <v>60000125</v>
      </c>
      <c r="C2569" s="104">
        <v>3</v>
      </c>
    </row>
    <row r="2570" spans="1:3" x14ac:dyDescent="0.3">
      <c r="A2570" s="103">
        <v>46055</v>
      </c>
      <c r="B2570" s="104">
        <v>60000131</v>
      </c>
      <c r="C2570" s="104">
        <v>12</v>
      </c>
    </row>
    <row r="2571" spans="1:3" x14ac:dyDescent="0.3">
      <c r="A2571" s="103">
        <v>46055</v>
      </c>
      <c r="B2571" s="104">
        <v>60000132</v>
      </c>
      <c r="C2571" s="104">
        <v>4</v>
      </c>
    </row>
    <row r="2572" spans="1:3" x14ac:dyDescent="0.3">
      <c r="A2572" s="103">
        <v>46055</v>
      </c>
      <c r="B2572" s="104">
        <v>60000138</v>
      </c>
      <c r="C2572" s="104">
        <v>40</v>
      </c>
    </row>
    <row r="2573" spans="1:3" x14ac:dyDescent="0.3">
      <c r="A2573" s="103">
        <v>46055</v>
      </c>
      <c r="B2573" s="104">
        <v>60000172</v>
      </c>
      <c r="C2573" s="104">
        <v>51</v>
      </c>
    </row>
    <row r="2574" spans="1:3" x14ac:dyDescent="0.3">
      <c r="A2574" s="103">
        <v>46055</v>
      </c>
      <c r="B2574" s="104">
        <v>60000173</v>
      </c>
      <c r="C2574" s="104">
        <v>254</v>
      </c>
    </row>
    <row r="2575" spans="1:3" x14ac:dyDescent="0.3">
      <c r="A2575" s="103">
        <v>46055</v>
      </c>
      <c r="B2575" s="104">
        <v>60000180</v>
      </c>
      <c r="C2575" s="104">
        <v>293</v>
      </c>
    </row>
    <row r="2576" spans="1:3" x14ac:dyDescent="0.3">
      <c r="A2576" s="103">
        <v>46055</v>
      </c>
      <c r="B2576" s="104">
        <v>60000182</v>
      </c>
      <c r="C2576" s="104">
        <v>290</v>
      </c>
    </row>
    <row r="2577" spans="1:3" x14ac:dyDescent="0.3">
      <c r="A2577" s="103">
        <v>46055</v>
      </c>
      <c r="B2577" s="104">
        <v>60000183</v>
      </c>
      <c r="C2577" s="104">
        <v>215</v>
      </c>
    </row>
    <row r="2578" spans="1:3" x14ac:dyDescent="0.3">
      <c r="A2578" s="103">
        <v>46055</v>
      </c>
      <c r="B2578" s="104">
        <v>60000184</v>
      </c>
      <c r="C2578" s="104">
        <v>153</v>
      </c>
    </row>
    <row r="2579" spans="1:3" x14ac:dyDescent="0.3">
      <c r="A2579" s="103">
        <v>46055</v>
      </c>
      <c r="B2579" s="104">
        <v>60000185</v>
      </c>
      <c r="C2579" s="104">
        <v>6256</v>
      </c>
    </row>
    <row r="2580" spans="1:3" x14ac:dyDescent="0.3">
      <c r="A2580" s="103">
        <v>46055</v>
      </c>
      <c r="B2580" s="104">
        <v>60000201</v>
      </c>
      <c r="C2580" s="104">
        <v>16</v>
      </c>
    </row>
    <row r="2581" spans="1:3" x14ac:dyDescent="0.3">
      <c r="A2581" s="103">
        <v>46055</v>
      </c>
      <c r="B2581" s="104">
        <v>60000202</v>
      </c>
      <c r="C2581" s="104">
        <v>26</v>
      </c>
    </row>
    <row r="2582" spans="1:3" x14ac:dyDescent="0.3">
      <c r="A2582" s="103">
        <v>46055</v>
      </c>
      <c r="B2582" s="104">
        <v>60000203</v>
      </c>
      <c r="C2582" s="104">
        <v>31</v>
      </c>
    </row>
    <row r="2583" spans="1:3" x14ac:dyDescent="0.3">
      <c r="A2583" s="103">
        <v>46055</v>
      </c>
      <c r="B2583" s="104">
        <v>60000206</v>
      </c>
      <c r="C2583" s="104">
        <v>32</v>
      </c>
    </row>
    <row r="2584" spans="1:3" x14ac:dyDescent="0.3">
      <c r="A2584" s="103">
        <v>46055</v>
      </c>
      <c r="B2584" s="104">
        <v>60000211</v>
      </c>
      <c r="C2584" s="104">
        <v>37</v>
      </c>
    </row>
    <row r="2585" spans="1:3" x14ac:dyDescent="0.3">
      <c r="A2585" s="103">
        <v>46055</v>
      </c>
      <c r="B2585" s="104">
        <v>60000212</v>
      </c>
      <c r="C2585" s="104">
        <v>27</v>
      </c>
    </row>
    <row r="2586" spans="1:3" x14ac:dyDescent="0.3">
      <c r="A2586" s="103">
        <v>46055</v>
      </c>
      <c r="B2586" s="104">
        <v>60000215</v>
      </c>
      <c r="C2586" s="104">
        <v>46</v>
      </c>
    </row>
    <row r="2587" spans="1:3" x14ac:dyDescent="0.3">
      <c r="A2587" s="103">
        <v>46055</v>
      </c>
      <c r="B2587" s="104">
        <v>60000217</v>
      </c>
      <c r="C2587" s="104">
        <v>44</v>
      </c>
    </row>
    <row r="2588" spans="1:3" x14ac:dyDescent="0.3">
      <c r="A2588" s="103">
        <v>46055</v>
      </c>
      <c r="B2588" s="104">
        <v>60000218</v>
      </c>
      <c r="C2588" s="104">
        <v>36</v>
      </c>
    </row>
    <row r="2589" spans="1:3" x14ac:dyDescent="0.3">
      <c r="A2589" s="103">
        <v>46055</v>
      </c>
      <c r="B2589" s="104">
        <v>60000220</v>
      </c>
      <c r="C2589" s="104">
        <v>168</v>
      </c>
    </row>
    <row r="2590" spans="1:3" x14ac:dyDescent="0.3">
      <c r="A2590" s="103">
        <v>46055</v>
      </c>
      <c r="B2590" s="104">
        <v>60000221</v>
      </c>
      <c r="C2590" s="104">
        <v>129</v>
      </c>
    </row>
    <row r="2591" spans="1:3" x14ac:dyDescent="0.3">
      <c r="A2591" s="103">
        <v>46055</v>
      </c>
      <c r="B2591" s="104">
        <v>60000223</v>
      </c>
      <c r="C2591" s="104">
        <v>115</v>
      </c>
    </row>
    <row r="2592" spans="1:3" x14ac:dyDescent="0.3">
      <c r="A2592" s="103">
        <v>46055</v>
      </c>
      <c r="B2592" s="104">
        <v>60000224</v>
      </c>
      <c r="C2592" s="104">
        <v>3</v>
      </c>
    </row>
    <row r="2593" spans="1:3" x14ac:dyDescent="0.3">
      <c r="A2593" s="103">
        <v>46055</v>
      </c>
      <c r="B2593" s="104">
        <v>60000225</v>
      </c>
      <c r="C2593" s="104">
        <v>10</v>
      </c>
    </row>
    <row r="2594" spans="1:3" x14ac:dyDescent="0.3">
      <c r="A2594" s="103">
        <v>46055</v>
      </c>
      <c r="B2594" s="104">
        <v>60000233</v>
      </c>
      <c r="C2594" s="104">
        <v>324</v>
      </c>
    </row>
    <row r="2595" spans="1:3" x14ac:dyDescent="0.3">
      <c r="A2595" s="103">
        <v>46055</v>
      </c>
      <c r="B2595" s="104">
        <v>60000270</v>
      </c>
      <c r="C2595" s="104">
        <v>249</v>
      </c>
    </row>
    <row r="2596" spans="1:3" x14ac:dyDescent="0.3">
      <c r="A2596" s="103">
        <v>46055</v>
      </c>
      <c r="B2596" s="104">
        <v>60000271</v>
      </c>
      <c r="C2596" s="104">
        <v>231</v>
      </c>
    </row>
    <row r="2597" spans="1:3" x14ac:dyDescent="0.3">
      <c r="A2597" s="103">
        <v>46055</v>
      </c>
      <c r="B2597" s="104">
        <v>60000272</v>
      </c>
      <c r="C2597" s="104">
        <v>260</v>
      </c>
    </row>
    <row r="2598" spans="1:3" x14ac:dyDescent="0.3">
      <c r="A2598" s="103">
        <v>46055</v>
      </c>
      <c r="B2598" s="104">
        <v>60000280</v>
      </c>
      <c r="C2598" s="104">
        <v>88</v>
      </c>
    </row>
    <row r="2599" spans="1:3" x14ac:dyDescent="0.3">
      <c r="A2599" s="103">
        <v>46055</v>
      </c>
      <c r="B2599" s="104">
        <v>60000281</v>
      </c>
      <c r="C2599" s="104">
        <v>83</v>
      </c>
    </row>
    <row r="2600" spans="1:3" x14ac:dyDescent="0.3">
      <c r="A2600" s="103">
        <v>46055</v>
      </c>
      <c r="B2600" s="104">
        <v>60000296</v>
      </c>
      <c r="C2600" s="104">
        <v>17</v>
      </c>
    </row>
    <row r="2601" spans="1:3" x14ac:dyDescent="0.3">
      <c r="A2601" s="103">
        <v>46055</v>
      </c>
      <c r="B2601" s="104">
        <v>60000299</v>
      </c>
      <c r="C2601" s="104">
        <v>3</v>
      </c>
    </row>
    <row r="2602" spans="1:3" x14ac:dyDescent="0.3">
      <c r="A2602" s="103">
        <v>46055</v>
      </c>
      <c r="B2602" s="104">
        <v>60000304</v>
      </c>
      <c r="C2602" s="104">
        <v>139</v>
      </c>
    </row>
    <row r="2603" spans="1:3" x14ac:dyDescent="0.3">
      <c r="A2603" s="103">
        <v>46055</v>
      </c>
      <c r="B2603" s="104">
        <v>60000310</v>
      </c>
      <c r="C2603" s="104">
        <v>378</v>
      </c>
    </row>
    <row r="2604" spans="1:3" x14ac:dyDescent="0.3">
      <c r="A2604" s="103">
        <v>46055</v>
      </c>
      <c r="B2604" s="104">
        <v>60000311</v>
      </c>
      <c r="C2604" s="104">
        <v>2932</v>
      </c>
    </row>
    <row r="2605" spans="1:3" x14ac:dyDescent="0.3">
      <c r="A2605" s="103">
        <v>46055</v>
      </c>
      <c r="B2605" s="104">
        <v>60000312</v>
      </c>
      <c r="C2605" s="104">
        <v>5482</v>
      </c>
    </row>
    <row r="2606" spans="1:3" x14ac:dyDescent="0.3">
      <c r="A2606" s="103">
        <v>46055</v>
      </c>
      <c r="B2606" s="104">
        <v>60000394</v>
      </c>
      <c r="C2606" s="104">
        <v>5544</v>
      </c>
    </row>
    <row r="2607" spans="1:3" x14ac:dyDescent="0.3">
      <c r="A2607" s="103">
        <v>46055</v>
      </c>
      <c r="B2607" s="104">
        <v>60000395</v>
      </c>
      <c r="C2607" s="104">
        <v>3696</v>
      </c>
    </row>
    <row r="2608" spans="1:3" x14ac:dyDescent="0.3">
      <c r="A2608" s="103">
        <v>46055</v>
      </c>
      <c r="B2608" s="104">
        <v>60000408</v>
      </c>
      <c r="C2608" s="104">
        <v>240</v>
      </c>
    </row>
    <row r="2609" spans="1:3" x14ac:dyDescent="0.3">
      <c r="A2609" s="103">
        <v>46055</v>
      </c>
      <c r="B2609" s="104">
        <v>60000409</v>
      </c>
      <c r="C2609" s="104">
        <v>216</v>
      </c>
    </row>
    <row r="2610" spans="1:3" x14ac:dyDescent="0.3">
      <c r="A2610" s="103">
        <v>46055</v>
      </c>
      <c r="B2610" s="104">
        <v>60000410</v>
      </c>
      <c r="C2610" s="104">
        <v>129</v>
      </c>
    </row>
    <row r="2611" spans="1:3" x14ac:dyDescent="0.3">
      <c r="A2611" s="103">
        <v>46055</v>
      </c>
      <c r="B2611" s="104">
        <v>60000440</v>
      </c>
      <c r="C2611" s="104">
        <v>10080</v>
      </c>
    </row>
    <row r="2612" spans="1:3" x14ac:dyDescent="0.3">
      <c r="A2612" s="103">
        <v>46055</v>
      </c>
      <c r="B2612" s="104">
        <v>60000539</v>
      </c>
      <c r="C2612" s="104">
        <v>170</v>
      </c>
    </row>
    <row r="2613" spans="1:3" x14ac:dyDescent="0.3">
      <c r="A2613" s="103">
        <v>46055</v>
      </c>
      <c r="B2613" s="104">
        <v>60000540</v>
      </c>
      <c r="C2613" s="104">
        <v>147</v>
      </c>
    </row>
    <row r="2614" spans="1:3" x14ac:dyDescent="0.3">
      <c r="A2614" s="103">
        <v>46055</v>
      </c>
      <c r="B2614" s="104">
        <v>60000552</v>
      </c>
      <c r="C2614" s="104">
        <v>2004</v>
      </c>
    </row>
    <row r="2615" spans="1:3" x14ac:dyDescent="0.3">
      <c r="A2615" s="103">
        <v>46055</v>
      </c>
      <c r="B2615" s="104">
        <v>60000553</v>
      </c>
      <c r="C2615" s="104">
        <v>1620</v>
      </c>
    </row>
    <row r="2616" spans="1:3" x14ac:dyDescent="0.3">
      <c r="A2616" s="103">
        <v>46055</v>
      </c>
      <c r="B2616" s="104">
        <v>60000557</v>
      </c>
      <c r="C2616" s="104">
        <v>138</v>
      </c>
    </row>
    <row r="2617" spans="1:3" x14ac:dyDescent="0.3">
      <c r="A2617" s="103">
        <v>46055</v>
      </c>
      <c r="B2617" s="104">
        <v>60000558</v>
      </c>
      <c r="C2617" s="104">
        <v>158</v>
      </c>
    </row>
    <row r="2618" spans="1:3" x14ac:dyDescent="0.3">
      <c r="A2618" s="103">
        <v>46055</v>
      </c>
      <c r="B2618" s="104">
        <v>60000559</v>
      </c>
      <c r="C2618" s="104">
        <v>143</v>
      </c>
    </row>
    <row r="2619" spans="1:3" x14ac:dyDescent="0.3">
      <c r="A2619" s="103">
        <v>46055</v>
      </c>
      <c r="B2619" s="104">
        <v>60000567</v>
      </c>
      <c r="C2619" s="104">
        <v>16</v>
      </c>
    </row>
    <row r="2620" spans="1:3" x14ac:dyDescent="0.3">
      <c r="A2620" s="103">
        <v>46055</v>
      </c>
      <c r="B2620" s="104">
        <v>60000568</v>
      </c>
      <c r="C2620" s="104">
        <v>5</v>
      </c>
    </row>
    <row r="2621" spans="1:3" x14ac:dyDescent="0.3">
      <c r="A2621" s="103">
        <v>46055</v>
      </c>
      <c r="B2621" s="104">
        <v>60000569</v>
      </c>
      <c r="C2621" s="104">
        <v>85</v>
      </c>
    </row>
    <row r="2622" spans="1:3" x14ac:dyDescent="0.3">
      <c r="A2622" s="103">
        <v>46055</v>
      </c>
      <c r="B2622" s="104">
        <v>60000570</v>
      </c>
      <c r="C2622" s="104">
        <v>3</v>
      </c>
    </row>
    <row r="2623" spans="1:3" x14ac:dyDescent="0.3">
      <c r="A2623" s="103">
        <v>46055</v>
      </c>
      <c r="B2623" s="104">
        <v>60000571</v>
      </c>
      <c r="C2623" s="104">
        <v>109</v>
      </c>
    </row>
    <row r="2624" spans="1:3" x14ac:dyDescent="0.3">
      <c r="A2624" s="103">
        <v>46055</v>
      </c>
      <c r="B2624" s="104">
        <v>60000572</v>
      </c>
      <c r="C2624" s="104">
        <v>12000</v>
      </c>
    </row>
    <row r="2625" spans="1:3" x14ac:dyDescent="0.3">
      <c r="A2625" s="103">
        <v>46055</v>
      </c>
      <c r="B2625" s="104">
        <v>60000573</v>
      </c>
      <c r="C2625" s="104">
        <v>4352</v>
      </c>
    </row>
    <row r="2626" spans="1:3" x14ac:dyDescent="0.3">
      <c r="A2626" s="103">
        <v>46056</v>
      </c>
      <c r="B2626" s="104">
        <v>60000000</v>
      </c>
      <c r="C2626" s="104">
        <v>111</v>
      </c>
    </row>
    <row r="2627" spans="1:3" x14ac:dyDescent="0.3">
      <c r="A2627" s="103">
        <v>46056</v>
      </c>
      <c r="B2627" s="104">
        <v>60000002</v>
      </c>
      <c r="C2627" s="104">
        <v>22341</v>
      </c>
    </row>
    <row r="2628" spans="1:3" x14ac:dyDescent="0.3">
      <c r="A2628" s="103">
        <v>46056</v>
      </c>
      <c r="B2628" s="104">
        <v>60000003</v>
      </c>
      <c r="C2628" s="104">
        <v>36</v>
      </c>
    </row>
    <row r="2629" spans="1:3" x14ac:dyDescent="0.3">
      <c r="A2629" s="103">
        <v>46056</v>
      </c>
      <c r="B2629" s="104">
        <v>60000005</v>
      </c>
      <c r="C2629" s="104">
        <v>669</v>
      </c>
    </row>
    <row r="2630" spans="1:3" x14ac:dyDescent="0.3">
      <c r="A2630" s="103">
        <v>46056</v>
      </c>
      <c r="B2630" s="104">
        <v>60000008</v>
      </c>
      <c r="C2630" s="104">
        <v>565</v>
      </c>
    </row>
    <row r="2631" spans="1:3" x14ac:dyDescent="0.3">
      <c r="A2631" s="103">
        <v>46056</v>
      </c>
      <c r="B2631" s="104">
        <v>60000009</v>
      </c>
      <c r="C2631" s="104">
        <v>1491</v>
      </c>
    </row>
    <row r="2632" spans="1:3" x14ac:dyDescent="0.3">
      <c r="A2632" s="103">
        <v>46056</v>
      </c>
      <c r="B2632" s="104">
        <v>60000026</v>
      </c>
      <c r="C2632" s="104">
        <v>270</v>
      </c>
    </row>
    <row r="2633" spans="1:3" x14ac:dyDescent="0.3">
      <c r="A2633" s="103">
        <v>46056</v>
      </c>
      <c r="B2633" s="104">
        <v>60000027</v>
      </c>
      <c r="C2633" s="104">
        <v>619</v>
      </c>
    </row>
    <row r="2634" spans="1:3" x14ac:dyDescent="0.3">
      <c r="A2634" s="103">
        <v>46056</v>
      </c>
      <c r="B2634" s="104">
        <v>60000028</v>
      </c>
      <c r="C2634" s="104">
        <v>332</v>
      </c>
    </row>
    <row r="2635" spans="1:3" x14ac:dyDescent="0.3">
      <c r="A2635" s="103">
        <v>46056</v>
      </c>
      <c r="B2635" s="104">
        <v>60000029</v>
      </c>
      <c r="C2635" s="104">
        <v>80</v>
      </c>
    </row>
    <row r="2636" spans="1:3" x14ac:dyDescent="0.3">
      <c r="A2636" s="103">
        <v>46056</v>
      </c>
      <c r="B2636" s="104">
        <v>60000030</v>
      </c>
      <c r="C2636" s="104">
        <v>11215</v>
      </c>
    </row>
    <row r="2637" spans="1:3" x14ac:dyDescent="0.3">
      <c r="A2637" s="103">
        <v>46056</v>
      </c>
      <c r="B2637" s="104">
        <v>60000031</v>
      </c>
      <c r="C2637" s="104">
        <v>20059</v>
      </c>
    </row>
    <row r="2638" spans="1:3" x14ac:dyDescent="0.3">
      <c r="A2638" s="103">
        <v>46056</v>
      </c>
      <c r="B2638" s="104">
        <v>60000032</v>
      </c>
      <c r="C2638" s="104">
        <v>3386</v>
      </c>
    </row>
    <row r="2639" spans="1:3" x14ac:dyDescent="0.3">
      <c r="A2639" s="103">
        <v>46056</v>
      </c>
      <c r="B2639" s="104">
        <v>60000033</v>
      </c>
      <c r="C2639" s="104">
        <v>836</v>
      </c>
    </row>
    <row r="2640" spans="1:3" x14ac:dyDescent="0.3">
      <c r="A2640" s="103">
        <v>46056</v>
      </c>
      <c r="B2640" s="104">
        <v>60000035</v>
      </c>
      <c r="C2640" s="104">
        <v>41375</v>
      </c>
    </row>
    <row r="2641" spans="1:3" x14ac:dyDescent="0.3">
      <c r="A2641" s="103">
        <v>46056</v>
      </c>
      <c r="B2641" s="104">
        <v>60000036</v>
      </c>
      <c r="C2641" s="104">
        <v>4523</v>
      </c>
    </row>
    <row r="2642" spans="1:3" x14ac:dyDescent="0.3">
      <c r="A2642" s="103">
        <v>46056</v>
      </c>
      <c r="B2642" s="104">
        <v>60000037</v>
      </c>
      <c r="C2642" s="104">
        <v>20760</v>
      </c>
    </row>
    <row r="2643" spans="1:3" x14ac:dyDescent="0.3">
      <c r="A2643" s="103">
        <v>46056</v>
      </c>
      <c r="B2643" s="104">
        <v>60000038</v>
      </c>
      <c r="C2643" s="104">
        <v>276</v>
      </c>
    </row>
    <row r="2644" spans="1:3" x14ac:dyDescent="0.3">
      <c r="A2644" s="103">
        <v>46056</v>
      </c>
      <c r="B2644" s="104">
        <v>60000039</v>
      </c>
      <c r="C2644" s="104">
        <v>1320</v>
      </c>
    </row>
    <row r="2645" spans="1:3" x14ac:dyDescent="0.3">
      <c r="A2645" s="103">
        <v>46056</v>
      </c>
      <c r="B2645" s="104">
        <v>60000041</v>
      </c>
      <c r="C2645" s="104">
        <v>6670</v>
      </c>
    </row>
    <row r="2646" spans="1:3" x14ac:dyDescent="0.3">
      <c r="A2646" s="103">
        <v>46056</v>
      </c>
      <c r="B2646" s="104">
        <v>60000042</v>
      </c>
      <c r="C2646" s="104">
        <v>2940</v>
      </c>
    </row>
    <row r="2647" spans="1:3" x14ac:dyDescent="0.3">
      <c r="A2647" s="103">
        <v>46056</v>
      </c>
      <c r="B2647" s="104">
        <v>60000043</v>
      </c>
      <c r="C2647" s="104">
        <v>2367</v>
      </c>
    </row>
    <row r="2648" spans="1:3" x14ac:dyDescent="0.3">
      <c r="A2648" s="103">
        <v>46056</v>
      </c>
      <c r="B2648" s="104">
        <v>60000044</v>
      </c>
      <c r="C2648" s="104">
        <v>7534</v>
      </c>
    </row>
    <row r="2649" spans="1:3" x14ac:dyDescent="0.3">
      <c r="A2649" s="103">
        <v>46056</v>
      </c>
      <c r="B2649" s="104">
        <v>60000045</v>
      </c>
      <c r="C2649" s="104">
        <v>2123</v>
      </c>
    </row>
    <row r="2650" spans="1:3" x14ac:dyDescent="0.3">
      <c r="A2650" s="103">
        <v>46056</v>
      </c>
      <c r="B2650" s="104">
        <v>60000047</v>
      </c>
      <c r="C2650" s="104">
        <v>3708</v>
      </c>
    </row>
    <row r="2651" spans="1:3" x14ac:dyDescent="0.3">
      <c r="A2651" s="103">
        <v>46056</v>
      </c>
      <c r="B2651" s="104">
        <v>60000048</v>
      </c>
      <c r="C2651" s="104">
        <v>5700</v>
      </c>
    </row>
    <row r="2652" spans="1:3" x14ac:dyDescent="0.3">
      <c r="A2652" s="103">
        <v>46056</v>
      </c>
      <c r="B2652" s="104">
        <v>60000049</v>
      </c>
      <c r="C2652" s="104">
        <v>57955</v>
      </c>
    </row>
    <row r="2653" spans="1:3" x14ac:dyDescent="0.3">
      <c r="A2653" s="103">
        <v>46056</v>
      </c>
      <c r="B2653" s="104">
        <v>60000050</v>
      </c>
      <c r="C2653" s="104">
        <v>13055</v>
      </c>
    </row>
    <row r="2654" spans="1:3" x14ac:dyDescent="0.3">
      <c r="A2654" s="103">
        <v>46056</v>
      </c>
      <c r="B2654" s="104">
        <v>60000051</v>
      </c>
      <c r="C2654" s="104">
        <v>5842</v>
      </c>
    </row>
    <row r="2655" spans="1:3" x14ac:dyDescent="0.3">
      <c r="A2655" s="103">
        <v>46056</v>
      </c>
      <c r="B2655" s="104">
        <v>60000052</v>
      </c>
      <c r="C2655" s="104">
        <v>8639</v>
      </c>
    </row>
    <row r="2656" spans="1:3" x14ac:dyDescent="0.3">
      <c r="A2656" s="103">
        <v>46056</v>
      </c>
      <c r="B2656" s="104">
        <v>60000053</v>
      </c>
      <c r="C2656" s="104">
        <v>1860</v>
      </c>
    </row>
    <row r="2657" spans="1:3" x14ac:dyDescent="0.3">
      <c r="A2657" s="103">
        <v>46056</v>
      </c>
      <c r="B2657" s="104">
        <v>60000054</v>
      </c>
      <c r="C2657" s="104">
        <v>336</v>
      </c>
    </row>
    <row r="2658" spans="1:3" x14ac:dyDescent="0.3">
      <c r="A2658" s="103">
        <v>46056</v>
      </c>
      <c r="B2658" s="104">
        <v>60000055</v>
      </c>
      <c r="C2658" s="104">
        <v>120</v>
      </c>
    </row>
    <row r="2659" spans="1:3" x14ac:dyDescent="0.3">
      <c r="A2659" s="103">
        <v>46056</v>
      </c>
      <c r="B2659" s="104">
        <v>60000056</v>
      </c>
      <c r="C2659" s="104">
        <v>1788</v>
      </c>
    </row>
    <row r="2660" spans="1:3" x14ac:dyDescent="0.3">
      <c r="A2660" s="103">
        <v>46056</v>
      </c>
      <c r="B2660" s="104">
        <v>60000057</v>
      </c>
      <c r="C2660" s="104">
        <v>23256</v>
      </c>
    </row>
    <row r="2661" spans="1:3" x14ac:dyDescent="0.3">
      <c r="A2661" s="103">
        <v>46056</v>
      </c>
      <c r="B2661" s="104">
        <v>60000058</v>
      </c>
      <c r="C2661" s="104">
        <v>6661</v>
      </c>
    </row>
    <row r="2662" spans="1:3" x14ac:dyDescent="0.3">
      <c r="A2662" s="103">
        <v>46056</v>
      </c>
      <c r="B2662" s="104">
        <v>60000111</v>
      </c>
      <c r="C2662" s="104">
        <v>12</v>
      </c>
    </row>
    <row r="2663" spans="1:3" x14ac:dyDescent="0.3">
      <c r="A2663" s="103">
        <v>46056</v>
      </c>
      <c r="B2663" s="104">
        <v>60000113</v>
      </c>
      <c r="C2663" s="104">
        <v>974</v>
      </c>
    </row>
    <row r="2664" spans="1:3" x14ac:dyDescent="0.3">
      <c r="A2664" s="103">
        <v>46056</v>
      </c>
      <c r="B2664" s="104">
        <v>60000114</v>
      </c>
      <c r="C2664" s="104">
        <v>910</v>
      </c>
    </row>
    <row r="2665" spans="1:3" x14ac:dyDescent="0.3">
      <c r="A2665" s="103">
        <v>46056</v>
      </c>
      <c r="B2665" s="104">
        <v>60000120</v>
      </c>
      <c r="C2665" s="104">
        <v>4168</v>
      </c>
    </row>
    <row r="2666" spans="1:3" x14ac:dyDescent="0.3">
      <c r="A2666" s="103">
        <v>46056</v>
      </c>
      <c r="B2666" s="104">
        <v>60000121</v>
      </c>
      <c r="C2666" s="104">
        <v>4003</v>
      </c>
    </row>
    <row r="2667" spans="1:3" x14ac:dyDescent="0.3">
      <c r="A2667" s="103">
        <v>46056</v>
      </c>
      <c r="B2667" s="104">
        <v>60000122</v>
      </c>
      <c r="C2667" s="104">
        <v>604</v>
      </c>
    </row>
    <row r="2668" spans="1:3" x14ac:dyDescent="0.3">
      <c r="A2668" s="103">
        <v>46056</v>
      </c>
      <c r="B2668" s="104">
        <v>60000123</v>
      </c>
      <c r="C2668" s="104">
        <v>64</v>
      </c>
    </row>
    <row r="2669" spans="1:3" x14ac:dyDescent="0.3">
      <c r="A2669" s="103">
        <v>46056</v>
      </c>
      <c r="B2669" s="104">
        <v>60000124</v>
      </c>
      <c r="C2669" s="104">
        <v>1200</v>
      </c>
    </row>
    <row r="2670" spans="1:3" x14ac:dyDescent="0.3">
      <c r="A2670" s="103">
        <v>46056</v>
      </c>
      <c r="B2670" s="104">
        <v>60000125</v>
      </c>
      <c r="C2670" s="104">
        <v>416</v>
      </c>
    </row>
    <row r="2671" spans="1:3" x14ac:dyDescent="0.3">
      <c r="A2671" s="103">
        <v>46056</v>
      </c>
      <c r="B2671" s="104">
        <v>60000130</v>
      </c>
      <c r="C2671" s="104">
        <v>604</v>
      </c>
    </row>
    <row r="2672" spans="1:3" x14ac:dyDescent="0.3">
      <c r="A2672" s="103">
        <v>46056</v>
      </c>
      <c r="B2672" s="104">
        <v>60000131</v>
      </c>
      <c r="C2672" s="104">
        <v>8</v>
      </c>
    </row>
    <row r="2673" spans="1:3" x14ac:dyDescent="0.3">
      <c r="A2673" s="103">
        <v>46056</v>
      </c>
      <c r="B2673" s="104">
        <v>60000132</v>
      </c>
      <c r="C2673" s="104">
        <v>68</v>
      </c>
    </row>
    <row r="2674" spans="1:3" x14ac:dyDescent="0.3">
      <c r="A2674" s="103">
        <v>46056</v>
      </c>
      <c r="B2674" s="104">
        <v>60000138</v>
      </c>
      <c r="C2674" s="104">
        <v>203</v>
      </c>
    </row>
    <row r="2675" spans="1:3" x14ac:dyDescent="0.3">
      <c r="A2675" s="103">
        <v>46056</v>
      </c>
      <c r="B2675" s="104">
        <v>60000142</v>
      </c>
      <c r="C2675" s="104">
        <v>12</v>
      </c>
    </row>
    <row r="2676" spans="1:3" x14ac:dyDescent="0.3">
      <c r="A2676" s="103">
        <v>46056</v>
      </c>
      <c r="B2676" s="104">
        <v>60000172</v>
      </c>
      <c r="C2676" s="104">
        <v>996</v>
      </c>
    </row>
    <row r="2677" spans="1:3" x14ac:dyDescent="0.3">
      <c r="A2677" s="103">
        <v>46056</v>
      </c>
      <c r="B2677" s="104">
        <v>60000173</v>
      </c>
      <c r="C2677" s="104">
        <v>1125</v>
      </c>
    </row>
    <row r="2678" spans="1:3" x14ac:dyDescent="0.3">
      <c r="A2678" s="103">
        <v>46056</v>
      </c>
      <c r="B2678" s="104">
        <v>60000180</v>
      </c>
      <c r="C2678" s="104">
        <v>173</v>
      </c>
    </row>
    <row r="2679" spans="1:3" x14ac:dyDescent="0.3">
      <c r="A2679" s="103">
        <v>46056</v>
      </c>
      <c r="B2679" s="104">
        <v>60000182</v>
      </c>
      <c r="C2679" s="104">
        <v>121</v>
      </c>
    </row>
    <row r="2680" spans="1:3" x14ac:dyDescent="0.3">
      <c r="A2680" s="103">
        <v>46056</v>
      </c>
      <c r="B2680" s="104">
        <v>60000183</v>
      </c>
      <c r="C2680" s="104">
        <v>532</v>
      </c>
    </row>
    <row r="2681" spans="1:3" x14ac:dyDescent="0.3">
      <c r="A2681" s="103">
        <v>46056</v>
      </c>
      <c r="B2681" s="104">
        <v>60000184</v>
      </c>
      <c r="C2681" s="104">
        <v>560</v>
      </c>
    </row>
    <row r="2682" spans="1:3" x14ac:dyDescent="0.3">
      <c r="A2682" s="103">
        <v>46056</v>
      </c>
      <c r="B2682" s="104">
        <v>60000185</v>
      </c>
      <c r="C2682" s="104">
        <v>11815</v>
      </c>
    </row>
    <row r="2683" spans="1:3" x14ac:dyDescent="0.3">
      <c r="A2683" s="103">
        <v>46056</v>
      </c>
      <c r="B2683" s="104">
        <v>60000201</v>
      </c>
      <c r="C2683" s="104">
        <v>18</v>
      </c>
    </row>
    <row r="2684" spans="1:3" x14ac:dyDescent="0.3">
      <c r="A2684" s="103">
        <v>46056</v>
      </c>
      <c r="B2684" s="104">
        <v>60000202</v>
      </c>
      <c r="C2684" s="104">
        <v>23</v>
      </c>
    </row>
    <row r="2685" spans="1:3" x14ac:dyDescent="0.3">
      <c r="A2685" s="103">
        <v>46056</v>
      </c>
      <c r="B2685" s="104">
        <v>60000203</v>
      </c>
      <c r="C2685" s="104">
        <v>23</v>
      </c>
    </row>
    <row r="2686" spans="1:3" x14ac:dyDescent="0.3">
      <c r="A2686" s="103">
        <v>46056</v>
      </c>
      <c r="B2686" s="104">
        <v>60000206</v>
      </c>
      <c r="C2686" s="104">
        <v>31</v>
      </c>
    </row>
    <row r="2687" spans="1:3" x14ac:dyDescent="0.3">
      <c r="A2687" s="103">
        <v>46056</v>
      </c>
      <c r="B2687" s="104">
        <v>60000211</v>
      </c>
      <c r="C2687" s="104">
        <v>33</v>
      </c>
    </row>
    <row r="2688" spans="1:3" x14ac:dyDescent="0.3">
      <c r="A2688" s="103">
        <v>46056</v>
      </c>
      <c r="B2688" s="104">
        <v>60000212</v>
      </c>
      <c r="C2688" s="104">
        <v>28</v>
      </c>
    </row>
    <row r="2689" spans="1:3" x14ac:dyDescent="0.3">
      <c r="A2689" s="103">
        <v>46056</v>
      </c>
      <c r="B2689" s="104">
        <v>60000215</v>
      </c>
      <c r="C2689" s="104">
        <v>47</v>
      </c>
    </row>
    <row r="2690" spans="1:3" x14ac:dyDescent="0.3">
      <c r="A2690" s="103">
        <v>46056</v>
      </c>
      <c r="B2690" s="104">
        <v>60000217</v>
      </c>
      <c r="C2690" s="104">
        <v>35</v>
      </c>
    </row>
    <row r="2691" spans="1:3" x14ac:dyDescent="0.3">
      <c r="A2691" s="103">
        <v>46056</v>
      </c>
      <c r="B2691" s="104">
        <v>60000218</v>
      </c>
      <c r="C2691" s="104">
        <v>9</v>
      </c>
    </row>
    <row r="2692" spans="1:3" x14ac:dyDescent="0.3">
      <c r="A2692" s="103">
        <v>46056</v>
      </c>
      <c r="B2692" s="104">
        <v>60000220</v>
      </c>
      <c r="C2692" s="104">
        <v>127</v>
      </c>
    </row>
    <row r="2693" spans="1:3" x14ac:dyDescent="0.3">
      <c r="A2693" s="103">
        <v>46056</v>
      </c>
      <c r="B2693" s="104">
        <v>60000221</v>
      </c>
      <c r="C2693" s="104">
        <v>109</v>
      </c>
    </row>
    <row r="2694" spans="1:3" x14ac:dyDescent="0.3">
      <c r="A2694" s="103">
        <v>46056</v>
      </c>
      <c r="B2694" s="104">
        <v>60000223</v>
      </c>
      <c r="C2694" s="104">
        <v>103</v>
      </c>
    </row>
    <row r="2695" spans="1:3" x14ac:dyDescent="0.3">
      <c r="A2695" s="103">
        <v>46056</v>
      </c>
      <c r="B2695" s="104">
        <v>60000224</v>
      </c>
      <c r="C2695" s="104">
        <v>56</v>
      </c>
    </row>
    <row r="2696" spans="1:3" x14ac:dyDescent="0.3">
      <c r="A2696" s="103">
        <v>46056</v>
      </c>
      <c r="B2696" s="104">
        <v>60000225</v>
      </c>
      <c r="C2696" s="104">
        <v>14</v>
      </c>
    </row>
    <row r="2697" spans="1:3" x14ac:dyDescent="0.3">
      <c r="A2697" s="103">
        <v>46056</v>
      </c>
      <c r="B2697" s="104">
        <v>60000233</v>
      </c>
      <c r="C2697" s="104">
        <v>3500</v>
      </c>
    </row>
    <row r="2698" spans="1:3" x14ac:dyDescent="0.3">
      <c r="A2698" s="103">
        <v>46056</v>
      </c>
      <c r="B2698" s="104">
        <v>60000270</v>
      </c>
      <c r="C2698" s="104">
        <v>244</v>
      </c>
    </row>
    <row r="2699" spans="1:3" x14ac:dyDescent="0.3">
      <c r="A2699" s="103">
        <v>46056</v>
      </c>
      <c r="B2699" s="104">
        <v>60000271</v>
      </c>
      <c r="C2699" s="104">
        <v>183</v>
      </c>
    </row>
    <row r="2700" spans="1:3" x14ac:dyDescent="0.3">
      <c r="A2700" s="103">
        <v>46056</v>
      </c>
      <c r="B2700" s="104">
        <v>60000272</v>
      </c>
      <c r="C2700" s="104">
        <v>194</v>
      </c>
    </row>
    <row r="2701" spans="1:3" x14ac:dyDescent="0.3">
      <c r="A2701" s="103">
        <v>46056</v>
      </c>
      <c r="B2701" s="104">
        <v>60000280</v>
      </c>
      <c r="C2701" s="104">
        <v>69</v>
      </c>
    </row>
    <row r="2702" spans="1:3" x14ac:dyDescent="0.3">
      <c r="A2702" s="103">
        <v>46056</v>
      </c>
      <c r="B2702" s="104">
        <v>60000281</v>
      </c>
      <c r="C2702" s="104">
        <v>139</v>
      </c>
    </row>
    <row r="2703" spans="1:3" x14ac:dyDescent="0.3">
      <c r="A2703" s="103">
        <v>46056</v>
      </c>
      <c r="B2703" s="104">
        <v>60000296</v>
      </c>
      <c r="C2703" s="104">
        <v>41</v>
      </c>
    </row>
    <row r="2704" spans="1:3" x14ac:dyDescent="0.3">
      <c r="A2704" s="103">
        <v>46056</v>
      </c>
      <c r="B2704" s="104">
        <v>60000303</v>
      </c>
      <c r="C2704" s="104">
        <v>104</v>
      </c>
    </row>
    <row r="2705" spans="1:3" x14ac:dyDescent="0.3">
      <c r="A2705" s="103">
        <v>46056</v>
      </c>
      <c r="B2705" s="104">
        <v>60000304</v>
      </c>
      <c r="C2705" s="104">
        <v>436</v>
      </c>
    </row>
    <row r="2706" spans="1:3" x14ac:dyDescent="0.3">
      <c r="A2706" s="103">
        <v>46056</v>
      </c>
      <c r="B2706" s="104">
        <v>60000310</v>
      </c>
      <c r="C2706" s="104">
        <v>695</v>
      </c>
    </row>
    <row r="2707" spans="1:3" x14ac:dyDescent="0.3">
      <c r="A2707" s="103">
        <v>46056</v>
      </c>
      <c r="B2707" s="104">
        <v>60000311</v>
      </c>
      <c r="C2707" s="104">
        <v>234</v>
      </c>
    </row>
    <row r="2708" spans="1:3" x14ac:dyDescent="0.3">
      <c r="A2708" s="103">
        <v>46056</v>
      </c>
      <c r="B2708" s="104">
        <v>60000312</v>
      </c>
      <c r="C2708" s="104">
        <v>5074</v>
      </c>
    </row>
    <row r="2709" spans="1:3" x14ac:dyDescent="0.3">
      <c r="A2709" s="103">
        <v>46056</v>
      </c>
      <c r="B2709" s="104">
        <v>60000394</v>
      </c>
      <c r="C2709" s="104">
        <v>3336</v>
      </c>
    </row>
    <row r="2710" spans="1:3" x14ac:dyDescent="0.3">
      <c r="A2710" s="103">
        <v>46056</v>
      </c>
      <c r="B2710" s="104">
        <v>60000395</v>
      </c>
      <c r="C2710" s="104">
        <v>2400</v>
      </c>
    </row>
    <row r="2711" spans="1:3" x14ac:dyDescent="0.3">
      <c r="A2711" s="103">
        <v>46056</v>
      </c>
      <c r="B2711" s="104">
        <v>60000397</v>
      </c>
      <c r="C2711" s="104">
        <v>20</v>
      </c>
    </row>
    <row r="2712" spans="1:3" x14ac:dyDescent="0.3">
      <c r="A2712" s="103">
        <v>46056</v>
      </c>
      <c r="B2712" s="104">
        <v>60000408</v>
      </c>
      <c r="C2712" s="104">
        <v>875</v>
      </c>
    </row>
    <row r="2713" spans="1:3" x14ac:dyDescent="0.3">
      <c r="A2713" s="103">
        <v>46056</v>
      </c>
      <c r="B2713" s="104">
        <v>60000409</v>
      </c>
      <c r="C2713" s="104">
        <v>692</v>
      </c>
    </row>
    <row r="2714" spans="1:3" x14ac:dyDescent="0.3">
      <c r="A2714" s="103">
        <v>46056</v>
      </c>
      <c r="B2714" s="104">
        <v>60000410</v>
      </c>
      <c r="C2714" s="104">
        <v>860</v>
      </c>
    </row>
    <row r="2715" spans="1:3" x14ac:dyDescent="0.3">
      <c r="A2715" s="103">
        <v>46056</v>
      </c>
      <c r="B2715" s="104">
        <v>60000440</v>
      </c>
      <c r="C2715" s="104">
        <v>8112</v>
      </c>
    </row>
    <row r="2716" spans="1:3" x14ac:dyDescent="0.3">
      <c r="A2716" s="103">
        <v>46056</v>
      </c>
      <c r="B2716" s="104">
        <v>60000539</v>
      </c>
      <c r="C2716" s="104">
        <v>288</v>
      </c>
    </row>
    <row r="2717" spans="1:3" x14ac:dyDescent="0.3">
      <c r="A2717" s="103">
        <v>46056</v>
      </c>
      <c r="B2717" s="104">
        <v>60000540</v>
      </c>
      <c r="C2717" s="104">
        <v>180</v>
      </c>
    </row>
    <row r="2718" spans="1:3" x14ac:dyDescent="0.3">
      <c r="A2718" s="103">
        <v>46056</v>
      </c>
      <c r="B2718" s="104">
        <v>60000553</v>
      </c>
      <c r="C2718" s="104">
        <v>1620</v>
      </c>
    </row>
    <row r="2719" spans="1:3" x14ac:dyDescent="0.3">
      <c r="A2719" s="103">
        <v>46056</v>
      </c>
      <c r="B2719" s="104">
        <v>60000557</v>
      </c>
      <c r="C2719" s="104">
        <v>188</v>
      </c>
    </row>
    <row r="2720" spans="1:3" x14ac:dyDescent="0.3">
      <c r="A2720" s="103">
        <v>46056</v>
      </c>
      <c r="B2720" s="104">
        <v>60000558</v>
      </c>
      <c r="C2720" s="104">
        <v>171</v>
      </c>
    </row>
    <row r="2721" spans="1:3" x14ac:dyDescent="0.3">
      <c r="A2721" s="103">
        <v>46056</v>
      </c>
      <c r="B2721" s="104">
        <v>60000559</v>
      </c>
      <c r="C2721" s="104">
        <v>160</v>
      </c>
    </row>
    <row r="2722" spans="1:3" x14ac:dyDescent="0.3">
      <c r="A2722" s="103">
        <v>46056</v>
      </c>
      <c r="B2722" s="104">
        <v>60000567</v>
      </c>
      <c r="C2722" s="104">
        <v>15</v>
      </c>
    </row>
    <row r="2723" spans="1:3" x14ac:dyDescent="0.3">
      <c r="A2723" s="103">
        <v>46056</v>
      </c>
      <c r="B2723" s="104">
        <v>60000569</v>
      </c>
      <c r="C2723" s="104">
        <v>171</v>
      </c>
    </row>
    <row r="2724" spans="1:3" x14ac:dyDescent="0.3">
      <c r="A2724" s="103">
        <v>46056</v>
      </c>
      <c r="B2724" s="104">
        <v>60000570</v>
      </c>
      <c r="C2724" s="104">
        <v>3120</v>
      </c>
    </row>
    <row r="2725" spans="1:3" x14ac:dyDescent="0.3">
      <c r="A2725" s="103">
        <v>46056</v>
      </c>
      <c r="B2725" s="104">
        <v>60000571</v>
      </c>
      <c r="C2725" s="104">
        <v>4830</v>
      </c>
    </row>
    <row r="2726" spans="1:3" x14ac:dyDescent="0.3">
      <c r="A2726" s="103">
        <v>46056</v>
      </c>
      <c r="B2726" s="104">
        <v>60000572</v>
      </c>
      <c r="C2726" s="104">
        <v>4500</v>
      </c>
    </row>
    <row r="2727" spans="1:3" x14ac:dyDescent="0.3">
      <c r="A2727" s="103">
        <v>46057</v>
      </c>
      <c r="B2727" s="104">
        <v>60000000</v>
      </c>
      <c r="C2727" s="104">
        <v>23</v>
      </c>
    </row>
    <row r="2728" spans="1:3" x14ac:dyDescent="0.3">
      <c r="A2728" s="103">
        <v>46057</v>
      </c>
      <c r="B2728" s="104">
        <v>60000002</v>
      </c>
      <c r="C2728" s="104">
        <v>34341</v>
      </c>
    </row>
    <row r="2729" spans="1:3" x14ac:dyDescent="0.3">
      <c r="A2729" s="103">
        <v>46057</v>
      </c>
      <c r="B2729" s="104">
        <v>60000005</v>
      </c>
      <c r="C2729" s="104">
        <v>682</v>
      </c>
    </row>
    <row r="2730" spans="1:3" x14ac:dyDescent="0.3">
      <c r="A2730" s="103">
        <v>46057</v>
      </c>
      <c r="B2730" s="104">
        <v>60000008</v>
      </c>
      <c r="C2730" s="104">
        <v>403</v>
      </c>
    </row>
    <row r="2731" spans="1:3" x14ac:dyDescent="0.3">
      <c r="A2731" s="103">
        <v>46057</v>
      </c>
      <c r="B2731" s="104">
        <v>60000009</v>
      </c>
      <c r="C2731" s="104">
        <v>812</v>
      </c>
    </row>
    <row r="2732" spans="1:3" x14ac:dyDescent="0.3">
      <c r="A2732" s="103">
        <v>46057</v>
      </c>
      <c r="B2732" s="104">
        <v>60000026</v>
      </c>
      <c r="C2732" s="104">
        <v>979</v>
      </c>
    </row>
    <row r="2733" spans="1:3" x14ac:dyDescent="0.3">
      <c r="A2733" s="103">
        <v>46057</v>
      </c>
      <c r="B2733" s="104">
        <v>60000027</v>
      </c>
      <c r="C2733" s="104">
        <v>352</v>
      </c>
    </row>
    <row r="2734" spans="1:3" x14ac:dyDescent="0.3">
      <c r="A2734" s="103">
        <v>46057</v>
      </c>
      <c r="B2734" s="104">
        <v>60000028</v>
      </c>
      <c r="C2734" s="104">
        <v>1866</v>
      </c>
    </row>
    <row r="2735" spans="1:3" x14ac:dyDescent="0.3">
      <c r="A2735" s="103">
        <v>46057</v>
      </c>
      <c r="B2735" s="104">
        <v>60000029</v>
      </c>
      <c r="C2735" s="104">
        <v>534</v>
      </c>
    </row>
    <row r="2736" spans="1:3" x14ac:dyDescent="0.3">
      <c r="A2736" s="103">
        <v>46057</v>
      </c>
      <c r="B2736" s="104">
        <v>60000030</v>
      </c>
      <c r="C2736" s="104">
        <v>1833</v>
      </c>
    </row>
    <row r="2737" spans="1:3" x14ac:dyDescent="0.3">
      <c r="A2737" s="103">
        <v>46057</v>
      </c>
      <c r="B2737" s="104">
        <v>60000031</v>
      </c>
      <c r="C2737" s="104">
        <v>5519</v>
      </c>
    </row>
    <row r="2738" spans="1:3" x14ac:dyDescent="0.3">
      <c r="A2738" s="103">
        <v>46057</v>
      </c>
      <c r="B2738" s="104">
        <v>60000032</v>
      </c>
      <c r="C2738" s="104">
        <v>1837</v>
      </c>
    </row>
    <row r="2739" spans="1:3" x14ac:dyDescent="0.3">
      <c r="A2739" s="103">
        <v>46057</v>
      </c>
      <c r="B2739" s="104">
        <v>60000033</v>
      </c>
      <c r="C2739" s="104">
        <v>656</v>
      </c>
    </row>
    <row r="2740" spans="1:3" x14ac:dyDescent="0.3">
      <c r="A2740" s="103">
        <v>46057</v>
      </c>
      <c r="B2740" s="104">
        <v>60000035</v>
      </c>
      <c r="C2740" s="104">
        <v>28882</v>
      </c>
    </row>
    <row r="2741" spans="1:3" x14ac:dyDescent="0.3">
      <c r="A2741" s="103">
        <v>46057</v>
      </c>
      <c r="B2741" s="104">
        <v>60000036</v>
      </c>
      <c r="C2741" s="104">
        <v>7949</v>
      </c>
    </row>
    <row r="2742" spans="1:3" x14ac:dyDescent="0.3">
      <c r="A2742" s="103">
        <v>46057</v>
      </c>
      <c r="B2742" s="104">
        <v>60000037</v>
      </c>
      <c r="C2742" s="104">
        <v>7061</v>
      </c>
    </row>
    <row r="2743" spans="1:3" x14ac:dyDescent="0.3">
      <c r="A2743" s="103">
        <v>46057</v>
      </c>
      <c r="B2743" s="104">
        <v>60000038</v>
      </c>
      <c r="C2743" s="104">
        <v>19320</v>
      </c>
    </row>
    <row r="2744" spans="1:3" x14ac:dyDescent="0.3">
      <c r="A2744" s="103">
        <v>46057</v>
      </c>
      <c r="B2744" s="104">
        <v>60000039</v>
      </c>
      <c r="C2744" s="104">
        <v>1260</v>
      </c>
    </row>
    <row r="2745" spans="1:3" x14ac:dyDescent="0.3">
      <c r="A2745" s="103">
        <v>46057</v>
      </c>
      <c r="B2745" s="104">
        <v>60000041</v>
      </c>
      <c r="C2745" s="104">
        <v>2532</v>
      </c>
    </row>
    <row r="2746" spans="1:3" x14ac:dyDescent="0.3">
      <c r="A2746" s="103">
        <v>46057</v>
      </c>
      <c r="B2746" s="104">
        <v>60000043</v>
      </c>
      <c r="C2746" s="104">
        <v>370</v>
      </c>
    </row>
    <row r="2747" spans="1:3" x14ac:dyDescent="0.3">
      <c r="A2747" s="103">
        <v>46057</v>
      </c>
      <c r="B2747" s="104">
        <v>60000044</v>
      </c>
      <c r="C2747" s="104">
        <v>6876</v>
      </c>
    </row>
    <row r="2748" spans="1:3" x14ac:dyDescent="0.3">
      <c r="A2748" s="103">
        <v>46057</v>
      </c>
      <c r="B2748" s="104">
        <v>60000045</v>
      </c>
      <c r="C2748" s="104">
        <v>997</v>
      </c>
    </row>
    <row r="2749" spans="1:3" x14ac:dyDescent="0.3">
      <c r="A2749" s="103">
        <v>46057</v>
      </c>
      <c r="B2749" s="104">
        <v>60000047</v>
      </c>
      <c r="C2749" s="104">
        <v>1276</v>
      </c>
    </row>
    <row r="2750" spans="1:3" x14ac:dyDescent="0.3">
      <c r="A2750" s="103">
        <v>46057</v>
      </c>
      <c r="B2750" s="104">
        <v>60000048</v>
      </c>
      <c r="C2750" s="104">
        <v>36</v>
      </c>
    </row>
    <row r="2751" spans="1:3" x14ac:dyDescent="0.3">
      <c r="A2751" s="103">
        <v>46057</v>
      </c>
      <c r="B2751" s="104">
        <v>60000049</v>
      </c>
      <c r="C2751" s="104">
        <v>17168</v>
      </c>
    </row>
    <row r="2752" spans="1:3" x14ac:dyDescent="0.3">
      <c r="A2752" s="103">
        <v>46057</v>
      </c>
      <c r="B2752" s="104">
        <v>60000050</v>
      </c>
      <c r="C2752" s="104">
        <v>2844</v>
      </c>
    </row>
    <row r="2753" spans="1:3" x14ac:dyDescent="0.3">
      <c r="A2753" s="103">
        <v>46057</v>
      </c>
      <c r="B2753" s="104">
        <v>60000051</v>
      </c>
      <c r="C2753" s="104">
        <v>1603</v>
      </c>
    </row>
    <row r="2754" spans="1:3" x14ac:dyDescent="0.3">
      <c r="A2754" s="103">
        <v>46057</v>
      </c>
      <c r="B2754" s="104">
        <v>60000052</v>
      </c>
      <c r="C2754" s="104">
        <v>3669</v>
      </c>
    </row>
    <row r="2755" spans="1:3" x14ac:dyDescent="0.3">
      <c r="A2755" s="103">
        <v>46057</v>
      </c>
      <c r="B2755" s="104">
        <v>60000053</v>
      </c>
      <c r="C2755" s="104">
        <v>3864</v>
      </c>
    </row>
    <row r="2756" spans="1:3" x14ac:dyDescent="0.3">
      <c r="A2756" s="103">
        <v>46057</v>
      </c>
      <c r="B2756" s="104">
        <v>60000054</v>
      </c>
      <c r="C2756" s="104">
        <v>3132</v>
      </c>
    </row>
    <row r="2757" spans="1:3" x14ac:dyDescent="0.3">
      <c r="A2757" s="103">
        <v>46057</v>
      </c>
      <c r="B2757" s="104">
        <v>60000055</v>
      </c>
      <c r="C2757" s="104">
        <v>1248</v>
      </c>
    </row>
    <row r="2758" spans="1:3" x14ac:dyDescent="0.3">
      <c r="A2758" s="103">
        <v>46057</v>
      </c>
      <c r="B2758" s="104">
        <v>60000056</v>
      </c>
      <c r="C2758" s="104">
        <v>3072</v>
      </c>
    </row>
    <row r="2759" spans="1:3" x14ac:dyDescent="0.3">
      <c r="A2759" s="103">
        <v>46057</v>
      </c>
      <c r="B2759" s="104">
        <v>60000057</v>
      </c>
      <c r="C2759" s="104">
        <v>18433</v>
      </c>
    </row>
    <row r="2760" spans="1:3" x14ac:dyDescent="0.3">
      <c r="A2760" s="103">
        <v>46057</v>
      </c>
      <c r="B2760" s="104">
        <v>60000058</v>
      </c>
      <c r="C2760" s="104">
        <v>3467</v>
      </c>
    </row>
    <row r="2761" spans="1:3" x14ac:dyDescent="0.3">
      <c r="A2761" s="103">
        <v>46057</v>
      </c>
      <c r="B2761" s="104">
        <v>60000111</v>
      </c>
      <c r="C2761" s="104">
        <v>6</v>
      </c>
    </row>
    <row r="2762" spans="1:3" x14ac:dyDescent="0.3">
      <c r="A2762" s="103">
        <v>46057</v>
      </c>
      <c r="B2762" s="104">
        <v>60000113</v>
      </c>
      <c r="C2762" s="104">
        <v>343</v>
      </c>
    </row>
    <row r="2763" spans="1:3" x14ac:dyDescent="0.3">
      <c r="A2763" s="103">
        <v>46057</v>
      </c>
      <c r="B2763" s="104">
        <v>60000114</v>
      </c>
      <c r="C2763" s="104">
        <v>606</v>
      </c>
    </row>
    <row r="2764" spans="1:3" x14ac:dyDescent="0.3">
      <c r="A2764" s="103">
        <v>46057</v>
      </c>
      <c r="B2764" s="104">
        <v>60000120</v>
      </c>
      <c r="C2764" s="104">
        <v>4252</v>
      </c>
    </row>
    <row r="2765" spans="1:3" x14ac:dyDescent="0.3">
      <c r="A2765" s="103">
        <v>46057</v>
      </c>
      <c r="B2765" s="104">
        <v>60000121</v>
      </c>
      <c r="C2765" s="104">
        <v>4824</v>
      </c>
    </row>
    <row r="2766" spans="1:3" x14ac:dyDescent="0.3">
      <c r="A2766" s="103">
        <v>46057</v>
      </c>
      <c r="B2766" s="104">
        <v>60000122</v>
      </c>
      <c r="C2766" s="104">
        <v>5636</v>
      </c>
    </row>
    <row r="2767" spans="1:3" x14ac:dyDescent="0.3">
      <c r="A2767" s="103">
        <v>46057</v>
      </c>
      <c r="B2767" s="104">
        <v>60000123</v>
      </c>
      <c r="C2767" s="104">
        <v>20</v>
      </c>
    </row>
    <row r="2768" spans="1:3" x14ac:dyDescent="0.3">
      <c r="A2768" s="103">
        <v>46057</v>
      </c>
      <c r="B2768" s="104">
        <v>60000124</v>
      </c>
      <c r="C2768" s="104">
        <v>204</v>
      </c>
    </row>
    <row r="2769" spans="1:3" x14ac:dyDescent="0.3">
      <c r="A2769" s="103">
        <v>46057</v>
      </c>
      <c r="B2769" s="104">
        <v>60000125</v>
      </c>
      <c r="C2769" s="104">
        <v>28</v>
      </c>
    </row>
    <row r="2770" spans="1:3" x14ac:dyDescent="0.3">
      <c r="A2770" s="103">
        <v>46057</v>
      </c>
      <c r="B2770" s="104">
        <v>60000130</v>
      </c>
      <c r="C2770" s="104">
        <v>118</v>
      </c>
    </row>
    <row r="2771" spans="1:3" x14ac:dyDescent="0.3">
      <c r="A2771" s="103">
        <v>46057</v>
      </c>
      <c r="B2771" s="104">
        <v>60000131</v>
      </c>
      <c r="C2771" s="104">
        <v>48</v>
      </c>
    </row>
    <row r="2772" spans="1:3" x14ac:dyDescent="0.3">
      <c r="A2772" s="103">
        <v>46057</v>
      </c>
      <c r="B2772" s="104">
        <v>60000132</v>
      </c>
      <c r="C2772" s="104">
        <v>92</v>
      </c>
    </row>
    <row r="2773" spans="1:3" x14ac:dyDescent="0.3">
      <c r="A2773" s="103">
        <v>46057</v>
      </c>
      <c r="B2773" s="104">
        <v>60000138</v>
      </c>
      <c r="C2773" s="104">
        <v>182</v>
      </c>
    </row>
    <row r="2774" spans="1:3" x14ac:dyDescent="0.3">
      <c r="A2774" s="103">
        <v>46057</v>
      </c>
      <c r="B2774" s="104">
        <v>60000172</v>
      </c>
      <c r="C2774" s="104">
        <v>1356</v>
      </c>
    </row>
    <row r="2775" spans="1:3" x14ac:dyDescent="0.3">
      <c r="A2775" s="103">
        <v>46057</v>
      </c>
      <c r="B2775" s="104">
        <v>60000173</v>
      </c>
      <c r="C2775" s="104">
        <v>629</v>
      </c>
    </row>
    <row r="2776" spans="1:3" x14ac:dyDescent="0.3">
      <c r="A2776" s="103">
        <v>46057</v>
      </c>
      <c r="B2776" s="104">
        <v>60000180</v>
      </c>
      <c r="C2776" s="104">
        <v>1480</v>
      </c>
    </row>
    <row r="2777" spans="1:3" x14ac:dyDescent="0.3">
      <c r="A2777" s="103">
        <v>46057</v>
      </c>
      <c r="B2777" s="104">
        <v>60000182</v>
      </c>
      <c r="C2777" s="104">
        <v>222</v>
      </c>
    </row>
    <row r="2778" spans="1:3" x14ac:dyDescent="0.3">
      <c r="A2778" s="103">
        <v>46057</v>
      </c>
      <c r="B2778" s="104">
        <v>60000183</v>
      </c>
      <c r="C2778" s="104">
        <v>2607</v>
      </c>
    </row>
    <row r="2779" spans="1:3" x14ac:dyDescent="0.3">
      <c r="A2779" s="103">
        <v>46057</v>
      </c>
      <c r="B2779" s="104">
        <v>60000184</v>
      </c>
      <c r="C2779" s="104">
        <v>600</v>
      </c>
    </row>
    <row r="2780" spans="1:3" x14ac:dyDescent="0.3">
      <c r="A2780" s="103">
        <v>46057</v>
      </c>
      <c r="B2780" s="104">
        <v>60000185</v>
      </c>
      <c r="C2780" s="104">
        <v>4904</v>
      </c>
    </row>
    <row r="2781" spans="1:3" x14ac:dyDescent="0.3">
      <c r="A2781" s="103">
        <v>46057</v>
      </c>
      <c r="B2781" s="104">
        <v>60000186</v>
      </c>
      <c r="C2781" s="104">
        <v>216</v>
      </c>
    </row>
    <row r="2782" spans="1:3" x14ac:dyDescent="0.3">
      <c r="A2782" s="103">
        <v>46057</v>
      </c>
      <c r="B2782" s="104">
        <v>60000201</v>
      </c>
      <c r="C2782" s="104">
        <v>15</v>
      </c>
    </row>
    <row r="2783" spans="1:3" x14ac:dyDescent="0.3">
      <c r="A2783" s="103">
        <v>46057</v>
      </c>
      <c r="B2783" s="104">
        <v>60000202</v>
      </c>
      <c r="C2783" s="104">
        <v>18</v>
      </c>
    </row>
    <row r="2784" spans="1:3" x14ac:dyDescent="0.3">
      <c r="A2784" s="103">
        <v>46057</v>
      </c>
      <c r="B2784" s="104">
        <v>60000203</v>
      </c>
      <c r="C2784" s="104">
        <v>16</v>
      </c>
    </row>
    <row r="2785" spans="1:3" x14ac:dyDescent="0.3">
      <c r="A2785" s="103">
        <v>46057</v>
      </c>
      <c r="B2785" s="104">
        <v>60000206</v>
      </c>
      <c r="C2785" s="104">
        <v>29</v>
      </c>
    </row>
    <row r="2786" spans="1:3" x14ac:dyDescent="0.3">
      <c r="A2786" s="103">
        <v>46057</v>
      </c>
      <c r="B2786" s="104">
        <v>60000211</v>
      </c>
      <c r="C2786" s="104">
        <v>28</v>
      </c>
    </row>
    <row r="2787" spans="1:3" x14ac:dyDescent="0.3">
      <c r="A2787" s="103">
        <v>46057</v>
      </c>
      <c r="B2787" s="104">
        <v>60000212</v>
      </c>
      <c r="C2787" s="104">
        <v>21</v>
      </c>
    </row>
    <row r="2788" spans="1:3" x14ac:dyDescent="0.3">
      <c r="A2788" s="103">
        <v>46057</v>
      </c>
      <c r="B2788" s="104">
        <v>60000215</v>
      </c>
      <c r="C2788" s="104">
        <v>31</v>
      </c>
    </row>
    <row r="2789" spans="1:3" x14ac:dyDescent="0.3">
      <c r="A2789" s="103">
        <v>46057</v>
      </c>
      <c r="B2789" s="104">
        <v>60000217</v>
      </c>
      <c r="C2789" s="104">
        <v>31</v>
      </c>
    </row>
    <row r="2790" spans="1:3" x14ac:dyDescent="0.3">
      <c r="A2790" s="103">
        <v>46057</v>
      </c>
      <c r="B2790" s="104">
        <v>60000218</v>
      </c>
      <c r="C2790" s="104">
        <v>33</v>
      </c>
    </row>
    <row r="2791" spans="1:3" x14ac:dyDescent="0.3">
      <c r="A2791" s="103">
        <v>46057</v>
      </c>
      <c r="B2791" s="104">
        <v>60000220</v>
      </c>
      <c r="C2791" s="104">
        <v>92</v>
      </c>
    </row>
    <row r="2792" spans="1:3" x14ac:dyDescent="0.3">
      <c r="A2792" s="103">
        <v>46057</v>
      </c>
      <c r="B2792" s="104">
        <v>60000221</v>
      </c>
      <c r="C2792" s="104">
        <v>73</v>
      </c>
    </row>
    <row r="2793" spans="1:3" x14ac:dyDescent="0.3">
      <c r="A2793" s="103">
        <v>46057</v>
      </c>
      <c r="B2793" s="104">
        <v>60000223</v>
      </c>
      <c r="C2793" s="104">
        <v>89</v>
      </c>
    </row>
    <row r="2794" spans="1:3" x14ac:dyDescent="0.3">
      <c r="A2794" s="103">
        <v>46057</v>
      </c>
      <c r="B2794" s="104">
        <v>60000224</v>
      </c>
      <c r="C2794" s="104">
        <v>6</v>
      </c>
    </row>
    <row r="2795" spans="1:3" x14ac:dyDescent="0.3">
      <c r="A2795" s="103">
        <v>46057</v>
      </c>
      <c r="B2795" s="104">
        <v>60000225</v>
      </c>
      <c r="C2795" s="104">
        <v>9</v>
      </c>
    </row>
    <row r="2796" spans="1:3" x14ac:dyDescent="0.3">
      <c r="A2796" s="103">
        <v>46057</v>
      </c>
      <c r="B2796" s="104">
        <v>60000233</v>
      </c>
      <c r="C2796" s="104">
        <v>196</v>
      </c>
    </row>
    <row r="2797" spans="1:3" x14ac:dyDescent="0.3">
      <c r="A2797" s="103">
        <v>46057</v>
      </c>
      <c r="B2797" s="104">
        <v>60000270</v>
      </c>
      <c r="C2797" s="104">
        <v>159</v>
      </c>
    </row>
    <row r="2798" spans="1:3" x14ac:dyDescent="0.3">
      <c r="A2798" s="103">
        <v>46057</v>
      </c>
      <c r="B2798" s="104">
        <v>60000271</v>
      </c>
      <c r="C2798" s="104">
        <v>151</v>
      </c>
    </row>
    <row r="2799" spans="1:3" x14ac:dyDescent="0.3">
      <c r="A2799" s="103">
        <v>46057</v>
      </c>
      <c r="B2799" s="104">
        <v>60000272</v>
      </c>
      <c r="C2799" s="104">
        <v>161</v>
      </c>
    </row>
    <row r="2800" spans="1:3" x14ac:dyDescent="0.3">
      <c r="A2800" s="103">
        <v>46057</v>
      </c>
      <c r="B2800" s="104">
        <v>60000280</v>
      </c>
      <c r="C2800" s="104">
        <v>28</v>
      </c>
    </row>
    <row r="2801" spans="1:3" x14ac:dyDescent="0.3">
      <c r="A2801" s="103">
        <v>46057</v>
      </c>
      <c r="B2801" s="104">
        <v>60000281</v>
      </c>
      <c r="C2801" s="104">
        <v>76</v>
      </c>
    </row>
    <row r="2802" spans="1:3" x14ac:dyDescent="0.3">
      <c r="A2802" s="103">
        <v>46057</v>
      </c>
      <c r="B2802" s="104">
        <v>60000296</v>
      </c>
      <c r="C2802" s="104">
        <v>39</v>
      </c>
    </row>
    <row r="2803" spans="1:3" x14ac:dyDescent="0.3">
      <c r="A2803" s="103">
        <v>46057</v>
      </c>
      <c r="B2803" s="104">
        <v>60000303</v>
      </c>
      <c r="C2803" s="104">
        <v>3200</v>
      </c>
    </row>
    <row r="2804" spans="1:3" x14ac:dyDescent="0.3">
      <c r="A2804" s="103">
        <v>46057</v>
      </c>
      <c r="B2804" s="104">
        <v>60000304</v>
      </c>
      <c r="C2804" s="104">
        <v>298</v>
      </c>
    </row>
    <row r="2805" spans="1:3" x14ac:dyDescent="0.3">
      <c r="A2805" s="103">
        <v>46057</v>
      </c>
      <c r="B2805" s="104">
        <v>60000310</v>
      </c>
      <c r="C2805" s="104">
        <v>328</v>
      </c>
    </row>
    <row r="2806" spans="1:3" x14ac:dyDescent="0.3">
      <c r="A2806" s="103">
        <v>46057</v>
      </c>
      <c r="B2806" s="104">
        <v>60000311</v>
      </c>
      <c r="C2806" s="104">
        <v>44</v>
      </c>
    </row>
    <row r="2807" spans="1:3" x14ac:dyDescent="0.3">
      <c r="A2807" s="103">
        <v>46057</v>
      </c>
      <c r="B2807" s="104">
        <v>60000312</v>
      </c>
      <c r="C2807" s="104">
        <v>5934</v>
      </c>
    </row>
    <row r="2808" spans="1:3" x14ac:dyDescent="0.3">
      <c r="A2808" s="103">
        <v>46057</v>
      </c>
      <c r="B2808" s="104">
        <v>60000393</v>
      </c>
      <c r="C2808" s="104">
        <v>0</v>
      </c>
    </row>
    <row r="2809" spans="1:3" x14ac:dyDescent="0.3">
      <c r="A2809" s="103">
        <v>46057</v>
      </c>
      <c r="B2809" s="104">
        <v>60000394</v>
      </c>
      <c r="C2809" s="104">
        <v>9240</v>
      </c>
    </row>
    <row r="2810" spans="1:3" x14ac:dyDescent="0.3">
      <c r="A2810" s="103">
        <v>46057</v>
      </c>
      <c r="B2810" s="104">
        <v>60000395</v>
      </c>
      <c r="C2810" s="104">
        <v>7392</v>
      </c>
    </row>
    <row r="2811" spans="1:3" x14ac:dyDescent="0.3">
      <c r="A2811" s="103">
        <v>46057</v>
      </c>
      <c r="B2811" s="104">
        <v>60000408</v>
      </c>
      <c r="C2811" s="104">
        <v>386</v>
      </c>
    </row>
    <row r="2812" spans="1:3" x14ac:dyDescent="0.3">
      <c r="A2812" s="103">
        <v>46057</v>
      </c>
      <c r="B2812" s="104">
        <v>60000409</v>
      </c>
      <c r="C2812" s="104">
        <v>369</v>
      </c>
    </row>
    <row r="2813" spans="1:3" x14ac:dyDescent="0.3">
      <c r="A2813" s="103">
        <v>46057</v>
      </c>
      <c r="B2813" s="104">
        <v>60000410</v>
      </c>
      <c r="C2813" s="104">
        <v>340</v>
      </c>
    </row>
    <row r="2814" spans="1:3" x14ac:dyDescent="0.3">
      <c r="A2814" s="103">
        <v>46057</v>
      </c>
      <c r="B2814" s="104">
        <v>60000440</v>
      </c>
      <c r="C2814" s="104">
        <v>15120</v>
      </c>
    </row>
    <row r="2815" spans="1:3" x14ac:dyDescent="0.3">
      <c r="A2815" s="103">
        <v>46057</v>
      </c>
      <c r="B2815" s="104">
        <v>60000538</v>
      </c>
      <c r="C2815" s="104">
        <v>24000</v>
      </c>
    </row>
    <row r="2816" spans="1:3" x14ac:dyDescent="0.3">
      <c r="A2816" s="103">
        <v>46057</v>
      </c>
      <c r="B2816" s="104">
        <v>60000539</v>
      </c>
      <c r="C2816" s="104">
        <v>93</v>
      </c>
    </row>
    <row r="2817" spans="1:3" x14ac:dyDescent="0.3">
      <c r="A2817" s="103">
        <v>46057</v>
      </c>
      <c r="B2817" s="104">
        <v>60000540</v>
      </c>
      <c r="C2817" s="104">
        <v>127</v>
      </c>
    </row>
    <row r="2818" spans="1:3" x14ac:dyDescent="0.3">
      <c r="A2818" s="103">
        <v>46057</v>
      </c>
      <c r="B2818" s="104">
        <v>60000553</v>
      </c>
      <c r="C2818" s="104">
        <v>1620</v>
      </c>
    </row>
    <row r="2819" spans="1:3" x14ac:dyDescent="0.3">
      <c r="A2819" s="103">
        <v>46057</v>
      </c>
      <c r="B2819" s="104">
        <v>60000557</v>
      </c>
      <c r="C2819" s="104">
        <v>85</v>
      </c>
    </row>
    <row r="2820" spans="1:3" x14ac:dyDescent="0.3">
      <c r="A2820" s="103">
        <v>46057</v>
      </c>
      <c r="B2820" s="104">
        <v>60000558</v>
      </c>
      <c r="C2820" s="104">
        <v>75</v>
      </c>
    </row>
    <row r="2821" spans="1:3" x14ac:dyDescent="0.3">
      <c r="A2821" s="103">
        <v>46057</v>
      </c>
      <c r="B2821" s="104">
        <v>60000559</v>
      </c>
      <c r="C2821" s="104">
        <v>64</v>
      </c>
    </row>
    <row r="2822" spans="1:3" x14ac:dyDescent="0.3">
      <c r="A2822" s="103">
        <v>46057</v>
      </c>
      <c r="B2822" s="104">
        <v>60000567</v>
      </c>
      <c r="C2822" s="104">
        <v>6</v>
      </c>
    </row>
    <row r="2823" spans="1:3" x14ac:dyDescent="0.3">
      <c r="A2823" s="103">
        <v>46057</v>
      </c>
      <c r="B2823" s="104">
        <v>60000569</v>
      </c>
      <c r="C2823" s="104">
        <v>770</v>
      </c>
    </row>
    <row r="2824" spans="1:3" x14ac:dyDescent="0.3">
      <c r="A2824" s="103">
        <v>46057</v>
      </c>
      <c r="B2824" s="104">
        <v>60000570</v>
      </c>
      <c r="C2824" s="104">
        <v>132</v>
      </c>
    </row>
    <row r="2825" spans="1:3" x14ac:dyDescent="0.3">
      <c r="A2825" s="103">
        <v>46057</v>
      </c>
      <c r="B2825" s="104">
        <v>60000571</v>
      </c>
      <c r="C2825" s="104">
        <v>81</v>
      </c>
    </row>
    <row r="2826" spans="1:3" x14ac:dyDescent="0.3">
      <c r="A2826" s="103">
        <v>46057</v>
      </c>
      <c r="B2826" s="104">
        <v>60000572</v>
      </c>
      <c r="C2826" s="104">
        <v>10500</v>
      </c>
    </row>
    <row r="2827" spans="1:3" x14ac:dyDescent="0.3">
      <c r="A2827" s="103">
        <v>46058</v>
      </c>
      <c r="B2827" s="104">
        <v>60000000</v>
      </c>
      <c r="C2827" s="104">
        <v>126</v>
      </c>
    </row>
    <row r="2828" spans="1:3" x14ac:dyDescent="0.3">
      <c r="A2828" s="103">
        <v>46058</v>
      </c>
      <c r="B2828" s="104">
        <v>60000002</v>
      </c>
      <c r="C2828" s="104">
        <v>29339</v>
      </c>
    </row>
    <row r="2829" spans="1:3" x14ac:dyDescent="0.3">
      <c r="A2829" s="103">
        <v>46058</v>
      </c>
      <c r="B2829" s="104">
        <v>60000003</v>
      </c>
      <c r="C2829" s="104">
        <v>47</v>
      </c>
    </row>
    <row r="2830" spans="1:3" x14ac:dyDescent="0.3">
      <c r="A2830" s="103">
        <v>46058</v>
      </c>
      <c r="B2830" s="104">
        <v>60000005</v>
      </c>
      <c r="C2830" s="104">
        <v>948</v>
      </c>
    </row>
    <row r="2831" spans="1:3" x14ac:dyDescent="0.3">
      <c r="A2831" s="103">
        <v>46058</v>
      </c>
      <c r="B2831" s="104">
        <v>60000008</v>
      </c>
      <c r="C2831" s="104">
        <v>937</v>
      </c>
    </row>
    <row r="2832" spans="1:3" x14ac:dyDescent="0.3">
      <c r="A2832" s="103">
        <v>46058</v>
      </c>
      <c r="B2832" s="104">
        <v>60000009</v>
      </c>
      <c r="C2832" s="104">
        <v>1554</v>
      </c>
    </row>
    <row r="2833" spans="1:3" x14ac:dyDescent="0.3">
      <c r="A2833" s="103">
        <v>46058</v>
      </c>
      <c r="B2833" s="104">
        <v>60000026</v>
      </c>
      <c r="C2833" s="104">
        <v>366</v>
      </c>
    </row>
    <row r="2834" spans="1:3" x14ac:dyDescent="0.3">
      <c r="A2834" s="103">
        <v>46058</v>
      </c>
      <c r="B2834" s="104">
        <v>60000027</v>
      </c>
      <c r="C2834" s="104">
        <v>64</v>
      </c>
    </row>
    <row r="2835" spans="1:3" x14ac:dyDescent="0.3">
      <c r="A2835" s="103">
        <v>46058</v>
      </c>
      <c r="B2835" s="104">
        <v>60000028</v>
      </c>
      <c r="C2835" s="104">
        <v>3988</v>
      </c>
    </row>
    <row r="2836" spans="1:3" x14ac:dyDescent="0.3">
      <c r="A2836" s="103">
        <v>46058</v>
      </c>
      <c r="B2836" s="104">
        <v>60000029</v>
      </c>
      <c r="C2836" s="104">
        <v>4885</v>
      </c>
    </row>
    <row r="2837" spans="1:3" x14ac:dyDescent="0.3">
      <c r="A2837" s="103">
        <v>46058</v>
      </c>
      <c r="B2837" s="104">
        <v>60000030</v>
      </c>
      <c r="C2837" s="104">
        <v>2536</v>
      </c>
    </row>
    <row r="2838" spans="1:3" x14ac:dyDescent="0.3">
      <c r="A2838" s="103">
        <v>46058</v>
      </c>
      <c r="B2838" s="104">
        <v>60000031</v>
      </c>
      <c r="C2838" s="104">
        <v>1964</v>
      </c>
    </row>
    <row r="2839" spans="1:3" x14ac:dyDescent="0.3">
      <c r="A2839" s="103">
        <v>46058</v>
      </c>
      <c r="B2839" s="104">
        <v>60000032</v>
      </c>
      <c r="C2839" s="104">
        <v>1115</v>
      </c>
    </row>
    <row r="2840" spans="1:3" x14ac:dyDescent="0.3">
      <c r="A2840" s="103">
        <v>46058</v>
      </c>
      <c r="B2840" s="104">
        <v>60000033</v>
      </c>
      <c r="C2840" s="104">
        <v>827</v>
      </c>
    </row>
    <row r="2841" spans="1:3" x14ac:dyDescent="0.3">
      <c r="A2841" s="103">
        <v>46058</v>
      </c>
      <c r="B2841" s="104">
        <v>60000035</v>
      </c>
      <c r="C2841" s="104">
        <v>50976</v>
      </c>
    </row>
    <row r="2842" spans="1:3" x14ac:dyDescent="0.3">
      <c r="A2842" s="103">
        <v>46058</v>
      </c>
      <c r="B2842" s="104">
        <v>60000036</v>
      </c>
      <c r="C2842" s="104">
        <v>4339</v>
      </c>
    </row>
    <row r="2843" spans="1:3" x14ac:dyDescent="0.3">
      <c r="A2843" s="103">
        <v>46058</v>
      </c>
      <c r="B2843" s="104">
        <v>60000037</v>
      </c>
      <c r="C2843" s="104">
        <v>10938</v>
      </c>
    </row>
    <row r="2844" spans="1:3" x14ac:dyDescent="0.3">
      <c r="A2844" s="103">
        <v>46058</v>
      </c>
      <c r="B2844" s="104">
        <v>60000038</v>
      </c>
      <c r="C2844" s="104">
        <v>12060</v>
      </c>
    </row>
    <row r="2845" spans="1:3" x14ac:dyDescent="0.3">
      <c r="A2845" s="103">
        <v>46058</v>
      </c>
      <c r="B2845" s="104">
        <v>60000039</v>
      </c>
      <c r="C2845" s="104">
        <v>10440</v>
      </c>
    </row>
    <row r="2846" spans="1:3" x14ac:dyDescent="0.3">
      <c r="A2846" s="103">
        <v>46058</v>
      </c>
      <c r="B2846" s="104">
        <v>60000041</v>
      </c>
      <c r="C2846" s="104">
        <v>4519</v>
      </c>
    </row>
    <row r="2847" spans="1:3" x14ac:dyDescent="0.3">
      <c r="A2847" s="103">
        <v>46058</v>
      </c>
      <c r="B2847" s="104">
        <v>60000042</v>
      </c>
      <c r="C2847" s="104">
        <v>8052</v>
      </c>
    </row>
    <row r="2848" spans="1:3" x14ac:dyDescent="0.3">
      <c r="A2848" s="103">
        <v>46058</v>
      </c>
      <c r="B2848" s="104">
        <v>60000043</v>
      </c>
      <c r="C2848" s="104">
        <v>1418</v>
      </c>
    </row>
    <row r="2849" spans="1:3" x14ac:dyDescent="0.3">
      <c r="A2849" s="103">
        <v>46058</v>
      </c>
      <c r="B2849" s="104">
        <v>60000044</v>
      </c>
      <c r="C2849" s="104">
        <v>9509</v>
      </c>
    </row>
    <row r="2850" spans="1:3" x14ac:dyDescent="0.3">
      <c r="A2850" s="103">
        <v>46058</v>
      </c>
      <c r="B2850" s="104">
        <v>60000045</v>
      </c>
      <c r="C2850" s="104">
        <v>4161</v>
      </c>
    </row>
    <row r="2851" spans="1:3" x14ac:dyDescent="0.3">
      <c r="A2851" s="103">
        <v>46058</v>
      </c>
      <c r="B2851" s="104">
        <v>60000047</v>
      </c>
      <c r="C2851" s="104">
        <v>3270</v>
      </c>
    </row>
    <row r="2852" spans="1:3" x14ac:dyDescent="0.3">
      <c r="A2852" s="103">
        <v>46058</v>
      </c>
      <c r="B2852" s="104">
        <v>60000048</v>
      </c>
      <c r="C2852" s="104">
        <v>1464</v>
      </c>
    </row>
    <row r="2853" spans="1:3" x14ac:dyDescent="0.3">
      <c r="A2853" s="103">
        <v>46058</v>
      </c>
      <c r="B2853" s="104">
        <v>60000049</v>
      </c>
      <c r="C2853" s="104">
        <v>17195</v>
      </c>
    </row>
    <row r="2854" spans="1:3" x14ac:dyDescent="0.3">
      <c r="A2854" s="103">
        <v>46058</v>
      </c>
      <c r="B2854" s="104">
        <v>60000050</v>
      </c>
      <c r="C2854" s="104">
        <v>2237</v>
      </c>
    </row>
    <row r="2855" spans="1:3" x14ac:dyDescent="0.3">
      <c r="A2855" s="103">
        <v>46058</v>
      </c>
      <c r="B2855" s="104">
        <v>60000051</v>
      </c>
      <c r="C2855" s="104">
        <v>1242</v>
      </c>
    </row>
    <row r="2856" spans="1:3" x14ac:dyDescent="0.3">
      <c r="A2856" s="103">
        <v>46058</v>
      </c>
      <c r="B2856" s="104">
        <v>60000052</v>
      </c>
      <c r="C2856" s="104">
        <v>2940</v>
      </c>
    </row>
    <row r="2857" spans="1:3" x14ac:dyDescent="0.3">
      <c r="A2857" s="103">
        <v>46058</v>
      </c>
      <c r="B2857" s="104">
        <v>60000053</v>
      </c>
      <c r="C2857" s="104">
        <v>1905</v>
      </c>
    </row>
    <row r="2858" spans="1:3" x14ac:dyDescent="0.3">
      <c r="A2858" s="103">
        <v>46058</v>
      </c>
      <c r="B2858" s="104">
        <v>60000054</v>
      </c>
      <c r="C2858" s="104">
        <v>180</v>
      </c>
    </row>
    <row r="2859" spans="1:3" x14ac:dyDescent="0.3">
      <c r="A2859" s="103">
        <v>46058</v>
      </c>
      <c r="B2859" s="104">
        <v>60000055</v>
      </c>
      <c r="C2859" s="104">
        <v>24</v>
      </c>
    </row>
    <row r="2860" spans="1:3" x14ac:dyDescent="0.3">
      <c r="A2860" s="103">
        <v>46058</v>
      </c>
      <c r="B2860" s="104">
        <v>60000056</v>
      </c>
      <c r="C2860" s="104">
        <v>192</v>
      </c>
    </row>
    <row r="2861" spans="1:3" x14ac:dyDescent="0.3">
      <c r="A2861" s="103">
        <v>46058</v>
      </c>
      <c r="B2861" s="104">
        <v>60000057</v>
      </c>
      <c r="C2861" s="104">
        <v>41234</v>
      </c>
    </row>
    <row r="2862" spans="1:3" x14ac:dyDescent="0.3">
      <c r="A2862" s="103">
        <v>46058</v>
      </c>
      <c r="B2862" s="104">
        <v>60000058</v>
      </c>
      <c r="C2862" s="104">
        <v>7231</v>
      </c>
    </row>
    <row r="2863" spans="1:3" x14ac:dyDescent="0.3">
      <c r="A2863" s="103">
        <v>46058</v>
      </c>
      <c r="B2863" s="104">
        <v>60000111</v>
      </c>
      <c r="C2863" s="104">
        <v>124</v>
      </c>
    </row>
    <row r="2864" spans="1:3" x14ac:dyDescent="0.3">
      <c r="A2864" s="103">
        <v>46058</v>
      </c>
      <c r="B2864" s="104">
        <v>60000113</v>
      </c>
      <c r="C2864" s="104">
        <v>452</v>
      </c>
    </row>
    <row r="2865" spans="1:3" x14ac:dyDescent="0.3">
      <c r="A2865" s="103">
        <v>46058</v>
      </c>
      <c r="B2865" s="104">
        <v>60000114</v>
      </c>
      <c r="C2865" s="104">
        <v>792</v>
      </c>
    </row>
    <row r="2866" spans="1:3" x14ac:dyDescent="0.3">
      <c r="A2866" s="103">
        <v>46058</v>
      </c>
      <c r="B2866" s="104">
        <v>60000120</v>
      </c>
      <c r="C2866" s="104">
        <v>2096</v>
      </c>
    </row>
    <row r="2867" spans="1:3" x14ac:dyDescent="0.3">
      <c r="A2867" s="103">
        <v>46058</v>
      </c>
      <c r="B2867" s="104">
        <v>60000121</v>
      </c>
      <c r="C2867" s="104">
        <v>2256</v>
      </c>
    </row>
    <row r="2868" spans="1:3" x14ac:dyDescent="0.3">
      <c r="A2868" s="103">
        <v>46058</v>
      </c>
      <c r="B2868" s="104">
        <v>60000122</v>
      </c>
      <c r="C2868" s="104">
        <v>1704</v>
      </c>
    </row>
    <row r="2869" spans="1:3" x14ac:dyDescent="0.3">
      <c r="A2869" s="103">
        <v>46058</v>
      </c>
      <c r="B2869" s="104">
        <v>60000123</v>
      </c>
      <c r="C2869" s="104">
        <v>520</v>
      </c>
    </row>
    <row r="2870" spans="1:3" x14ac:dyDescent="0.3">
      <c r="A2870" s="103">
        <v>46058</v>
      </c>
      <c r="B2870" s="104">
        <v>60000124</v>
      </c>
      <c r="C2870" s="104">
        <v>1848</v>
      </c>
    </row>
    <row r="2871" spans="1:3" x14ac:dyDescent="0.3">
      <c r="A2871" s="103">
        <v>46058</v>
      </c>
      <c r="B2871" s="104">
        <v>60000125</v>
      </c>
      <c r="C2871" s="104">
        <v>1128</v>
      </c>
    </row>
    <row r="2872" spans="1:3" x14ac:dyDescent="0.3">
      <c r="A2872" s="103">
        <v>46058</v>
      </c>
      <c r="B2872" s="104">
        <v>60000130</v>
      </c>
      <c r="C2872" s="104">
        <v>81</v>
      </c>
    </row>
    <row r="2873" spans="1:3" x14ac:dyDescent="0.3">
      <c r="A2873" s="103">
        <v>46058</v>
      </c>
      <c r="B2873" s="104">
        <v>60000131</v>
      </c>
      <c r="C2873" s="104">
        <v>8</v>
      </c>
    </row>
    <row r="2874" spans="1:3" x14ac:dyDescent="0.3">
      <c r="A2874" s="103">
        <v>46058</v>
      </c>
      <c r="B2874" s="104">
        <v>60000132</v>
      </c>
      <c r="C2874" s="104">
        <v>636</v>
      </c>
    </row>
    <row r="2875" spans="1:3" x14ac:dyDescent="0.3">
      <c r="A2875" s="103">
        <v>46058</v>
      </c>
      <c r="B2875" s="104">
        <v>60000138</v>
      </c>
      <c r="C2875" s="104">
        <v>228</v>
      </c>
    </row>
    <row r="2876" spans="1:3" x14ac:dyDescent="0.3">
      <c r="A2876" s="103">
        <v>46058</v>
      </c>
      <c r="B2876" s="104">
        <v>60000142</v>
      </c>
      <c r="C2876" s="104">
        <v>43</v>
      </c>
    </row>
    <row r="2877" spans="1:3" x14ac:dyDescent="0.3">
      <c r="A2877" s="103">
        <v>46058</v>
      </c>
      <c r="B2877" s="104">
        <v>60000172</v>
      </c>
      <c r="C2877" s="104">
        <v>367</v>
      </c>
    </row>
    <row r="2878" spans="1:3" x14ac:dyDescent="0.3">
      <c r="A2878" s="103">
        <v>46058</v>
      </c>
      <c r="B2878" s="104">
        <v>60000173</v>
      </c>
      <c r="C2878" s="104">
        <v>1222</v>
      </c>
    </row>
    <row r="2879" spans="1:3" x14ac:dyDescent="0.3">
      <c r="A2879" s="103">
        <v>46058</v>
      </c>
      <c r="B2879" s="104">
        <v>60000180</v>
      </c>
      <c r="C2879" s="104">
        <v>1509</v>
      </c>
    </row>
    <row r="2880" spans="1:3" x14ac:dyDescent="0.3">
      <c r="A2880" s="103">
        <v>46058</v>
      </c>
      <c r="B2880" s="104">
        <v>60000182</v>
      </c>
      <c r="C2880" s="104">
        <v>2772</v>
      </c>
    </row>
    <row r="2881" spans="1:3" x14ac:dyDescent="0.3">
      <c r="A2881" s="103">
        <v>46058</v>
      </c>
      <c r="B2881" s="104">
        <v>60000183</v>
      </c>
      <c r="C2881" s="104">
        <v>934</v>
      </c>
    </row>
    <row r="2882" spans="1:3" x14ac:dyDescent="0.3">
      <c r="A2882" s="103">
        <v>46058</v>
      </c>
      <c r="B2882" s="104">
        <v>60000184</v>
      </c>
      <c r="C2882" s="104">
        <v>662</v>
      </c>
    </row>
    <row r="2883" spans="1:3" x14ac:dyDescent="0.3">
      <c r="A2883" s="103">
        <v>46058</v>
      </c>
      <c r="B2883" s="104">
        <v>60000185</v>
      </c>
      <c r="C2883" s="104">
        <v>10277</v>
      </c>
    </row>
    <row r="2884" spans="1:3" x14ac:dyDescent="0.3">
      <c r="A2884" s="103">
        <v>46058</v>
      </c>
      <c r="B2884" s="104">
        <v>60000201</v>
      </c>
      <c r="C2884" s="104">
        <v>55</v>
      </c>
    </row>
    <row r="2885" spans="1:3" x14ac:dyDescent="0.3">
      <c r="A2885" s="103">
        <v>46058</v>
      </c>
      <c r="B2885" s="104">
        <v>60000202</v>
      </c>
      <c r="C2885" s="104">
        <v>70</v>
      </c>
    </row>
    <row r="2886" spans="1:3" x14ac:dyDescent="0.3">
      <c r="A2886" s="103">
        <v>46058</v>
      </c>
      <c r="B2886" s="104">
        <v>60000203</v>
      </c>
      <c r="C2886" s="104">
        <v>47</v>
      </c>
    </row>
    <row r="2887" spans="1:3" x14ac:dyDescent="0.3">
      <c r="A2887" s="103">
        <v>46058</v>
      </c>
      <c r="B2887" s="104">
        <v>60000206</v>
      </c>
      <c r="C2887" s="104">
        <v>33</v>
      </c>
    </row>
    <row r="2888" spans="1:3" x14ac:dyDescent="0.3">
      <c r="A2888" s="103">
        <v>46058</v>
      </c>
      <c r="B2888" s="104">
        <v>60000211</v>
      </c>
      <c r="C2888" s="104">
        <v>37</v>
      </c>
    </row>
    <row r="2889" spans="1:3" x14ac:dyDescent="0.3">
      <c r="A2889" s="103">
        <v>46058</v>
      </c>
      <c r="B2889" s="104">
        <v>60000212</v>
      </c>
      <c r="C2889" s="104">
        <v>27</v>
      </c>
    </row>
    <row r="2890" spans="1:3" x14ac:dyDescent="0.3">
      <c r="A2890" s="103">
        <v>46058</v>
      </c>
      <c r="B2890" s="104">
        <v>60000215</v>
      </c>
      <c r="C2890" s="104">
        <v>41</v>
      </c>
    </row>
    <row r="2891" spans="1:3" x14ac:dyDescent="0.3">
      <c r="A2891" s="103">
        <v>46058</v>
      </c>
      <c r="B2891" s="104">
        <v>60000217</v>
      </c>
      <c r="C2891" s="104">
        <v>22</v>
      </c>
    </row>
    <row r="2892" spans="1:3" x14ac:dyDescent="0.3">
      <c r="A2892" s="103">
        <v>46058</v>
      </c>
      <c r="B2892" s="104">
        <v>60000218</v>
      </c>
      <c r="C2892" s="104">
        <v>30</v>
      </c>
    </row>
    <row r="2893" spans="1:3" x14ac:dyDescent="0.3">
      <c r="A2893" s="103">
        <v>46058</v>
      </c>
      <c r="B2893" s="104">
        <v>60000220</v>
      </c>
      <c r="C2893" s="104">
        <v>181</v>
      </c>
    </row>
    <row r="2894" spans="1:3" x14ac:dyDescent="0.3">
      <c r="A2894" s="103">
        <v>46058</v>
      </c>
      <c r="B2894" s="104">
        <v>60000221</v>
      </c>
      <c r="C2894" s="104">
        <v>198</v>
      </c>
    </row>
    <row r="2895" spans="1:3" x14ac:dyDescent="0.3">
      <c r="A2895" s="103">
        <v>46058</v>
      </c>
      <c r="B2895" s="104">
        <v>60000223</v>
      </c>
      <c r="C2895" s="104">
        <v>187</v>
      </c>
    </row>
    <row r="2896" spans="1:3" x14ac:dyDescent="0.3">
      <c r="A2896" s="103">
        <v>46058</v>
      </c>
      <c r="B2896" s="104">
        <v>60000224</v>
      </c>
      <c r="C2896" s="104">
        <v>19</v>
      </c>
    </row>
    <row r="2897" spans="1:3" x14ac:dyDescent="0.3">
      <c r="A2897" s="103">
        <v>46058</v>
      </c>
      <c r="B2897" s="104">
        <v>60000225</v>
      </c>
      <c r="C2897" s="104">
        <v>11</v>
      </c>
    </row>
    <row r="2898" spans="1:3" x14ac:dyDescent="0.3">
      <c r="A2898" s="103">
        <v>46058</v>
      </c>
      <c r="B2898" s="104">
        <v>60000233</v>
      </c>
      <c r="C2898" s="104">
        <v>505</v>
      </c>
    </row>
    <row r="2899" spans="1:3" x14ac:dyDescent="0.3">
      <c r="A2899" s="103">
        <v>46058</v>
      </c>
      <c r="B2899" s="104">
        <v>60000270</v>
      </c>
      <c r="C2899" s="104">
        <v>161</v>
      </c>
    </row>
    <row r="2900" spans="1:3" x14ac:dyDescent="0.3">
      <c r="A2900" s="103">
        <v>46058</v>
      </c>
      <c r="B2900" s="104">
        <v>60000271</v>
      </c>
      <c r="C2900" s="104">
        <v>177</v>
      </c>
    </row>
    <row r="2901" spans="1:3" x14ac:dyDescent="0.3">
      <c r="A2901" s="103">
        <v>46058</v>
      </c>
      <c r="B2901" s="104">
        <v>60000272</v>
      </c>
      <c r="C2901" s="104">
        <v>176</v>
      </c>
    </row>
    <row r="2902" spans="1:3" x14ac:dyDescent="0.3">
      <c r="A2902" s="103">
        <v>46058</v>
      </c>
      <c r="B2902" s="104">
        <v>60000280</v>
      </c>
      <c r="C2902" s="104">
        <v>143</v>
      </c>
    </row>
    <row r="2903" spans="1:3" x14ac:dyDescent="0.3">
      <c r="A2903" s="103">
        <v>46058</v>
      </c>
      <c r="B2903" s="104">
        <v>60000281</v>
      </c>
      <c r="C2903" s="104">
        <v>276</v>
      </c>
    </row>
    <row r="2904" spans="1:3" x14ac:dyDescent="0.3">
      <c r="A2904" s="103">
        <v>46058</v>
      </c>
      <c r="B2904" s="104">
        <v>60000296</v>
      </c>
      <c r="C2904" s="104">
        <v>24</v>
      </c>
    </row>
    <row r="2905" spans="1:3" x14ac:dyDescent="0.3">
      <c r="A2905" s="103">
        <v>46058</v>
      </c>
      <c r="B2905" s="104">
        <v>60000303</v>
      </c>
      <c r="C2905" s="104">
        <v>560</v>
      </c>
    </row>
    <row r="2906" spans="1:3" x14ac:dyDescent="0.3">
      <c r="A2906" s="103">
        <v>46058</v>
      </c>
      <c r="B2906" s="104">
        <v>60000304</v>
      </c>
      <c r="C2906" s="104">
        <v>540</v>
      </c>
    </row>
    <row r="2907" spans="1:3" x14ac:dyDescent="0.3">
      <c r="A2907" s="103">
        <v>46058</v>
      </c>
      <c r="B2907" s="104">
        <v>60000310</v>
      </c>
      <c r="C2907" s="104">
        <v>752</v>
      </c>
    </row>
    <row r="2908" spans="1:3" x14ac:dyDescent="0.3">
      <c r="A2908" s="103">
        <v>46058</v>
      </c>
      <c r="B2908" s="104">
        <v>60000311</v>
      </c>
      <c r="C2908" s="104">
        <v>235</v>
      </c>
    </row>
    <row r="2909" spans="1:3" x14ac:dyDescent="0.3">
      <c r="A2909" s="103">
        <v>46058</v>
      </c>
      <c r="B2909" s="104">
        <v>60000312</v>
      </c>
      <c r="C2909" s="104">
        <v>5683</v>
      </c>
    </row>
    <row r="2910" spans="1:3" x14ac:dyDescent="0.3">
      <c r="A2910" s="103">
        <v>46058</v>
      </c>
      <c r="B2910" s="104">
        <v>60000394</v>
      </c>
      <c r="C2910" s="104">
        <v>7560</v>
      </c>
    </row>
    <row r="2911" spans="1:3" x14ac:dyDescent="0.3">
      <c r="A2911" s="103">
        <v>46058</v>
      </c>
      <c r="B2911" s="104">
        <v>60000395</v>
      </c>
      <c r="C2911" s="104">
        <v>5400</v>
      </c>
    </row>
    <row r="2912" spans="1:3" x14ac:dyDescent="0.3">
      <c r="A2912" s="103">
        <v>46058</v>
      </c>
      <c r="B2912" s="104">
        <v>60000408</v>
      </c>
      <c r="C2912" s="104">
        <v>1980</v>
      </c>
    </row>
    <row r="2913" spans="1:3" x14ac:dyDescent="0.3">
      <c r="A2913" s="103">
        <v>46058</v>
      </c>
      <c r="B2913" s="104">
        <v>60000409</v>
      </c>
      <c r="C2913" s="104">
        <v>1280</v>
      </c>
    </row>
    <row r="2914" spans="1:3" x14ac:dyDescent="0.3">
      <c r="A2914" s="103">
        <v>46058</v>
      </c>
      <c r="B2914" s="104">
        <v>60000410</v>
      </c>
      <c r="C2914" s="104">
        <v>956</v>
      </c>
    </row>
    <row r="2915" spans="1:3" x14ac:dyDescent="0.3">
      <c r="A2915" s="103">
        <v>46058</v>
      </c>
      <c r="B2915" s="104">
        <v>60000440</v>
      </c>
      <c r="C2915" s="104">
        <v>5040</v>
      </c>
    </row>
    <row r="2916" spans="1:3" x14ac:dyDescent="0.3">
      <c r="A2916" s="103">
        <v>46058</v>
      </c>
      <c r="B2916" s="104">
        <v>60000539</v>
      </c>
      <c r="C2916" s="104">
        <v>293</v>
      </c>
    </row>
    <row r="2917" spans="1:3" x14ac:dyDescent="0.3">
      <c r="A2917" s="103">
        <v>46058</v>
      </c>
      <c r="B2917" s="104">
        <v>60000540</v>
      </c>
      <c r="C2917" s="104">
        <v>450</v>
      </c>
    </row>
    <row r="2918" spans="1:3" x14ac:dyDescent="0.3">
      <c r="A2918" s="103">
        <v>46058</v>
      </c>
      <c r="B2918" s="104">
        <v>60000555</v>
      </c>
      <c r="C2918" s="104">
        <v>2208</v>
      </c>
    </row>
    <row r="2919" spans="1:3" x14ac:dyDescent="0.3">
      <c r="A2919" s="103">
        <v>46058</v>
      </c>
      <c r="B2919" s="104">
        <v>60000556</v>
      </c>
      <c r="C2919" s="104">
        <v>1872</v>
      </c>
    </row>
    <row r="2920" spans="1:3" x14ac:dyDescent="0.3">
      <c r="A2920" s="103">
        <v>46058</v>
      </c>
      <c r="B2920" s="104">
        <v>60000557</v>
      </c>
      <c r="C2920" s="104">
        <v>141</v>
      </c>
    </row>
    <row r="2921" spans="1:3" x14ac:dyDescent="0.3">
      <c r="A2921" s="103">
        <v>46058</v>
      </c>
      <c r="B2921" s="104">
        <v>60000558</v>
      </c>
      <c r="C2921" s="104">
        <v>254</v>
      </c>
    </row>
    <row r="2922" spans="1:3" x14ac:dyDescent="0.3">
      <c r="A2922" s="103">
        <v>46058</v>
      </c>
      <c r="B2922" s="104">
        <v>60000559</v>
      </c>
      <c r="C2922" s="104">
        <v>209</v>
      </c>
    </row>
    <row r="2923" spans="1:3" x14ac:dyDescent="0.3">
      <c r="A2923" s="103">
        <v>46058</v>
      </c>
      <c r="B2923" s="104">
        <v>60000567</v>
      </c>
      <c r="C2923" s="104">
        <v>48</v>
      </c>
    </row>
    <row r="2924" spans="1:3" x14ac:dyDescent="0.3">
      <c r="A2924" s="103">
        <v>46058</v>
      </c>
      <c r="B2924" s="104">
        <v>60000569</v>
      </c>
      <c r="C2924" s="104">
        <v>221</v>
      </c>
    </row>
    <row r="2925" spans="1:3" x14ac:dyDescent="0.3">
      <c r="A2925" s="103">
        <v>46058</v>
      </c>
      <c r="B2925" s="104">
        <v>60000570</v>
      </c>
      <c r="C2925" s="104">
        <v>300</v>
      </c>
    </row>
    <row r="2926" spans="1:3" x14ac:dyDescent="0.3">
      <c r="A2926" s="103">
        <v>46058</v>
      </c>
      <c r="B2926" s="104">
        <v>60000571</v>
      </c>
      <c r="C2926" s="104">
        <v>513</v>
      </c>
    </row>
    <row r="2927" spans="1:3" x14ac:dyDescent="0.3">
      <c r="A2927" s="103">
        <v>46058</v>
      </c>
      <c r="B2927" s="104">
        <v>60000572</v>
      </c>
      <c r="C2927" s="104">
        <v>3000</v>
      </c>
    </row>
    <row r="2928" spans="1:3" x14ac:dyDescent="0.3">
      <c r="A2928" s="103">
        <v>46059</v>
      </c>
      <c r="B2928" s="104">
        <v>60000000</v>
      </c>
      <c r="C2928" s="104">
        <v>16</v>
      </c>
    </row>
    <row r="2929" spans="1:3" x14ac:dyDescent="0.3">
      <c r="A2929" s="103">
        <v>46059</v>
      </c>
      <c r="B2929" s="104">
        <v>60000002</v>
      </c>
      <c r="C2929" s="104">
        <v>45500</v>
      </c>
    </row>
    <row r="2930" spans="1:3" x14ac:dyDescent="0.3">
      <c r="A2930" s="103">
        <v>46059</v>
      </c>
      <c r="B2930" s="104">
        <v>60000005</v>
      </c>
      <c r="C2930" s="104">
        <v>856</v>
      </c>
    </row>
    <row r="2931" spans="1:3" x14ac:dyDescent="0.3">
      <c r="A2931" s="103">
        <v>46059</v>
      </c>
      <c r="B2931" s="104">
        <v>60000008</v>
      </c>
      <c r="C2931" s="104">
        <v>706</v>
      </c>
    </row>
    <row r="2932" spans="1:3" x14ac:dyDescent="0.3">
      <c r="A2932" s="103">
        <v>46059</v>
      </c>
      <c r="B2932" s="104">
        <v>60000009</v>
      </c>
      <c r="C2932" s="104">
        <v>1767</v>
      </c>
    </row>
    <row r="2933" spans="1:3" x14ac:dyDescent="0.3">
      <c r="A2933" s="103">
        <v>46059</v>
      </c>
      <c r="B2933" s="104">
        <v>60000026</v>
      </c>
      <c r="C2933" s="104">
        <v>96</v>
      </c>
    </row>
    <row r="2934" spans="1:3" x14ac:dyDescent="0.3">
      <c r="A2934" s="103">
        <v>46059</v>
      </c>
      <c r="B2934" s="104">
        <v>60000027</v>
      </c>
      <c r="C2934" s="104">
        <v>669</v>
      </c>
    </row>
    <row r="2935" spans="1:3" x14ac:dyDescent="0.3">
      <c r="A2935" s="103">
        <v>46059</v>
      </c>
      <c r="B2935" s="104">
        <v>60000028</v>
      </c>
      <c r="C2935" s="104">
        <v>267</v>
      </c>
    </row>
    <row r="2936" spans="1:3" x14ac:dyDescent="0.3">
      <c r="A2936" s="103">
        <v>46059</v>
      </c>
      <c r="B2936" s="104">
        <v>60000029</v>
      </c>
      <c r="C2936" s="104">
        <v>67</v>
      </c>
    </row>
    <row r="2937" spans="1:3" x14ac:dyDescent="0.3">
      <c r="A2937" s="103">
        <v>46059</v>
      </c>
      <c r="B2937" s="104">
        <v>60000030</v>
      </c>
      <c r="C2937" s="104">
        <v>2373</v>
      </c>
    </row>
    <row r="2938" spans="1:3" x14ac:dyDescent="0.3">
      <c r="A2938" s="103">
        <v>46059</v>
      </c>
      <c r="B2938" s="104">
        <v>60000031</v>
      </c>
      <c r="C2938" s="104">
        <v>4962</v>
      </c>
    </row>
    <row r="2939" spans="1:3" x14ac:dyDescent="0.3">
      <c r="A2939" s="103">
        <v>46059</v>
      </c>
      <c r="B2939" s="104">
        <v>60000032</v>
      </c>
      <c r="C2939" s="104">
        <v>1073</v>
      </c>
    </row>
    <row r="2940" spans="1:3" x14ac:dyDescent="0.3">
      <c r="A2940" s="103">
        <v>46059</v>
      </c>
      <c r="B2940" s="104">
        <v>60000033</v>
      </c>
      <c r="C2940" s="104">
        <v>358</v>
      </c>
    </row>
    <row r="2941" spans="1:3" x14ac:dyDescent="0.3">
      <c r="A2941" s="103">
        <v>46059</v>
      </c>
      <c r="B2941" s="104">
        <v>60000035</v>
      </c>
      <c r="C2941" s="104">
        <v>101322</v>
      </c>
    </row>
    <row r="2942" spans="1:3" x14ac:dyDescent="0.3">
      <c r="A2942" s="103">
        <v>46059</v>
      </c>
      <c r="B2942" s="104">
        <v>60000036</v>
      </c>
      <c r="C2942" s="104">
        <v>277</v>
      </c>
    </row>
    <row r="2943" spans="1:3" x14ac:dyDescent="0.3">
      <c r="A2943" s="103">
        <v>46059</v>
      </c>
      <c r="B2943" s="104">
        <v>60000037</v>
      </c>
      <c r="C2943" s="104">
        <v>32862</v>
      </c>
    </row>
    <row r="2944" spans="1:3" x14ac:dyDescent="0.3">
      <c r="A2944" s="103">
        <v>46059</v>
      </c>
      <c r="B2944" s="104">
        <v>60000038</v>
      </c>
      <c r="C2944" s="104">
        <v>13080</v>
      </c>
    </row>
    <row r="2945" spans="1:3" x14ac:dyDescent="0.3">
      <c r="A2945" s="103">
        <v>46059</v>
      </c>
      <c r="B2945" s="104">
        <v>60000039</v>
      </c>
      <c r="C2945" s="104">
        <v>25140</v>
      </c>
    </row>
    <row r="2946" spans="1:3" x14ac:dyDescent="0.3">
      <c r="A2946" s="103">
        <v>46059</v>
      </c>
      <c r="B2946" s="104">
        <v>60000041</v>
      </c>
      <c r="C2946" s="104">
        <v>9484</v>
      </c>
    </row>
    <row r="2947" spans="1:3" x14ac:dyDescent="0.3">
      <c r="A2947" s="103">
        <v>46059</v>
      </c>
      <c r="B2947" s="104">
        <v>60000042</v>
      </c>
      <c r="C2947" s="104">
        <v>22560</v>
      </c>
    </row>
    <row r="2948" spans="1:3" x14ac:dyDescent="0.3">
      <c r="A2948" s="103">
        <v>46059</v>
      </c>
      <c r="B2948" s="104">
        <v>60000043</v>
      </c>
      <c r="C2948" s="104">
        <v>1242</v>
      </c>
    </row>
    <row r="2949" spans="1:3" x14ac:dyDescent="0.3">
      <c r="A2949" s="103">
        <v>46059</v>
      </c>
      <c r="B2949" s="104">
        <v>60000044</v>
      </c>
      <c r="C2949" s="104">
        <v>18610</v>
      </c>
    </row>
    <row r="2950" spans="1:3" x14ac:dyDescent="0.3">
      <c r="A2950" s="103">
        <v>46059</v>
      </c>
      <c r="B2950" s="104">
        <v>60000045</v>
      </c>
      <c r="C2950" s="104">
        <v>7089</v>
      </c>
    </row>
    <row r="2951" spans="1:3" x14ac:dyDescent="0.3">
      <c r="A2951" s="103">
        <v>46059</v>
      </c>
      <c r="B2951" s="104">
        <v>60000047</v>
      </c>
      <c r="C2951" s="104">
        <v>1776</v>
      </c>
    </row>
    <row r="2952" spans="1:3" x14ac:dyDescent="0.3">
      <c r="A2952" s="103">
        <v>46059</v>
      </c>
      <c r="B2952" s="104">
        <v>60000048</v>
      </c>
      <c r="C2952" s="104">
        <v>1320</v>
      </c>
    </row>
    <row r="2953" spans="1:3" x14ac:dyDescent="0.3">
      <c r="A2953" s="103">
        <v>46059</v>
      </c>
      <c r="B2953" s="104">
        <v>60000049</v>
      </c>
      <c r="C2953" s="104">
        <v>15432</v>
      </c>
    </row>
    <row r="2954" spans="1:3" x14ac:dyDescent="0.3">
      <c r="A2954" s="103">
        <v>46059</v>
      </c>
      <c r="B2954" s="104">
        <v>60000050</v>
      </c>
      <c r="C2954" s="104">
        <v>2542</v>
      </c>
    </row>
    <row r="2955" spans="1:3" x14ac:dyDescent="0.3">
      <c r="A2955" s="103">
        <v>46059</v>
      </c>
      <c r="B2955" s="104">
        <v>60000051</v>
      </c>
      <c r="C2955" s="104">
        <v>1732</v>
      </c>
    </row>
    <row r="2956" spans="1:3" x14ac:dyDescent="0.3">
      <c r="A2956" s="103">
        <v>46059</v>
      </c>
      <c r="B2956" s="104">
        <v>60000052</v>
      </c>
      <c r="C2956" s="104">
        <v>2234</v>
      </c>
    </row>
    <row r="2957" spans="1:3" x14ac:dyDescent="0.3">
      <c r="A2957" s="103">
        <v>46059</v>
      </c>
      <c r="B2957" s="104">
        <v>60000053</v>
      </c>
      <c r="C2957" s="104">
        <v>175</v>
      </c>
    </row>
    <row r="2958" spans="1:3" x14ac:dyDescent="0.3">
      <c r="A2958" s="103">
        <v>46059</v>
      </c>
      <c r="B2958" s="104">
        <v>60000054</v>
      </c>
      <c r="C2958" s="104">
        <v>12</v>
      </c>
    </row>
    <row r="2959" spans="1:3" x14ac:dyDescent="0.3">
      <c r="A2959" s="103">
        <v>46059</v>
      </c>
      <c r="B2959" s="104">
        <v>60000055</v>
      </c>
      <c r="C2959" s="104">
        <v>156</v>
      </c>
    </row>
    <row r="2960" spans="1:3" x14ac:dyDescent="0.3">
      <c r="A2960" s="103">
        <v>46059</v>
      </c>
      <c r="B2960" s="104">
        <v>60000056</v>
      </c>
      <c r="C2960" s="104">
        <v>192</v>
      </c>
    </row>
    <row r="2961" spans="1:3" x14ac:dyDescent="0.3">
      <c r="A2961" s="103">
        <v>46059</v>
      </c>
      <c r="B2961" s="104">
        <v>60000057</v>
      </c>
      <c r="C2961" s="104">
        <v>66675</v>
      </c>
    </row>
    <row r="2962" spans="1:3" x14ac:dyDescent="0.3">
      <c r="A2962" s="103">
        <v>46059</v>
      </c>
      <c r="B2962" s="104">
        <v>60000058</v>
      </c>
      <c r="C2962" s="104">
        <v>5296</v>
      </c>
    </row>
    <row r="2963" spans="1:3" x14ac:dyDescent="0.3">
      <c r="A2963" s="103">
        <v>46059</v>
      </c>
      <c r="B2963" s="104">
        <v>60000111</v>
      </c>
      <c r="C2963" s="104">
        <v>28</v>
      </c>
    </row>
    <row r="2964" spans="1:3" x14ac:dyDescent="0.3">
      <c r="A2964" s="103">
        <v>46059</v>
      </c>
      <c r="B2964" s="104">
        <v>60000113</v>
      </c>
      <c r="C2964" s="104">
        <v>284</v>
      </c>
    </row>
    <row r="2965" spans="1:3" x14ac:dyDescent="0.3">
      <c r="A2965" s="103">
        <v>46059</v>
      </c>
      <c r="B2965" s="104">
        <v>60000114</v>
      </c>
      <c r="C2965" s="104">
        <v>4470</v>
      </c>
    </row>
    <row r="2966" spans="1:3" x14ac:dyDescent="0.3">
      <c r="A2966" s="103">
        <v>46059</v>
      </c>
      <c r="B2966" s="104">
        <v>60000120</v>
      </c>
      <c r="C2966" s="104">
        <v>6616</v>
      </c>
    </row>
    <row r="2967" spans="1:3" x14ac:dyDescent="0.3">
      <c r="A2967" s="103">
        <v>46059</v>
      </c>
      <c r="B2967" s="104">
        <v>60000121</v>
      </c>
      <c r="C2967" s="104">
        <v>1564</v>
      </c>
    </row>
    <row r="2968" spans="1:3" x14ac:dyDescent="0.3">
      <c r="A2968" s="103">
        <v>46059</v>
      </c>
      <c r="B2968" s="104">
        <v>60000123</v>
      </c>
      <c r="C2968" s="104">
        <v>1680</v>
      </c>
    </row>
    <row r="2969" spans="1:3" x14ac:dyDescent="0.3">
      <c r="A2969" s="103">
        <v>46059</v>
      </c>
      <c r="B2969" s="104">
        <v>60000124</v>
      </c>
      <c r="C2969" s="104">
        <v>4608</v>
      </c>
    </row>
    <row r="2970" spans="1:3" x14ac:dyDescent="0.3">
      <c r="A2970" s="103">
        <v>46059</v>
      </c>
      <c r="B2970" s="104">
        <v>60000130</v>
      </c>
      <c r="C2970" s="104">
        <v>16</v>
      </c>
    </row>
    <row r="2971" spans="1:3" x14ac:dyDescent="0.3">
      <c r="A2971" s="103">
        <v>46059</v>
      </c>
      <c r="B2971" s="104">
        <v>60000131</v>
      </c>
      <c r="C2971" s="104">
        <v>12</v>
      </c>
    </row>
    <row r="2972" spans="1:3" x14ac:dyDescent="0.3">
      <c r="A2972" s="103">
        <v>46059</v>
      </c>
      <c r="B2972" s="104">
        <v>60000132</v>
      </c>
      <c r="C2972" s="104">
        <v>36</v>
      </c>
    </row>
    <row r="2973" spans="1:3" x14ac:dyDescent="0.3">
      <c r="A2973" s="103">
        <v>46059</v>
      </c>
      <c r="B2973" s="104">
        <v>60000138</v>
      </c>
      <c r="C2973" s="104">
        <v>111</v>
      </c>
    </row>
    <row r="2974" spans="1:3" x14ac:dyDescent="0.3">
      <c r="A2974" s="103">
        <v>46059</v>
      </c>
      <c r="B2974" s="104">
        <v>60000172</v>
      </c>
      <c r="C2974" s="104">
        <v>173</v>
      </c>
    </row>
    <row r="2975" spans="1:3" x14ac:dyDescent="0.3">
      <c r="A2975" s="103">
        <v>46059</v>
      </c>
      <c r="B2975" s="104">
        <v>60000173</v>
      </c>
      <c r="C2975" s="104">
        <v>47</v>
      </c>
    </row>
    <row r="2976" spans="1:3" x14ac:dyDescent="0.3">
      <c r="A2976" s="103">
        <v>46059</v>
      </c>
      <c r="B2976" s="104">
        <v>60000180</v>
      </c>
      <c r="C2976" s="104">
        <v>28</v>
      </c>
    </row>
    <row r="2977" spans="1:3" x14ac:dyDescent="0.3">
      <c r="A2977" s="103">
        <v>46059</v>
      </c>
      <c r="B2977" s="104">
        <v>60000182</v>
      </c>
      <c r="C2977" s="104">
        <v>50</v>
      </c>
    </row>
    <row r="2978" spans="1:3" x14ac:dyDescent="0.3">
      <c r="A2978" s="103">
        <v>46059</v>
      </c>
      <c r="B2978" s="104">
        <v>60000183</v>
      </c>
      <c r="C2978" s="104">
        <v>296</v>
      </c>
    </row>
    <row r="2979" spans="1:3" x14ac:dyDescent="0.3">
      <c r="A2979" s="103">
        <v>46059</v>
      </c>
      <c r="B2979" s="104">
        <v>60000184</v>
      </c>
      <c r="C2979" s="104">
        <v>527</v>
      </c>
    </row>
    <row r="2980" spans="1:3" x14ac:dyDescent="0.3">
      <c r="A2980" s="103">
        <v>46059</v>
      </c>
      <c r="B2980" s="104">
        <v>60000185</v>
      </c>
      <c r="C2980" s="104">
        <v>12071</v>
      </c>
    </row>
    <row r="2981" spans="1:3" x14ac:dyDescent="0.3">
      <c r="A2981" s="103">
        <v>46059</v>
      </c>
      <c r="B2981" s="104">
        <v>60000186</v>
      </c>
      <c r="C2981" s="104">
        <v>16</v>
      </c>
    </row>
    <row r="2982" spans="1:3" x14ac:dyDescent="0.3">
      <c r="A2982" s="103">
        <v>46059</v>
      </c>
      <c r="B2982" s="104">
        <v>60000201</v>
      </c>
      <c r="C2982" s="104">
        <v>44</v>
      </c>
    </row>
    <row r="2983" spans="1:3" x14ac:dyDescent="0.3">
      <c r="A2983" s="103">
        <v>46059</v>
      </c>
      <c r="B2983" s="104">
        <v>60000202</v>
      </c>
      <c r="C2983" s="104">
        <v>56</v>
      </c>
    </row>
    <row r="2984" spans="1:3" x14ac:dyDescent="0.3">
      <c r="A2984" s="103">
        <v>46059</v>
      </c>
      <c r="B2984" s="104">
        <v>60000203</v>
      </c>
      <c r="C2984" s="104">
        <v>36</v>
      </c>
    </row>
    <row r="2985" spans="1:3" x14ac:dyDescent="0.3">
      <c r="A2985" s="103">
        <v>46059</v>
      </c>
      <c r="B2985" s="104">
        <v>60000206</v>
      </c>
      <c r="C2985" s="104">
        <v>26</v>
      </c>
    </row>
    <row r="2986" spans="1:3" x14ac:dyDescent="0.3">
      <c r="A2986" s="103">
        <v>46059</v>
      </c>
      <c r="B2986" s="104">
        <v>60000211</v>
      </c>
      <c r="C2986" s="104">
        <v>36</v>
      </c>
    </row>
    <row r="2987" spans="1:3" x14ac:dyDescent="0.3">
      <c r="A2987" s="103">
        <v>46059</v>
      </c>
      <c r="B2987" s="104">
        <v>60000212</v>
      </c>
      <c r="C2987" s="104">
        <v>29</v>
      </c>
    </row>
    <row r="2988" spans="1:3" x14ac:dyDescent="0.3">
      <c r="A2988" s="103">
        <v>46059</v>
      </c>
      <c r="B2988" s="104">
        <v>60000215</v>
      </c>
      <c r="C2988" s="104">
        <v>59</v>
      </c>
    </row>
    <row r="2989" spans="1:3" x14ac:dyDescent="0.3">
      <c r="A2989" s="103">
        <v>46059</v>
      </c>
      <c r="B2989" s="104">
        <v>60000217</v>
      </c>
      <c r="C2989" s="104">
        <v>68</v>
      </c>
    </row>
    <row r="2990" spans="1:3" x14ac:dyDescent="0.3">
      <c r="A2990" s="103">
        <v>46059</v>
      </c>
      <c r="B2990" s="104">
        <v>60000218</v>
      </c>
      <c r="C2990" s="104">
        <v>49</v>
      </c>
    </row>
    <row r="2991" spans="1:3" x14ac:dyDescent="0.3">
      <c r="A2991" s="103">
        <v>46059</v>
      </c>
      <c r="B2991" s="104">
        <v>60000220</v>
      </c>
      <c r="C2991" s="104">
        <v>122</v>
      </c>
    </row>
    <row r="2992" spans="1:3" x14ac:dyDescent="0.3">
      <c r="A2992" s="103">
        <v>46059</v>
      </c>
      <c r="B2992" s="104">
        <v>60000221</v>
      </c>
      <c r="C2992" s="104">
        <v>122</v>
      </c>
    </row>
    <row r="2993" spans="1:3" x14ac:dyDescent="0.3">
      <c r="A2993" s="103">
        <v>46059</v>
      </c>
      <c r="B2993" s="104">
        <v>60000223</v>
      </c>
      <c r="C2993" s="104">
        <v>111</v>
      </c>
    </row>
    <row r="2994" spans="1:3" x14ac:dyDescent="0.3">
      <c r="A2994" s="103">
        <v>46059</v>
      </c>
      <c r="B2994" s="104">
        <v>60000224</v>
      </c>
      <c r="C2994" s="104">
        <v>26</v>
      </c>
    </row>
    <row r="2995" spans="1:3" x14ac:dyDescent="0.3">
      <c r="A2995" s="103">
        <v>46059</v>
      </c>
      <c r="B2995" s="104">
        <v>60000225</v>
      </c>
      <c r="C2995" s="104">
        <v>14</v>
      </c>
    </row>
    <row r="2996" spans="1:3" x14ac:dyDescent="0.3">
      <c r="A2996" s="103">
        <v>46059</v>
      </c>
      <c r="B2996" s="104">
        <v>60000233</v>
      </c>
      <c r="C2996" s="104">
        <v>747</v>
      </c>
    </row>
    <row r="2997" spans="1:3" x14ac:dyDescent="0.3">
      <c r="A2997" s="103">
        <v>46059</v>
      </c>
      <c r="B2997" s="104">
        <v>60000270</v>
      </c>
      <c r="C2997" s="104">
        <v>320</v>
      </c>
    </row>
    <row r="2998" spans="1:3" x14ac:dyDescent="0.3">
      <c r="A2998" s="103">
        <v>46059</v>
      </c>
      <c r="B2998" s="104">
        <v>60000271</v>
      </c>
      <c r="C2998" s="104">
        <v>312</v>
      </c>
    </row>
    <row r="2999" spans="1:3" x14ac:dyDescent="0.3">
      <c r="A2999" s="103">
        <v>46059</v>
      </c>
      <c r="B2999" s="104">
        <v>60000272</v>
      </c>
      <c r="C2999" s="104">
        <v>307</v>
      </c>
    </row>
    <row r="3000" spans="1:3" x14ac:dyDescent="0.3">
      <c r="A3000" s="103">
        <v>46059</v>
      </c>
      <c r="B3000" s="104">
        <v>60000280</v>
      </c>
      <c r="C3000" s="104">
        <v>65</v>
      </c>
    </row>
    <row r="3001" spans="1:3" x14ac:dyDescent="0.3">
      <c r="A3001" s="103">
        <v>46059</v>
      </c>
      <c r="B3001" s="104">
        <v>60000281</v>
      </c>
      <c r="C3001" s="104">
        <v>115</v>
      </c>
    </row>
    <row r="3002" spans="1:3" x14ac:dyDescent="0.3">
      <c r="A3002" s="103">
        <v>46059</v>
      </c>
      <c r="B3002" s="104">
        <v>60000296</v>
      </c>
      <c r="C3002" s="104">
        <v>24</v>
      </c>
    </row>
    <row r="3003" spans="1:3" x14ac:dyDescent="0.3">
      <c r="A3003" s="103">
        <v>46059</v>
      </c>
      <c r="B3003" s="104">
        <v>60000304</v>
      </c>
      <c r="C3003" s="104">
        <v>512</v>
      </c>
    </row>
    <row r="3004" spans="1:3" x14ac:dyDescent="0.3">
      <c r="A3004" s="103">
        <v>46059</v>
      </c>
      <c r="B3004" s="104">
        <v>60000310</v>
      </c>
      <c r="C3004" s="104">
        <v>629</v>
      </c>
    </row>
    <row r="3005" spans="1:3" x14ac:dyDescent="0.3">
      <c r="A3005" s="103">
        <v>46059</v>
      </c>
      <c r="B3005" s="104">
        <v>60000311</v>
      </c>
      <c r="C3005" s="104">
        <v>40</v>
      </c>
    </row>
    <row r="3006" spans="1:3" x14ac:dyDescent="0.3">
      <c r="A3006" s="103">
        <v>46059</v>
      </c>
      <c r="B3006" s="104">
        <v>60000312</v>
      </c>
      <c r="C3006" s="104">
        <v>10661</v>
      </c>
    </row>
    <row r="3007" spans="1:3" x14ac:dyDescent="0.3">
      <c r="A3007" s="103">
        <v>46059</v>
      </c>
      <c r="B3007" s="104">
        <v>60000394</v>
      </c>
      <c r="C3007" s="104">
        <v>9240</v>
      </c>
    </row>
    <row r="3008" spans="1:3" x14ac:dyDescent="0.3">
      <c r="A3008" s="103">
        <v>46059</v>
      </c>
      <c r="B3008" s="104">
        <v>60000395</v>
      </c>
      <c r="C3008" s="104">
        <v>5544</v>
      </c>
    </row>
    <row r="3009" spans="1:3" x14ac:dyDescent="0.3">
      <c r="A3009" s="103">
        <v>46059</v>
      </c>
      <c r="B3009" s="104">
        <v>60000406</v>
      </c>
      <c r="C3009" s="104">
        <v>17280</v>
      </c>
    </row>
    <row r="3010" spans="1:3" x14ac:dyDescent="0.3">
      <c r="A3010" s="103">
        <v>46059</v>
      </c>
      <c r="B3010" s="104">
        <v>60000408</v>
      </c>
      <c r="C3010" s="104">
        <v>329</v>
      </c>
    </row>
    <row r="3011" spans="1:3" x14ac:dyDescent="0.3">
      <c r="A3011" s="103">
        <v>46059</v>
      </c>
      <c r="B3011" s="104">
        <v>60000409</v>
      </c>
      <c r="C3011" s="104">
        <v>328</v>
      </c>
    </row>
    <row r="3012" spans="1:3" x14ac:dyDescent="0.3">
      <c r="A3012" s="103">
        <v>46059</v>
      </c>
      <c r="B3012" s="104">
        <v>60000410</v>
      </c>
      <c r="C3012" s="104">
        <v>256</v>
      </c>
    </row>
    <row r="3013" spans="1:3" x14ac:dyDescent="0.3">
      <c r="A3013" s="103">
        <v>46059</v>
      </c>
      <c r="B3013" s="104">
        <v>60000440</v>
      </c>
      <c r="C3013" s="104">
        <v>15120</v>
      </c>
    </row>
    <row r="3014" spans="1:3" x14ac:dyDescent="0.3">
      <c r="A3014" s="103">
        <v>46059</v>
      </c>
      <c r="B3014" s="104">
        <v>60000539</v>
      </c>
      <c r="C3014" s="104">
        <v>73</v>
      </c>
    </row>
    <row r="3015" spans="1:3" x14ac:dyDescent="0.3">
      <c r="A3015" s="103">
        <v>46059</v>
      </c>
      <c r="B3015" s="104">
        <v>60000540</v>
      </c>
      <c r="C3015" s="104">
        <v>114</v>
      </c>
    </row>
    <row r="3016" spans="1:3" x14ac:dyDescent="0.3">
      <c r="A3016" s="103">
        <v>46059</v>
      </c>
      <c r="B3016" s="104">
        <v>60000557</v>
      </c>
      <c r="C3016" s="104">
        <v>51</v>
      </c>
    </row>
    <row r="3017" spans="1:3" x14ac:dyDescent="0.3">
      <c r="A3017" s="103">
        <v>46059</v>
      </c>
      <c r="B3017" s="104">
        <v>60000558</v>
      </c>
      <c r="C3017" s="104">
        <v>43</v>
      </c>
    </row>
    <row r="3018" spans="1:3" x14ac:dyDescent="0.3">
      <c r="A3018" s="103">
        <v>46059</v>
      </c>
      <c r="B3018" s="104">
        <v>60000559</v>
      </c>
      <c r="C3018" s="104">
        <v>44</v>
      </c>
    </row>
    <row r="3019" spans="1:3" x14ac:dyDescent="0.3">
      <c r="A3019" s="103">
        <v>46059</v>
      </c>
      <c r="B3019" s="104">
        <v>60000567</v>
      </c>
      <c r="C3019" s="104">
        <v>16</v>
      </c>
    </row>
    <row r="3020" spans="1:3" x14ac:dyDescent="0.3">
      <c r="A3020" s="103">
        <v>46059</v>
      </c>
      <c r="B3020" s="104">
        <v>60000569</v>
      </c>
      <c r="C3020" s="104">
        <v>81</v>
      </c>
    </row>
    <row r="3021" spans="1:3" x14ac:dyDescent="0.3">
      <c r="A3021" s="103">
        <v>46059</v>
      </c>
      <c r="B3021" s="104">
        <v>60000570</v>
      </c>
      <c r="C3021" s="104">
        <v>60</v>
      </c>
    </row>
    <row r="3022" spans="1:3" x14ac:dyDescent="0.3">
      <c r="A3022" s="103">
        <v>46059</v>
      </c>
      <c r="B3022" s="104">
        <v>60000571</v>
      </c>
      <c r="C3022" s="104">
        <v>32</v>
      </c>
    </row>
    <row r="3023" spans="1:3" x14ac:dyDescent="0.3">
      <c r="A3023" s="103">
        <v>46059</v>
      </c>
      <c r="B3023" s="104">
        <v>60000572</v>
      </c>
      <c r="C3023" s="104">
        <v>6000</v>
      </c>
    </row>
    <row r="3024" spans="1:3" x14ac:dyDescent="0.3">
      <c r="A3024" s="103">
        <v>46060</v>
      </c>
      <c r="B3024" s="104">
        <v>60000000</v>
      </c>
      <c r="C3024" s="104">
        <v>107</v>
      </c>
    </row>
    <row r="3025" spans="1:3" x14ac:dyDescent="0.3">
      <c r="A3025" s="103">
        <v>46060</v>
      </c>
      <c r="B3025" s="104">
        <v>60000002</v>
      </c>
      <c r="C3025" s="104">
        <v>1859</v>
      </c>
    </row>
    <row r="3026" spans="1:3" x14ac:dyDescent="0.3">
      <c r="A3026" s="103">
        <v>46060</v>
      </c>
      <c r="B3026" s="104">
        <v>60000005</v>
      </c>
      <c r="C3026" s="104">
        <v>507</v>
      </c>
    </row>
    <row r="3027" spans="1:3" x14ac:dyDescent="0.3">
      <c r="A3027" s="103">
        <v>46060</v>
      </c>
      <c r="B3027" s="104">
        <v>60000008</v>
      </c>
      <c r="C3027" s="104">
        <v>36</v>
      </c>
    </row>
    <row r="3028" spans="1:3" x14ac:dyDescent="0.3">
      <c r="A3028" s="103">
        <v>46060</v>
      </c>
      <c r="B3028" s="104">
        <v>60000009</v>
      </c>
      <c r="C3028" s="104">
        <v>42</v>
      </c>
    </row>
    <row r="3029" spans="1:3" x14ac:dyDescent="0.3">
      <c r="A3029" s="103">
        <v>46060</v>
      </c>
      <c r="B3029" s="104">
        <v>60000026</v>
      </c>
      <c r="C3029" s="104">
        <v>50</v>
      </c>
    </row>
    <row r="3030" spans="1:3" x14ac:dyDescent="0.3">
      <c r="A3030" s="103">
        <v>46060</v>
      </c>
      <c r="B3030" s="104">
        <v>60000027</v>
      </c>
      <c r="C3030" s="104">
        <v>3791</v>
      </c>
    </row>
    <row r="3031" spans="1:3" x14ac:dyDescent="0.3">
      <c r="A3031" s="103">
        <v>46060</v>
      </c>
      <c r="B3031" s="104">
        <v>60000028</v>
      </c>
      <c r="C3031" s="104">
        <v>169</v>
      </c>
    </row>
    <row r="3032" spans="1:3" x14ac:dyDescent="0.3">
      <c r="A3032" s="103">
        <v>46060</v>
      </c>
      <c r="B3032" s="104">
        <v>60000029</v>
      </c>
      <c r="C3032" s="104">
        <v>14</v>
      </c>
    </row>
    <row r="3033" spans="1:3" x14ac:dyDescent="0.3">
      <c r="A3033" s="103">
        <v>46060</v>
      </c>
      <c r="B3033" s="104">
        <v>60000030</v>
      </c>
      <c r="C3033" s="104">
        <v>2331</v>
      </c>
    </row>
    <row r="3034" spans="1:3" x14ac:dyDescent="0.3">
      <c r="A3034" s="103">
        <v>46060</v>
      </c>
      <c r="B3034" s="104">
        <v>60000031</v>
      </c>
      <c r="C3034" s="104">
        <v>7068</v>
      </c>
    </row>
    <row r="3035" spans="1:3" x14ac:dyDescent="0.3">
      <c r="A3035" s="103">
        <v>46060</v>
      </c>
      <c r="B3035" s="104">
        <v>60000032</v>
      </c>
      <c r="C3035" s="104">
        <v>340</v>
      </c>
    </row>
    <row r="3036" spans="1:3" x14ac:dyDescent="0.3">
      <c r="A3036" s="103">
        <v>46060</v>
      </c>
      <c r="B3036" s="104">
        <v>60000033</v>
      </c>
      <c r="C3036" s="104">
        <v>657</v>
      </c>
    </row>
    <row r="3037" spans="1:3" x14ac:dyDescent="0.3">
      <c r="A3037" s="103">
        <v>46060</v>
      </c>
      <c r="B3037" s="104">
        <v>60000035</v>
      </c>
      <c r="C3037" s="104">
        <v>9072</v>
      </c>
    </row>
    <row r="3038" spans="1:3" x14ac:dyDescent="0.3">
      <c r="A3038" s="103">
        <v>46060</v>
      </c>
      <c r="B3038" s="104">
        <v>60000036</v>
      </c>
      <c r="C3038" s="104">
        <v>540</v>
      </c>
    </row>
    <row r="3039" spans="1:3" x14ac:dyDescent="0.3">
      <c r="A3039" s="103">
        <v>46060</v>
      </c>
      <c r="B3039" s="104">
        <v>60000037</v>
      </c>
      <c r="C3039" s="104">
        <v>26160</v>
      </c>
    </row>
    <row r="3040" spans="1:3" x14ac:dyDescent="0.3">
      <c r="A3040" s="103">
        <v>46060</v>
      </c>
      <c r="B3040" s="104">
        <v>60000038</v>
      </c>
      <c r="C3040" s="104">
        <v>600</v>
      </c>
    </row>
    <row r="3041" spans="1:3" x14ac:dyDescent="0.3">
      <c r="A3041" s="103">
        <v>46060</v>
      </c>
      <c r="B3041" s="104">
        <v>60000039</v>
      </c>
      <c r="C3041" s="104">
        <v>0</v>
      </c>
    </row>
    <row r="3042" spans="1:3" x14ac:dyDescent="0.3">
      <c r="A3042" s="103">
        <v>46060</v>
      </c>
      <c r="B3042" s="104">
        <v>60000041</v>
      </c>
      <c r="C3042" s="104">
        <v>4951</v>
      </c>
    </row>
    <row r="3043" spans="1:3" x14ac:dyDescent="0.3">
      <c r="A3043" s="103">
        <v>46060</v>
      </c>
      <c r="B3043" s="104">
        <v>60000042</v>
      </c>
      <c r="C3043" s="104">
        <v>0</v>
      </c>
    </row>
    <row r="3044" spans="1:3" x14ac:dyDescent="0.3">
      <c r="A3044" s="103">
        <v>46060</v>
      </c>
      <c r="B3044" s="104">
        <v>60000043</v>
      </c>
      <c r="C3044" s="104">
        <v>2927</v>
      </c>
    </row>
    <row r="3045" spans="1:3" x14ac:dyDescent="0.3">
      <c r="A3045" s="103">
        <v>46060</v>
      </c>
      <c r="B3045" s="104">
        <v>60000044</v>
      </c>
      <c r="C3045" s="104">
        <v>12600</v>
      </c>
    </row>
    <row r="3046" spans="1:3" x14ac:dyDescent="0.3">
      <c r="A3046" s="103">
        <v>46060</v>
      </c>
      <c r="B3046" s="104">
        <v>60000045</v>
      </c>
      <c r="C3046" s="104">
        <v>7395</v>
      </c>
    </row>
    <row r="3047" spans="1:3" x14ac:dyDescent="0.3">
      <c r="A3047" s="103">
        <v>46060</v>
      </c>
      <c r="B3047" s="104">
        <v>60000047</v>
      </c>
      <c r="C3047" s="104">
        <v>840</v>
      </c>
    </row>
    <row r="3048" spans="1:3" x14ac:dyDescent="0.3">
      <c r="A3048" s="103">
        <v>46060</v>
      </c>
      <c r="B3048" s="104">
        <v>60000048</v>
      </c>
      <c r="C3048" s="104">
        <v>24</v>
      </c>
    </row>
    <row r="3049" spans="1:3" x14ac:dyDescent="0.3">
      <c r="A3049" s="103">
        <v>46060</v>
      </c>
      <c r="B3049" s="104">
        <v>60000049</v>
      </c>
      <c r="C3049" s="104">
        <v>52112</v>
      </c>
    </row>
    <row r="3050" spans="1:3" x14ac:dyDescent="0.3">
      <c r="A3050" s="103">
        <v>46060</v>
      </c>
      <c r="B3050" s="104">
        <v>60000050</v>
      </c>
      <c r="C3050" s="104">
        <v>8283</v>
      </c>
    </row>
    <row r="3051" spans="1:3" x14ac:dyDescent="0.3">
      <c r="A3051" s="103">
        <v>46060</v>
      </c>
      <c r="B3051" s="104">
        <v>60000051</v>
      </c>
      <c r="C3051" s="104">
        <v>2631</v>
      </c>
    </row>
    <row r="3052" spans="1:3" x14ac:dyDescent="0.3">
      <c r="A3052" s="103">
        <v>46060</v>
      </c>
      <c r="B3052" s="104">
        <v>60000052</v>
      </c>
      <c r="C3052" s="104">
        <v>6638</v>
      </c>
    </row>
    <row r="3053" spans="1:3" x14ac:dyDescent="0.3">
      <c r="A3053" s="103">
        <v>46060</v>
      </c>
      <c r="B3053" s="104">
        <v>60000053</v>
      </c>
      <c r="C3053" s="104">
        <v>204</v>
      </c>
    </row>
    <row r="3054" spans="1:3" x14ac:dyDescent="0.3">
      <c r="A3054" s="103">
        <v>46060</v>
      </c>
      <c r="B3054" s="104">
        <v>60000054</v>
      </c>
      <c r="C3054" s="104">
        <v>72</v>
      </c>
    </row>
    <row r="3055" spans="1:3" x14ac:dyDescent="0.3">
      <c r="A3055" s="103">
        <v>46060</v>
      </c>
      <c r="B3055" s="104">
        <v>60000056</v>
      </c>
      <c r="C3055" s="104">
        <v>1716</v>
      </c>
    </row>
    <row r="3056" spans="1:3" x14ac:dyDescent="0.3">
      <c r="A3056" s="103">
        <v>46060</v>
      </c>
      <c r="B3056" s="104">
        <v>60000057</v>
      </c>
      <c r="C3056" s="104">
        <v>23173</v>
      </c>
    </row>
    <row r="3057" spans="1:3" x14ac:dyDescent="0.3">
      <c r="A3057" s="103">
        <v>46060</v>
      </c>
      <c r="B3057" s="104">
        <v>60000058</v>
      </c>
      <c r="C3057" s="104">
        <v>1694</v>
      </c>
    </row>
    <row r="3058" spans="1:3" x14ac:dyDescent="0.3">
      <c r="A3058" s="103">
        <v>46060</v>
      </c>
      <c r="B3058" s="104">
        <v>60000111</v>
      </c>
      <c r="C3058" s="104">
        <v>8</v>
      </c>
    </row>
    <row r="3059" spans="1:3" x14ac:dyDescent="0.3">
      <c r="A3059" s="103">
        <v>46060</v>
      </c>
      <c r="B3059" s="104">
        <v>60000113</v>
      </c>
      <c r="C3059" s="104">
        <v>135</v>
      </c>
    </row>
    <row r="3060" spans="1:3" x14ac:dyDescent="0.3">
      <c r="A3060" s="103">
        <v>46060</v>
      </c>
      <c r="B3060" s="104">
        <v>60000114</v>
      </c>
      <c r="C3060" s="104">
        <v>453</v>
      </c>
    </row>
    <row r="3061" spans="1:3" x14ac:dyDescent="0.3">
      <c r="A3061" s="103">
        <v>46060</v>
      </c>
      <c r="B3061" s="104">
        <v>60000120</v>
      </c>
      <c r="C3061" s="104">
        <v>24</v>
      </c>
    </row>
    <row r="3062" spans="1:3" x14ac:dyDescent="0.3">
      <c r="A3062" s="103">
        <v>46060</v>
      </c>
      <c r="B3062" s="104">
        <v>60000121</v>
      </c>
      <c r="C3062" s="104">
        <v>1376</v>
      </c>
    </row>
    <row r="3063" spans="1:3" x14ac:dyDescent="0.3">
      <c r="A3063" s="103">
        <v>46060</v>
      </c>
      <c r="B3063" s="104">
        <v>60000122</v>
      </c>
      <c r="C3063" s="104">
        <v>1464</v>
      </c>
    </row>
    <row r="3064" spans="1:3" x14ac:dyDescent="0.3">
      <c r="A3064" s="103">
        <v>46060</v>
      </c>
      <c r="B3064" s="104">
        <v>60000123</v>
      </c>
      <c r="C3064" s="104">
        <v>380</v>
      </c>
    </row>
    <row r="3065" spans="1:3" x14ac:dyDescent="0.3">
      <c r="A3065" s="103">
        <v>46060</v>
      </c>
      <c r="B3065" s="104">
        <v>60000124</v>
      </c>
      <c r="C3065" s="104">
        <v>2136</v>
      </c>
    </row>
    <row r="3066" spans="1:3" x14ac:dyDescent="0.3">
      <c r="A3066" s="103">
        <v>46060</v>
      </c>
      <c r="B3066" s="104">
        <v>60000125</v>
      </c>
      <c r="C3066" s="104">
        <v>4028</v>
      </c>
    </row>
    <row r="3067" spans="1:3" x14ac:dyDescent="0.3">
      <c r="A3067" s="103">
        <v>46060</v>
      </c>
      <c r="B3067" s="104">
        <v>60000130</v>
      </c>
      <c r="C3067" s="104">
        <v>504</v>
      </c>
    </row>
    <row r="3068" spans="1:3" x14ac:dyDescent="0.3">
      <c r="A3068" s="103">
        <v>46060</v>
      </c>
      <c r="B3068" s="104">
        <v>60000131</v>
      </c>
      <c r="C3068" s="104">
        <v>192</v>
      </c>
    </row>
    <row r="3069" spans="1:3" x14ac:dyDescent="0.3">
      <c r="A3069" s="103">
        <v>46060</v>
      </c>
      <c r="B3069" s="104">
        <v>60000132</v>
      </c>
      <c r="C3069" s="104">
        <v>516</v>
      </c>
    </row>
    <row r="3070" spans="1:3" x14ac:dyDescent="0.3">
      <c r="A3070" s="103">
        <v>46060</v>
      </c>
      <c r="B3070" s="104">
        <v>60000138</v>
      </c>
      <c r="C3070" s="104">
        <v>58</v>
      </c>
    </row>
    <row r="3071" spans="1:3" x14ac:dyDescent="0.3">
      <c r="A3071" s="103">
        <v>46060</v>
      </c>
      <c r="B3071" s="104">
        <v>60000172</v>
      </c>
      <c r="C3071" s="104">
        <v>52</v>
      </c>
    </row>
    <row r="3072" spans="1:3" x14ac:dyDescent="0.3">
      <c r="A3072" s="103">
        <v>46060</v>
      </c>
      <c r="B3072" s="104">
        <v>60000173</v>
      </c>
      <c r="C3072" s="104">
        <v>68</v>
      </c>
    </row>
    <row r="3073" spans="1:3" x14ac:dyDescent="0.3">
      <c r="A3073" s="103">
        <v>46060</v>
      </c>
      <c r="B3073" s="104">
        <v>60000180</v>
      </c>
      <c r="C3073" s="104">
        <v>28</v>
      </c>
    </row>
    <row r="3074" spans="1:3" x14ac:dyDescent="0.3">
      <c r="A3074" s="103">
        <v>46060</v>
      </c>
      <c r="B3074" s="104">
        <v>60000182</v>
      </c>
      <c r="C3074" s="104">
        <v>20</v>
      </c>
    </row>
    <row r="3075" spans="1:3" x14ac:dyDescent="0.3">
      <c r="A3075" s="103">
        <v>46060</v>
      </c>
      <c r="B3075" s="104">
        <v>60000183</v>
      </c>
      <c r="C3075" s="104">
        <v>724</v>
      </c>
    </row>
    <row r="3076" spans="1:3" x14ac:dyDescent="0.3">
      <c r="A3076" s="103">
        <v>46060</v>
      </c>
      <c r="B3076" s="104">
        <v>60000184</v>
      </c>
      <c r="C3076" s="104">
        <v>188</v>
      </c>
    </row>
    <row r="3077" spans="1:3" x14ac:dyDescent="0.3">
      <c r="A3077" s="103">
        <v>46060</v>
      </c>
      <c r="B3077" s="104">
        <v>60000185</v>
      </c>
      <c r="C3077" s="104">
        <v>905</v>
      </c>
    </row>
    <row r="3078" spans="1:3" x14ac:dyDescent="0.3">
      <c r="A3078" s="103">
        <v>46060</v>
      </c>
      <c r="B3078" s="104">
        <v>60000186</v>
      </c>
      <c r="C3078" s="104">
        <v>984</v>
      </c>
    </row>
    <row r="3079" spans="1:3" x14ac:dyDescent="0.3">
      <c r="A3079" s="103">
        <v>46060</v>
      </c>
      <c r="B3079" s="104">
        <v>60000201</v>
      </c>
      <c r="C3079" s="104">
        <v>11</v>
      </c>
    </row>
    <row r="3080" spans="1:3" x14ac:dyDescent="0.3">
      <c r="A3080" s="103">
        <v>46060</v>
      </c>
      <c r="B3080" s="104">
        <v>60000202</v>
      </c>
      <c r="C3080" s="104">
        <v>17</v>
      </c>
    </row>
    <row r="3081" spans="1:3" x14ac:dyDescent="0.3">
      <c r="A3081" s="103">
        <v>46060</v>
      </c>
      <c r="B3081" s="104">
        <v>60000203</v>
      </c>
      <c r="C3081" s="104">
        <v>15</v>
      </c>
    </row>
    <row r="3082" spans="1:3" x14ac:dyDescent="0.3">
      <c r="A3082" s="103">
        <v>46060</v>
      </c>
      <c r="B3082" s="104">
        <v>60000206</v>
      </c>
      <c r="C3082" s="104">
        <v>20</v>
      </c>
    </row>
    <row r="3083" spans="1:3" x14ac:dyDescent="0.3">
      <c r="A3083" s="103">
        <v>46060</v>
      </c>
      <c r="B3083" s="104">
        <v>60000211</v>
      </c>
      <c r="C3083" s="104">
        <v>9</v>
      </c>
    </row>
    <row r="3084" spans="1:3" x14ac:dyDescent="0.3">
      <c r="A3084" s="103">
        <v>46060</v>
      </c>
      <c r="B3084" s="104">
        <v>60000212</v>
      </c>
      <c r="C3084" s="104">
        <v>13</v>
      </c>
    </row>
    <row r="3085" spans="1:3" x14ac:dyDescent="0.3">
      <c r="A3085" s="103">
        <v>46060</v>
      </c>
      <c r="B3085" s="104">
        <v>60000215</v>
      </c>
      <c r="C3085" s="104">
        <v>0</v>
      </c>
    </row>
    <row r="3086" spans="1:3" x14ac:dyDescent="0.3">
      <c r="A3086" s="103">
        <v>46060</v>
      </c>
      <c r="B3086" s="104">
        <v>60000217</v>
      </c>
      <c r="C3086" s="104">
        <v>12</v>
      </c>
    </row>
    <row r="3087" spans="1:3" x14ac:dyDescent="0.3">
      <c r="A3087" s="103">
        <v>46060</v>
      </c>
      <c r="B3087" s="104">
        <v>60000218</v>
      </c>
      <c r="C3087" s="104">
        <v>0</v>
      </c>
    </row>
    <row r="3088" spans="1:3" x14ac:dyDescent="0.3">
      <c r="A3088" s="103">
        <v>46060</v>
      </c>
      <c r="B3088" s="104">
        <v>60000220</v>
      </c>
      <c r="C3088" s="104">
        <v>21</v>
      </c>
    </row>
    <row r="3089" spans="1:3" x14ac:dyDescent="0.3">
      <c r="A3089" s="103">
        <v>46060</v>
      </c>
      <c r="B3089" s="104">
        <v>60000221</v>
      </c>
      <c r="C3089" s="104">
        <v>50</v>
      </c>
    </row>
    <row r="3090" spans="1:3" x14ac:dyDescent="0.3">
      <c r="A3090" s="103">
        <v>46060</v>
      </c>
      <c r="B3090" s="104">
        <v>60000223</v>
      </c>
      <c r="C3090" s="104">
        <v>52</v>
      </c>
    </row>
    <row r="3091" spans="1:3" x14ac:dyDescent="0.3">
      <c r="A3091" s="103">
        <v>46060</v>
      </c>
      <c r="B3091" s="104">
        <v>60000224</v>
      </c>
      <c r="C3091" s="104">
        <v>4</v>
      </c>
    </row>
    <row r="3092" spans="1:3" x14ac:dyDescent="0.3">
      <c r="A3092" s="103">
        <v>46060</v>
      </c>
      <c r="B3092" s="104">
        <v>60000225</v>
      </c>
      <c r="C3092" s="104">
        <v>1</v>
      </c>
    </row>
    <row r="3093" spans="1:3" x14ac:dyDescent="0.3">
      <c r="A3093" s="103">
        <v>46060</v>
      </c>
      <c r="B3093" s="104">
        <v>60000233</v>
      </c>
      <c r="C3093" s="104">
        <v>186</v>
      </c>
    </row>
    <row r="3094" spans="1:3" x14ac:dyDescent="0.3">
      <c r="A3094" s="103">
        <v>46060</v>
      </c>
      <c r="B3094" s="104">
        <v>60000270</v>
      </c>
      <c r="C3094" s="104">
        <v>25</v>
      </c>
    </row>
    <row r="3095" spans="1:3" x14ac:dyDescent="0.3">
      <c r="A3095" s="103">
        <v>46060</v>
      </c>
      <c r="B3095" s="104">
        <v>60000271</v>
      </c>
      <c r="C3095" s="104">
        <v>23</v>
      </c>
    </row>
    <row r="3096" spans="1:3" x14ac:dyDescent="0.3">
      <c r="A3096" s="103">
        <v>46060</v>
      </c>
      <c r="B3096" s="104">
        <v>60000272</v>
      </c>
      <c r="C3096" s="104">
        <v>51</v>
      </c>
    </row>
    <row r="3097" spans="1:3" x14ac:dyDescent="0.3">
      <c r="A3097" s="103">
        <v>46060</v>
      </c>
      <c r="B3097" s="104">
        <v>60000280</v>
      </c>
      <c r="C3097" s="104">
        <v>55</v>
      </c>
    </row>
    <row r="3098" spans="1:3" x14ac:dyDescent="0.3">
      <c r="A3098" s="103">
        <v>46060</v>
      </c>
      <c r="B3098" s="104">
        <v>60000281</v>
      </c>
      <c r="C3098" s="104">
        <v>36</v>
      </c>
    </row>
    <row r="3099" spans="1:3" x14ac:dyDescent="0.3">
      <c r="A3099" s="103">
        <v>46060</v>
      </c>
      <c r="B3099" s="104">
        <v>60000296</v>
      </c>
      <c r="C3099" s="104">
        <v>40</v>
      </c>
    </row>
    <row r="3100" spans="1:3" x14ac:dyDescent="0.3">
      <c r="A3100" s="103">
        <v>46060</v>
      </c>
      <c r="B3100" s="104">
        <v>60000304</v>
      </c>
      <c r="C3100" s="104">
        <v>303</v>
      </c>
    </row>
    <row r="3101" spans="1:3" x14ac:dyDescent="0.3">
      <c r="A3101" s="103">
        <v>46060</v>
      </c>
      <c r="B3101" s="104">
        <v>60000310</v>
      </c>
      <c r="C3101" s="104">
        <v>429</v>
      </c>
    </row>
    <row r="3102" spans="1:3" x14ac:dyDescent="0.3">
      <c r="A3102" s="103">
        <v>46060</v>
      </c>
      <c r="B3102" s="104">
        <v>60000311</v>
      </c>
      <c r="C3102" s="104">
        <v>7</v>
      </c>
    </row>
    <row r="3103" spans="1:3" x14ac:dyDescent="0.3">
      <c r="A3103" s="103">
        <v>46060</v>
      </c>
      <c r="B3103" s="104">
        <v>60000312</v>
      </c>
      <c r="C3103" s="104">
        <v>4532</v>
      </c>
    </row>
    <row r="3104" spans="1:3" x14ac:dyDescent="0.3">
      <c r="A3104" s="103">
        <v>46060</v>
      </c>
      <c r="B3104" s="104">
        <v>60000408</v>
      </c>
      <c r="C3104" s="104">
        <v>1127</v>
      </c>
    </row>
    <row r="3105" spans="1:3" x14ac:dyDescent="0.3">
      <c r="A3105" s="103">
        <v>46060</v>
      </c>
      <c r="B3105" s="104">
        <v>60000409</v>
      </c>
      <c r="C3105" s="104">
        <v>480</v>
      </c>
    </row>
    <row r="3106" spans="1:3" x14ac:dyDescent="0.3">
      <c r="A3106" s="103">
        <v>46060</v>
      </c>
      <c r="B3106" s="104">
        <v>60000410</v>
      </c>
      <c r="C3106" s="104">
        <v>568</v>
      </c>
    </row>
    <row r="3107" spans="1:3" x14ac:dyDescent="0.3">
      <c r="A3107" s="103">
        <v>46060</v>
      </c>
      <c r="B3107" s="104">
        <v>60000440</v>
      </c>
      <c r="C3107" s="104">
        <v>15120</v>
      </c>
    </row>
    <row r="3108" spans="1:3" x14ac:dyDescent="0.3">
      <c r="A3108" s="103">
        <v>46060</v>
      </c>
      <c r="B3108" s="104">
        <v>60000539</v>
      </c>
      <c r="C3108" s="104">
        <v>73</v>
      </c>
    </row>
    <row r="3109" spans="1:3" x14ac:dyDescent="0.3">
      <c r="A3109" s="103">
        <v>46060</v>
      </c>
      <c r="B3109" s="104">
        <v>60000540</v>
      </c>
      <c r="C3109" s="104">
        <v>420</v>
      </c>
    </row>
    <row r="3110" spans="1:3" x14ac:dyDescent="0.3">
      <c r="A3110" s="103">
        <v>46060</v>
      </c>
      <c r="B3110" s="104">
        <v>60000555</v>
      </c>
      <c r="C3110" s="104">
        <v>2148</v>
      </c>
    </row>
    <row r="3111" spans="1:3" x14ac:dyDescent="0.3">
      <c r="A3111" s="103">
        <v>46060</v>
      </c>
      <c r="B3111" s="104">
        <v>60000556</v>
      </c>
      <c r="C3111" s="104">
        <v>1980</v>
      </c>
    </row>
    <row r="3112" spans="1:3" x14ac:dyDescent="0.3">
      <c r="A3112" s="103">
        <v>46060</v>
      </c>
      <c r="B3112" s="104">
        <v>60000557</v>
      </c>
      <c r="C3112" s="104">
        <v>42</v>
      </c>
    </row>
    <row r="3113" spans="1:3" x14ac:dyDescent="0.3">
      <c r="A3113" s="103">
        <v>46060</v>
      </c>
      <c r="B3113" s="104">
        <v>60000558</v>
      </c>
      <c r="C3113" s="104">
        <v>63</v>
      </c>
    </row>
    <row r="3114" spans="1:3" x14ac:dyDescent="0.3">
      <c r="A3114" s="103">
        <v>46060</v>
      </c>
      <c r="B3114" s="104">
        <v>60000559</v>
      </c>
      <c r="C3114" s="104">
        <v>70</v>
      </c>
    </row>
    <row r="3115" spans="1:3" x14ac:dyDescent="0.3">
      <c r="A3115" s="103">
        <v>46060</v>
      </c>
      <c r="B3115" s="104">
        <v>60000567</v>
      </c>
      <c r="C3115" s="104">
        <v>2</v>
      </c>
    </row>
    <row r="3116" spans="1:3" x14ac:dyDescent="0.3">
      <c r="A3116" s="103">
        <v>46060</v>
      </c>
      <c r="B3116" s="104">
        <v>60000571</v>
      </c>
      <c r="C3116" s="104">
        <v>259</v>
      </c>
    </row>
    <row r="3117" spans="1:3" x14ac:dyDescent="0.3">
      <c r="A3117" s="103">
        <v>46060</v>
      </c>
      <c r="B3117" s="104">
        <v>60000572</v>
      </c>
      <c r="C3117" s="104">
        <v>10500</v>
      </c>
    </row>
    <row r="3118" spans="1:3" x14ac:dyDescent="0.3">
      <c r="A3118" s="103">
        <v>46061</v>
      </c>
      <c r="B3118" s="104">
        <v>60000002</v>
      </c>
      <c r="C3118" s="104">
        <v>467</v>
      </c>
    </row>
    <row r="3119" spans="1:3" x14ac:dyDescent="0.3">
      <c r="A3119" s="103">
        <v>46061</v>
      </c>
      <c r="B3119" s="104">
        <v>60000008</v>
      </c>
      <c r="C3119" s="104">
        <v>3</v>
      </c>
    </row>
    <row r="3120" spans="1:3" x14ac:dyDescent="0.3">
      <c r="A3120" s="103">
        <v>46061</v>
      </c>
      <c r="B3120" s="104">
        <v>60000009</v>
      </c>
      <c r="C3120" s="104">
        <v>27</v>
      </c>
    </row>
    <row r="3121" spans="1:3" x14ac:dyDescent="0.3">
      <c r="A3121" s="103">
        <v>46061</v>
      </c>
      <c r="B3121" s="104">
        <v>60000027</v>
      </c>
      <c r="C3121" s="104">
        <v>570</v>
      </c>
    </row>
    <row r="3122" spans="1:3" x14ac:dyDescent="0.3">
      <c r="A3122" s="103">
        <v>46061</v>
      </c>
      <c r="B3122" s="104">
        <v>60000028</v>
      </c>
      <c r="C3122" s="104">
        <v>4</v>
      </c>
    </row>
    <row r="3123" spans="1:3" x14ac:dyDescent="0.3">
      <c r="A3123" s="103">
        <v>46061</v>
      </c>
      <c r="B3123" s="104">
        <v>60000030</v>
      </c>
      <c r="C3123" s="104">
        <v>12</v>
      </c>
    </row>
    <row r="3124" spans="1:3" x14ac:dyDescent="0.3">
      <c r="A3124" s="103">
        <v>46061</v>
      </c>
      <c r="B3124" s="104">
        <v>60000031</v>
      </c>
      <c r="C3124" s="104">
        <v>18</v>
      </c>
    </row>
    <row r="3125" spans="1:3" x14ac:dyDescent="0.3">
      <c r="A3125" s="103">
        <v>46061</v>
      </c>
      <c r="B3125" s="104">
        <v>60000032</v>
      </c>
      <c r="C3125" s="104">
        <v>66</v>
      </c>
    </row>
    <row r="3126" spans="1:3" x14ac:dyDescent="0.3">
      <c r="A3126" s="103">
        <v>46061</v>
      </c>
      <c r="B3126" s="104">
        <v>60000035</v>
      </c>
      <c r="C3126" s="104">
        <v>1064</v>
      </c>
    </row>
    <row r="3127" spans="1:3" x14ac:dyDescent="0.3">
      <c r="A3127" s="103">
        <v>46061</v>
      </c>
      <c r="B3127" s="104">
        <v>60000044</v>
      </c>
      <c r="C3127" s="104">
        <v>7</v>
      </c>
    </row>
    <row r="3128" spans="1:3" x14ac:dyDescent="0.3">
      <c r="A3128" s="103">
        <v>46061</v>
      </c>
      <c r="B3128" s="104">
        <v>60000050</v>
      </c>
      <c r="C3128" s="104">
        <v>18</v>
      </c>
    </row>
    <row r="3129" spans="1:3" x14ac:dyDescent="0.3">
      <c r="A3129" s="103">
        <v>46061</v>
      </c>
      <c r="B3129" s="104">
        <v>60000051</v>
      </c>
      <c r="C3129" s="104">
        <v>3</v>
      </c>
    </row>
    <row r="3130" spans="1:3" x14ac:dyDescent="0.3">
      <c r="A3130" s="103">
        <v>46061</v>
      </c>
      <c r="B3130" s="104">
        <v>60000052</v>
      </c>
      <c r="C3130" s="104">
        <v>8</v>
      </c>
    </row>
    <row r="3131" spans="1:3" x14ac:dyDescent="0.3">
      <c r="A3131" s="103">
        <v>46061</v>
      </c>
      <c r="B3131" s="104">
        <v>60000113</v>
      </c>
      <c r="C3131" s="104">
        <v>10</v>
      </c>
    </row>
    <row r="3132" spans="1:3" x14ac:dyDescent="0.3">
      <c r="A3132" s="103">
        <v>46061</v>
      </c>
      <c r="B3132" s="104">
        <v>60000114</v>
      </c>
      <c r="C3132" s="104">
        <v>411</v>
      </c>
    </row>
    <row r="3133" spans="1:3" x14ac:dyDescent="0.3">
      <c r="A3133" s="103">
        <v>46061</v>
      </c>
      <c r="B3133" s="104">
        <v>60000184</v>
      </c>
      <c r="C3133" s="104">
        <v>2</v>
      </c>
    </row>
    <row r="3134" spans="1:3" x14ac:dyDescent="0.3">
      <c r="A3134" s="103">
        <v>46061</v>
      </c>
      <c r="B3134" s="104">
        <v>60000185</v>
      </c>
      <c r="C3134" s="104">
        <v>130</v>
      </c>
    </row>
    <row r="3135" spans="1:3" x14ac:dyDescent="0.3">
      <c r="A3135" s="103">
        <v>46061</v>
      </c>
      <c r="B3135" s="104">
        <v>60000270</v>
      </c>
      <c r="C3135" s="104">
        <v>11</v>
      </c>
    </row>
    <row r="3136" spans="1:3" x14ac:dyDescent="0.3">
      <c r="A3136" s="103">
        <v>46061</v>
      </c>
      <c r="B3136" s="104">
        <v>60000271</v>
      </c>
      <c r="C3136" s="104">
        <v>14</v>
      </c>
    </row>
    <row r="3137" spans="1:3" x14ac:dyDescent="0.3">
      <c r="A3137" s="103">
        <v>46061</v>
      </c>
      <c r="B3137" s="104">
        <v>60000272</v>
      </c>
      <c r="C3137" s="104">
        <v>1</v>
      </c>
    </row>
    <row r="3138" spans="1:3" x14ac:dyDescent="0.3">
      <c r="A3138" s="103">
        <v>46061</v>
      </c>
      <c r="B3138" s="104">
        <v>60000280</v>
      </c>
      <c r="C3138" s="104">
        <v>1</v>
      </c>
    </row>
    <row r="3139" spans="1:3" x14ac:dyDescent="0.3">
      <c r="A3139" s="103">
        <v>46061</v>
      </c>
      <c r="B3139" s="104">
        <v>60000281</v>
      </c>
      <c r="C3139" s="104">
        <v>8</v>
      </c>
    </row>
    <row r="3140" spans="1:3" x14ac:dyDescent="0.3">
      <c r="A3140" s="103">
        <v>46061</v>
      </c>
      <c r="B3140" s="104">
        <v>60000304</v>
      </c>
      <c r="C3140" s="104">
        <v>5</v>
      </c>
    </row>
    <row r="3141" spans="1:3" x14ac:dyDescent="0.3">
      <c r="A3141" s="103">
        <v>46061</v>
      </c>
      <c r="B3141" s="104">
        <v>60000310</v>
      </c>
      <c r="C3141" s="104">
        <v>4</v>
      </c>
    </row>
    <row r="3142" spans="1:3" x14ac:dyDescent="0.3">
      <c r="A3142" s="103">
        <v>46061</v>
      </c>
      <c r="B3142" s="104">
        <v>60000312</v>
      </c>
      <c r="C3142" s="104">
        <v>48</v>
      </c>
    </row>
    <row r="3143" spans="1:3" x14ac:dyDescent="0.3">
      <c r="A3143" s="103">
        <v>46061</v>
      </c>
      <c r="B3143" s="104">
        <v>60000394</v>
      </c>
      <c r="C3143" s="104">
        <v>16656</v>
      </c>
    </row>
    <row r="3144" spans="1:3" x14ac:dyDescent="0.3">
      <c r="A3144" s="103">
        <v>46061</v>
      </c>
      <c r="B3144" s="104">
        <v>60000395</v>
      </c>
      <c r="C3144" s="104">
        <v>10968</v>
      </c>
    </row>
    <row r="3145" spans="1:3" x14ac:dyDescent="0.3">
      <c r="A3145" s="103">
        <v>46061</v>
      </c>
      <c r="B3145" s="104">
        <v>60000440</v>
      </c>
      <c r="C3145" s="104">
        <v>10080</v>
      </c>
    </row>
    <row r="3146" spans="1:3" x14ac:dyDescent="0.3">
      <c r="A3146" s="103">
        <v>46061</v>
      </c>
      <c r="B3146" s="104">
        <v>60000540</v>
      </c>
      <c r="C3146" s="104">
        <v>12</v>
      </c>
    </row>
    <row r="3147" spans="1:3" x14ac:dyDescent="0.3">
      <c r="A3147" s="103">
        <v>46061</v>
      </c>
      <c r="B3147" s="104">
        <v>60000557</v>
      </c>
      <c r="C3147" s="104">
        <v>4</v>
      </c>
    </row>
    <row r="3148" spans="1:3" x14ac:dyDescent="0.3">
      <c r="A3148" s="103">
        <v>46061</v>
      </c>
      <c r="B3148" s="104">
        <v>60000558</v>
      </c>
      <c r="C3148" s="104">
        <v>4</v>
      </c>
    </row>
    <row r="3149" spans="1:3" x14ac:dyDescent="0.3">
      <c r="A3149" s="103">
        <v>46061</v>
      </c>
      <c r="B3149" s="104">
        <v>60000559</v>
      </c>
      <c r="C3149" s="104">
        <v>4</v>
      </c>
    </row>
    <row r="3150" spans="1:3" x14ac:dyDescent="0.3">
      <c r="A3150" s="105">
        <v>46061</v>
      </c>
      <c r="B3150" s="104">
        <v>60000572</v>
      </c>
      <c r="C3150" s="104">
        <v>3000</v>
      </c>
    </row>
    <row r="3151" spans="1:3" x14ac:dyDescent="0.3">
      <c r="A3151" s="103">
        <v>46062</v>
      </c>
      <c r="B3151" s="104">
        <v>60000000</v>
      </c>
      <c r="C3151" s="104">
        <v>24</v>
      </c>
    </row>
    <row r="3152" spans="1:3" x14ac:dyDescent="0.3">
      <c r="A3152" s="103">
        <v>46062</v>
      </c>
      <c r="B3152" s="104">
        <v>60000002</v>
      </c>
      <c r="C3152" s="104">
        <v>21076</v>
      </c>
    </row>
    <row r="3153" spans="1:3" x14ac:dyDescent="0.3">
      <c r="A3153" s="103">
        <v>46062</v>
      </c>
      <c r="B3153" s="104">
        <v>60000005</v>
      </c>
      <c r="C3153" s="104">
        <v>2854</v>
      </c>
    </row>
    <row r="3154" spans="1:3" x14ac:dyDescent="0.3">
      <c r="A3154" s="103">
        <v>46062</v>
      </c>
      <c r="B3154" s="104">
        <v>60000008</v>
      </c>
      <c r="C3154" s="104">
        <v>408</v>
      </c>
    </row>
    <row r="3155" spans="1:3" x14ac:dyDescent="0.3">
      <c r="A3155" s="103">
        <v>46062</v>
      </c>
      <c r="B3155" s="104">
        <v>60000009</v>
      </c>
      <c r="C3155" s="104">
        <v>938</v>
      </c>
    </row>
    <row r="3156" spans="1:3" x14ac:dyDescent="0.3">
      <c r="A3156" s="103">
        <v>46062</v>
      </c>
      <c r="B3156" s="104">
        <v>60000026</v>
      </c>
      <c r="C3156" s="104">
        <v>62</v>
      </c>
    </row>
    <row r="3157" spans="1:3" x14ac:dyDescent="0.3">
      <c r="A3157" s="103">
        <v>46062</v>
      </c>
      <c r="B3157" s="104">
        <v>60000027</v>
      </c>
      <c r="C3157" s="104">
        <v>216</v>
      </c>
    </row>
    <row r="3158" spans="1:3" x14ac:dyDescent="0.3">
      <c r="A3158" s="103">
        <v>46062</v>
      </c>
      <c r="B3158" s="104">
        <v>60000028</v>
      </c>
      <c r="C3158" s="104">
        <v>238</v>
      </c>
    </row>
    <row r="3159" spans="1:3" x14ac:dyDescent="0.3">
      <c r="A3159" s="103">
        <v>46062</v>
      </c>
      <c r="B3159" s="104">
        <v>60000029</v>
      </c>
      <c r="C3159" s="104">
        <v>31</v>
      </c>
    </row>
    <row r="3160" spans="1:3" x14ac:dyDescent="0.3">
      <c r="A3160" s="103">
        <v>46062</v>
      </c>
      <c r="B3160" s="104">
        <v>60000030</v>
      </c>
      <c r="C3160" s="104">
        <v>4719</v>
      </c>
    </row>
    <row r="3161" spans="1:3" x14ac:dyDescent="0.3">
      <c r="A3161" s="103">
        <v>46062</v>
      </c>
      <c r="B3161" s="104">
        <v>60000031</v>
      </c>
      <c r="C3161" s="104">
        <v>4926</v>
      </c>
    </row>
    <row r="3162" spans="1:3" x14ac:dyDescent="0.3">
      <c r="A3162" s="103">
        <v>46062</v>
      </c>
      <c r="B3162" s="104">
        <v>60000032</v>
      </c>
      <c r="C3162" s="104">
        <v>1731</v>
      </c>
    </row>
    <row r="3163" spans="1:3" x14ac:dyDescent="0.3">
      <c r="A3163" s="103">
        <v>46062</v>
      </c>
      <c r="B3163" s="104">
        <v>60000033</v>
      </c>
      <c r="C3163" s="104">
        <v>1643</v>
      </c>
    </row>
    <row r="3164" spans="1:3" x14ac:dyDescent="0.3">
      <c r="A3164" s="103">
        <v>46062</v>
      </c>
      <c r="B3164" s="104">
        <v>60000035</v>
      </c>
      <c r="C3164" s="104">
        <v>46065</v>
      </c>
    </row>
    <row r="3165" spans="1:3" x14ac:dyDescent="0.3">
      <c r="A3165" s="103">
        <v>46062</v>
      </c>
      <c r="B3165" s="104">
        <v>60000036</v>
      </c>
      <c r="C3165" s="104">
        <v>147</v>
      </c>
    </row>
    <row r="3166" spans="1:3" x14ac:dyDescent="0.3">
      <c r="A3166" s="103">
        <v>46062</v>
      </c>
      <c r="B3166" s="104">
        <v>60000037</v>
      </c>
      <c r="C3166" s="104">
        <v>16200</v>
      </c>
    </row>
    <row r="3167" spans="1:3" x14ac:dyDescent="0.3">
      <c r="A3167" s="103">
        <v>46062</v>
      </c>
      <c r="B3167" s="104">
        <v>60000041</v>
      </c>
      <c r="C3167" s="104">
        <v>6233</v>
      </c>
    </row>
    <row r="3168" spans="1:3" x14ac:dyDescent="0.3">
      <c r="A3168" s="103">
        <v>46062</v>
      </c>
      <c r="B3168" s="104">
        <v>60000043</v>
      </c>
      <c r="C3168" s="104">
        <v>295</v>
      </c>
    </row>
    <row r="3169" spans="1:3" x14ac:dyDescent="0.3">
      <c r="A3169" s="103">
        <v>46062</v>
      </c>
      <c r="B3169" s="104">
        <v>60000044</v>
      </c>
      <c r="C3169" s="104">
        <v>13180</v>
      </c>
    </row>
    <row r="3170" spans="1:3" x14ac:dyDescent="0.3">
      <c r="A3170" s="103">
        <v>46062</v>
      </c>
      <c r="B3170" s="104">
        <v>60000045</v>
      </c>
      <c r="C3170" s="104">
        <v>4561</v>
      </c>
    </row>
    <row r="3171" spans="1:3" x14ac:dyDescent="0.3">
      <c r="A3171" s="103">
        <v>46062</v>
      </c>
      <c r="B3171" s="104">
        <v>60000047</v>
      </c>
      <c r="C3171" s="104">
        <v>960</v>
      </c>
    </row>
    <row r="3172" spans="1:3" x14ac:dyDescent="0.3">
      <c r="A3172" s="103">
        <v>46062</v>
      </c>
      <c r="B3172" s="104">
        <v>60000049</v>
      </c>
      <c r="C3172" s="104">
        <v>34675</v>
      </c>
    </row>
    <row r="3173" spans="1:3" x14ac:dyDescent="0.3">
      <c r="A3173" s="103">
        <v>46062</v>
      </c>
      <c r="B3173" s="104">
        <v>60000050</v>
      </c>
      <c r="C3173" s="104">
        <v>9174</v>
      </c>
    </row>
    <row r="3174" spans="1:3" x14ac:dyDescent="0.3">
      <c r="A3174" s="103">
        <v>46062</v>
      </c>
      <c r="B3174" s="104">
        <v>60000051</v>
      </c>
      <c r="C3174" s="104">
        <v>4165</v>
      </c>
    </row>
    <row r="3175" spans="1:3" x14ac:dyDescent="0.3">
      <c r="A3175" s="103">
        <v>46062</v>
      </c>
      <c r="B3175" s="104">
        <v>60000052</v>
      </c>
      <c r="C3175" s="104">
        <v>8444</v>
      </c>
    </row>
    <row r="3176" spans="1:3" x14ac:dyDescent="0.3">
      <c r="A3176" s="103">
        <v>46062</v>
      </c>
      <c r="B3176" s="104">
        <v>60000053</v>
      </c>
      <c r="C3176" s="104">
        <v>132</v>
      </c>
    </row>
    <row r="3177" spans="1:3" x14ac:dyDescent="0.3">
      <c r="A3177" s="103">
        <v>46062</v>
      </c>
      <c r="B3177" s="104">
        <v>60000054</v>
      </c>
      <c r="C3177" s="104">
        <v>2</v>
      </c>
    </row>
    <row r="3178" spans="1:3" x14ac:dyDescent="0.3">
      <c r="A3178" s="103">
        <v>46062</v>
      </c>
      <c r="B3178" s="104">
        <v>60000055</v>
      </c>
      <c r="C3178" s="104">
        <v>3</v>
      </c>
    </row>
    <row r="3179" spans="1:3" x14ac:dyDescent="0.3">
      <c r="A3179" s="103">
        <v>46062</v>
      </c>
      <c r="B3179" s="104">
        <v>60000056</v>
      </c>
      <c r="C3179" s="104">
        <v>3</v>
      </c>
    </row>
    <row r="3180" spans="1:3" x14ac:dyDescent="0.3">
      <c r="A3180" s="103">
        <v>46062</v>
      </c>
      <c r="B3180" s="104">
        <v>60000057</v>
      </c>
      <c r="C3180" s="104">
        <v>70406</v>
      </c>
    </row>
    <row r="3181" spans="1:3" x14ac:dyDescent="0.3">
      <c r="A3181" s="103">
        <v>46062</v>
      </c>
      <c r="B3181" s="104">
        <v>60000058</v>
      </c>
      <c r="C3181" s="104">
        <v>5353</v>
      </c>
    </row>
    <row r="3182" spans="1:3" x14ac:dyDescent="0.3">
      <c r="A3182" s="103">
        <v>46062</v>
      </c>
      <c r="B3182" s="104">
        <v>60000111</v>
      </c>
      <c r="C3182" s="104">
        <v>20</v>
      </c>
    </row>
    <row r="3183" spans="1:3" x14ac:dyDescent="0.3">
      <c r="A3183" s="103">
        <v>46062</v>
      </c>
      <c r="B3183" s="104">
        <v>60000113</v>
      </c>
      <c r="C3183" s="104">
        <v>110</v>
      </c>
    </row>
    <row r="3184" spans="1:3" x14ac:dyDescent="0.3">
      <c r="A3184" s="103">
        <v>46062</v>
      </c>
      <c r="B3184" s="104">
        <v>60000114</v>
      </c>
      <c r="C3184" s="104">
        <v>293</v>
      </c>
    </row>
    <row r="3185" spans="1:3" x14ac:dyDescent="0.3">
      <c r="A3185" s="103">
        <v>46062</v>
      </c>
      <c r="B3185" s="104">
        <v>60000120</v>
      </c>
      <c r="C3185" s="104">
        <v>152</v>
      </c>
    </row>
    <row r="3186" spans="1:3" x14ac:dyDescent="0.3">
      <c r="A3186" s="103">
        <v>46062</v>
      </c>
      <c r="B3186" s="104">
        <v>60000121</v>
      </c>
      <c r="C3186" s="104">
        <v>162</v>
      </c>
    </row>
    <row r="3187" spans="1:3" x14ac:dyDescent="0.3">
      <c r="A3187" s="103">
        <v>46062</v>
      </c>
      <c r="B3187" s="104">
        <v>60000125</v>
      </c>
      <c r="C3187" s="104">
        <v>18</v>
      </c>
    </row>
    <row r="3188" spans="1:3" x14ac:dyDescent="0.3">
      <c r="A3188" s="103">
        <v>46062</v>
      </c>
      <c r="B3188" s="104">
        <v>60000132</v>
      </c>
      <c r="C3188" s="104">
        <v>12</v>
      </c>
    </row>
    <row r="3189" spans="1:3" x14ac:dyDescent="0.3">
      <c r="A3189" s="103">
        <v>46062</v>
      </c>
      <c r="B3189" s="104">
        <v>60000138</v>
      </c>
      <c r="C3189" s="104">
        <v>22</v>
      </c>
    </row>
    <row r="3190" spans="1:3" x14ac:dyDescent="0.3">
      <c r="A3190" s="103">
        <v>46062</v>
      </c>
      <c r="B3190" s="104">
        <v>60000172</v>
      </c>
      <c r="C3190" s="104">
        <v>77</v>
      </c>
    </row>
    <row r="3191" spans="1:3" x14ac:dyDescent="0.3">
      <c r="A3191" s="103">
        <v>46062</v>
      </c>
      <c r="B3191" s="104">
        <v>60000173</v>
      </c>
      <c r="C3191" s="104">
        <v>586</v>
      </c>
    </row>
    <row r="3192" spans="1:3" x14ac:dyDescent="0.3">
      <c r="A3192" s="103">
        <v>46062</v>
      </c>
      <c r="B3192" s="104">
        <v>60000180</v>
      </c>
      <c r="C3192" s="104">
        <v>4081</v>
      </c>
    </row>
    <row r="3193" spans="1:3" x14ac:dyDescent="0.3">
      <c r="A3193" s="103">
        <v>46062</v>
      </c>
      <c r="B3193" s="104">
        <v>60000182</v>
      </c>
      <c r="C3193" s="104">
        <v>953</v>
      </c>
    </row>
    <row r="3194" spans="1:3" x14ac:dyDescent="0.3">
      <c r="A3194" s="103">
        <v>46062</v>
      </c>
      <c r="B3194" s="104">
        <v>60000183</v>
      </c>
      <c r="C3194" s="104">
        <v>686</v>
      </c>
    </row>
    <row r="3195" spans="1:3" x14ac:dyDescent="0.3">
      <c r="A3195" s="103">
        <v>46062</v>
      </c>
      <c r="B3195" s="104">
        <v>60000184</v>
      </c>
      <c r="C3195" s="104">
        <v>430</v>
      </c>
    </row>
    <row r="3196" spans="1:3" x14ac:dyDescent="0.3">
      <c r="A3196" s="103">
        <v>46062</v>
      </c>
      <c r="B3196" s="104">
        <v>60000185</v>
      </c>
      <c r="C3196" s="104">
        <v>9971</v>
      </c>
    </row>
    <row r="3197" spans="1:3" x14ac:dyDescent="0.3">
      <c r="A3197" s="103">
        <v>46062</v>
      </c>
      <c r="B3197" s="104">
        <v>60000201</v>
      </c>
      <c r="C3197" s="104">
        <v>29</v>
      </c>
    </row>
    <row r="3198" spans="1:3" x14ac:dyDescent="0.3">
      <c r="A3198" s="103">
        <v>46062</v>
      </c>
      <c r="B3198" s="104">
        <v>60000202</v>
      </c>
      <c r="C3198" s="104">
        <v>29</v>
      </c>
    </row>
    <row r="3199" spans="1:3" x14ac:dyDescent="0.3">
      <c r="A3199" s="103">
        <v>46062</v>
      </c>
      <c r="B3199" s="104">
        <v>60000203</v>
      </c>
      <c r="C3199" s="104">
        <v>25</v>
      </c>
    </row>
    <row r="3200" spans="1:3" x14ac:dyDescent="0.3">
      <c r="A3200" s="103">
        <v>46062</v>
      </c>
      <c r="B3200" s="104">
        <v>60000206</v>
      </c>
      <c r="C3200" s="104">
        <v>25</v>
      </c>
    </row>
    <row r="3201" spans="1:3" x14ac:dyDescent="0.3">
      <c r="A3201" s="103">
        <v>46062</v>
      </c>
      <c r="B3201" s="104">
        <v>60000211</v>
      </c>
      <c r="C3201" s="104">
        <v>28</v>
      </c>
    </row>
    <row r="3202" spans="1:3" x14ac:dyDescent="0.3">
      <c r="A3202" s="103">
        <v>46062</v>
      </c>
      <c r="B3202" s="104">
        <v>60000212</v>
      </c>
      <c r="C3202" s="104">
        <v>27</v>
      </c>
    </row>
    <row r="3203" spans="1:3" x14ac:dyDescent="0.3">
      <c r="A3203" s="103">
        <v>46062</v>
      </c>
      <c r="B3203" s="104">
        <v>60000215</v>
      </c>
      <c r="C3203" s="104">
        <v>38</v>
      </c>
    </row>
    <row r="3204" spans="1:3" x14ac:dyDescent="0.3">
      <c r="A3204" s="103">
        <v>46062</v>
      </c>
      <c r="B3204" s="104">
        <v>60000217</v>
      </c>
      <c r="C3204" s="104">
        <v>14</v>
      </c>
    </row>
    <row r="3205" spans="1:3" x14ac:dyDescent="0.3">
      <c r="A3205" s="103">
        <v>46062</v>
      </c>
      <c r="B3205" s="104">
        <v>60000218</v>
      </c>
      <c r="C3205" s="104">
        <v>7</v>
      </c>
    </row>
    <row r="3206" spans="1:3" x14ac:dyDescent="0.3">
      <c r="A3206" s="103">
        <v>46062</v>
      </c>
      <c r="B3206" s="104">
        <v>60000220</v>
      </c>
      <c r="C3206" s="104">
        <v>123</v>
      </c>
    </row>
    <row r="3207" spans="1:3" x14ac:dyDescent="0.3">
      <c r="A3207" s="103">
        <v>46062</v>
      </c>
      <c r="B3207" s="104">
        <v>60000221</v>
      </c>
      <c r="C3207" s="104">
        <v>138</v>
      </c>
    </row>
    <row r="3208" spans="1:3" x14ac:dyDescent="0.3">
      <c r="A3208" s="103">
        <v>46062</v>
      </c>
      <c r="B3208" s="104">
        <v>60000223</v>
      </c>
      <c r="C3208" s="104">
        <v>102</v>
      </c>
    </row>
    <row r="3209" spans="1:3" x14ac:dyDescent="0.3">
      <c r="A3209" s="103">
        <v>46062</v>
      </c>
      <c r="B3209" s="104">
        <v>60000224</v>
      </c>
      <c r="C3209" s="104">
        <v>7</v>
      </c>
    </row>
    <row r="3210" spans="1:3" x14ac:dyDescent="0.3">
      <c r="A3210" s="103">
        <v>46062</v>
      </c>
      <c r="B3210" s="104">
        <v>60000225</v>
      </c>
      <c r="C3210" s="104">
        <v>46</v>
      </c>
    </row>
    <row r="3211" spans="1:3" x14ac:dyDescent="0.3">
      <c r="A3211" s="103">
        <v>46062</v>
      </c>
      <c r="B3211" s="104">
        <v>60000233</v>
      </c>
      <c r="C3211" s="104">
        <v>466</v>
      </c>
    </row>
    <row r="3212" spans="1:3" x14ac:dyDescent="0.3">
      <c r="A3212" s="103">
        <v>46062</v>
      </c>
      <c r="B3212" s="104">
        <v>60000270</v>
      </c>
      <c r="C3212" s="104">
        <v>186</v>
      </c>
    </row>
    <row r="3213" spans="1:3" x14ac:dyDescent="0.3">
      <c r="A3213" s="103">
        <v>46062</v>
      </c>
      <c r="B3213" s="104">
        <v>60000271</v>
      </c>
      <c r="C3213" s="104">
        <v>182</v>
      </c>
    </row>
    <row r="3214" spans="1:3" x14ac:dyDescent="0.3">
      <c r="A3214" s="103">
        <v>46062</v>
      </c>
      <c r="B3214" s="104">
        <v>60000272</v>
      </c>
      <c r="C3214" s="104">
        <v>197</v>
      </c>
    </row>
    <row r="3215" spans="1:3" x14ac:dyDescent="0.3">
      <c r="A3215" s="103">
        <v>46062</v>
      </c>
      <c r="B3215" s="104">
        <v>60000280</v>
      </c>
      <c r="C3215" s="104">
        <v>48</v>
      </c>
    </row>
    <row r="3216" spans="1:3" x14ac:dyDescent="0.3">
      <c r="A3216" s="103">
        <v>46062</v>
      </c>
      <c r="B3216" s="104">
        <v>60000281</v>
      </c>
      <c r="C3216" s="104">
        <v>69</v>
      </c>
    </row>
    <row r="3217" spans="1:3" x14ac:dyDescent="0.3">
      <c r="A3217" s="103">
        <v>46062</v>
      </c>
      <c r="B3217" s="104">
        <v>60000296</v>
      </c>
      <c r="C3217" s="104">
        <v>16</v>
      </c>
    </row>
    <row r="3218" spans="1:3" x14ac:dyDescent="0.3">
      <c r="A3218" s="103">
        <v>46062</v>
      </c>
      <c r="B3218" s="104">
        <v>60000304</v>
      </c>
      <c r="C3218" s="104">
        <v>488</v>
      </c>
    </row>
    <row r="3219" spans="1:3" x14ac:dyDescent="0.3">
      <c r="A3219" s="103">
        <v>46062</v>
      </c>
      <c r="B3219" s="104">
        <v>60000310</v>
      </c>
      <c r="C3219" s="104">
        <v>6</v>
      </c>
    </row>
    <row r="3220" spans="1:3" x14ac:dyDescent="0.3">
      <c r="A3220" s="103">
        <v>46062</v>
      </c>
      <c r="B3220" s="104">
        <v>60000311</v>
      </c>
      <c r="C3220" s="104">
        <v>2885</v>
      </c>
    </row>
    <row r="3221" spans="1:3" x14ac:dyDescent="0.3">
      <c r="A3221" s="103">
        <v>46062</v>
      </c>
      <c r="B3221" s="104">
        <v>60000312</v>
      </c>
      <c r="C3221" s="104">
        <v>7873</v>
      </c>
    </row>
    <row r="3222" spans="1:3" x14ac:dyDescent="0.3">
      <c r="A3222" s="103">
        <v>46062</v>
      </c>
      <c r="B3222" s="104">
        <v>60000394</v>
      </c>
      <c r="C3222" s="104">
        <v>5544</v>
      </c>
    </row>
    <row r="3223" spans="1:3" x14ac:dyDescent="0.3">
      <c r="A3223" s="103">
        <v>46062</v>
      </c>
      <c r="B3223" s="104">
        <v>60000395</v>
      </c>
      <c r="C3223" s="104">
        <v>3696</v>
      </c>
    </row>
    <row r="3224" spans="1:3" x14ac:dyDescent="0.3">
      <c r="A3224" s="103">
        <v>46062</v>
      </c>
      <c r="B3224" s="104">
        <v>60000406</v>
      </c>
      <c r="C3224" s="104">
        <v>1281</v>
      </c>
    </row>
    <row r="3225" spans="1:3" x14ac:dyDescent="0.3">
      <c r="A3225" s="103">
        <v>46062</v>
      </c>
      <c r="B3225" s="104">
        <v>60000408</v>
      </c>
      <c r="C3225" s="104">
        <v>234</v>
      </c>
    </row>
    <row r="3226" spans="1:3" x14ac:dyDescent="0.3">
      <c r="A3226" s="103">
        <v>46062</v>
      </c>
      <c r="B3226" s="104">
        <v>60000409</v>
      </c>
      <c r="C3226" s="104">
        <v>144</v>
      </c>
    </row>
    <row r="3227" spans="1:3" x14ac:dyDescent="0.3">
      <c r="A3227" s="103">
        <v>46062</v>
      </c>
      <c r="B3227" s="104">
        <v>60000410</v>
      </c>
      <c r="C3227" s="104">
        <v>120</v>
      </c>
    </row>
    <row r="3228" spans="1:3" x14ac:dyDescent="0.3">
      <c r="A3228" s="103">
        <v>46062</v>
      </c>
      <c r="B3228" s="104">
        <v>60000440</v>
      </c>
      <c r="C3228" s="104">
        <v>20160</v>
      </c>
    </row>
    <row r="3229" spans="1:3" x14ac:dyDescent="0.3">
      <c r="A3229" s="103">
        <v>46062</v>
      </c>
      <c r="B3229" s="104">
        <v>60000539</v>
      </c>
      <c r="C3229" s="104">
        <v>185</v>
      </c>
    </row>
    <row r="3230" spans="1:3" x14ac:dyDescent="0.3">
      <c r="A3230" s="103">
        <v>46062</v>
      </c>
      <c r="B3230" s="104">
        <v>60000540</v>
      </c>
      <c r="C3230" s="104">
        <v>24</v>
      </c>
    </row>
    <row r="3231" spans="1:3" x14ac:dyDescent="0.3">
      <c r="A3231" s="103">
        <v>46062</v>
      </c>
      <c r="B3231" s="104">
        <v>60000552</v>
      </c>
      <c r="C3231" s="104">
        <v>816</v>
      </c>
    </row>
    <row r="3232" spans="1:3" x14ac:dyDescent="0.3">
      <c r="A3232" s="103">
        <v>46062</v>
      </c>
      <c r="B3232" s="104">
        <v>60000557</v>
      </c>
      <c r="C3232" s="104">
        <v>128</v>
      </c>
    </row>
    <row r="3233" spans="1:3" x14ac:dyDescent="0.3">
      <c r="A3233" s="103">
        <v>46062</v>
      </c>
      <c r="B3233" s="104">
        <v>60000558</v>
      </c>
      <c r="C3233" s="104">
        <v>114</v>
      </c>
    </row>
    <row r="3234" spans="1:3" x14ac:dyDescent="0.3">
      <c r="A3234" s="103">
        <v>46062</v>
      </c>
      <c r="B3234" s="104">
        <v>60000559</v>
      </c>
      <c r="C3234" s="104">
        <v>125</v>
      </c>
    </row>
    <row r="3235" spans="1:3" x14ac:dyDescent="0.3">
      <c r="A3235" s="103">
        <v>46062</v>
      </c>
      <c r="B3235" s="104">
        <v>60000567</v>
      </c>
      <c r="C3235" s="104">
        <v>74</v>
      </c>
    </row>
    <row r="3236" spans="1:3" x14ac:dyDescent="0.3">
      <c r="A3236" s="103">
        <v>46062</v>
      </c>
      <c r="B3236" s="104">
        <v>60000569</v>
      </c>
      <c r="C3236" s="104">
        <v>39</v>
      </c>
    </row>
    <row r="3237" spans="1:3" x14ac:dyDescent="0.3">
      <c r="A3237" s="103">
        <v>46062</v>
      </c>
      <c r="B3237" s="104">
        <v>60000570</v>
      </c>
      <c r="C3237" s="104">
        <v>30</v>
      </c>
    </row>
    <row r="3238" spans="1:3" x14ac:dyDescent="0.3">
      <c r="A3238" s="103">
        <v>46062</v>
      </c>
      <c r="B3238" s="104">
        <v>60000571</v>
      </c>
      <c r="C3238" s="104">
        <v>176</v>
      </c>
    </row>
    <row r="3239" spans="1:3" x14ac:dyDescent="0.3">
      <c r="A3239" s="103">
        <v>46062</v>
      </c>
      <c r="B3239" s="104">
        <v>60000572</v>
      </c>
      <c r="C3239" s="104">
        <v>15000</v>
      </c>
    </row>
    <row r="3240" spans="1:3" x14ac:dyDescent="0.3">
      <c r="A3240" s="103">
        <v>46062</v>
      </c>
      <c r="B3240" s="104">
        <v>60000573</v>
      </c>
      <c r="C3240" s="104">
        <v>4416</v>
      </c>
    </row>
    <row r="3241" spans="1:3" x14ac:dyDescent="0.3">
      <c r="A3241" s="103">
        <v>46063</v>
      </c>
      <c r="B3241" s="104">
        <v>60000000</v>
      </c>
      <c r="C3241" s="104">
        <v>118</v>
      </c>
    </row>
    <row r="3242" spans="1:3" x14ac:dyDescent="0.3">
      <c r="A3242" s="103">
        <v>46063</v>
      </c>
      <c r="B3242" s="104">
        <v>60000002</v>
      </c>
      <c r="C3242" s="104">
        <v>24384</v>
      </c>
    </row>
    <row r="3243" spans="1:3" x14ac:dyDescent="0.3">
      <c r="A3243" s="103">
        <v>46063</v>
      </c>
      <c r="B3243" s="104">
        <v>60000003</v>
      </c>
      <c r="C3243" s="104">
        <v>69</v>
      </c>
    </row>
    <row r="3244" spans="1:3" x14ac:dyDescent="0.3">
      <c r="A3244" s="103">
        <v>46063</v>
      </c>
      <c r="B3244" s="104">
        <v>60000005</v>
      </c>
      <c r="C3244" s="104">
        <v>876</v>
      </c>
    </row>
    <row r="3245" spans="1:3" x14ac:dyDescent="0.3">
      <c r="A3245" s="103">
        <v>46063</v>
      </c>
      <c r="B3245" s="104">
        <v>60000008</v>
      </c>
      <c r="C3245" s="104">
        <v>689</v>
      </c>
    </row>
    <row r="3246" spans="1:3" x14ac:dyDescent="0.3">
      <c r="A3246" s="103">
        <v>46063</v>
      </c>
      <c r="B3246" s="104">
        <v>60000009</v>
      </c>
      <c r="C3246" s="104">
        <v>1605</v>
      </c>
    </row>
    <row r="3247" spans="1:3" x14ac:dyDescent="0.3">
      <c r="A3247" s="103">
        <v>46063</v>
      </c>
      <c r="B3247" s="104">
        <v>60000026</v>
      </c>
      <c r="C3247" s="104">
        <v>161</v>
      </c>
    </row>
    <row r="3248" spans="1:3" x14ac:dyDescent="0.3">
      <c r="A3248" s="103">
        <v>46063</v>
      </c>
      <c r="B3248" s="104">
        <v>60000027</v>
      </c>
      <c r="C3248" s="104">
        <v>1710</v>
      </c>
    </row>
    <row r="3249" spans="1:3" x14ac:dyDescent="0.3">
      <c r="A3249" s="103">
        <v>46063</v>
      </c>
      <c r="B3249" s="104">
        <v>60000028</v>
      </c>
      <c r="C3249" s="104">
        <v>367</v>
      </c>
    </row>
    <row r="3250" spans="1:3" x14ac:dyDescent="0.3">
      <c r="A3250" s="103">
        <v>46063</v>
      </c>
      <c r="B3250" s="104">
        <v>60000029</v>
      </c>
      <c r="C3250" s="104">
        <v>881</v>
      </c>
    </row>
    <row r="3251" spans="1:3" x14ac:dyDescent="0.3">
      <c r="A3251" s="103">
        <v>46063</v>
      </c>
      <c r="B3251" s="104">
        <v>60000030</v>
      </c>
      <c r="C3251" s="104">
        <v>3955</v>
      </c>
    </row>
    <row r="3252" spans="1:3" x14ac:dyDescent="0.3">
      <c r="A3252" s="103">
        <v>46063</v>
      </c>
      <c r="B3252" s="104">
        <v>60000031</v>
      </c>
      <c r="C3252" s="104">
        <v>17462</v>
      </c>
    </row>
    <row r="3253" spans="1:3" x14ac:dyDescent="0.3">
      <c r="A3253" s="103">
        <v>46063</v>
      </c>
      <c r="B3253" s="104">
        <v>60000032</v>
      </c>
      <c r="C3253" s="104">
        <v>3737</v>
      </c>
    </row>
    <row r="3254" spans="1:3" x14ac:dyDescent="0.3">
      <c r="A3254" s="103">
        <v>46063</v>
      </c>
      <c r="B3254" s="104">
        <v>60000033</v>
      </c>
      <c r="C3254" s="104">
        <v>1071</v>
      </c>
    </row>
    <row r="3255" spans="1:3" x14ac:dyDescent="0.3">
      <c r="A3255" s="103">
        <v>46063</v>
      </c>
      <c r="B3255" s="104">
        <v>60000035</v>
      </c>
      <c r="C3255" s="104">
        <v>47115</v>
      </c>
    </row>
    <row r="3256" spans="1:3" x14ac:dyDescent="0.3">
      <c r="A3256" s="103">
        <v>46063</v>
      </c>
      <c r="B3256" s="104">
        <v>60000036</v>
      </c>
      <c r="C3256" s="104">
        <v>3931</v>
      </c>
    </row>
    <row r="3257" spans="1:3" x14ac:dyDescent="0.3">
      <c r="A3257" s="103">
        <v>46063</v>
      </c>
      <c r="B3257" s="104">
        <v>60000037</v>
      </c>
      <c r="C3257" s="104">
        <v>20304</v>
      </c>
    </row>
    <row r="3258" spans="1:3" x14ac:dyDescent="0.3">
      <c r="A3258" s="103">
        <v>46063</v>
      </c>
      <c r="B3258" s="104">
        <v>60000038</v>
      </c>
      <c r="C3258" s="104">
        <v>19020</v>
      </c>
    </row>
    <row r="3259" spans="1:3" x14ac:dyDescent="0.3">
      <c r="A3259" s="103">
        <v>46063</v>
      </c>
      <c r="B3259" s="104">
        <v>60000039</v>
      </c>
      <c r="C3259" s="104">
        <v>288</v>
      </c>
    </row>
    <row r="3260" spans="1:3" x14ac:dyDescent="0.3">
      <c r="A3260" s="103">
        <v>46063</v>
      </c>
      <c r="B3260" s="104">
        <v>60000041</v>
      </c>
      <c r="C3260" s="104">
        <v>2273</v>
      </c>
    </row>
    <row r="3261" spans="1:3" x14ac:dyDescent="0.3">
      <c r="A3261" s="103">
        <v>46063</v>
      </c>
      <c r="B3261" s="104">
        <v>60000042</v>
      </c>
      <c r="C3261" s="104">
        <v>708</v>
      </c>
    </row>
    <row r="3262" spans="1:3" x14ac:dyDescent="0.3">
      <c r="A3262" s="103">
        <v>46063</v>
      </c>
      <c r="B3262" s="104">
        <v>60000043</v>
      </c>
      <c r="C3262" s="104">
        <v>3401</v>
      </c>
    </row>
    <row r="3263" spans="1:3" x14ac:dyDescent="0.3">
      <c r="A3263" s="103">
        <v>46063</v>
      </c>
      <c r="B3263" s="104">
        <v>60000044</v>
      </c>
      <c r="C3263" s="104">
        <v>7714</v>
      </c>
    </row>
    <row r="3264" spans="1:3" x14ac:dyDescent="0.3">
      <c r="A3264" s="103">
        <v>46063</v>
      </c>
      <c r="B3264" s="104">
        <v>60000045</v>
      </c>
      <c r="C3264" s="104">
        <v>546</v>
      </c>
    </row>
    <row r="3265" spans="1:3" x14ac:dyDescent="0.3">
      <c r="A3265" s="103">
        <v>46063</v>
      </c>
      <c r="B3265" s="104">
        <v>60000047</v>
      </c>
      <c r="C3265" s="104">
        <v>1320</v>
      </c>
    </row>
    <row r="3266" spans="1:3" x14ac:dyDescent="0.3">
      <c r="A3266" s="103">
        <v>46063</v>
      </c>
      <c r="B3266" s="104">
        <v>60000048</v>
      </c>
      <c r="C3266" s="104">
        <v>540</v>
      </c>
    </row>
    <row r="3267" spans="1:3" x14ac:dyDescent="0.3">
      <c r="A3267" s="103">
        <v>46063</v>
      </c>
      <c r="B3267" s="104">
        <v>60000049</v>
      </c>
      <c r="C3267" s="104">
        <v>54017</v>
      </c>
    </row>
    <row r="3268" spans="1:3" x14ac:dyDescent="0.3">
      <c r="A3268" s="103">
        <v>46063</v>
      </c>
      <c r="B3268" s="104">
        <v>60000050</v>
      </c>
      <c r="C3268" s="104">
        <v>3570</v>
      </c>
    </row>
    <row r="3269" spans="1:3" x14ac:dyDescent="0.3">
      <c r="A3269" s="103">
        <v>46063</v>
      </c>
      <c r="B3269" s="104">
        <v>60000051</v>
      </c>
      <c r="C3269" s="104">
        <v>1616</v>
      </c>
    </row>
    <row r="3270" spans="1:3" x14ac:dyDescent="0.3">
      <c r="A3270" s="103">
        <v>46063</v>
      </c>
      <c r="B3270" s="104">
        <v>60000052</v>
      </c>
      <c r="C3270" s="104">
        <v>4201</v>
      </c>
    </row>
    <row r="3271" spans="1:3" x14ac:dyDescent="0.3">
      <c r="A3271" s="103">
        <v>46063</v>
      </c>
      <c r="B3271" s="104">
        <v>60000053</v>
      </c>
      <c r="C3271" s="104">
        <v>288</v>
      </c>
    </row>
    <row r="3272" spans="1:3" x14ac:dyDescent="0.3">
      <c r="A3272" s="103">
        <v>46063</v>
      </c>
      <c r="B3272" s="104">
        <v>60000054</v>
      </c>
      <c r="C3272" s="104">
        <v>1692</v>
      </c>
    </row>
    <row r="3273" spans="1:3" x14ac:dyDescent="0.3">
      <c r="A3273" s="103">
        <v>46063</v>
      </c>
      <c r="B3273" s="104">
        <v>60000055</v>
      </c>
      <c r="C3273" s="104">
        <v>24</v>
      </c>
    </row>
    <row r="3274" spans="1:3" x14ac:dyDescent="0.3">
      <c r="A3274" s="103">
        <v>46063</v>
      </c>
      <c r="B3274" s="104">
        <v>60000056</v>
      </c>
      <c r="C3274" s="104">
        <v>72</v>
      </c>
    </row>
    <row r="3275" spans="1:3" x14ac:dyDescent="0.3">
      <c r="A3275" s="103">
        <v>46063</v>
      </c>
      <c r="B3275" s="104">
        <v>60000057</v>
      </c>
      <c r="C3275" s="104">
        <v>54392</v>
      </c>
    </row>
    <row r="3276" spans="1:3" x14ac:dyDescent="0.3">
      <c r="A3276" s="103">
        <v>46063</v>
      </c>
      <c r="B3276" s="104">
        <v>60000058</v>
      </c>
      <c r="C3276" s="104">
        <v>5893</v>
      </c>
    </row>
    <row r="3277" spans="1:3" x14ac:dyDescent="0.3">
      <c r="A3277" s="103">
        <v>46063</v>
      </c>
      <c r="B3277" s="104">
        <v>60000111</v>
      </c>
      <c r="C3277" s="104">
        <v>32</v>
      </c>
    </row>
    <row r="3278" spans="1:3" x14ac:dyDescent="0.3">
      <c r="A3278" s="103">
        <v>46063</v>
      </c>
      <c r="B3278" s="104">
        <v>60000113</v>
      </c>
      <c r="C3278" s="104">
        <v>1457</v>
      </c>
    </row>
    <row r="3279" spans="1:3" x14ac:dyDescent="0.3">
      <c r="A3279" s="103">
        <v>46063</v>
      </c>
      <c r="B3279" s="104">
        <v>60000114</v>
      </c>
      <c r="C3279" s="104">
        <v>420</v>
      </c>
    </row>
    <row r="3280" spans="1:3" x14ac:dyDescent="0.3">
      <c r="A3280" s="103">
        <v>46063</v>
      </c>
      <c r="B3280" s="104">
        <v>60000120</v>
      </c>
      <c r="C3280" s="104">
        <v>8328</v>
      </c>
    </row>
    <row r="3281" spans="1:3" x14ac:dyDescent="0.3">
      <c r="A3281" s="103">
        <v>46063</v>
      </c>
      <c r="B3281" s="104">
        <v>60000121</v>
      </c>
      <c r="C3281" s="104">
        <v>4676</v>
      </c>
    </row>
    <row r="3282" spans="1:3" x14ac:dyDescent="0.3">
      <c r="A3282" s="103">
        <v>46063</v>
      </c>
      <c r="B3282" s="104">
        <v>60000122</v>
      </c>
      <c r="C3282" s="104">
        <v>64</v>
      </c>
    </row>
    <row r="3283" spans="1:3" x14ac:dyDescent="0.3">
      <c r="A3283" s="103">
        <v>46063</v>
      </c>
      <c r="B3283" s="104">
        <v>60000123</v>
      </c>
      <c r="C3283" s="104">
        <v>68</v>
      </c>
    </row>
    <row r="3284" spans="1:3" x14ac:dyDescent="0.3">
      <c r="A3284" s="103">
        <v>46063</v>
      </c>
      <c r="B3284" s="104">
        <v>60000124</v>
      </c>
      <c r="C3284" s="104">
        <v>568</v>
      </c>
    </row>
    <row r="3285" spans="1:3" x14ac:dyDescent="0.3">
      <c r="A3285" s="103">
        <v>46063</v>
      </c>
      <c r="B3285" s="104">
        <v>60000125</v>
      </c>
      <c r="C3285" s="104">
        <v>308</v>
      </c>
    </row>
    <row r="3286" spans="1:3" x14ac:dyDescent="0.3">
      <c r="A3286" s="103">
        <v>46063</v>
      </c>
      <c r="B3286" s="104">
        <v>60000130</v>
      </c>
      <c r="C3286" s="104">
        <v>96</v>
      </c>
    </row>
    <row r="3287" spans="1:3" x14ac:dyDescent="0.3">
      <c r="A3287" s="103">
        <v>46063</v>
      </c>
      <c r="B3287" s="104">
        <v>60000131</v>
      </c>
      <c r="C3287" s="104">
        <v>36</v>
      </c>
    </row>
    <row r="3288" spans="1:3" x14ac:dyDescent="0.3">
      <c r="A3288" s="103">
        <v>46063</v>
      </c>
      <c r="B3288" s="104">
        <v>60000132</v>
      </c>
      <c r="C3288" s="104">
        <v>20</v>
      </c>
    </row>
    <row r="3289" spans="1:3" x14ac:dyDescent="0.3">
      <c r="A3289" s="103">
        <v>46063</v>
      </c>
      <c r="B3289" s="104">
        <v>60000138</v>
      </c>
      <c r="C3289" s="104">
        <v>261</v>
      </c>
    </row>
    <row r="3290" spans="1:3" x14ac:dyDescent="0.3">
      <c r="A3290" s="103">
        <v>46063</v>
      </c>
      <c r="B3290" s="104">
        <v>60000142</v>
      </c>
      <c r="C3290" s="104">
        <v>52</v>
      </c>
    </row>
    <row r="3291" spans="1:3" x14ac:dyDescent="0.3">
      <c r="A3291" s="103">
        <v>46063</v>
      </c>
      <c r="B3291" s="104">
        <v>60000172</v>
      </c>
      <c r="C3291" s="104">
        <v>114</v>
      </c>
    </row>
    <row r="3292" spans="1:3" x14ac:dyDescent="0.3">
      <c r="A3292" s="103">
        <v>46063</v>
      </c>
      <c r="B3292" s="104">
        <v>60000173</v>
      </c>
      <c r="C3292" s="104">
        <v>1071</v>
      </c>
    </row>
    <row r="3293" spans="1:3" x14ac:dyDescent="0.3">
      <c r="A3293" s="103">
        <v>46063</v>
      </c>
      <c r="B3293" s="104">
        <v>60000180</v>
      </c>
      <c r="C3293" s="104">
        <v>242</v>
      </c>
    </row>
    <row r="3294" spans="1:3" x14ac:dyDescent="0.3">
      <c r="A3294" s="103">
        <v>46063</v>
      </c>
      <c r="B3294" s="104">
        <v>60000182</v>
      </c>
      <c r="C3294" s="104">
        <v>229</v>
      </c>
    </row>
    <row r="3295" spans="1:3" x14ac:dyDescent="0.3">
      <c r="A3295" s="103">
        <v>46063</v>
      </c>
      <c r="B3295" s="104">
        <v>60000183</v>
      </c>
      <c r="C3295" s="104">
        <v>347</v>
      </c>
    </row>
    <row r="3296" spans="1:3" x14ac:dyDescent="0.3">
      <c r="A3296" s="103">
        <v>46063</v>
      </c>
      <c r="B3296" s="104">
        <v>60000184</v>
      </c>
      <c r="C3296" s="104">
        <v>222</v>
      </c>
    </row>
    <row r="3297" spans="1:3" x14ac:dyDescent="0.3">
      <c r="A3297" s="103">
        <v>46063</v>
      </c>
      <c r="B3297" s="104">
        <v>60000185</v>
      </c>
      <c r="C3297" s="104">
        <v>8165</v>
      </c>
    </row>
    <row r="3298" spans="1:3" x14ac:dyDescent="0.3">
      <c r="A3298" s="103">
        <v>46063</v>
      </c>
      <c r="B3298" s="104">
        <v>60000201</v>
      </c>
      <c r="C3298" s="104">
        <v>21</v>
      </c>
    </row>
    <row r="3299" spans="1:3" x14ac:dyDescent="0.3">
      <c r="A3299" s="103">
        <v>46063</v>
      </c>
      <c r="B3299" s="104">
        <v>60000202</v>
      </c>
      <c r="C3299" s="104">
        <v>13</v>
      </c>
    </row>
    <row r="3300" spans="1:3" x14ac:dyDescent="0.3">
      <c r="A3300" s="103">
        <v>46063</v>
      </c>
      <c r="B3300" s="104">
        <v>60000203</v>
      </c>
      <c r="C3300" s="104">
        <v>37</v>
      </c>
    </row>
    <row r="3301" spans="1:3" x14ac:dyDescent="0.3">
      <c r="A3301" s="103">
        <v>46063</v>
      </c>
      <c r="B3301" s="104">
        <v>60000206</v>
      </c>
      <c r="C3301" s="104">
        <v>32</v>
      </c>
    </row>
    <row r="3302" spans="1:3" x14ac:dyDescent="0.3">
      <c r="A3302" s="103">
        <v>46063</v>
      </c>
      <c r="B3302" s="104">
        <v>60000211</v>
      </c>
      <c r="C3302" s="104">
        <v>20</v>
      </c>
    </row>
    <row r="3303" spans="1:3" x14ac:dyDescent="0.3">
      <c r="A3303" s="103">
        <v>46063</v>
      </c>
      <c r="B3303" s="104">
        <v>60000212</v>
      </c>
      <c r="C3303" s="104">
        <v>39</v>
      </c>
    </row>
    <row r="3304" spans="1:3" x14ac:dyDescent="0.3">
      <c r="A3304" s="103">
        <v>46063</v>
      </c>
      <c r="B3304" s="104">
        <v>60000215</v>
      </c>
      <c r="C3304" s="104">
        <v>64</v>
      </c>
    </row>
    <row r="3305" spans="1:3" x14ac:dyDescent="0.3">
      <c r="A3305" s="103">
        <v>46063</v>
      </c>
      <c r="B3305" s="104">
        <v>60000217</v>
      </c>
      <c r="C3305" s="104">
        <v>56</v>
      </c>
    </row>
    <row r="3306" spans="1:3" x14ac:dyDescent="0.3">
      <c r="A3306" s="103">
        <v>46063</v>
      </c>
      <c r="B3306" s="104">
        <v>60000218</v>
      </c>
      <c r="C3306" s="104">
        <v>60</v>
      </c>
    </row>
    <row r="3307" spans="1:3" x14ac:dyDescent="0.3">
      <c r="A3307" s="103">
        <v>46063</v>
      </c>
      <c r="B3307" s="104">
        <v>60000220</v>
      </c>
      <c r="C3307" s="104">
        <v>65</v>
      </c>
    </row>
    <row r="3308" spans="1:3" x14ac:dyDescent="0.3">
      <c r="A3308" s="103">
        <v>46063</v>
      </c>
      <c r="B3308" s="104">
        <v>60000221</v>
      </c>
      <c r="C3308" s="104">
        <v>185</v>
      </c>
    </row>
    <row r="3309" spans="1:3" x14ac:dyDescent="0.3">
      <c r="A3309" s="103">
        <v>46063</v>
      </c>
      <c r="B3309" s="104">
        <v>60000223</v>
      </c>
      <c r="C3309" s="104">
        <v>57</v>
      </c>
    </row>
    <row r="3310" spans="1:3" x14ac:dyDescent="0.3">
      <c r="A3310" s="103">
        <v>46063</v>
      </c>
      <c r="B3310" s="104">
        <v>60000224</v>
      </c>
      <c r="C3310" s="104">
        <v>23</v>
      </c>
    </row>
    <row r="3311" spans="1:3" x14ac:dyDescent="0.3">
      <c r="A3311" s="103">
        <v>46063</v>
      </c>
      <c r="B3311" s="104">
        <v>60000225</v>
      </c>
      <c r="C3311" s="104">
        <v>22</v>
      </c>
    </row>
    <row r="3312" spans="1:3" x14ac:dyDescent="0.3">
      <c r="A3312" s="103">
        <v>46063</v>
      </c>
      <c r="B3312" s="104">
        <v>60000233</v>
      </c>
      <c r="C3312" s="104">
        <v>278</v>
      </c>
    </row>
    <row r="3313" spans="1:3" x14ac:dyDescent="0.3">
      <c r="A3313" s="103">
        <v>46063</v>
      </c>
      <c r="B3313" s="104">
        <v>60000267</v>
      </c>
      <c r="C3313" s="104">
        <v>1600</v>
      </c>
    </row>
    <row r="3314" spans="1:3" x14ac:dyDescent="0.3">
      <c r="A3314" s="103">
        <v>46063</v>
      </c>
      <c r="B3314" s="104">
        <v>60000270</v>
      </c>
      <c r="C3314" s="104">
        <v>226</v>
      </c>
    </row>
    <row r="3315" spans="1:3" x14ac:dyDescent="0.3">
      <c r="A3315" s="103">
        <v>46063</v>
      </c>
      <c r="B3315" s="104">
        <v>60000271</v>
      </c>
      <c r="C3315" s="104">
        <v>243</v>
      </c>
    </row>
    <row r="3316" spans="1:3" x14ac:dyDescent="0.3">
      <c r="A3316" s="103">
        <v>46063</v>
      </c>
      <c r="B3316" s="104">
        <v>60000272</v>
      </c>
      <c r="C3316" s="104">
        <v>241</v>
      </c>
    </row>
    <row r="3317" spans="1:3" x14ac:dyDescent="0.3">
      <c r="A3317" s="103">
        <v>46063</v>
      </c>
      <c r="B3317" s="104">
        <v>60000280</v>
      </c>
      <c r="C3317" s="104">
        <v>120</v>
      </c>
    </row>
    <row r="3318" spans="1:3" x14ac:dyDescent="0.3">
      <c r="A3318" s="103">
        <v>46063</v>
      </c>
      <c r="B3318" s="104">
        <v>60000281</v>
      </c>
      <c r="C3318" s="104">
        <v>191</v>
      </c>
    </row>
    <row r="3319" spans="1:3" x14ac:dyDescent="0.3">
      <c r="A3319" s="103">
        <v>46063</v>
      </c>
      <c r="B3319" s="104">
        <v>60000296</v>
      </c>
      <c r="C3319" s="104">
        <v>24</v>
      </c>
    </row>
    <row r="3320" spans="1:3" x14ac:dyDescent="0.3">
      <c r="A3320" s="103">
        <v>46063</v>
      </c>
      <c r="B3320" s="104">
        <v>60000303</v>
      </c>
      <c r="C3320" s="104">
        <v>452</v>
      </c>
    </row>
    <row r="3321" spans="1:3" x14ac:dyDescent="0.3">
      <c r="A3321" s="103">
        <v>46063</v>
      </c>
      <c r="B3321" s="104">
        <v>60000304</v>
      </c>
      <c r="C3321" s="104">
        <v>563</v>
      </c>
    </row>
    <row r="3322" spans="1:3" x14ac:dyDescent="0.3">
      <c r="A3322" s="103">
        <v>46063</v>
      </c>
      <c r="B3322" s="104">
        <v>60000310</v>
      </c>
      <c r="C3322" s="104">
        <v>390</v>
      </c>
    </row>
    <row r="3323" spans="1:3" x14ac:dyDescent="0.3">
      <c r="A3323" s="103">
        <v>46063</v>
      </c>
      <c r="B3323" s="104">
        <v>60000311</v>
      </c>
      <c r="C3323" s="104">
        <v>348</v>
      </c>
    </row>
    <row r="3324" spans="1:3" x14ac:dyDescent="0.3">
      <c r="A3324" s="103">
        <v>46063</v>
      </c>
      <c r="B3324" s="104">
        <v>60000312</v>
      </c>
      <c r="C3324" s="104">
        <v>8286</v>
      </c>
    </row>
    <row r="3325" spans="1:3" x14ac:dyDescent="0.3">
      <c r="A3325" s="103">
        <v>46063</v>
      </c>
      <c r="B3325" s="104">
        <v>60000394</v>
      </c>
      <c r="C3325" s="104">
        <v>3000</v>
      </c>
    </row>
    <row r="3326" spans="1:3" x14ac:dyDescent="0.3">
      <c r="A3326" s="103">
        <v>46063</v>
      </c>
      <c r="B3326" s="104">
        <v>60000395</v>
      </c>
      <c r="C3326" s="104">
        <v>2376</v>
      </c>
    </row>
    <row r="3327" spans="1:3" x14ac:dyDescent="0.3">
      <c r="A3327" s="103">
        <v>46063</v>
      </c>
      <c r="B3327" s="104">
        <v>60000397</v>
      </c>
      <c r="C3327" s="104">
        <v>10</v>
      </c>
    </row>
    <row r="3328" spans="1:3" x14ac:dyDescent="0.3">
      <c r="A3328" s="103">
        <v>46063</v>
      </c>
      <c r="B3328" s="104">
        <v>60000408</v>
      </c>
      <c r="C3328" s="104">
        <v>104</v>
      </c>
    </row>
    <row r="3329" spans="1:3" x14ac:dyDescent="0.3">
      <c r="A3329" s="103">
        <v>46063</v>
      </c>
      <c r="B3329" s="104">
        <v>60000409</v>
      </c>
      <c r="C3329" s="104">
        <v>128</v>
      </c>
    </row>
    <row r="3330" spans="1:3" x14ac:dyDescent="0.3">
      <c r="A3330" s="103">
        <v>46063</v>
      </c>
      <c r="B3330" s="104">
        <v>60000410</v>
      </c>
      <c r="C3330" s="104">
        <v>184</v>
      </c>
    </row>
    <row r="3331" spans="1:3" x14ac:dyDescent="0.3">
      <c r="A3331" s="103">
        <v>46063</v>
      </c>
      <c r="B3331" s="104">
        <v>60000440</v>
      </c>
      <c r="C3331" s="104">
        <v>5040</v>
      </c>
    </row>
    <row r="3332" spans="1:3" x14ac:dyDescent="0.3">
      <c r="A3332" s="103">
        <v>46063</v>
      </c>
      <c r="B3332" s="104">
        <v>60000539</v>
      </c>
      <c r="C3332" s="104">
        <v>511</v>
      </c>
    </row>
    <row r="3333" spans="1:3" x14ac:dyDescent="0.3">
      <c r="A3333" s="103">
        <v>46063</v>
      </c>
      <c r="B3333" s="104">
        <v>60000540</v>
      </c>
      <c r="C3333" s="104">
        <v>150</v>
      </c>
    </row>
    <row r="3334" spans="1:3" x14ac:dyDescent="0.3">
      <c r="A3334" s="103">
        <v>46063</v>
      </c>
      <c r="B3334" s="104">
        <v>60000553</v>
      </c>
      <c r="C3334" s="104">
        <v>1620</v>
      </c>
    </row>
    <row r="3335" spans="1:3" x14ac:dyDescent="0.3">
      <c r="A3335" s="103">
        <v>46063</v>
      </c>
      <c r="B3335" s="104">
        <v>60000557</v>
      </c>
      <c r="C3335" s="104">
        <v>154</v>
      </c>
    </row>
    <row r="3336" spans="1:3" x14ac:dyDescent="0.3">
      <c r="A3336" s="103">
        <v>46063</v>
      </c>
      <c r="B3336" s="104">
        <v>60000558</v>
      </c>
      <c r="C3336" s="104">
        <v>80</v>
      </c>
    </row>
    <row r="3337" spans="1:3" x14ac:dyDescent="0.3">
      <c r="A3337" s="103">
        <v>46063</v>
      </c>
      <c r="B3337" s="104">
        <v>60000559</v>
      </c>
      <c r="C3337" s="104">
        <v>143</v>
      </c>
    </row>
    <row r="3338" spans="1:3" x14ac:dyDescent="0.3">
      <c r="A3338" s="103">
        <v>46063</v>
      </c>
      <c r="B3338" s="104">
        <v>60000567</v>
      </c>
      <c r="C3338" s="104">
        <v>54</v>
      </c>
    </row>
    <row r="3339" spans="1:3" x14ac:dyDescent="0.3">
      <c r="A3339" s="103">
        <v>46063</v>
      </c>
      <c r="B3339" s="104">
        <v>60000568</v>
      </c>
      <c r="C3339" s="104">
        <v>4</v>
      </c>
    </row>
    <row r="3340" spans="1:3" x14ac:dyDescent="0.3">
      <c r="A3340" s="103">
        <v>46063</v>
      </c>
      <c r="B3340" s="104">
        <v>60000569</v>
      </c>
      <c r="C3340" s="104">
        <v>54</v>
      </c>
    </row>
    <row r="3341" spans="1:3" x14ac:dyDescent="0.3">
      <c r="A3341" s="103">
        <v>46063</v>
      </c>
      <c r="B3341" s="104">
        <v>60000570</v>
      </c>
      <c r="C3341" s="104">
        <v>5772</v>
      </c>
    </row>
    <row r="3342" spans="1:3" x14ac:dyDescent="0.3">
      <c r="A3342" s="103">
        <v>46063</v>
      </c>
      <c r="B3342" s="104">
        <v>60000571</v>
      </c>
      <c r="C3342" s="104">
        <v>311</v>
      </c>
    </row>
    <row r="3343" spans="1:3" x14ac:dyDescent="0.3">
      <c r="A3343" s="103">
        <v>46063</v>
      </c>
      <c r="B3343" s="104">
        <v>60000572</v>
      </c>
      <c r="C3343" s="104">
        <v>6000</v>
      </c>
    </row>
    <row r="3344" spans="1:3" x14ac:dyDescent="0.3">
      <c r="A3344" s="103">
        <v>46063</v>
      </c>
      <c r="B3344" s="104">
        <v>60000574</v>
      </c>
      <c r="C3344" s="104">
        <v>10500</v>
      </c>
    </row>
    <row r="3345" spans="1:3" x14ac:dyDescent="0.3">
      <c r="A3345" s="103">
        <v>46063</v>
      </c>
      <c r="B3345" s="104">
        <v>60000575</v>
      </c>
      <c r="C3345" s="104">
        <v>16236</v>
      </c>
    </row>
    <row r="3346" spans="1:3" x14ac:dyDescent="0.3">
      <c r="A3346" s="103">
        <v>46064</v>
      </c>
      <c r="B3346" s="104">
        <v>60000000</v>
      </c>
      <c r="C3346" s="104">
        <v>63</v>
      </c>
    </row>
    <row r="3347" spans="1:3" x14ac:dyDescent="0.3">
      <c r="A3347" s="103">
        <v>46064</v>
      </c>
      <c r="B3347" s="104">
        <v>60000002</v>
      </c>
      <c r="C3347" s="104">
        <v>36581</v>
      </c>
    </row>
    <row r="3348" spans="1:3" x14ac:dyDescent="0.3">
      <c r="A3348" s="103">
        <v>46064</v>
      </c>
      <c r="B3348" s="104">
        <v>60000003</v>
      </c>
      <c r="C3348" s="104">
        <v>2</v>
      </c>
    </row>
    <row r="3349" spans="1:3" x14ac:dyDescent="0.3">
      <c r="A3349" s="103">
        <v>46064</v>
      </c>
      <c r="B3349" s="104">
        <v>60000005</v>
      </c>
      <c r="C3349" s="104">
        <v>571</v>
      </c>
    </row>
    <row r="3350" spans="1:3" x14ac:dyDescent="0.3">
      <c r="A3350" s="103">
        <v>46064</v>
      </c>
      <c r="B3350" s="104">
        <v>60000008</v>
      </c>
      <c r="C3350" s="104">
        <v>518</v>
      </c>
    </row>
    <row r="3351" spans="1:3" x14ac:dyDescent="0.3">
      <c r="A3351" s="103">
        <v>46064</v>
      </c>
      <c r="B3351" s="104">
        <v>60000009</v>
      </c>
      <c r="C3351" s="104">
        <v>253</v>
      </c>
    </row>
    <row r="3352" spans="1:3" x14ac:dyDescent="0.3">
      <c r="A3352" s="103">
        <v>46064</v>
      </c>
      <c r="B3352" s="104">
        <v>60000026</v>
      </c>
      <c r="C3352" s="104">
        <v>924</v>
      </c>
    </row>
    <row r="3353" spans="1:3" x14ac:dyDescent="0.3">
      <c r="A3353" s="103">
        <v>46064</v>
      </c>
      <c r="B3353" s="104">
        <v>60000027</v>
      </c>
      <c r="C3353" s="104">
        <v>2073</v>
      </c>
    </row>
    <row r="3354" spans="1:3" x14ac:dyDescent="0.3">
      <c r="A3354" s="103">
        <v>46064</v>
      </c>
      <c r="B3354" s="104">
        <v>60000028</v>
      </c>
      <c r="C3354" s="104">
        <v>865</v>
      </c>
    </row>
    <row r="3355" spans="1:3" x14ac:dyDescent="0.3">
      <c r="A3355" s="103">
        <v>46064</v>
      </c>
      <c r="B3355" s="104">
        <v>60000029</v>
      </c>
      <c r="C3355" s="104">
        <v>105</v>
      </c>
    </row>
    <row r="3356" spans="1:3" x14ac:dyDescent="0.3">
      <c r="A3356" s="103">
        <v>46064</v>
      </c>
      <c r="B3356" s="104">
        <v>60000030</v>
      </c>
      <c r="C3356" s="104">
        <v>1784</v>
      </c>
    </row>
    <row r="3357" spans="1:3" x14ac:dyDescent="0.3">
      <c r="A3357" s="103">
        <v>46064</v>
      </c>
      <c r="B3357" s="104">
        <v>60000031</v>
      </c>
      <c r="C3357" s="104">
        <v>1641</v>
      </c>
    </row>
    <row r="3358" spans="1:3" x14ac:dyDescent="0.3">
      <c r="A3358" s="103">
        <v>46064</v>
      </c>
      <c r="B3358" s="104">
        <v>60000032</v>
      </c>
      <c r="C3358" s="104">
        <v>1160</v>
      </c>
    </row>
    <row r="3359" spans="1:3" x14ac:dyDescent="0.3">
      <c r="A3359" s="103">
        <v>46064</v>
      </c>
      <c r="B3359" s="104">
        <v>60000033</v>
      </c>
      <c r="C3359" s="104">
        <v>447</v>
      </c>
    </row>
    <row r="3360" spans="1:3" x14ac:dyDescent="0.3">
      <c r="A3360" s="103">
        <v>46064</v>
      </c>
      <c r="B3360" s="104">
        <v>60000035</v>
      </c>
      <c r="C3360" s="104">
        <v>51321</v>
      </c>
    </row>
    <row r="3361" spans="1:3" x14ac:dyDescent="0.3">
      <c r="A3361" s="103">
        <v>46064</v>
      </c>
      <c r="B3361" s="104">
        <v>60000036</v>
      </c>
      <c r="C3361" s="104">
        <v>129</v>
      </c>
    </row>
    <row r="3362" spans="1:3" x14ac:dyDescent="0.3">
      <c r="A3362" s="103">
        <v>46064</v>
      </c>
      <c r="B3362" s="104">
        <v>60000037</v>
      </c>
      <c r="C3362" s="104">
        <v>1827</v>
      </c>
    </row>
    <row r="3363" spans="1:3" x14ac:dyDescent="0.3">
      <c r="A3363" s="103">
        <v>46064</v>
      </c>
      <c r="B3363" s="104">
        <v>60000038</v>
      </c>
      <c r="C3363" s="104">
        <v>660</v>
      </c>
    </row>
    <row r="3364" spans="1:3" x14ac:dyDescent="0.3">
      <c r="A3364" s="103">
        <v>46064</v>
      </c>
      <c r="B3364" s="104">
        <v>60000039</v>
      </c>
      <c r="C3364" s="104">
        <v>12600</v>
      </c>
    </row>
    <row r="3365" spans="1:3" x14ac:dyDescent="0.3">
      <c r="A3365" s="103">
        <v>46064</v>
      </c>
      <c r="B3365" s="104">
        <v>60000041</v>
      </c>
      <c r="C3365" s="104">
        <v>3679</v>
      </c>
    </row>
    <row r="3366" spans="1:3" x14ac:dyDescent="0.3">
      <c r="A3366" s="103">
        <v>46064</v>
      </c>
      <c r="B3366" s="104">
        <v>60000042</v>
      </c>
      <c r="C3366" s="104">
        <v>12600</v>
      </c>
    </row>
    <row r="3367" spans="1:3" x14ac:dyDescent="0.3">
      <c r="A3367" s="103">
        <v>46064</v>
      </c>
      <c r="B3367" s="104">
        <v>60000043</v>
      </c>
      <c r="C3367" s="104">
        <v>245</v>
      </c>
    </row>
    <row r="3368" spans="1:3" x14ac:dyDescent="0.3">
      <c r="A3368" s="103">
        <v>46064</v>
      </c>
      <c r="B3368" s="104">
        <v>60000044</v>
      </c>
      <c r="C3368" s="104">
        <v>9421</v>
      </c>
    </row>
    <row r="3369" spans="1:3" x14ac:dyDescent="0.3">
      <c r="A3369" s="103">
        <v>46064</v>
      </c>
      <c r="B3369" s="104">
        <v>60000045</v>
      </c>
      <c r="C3369" s="104">
        <v>10116</v>
      </c>
    </row>
    <row r="3370" spans="1:3" x14ac:dyDescent="0.3">
      <c r="A3370" s="103">
        <v>46064</v>
      </c>
      <c r="B3370" s="104">
        <v>60000047</v>
      </c>
      <c r="C3370" s="104">
        <v>144</v>
      </c>
    </row>
    <row r="3371" spans="1:3" x14ac:dyDescent="0.3">
      <c r="A3371" s="103">
        <v>46064</v>
      </c>
      <c r="B3371" s="104">
        <v>60000048</v>
      </c>
      <c r="C3371" s="104">
        <v>4944</v>
      </c>
    </row>
    <row r="3372" spans="1:3" x14ac:dyDescent="0.3">
      <c r="A3372" s="103">
        <v>46064</v>
      </c>
      <c r="B3372" s="104">
        <v>60000049</v>
      </c>
      <c r="C3372" s="104">
        <v>17900</v>
      </c>
    </row>
    <row r="3373" spans="1:3" x14ac:dyDescent="0.3">
      <c r="A3373" s="103">
        <v>46064</v>
      </c>
      <c r="B3373" s="104">
        <v>60000050</v>
      </c>
      <c r="C3373" s="104">
        <v>7518</v>
      </c>
    </row>
    <row r="3374" spans="1:3" x14ac:dyDescent="0.3">
      <c r="A3374" s="103">
        <v>46064</v>
      </c>
      <c r="B3374" s="104">
        <v>60000051</v>
      </c>
      <c r="C3374" s="104">
        <v>897</v>
      </c>
    </row>
    <row r="3375" spans="1:3" x14ac:dyDescent="0.3">
      <c r="A3375" s="103">
        <v>46064</v>
      </c>
      <c r="B3375" s="104">
        <v>60000052</v>
      </c>
      <c r="C3375" s="104">
        <v>2567</v>
      </c>
    </row>
    <row r="3376" spans="1:3" x14ac:dyDescent="0.3">
      <c r="A3376" s="103">
        <v>46064</v>
      </c>
      <c r="B3376" s="104">
        <v>60000053</v>
      </c>
      <c r="C3376" s="104">
        <v>6192</v>
      </c>
    </row>
    <row r="3377" spans="1:3" x14ac:dyDescent="0.3">
      <c r="A3377" s="103">
        <v>46064</v>
      </c>
      <c r="B3377" s="104">
        <v>60000054</v>
      </c>
      <c r="C3377" s="104">
        <v>3722</v>
      </c>
    </row>
    <row r="3378" spans="1:3" x14ac:dyDescent="0.3">
      <c r="A3378" s="103">
        <v>46064</v>
      </c>
      <c r="B3378" s="104">
        <v>60000055</v>
      </c>
      <c r="C3378" s="104">
        <v>1644</v>
      </c>
    </row>
    <row r="3379" spans="1:3" x14ac:dyDescent="0.3">
      <c r="A3379" s="103">
        <v>46064</v>
      </c>
      <c r="B3379" s="104">
        <v>60000056</v>
      </c>
      <c r="C3379" s="104">
        <v>3828</v>
      </c>
    </row>
    <row r="3380" spans="1:3" x14ac:dyDescent="0.3">
      <c r="A3380" s="103">
        <v>46064</v>
      </c>
      <c r="B3380" s="104">
        <v>60000057</v>
      </c>
      <c r="C3380" s="104">
        <v>38109</v>
      </c>
    </row>
    <row r="3381" spans="1:3" x14ac:dyDescent="0.3">
      <c r="A3381" s="103">
        <v>46064</v>
      </c>
      <c r="B3381" s="104">
        <v>60000058</v>
      </c>
      <c r="C3381" s="104">
        <v>9056</v>
      </c>
    </row>
    <row r="3382" spans="1:3" x14ac:dyDescent="0.3">
      <c r="A3382" s="103">
        <v>46064</v>
      </c>
      <c r="B3382" s="104">
        <v>60000111</v>
      </c>
      <c r="C3382" s="104">
        <v>12</v>
      </c>
    </row>
    <row r="3383" spans="1:3" x14ac:dyDescent="0.3">
      <c r="A3383" s="103">
        <v>46064</v>
      </c>
      <c r="B3383" s="104">
        <v>60000113</v>
      </c>
      <c r="C3383" s="104">
        <v>241</v>
      </c>
    </row>
    <row r="3384" spans="1:3" x14ac:dyDescent="0.3">
      <c r="A3384" s="103">
        <v>46064</v>
      </c>
      <c r="B3384" s="104">
        <v>60000114</v>
      </c>
      <c r="C3384" s="104">
        <v>439</v>
      </c>
    </row>
    <row r="3385" spans="1:3" x14ac:dyDescent="0.3">
      <c r="A3385" s="103">
        <v>46064</v>
      </c>
      <c r="B3385" s="104">
        <v>60000120</v>
      </c>
      <c r="C3385" s="104">
        <v>3744</v>
      </c>
    </row>
    <row r="3386" spans="1:3" x14ac:dyDescent="0.3">
      <c r="A3386" s="103">
        <v>46064</v>
      </c>
      <c r="B3386" s="104">
        <v>60000121</v>
      </c>
      <c r="C3386" s="104">
        <v>3744</v>
      </c>
    </row>
    <row r="3387" spans="1:3" x14ac:dyDescent="0.3">
      <c r="A3387" s="103">
        <v>46064</v>
      </c>
      <c r="B3387" s="104">
        <v>60000122</v>
      </c>
      <c r="C3387" s="104">
        <v>1248</v>
      </c>
    </row>
    <row r="3388" spans="1:3" x14ac:dyDescent="0.3">
      <c r="A3388" s="103">
        <v>46064</v>
      </c>
      <c r="B3388" s="104">
        <v>60000123</v>
      </c>
      <c r="C3388" s="104">
        <v>20</v>
      </c>
    </row>
    <row r="3389" spans="1:3" x14ac:dyDescent="0.3">
      <c r="A3389" s="103">
        <v>46064</v>
      </c>
      <c r="B3389" s="104">
        <v>60000124</v>
      </c>
      <c r="C3389" s="104">
        <v>4800</v>
      </c>
    </row>
    <row r="3390" spans="1:3" x14ac:dyDescent="0.3">
      <c r="A3390" s="103">
        <v>46064</v>
      </c>
      <c r="B3390" s="104">
        <v>60000125</v>
      </c>
      <c r="C3390" s="104">
        <v>4680</v>
      </c>
    </row>
    <row r="3391" spans="1:3" x14ac:dyDescent="0.3">
      <c r="A3391" s="103">
        <v>46064</v>
      </c>
      <c r="B3391" s="104">
        <v>60000131</v>
      </c>
      <c r="C3391" s="104">
        <v>272</v>
      </c>
    </row>
    <row r="3392" spans="1:3" x14ac:dyDescent="0.3">
      <c r="A3392" s="103">
        <v>46064</v>
      </c>
      <c r="B3392" s="104">
        <v>60000132</v>
      </c>
      <c r="C3392" s="104">
        <v>92</v>
      </c>
    </row>
    <row r="3393" spans="1:3" x14ac:dyDescent="0.3">
      <c r="A3393" s="103">
        <v>46064</v>
      </c>
      <c r="B3393" s="104">
        <v>60000138</v>
      </c>
      <c r="C3393" s="104">
        <v>982</v>
      </c>
    </row>
    <row r="3394" spans="1:3" x14ac:dyDescent="0.3">
      <c r="A3394" s="103">
        <v>46064</v>
      </c>
      <c r="B3394" s="104">
        <v>60000172</v>
      </c>
      <c r="C3394" s="104">
        <v>1050</v>
      </c>
    </row>
    <row r="3395" spans="1:3" x14ac:dyDescent="0.3">
      <c r="A3395" s="103">
        <v>46064</v>
      </c>
      <c r="B3395" s="104">
        <v>60000173</v>
      </c>
      <c r="C3395" s="104">
        <v>503</v>
      </c>
    </row>
    <row r="3396" spans="1:3" x14ac:dyDescent="0.3">
      <c r="A3396" s="103">
        <v>46064</v>
      </c>
      <c r="B3396" s="104">
        <v>60000180</v>
      </c>
      <c r="C3396" s="104">
        <v>1226</v>
      </c>
    </row>
    <row r="3397" spans="1:3" x14ac:dyDescent="0.3">
      <c r="A3397" s="103">
        <v>46064</v>
      </c>
      <c r="B3397" s="104">
        <v>60000182</v>
      </c>
      <c r="C3397" s="104">
        <v>342</v>
      </c>
    </row>
    <row r="3398" spans="1:3" x14ac:dyDescent="0.3">
      <c r="A3398" s="103">
        <v>46064</v>
      </c>
      <c r="B3398" s="104">
        <v>60000183</v>
      </c>
      <c r="C3398" s="104">
        <v>1437</v>
      </c>
    </row>
    <row r="3399" spans="1:3" x14ac:dyDescent="0.3">
      <c r="A3399" s="103">
        <v>46064</v>
      </c>
      <c r="B3399" s="104">
        <v>60000184</v>
      </c>
      <c r="C3399" s="104">
        <v>109</v>
      </c>
    </row>
    <row r="3400" spans="1:3" x14ac:dyDescent="0.3">
      <c r="A3400" s="103">
        <v>46064</v>
      </c>
      <c r="B3400" s="104">
        <v>60000185</v>
      </c>
      <c r="C3400" s="104">
        <v>6494</v>
      </c>
    </row>
    <row r="3401" spans="1:3" x14ac:dyDescent="0.3">
      <c r="A3401" s="103">
        <v>46064</v>
      </c>
      <c r="B3401" s="104">
        <v>60000201</v>
      </c>
      <c r="C3401" s="104">
        <v>28</v>
      </c>
    </row>
    <row r="3402" spans="1:3" x14ac:dyDescent="0.3">
      <c r="A3402" s="103">
        <v>46064</v>
      </c>
      <c r="B3402" s="104">
        <v>60000202</v>
      </c>
      <c r="C3402" s="104">
        <v>25</v>
      </c>
    </row>
    <row r="3403" spans="1:3" x14ac:dyDescent="0.3">
      <c r="A3403" s="103">
        <v>46064</v>
      </c>
      <c r="B3403" s="104">
        <v>60000203</v>
      </c>
      <c r="C3403" s="104">
        <v>34</v>
      </c>
    </row>
    <row r="3404" spans="1:3" x14ac:dyDescent="0.3">
      <c r="A3404" s="103">
        <v>46064</v>
      </c>
      <c r="B3404" s="104">
        <v>60000206</v>
      </c>
      <c r="C3404" s="104">
        <v>19</v>
      </c>
    </row>
    <row r="3405" spans="1:3" x14ac:dyDescent="0.3">
      <c r="A3405" s="103">
        <v>46064</v>
      </c>
      <c r="B3405" s="104">
        <v>60000211</v>
      </c>
      <c r="C3405" s="104">
        <v>17</v>
      </c>
    </row>
    <row r="3406" spans="1:3" x14ac:dyDescent="0.3">
      <c r="A3406" s="103">
        <v>46064</v>
      </c>
      <c r="B3406" s="104">
        <v>60000212</v>
      </c>
      <c r="C3406" s="104">
        <v>16</v>
      </c>
    </row>
    <row r="3407" spans="1:3" x14ac:dyDescent="0.3">
      <c r="A3407" s="103">
        <v>46064</v>
      </c>
      <c r="B3407" s="104">
        <v>60000215</v>
      </c>
      <c r="C3407" s="104">
        <v>63</v>
      </c>
    </row>
    <row r="3408" spans="1:3" x14ac:dyDescent="0.3">
      <c r="A3408" s="103">
        <v>46064</v>
      </c>
      <c r="B3408" s="104">
        <v>60000217</v>
      </c>
      <c r="C3408" s="104">
        <v>26</v>
      </c>
    </row>
    <row r="3409" spans="1:3" x14ac:dyDescent="0.3">
      <c r="A3409" s="103">
        <v>46064</v>
      </c>
      <c r="B3409" s="104">
        <v>60000218</v>
      </c>
      <c r="C3409" s="104">
        <v>45</v>
      </c>
    </row>
    <row r="3410" spans="1:3" x14ac:dyDescent="0.3">
      <c r="A3410" s="103">
        <v>46064</v>
      </c>
      <c r="B3410" s="104">
        <v>60000220</v>
      </c>
      <c r="C3410" s="104">
        <v>108</v>
      </c>
    </row>
    <row r="3411" spans="1:3" x14ac:dyDescent="0.3">
      <c r="A3411" s="103">
        <v>46064</v>
      </c>
      <c r="B3411" s="104">
        <v>60000221</v>
      </c>
      <c r="C3411" s="104">
        <v>97</v>
      </c>
    </row>
    <row r="3412" spans="1:3" x14ac:dyDescent="0.3">
      <c r="A3412" s="103">
        <v>46064</v>
      </c>
      <c r="B3412" s="104">
        <v>60000223</v>
      </c>
      <c r="C3412" s="104">
        <v>111</v>
      </c>
    </row>
    <row r="3413" spans="1:3" x14ac:dyDescent="0.3">
      <c r="A3413" s="103">
        <v>46064</v>
      </c>
      <c r="B3413" s="104">
        <v>60000224</v>
      </c>
      <c r="C3413" s="104">
        <v>23</v>
      </c>
    </row>
    <row r="3414" spans="1:3" x14ac:dyDescent="0.3">
      <c r="A3414" s="103">
        <v>46064</v>
      </c>
      <c r="B3414" s="104">
        <v>60000225</v>
      </c>
      <c r="C3414" s="104">
        <v>4</v>
      </c>
    </row>
    <row r="3415" spans="1:3" x14ac:dyDescent="0.3">
      <c r="A3415" s="103">
        <v>46064</v>
      </c>
      <c r="B3415" s="104">
        <v>60000233</v>
      </c>
      <c r="C3415" s="104">
        <v>49</v>
      </c>
    </row>
    <row r="3416" spans="1:3" x14ac:dyDescent="0.3">
      <c r="A3416" s="103">
        <v>46064</v>
      </c>
      <c r="B3416" s="104">
        <v>60000267</v>
      </c>
      <c r="C3416" s="104">
        <v>1400</v>
      </c>
    </row>
    <row r="3417" spans="1:3" x14ac:dyDescent="0.3">
      <c r="A3417" s="103">
        <v>46064</v>
      </c>
      <c r="B3417" s="104">
        <v>60000270</v>
      </c>
      <c r="C3417" s="104">
        <v>167</v>
      </c>
    </row>
    <row r="3418" spans="1:3" x14ac:dyDescent="0.3">
      <c r="A3418" s="103">
        <v>46064</v>
      </c>
      <c r="B3418" s="104">
        <v>60000271</v>
      </c>
      <c r="C3418" s="104">
        <v>178</v>
      </c>
    </row>
    <row r="3419" spans="1:3" x14ac:dyDescent="0.3">
      <c r="A3419" s="103">
        <v>46064</v>
      </c>
      <c r="B3419" s="104">
        <v>60000272</v>
      </c>
      <c r="C3419" s="104">
        <v>172</v>
      </c>
    </row>
    <row r="3420" spans="1:3" x14ac:dyDescent="0.3">
      <c r="A3420" s="103">
        <v>46064</v>
      </c>
      <c r="B3420" s="104">
        <v>60000280</v>
      </c>
      <c r="C3420" s="104">
        <v>43</v>
      </c>
    </row>
    <row r="3421" spans="1:3" x14ac:dyDescent="0.3">
      <c r="A3421" s="103">
        <v>46064</v>
      </c>
      <c r="B3421" s="104">
        <v>60000281</v>
      </c>
      <c r="C3421" s="104">
        <v>162</v>
      </c>
    </row>
    <row r="3422" spans="1:3" x14ac:dyDescent="0.3">
      <c r="A3422" s="103">
        <v>46064</v>
      </c>
      <c r="B3422" s="104">
        <v>60000296</v>
      </c>
      <c r="C3422" s="104">
        <v>67</v>
      </c>
    </row>
    <row r="3423" spans="1:3" x14ac:dyDescent="0.3">
      <c r="A3423" s="103">
        <v>46064</v>
      </c>
      <c r="B3423" s="104">
        <v>60000303</v>
      </c>
      <c r="C3423" s="104">
        <v>3749</v>
      </c>
    </row>
    <row r="3424" spans="1:3" x14ac:dyDescent="0.3">
      <c r="A3424" s="103">
        <v>46064</v>
      </c>
      <c r="B3424" s="104">
        <v>60000304</v>
      </c>
      <c r="C3424" s="104">
        <v>361</v>
      </c>
    </row>
    <row r="3425" spans="1:3" x14ac:dyDescent="0.3">
      <c r="A3425" s="103">
        <v>46064</v>
      </c>
      <c r="B3425" s="104">
        <v>60000310</v>
      </c>
      <c r="C3425" s="104">
        <v>432</v>
      </c>
    </row>
    <row r="3426" spans="1:3" x14ac:dyDescent="0.3">
      <c r="A3426" s="103">
        <v>46064</v>
      </c>
      <c r="B3426" s="104">
        <v>60000311</v>
      </c>
      <c r="C3426" s="104">
        <v>37</v>
      </c>
    </row>
    <row r="3427" spans="1:3" x14ac:dyDescent="0.3">
      <c r="A3427" s="103">
        <v>46064</v>
      </c>
      <c r="B3427" s="104">
        <v>60000312</v>
      </c>
      <c r="C3427" s="104">
        <v>4560</v>
      </c>
    </row>
    <row r="3428" spans="1:3" x14ac:dyDescent="0.3">
      <c r="A3428" s="103">
        <v>46064</v>
      </c>
      <c r="B3428" s="104">
        <v>60000393</v>
      </c>
      <c r="C3428" s="104">
        <v>0</v>
      </c>
    </row>
    <row r="3429" spans="1:3" x14ac:dyDescent="0.3">
      <c r="A3429" s="103">
        <v>46064</v>
      </c>
      <c r="B3429" s="104">
        <v>60000394</v>
      </c>
      <c r="C3429" s="104">
        <v>11088</v>
      </c>
    </row>
    <row r="3430" spans="1:3" x14ac:dyDescent="0.3">
      <c r="A3430" s="103">
        <v>46064</v>
      </c>
      <c r="B3430" s="104">
        <v>60000395</v>
      </c>
      <c r="C3430" s="104">
        <v>9240</v>
      </c>
    </row>
    <row r="3431" spans="1:3" x14ac:dyDescent="0.3">
      <c r="A3431" s="103">
        <v>46064</v>
      </c>
      <c r="B3431" s="104">
        <v>60000408</v>
      </c>
      <c r="C3431" s="104">
        <v>378</v>
      </c>
    </row>
    <row r="3432" spans="1:3" x14ac:dyDescent="0.3">
      <c r="A3432" s="103">
        <v>46064</v>
      </c>
      <c r="B3432" s="104">
        <v>60000409</v>
      </c>
      <c r="C3432" s="104">
        <v>321</v>
      </c>
    </row>
    <row r="3433" spans="1:3" x14ac:dyDescent="0.3">
      <c r="A3433" s="103">
        <v>46064</v>
      </c>
      <c r="B3433" s="104">
        <v>60000410</v>
      </c>
      <c r="C3433" s="104">
        <v>40</v>
      </c>
    </row>
    <row r="3434" spans="1:3" x14ac:dyDescent="0.3">
      <c r="A3434" s="103">
        <v>46064</v>
      </c>
      <c r="B3434" s="104">
        <v>60000440</v>
      </c>
      <c r="C3434" s="104">
        <v>20640</v>
      </c>
    </row>
    <row r="3435" spans="1:3" x14ac:dyDescent="0.3">
      <c r="A3435" s="103">
        <v>46064</v>
      </c>
      <c r="B3435" s="104">
        <v>60000539</v>
      </c>
      <c r="C3435" s="104">
        <v>338</v>
      </c>
    </row>
    <row r="3436" spans="1:3" x14ac:dyDescent="0.3">
      <c r="A3436" s="103">
        <v>46064</v>
      </c>
      <c r="B3436" s="104">
        <v>60000540</v>
      </c>
      <c r="C3436" s="104">
        <v>209</v>
      </c>
    </row>
    <row r="3437" spans="1:3" x14ac:dyDescent="0.3">
      <c r="A3437" s="103">
        <v>46064</v>
      </c>
      <c r="B3437" s="104">
        <v>60000553</v>
      </c>
      <c r="C3437" s="104">
        <v>1620</v>
      </c>
    </row>
    <row r="3438" spans="1:3" x14ac:dyDescent="0.3">
      <c r="A3438" s="103">
        <v>46064</v>
      </c>
      <c r="B3438" s="104">
        <v>60000557</v>
      </c>
      <c r="C3438" s="104">
        <v>205</v>
      </c>
    </row>
    <row r="3439" spans="1:3" x14ac:dyDescent="0.3">
      <c r="A3439" s="103">
        <v>46064</v>
      </c>
      <c r="B3439" s="104">
        <v>60000558</v>
      </c>
      <c r="C3439" s="104">
        <v>206</v>
      </c>
    </row>
    <row r="3440" spans="1:3" x14ac:dyDescent="0.3">
      <c r="A3440" s="103">
        <v>46064</v>
      </c>
      <c r="B3440" s="104">
        <v>60000559</v>
      </c>
      <c r="C3440" s="104">
        <v>208</v>
      </c>
    </row>
    <row r="3441" spans="1:3" x14ac:dyDescent="0.3">
      <c r="A3441" s="103">
        <v>46064</v>
      </c>
      <c r="B3441" s="104">
        <v>60000567</v>
      </c>
      <c r="C3441" s="104">
        <v>7</v>
      </c>
    </row>
    <row r="3442" spans="1:3" x14ac:dyDescent="0.3">
      <c r="A3442" s="103">
        <v>46064</v>
      </c>
      <c r="B3442" s="104">
        <v>60000568</v>
      </c>
      <c r="C3442" s="104">
        <v>15</v>
      </c>
    </row>
    <row r="3443" spans="1:3" x14ac:dyDescent="0.3">
      <c r="A3443" s="103">
        <v>46064</v>
      </c>
      <c r="B3443" s="104">
        <v>60000569</v>
      </c>
      <c r="C3443" s="104">
        <v>58</v>
      </c>
    </row>
    <row r="3444" spans="1:3" x14ac:dyDescent="0.3">
      <c r="A3444" s="103">
        <v>46064</v>
      </c>
      <c r="B3444" s="104">
        <v>60000570</v>
      </c>
      <c r="C3444" s="104">
        <v>150</v>
      </c>
    </row>
    <row r="3445" spans="1:3" x14ac:dyDescent="0.3">
      <c r="A3445" s="103">
        <v>46064</v>
      </c>
      <c r="B3445" s="104">
        <v>60000571</v>
      </c>
      <c r="C3445" s="104">
        <v>17</v>
      </c>
    </row>
    <row r="3446" spans="1:3" x14ac:dyDescent="0.3">
      <c r="A3446" s="103">
        <v>46064</v>
      </c>
      <c r="B3446" s="104">
        <v>60000572</v>
      </c>
      <c r="C3446" s="104">
        <v>12000</v>
      </c>
    </row>
    <row r="3447" spans="1:3" x14ac:dyDescent="0.3">
      <c r="A3447" s="103">
        <v>46065</v>
      </c>
      <c r="B3447" s="104">
        <v>60000000</v>
      </c>
      <c r="C3447" s="104">
        <v>119</v>
      </c>
    </row>
    <row r="3448" spans="1:3" x14ac:dyDescent="0.3">
      <c r="A3448" s="103">
        <v>46065</v>
      </c>
      <c r="B3448" s="104">
        <v>60000002</v>
      </c>
      <c r="C3448" s="104">
        <v>29914</v>
      </c>
    </row>
    <row r="3449" spans="1:3" x14ac:dyDescent="0.3">
      <c r="A3449" s="103">
        <v>46065</v>
      </c>
      <c r="B3449" s="104">
        <v>60000003</v>
      </c>
      <c r="C3449" s="104">
        <v>38</v>
      </c>
    </row>
    <row r="3450" spans="1:3" x14ac:dyDescent="0.3">
      <c r="A3450" s="103">
        <v>46065</v>
      </c>
      <c r="B3450" s="104">
        <v>60000005</v>
      </c>
      <c r="C3450" s="104">
        <v>893</v>
      </c>
    </row>
    <row r="3451" spans="1:3" x14ac:dyDescent="0.3">
      <c r="A3451" s="103">
        <v>46065</v>
      </c>
      <c r="B3451" s="104">
        <v>60000008</v>
      </c>
      <c r="C3451" s="104">
        <v>937</v>
      </c>
    </row>
    <row r="3452" spans="1:3" x14ac:dyDescent="0.3">
      <c r="A3452" s="103">
        <v>46065</v>
      </c>
      <c r="B3452" s="104">
        <v>60000009</v>
      </c>
      <c r="C3452" s="104">
        <v>1865</v>
      </c>
    </row>
    <row r="3453" spans="1:3" x14ac:dyDescent="0.3">
      <c r="A3453" s="103">
        <v>46065</v>
      </c>
      <c r="B3453" s="104">
        <v>60000026</v>
      </c>
      <c r="C3453" s="104">
        <v>236</v>
      </c>
    </row>
    <row r="3454" spans="1:3" x14ac:dyDescent="0.3">
      <c r="A3454" s="103">
        <v>46065</v>
      </c>
      <c r="B3454" s="104">
        <v>60000027</v>
      </c>
      <c r="C3454" s="104">
        <v>921</v>
      </c>
    </row>
    <row r="3455" spans="1:3" x14ac:dyDescent="0.3">
      <c r="A3455" s="103">
        <v>46065</v>
      </c>
      <c r="B3455" s="104">
        <v>60000028</v>
      </c>
      <c r="C3455" s="104">
        <v>256</v>
      </c>
    </row>
    <row r="3456" spans="1:3" x14ac:dyDescent="0.3">
      <c r="A3456" s="103">
        <v>46065</v>
      </c>
      <c r="B3456" s="104">
        <v>60000029</v>
      </c>
      <c r="C3456" s="104">
        <v>52</v>
      </c>
    </row>
    <row r="3457" spans="1:3" x14ac:dyDescent="0.3">
      <c r="A3457" s="103">
        <v>46065</v>
      </c>
      <c r="B3457" s="104">
        <v>60000030</v>
      </c>
      <c r="C3457" s="104">
        <v>2269</v>
      </c>
    </row>
    <row r="3458" spans="1:3" x14ac:dyDescent="0.3">
      <c r="A3458" s="103">
        <v>46065</v>
      </c>
      <c r="B3458" s="104">
        <v>60000031</v>
      </c>
      <c r="C3458" s="104">
        <v>4420</v>
      </c>
    </row>
    <row r="3459" spans="1:3" x14ac:dyDescent="0.3">
      <c r="A3459" s="103">
        <v>46065</v>
      </c>
      <c r="B3459" s="104">
        <v>60000032</v>
      </c>
      <c r="C3459" s="104">
        <v>1053</v>
      </c>
    </row>
    <row r="3460" spans="1:3" x14ac:dyDescent="0.3">
      <c r="A3460" s="103">
        <v>46065</v>
      </c>
      <c r="B3460" s="104">
        <v>60000033</v>
      </c>
      <c r="C3460" s="104">
        <v>1596</v>
      </c>
    </row>
    <row r="3461" spans="1:3" x14ac:dyDescent="0.3">
      <c r="A3461" s="103">
        <v>46065</v>
      </c>
      <c r="B3461" s="104">
        <v>60000035</v>
      </c>
      <c r="C3461" s="104">
        <v>55445</v>
      </c>
    </row>
    <row r="3462" spans="1:3" x14ac:dyDescent="0.3">
      <c r="A3462" s="103">
        <v>46065</v>
      </c>
      <c r="B3462" s="104">
        <v>60000036</v>
      </c>
      <c r="C3462" s="104">
        <v>850</v>
      </c>
    </row>
    <row r="3463" spans="1:3" x14ac:dyDescent="0.3">
      <c r="A3463" s="103">
        <v>46065</v>
      </c>
      <c r="B3463" s="104">
        <v>60000037</v>
      </c>
      <c r="C3463" s="104">
        <v>63468</v>
      </c>
    </row>
    <row r="3464" spans="1:3" x14ac:dyDescent="0.3">
      <c r="A3464" s="103">
        <v>46065</v>
      </c>
      <c r="B3464" s="104">
        <v>60000038</v>
      </c>
      <c r="C3464" s="104">
        <v>13416</v>
      </c>
    </row>
    <row r="3465" spans="1:3" x14ac:dyDescent="0.3">
      <c r="A3465" s="103">
        <v>46065</v>
      </c>
      <c r="B3465" s="104">
        <v>60000039</v>
      </c>
      <c r="C3465" s="104">
        <v>6936</v>
      </c>
    </row>
    <row r="3466" spans="1:3" x14ac:dyDescent="0.3">
      <c r="A3466" s="103">
        <v>46065</v>
      </c>
      <c r="B3466" s="104">
        <v>60000041</v>
      </c>
      <c r="C3466" s="104">
        <v>3811</v>
      </c>
    </row>
    <row r="3467" spans="1:3" x14ac:dyDescent="0.3">
      <c r="A3467" s="103">
        <v>46065</v>
      </c>
      <c r="B3467" s="104">
        <v>60000042</v>
      </c>
      <c r="C3467" s="104">
        <v>2532</v>
      </c>
    </row>
    <row r="3468" spans="1:3" x14ac:dyDescent="0.3">
      <c r="A3468" s="103">
        <v>46065</v>
      </c>
      <c r="B3468" s="104">
        <v>60000043</v>
      </c>
      <c r="C3468" s="104">
        <v>1087</v>
      </c>
    </row>
    <row r="3469" spans="1:3" x14ac:dyDescent="0.3">
      <c r="A3469" s="103">
        <v>46065</v>
      </c>
      <c r="B3469" s="104">
        <v>60000044</v>
      </c>
      <c r="C3469" s="104">
        <v>3850</v>
      </c>
    </row>
    <row r="3470" spans="1:3" x14ac:dyDescent="0.3">
      <c r="A3470" s="103">
        <v>46065</v>
      </c>
      <c r="B3470" s="104">
        <v>60000045</v>
      </c>
      <c r="C3470" s="104">
        <v>1852</v>
      </c>
    </row>
    <row r="3471" spans="1:3" x14ac:dyDescent="0.3">
      <c r="A3471" s="103">
        <v>46065</v>
      </c>
      <c r="B3471" s="104">
        <v>60000047</v>
      </c>
      <c r="C3471" s="104">
        <v>2897</v>
      </c>
    </row>
    <row r="3472" spans="1:3" x14ac:dyDescent="0.3">
      <c r="A3472" s="103">
        <v>46065</v>
      </c>
      <c r="B3472" s="104">
        <v>60000048</v>
      </c>
      <c r="C3472" s="104">
        <v>1308</v>
      </c>
    </row>
    <row r="3473" spans="1:3" x14ac:dyDescent="0.3">
      <c r="A3473" s="103">
        <v>46065</v>
      </c>
      <c r="B3473" s="104">
        <v>60000049</v>
      </c>
      <c r="C3473" s="104">
        <v>24945</v>
      </c>
    </row>
    <row r="3474" spans="1:3" x14ac:dyDescent="0.3">
      <c r="A3474" s="103">
        <v>46065</v>
      </c>
      <c r="B3474" s="104">
        <v>60000050</v>
      </c>
      <c r="C3474" s="104">
        <v>6717</v>
      </c>
    </row>
    <row r="3475" spans="1:3" x14ac:dyDescent="0.3">
      <c r="A3475" s="103">
        <v>46065</v>
      </c>
      <c r="B3475" s="104">
        <v>60000051</v>
      </c>
      <c r="C3475" s="104">
        <v>3000</v>
      </c>
    </row>
    <row r="3476" spans="1:3" x14ac:dyDescent="0.3">
      <c r="A3476" s="103">
        <v>46065</v>
      </c>
      <c r="B3476" s="104">
        <v>60000052</v>
      </c>
      <c r="C3476" s="104">
        <v>3965</v>
      </c>
    </row>
    <row r="3477" spans="1:3" x14ac:dyDescent="0.3">
      <c r="A3477" s="103">
        <v>46065</v>
      </c>
      <c r="B3477" s="104">
        <v>60000053</v>
      </c>
      <c r="C3477" s="104">
        <v>895</v>
      </c>
    </row>
    <row r="3478" spans="1:3" x14ac:dyDescent="0.3">
      <c r="A3478" s="103">
        <v>46065</v>
      </c>
      <c r="B3478" s="104">
        <v>60000054</v>
      </c>
      <c r="C3478" s="104">
        <v>141</v>
      </c>
    </row>
    <row r="3479" spans="1:3" x14ac:dyDescent="0.3">
      <c r="A3479" s="103">
        <v>46065</v>
      </c>
      <c r="B3479" s="104">
        <v>60000055</v>
      </c>
      <c r="C3479" s="104">
        <v>52</v>
      </c>
    </row>
    <row r="3480" spans="1:3" x14ac:dyDescent="0.3">
      <c r="A3480" s="103">
        <v>46065</v>
      </c>
      <c r="B3480" s="104">
        <v>60000056</v>
      </c>
      <c r="C3480" s="104">
        <v>568</v>
      </c>
    </row>
    <row r="3481" spans="1:3" x14ac:dyDescent="0.3">
      <c r="A3481" s="103">
        <v>46065</v>
      </c>
      <c r="B3481" s="104">
        <v>60000057</v>
      </c>
      <c r="C3481" s="104">
        <v>55580</v>
      </c>
    </row>
    <row r="3482" spans="1:3" x14ac:dyDescent="0.3">
      <c r="A3482" s="103">
        <v>46065</v>
      </c>
      <c r="B3482" s="104">
        <v>60000058</v>
      </c>
      <c r="C3482" s="104">
        <v>9751</v>
      </c>
    </row>
    <row r="3483" spans="1:3" x14ac:dyDescent="0.3">
      <c r="A3483" s="103">
        <v>46065</v>
      </c>
      <c r="B3483" s="104">
        <v>60000111</v>
      </c>
      <c r="C3483" s="104">
        <v>56</v>
      </c>
    </row>
    <row r="3484" spans="1:3" x14ac:dyDescent="0.3">
      <c r="A3484" s="103">
        <v>46065</v>
      </c>
      <c r="B3484" s="104">
        <v>60000113</v>
      </c>
      <c r="C3484" s="104">
        <v>394</v>
      </c>
    </row>
    <row r="3485" spans="1:3" x14ac:dyDescent="0.3">
      <c r="A3485" s="103">
        <v>46065</v>
      </c>
      <c r="B3485" s="104">
        <v>60000114</v>
      </c>
      <c r="C3485" s="104">
        <v>440</v>
      </c>
    </row>
    <row r="3486" spans="1:3" x14ac:dyDescent="0.3">
      <c r="A3486" s="103">
        <v>46065</v>
      </c>
      <c r="B3486" s="104">
        <v>60000120</v>
      </c>
      <c r="C3486" s="104">
        <v>5588</v>
      </c>
    </row>
    <row r="3487" spans="1:3" x14ac:dyDescent="0.3">
      <c r="A3487" s="103">
        <v>46065</v>
      </c>
      <c r="B3487" s="104">
        <v>60000121</v>
      </c>
      <c r="C3487" s="104">
        <v>5332</v>
      </c>
    </row>
    <row r="3488" spans="1:3" x14ac:dyDescent="0.3">
      <c r="A3488" s="103">
        <v>46065</v>
      </c>
      <c r="B3488" s="104">
        <v>60000122</v>
      </c>
      <c r="C3488" s="104">
        <v>328</v>
      </c>
    </row>
    <row r="3489" spans="1:3" x14ac:dyDescent="0.3">
      <c r="A3489" s="103">
        <v>46065</v>
      </c>
      <c r="B3489" s="104">
        <v>60000123</v>
      </c>
      <c r="C3489" s="104">
        <v>32</v>
      </c>
    </row>
    <row r="3490" spans="1:3" x14ac:dyDescent="0.3">
      <c r="A3490" s="103">
        <v>46065</v>
      </c>
      <c r="B3490" s="104">
        <v>60000124</v>
      </c>
      <c r="C3490" s="104">
        <v>1156</v>
      </c>
    </row>
    <row r="3491" spans="1:3" x14ac:dyDescent="0.3">
      <c r="A3491" s="103">
        <v>46065</v>
      </c>
      <c r="B3491" s="104">
        <v>60000125</v>
      </c>
      <c r="C3491" s="104">
        <v>316</v>
      </c>
    </row>
    <row r="3492" spans="1:3" x14ac:dyDescent="0.3">
      <c r="A3492" s="103">
        <v>46065</v>
      </c>
      <c r="B3492" s="104">
        <v>60000130</v>
      </c>
      <c r="C3492" s="104">
        <v>48</v>
      </c>
    </row>
    <row r="3493" spans="1:3" x14ac:dyDescent="0.3">
      <c r="A3493" s="103">
        <v>46065</v>
      </c>
      <c r="B3493" s="104">
        <v>60000131</v>
      </c>
      <c r="C3493" s="104">
        <v>28</v>
      </c>
    </row>
    <row r="3494" spans="1:3" x14ac:dyDescent="0.3">
      <c r="A3494" s="103">
        <v>46065</v>
      </c>
      <c r="B3494" s="104">
        <v>60000132</v>
      </c>
      <c r="C3494" s="104">
        <v>56</v>
      </c>
    </row>
    <row r="3495" spans="1:3" x14ac:dyDescent="0.3">
      <c r="A3495" s="103">
        <v>46065</v>
      </c>
      <c r="B3495" s="104">
        <v>60000138</v>
      </c>
      <c r="C3495" s="104">
        <v>131</v>
      </c>
    </row>
    <row r="3496" spans="1:3" x14ac:dyDescent="0.3">
      <c r="A3496" s="103">
        <v>46065</v>
      </c>
      <c r="B3496" s="104">
        <v>60000142</v>
      </c>
      <c r="C3496" s="104">
        <v>40</v>
      </c>
    </row>
    <row r="3497" spans="1:3" x14ac:dyDescent="0.3">
      <c r="A3497" s="103">
        <v>46065</v>
      </c>
      <c r="B3497" s="104">
        <v>60000172</v>
      </c>
      <c r="C3497" s="104">
        <v>168</v>
      </c>
    </row>
    <row r="3498" spans="1:3" x14ac:dyDescent="0.3">
      <c r="A3498" s="103">
        <v>46065</v>
      </c>
      <c r="B3498" s="104">
        <v>60000173</v>
      </c>
      <c r="C3498" s="104">
        <v>335</v>
      </c>
    </row>
    <row r="3499" spans="1:3" x14ac:dyDescent="0.3">
      <c r="A3499" s="103">
        <v>46065</v>
      </c>
      <c r="B3499" s="104">
        <v>60000180</v>
      </c>
      <c r="C3499" s="104">
        <v>109</v>
      </c>
    </row>
    <row r="3500" spans="1:3" x14ac:dyDescent="0.3">
      <c r="A3500" s="103">
        <v>46065</v>
      </c>
      <c r="B3500" s="104">
        <v>60000182</v>
      </c>
      <c r="C3500" s="104">
        <v>101</v>
      </c>
    </row>
    <row r="3501" spans="1:3" x14ac:dyDescent="0.3">
      <c r="A3501" s="103">
        <v>46065</v>
      </c>
      <c r="B3501" s="104">
        <v>60000183</v>
      </c>
      <c r="C3501" s="104">
        <v>432</v>
      </c>
    </row>
    <row r="3502" spans="1:3" x14ac:dyDescent="0.3">
      <c r="A3502" s="103">
        <v>46065</v>
      </c>
      <c r="B3502" s="104">
        <v>60000184</v>
      </c>
      <c r="C3502" s="104">
        <v>305</v>
      </c>
    </row>
    <row r="3503" spans="1:3" x14ac:dyDescent="0.3">
      <c r="A3503" s="103">
        <v>46065</v>
      </c>
      <c r="B3503" s="104">
        <v>60000185</v>
      </c>
      <c r="C3503" s="104">
        <v>11531</v>
      </c>
    </row>
    <row r="3504" spans="1:3" x14ac:dyDescent="0.3">
      <c r="A3504" s="103">
        <v>46065</v>
      </c>
      <c r="B3504" s="104">
        <v>60000201</v>
      </c>
      <c r="C3504" s="104">
        <v>49</v>
      </c>
    </row>
    <row r="3505" spans="1:3" x14ac:dyDescent="0.3">
      <c r="A3505" s="103">
        <v>46065</v>
      </c>
      <c r="B3505" s="104">
        <v>60000202</v>
      </c>
      <c r="C3505" s="104">
        <v>61</v>
      </c>
    </row>
    <row r="3506" spans="1:3" x14ac:dyDescent="0.3">
      <c r="A3506" s="103">
        <v>46065</v>
      </c>
      <c r="B3506" s="104">
        <v>60000203</v>
      </c>
      <c r="C3506" s="104">
        <v>53</v>
      </c>
    </row>
    <row r="3507" spans="1:3" x14ac:dyDescent="0.3">
      <c r="A3507" s="103">
        <v>46065</v>
      </c>
      <c r="B3507" s="104">
        <v>60000206</v>
      </c>
      <c r="C3507" s="104">
        <v>28</v>
      </c>
    </row>
    <row r="3508" spans="1:3" x14ac:dyDescent="0.3">
      <c r="A3508" s="103">
        <v>46065</v>
      </c>
      <c r="B3508" s="104">
        <v>60000211</v>
      </c>
      <c r="C3508" s="104">
        <v>34</v>
      </c>
    </row>
    <row r="3509" spans="1:3" x14ac:dyDescent="0.3">
      <c r="A3509" s="103">
        <v>46065</v>
      </c>
      <c r="B3509" s="104">
        <v>60000212</v>
      </c>
      <c r="C3509" s="104">
        <v>25</v>
      </c>
    </row>
    <row r="3510" spans="1:3" x14ac:dyDescent="0.3">
      <c r="A3510" s="103">
        <v>46065</v>
      </c>
      <c r="B3510" s="104">
        <v>60000215</v>
      </c>
      <c r="C3510" s="104">
        <v>43</v>
      </c>
    </row>
    <row r="3511" spans="1:3" x14ac:dyDescent="0.3">
      <c r="A3511" s="103">
        <v>46065</v>
      </c>
      <c r="B3511" s="104">
        <v>60000217</v>
      </c>
      <c r="C3511" s="104">
        <v>64</v>
      </c>
    </row>
    <row r="3512" spans="1:3" x14ac:dyDescent="0.3">
      <c r="A3512" s="103">
        <v>46065</v>
      </c>
      <c r="B3512" s="104">
        <v>60000218</v>
      </c>
      <c r="C3512" s="104">
        <v>27</v>
      </c>
    </row>
    <row r="3513" spans="1:3" x14ac:dyDescent="0.3">
      <c r="A3513" s="103">
        <v>46065</v>
      </c>
      <c r="B3513" s="104">
        <v>60000220</v>
      </c>
      <c r="C3513" s="104">
        <v>206</v>
      </c>
    </row>
    <row r="3514" spans="1:3" x14ac:dyDescent="0.3">
      <c r="A3514" s="103">
        <v>46065</v>
      </c>
      <c r="B3514" s="104">
        <v>60000221</v>
      </c>
      <c r="C3514" s="104">
        <v>197</v>
      </c>
    </row>
    <row r="3515" spans="1:3" x14ac:dyDescent="0.3">
      <c r="A3515" s="103">
        <v>46065</v>
      </c>
      <c r="B3515" s="104">
        <v>60000223</v>
      </c>
      <c r="C3515" s="104">
        <v>162</v>
      </c>
    </row>
    <row r="3516" spans="1:3" x14ac:dyDescent="0.3">
      <c r="A3516" s="103">
        <v>46065</v>
      </c>
      <c r="B3516" s="104">
        <v>60000224</v>
      </c>
      <c r="C3516" s="104">
        <v>13</v>
      </c>
    </row>
    <row r="3517" spans="1:3" x14ac:dyDescent="0.3">
      <c r="A3517" s="103">
        <v>46065</v>
      </c>
      <c r="B3517" s="104">
        <v>60000225</v>
      </c>
      <c r="C3517" s="104">
        <v>34</v>
      </c>
    </row>
    <row r="3518" spans="1:3" x14ac:dyDescent="0.3">
      <c r="A3518" s="103">
        <v>46065</v>
      </c>
      <c r="B3518" s="104">
        <v>60000233</v>
      </c>
      <c r="C3518" s="104">
        <v>281</v>
      </c>
    </row>
    <row r="3519" spans="1:3" x14ac:dyDescent="0.3">
      <c r="A3519" s="103">
        <v>46065</v>
      </c>
      <c r="B3519" s="104">
        <v>60000270</v>
      </c>
      <c r="C3519" s="104">
        <v>178</v>
      </c>
    </row>
    <row r="3520" spans="1:3" x14ac:dyDescent="0.3">
      <c r="A3520" s="103">
        <v>46065</v>
      </c>
      <c r="B3520" s="104">
        <v>60000271</v>
      </c>
      <c r="C3520" s="104">
        <v>180</v>
      </c>
    </row>
    <row r="3521" spans="1:3" x14ac:dyDescent="0.3">
      <c r="A3521" s="103">
        <v>46065</v>
      </c>
      <c r="B3521" s="104">
        <v>60000272</v>
      </c>
      <c r="C3521" s="104">
        <v>166</v>
      </c>
    </row>
    <row r="3522" spans="1:3" x14ac:dyDescent="0.3">
      <c r="A3522" s="103">
        <v>46065</v>
      </c>
      <c r="B3522" s="104">
        <v>60000280</v>
      </c>
      <c r="C3522" s="104">
        <v>349</v>
      </c>
    </row>
    <row r="3523" spans="1:3" x14ac:dyDescent="0.3">
      <c r="A3523" s="103">
        <v>46065</v>
      </c>
      <c r="B3523" s="104">
        <v>60000281</v>
      </c>
      <c r="C3523" s="104">
        <v>179</v>
      </c>
    </row>
    <row r="3524" spans="1:3" x14ac:dyDescent="0.3">
      <c r="A3524" s="103">
        <v>46065</v>
      </c>
      <c r="B3524" s="104">
        <v>60000296</v>
      </c>
      <c r="C3524" s="104">
        <v>13</v>
      </c>
    </row>
    <row r="3525" spans="1:3" x14ac:dyDescent="0.3">
      <c r="A3525" s="103">
        <v>46065</v>
      </c>
      <c r="B3525" s="104">
        <v>60000303</v>
      </c>
      <c r="C3525" s="104">
        <v>636</v>
      </c>
    </row>
    <row r="3526" spans="1:3" x14ac:dyDescent="0.3">
      <c r="A3526" s="103">
        <v>46065</v>
      </c>
      <c r="B3526" s="104">
        <v>60000304</v>
      </c>
      <c r="C3526" s="104">
        <v>546</v>
      </c>
    </row>
    <row r="3527" spans="1:3" x14ac:dyDescent="0.3">
      <c r="A3527" s="103">
        <v>46065</v>
      </c>
      <c r="B3527" s="104">
        <v>60000310</v>
      </c>
      <c r="C3527" s="104">
        <v>581</v>
      </c>
    </row>
    <row r="3528" spans="1:3" x14ac:dyDescent="0.3">
      <c r="A3528" s="103">
        <v>46065</v>
      </c>
      <c r="B3528" s="104">
        <v>60000311</v>
      </c>
      <c r="C3528" s="104">
        <v>371</v>
      </c>
    </row>
    <row r="3529" spans="1:3" x14ac:dyDescent="0.3">
      <c r="A3529" s="103">
        <v>46065</v>
      </c>
      <c r="B3529" s="104">
        <v>60000312</v>
      </c>
      <c r="C3529" s="104">
        <v>12405</v>
      </c>
    </row>
    <row r="3530" spans="1:3" x14ac:dyDescent="0.3">
      <c r="A3530" s="103">
        <v>46065</v>
      </c>
      <c r="B3530" s="104">
        <v>60000394</v>
      </c>
      <c r="C3530" s="104">
        <v>6048</v>
      </c>
    </row>
    <row r="3531" spans="1:3" x14ac:dyDescent="0.3">
      <c r="A3531" s="103">
        <v>46065</v>
      </c>
      <c r="B3531" s="104">
        <v>60000395</v>
      </c>
      <c r="C3531" s="104">
        <v>4368</v>
      </c>
    </row>
    <row r="3532" spans="1:3" x14ac:dyDescent="0.3">
      <c r="A3532" s="103">
        <v>46065</v>
      </c>
      <c r="B3532" s="104">
        <v>60000408</v>
      </c>
      <c r="C3532" s="104">
        <v>856</v>
      </c>
    </row>
    <row r="3533" spans="1:3" x14ac:dyDescent="0.3">
      <c r="A3533" s="103">
        <v>46065</v>
      </c>
      <c r="B3533" s="104">
        <v>60000409</v>
      </c>
      <c r="C3533" s="104">
        <v>603</v>
      </c>
    </row>
    <row r="3534" spans="1:3" x14ac:dyDescent="0.3">
      <c r="A3534" s="103">
        <v>46065</v>
      </c>
      <c r="B3534" s="104">
        <v>60000410</v>
      </c>
      <c r="C3534" s="104">
        <v>632</v>
      </c>
    </row>
    <row r="3535" spans="1:3" x14ac:dyDescent="0.3">
      <c r="A3535" s="103">
        <v>46065</v>
      </c>
      <c r="B3535" s="104">
        <v>60000440</v>
      </c>
      <c r="C3535" s="104">
        <v>5040</v>
      </c>
    </row>
    <row r="3536" spans="1:3" x14ac:dyDescent="0.3">
      <c r="A3536" s="103">
        <v>46065</v>
      </c>
      <c r="B3536" s="104">
        <v>60000539</v>
      </c>
      <c r="C3536" s="104">
        <v>265</v>
      </c>
    </row>
    <row r="3537" spans="1:3" x14ac:dyDescent="0.3">
      <c r="A3537" s="103">
        <v>46065</v>
      </c>
      <c r="B3537" s="104">
        <v>60000540</v>
      </c>
      <c r="C3537" s="104">
        <v>290</v>
      </c>
    </row>
    <row r="3538" spans="1:3" x14ac:dyDescent="0.3">
      <c r="A3538" s="103">
        <v>46065</v>
      </c>
      <c r="B3538" s="104">
        <v>60000541</v>
      </c>
      <c r="C3538" s="104">
        <v>4355968</v>
      </c>
    </row>
    <row r="3539" spans="1:3" x14ac:dyDescent="0.3">
      <c r="A3539" s="103">
        <v>46065</v>
      </c>
      <c r="B3539" s="104">
        <v>60000543</v>
      </c>
      <c r="C3539" s="104">
        <v>3316553</v>
      </c>
    </row>
    <row r="3540" spans="1:3" x14ac:dyDescent="0.3">
      <c r="A3540" s="103">
        <v>46065</v>
      </c>
      <c r="B3540" s="104">
        <v>60000552</v>
      </c>
      <c r="C3540" s="104">
        <v>2100</v>
      </c>
    </row>
    <row r="3541" spans="1:3" x14ac:dyDescent="0.3">
      <c r="A3541" s="103">
        <v>46065</v>
      </c>
      <c r="B3541" s="104">
        <v>60000555</v>
      </c>
      <c r="C3541" s="104">
        <v>2544</v>
      </c>
    </row>
    <row r="3542" spans="1:3" x14ac:dyDescent="0.3">
      <c r="A3542" s="103">
        <v>46065</v>
      </c>
      <c r="B3542" s="104">
        <v>60000556</v>
      </c>
      <c r="C3542" s="104">
        <v>2160</v>
      </c>
    </row>
    <row r="3543" spans="1:3" x14ac:dyDescent="0.3">
      <c r="A3543" s="103">
        <v>46065</v>
      </c>
      <c r="B3543" s="104">
        <v>60000557</v>
      </c>
      <c r="C3543" s="104">
        <v>405</v>
      </c>
    </row>
    <row r="3544" spans="1:3" x14ac:dyDescent="0.3">
      <c r="A3544" s="103">
        <v>46065</v>
      </c>
      <c r="B3544" s="104">
        <v>60000558</v>
      </c>
      <c r="C3544" s="104">
        <v>331</v>
      </c>
    </row>
    <row r="3545" spans="1:3" x14ac:dyDescent="0.3">
      <c r="A3545" s="103">
        <v>46065</v>
      </c>
      <c r="B3545" s="104">
        <v>60000559</v>
      </c>
      <c r="C3545" s="104">
        <v>327</v>
      </c>
    </row>
    <row r="3546" spans="1:3" x14ac:dyDescent="0.3">
      <c r="A3546" s="103">
        <v>46065</v>
      </c>
      <c r="B3546" s="104">
        <v>60000567</v>
      </c>
      <c r="C3546" s="104">
        <v>19</v>
      </c>
    </row>
    <row r="3547" spans="1:3" x14ac:dyDescent="0.3">
      <c r="A3547" s="103">
        <v>46065</v>
      </c>
      <c r="B3547" s="104">
        <v>60000569</v>
      </c>
      <c r="C3547" s="104">
        <v>83</v>
      </c>
    </row>
    <row r="3548" spans="1:3" x14ac:dyDescent="0.3">
      <c r="A3548" s="103">
        <v>46065</v>
      </c>
      <c r="B3548" s="104">
        <v>60000570</v>
      </c>
      <c r="C3548" s="104">
        <v>36</v>
      </c>
    </row>
    <row r="3549" spans="1:3" x14ac:dyDescent="0.3">
      <c r="A3549" s="103">
        <v>46065</v>
      </c>
      <c r="B3549" s="104">
        <v>60000571</v>
      </c>
      <c r="C3549" s="104">
        <v>109</v>
      </c>
    </row>
    <row r="3550" spans="1:3" x14ac:dyDescent="0.3">
      <c r="A3550" s="103">
        <v>46065</v>
      </c>
      <c r="B3550" s="104">
        <v>60000572</v>
      </c>
      <c r="C3550" s="104">
        <v>3000</v>
      </c>
    </row>
    <row r="3551" spans="1:3" x14ac:dyDescent="0.3">
      <c r="A3551" s="103">
        <v>46065</v>
      </c>
      <c r="B3551" s="104">
        <v>60000574</v>
      </c>
      <c r="C3551" s="104">
        <v>8232</v>
      </c>
    </row>
    <row r="3552" spans="1:3" x14ac:dyDescent="0.3">
      <c r="A3552" s="103">
        <v>46065</v>
      </c>
      <c r="B3552" s="104">
        <v>60000575</v>
      </c>
      <c r="C3552" s="104">
        <v>2004</v>
      </c>
    </row>
    <row r="3553" spans="1:3" x14ac:dyDescent="0.3">
      <c r="A3553" s="103">
        <v>46066</v>
      </c>
      <c r="B3553" s="104">
        <v>60000000</v>
      </c>
      <c r="C3553" s="104">
        <v>102</v>
      </c>
    </row>
    <row r="3554" spans="1:3" x14ac:dyDescent="0.3">
      <c r="A3554" s="103">
        <v>46066</v>
      </c>
      <c r="B3554" s="104">
        <v>60000002</v>
      </c>
      <c r="C3554" s="104">
        <v>39809</v>
      </c>
    </row>
    <row r="3555" spans="1:3" x14ac:dyDescent="0.3">
      <c r="A3555" s="103">
        <v>46066</v>
      </c>
      <c r="B3555" s="104">
        <v>60000005</v>
      </c>
      <c r="C3555" s="104">
        <v>1033</v>
      </c>
    </row>
    <row r="3556" spans="1:3" x14ac:dyDescent="0.3">
      <c r="A3556" s="103">
        <v>46066</v>
      </c>
      <c r="B3556" s="104">
        <v>60000008</v>
      </c>
      <c r="C3556" s="104">
        <v>719</v>
      </c>
    </row>
    <row r="3557" spans="1:3" x14ac:dyDescent="0.3">
      <c r="A3557" s="103">
        <v>46066</v>
      </c>
      <c r="B3557" s="104">
        <v>60000009</v>
      </c>
      <c r="C3557" s="104">
        <v>1555</v>
      </c>
    </row>
    <row r="3558" spans="1:3" x14ac:dyDescent="0.3">
      <c r="A3558" s="103">
        <v>46066</v>
      </c>
      <c r="B3558" s="104">
        <v>60000026</v>
      </c>
      <c r="C3558" s="104">
        <v>149</v>
      </c>
    </row>
    <row r="3559" spans="1:3" x14ac:dyDescent="0.3">
      <c r="A3559" s="103">
        <v>46066</v>
      </c>
      <c r="B3559" s="104">
        <v>60000027</v>
      </c>
      <c r="C3559" s="104">
        <v>1092</v>
      </c>
    </row>
    <row r="3560" spans="1:3" x14ac:dyDescent="0.3">
      <c r="A3560" s="103">
        <v>46066</v>
      </c>
      <c r="B3560" s="104">
        <v>60000028</v>
      </c>
      <c r="C3560" s="104">
        <v>207</v>
      </c>
    </row>
    <row r="3561" spans="1:3" x14ac:dyDescent="0.3">
      <c r="A3561" s="103">
        <v>46066</v>
      </c>
      <c r="B3561" s="104">
        <v>60000029</v>
      </c>
      <c r="C3561" s="104">
        <v>114</v>
      </c>
    </row>
    <row r="3562" spans="1:3" x14ac:dyDescent="0.3">
      <c r="A3562" s="103">
        <v>46066</v>
      </c>
      <c r="B3562" s="104">
        <v>60000030</v>
      </c>
      <c r="C3562" s="104">
        <v>1167</v>
      </c>
    </row>
    <row r="3563" spans="1:3" x14ac:dyDescent="0.3">
      <c r="A3563" s="103">
        <v>46066</v>
      </c>
      <c r="B3563" s="104">
        <v>60000031</v>
      </c>
      <c r="C3563" s="104">
        <v>1382</v>
      </c>
    </row>
    <row r="3564" spans="1:3" x14ac:dyDescent="0.3">
      <c r="A3564" s="103">
        <v>46066</v>
      </c>
      <c r="B3564" s="104">
        <v>60000032</v>
      </c>
      <c r="C3564" s="104">
        <v>959</v>
      </c>
    </row>
    <row r="3565" spans="1:3" x14ac:dyDescent="0.3">
      <c r="A3565" s="103">
        <v>46066</v>
      </c>
      <c r="B3565" s="104">
        <v>60000033</v>
      </c>
      <c r="C3565" s="104">
        <v>256</v>
      </c>
    </row>
    <row r="3566" spans="1:3" x14ac:dyDescent="0.3">
      <c r="A3566" s="103">
        <v>46066</v>
      </c>
      <c r="B3566" s="104">
        <v>60000035</v>
      </c>
      <c r="C3566" s="104">
        <v>62991</v>
      </c>
    </row>
    <row r="3567" spans="1:3" x14ac:dyDescent="0.3">
      <c r="A3567" s="103">
        <v>46066</v>
      </c>
      <c r="B3567" s="104">
        <v>60000036</v>
      </c>
      <c r="C3567" s="104">
        <v>39</v>
      </c>
    </row>
    <row r="3568" spans="1:3" x14ac:dyDescent="0.3">
      <c r="A3568" s="103">
        <v>46066</v>
      </c>
      <c r="B3568" s="104">
        <v>60000037</v>
      </c>
      <c r="C3568" s="104">
        <v>4800</v>
      </c>
    </row>
    <row r="3569" spans="1:3" x14ac:dyDescent="0.3">
      <c r="A3569" s="103">
        <v>46066</v>
      </c>
      <c r="B3569" s="104">
        <v>60000041</v>
      </c>
      <c r="C3569" s="104">
        <v>7503</v>
      </c>
    </row>
    <row r="3570" spans="1:3" x14ac:dyDescent="0.3">
      <c r="A3570" s="103">
        <v>46066</v>
      </c>
      <c r="B3570" s="104">
        <v>60000042</v>
      </c>
      <c r="C3570" s="104">
        <v>360</v>
      </c>
    </row>
    <row r="3571" spans="1:3" x14ac:dyDescent="0.3">
      <c r="A3571" s="103">
        <v>46066</v>
      </c>
      <c r="B3571" s="104">
        <v>60000043</v>
      </c>
      <c r="C3571" s="104">
        <v>475</v>
      </c>
    </row>
    <row r="3572" spans="1:3" x14ac:dyDescent="0.3">
      <c r="A3572" s="103">
        <v>46066</v>
      </c>
      <c r="B3572" s="104">
        <v>60000044</v>
      </c>
      <c r="C3572" s="104">
        <v>16052</v>
      </c>
    </row>
    <row r="3573" spans="1:3" x14ac:dyDescent="0.3">
      <c r="A3573" s="103">
        <v>46066</v>
      </c>
      <c r="B3573" s="104">
        <v>60000045</v>
      </c>
      <c r="C3573" s="104">
        <v>922</v>
      </c>
    </row>
    <row r="3574" spans="1:3" x14ac:dyDescent="0.3">
      <c r="A3574" s="103">
        <v>46066</v>
      </c>
      <c r="B3574" s="104">
        <v>60000048</v>
      </c>
      <c r="C3574" s="104">
        <v>120</v>
      </c>
    </row>
    <row r="3575" spans="1:3" x14ac:dyDescent="0.3">
      <c r="A3575" s="103">
        <v>46066</v>
      </c>
      <c r="B3575" s="104">
        <v>60000049</v>
      </c>
      <c r="C3575" s="104">
        <v>10648</v>
      </c>
    </row>
    <row r="3576" spans="1:3" x14ac:dyDescent="0.3">
      <c r="A3576" s="103">
        <v>46066</v>
      </c>
      <c r="B3576" s="104">
        <v>60000050</v>
      </c>
      <c r="C3576" s="104">
        <v>846</v>
      </c>
    </row>
    <row r="3577" spans="1:3" x14ac:dyDescent="0.3">
      <c r="A3577" s="103">
        <v>46066</v>
      </c>
      <c r="B3577" s="104">
        <v>60000051</v>
      </c>
      <c r="C3577" s="104">
        <v>679</v>
      </c>
    </row>
    <row r="3578" spans="1:3" x14ac:dyDescent="0.3">
      <c r="A3578" s="103">
        <v>46066</v>
      </c>
      <c r="B3578" s="104">
        <v>60000052</v>
      </c>
      <c r="C3578" s="104">
        <v>1874</v>
      </c>
    </row>
    <row r="3579" spans="1:3" x14ac:dyDescent="0.3">
      <c r="A3579" s="103">
        <v>46066</v>
      </c>
      <c r="B3579" s="104">
        <v>60000053</v>
      </c>
      <c r="C3579" s="104">
        <v>7</v>
      </c>
    </row>
    <row r="3580" spans="1:3" x14ac:dyDescent="0.3">
      <c r="A3580" s="103">
        <v>46066</v>
      </c>
      <c r="B3580" s="104">
        <v>60000054</v>
      </c>
      <c r="C3580" s="104">
        <v>48</v>
      </c>
    </row>
    <row r="3581" spans="1:3" x14ac:dyDescent="0.3">
      <c r="A3581" s="103">
        <v>46066</v>
      </c>
      <c r="B3581" s="104">
        <v>60000055</v>
      </c>
      <c r="C3581" s="104">
        <v>48</v>
      </c>
    </row>
    <row r="3582" spans="1:3" x14ac:dyDescent="0.3">
      <c r="A3582" s="103">
        <v>46066</v>
      </c>
      <c r="B3582" s="104">
        <v>60000056</v>
      </c>
      <c r="C3582" s="104">
        <v>18</v>
      </c>
    </row>
    <row r="3583" spans="1:3" x14ac:dyDescent="0.3">
      <c r="A3583" s="103">
        <v>46066</v>
      </c>
      <c r="B3583" s="104">
        <v>60000057</v>
      </c>
      <c r="C3583" s="104">
        <v>25474</v>
      </c>
    </row>
    <row r="3584" spans="1:3" x14ac:dyDescent="0.3">
      <c r="A3584" s="103">
        <v>46066</v>
      </c>
      <c r="B3584" s="104">
        <v>60000058</v>
      </c>
      <c r="C3584" s="104">
        <v>6414</v>
      </c>
    </row>
    <row r="3585" spans="1:3" x14ac:dyDescent="0.3">
      <c r="A3585" s="103">
        <v>46066</v>
      </c>
      <c r="B3585" s="104">
        <v>60000111</v>
      </c>
      <c r="C3585" s="104">
        <v>16</v>
      </c>
    </row>
    <row r="3586" spans="1:3" x14ac:dyDescent="0.3">
      <c r="A3586" s="103">
        <v>46066</v>
      </c>
      <c r="B3586" s="104">
        <v>60000113</v>
      </c>
      <c r="C3586" s="104">
        <v>213</v>
      </c>
    </row>
    <row r="3587" spans="1:3" x14ac:dyDescent="0.3">
      <c r="A3587" s="103">
        <v>46066</v>
      </c>
      <c r="B3587" s="104">
        <v>60000114</v>
      </c>
      <c r="C3587" s="104">
        <v>934</v>
      </c>
    </row>
    <row r="3588" spans="1:3" x14ac:dyDescent="0.3">
      <c r="A3588" s="103">
        <v>46066</v>
      </c>
      <c r="B3588" s="104">
        <v>60000120</v>
      </c>
      <c r="C3588" s="104">
        <v>6168</v>
      </c>
    </row>
    <row r="3589" spans="1:3" x14ac:dyDescent="0.3">
      <c r="A3589" s="103">
        <v>46066</v>
      </c>
      <c r="B3589" s="104">
        <v>60000121</v>
      </c>
      <c r="C3589" s="104">
        <v>6992</v>
      </c>
    </row>
    <row r="3590" spans="1:3" x14ac:dyDescent="0.3">
      <c r="A3590" s="103">
        <v>46066</v>
      </c>
      <c r="B3590" s="104">
        <v>60000123</v>
      </c>
      <c r="C3590" s="104">
        <v>2400</v>
      </c>
    </row>
    <row r="3591" spans="1:3" x14ac:dyDescent="0.3">
      <c r="A3591" s="103">
        <v>46066</v>
      </c>
      <c r="B3591" s="104">
        <v>60000124</v>
      </c>
      <c r="C3591" s="104">
        <v>12</v>
      </c>
    </row>
    <row r="3592" spans="1:3" x14ac:dyDescent="0.3">
      <c r="A3592" s="103">
        <v>46066</v>
      </c>
      <c r="B3592" s="104">
        <v>60000131</v>
      </c>
      <c r="C3592" s="104">
        <v>20</v>
      </c>
    </row>
    <row r="3593" spans="1:3" x14ac:dyDescent="0.3">
      <c r="A3593" s="103">
        <v>46066</v>
      </c>
      <c r="B3593" s="104">
        <v>60000132</v>
      </c>
      <c r="C3593" s="104">
        <v>12</v>
      </c>
    </row>
    <row r="3594" spans="1:3" x14ac:dyDescent="0.3">
      <c r="A3594" s="103">
        <v>46066</v>
      </c>
      <c r="B3594" s="104">
        <v>60000138</v>
      </c>
      <c r="C3594" s="104">
        <v>121</v>
      </c>
    </row>
    <row r="3595" spans="1:3" x14ac:dyDescent="0.3">
      <c r="A3595" s="103">
        <v>46066</v>
      </c>
      <c r="B3595" s="104">
        <v>60000172</v>
      </c>
      <c r="C3595" s="104">
        <v>118</v>
      </c>
    </row>
    <row r="3596" spans="1:3" x14ac:dyDescent="0.3">
      <c r="A3596" s="103">
        <v>46066</v>
      </c>
      <c r="B3596" s="104">
        <v>60000173</v>
      </c>
      <c r="C3596" s="104">
        <v>562</v>
      </c>
    </row>
    <row r="3597" spans="1:3" x14ac:dyDescent="0.3">
      <c r="A3597" s="103">
        <v>46066</v>
      </c>
      <c r="B3597" s="104">
        <v>60000180</v>
      </c>
      <c r="C3597" s="104">
        <v>162</v>
      </c>
    </row>
    <row r="3598" spans="1:3" x14ac:dyDescent="0.3">
      <c r="A3598" s="103">
        <v>46066</v>
      </c>
      <c r="B3598" s="104">
        <v>60000182</v>
      </c>
      <c r="C3598" s="104">
        <v>86</v>
      </c>
    </row>
    <row r="3599" spans="1:3" x14ac:dyDescent="0.3">
      <c r="A3599" s="103">
        <v>46066</v>
      </c>
      <c r="B3599" s="104">
        <v>60000183</v>
      </c>
      <c r="C3599" s="104">
        <v>577</v>
      </c>
    </row>
    <row r="3600" spans="1:3" x14ac:dyDescent="0.3">
      <c r="A3600" s="103">
        <v>46066</v>
      </c>
      <c r="B3600" s="104">
        <v>60000184</v>
      </c>
      <c r="C3600" s="104">
        <v>235</v>
      </c>
    </row>
    <row r="3601" spans="1:3" x14ac:dyDescent="0.3">
      <c r="A3601" s="103">
        <v>46066</v>
      </c>
      <c r="B3601" s="104">
        <v>60000185</v>
      </c>
      <c r="C3601" s="104">
        <v>9854</v>
      </c>
    </row>
    <row r="3602" spans="1:3" x14ac:dyDescent="0.3">
      <c r="A3602" s="103">
        <v>46066</v>
      </c>
      <c r="B3602" s="104">
        <v>60000186</v>
      </c>
      <c r="C3602" s="104">
        <v>8</v>
      </c>
    </row>
    <row r="3603" spans="1:3" x14ac:dyDescent="0.3">
      <c r="A3603" s="103">
        <v>46066</v>
      </c>
      <c r="B3603" s="104">
        <v>60000201</v>
      </c>
      <c r="C3603" s="104">
        <v>35</v>
      </c>
    </row>
    <row r="3604" spans="1:3" x14ac:dyDescent="0.3">
      <c r="A3604" s="103">
        <v>46066</v>
      </c>
      <c r="B3604" s="104">
        <v>60000202</v>
      </c>
      <c r="C3604" s="104">
        <v>40</v>
      </c>
    </row>
    <row r="3605" spans="1:3" x14ac:dyDescent="0.3">
      <c r="A3605" s="103">
        <v>46066</v>
      </c>
      <c r="B3605" s="104">
        <v>60000203</v>
      </c>
      <c r="C3605" s="104">
        <v>26</v>
      </c>
    </row>
    <row r="3606" spans="1:3" x14ac:dyDescent="0.3">
      <c r="A3606" s="103">
        <v>46066</v>
      </c>
      <c r="B3606" s="104">
        <v>60000206</v>
      </c>
      <c r="C3606" s="104">
        <v>32</v>
      </c>
    </row>
    <row r="3607" spans="1:3" x14ac:dyDescent="0.3">
      <c r="A3607" s="103">
        <v>46066</v>
      </c>
      <c r="B3607" s="104">
        <v>60000211</v>
      </c>
      <c r="C3607" s="104">
        <v>48</v>
      </c>
    </row>
    <row r="3608" spans="1:3" x14ac:dyDescent="0.3">
      <c r="A3608" s="103">
        <v>46066</v>
      </c>
      <c r="B3608" s="104">
        <v>60000212</v>
      </c>
      <c r="C3608" s="104">
        <v>28</v>
      </c>
    </row>
    <row r="3609" spans="1:3" x14ac:dyDescent="0.3">
      <c r="A3609" s="103">
        <v>46066</v>
      </c>
      <c r="B3609" s="104">
        <v>60000215</v>
      </c>
      <c r="C3609" s="104">
        <v>57</v>
      </c>
    </row>
    <row r="3610" spans="1:3" x14ac:dyDescent="0.3">
      <c r="A3610" s="103">
        <v>46066</v>
      </c>
      <c r="B3610" s="104">
        <v>60000217</v>
      </c>
      <c r="C3610" s="104">
        <v>88</v>
      </c>
    </row>
    <row r="3611" spans="1:3" x14ac:dyDescent="0.3">
      <c r="A3611" s="103">
        <v>46066</v>
      </c>
      <c r="B3611" s="104">
        <v>60000218</v>
      </c>
      <c r="C3611" s="104">
        <v>63</v>
      </c>
    </row>
    <row r="3612" spans="1:3" x14ac:dyDescent="0.3">
      <c r="A3612" s="103">
        <v>46066</v>
      </c>
      <c r="B3612" s="104">
        <v>60000220</v>
      </c>
      <c r="C3612" s="104">
        <v>108</v>
      </c>
    </row>
    <row r="3613" spans="1:3" x14ac:dyDescent="0.3">
      <c r="A3613" s="103">
        <v>46066</v>
      </c>
      <c r="B3613" s="104">
        <v>60000221</v>
      </c>
      <c r="C3613" s="104">
        <v>123</v>
      </c>
    </row>
    <row r="3614" spans="1:3" x14ac:dyDescent="0.3">
      <c r="A3614" s="103">
        <v>46066</v>
      </c>
      <c r="B3614" s="104">
        <v>60000223</v>
      </c>
      <c r="C3614" s="104">
        <v>124</v>
      </c>
    </row>
    <row r="3615" spans="1:3" x14ac:dyDescent="0.3">
      <c r="A3615" s="103">
        <v>46066</v>
      </c>
      <c r="B3615" s="104">
        <v>60000224</v>
      </c>
      <c r="C3615" s="104">
        <v>31</v>
      </c>
    </row>
    <row r="3616" spans="1:3" x14ac:dyDescent="0.3">
      <c r="A3616" s="103">
        <v>46066</v>
      </c>
      <c r="B3616" s="104">
        <v>60000225</v>
      </c>
      <c r="C3616" s="104">
        <v>16</v>
      </c>
    </row>
    <row r="3617" spans="1:3" x14ac:dyDescent="0.3">
      <c r="A3617" s="103">
        <v>46066</v>
      </c>
      <c r="B3617" s="104">
        <v>60000233</v>
      </c>
      <c r="C3617" s="104">
        <v>287</v>
      </c>
    </row>
    <row r="3618" spans="1:3" x14ac:dyDescent="0.3">
      <c r="A3618" s="103">
        <v>46066</v>
      </c>
      <c r="B3618" s="104">
        <v>60000270</v>
      </c>
      <c r="C3618" s="104">
        <v>259</v>
      </c>
    </row>
    <row r="3619" spans="1:3" x14ac:dyDescent="0.3">
      <c r="A3619" s="103">
        <v>46066</v>
      </c>
      <c r="B3619" s="104">
        <v>60000271</v>
      </c>
      <c r="C3619" s="104">
        <v>269</v>
      </c>
    </row>
    <row r="3620" spans="1:3" x14ac:dyDescent="0.3">
      <c r="A3620" s="103">
        <v>46066</v>
      </c>
      <c r="B3620" s="104">
        <v>60000272</v>
      </c>
      <c r="C3620" s="104">
        <v>260</v>
      </c>
    </row>
    <row r="3621" spans="1:3" x14ac:dyDescent="0.3">
      <c r="A3621" s="103">
        <v>46066</v>
      </c>
      <c r="B3621" s="104">
        <v>60000280</v>
      </c>
      <c r="C3621" s="104">
        <v>66</v>
      </c>
    </row>
    <row r="3622" spans="1:3" x14ac:dyDescent="0.3">
      <c r="A3622" s="103">
        <v>46066</v>
      </c>
      <c r="B3622" s="104">
        <v>60000281</v>
      </c>
      <c r="C3622" s="104">
        <v>153</v>
      </c>
    </row>
    <row r="3623" spans="1:3" x14ac:dyDescent="0.3">
      <c r="A3623" s="103">
        <v>46066</v>
      </c>
      <c r="B3623" s="104">
        <v>60000296</v>
      </c>
      <c r="C3623" s="104">
        <v>10</v>
      </c>
    </row>
    <row r="3624" spans="1:3" x14ac:dyDescent="0.3">
      <c r="A3624" s="103">
        <v>46066</v>
      </c>
      <c r="B3624" s="104">
        <v>60000303</v>
      </c>
      <c r="C3624" s="104">
        <v>625</v>
      </c>
    </row>
    <row r="3625" spans="1:3" x14ac:dyDescent="0.3">
      <c r="A3625" s="103">
        <v>46066</v>
      </c>
      <c r="B3625" s="104">
        <v>60000304</v>
      </c>
      <c r="C3625" s="104">
        <v>438</v>
      </c>
    </row>
    <row r="3626" spans="1:3" x14ac:dyDescent="0.3">
      <c r="A3626" s="103">
        <v>46066</v>
      </c>
      <c r="B3626" s="104">
        <v>60000310</v>
      </c>
      <c r="C3626" s="104">
        <v>514</v>
      </c>
    </row>
    <row r="3627" spans="1:3" x14ac:dyDescent="0.3">
      <c r="A3627" s="103">
        <v>46066</v>
      </c>
      <c r="B3627" s="104">
        <v>60000311</v>
      </c>
      <c r="C3627" s="104">
        <v>76</v>
      </c>
    </row>
    <row r="3628" spans="1:3" x14ac:dyDescent="0.3">
      <c r="A3628" s="103">
        <v>46066</v>
      </c>
      <c r="B3628" s="104">
        <v>60000312</v>
      </c>
      <c r="C3628" s="104">
        <v>3702</v>
      </c>
    </row>
    <row r="3629" spans="1:3" x14ac:dyDescent="0.3">
      <c r="A3629" s="103">
        <v>46066</v>
      </c>
      <c r="B3629" s="104">
        <v>60000394</v>
      </c>
      <c r="C3629" s="104">
        <v>11088</v>
      </c>
    </row>
    <row r="3630" spans="1:3" x14ac:dyDescent="0.3">
      <c r="A3630" s="103">
        <v>46066</v>
      </c>
      <c r="B3630" s="104">
        <v>60000395</v>
      </c>
      <c r="C3630" s="104">
        <v>5496</v>
      </c>
    </row>
    <row r="3631" spans="1:3" x14ac:dyDescent="0.3">
      <c r="A3631" s="103">
        <v>46066</v>
      </c>
      <c r="B3631" s="104">
        <v>60000408</v>
      </c>
      <c r="C3631" s="104">
        <v>1081</v>
      </c>
    </row>
    <row r="3632" spans="1:3" x14ac:dyDescent="0.3">
      <c r="A3632" s="103">
        <v>46066</v>
      </c>
      <c r="B3632" s="104">
        <v>60000409</v>
      </c>
      <c r="C3632" s="104">
        <v>1102</v>
      </c>
    </row>
    <row r="3633" spans="1:3" x14ac:dyDescent="0.3">
      <c r="A3633" s="103">
        <v>46066</v>
      </c>
      <c r="B3633" s="104">
        <v>60000410</v>
      </c>
      <c r="C3633" s="104">
        <v>420</v>
      </c>
    </row>
    <row r="3634" spans="1:3" x14ac:dyDescent="0.3">
      <c r="A3634" s="103">
        <v>46066</v>
      </c>
      <c r="B3634" s="104">
        <v>60000440</v>
      </c>
      <c r="C3634" s="104">
        <v>10080</v>
      </c>
    </row>
    <row r="3635" spans="1:3" x14ac:dyDescent="0.3">
      <c r="A3635" s="103">
        <v>46066</v>
      </c>
      <c r="B3635" s="104">
        <v>60000539</v>
      </c>
      <c r="C3635" s="104">
        <v>36</v>
      </c>
    </row>
    <row r="3636" spans="1:3" x14ac:dyDescent="0.3">
      <c r="A3636" s="103">
        <v>46066</v>
      </c>
      <c r="B3636" s="104">
        <v>60000540</v>
      </c>
      <c r="C3636" s="104">
        <v>125</v>
      </c>
    </row>
    <row r="3637" spans="1:3" x14ac:dyDescent="0.3">
      <c r="A3637" s="103">
        <v>46066</v>
      </c>
      <c r="B3637" s="104">
        <v>60000542</v>
      </c>
      <c r="C3637" s="104">
        <v>7483728</v>
      </c>
    </row>
    <row r="3638" spans="1:3" x14ac:dyDescent="0.3">
      <c r="A3638" s="103">
        <v>46066</v>
      </c>
      <c r="B3638" s="104">
        <v>60000552</v>
      </c>
      <c r="C3638" s="104">
        <v>3804</v>
      </c>
    </row>
    <row r="3639" spans="1:3" x14ac:dyDescent="0.3">
      <c r="A3639" s="103">
        <v>46066</v>
      </c>
      <c r="B3639" s="104">
        <v>60000553</v>
      </c>
      <c r="C3639" s="104">
        <v>1620</v>
      </c>
    </row>
    <row r="3640" spans="1:3" x14ac:dyDescent="0.3">
      <c r="A3640" s="103">
        <v>46066</v>
      </c>
      <c r="B3640" s="104">
        <v>60000555</v>
      </c>
      <c r="C3640" s="104">
        <v>1980</v>
      </c>
    </row>
    <row r="3641" spans="1:3" x14ac:dyDescent="0.3">
      <c r="A3641" s="103">
        <v>46066</v>
      </c>
      <c r="B3641" s="104">
        <v>60000556</v>
      </c>
      <c r="C3641" s="104">
        <v>2016</v>
      </c>
    </row>
    <row r="3642" spans="1:3" x14ac:dyDescent="0.3">
      <c r="A3642" s="103">
        <v>46066</v>
      </c>
      <c r="B3642" s="104">
        <v>60000557</v>
      </c>
      <c r="C3642" s="104">
        <v>119</v>
      </c>
    </row>
    <row r="3643" spans="1:3" x14ac:dyDescent="0.3">
      <c r="A3643" s="103">
        <v>46066</v>
      </c>
      <c r="B3643" s="104">
        <v>60000558</v>
      </c>
      <c r="C3643" s="104">
        <v>113</v>
      </c>
    </row>
    <row r="3644" spans="1:3" x14ac:dyDescent="0.3">
      <c r="A3644" s="103">
        <v>46066</v>
      </c>
      <c r="B3644" s="104">
        <v>60000559</v>
      </c>
      <c r="C3644" s="104">
        <v>131</v>
      </c>
    </row>
    <row r="3645" spans="1:3" x14ac:dyDescent="0.3">
      <c r="A3645" s="103">
        <v>46066</v>
      </c>
      <c r="B3645" s="104">
        <v>60000567</v>
      </c>
      <c r="C3645" s="104">
        <v>4</v>
      </c>
    </row>
    <row r="3646" spans="1:3" x14ac:dyDescent="0.3">
      <c r="A3646" s="103">
        <v>46066</v>
      </c>
      <c r="B3646" s="104">
        <v>60000569</v>
      </c>
      <c r="C3646" s="104">
        <v>6</v>
      </c>
    </row>
    <row r="3647" spans="1:3" x14ac:dyDescent="0.3">
      <c r="A3647" s="103">
        <v>46066</v>
      </c>
      <c r="B3647" s="104">
        <v>60000570</v>
      </c>
      <c r="C3647" s="104">
        <v>36</v>
      </c>
    </row>
    <row r="3648" spans="1:3" x14ac:dyDescent="0.3">
      <c r="A3648" s="103">
        <v>46066</v>
      </c>
      <c r="B3648" s="104">
        <v>60000571</v>
      </c>
      <c r="C3648" s="104">
        <v>5</v>
      </c>
    </row>
    <row r="3649" spans="1:3" x14ac:dyDescent="0.3">
      <c r="A3649" s="103">
        <v>46066</v>
      </c>
      <c r="B3649" s="104">
        <v>60000572</v>
      </c>
      <c r="C3649" s="104">
        <v>6000</v>
      </c>
    </row>
    <row r="3650" spans="1:3" x14ac:dyDescent="0.3">
      <c r="A3650" s="103">
        <v>46067</v>
      </c>
      <c r="B3650" s="104">
        <v>60000000</v>
      </c>
      <c r="C3650" s="104">
        <v>11</v>
      </c>
    </row>
    <row r="3651" spans="1:3" x14ac:dyDescent="0.3">
      <c r="A3651" s="103">
        <v>46067</v>
      </c>
      <c r="B3651" s="104">
        <v>60000002</v>
      </c>
      <c r="C3651" s="104">
        <v>10925</v>
      </c>
    </row>
    <row r="3652" spans="1:3" x14ac:dyDescent="0.3">
      <c r="A3652" s="103">
        <v>46067</v>
      </c>
      <c r="B3652" s="104">
        <v>60000005</v>
      </c>
      <c r="C3652" s="104">
        <v>3738</v>
      </c>
    </row>
    <row r="3653" spans="1:3" x14ac:dyDescent="0.3">
      <c r="A3653" s="103">
        <v>46067</v>
      </c>
      <c r="B3653" s="104">
        <v>60000008</v>
      </c>
      <c r="C3653" s="104">
        <v>200</v>
      </c>
    </row>
    <row r="3654" spans="1:3" x14ac:dyDescent="0.3">
      <c r="A3654" s="103">
        <v>46067</v>
      </c>
      <c r="B3654" s="104">
        <v>60000009</v>
      </c>
      <c r="C3654" s="104">
        <v>349</v>
      </c>
    </row>
    <row r="3655" spans="1:3" x14ac:dyDescent="0.3">
      <c r="A3655" s="103">
        <v>46067</v>
      </c>
      <c r="B3655" s="104">
        <v>60000026</v>
      </c>
      <c r="C3655" s="104">
        <v>16</v>
      </c>
    </row>
    <row r="3656" spans="1:3" x14ac:dyDescent="0.3">
      <c r="A3656" s="103">
        <v>46067</v>
      </c>
      <c r="B3656" s="104">
        <v>60000027</v>
      </c>
      <c r="C3656" s="104">
        <v>29</v>
      </c>
    </row>
    <row r="3657" spans="1:3" x14ac:dyDescent="0.3">
      <c r="A3657" s="103">
        <v>46067</v>
      </c>
      <c r="B3657" s="104">
        <v>60000028</v>
      </c>
      <c r="C3657" s="104">
        <v>162</v>
      </c>
    </row>
    <row r="3658" spans="1:3" x14ac:dyDescent="0.3">
      <c r="A3658" s="103">
        <v>46067</v>
      </c>
      <c r="B3658" s="104">
        <v>60000029</v>
      </c>
      <c r="C3658" s="104">
        <v>98</v>
      </c>
    </row>
    <row r="3659" spans="1:3" x14ac:dyDescent="0.3">
      <c r="A3659" s="103">
        <v>46067</v>
      </c>
      <c r="B3659" s="104">
        <v>60000030</v>
      </c>
      <c r="C3659" s="104">
        <v>4276</v>
      </c>
    </row>
    <row r="3660" spans="1:3" x14ac:dyDescent="0.3">
      <c r="A3660" s="103">
        <v>46067</v>
      </c>
      <c r="B3660" s="104">
        <v>60000031</v>
      </c>
      <c r="C3660" s="104">
        <v>628</v>
      </c>
    </row>
    <row r="3661" spans="1:3" x14ac:dyDescent="0.3">
      <c r="A3661" s="103">
        <v>46067</v>
      </c>
      <c r="B3661" s="104">
        <v>60000032</v>
      </c>
      <c r="C3661" s="104">
        <v>297</v>
      </c>
    </row>
    <row r="3662" spans="1:3" x14ac:dyDescent="0.3">
      <c r="A3662" s="103">
        <v>46067</v>
      </c>
      <c r="B3662" s="104">
        <v>60000033</v>
      </c>
      <c r="C3662" s="104">
        <v>386</v>
      </c>
    </row>
    <row r="3663" spans="1:3" x14ac:dyDescent="0.3">
      <c r="A3663" s="103">
        <v>46067</v>
      </c>
      <c r="B3663" s="104">
        <v>60000035</v>
      </c>
      <c r="C3663" s="104">
        <v>14048</v>
      </c>
    </row>
    <row r="3664" spans="1:3" x14ac:dyDescent="0.3">
      <c r="A3664" s="103">
        <v>46067</v>
      </c>
      <c r="B3664" s="104">
        <v>60000036</v>
      </c>
      <c r="C3664" s="104">
        <v>12510</v>
      </c>
    </row>
    <row r="3665" spans="1:3" x14ac:dyDescent="0.3">
      <c r="A3665" s="103">
        <v>46067</v>
      </c>
      <c r="B3665" s="104">
        <v>60000037</v>
      </c>
      <c r="C3665" s="104">
        <v>4560</v>
      </c>
    </row>
    <row r="3666" spans="1:3" x14ac:dyDescent="0.3">
      <c r="A3666" s="103">
        <v>46067</v>
      </c>
      <c r="B3666" s="104">
        <v>60000038</v>
      </c>
      <c r="C3666" s="104">
        <v>600</v>
      </c>
    </row>
    <row r="3667" spans="1:3" x14ac:dyDescent="0.3">
      <c r="A3667" s="103">
        <v>46067</v>
      </c>
      <c r="B3667" s="104">
        <v>60000039</v>
      </c>
      <c r="C3667" s="104">
        <v>600</v>
      </c>
    </row>
    <row r="3668" spans="1:3" x14ac:dyDescent="0.3">
      <c r="A3668" s="103">
        <v>46067</v>
      </c>
      <c r="B3668" s="104">
        <v>60000041</v>
      </c>
      <c r="C3668" s="104">
        <v>5038</v>
      </c>
    </row>
    <row r="3669" spans="1:3" x14ac:dyDescent="0.3">
      <c r="A3669" s="103">
        <v>46067</v>
      </c>
      <c r="B3669" s="104">
        <v>60000042</v>
      </c>
      <c r="C3669" s="104">
        <v>600</v>
      </c>
    </row>
    <row r="3670" spans="1:3" x14ac:dyDescent="0.3">
      <c r="A3670" s="103">
        <v>46067</v>
      </c>
      <c r="B3670" s="104">
        <v>60000043</v>
      </c>
      <c r="C3670" s="104">
        <v>420</v>
      </c>
    </row>
    <row r="3671" spans="1:3" x14ac:dyDescent="0.3">
      <c r="A3671" s="103">
        <v>46067</v>
      </c>
      <c r="B3671" s="104">
        <v>60000044</v>
      </c>
      <c r="C3671" s="104">
        <v>13899</v>
      </c>
    </row>
    <row r="3672" spans="1:3" x14ac:dyDescent="0.3">
      <c r="A3672" s="103">
        <v>46067</v>
      </c>
      <c r="B3672" s="104">
        <v>60000045</v>
      </c>
      <c r="C3672" s="104">
        <v>164</v>
      </c>
    </row>
    <row r="3673" spans="1:3" x14ac:dyDescent="0.3">
      <c r="A3673" s="103">
        <v>46067</v>
      </c>
      <c r="B3673" s="104">
        <v>60000047</v>
      </c>
      <c r="C3673" s="104">
        <v>288</v>
      </c>
    </row>
    <row r="3674" spans="1:3" x14ac:dyDescent="0.3">
      <c r="A3674" s="103">
        <v>46067</v>
      </c>
      <c r="B3674" s="104">
        <v>60000048</v>
      </c>
      <c r="C3674" s="104">
        <v>12</v>
      </c>
    </row>
    <row r="3675" spans="1:3" x14ac:dyDescent="0.3">
      <c r="A3675" s="103">
        <v>46067</v>
      </c>
      <c r="B3675" s="104">
        <v>60000049</v>
      </c>
      <c r="C3675" s="104">
        <v>13364</v>
      </c>
    </row>
    <row r="3676" spans="1:3" x14ac:dyDescent="0.3">
      <c r="A3676" s="103">
        <v>46067</v>
      </c>
      <c r="B3676" s="104">
        <v>60000050</v>
      </c>
      <c r="C3676" s="104">
        <v>2109</v>
      </c>
    </row>
    <row r="3677" spans="1:3" x14ac:dyDescent="0.3">
      <c r="A3677" s="103">
        <v>46067</v>
      </c>
      <c r="B3677" s="104">
        <v>60000051</v>
      </c>
      <c r="C3677" s="104">
        <v>579</v>
      </c>
    </row>
    <row r="3678" spans="1:3" x14ac:dyDescent="0.3">
      <c r="A3678" s="103">
        <v>46067</v>
      </c>
      <c r="B3678" s="104">
        <v>60000052</v>
      </c>
      <c r="C3678" s="104">
        <v>2111</v>
      </c>
    </row>
    <row r="3679" spans="1:3" x14ac:dyDescent="0.3">
      <c r="A3679" s="103">
        <v>46067</v>
      </c>
      <c r="B3679" s="104">
        <v>60000053</v>
      </c>
      <c r="C3679" s="104">
        <v>4</v>
      </c>
    </row>
    <row r="3680" spans="1:3" x14ac:dyDescent="0.3">
      <c r="A3680" s="103">
        <v>46067</v>
      </c>
      <c r="B3680" s="104">
        <v>60000054</v>
      </c>
      <c r="C3680" s="104">
        <v>48</v>
      </c>
    </row>
    <row r="3681" spans="1:3" x14ac:dyDescent="0.3">
      <c r="A3681" s="103">
        <v>46067</v>
      </c>
      <c r="B3681" s="104">
        <v>60000055</v>
      </c>
      <c r="C3681" s="104">
        <v>48</v>
      </c>
    </row>
    <row r="3682" spans="1:3" x14ac:dyDescent="0.3">
      <c r="A3682" s="103">
        <v>46067</v>
      </c>
      <c r="B3682" s="104">
        <v>60000056</v>
      </c>
      <c r="C3682" s="104">
        <v>27</v>
      </c>
    </row>
    <row r="3683" spans="1:3" x14ac:dyDescent="0.3">
      <c r="A3683" s="103">
        <v>46067</v>
      </c>
      <c r="B3683" s="104">
        <v>60000057</v>
      </c>
      <c r="C3683" s="104">
        <v>7523</v>
      </c>
    </row>
    <row r="3684" spans="1:3" x14ac:dyDescent="0.3">
      <c r="A3684" s="103">
        <v>46067</v>
      </c>
      <c r="B3684" s="104">
        <v>60000058</v>
      </c>
      <c r="C3684" s="104">
        <v>1000</v>
      </c>
    </row>
    <row r="3685" spans="1:3" x14ac:dyDescent="0.3">
      <c r="A3685" s="103">
        <v>46067</v>
      </c>
      <c r="B3685" s="104">
        <v>60000113</v>
      </c>
      <c r="C3685" s="104">
        <v>63</v>
      </c>
    </row>
    <row r="3686" spans="1:3" x14ac:dyDescent="0.3">
      <c r="A3686" s="103">
        <v>46067</v>
      </c>
      <c r="B3686" s="104">
        <v>60000114</v>
      </c>
      <c r="C3686" s="104">
        <v>58</v>
      </c>
    </row>
    <row r="3687" spans="1:3" x14ac:dyDescent="0.3">
      <c r="A3687" s="103">
        <v>46067</v>
      </c>
      <c r="B3687" s="104">
        <v>60000120</v>
      </c>
      <c r="C3687" s="104">
        <v>2768</v>
      </c>
    </row>
    <row r="3688" spans="1:3" x14ac:dyDescent="0.3">
      <c r="A3688" s="103">
        <v>46067</v>
      </c>
      <c r="B3688" s="104">
        <v>60000121</v>
      </c>
      <c r="C3688" s="104">
        <v>600</v>
      </c>
    </row>
    <row r="3689" spans="1:3" x14ac:dyDescent="0.3">
      <c r="A3689" s="103">
        <v>46067</v>
      </c>
      <c r="B3689" s="104">
        <v>60000122</v>
      </c>
      <c r="C3689" s="104">
        <v>4816</v>
      </c>
    </row>
    <row r="3690" spans="1:3" x14ac:dyDescent="0.3">
      <c r="A3690" s="103">
        <v>46067</v>
      </c>
      <c r="B3690" s="104">
        <v>60000123</v>
      </c>
      <c r="C3690" s="104">
        <v>24</v>
      </c>
    </row>
    <row r="3691" spans="1:3" x14ac:dyDescent="0.3">
      <c r="A3691" s="103">
        <v>46067</v>
      </c>
      <c r="B3691" s="104">
        <v>60000124</v>
      </c>
      <c r="C3691" s="104">
        <v>784</v>
      </c>
    </row>
    <row r="3692" spans="1:3" x14ac:dyDescent="0.3">
      <c r="A3692" s="103">
        <v>46067</v>
      </c>
      <c r="B3692" s="104">
        <v>60000125</v>
      </c>
      <c r="C3692" s="104">
        <v>612</v>
      </c>
    </row>
    <row r="3693" spans="1:3" x14ac:dyDescent="0.3">
      <c r="A3693" s="103">
        <v>46067</v>
      </c>
      <c r="B3693" s="104">
        <v>60000131</v>
      </c>
      <c r="C3693" s="104">
        <v>8</v>
      </c>
    </row>
    <row r="3694" spans="1:3" x14ac:dyDescent="0.3">
      <c r="A3694" s="103">
        <v>46067</v>
      </c>
      <c r="B3694" s="104">
        <v>60000132</v>
      </c>
      <c r="C3694" s="104">
        <v>832</v>
      </c>
    </row>
    <row r="3695" spans="1:3" x14ac:dyDescent="0.3">
      <c r="A3695" s="103">
        <v>46067</v>
      </c>
      <c r="B3695" s="104">
        <v>60000138</v>
      </c>
      <c r="C3695" s="104">
        <v>45</v>
      </c>
    </row>
    <row r="3696" spans="1:3" x14ac:dyDescent="0.3">
      <c r="A3696" s="103">
        <v>46067</v>
      </c>
      <c r="B3696" s="104">
        <v>60000172</v>
      </c>
      <c r="C3696" s="104">
        <v>41</v>
      </c>
    </row>
    <row r="3697" spans="1:3" x14ac:dyDescent="0.3">
      <c r="A3697" s="103">
        <v>46067</v>
      </c>
      <c r="B3697" s="104">
        <v>60000173</v>
      </c>
      <c r="C3697" s="104">
        <v>132</v>
      </c>
    </row>
    <row r="3698" spans="1:3" x14ac:dyDescent="0.3">
      <c r="A3698" s="103">
        <v>46067</v>
      </c>
      <c r="B3698" s="104">
        <v>60000180</v>
      </c>
      <c r="C3698" s="104">
        <v>25</v>
      </c>
    </row>
    <row r="3699" spans="1:3" x14ac:dyDescent="0.3">
      <c r="A3699" s="103">
        <v>46067</v>
      </c>
      <c r="B3699" s="104">
        <v>60000182</v>
      </c>
      <c r="C3699" s="104">
        <v>18</v>
      </c>
    </row>
    <row r="3700" spans="1:3" x14ac:dyDescent="0.3">
      <c r="A3700" s="103">
        <v>46067</v>
      </c>
      <c r="B3700" s="104">
        <v>60000183</v>
      </c>
      <c r="C3700" s="104">
        <v>175</v>
      </c>
    </row>
    <row r="3701" spans="1:3" x14ac:dyDescent="0.3">
      <c r="A3701" s="103">
        <v>46067</v>
      </c>
      <c r="B3701" s="104">
        <v>60000184</v>
      </c>
      <c r="C3701" s="104">
        <v>27</v>
      </c>
    </row>
    <row r="3702" spans="1:3" x14ac:dyDescent="0.3">
      <c r="A3702" s="103">
        <v>46067</v>
      </c>
      <c r="B3702" s="104">
        <v>60000185</v>
      </c>
      <c r="C3702" s="104">
        <v>2302</v>
      </c>
    </row>
    <row r="3703" spans="1:3" x14ac:dyDescent="0.3">
      <c r="A3703" s="103">
        <v>46067</v>
      </c>
      <c r="B3703" s="104">
        <v>60000186</v>
      </c>
      <c r="C3703" s="104">
        <v>1296</v>
      </c>
    </row>
    <row r="3704" spans="1:3" x14ac:dyDescent="0.3">
      <c r="A3704" s="103">
        <v>46067</v>
      </c>
      <c r="B3704" s="104">
        <v>60000201</v>
      </c>
      <c r="C3704" s="104">
        <v>8</v>
      </c>
    </row>
    <row r="3705" spans="1:3" x14ac:dyDescent="0.3">
      <c r="A3705" s="103">
        <v>46067</v>
      </c>
      <c r="B3705" s="104">
        <v>60000202</v>
      </c>
      <c r="C3705" s="104">
        <v>4</v>
      </c>
    </row>
    <row r="3706" spans="1:3" x14ac:dyDescent="0.3">
      <c r="A3706" s="103">
        <v>46067</v>
      </c>
      <c r="B3706" s="104">
        <v>60000203</v>
      </c>
      <c r="C3706" s="104">
        <v>7</v>
      </c>
    </row>
    <row r="3707" spans="1:3" x14ac:dyDescent="0.3">
      <c r="A3707" s="103">
        <v>46067</v>
      </c>
      <c r="B3707" s="104">
        <v>60000206</v>
      </c>
      <c r="C3707" s="104">
        <v>3</v>
      </c>
    </row>
    <row r="3708" spans="1:3" x14ac:dyDescent="0.3">
      <c r="A3708" s="103">
        <v>46067</v>
      </c>
      <c r="B3708" s="104">
        <v>60000211</v>
      </c>
      <c r="C3708" s="104">
        <v>2</v>
      </c>
    </row>
    <row r="3709" spans="1:3" x14ac:dyDescent="0.3">
      <c r="A3709" s="103">
        <v>46067</v>
      </c>
      <c r="B3709" s="104">
        <v>60000212</v>
      </c>
      <c r="C3709" s="104">
        <v>7</v>
      </c>
    </row>
    <row r="3710" spans="1:3" x14ac:dyDescent="0.3">
      <c r="A3710" s="103">
        <v>46067</v>
      </c>
      <c r="B3710" s="104">
        <v>60000215</v>
      </c>
      <c r="C3710" s="104">
        <v>36</v>
      </c>
    </row>
    <row r="3711" spans="1:3" x14ac:dyDescent="0.3">
      <c r="A3711" s="103">
        <v>46067</v>
      </c>
      <c r="B3711" s="104">
        <v>60000217</v>
      </c>
      <c r="C3711" s="104">
        <v>7</v>
      </c>
    </row>
    <row r="3712" spans="1:3" x14ac:dyDescent="0.3">
      <c r="A3712" s="103">
        <v>46067</v>
      </c>
      <c r="B3712" s="104">
        <v>60000218</v>
      </c>
      <c r="C3712" s="104">
        <v>7</v>
      </c>
    </row>
    <row r="3713" spans="1:3" x14ac:dyDescent="0.3">
      <c r="A3713" s="103">
        <v>46067</v>
      </c>
      <c r="B3713" s="104">
        <v>60000220</v>
      </c>
      <c r="C3713" s="104">
        <v>15</v>
      </c>
    </row>
    <row r="3714" spans="1:3" x14ac:dyDescent="0.3">
      <c r="A3714" s="103">
        <v>46067</v>
      </c>
      <c r="B3714" s="104">
        <v>60000221</v>
      </c>
      <c r="C3714" s="104">
        <v>32</v>
      </c>
    </row>
    <row r="3715" spans="1:3" x14ac:dyDescent="0.3">
      <c r="A3715" s="103">
        <v>46067</v>
      </c>
      <c r="B3715" s="104">
        <v>60000223</v>
      </c>
      <c r="C3715" s="104">
        <v>26</v>
      </c>
    </row>
    <row r="3716" spans="1:3" x14ac:dyDescent="0.3">
      <c r="A3716" s="103">
        <v>46067</v>
      </c>
      <c r="B3716" s="104">
        <v>60000224</v>
      </c>
      <c r="C3716" s="104">
        <v>2</v>
      </c>
    </row>
    <row r="3717" spans="1:3" x14ac:dyDescent="0.3">
      <c r="A3717" s="103">
        <v>46067</v>
      </c>
      <c r="B3717" s="104">
        <v>60000225</v>
      </c>
      <c r="C3717" s="104">
        <v>5</v>
      </c>
    </row>
    <row r="3718" spans="1:3" x14ac:dyDescent="0.3">
      <c r="A3718" s="103">
        <v>46067</v>
      </c>
      <c r="B3718" s="104">
        <v>60000233</v>
      </c>
      <c r="C3718" s="104">
        <v>1236</v>
      </c>
    </row>
    <row r="3719" spans="1:3" x14ac:dyDescent="0.3">
      <c r="A3719" s="103">
        <v>46067</v>
      </c>
      <c r="B3719" s="104">
        <v>60000270</v>
      </c>
      <c r="C3719" s="104">
        <v>51</v>
      </c>
    </row>
    <row r="3720" spans="1:3" x14ac:dyDescent="0.3">
      <c r="A3720" s="103">
        <v>46067</v>
      </c>
      <c r="B3720" s="104">
        <v>60000271</v>
      </c>
      <c r="C3720" s="104">
        <v>40</v>
      </c>
    </row>
    <row r="3721" spans="1:3" x14ac:dyDescent="0.3">
      <c r="A3721" s="103">
        <v>46067</v>
      </c>
      <c r="B3721" s="104">
        <v>60000272</v>
      </c>
      <c r="C3721" s="104">
        <v>35</v>
      </c>
    </row>
    <row r="3722" spans="1:3" x14ac:dyDescent="0.3">
      <c r="A3722" s="103">
        <v>46067</v>
      </c>
      <c r="B3722" s="104">
        <v>60000280</v>
      </c>
      <c r="C3722" s="104">
        <v>4</v>
      </c>
    </row>
    <row r="3723" spans="1:3" x14ac:dyDescent="0.3">
      <c r="A3723" s="103">
        <v>46067</v>
      </c>
      <c r="B3723" s="104">
        <v>60000281</v>
      </c>
      <c r="C3723" s="104">
        <v>45</v>
      </c>
    </row>
    <row r="3724" spans="1:3" x14ac:dyDescent="0.3">
      <c r="A3724" s="103">
        <v>46067</v>
      </c>
      <c r="B3724" s="104">
        <v>60000296</v>
      </c>
      <c r="C3724" s="104">
        <v>17</v>
      </c>
    </row>
    <row r="3725" spans="1:3" x14ac:dyDescent="0.3">
      <c r="A3725" s="103">
        <v>46067</v>
      </c>
      <c r="B3725" s="104">
        <v>60000303</v>
      </c>
      <c r="C3725" s="104">
        <v>1461</v>
      </c>
    </row>
    <row r="3726" spans="1:3" x14ac:dyDescent="0.3">
      <c r="A3726" s="103">
        <v>46067</v>
      </c>
      <c r="B3726" s="104">
        <v>60000304</v>
      </c>
      <c r="C3726" s="104">
        <v>1028</v>
      </c>
    </row>
    <row r="3727" spans="1:3" x14ac:dyDescent="0.3">
      <c r="A3727" s="103">
        <v>46067</v>
      </c>
      <c r="B3727" s="104">
        <v>60000310</v>
      </c>
      <c r="C3727" s="104">
        <v>1160</v>
      </c>
    </row>
    <row r="3728" spans="1:3" x14ac:dyDescent="0.3">
      <c r="A3728" s="103">
        <v>46067</v>
      </c>
      <c r="B3728" s="104">
        <v>60000311</v>
      </c>
      <c r="C3728" s="104">
        <v>2646</v>
      </c>
    </row>
    <row r="3729" spans="1:3" x14ac:dyDescent="0.3">
      <c r="A3729" s="103">
        <v>46067</v>
      </c>
      <c r="B3729" s="104">
        <v>60000312</v>
      </c>
      <c r="C3729" s="104">
        <v>3835</v>
      </c>
    </row>
    <row r="3730" spans="1:3" x14ac:dyDescent="0.3">
      <c r="A3730" s="103">
        <v>46067</v>
      </c>
      <c r="B3730" s="104">
        <v>60000408</v>
      </c>
      <c r="C3730" s="104">
        <v>196</v>
      </c>
    </row>
    <row r="3731" spans="1:3" x14ac:dyDescent="0.3">
      <c r="A3731" s="103">
        <v>46067</v>
      </c>
      <c r="B3731" s="104">
        <v>60000409</v>
      </c>
      <c r="C3731" s="104">
        <v>188</v>
      </c>
    </row>
    <row r="3732" spans="1:3" x14ac:dyDescent="0.3">
      <c r="A3732" s="103">
        <v>46067</v>
      </c>
      <c r="B3732" s="104">
        <v>60000410</v>
      </c>
      <c r="C3732" s="104">
        <v>184</v>
      </c>
    </row>
    <row r="3733" spans="1:3" x14ac:dyDescent="0.3">
      <c r="A3733" s="103">
        <v>46067</v>
      </c>
      <c r="B3733" s="104">
        <v>60000440</v>
      </c>
      <c r="C3733" s="104">
        <v>20160</v>
      </c>
    </row>
    <row r="3734" spans="1:3" x14ac:dyDescent="0.3">
      <c r="A3734" s="103">
        <v>46067</v>
      </c>
      <c r="B3734" s="104">
        <v>60000539</v>
      </c>
      <c r="C3734" s="104">
        <v>159</v>
      </c>
    </row>
    <row r="3735" spans="1:3" x14ac:dyDescent="0.3">
      <c r="A3735" s="103">
        <v>46067</v>
      </c>
      <c r="B3735" s="104">
        <v>60000540</v>
      </c>
      <c r="C3735" s="104">
        <v>5</v>
      </c>
    </row>
    <row r="3736" spans="1:3" x14ac:dyDescent="0.3">
      <c r="A3736" s="103">
        <v>46067</v>
      </c>
      <c r="B3736" s="104">
        <v>60000557</v>
      </c>
      <c r="C3736" s="104">
        <v>73</v>
      </c>
    </row>
    <row r="3737" spans="1:3" x14ac:dyDescent="0.3">
      <c r="A3737" s="103">
        <v>46067</v>
      </c>
      <c r="B3737" s="104">
        <v>60000558</v>
      </c>
      <c r="C3737" s="104">
        <v>80</v>
      </c>
    </row>
    <row r="3738" spans="1:3" x14ac:dyDescent="0.3">
      <c r="A3738" s="103">
        <v>46067</v>
      </c>
      <c r="B3738" s="104">
        <v>60000559</v>
      </c>
      <c r="C3738" s="104">
        <v>64</v>
      </c>
    </row>
    <row r="3739" spans="1:3" x14ac:dyDescent="0.3">
      <c r="A3739" s="103">
        <v>46067</v>
      </c>
      <c r="B3739" s="104">
        <v>60000567</v>
      </c>
      <c r="C3739" s="104">
        <v>8</v>
      </c>
    </row>
    <row r="3740" spans="1:3" x14ac:dyDescent="0.3">
      <c r="A3740" s="103">
        <v>46067</v>
      </c>
      <c r="B3740" s="104">
        <v>60000570</v>
      </c>
      <c r="C3740" s="104">
        <v>6</v>
      </c>
    </row>
    <row r="3741" spans="1:3" x14ac:dyDescent="0.3">
      <c r="A3741" s="103">
        <v>46067</v>
      </c>
      <c r="B3741" s="104">
        <v>60000571</v>
      </c>
      <c r="C3741" s="104">
        <v>42</v>
      </c>
    </row>
    <row r="3742" spans="1:3" x14ac:dyDescent="0.3">
      <c r="A3742" s="103">
        <v>46067</v>
      </c>
      <c r="B3742" s="104">
        <v>60000572</v>
      </c>
      <c r="C3742" s="104">
        <v>10500</v>
      </c>
    </row>
    <row r="3743" spans="1:3" x14ac:dyDescent="0.3">
      <c r="A3743" s="103">
        <v>46068</v>
      </c>
      <c r="B3743" s="104">
        <v>60000002</v>
      </c>
      <c r="C3743" s="104">
        <v>306</v>
      </c>
    </row>
    <row r="3744" spans="1:3" x14ac:dyDescent="0.3">
      <c r="A3744" s="103">
        <v>46068</v>
      </c>
      <c r="B3744" s="104">
        <v>60000005</v>
      </c>
      <c r="C3744" s="104">
        <v>7</v>
      </c>
    </row>
    <row r="3745" spans="1:3" x14ac:dyDescent="0.3">
      <c r="A3745" s="103">
        <v>46068</v>
      </c>
      <c r="B3745" s="104">
        <v>60000008</v>
      </c>
      <c r="C3745" s="104">
        <v>2</v>
      </c>
    </row>
    <row r="3746" spans="1:3" x14ac:dyDescent="0.3">
      <c r="A3746" s="103">
        <v>46068</v>
      </c>
      <c r="B3746" s="104">
        <v>60000009</v>
      </c>
      <c r="C3746" s="104">
        <v>19</v>
      </c>
    </row>
    <row r="3747" spans="1:3" x14ac:dyDescent="0.3">
      <c r="A3747" s="103">
        <v>46068</v>
      </c>
      <c r="B3747" s="104">
        <v>60000028</v>
      </c>
      <c r="C3747" s="104">
        <v>4</v>
      </c>
    </row>
    <row r="3748" spans="1:3" x14ac:dyDescent="0.3">
      <c r="A3748" s="103">
        <v>46068</v>
      </c>
      <c r="B3748" s="104">
        <v>60000029</v>
      </c>
      <c r="C3748" s="104">
        <v>1</v>
      </c>
    </row>
    <row r="3749" spans="1:3" x14ac:dyDescent="0.3">
      <c r="A3749" s="103">
        <v>46068</v>
      </c>
      <c r="B3749" s="104">
        <v>60000030</v>
      </c>
      <c r="C3749" s="104">
        <v>4</v>
      </c>
    </row>
    <row r="3750" spans="1:3" x14ac:dyDescent="0.3">
      <c r="A3750" s="103">
        <v>46068</v>
      </c>
      <c r="B3750" s="104">
        <v>60000031</v>
      </c>
      <c r="C3750" s="104">
        <v>12</v>
      </c>
    </row>
    <row r="3751" spans="1:3" x14ac:dyDescent="0.3">
      <c r="A3751" s="103">
        <v>46068</v>
      </c>
      <c r="B3751" s="104">
        <v>60000032</v>
      </c>
      <c r="C3751" s="104">
        <v>40</v>
      </c>
    </row>
    <row r="3752" spans="1:3" x14ac:dyDescent="0.3">
      <c r="A3752" s="103">
        <v>46068</v>
      </c>
      <c r="B3752" s="104">
        <v>60000035</v>
      </c>
      <c r="C3752" s="104">
        <v>1702</v>
      </c>
    </row>
    <row r="3753" spans="1:3" x14ac:dyDescent="0.3">
      <c r="A3753" s="103">
        <v>46068</v>
      </c>
      <c r="B3753" s="104">
        <v>60000041</v>
      </c>
      <c r="C3753" s="104">
        <v>4</v>
      </c>
    </row>
    <row r="3754" spans="1:3" x14ac:dyDescent="0.3">
      <c r="A3754" s="103">
        <v>46068</v>
      </c>
      <c r="B3754" s="104">
        <v>60000043</v>
      </c>
      <c r="C3754" s="104">
        <v>1</v>
      </c>
    </row>
    <row r="3755" spans="1:3" x14ac:dyDescent="0.3">
      <c r="A3755" s="103">
        <v>46068</v>
      </c>
      <c r="B3755" s="104">
        <v>60000044</v>
      </c>
      <c r="C3755" s="104">
        <v>9</v>
      </c>
    </row>
    <row r="3756" spans="1:3" x14ac:dyDescent="0.3">
      <c r="A3756" s="103">
        <v>46068</v>
      </c>
      <c r="B3756" s="104">
        <v>60000045</v>
      </c>
      <c r="C3756" s="104">
        <v>22</v>
      </c>
    </row>
    <row r="3757" spans="1:3" x14ac:dyDescent="0.3">
      <c r="A3757" s="103">
        <v>46068</v>
      </c>
      <c r="B3757" s="104">
        <v>60000051</v>
      </c>
      <c r="C3757" s="104">
        <v>9</v>
      </c>
    </row>
    <row r="3758" spans="1:3" x14ac:dyDescent="0.3">
      <c r="A3758" s="103">
        <v>46068</v>
      </c>
      <c r="B3758" s="104">
        <v>60000052</v>
      </c>
      <c r="C3758" s="104">
        <v>2</v>
      </c>
    </row>
    <row r="3759" spans="1:3" x14ac:dyDescent="0.3">
      <c r="A3759" s="103">
        <v>46068</v>
      </c>
      <c r="B3759" s="104">
        <v>60000113</v>
      </c>
      <c r="C3759" s="104">
        <v>7</v>
      </c>
    </row>
    <row r="3760" spans="1:3" x14ac:dyDescent="0.3">
      <c r="A3760" s="103">
        <v>46068</v>
      </c>
      <c r="B3760" s="104">
        <v>60000114</v>
      </c>
      <c r="C3760" s="104">
        <v>6</v>
      </c>
    </row>
    <row r="3761" spans="1:3" x14ac:dyDescent="0.3">
      <c r="A3761" s="103">
        <v>46068</v>
      </c>
      <c r="B3761" s="104">
        <v>60000185</v>
      </c>
      <c r="C3761" s="104">
        <v>84</v>
      </c>
    </row>
    <row r="3762" spans="1:3" x14ac:dyDescent="0.3">
      <c r="A3762" s="103">
        <v>46068</v>
      </c>
      <c r="B3762" s="104">
        <v>60000215</v>
      </c>
      <c r="C3762" s="104">
        <v>2</v>
      </c>
    </row>
    <row r="3763" spans="1:3" x14ac:dyDescent="0.3">
      <c r="A3763" s="103">
        <v>46068</v>
      </c>
      <c r="B3763" s="104">
        <v>60000217</v>
      </c>
      <c r="C3763" s="104">
        <v>2</v>
      </c>
    </row>
    <row r="3764" spans="1:3" x14ac:dyDescent="0.3">
      <c r="A3764" s="103">
        <v>46068</v>
      </c>
      <c r="B3764" s="104">
        <v>60000224</v>
      </c>
      <c r="C3764" s="104">
        <v>8</v>
      </c>
    </row>
    <row r="3765" spans="1:3" x14ac:dyDescent="0.3">
      <c r="A3765" s="103">
        <v>46068</v>
      </c>
      <c r="B3765" s="104">
        <v>60000225</v>
      </c>
      <c r="C3765" s="104">
        <v>1</v>
      </c>
    </row>
    <row r="3766" spans="1:3" x14ac:dyDescent="0.3">
      <c r="A3766" s="103">
        <v>46068</v>
      </c>
      <c r="B3766" s="104">
        <v>60000233</v>
      </c>
      <c r="C3766" s="104">
        <v>12</v>
      </c>
    </row>
    <row r="3767" spans="1:3" x14ac:dyDescent="0.3">
      <c r="A3767" s="103">
        <v>46068</v>
      </c>
      <c r="B3767" s="104">
        <v>60000270</v>
      </c>
      <c r="C3767" s="104">
        <v>2</v>
      </c>
    </row>
    <row r="3768" spans="1:3" x14ac:dyDescent="0.3">
      <c r="A3768" s="103">
        <v>46068</v>
      </c>
      <c r="B3768" s="104">
        <v>60000272</v>
      </c>
      <c r="C3768" s="104">
        <v>1</v>
      </c>
    </row>
    <row r="3769" spans="1:3" x14ac:dyDescent="0.3">
      <c r="A3769" s="103">
        <v>46068</v>
      </c>
      <c r="B3769" s="104">
        <v>60000281</v>
      </c>
      <c r="C3769" s="104">
        <v>5</v>
      </c>
    </row>
    <row r="3770" spans="1:3" x14ac:dyDescent="0.3">
      <c r="A3770" s="103">
        <v>46068</v>
      </c>
      <c r="B3770" s="104">
        <v>60000304</v>
      </c>
      <c r="C3770" s="104">
        <v>3</v>
      </c>
    </row>
    <row r="3771" spans="1:3" x14ac:dyDescent="0.3">
      <c r="A3771" s="103">
        <v>46068</v>
      </c>
      <c r="B3771" s="104">
        <v>60000394</v>
      </c>
      <c r="C3771" s="104">
        <v>18768</v>
      </c>
    </row>
    <row r="3772" spans="1:3" x14ac:dyDescent="0.3">
      <c r="A3772" s="103">
        <v>46068</v>
      </c>
      <c r="B3772" s="104">
        <v>60000395</v>
      </c>
      <c r="C3772" s="104">
        <v>13104</v>
      </c>
    </row>
    <row r="3773" spans="1:3" x14ac:dyDescent="0.3">
      <c r="A3773" s="103">
        <v>46068</v>
      </c>
      <c r="B3773" s="104">
        <v>60000440</v>
      </c>
      <c r="C3773" s="104">
        <v>10080</v>
      </c>
    </row>
    <row r="3774" spans="1:3" x14ac:dyDescent="0.3">
      <c r="A3774" s="103">
        <v>46068</v>
      </c>
      <c r="B3774" s="104">
        <v>60000539</v>
      </c>
      <c r="C3774" s="104">
        <v>7</v>
      </c>
    </row>
    <row r="3775" spans="1:3" x14ac:dyDescent="0.3">
      <c r="A3775" s="103">
        <v>46068</v>
      </c>
      <c r="B3775" s="104">
        <v>60000557</v>
      </c>
      <c r="C3775" s="104">
        <v>2</v>
      </c>
    </row>
    <row r="3776" spans="1:3" x14ac:dyDescent="0.3">
      <c r="A3776" s="103">
        <v>46068</v>
      </c>
      <c r="B3776" s="104">
        <v>60000558</v>
      </c>
      <c r="C3776" s="104">
        <v>3</v>
      </c>
    </row>
    <row r="3777" spans="1:3" x14ac:dyDescent="0.3">
      <c r="A3777" s="103">
        <v>46068</v>
      </c>
      <c r="B3777" s="104">
        <v>60000559</v>
      </c>
      <c r="C3777" s="104">
        <v>4</v>
      </c>
    </row>
    <row r="3778" spans="1:3" x14ac:dyDescent="0.3">
      <c r="A3778" s="105">
        <v>46068</v>
      </c>
      <c r="B3778" s="104">
        <v>60000572</v>
      </c>
      <c r="C3778" s="104">
        <v>4500</v>
      </c>
    </row>
    <row r="3779" spans="1:3" x14ac:dyDescent="0.3">
      <c r="A3779" s="103">
        <v>46069</v>
      </c>
      <c r="B3779" s="104">
        <v>60000002</v>
      </c>
      <c r="C3779" s="104">
        <v>534</v>
      </c>
    </row>
    <row r="3780" spans="1:3" x14ac:dyDescent="0.3">
      <c r="A3780" s="103">
        <v>46069</v>
      </c>
      <c r="B3780" s="104">
        <v>60000005</v>
      </c>
      <c r="C3780" s="104">
        <v>19</v>
      </c>
    </row>
    <row r="3781" spans="1:3" x14ac:dyDescent="0.3">
      <c r="A3781" s="103">
        <v>46069</v>
      </c>
      <c r="B3781" s="104">
        <v>60000008</v>
      </c>
      <c r="C3781" s="104">
        <v>11</v>
      </c>
    </row>
    <row r="3782" spans="1:3" x14ac:dyDescent="0.3">
      <c r="A3782" s="103">
        <v>46069</v>
      </c>
      <c r="B3782" s="104">
        <v>60000009</v>
      </c>
      <c r="C3782" s="104">
        <v>30</v>
      </c>
    </row>
    <row r="3783" spans="1:3" x14ac:dyDescent="0.3">
      <c r="A3783" s="103">
        <v>46069</v>
      </c>
      <c r="B3783" s="104">
        <v>60000026</v>
      </c>
      <c r="C3783" s="104">
        <v>6</v>
      </c>
    </row>
    <row r="3784" spans="1:3" x14ac:dyDescent="0.3">
      <c r="A3784" s="103">
        <v>46069</v>
      </c>
      <c r="B3784" s="104">
        <v>60000028</v>
      </c>
      <c r="C3784" s="104">
        <v>19</v>
      </c>
    </row>
    <row r="3785" spans="1:3" x14ac:dyDescent="0.3">
      <c r="A3785" s="103">
        <v>46069</v>
      </c>
      <c r="B3785" s="104">
        <v>60000029</v>
      </c>
      <c r="C3785" s="104">
        <v>2</v>
      </c>
    </row>
    <row r="3786" spans="1:3" x14ac:dyDescent="0.3">
      <c r="A3786" s="103">
        <v>46069</v>
      </c>
      <c r="B3786" s="104">
        <v>60000030</v>
      </c>
      <c r="C3786" s="104">
        <v>85</v>
      </c>
    </row>
    <row r="3787" spans="1:3" x14ac:dyDescent="0.3">
      <c r="A3787" s="103">
        <v>46069</v>
      </c>
      <c r="B3787" s="104">
        <v>60000031</v>
      </c>
      <c r="C3787" s="104">
        <v>240</v>
      </c>
    </row>
    <row r="3788" spans="1:3" x14ac:dyDescent="0.3">
      <c r="A3788" s="103">
        <v>46069</v>
      </c>
      <c r="B3788" s="104">
        <v>60000032</v>
      </c>
      <c r="C3788" s="104">
        <v>134</v>
      </c>
    </row>
    <row r="3789" spans="1:3" x14ac:dyDescent="0.3">
      <c r="A3789" s="103">
        <v>46069</v>
      </c>
      <c r="B3789" s="104">
        <v>60000033</v>
      </c>
      <c r="C3789" s="104">
        <v>74</v>
      </c>
    </row>
    <row r="3790" spans="1:3" x14ac:dyDescent="0.3">
      <c r="A3790" s="103">
        <v>46069</v>
      </c>
      <c r="B3790" s="104">
        <v>60000035</v>
      </c>
      <c r="C3790" s="104">
        <v>6867</v>
      </c>
    </row>
    <row r="3791" spans="1:3" x14ac:dyDescent="0.3">
      <c r="A3791" s="103">
        <v>46069</v>
      </c>
      <c r="B3791" s="104">
        <v>60000041</v>
      </c>
      <c r="C3791" s="104">
        <v>108</v>
      </c>
    </row>
    <row r="3792" spans="1:3" x14ac:dyDescent="0.3">
      <c r="A3792" s="103">
        <v>46069</v>
      </c>
      <c r="B3792" s="104">
        <v>60000043</v>
      </c>
      <c r="C3792" s="104">
        <v>12</v>
      </c>
    </row>
    <row r="3793" spans="1:3" x14ac:dyDescent="0.3">
      <c r="A3793" s="103">
        <v>46069</v>
      </c>
      <c r="B3793" s="104">
        <v>60000044</v>
      </c>
      <c r="C3793" s="104">
        <v>76</v>
      </c>
    </row>
    <row r="3794" spans="1:3" x14ac:dyDescent="0.3">
      <c r="A3794" s="103">
        <v>46069</v>
      </c>
      <c r="B3794" s="104">
        <v>60000045</v>
      </c>
      <c r="C3794" s="104">
        <v>36</v>
      </c>
    </row>
    <row r="3795" spans="1:3" x14ac:dyDescent="0.3">
      <c r="A3795" s="103">
        <v>46069</v>
      </c>
      <c r="B3795" s="104">
        <v>60000049</v>
      </c>
      <c r="C3795" s="104">
        <v>46</v>
      </c>
    </row>
    <row r="3796" spans="1:3" x14ac:dyDescent="0.3">
      <c r="A3796" s="103">
        <v>46069</v>
      </c>
      <c r="B3796" s="104">
        <v>60000050</v>
      </c>
      <c r="C3796" s="104">
        <v>18</v>
      </c>
    </row>
    <row r="3797" spans="1:3" x14ac:dyDescent="0.3">
      <c r="A3797" s="103">
        <v>46069</v>
      </c>
      <c r="B3797" s="104">
        <v>60000051</v>
      </c>
      <c r="C3797" s="104">
        <v>41</v>
      </c>
    </row>
    <row r="3798" spans="1:3" x14ac:dyDescent="0.3">
      <c r="A3798" s="103">
        <v>46069</v>
      </c>
      <c r="B3798" s="104">
        <v>60000052</v>
      </c>
      <c r="C3798" s="104">
        <v>18</v>
      </c>
    </row>
    <row r="3799" spans="1:3" x14ac:dyDescent="0.3">
      <c r="A3799" s="103">
        <v>46069</v>
      </c>
      <c r="B3799" s="104">
        <v>60000057</v>
      </c>
      <c r="C3799" s="104">
        <v>2474</v>
      </c>
    </row>
    <row r="3800" spans="1:3" x14ac:dyDescent="0.3">
      <c r="A3800" s="103">
        <v>46069</v>
      </c>
      <c r="B3800" s="104">
        <v>60000058</v>
      </c>
      <c r="C3800" s="104">
        <v>655</v>
      </c>
    </row>
    <row r="3801" spans="1:3" x14ac:dyDescent="0.3">
      <c r="A3801" s="103">
        <v>46069</v>
      </c>
      <c r="B3801" s="104">
        <v>60000138</v>
      </c>
      <c r="C3801" s="104">
        <v>6</v>
      </c>
    </row>
    <row r="3802" spans="1:3" x14ac:dyDescent="0.3">
      <c r="A3802" s="103">
        <v>46069</v>
      </c>
      <c r="B3802" s="104">
        <v>60000172</v>
      </c>
      <c r="C3802" s="104">
        <v>8</v>
      </c>
    </row>
    <row r="3803" spans="1:3" x14ac:dyDescent="0.3">
      <c r="A3803" s="103">
        <v>46069</v>
      </c>
      <c r="B3803" s="104">
        <v>60000173</v>
      </c>
      <c r="C3803" s="104">
        <v>5</v>
      </c>
    </row>
    <row r="3804" spans="1:3" x14ac:dyDescent="0.3">
      <c r="A3804" s="103">
        <v>46069</v>
      </c>
      <c r="B3804" s="104">
        <v>60000180</v>
      </c>
      <c r="C3804" s="104">
        <v>8</v>
      </c>
    </row>
    <row r="3805" spans="1:3" x14ac:dyDescent="0.3">
      <c r="A3805" s="103">
        <v>46069</v>
      </c>
      <c r="B3805" s="104">
        <v>60000182</v>
      </c>
      <c r="C3805" s="104">
        <v>1</v>
      </c>
    </row>
    <row r="3806" spans="1:3" x14ac:dyDescent="0.3">
      <c r="A3806" s="103">
        <v>46069</v>
      </c>
      <c r="B3806" s="104">
        <v>60000183</v>
      </c>
      <c r="C3806" s="104">
        <v>5</v>
      </c>
    </row>
    <row r="3807" spans="1:3" x14ac:dyDescent="0.3">
      <c r="A3807" s="103">
        <v>46069</v>
      </c>
      <c r="B3807" s="104">
        <v>60000185</v>
      </c>
      <c r="C3807" s="104">
        <v>448</v>
      </c>
    </row>
    <row r="3808" spans="1:3" x14ac:dyDescent="0.3">
      <c r="A3808" s="103">
        <v>46069</v>
      </c>
      <c r="B3808" s="104">
        <v>60000220</v>
      </c>
      <c r="C3808" s="104">
        <v>4</v>
      </c>
    </row>
    <row r="3809" spans="1:3" x14ac:dyDescent="0.3">
      <c r="A3809" s="103">
        <v>46069</v>
      </c>
      <c r="B3809" s="104">
        <v>60000221</v>
      </c>
      <c r="C3809" s="104">
        <v>2</v>
      </c>
    </row>
    <row r="3810" spans="1:3" x14ac:dyDescent="0.3">
      <c r="A3810" s="103">
        <v>46069</v>
      </c>
      <c r="B3810" s="104">
        <v>60000223</v>
      </c>
      <c r="C3810" s="104">
        <v>2</v>
      </c>
    </row>
    <row r="3811" spans="1:3" x14ac:dyDescent="0.3">
      <c r="A3811" s="103">
        <v>46069</v>
      </c>
      <c r="B3811" s="104">
        <v>60000233</v>
      </c>
      <c r="C3811" s="104">
        <v>2</v>
      </c>
    </row>
    <row r="3812" spans="1:3" x14ac:dyDescent="0.3">
      <c r="A3812" s="103">
        <v>46069</v>
      </c>
      <c r="B3812" s="104">
        <v>60000270</v>
      </c>
      <c r="C3812" s="104">
        <v>4</v>
      </c>
    </row>
    <row r="3813" spans="1:3" x14ac:dyDescent="0.3">
      <c r="A3813" s="103">
        <v>46069</v>
      </c>
      <c r="B3813" s="104">
        <v>60000271</v>
      </c>
      <c r="C3813" s="104">
        <v>6</v>
      </c>
    </row>
    <row r="3814" spans="1:3" x14ac:dyDescent="0.3">
      <c r="A3814" s="103">
        <v>46069</v>
      </c>
      <c r="B3814" s="104">
        <v>60000272</v>
      </c>
      <c r="C3814" s="104">
        <v>5</v>
      </c>
    </row>
    <row r="3815" spans="1:3" x14ac:dyDescent="0.3">
      <c r="A3815" s="103">
        <v>46069</v>
      </c>
      <c r="B3815" s="104">
        <v>60000280</v>
      </c>
      <c r="C3815" s="104">
        <v>1</v>
      </c>
    </row>
    <row r="3816" spans="1:3" x14ac:dyDescent="0.3">
      <c r="A3816" s="103">
        <v>46069</v>
      </c>
      <c r="B3816" s="104">
        <v>60000281</v>
      </c>
      <c r="C3816" s="104">
        <v>12</v>
      </c>
    </row>
    <row r="3817" spans="1:3" x14ac:dyDescent="0.3">
      <c r="A3817" s="103">
        <v>46069</v>
      </c>
      <c r="B3817" s="104">
        <v>60000296</v>
      </c>
      <c r="C3817" s="104">
        <v>20</v>
      </c>
    </row>
    <row r="3818" spans="1:3" x14ac:dyDescent="0.3">
      <c r="A3818" s="103">
        <v>46069</v>
      </c>
      <c r="B3818" s="104">
        <v>60000304</v>
      </c>
      <c r="C3818" s="104">
        <v>6</v>
      </c>
    </row>
    <row r="3819" spans="1:3" x14ac:dyDescent="0.3">
      <c r="A3819" s="103">
        <v>46069</v>
      </c>
      <c r="B3819" s="104">
        <v>60000310</v>
      </c>
      <c r="C3819" s="104">
        <v>3</v>
      </c>
    </row>
    <row r="3820" spans="1:3" x14ac:dyDescent="0.3">
      <c r="A3820" s="103">
        <v>46069</v>
      </c>
      <c r="B3820" s="104">
        <v>60000311</v>
      </c>
      <c r="C3820" s="104">
        <v>4</v>
      </c>
    </row>
    <row r="3821" spans="1:3" x14ac:dyDescent="0.3">
      <c r="A3821" s="103">
        <v>46069</v>
      </c>
      <c r="B3821" s="104">
        <v>60000312</v>
      </c>
      <c r="C3821" s="104">
        <v>320</v>
      </c>
    </row>
    <row r="3822" spans="1:3" x14ac:dyDescent="0.3">
      <c r="A3822" s="103">
        <v>46069</v>
      </c>
      <c r="B3822" s="104">
        <v>60000394</v>
      </c>
      <c r="C3822" s="104">
        <v>3696</v>
      </c>
    </row>
    <row r="3823" spans="1:3" x14ac:dyDescent="0.3">
      <c r="A3823" s="103">
        <v>46069</v>
      </c>
      <c r="B3823" s="104">
        <v>60000395</v>
      </c>
      <c r="C3823" s="104">
        <v>3696</v>
      </c>
    </row>
    <row r="3824" spans="1:3" x14ac:dyDescent="0.3">
      <c r="A3824" s="103">
        <v>46069</v>
      </c>
      <c r="B3824" s="104">
        <v>60000440</v>
      </c>
      <c r="C3824" s="104">
        <v>5040</v>
      </c>
    </row>
    <row r="3825" spans="1:3" x14ac:dyDescent="0.3">
      <c r="A3825" s="103">
        <v>46069</v>
      </c>
      <c r="B3825" s="104">
        <v>60000539</v>
      </c>
      <c r="C3825" s="104">
        <v>12</v>
      </c>
    </row>
    <row r="3826" spans="1:3" x14ac:dyDescent="0.3">
      <c r="A3826" s="103">
        <v>46069</v>
      </c>
      <c r="B3826" s="104">
        <v>60000557</v>
      </c>
      <c r="C3826" s="104">
        <v>15</v>
      </c>
    </row>
    <row r="3827" spans="1:3" x14ac:dyDescent="0.3">
      <c r="A3827" s="103">
        <v>46069</v>
      </c>
      <c r="B3827" s="104">
        <v>60000558</v>
      </c>
      <c r="C3827" s="104">
        <v>13</v>
      </c>
    </row>
    <row r="3828" spans="1:3" x14ac:dyDescent="0.3">
      <c r="A3828" s="103">
        <v>46069</v>
      </c>
      <c r="B3828" s="104">
        <v>60000559</v>
      </c>
      <c r="C3828" s="104">
        <v>9</v>
      </c>
    </row>
    <row r="3829" spans="1:3" x14ac:dyDescent="0.3">
      <c r="A3829" s="103">
        <v>46069</v>
      </c>
      <c r="B3829" s="104">
        <v>60000567</v>
      </c>
      <c r="C3829" s="104">
        <v>1</v>
      </c>
    </row>
    <row r="3830" spans="1:3" x14ac:dyDescent="0.3">
      <c r="A3830" s="105">
        <v>46069</v>
      </c>
      <c r="B3830" s="104">
        <v>60000572</v>
      </c>
      <c r="C3830" s="104">
        <v>3000</v>
      </c>
    </row>
    <row r="3831" spans="1:3" x14ac:dyDescent="0.3">
      <c r="A3831" s="103">
        <v>46070</v>
      </c>
      <c r="B3831" s="104">
        <v>60000000</v>
      </c>
      <c r="C3831" s="104">
        <v>119</v>
      </c>
    </row>
    <row r="3832" spans="1:3" x14ac:dyDescent="0.3">
      <c r="A3832" s="103">
        <v>46070</v>
      </c>
      <c r="B3832" s="104">
        <v>60000002</v>
      </c>
      <c r="C3832" s="104">
        <v>23244</v>
      </c>
    </row>
    <row r="3833" spans="1:3" x14ac:dyDescent="0.3">
      <c r="A3833" s="103">
        <v>46070</v>
      </c>
      <c r="B3833" s="104">
        <v>60000005</v>
      </c>
      <c r="C3833" s="104">
        <v>510</v>
      </c>
    </row>
    <row r="3834" spans="1:3" x14ac:dyDescent="0.3">
      <c r="A3834" s="103">
        <v>46070</v>
      </c>
      <c r="B3834" s="104">
        <v>60000008</v>
      </c>
      <c r="C3834" s="104">
        <v>633</v>
      </c>
    </row>
    <row r="3835" spans="1:3" x14ac:dyDescent="0.3">
      <c r="A3835" s="103">
        <v>46070</v>
      </c>
      <c r="B3835" s="104">
        <v>60000009</v>
      </c>
      <c r="C3835" s="104">
        <v>1021</v>
      </c>
    </row>
    <row r="3836" spans="1:3" x14ac:dyDescent="0.3">
      <c r="A3836" s="103">
        <v>46070</v>
      </c>
      <c r="B3836" s="104">
        <v>60000026</v>
      </c>
      <c r="C3836" s="104">
        <v>78</v>
      </c>
    </row>
    <row r="3837" spans="1:3" x14ac:dyDescent="0.3">
      <c r="A3837" s="103">
        <v>46070</v>
      </c>
      <c r="B3837" s="104">
        <v>60000027</v>
      </c>
      <c r="C3837" s="104">
        <v>183</v>
      </c>
    </row>
    <row r="3838" spans="1:3" x14ac:dyDescent="0.3">
      <c r="A3838" s="103">
        <v>46070</v>
      </c>
      <c r="B3838" s="104">
        <v>60000028</v>
      </c>
      <c r="C3838" s="104">
        <v>83</v>
      </c>
    </row>
    <row r="3839" spans="1:3" x14ac:dyDescent="0.3">
      <c r="A3839" s="103">
        <v>46070</v>
      </c>
      <c r="B3839" s="104">
        <v>60000029</v>
      </c>
      <c r="C3839" s="104">
        <v>111</v>
      </c>
    </row>
    <row r="3840" spans="1:3" x14ac:dyDescent="0.3">
      <c r="A3840" s="103">
        <v>46070</v>
      </c>
      <c r="B3840" s="104">
        <v>60000030</v>
      </c>
      <c r="C3840" s="104">
        <v>2995</v>
      </c>
    </row>
    <row r="3841" spans="1:3" x14ac:dyDescent="0.3">
      <c r="A3841" s="103">
        <v>46070</v>
      </c>
      <c r="B3841" s="104">
        <v>60000031</v>
      </c>
      <c r="C3841" s="104">
        <v>10533</v>
      </c>
    </row>
    <row r="3842" spans="1:3" x14ac:dyDescent="0.3">
      <c r="A3842" s="103">
        <v>46070</v>
      </c>
      <c r="B3842" s="104">
        <v>60000032</v>
      </c>
      <c r="C3842" s="104">
        <v>2871</v>
      </c>
    </row>
    <row r="3843" spans="1:3" x14ac:dyDescent="0.3">
      <c r="A3843" s="103">
        <v>46070</v>
      </c>
      <c r="B3843" s="104">
        <v>60000033</v>
      </c>
      <c r="C3843" s="104">
        <v>869</v>
      </c>
    </row>
    <row r="3844" spans="1:3" x14ac:dyDescent="0.3">
      <c r="A3844" s="103">
        <v>46070</v>
      </c>
      <c r="B3844" s="104">
        <v>60000035</v>
      </c>
      <c r="C3844" s="104">
        <v>50099</v>
      </c>
    </row>
    <row r="3845" spans="1:3" x14ac:dyDescent="0.3">
      <c r="A3845" s="103">
        <v>46070</v>
      </c>
      <c r="B3845" s="104">
        <v>60000036</v>
      </c>
      <c r="C3845" s="104">
        <v>384</v>
      </c>
    </row>
    <row r="3846" spans="1:3" x14ac:dyDescent="0.3">
      <c r="A3846" s="103">
        <v>46070</v>
      </c>
      <c r="B3846" s="104">
        <v>60000037</v>
      </c>
      <c r="C3846" s="104">
        <v>23328</v>
      </c>
    </row>
    <row r="3847" spans="1:3" x14ac:dyDescent="0.3">
      <c r="A3847" s="103">
        <v>46070</v>
      </c>
      <c r="B3847" s="104">
        <v>60000038</v>
      </c>
      <c r="C3847" s="104">
        <v>10320</v>
      </c>
    </row>
    <row r="3848" spans="1:3" x14ac:dyDescent="0.3">
      <c r="A3848" s="103">
        <v>46070</v>
      </c>
      <c r="B3848" s="104">
        <v>60000039</v>
      </c>
      <c r="C3848" s="104">
        <v>6852</v>
      </c>
    </row>
    <row r="3849" spans="1:3" x14ac:dyDescent="0.3">
      <c r="A3849" s="103">
        <v>46070</v>
      </c>
      <c r="B3849" s="104">
        <v>60000041</v>
      </c>
      <c r="C3849" s="104">
        <v>8852</v>
      </c>
    </row>
    <row r="3850" spans="1:3" x14ac:dyDescent="0.3">
      <c r="A3850" s="103">
        <v>46070</v>
      </c>
      <c r="B3850" s="104">
        <v>60000042</v>
      </c>
      <c r="C3850" s="104">
        <v>5280</v>
      </c>
    </row>
    <row r="3851" spans="1:3" x14ac:dyDescent="0.3">
      <c r="A3851" s="103">
        <v>46070</v>
      </c>
      <c r="B3851" s="104">
        <v>60000043</v>
      </c>
      <c r="C3851" s="104">
        <v>2031</v>
      </c>
    </row>
    <row r="3852" spans="1:3" x14ac:dyDescent="0.3">
      <c r="A3852" s="103">
        <v>46070</v>
      </c>
      <c r="B3852" s="104">
        <v>60000044</v>
      </c>
      <c r="C3852" s="104">
        <v>19449</v>
      </c>
    </row>
    <row r="3853" spans="1:3" x14ac:dyDescent="0.3">
      <c r="A3853" s="103">
        <v>46070</v>
      </c>
      <c r="B3853" s="104">
        <v>60000045</v>
      </c>
      <c r="C3853" s="104">
        <v>6058</v>
      </c>
    </row>
    <row r="3854" spans="1:3" x14ac:dyDescent="0.3">
      <c r="A3854" s="103">
        <v>46070</v>
      </c>
      <c r="B3854" s="104">
        <v>60000047</v>
      </c>
      <c r="C3854" s="104">
        <v>1464</v>
      </c>
    </row>
    <row r="3855" spans="1:3" x14ac:dyDescent="0.3">
      <c r="A3855" s="103">
        <v>46070</v>
      </c>
      <c r="B3855" s="104">
        <v>60000048</v>
      </c>
      <c r="C3855" s="104">
        <v>1380</v>
      </c>
    </row>
    <row r="3856" spans="1:3" x14ac:dyDescent="0.3">
      <c r="A3856" s="103">
        <v>46070</v>
      </c>
      <c r="B3856" s="104">
        <v>60000049</v>
      </c>
      <c r="C3856" s="104">
        <v>39255</v>
      </c>
    </row>
    <row r="3857" spans="1:3" x14ac:dyDescent="0.3">
      <c r="A3857" s="103">
        <v>46070</v>
      </c>
      <c r="B3857" s="104">
        <v>60000050</v>
      </c>
      <c r="C3857" s="104">
        <v>2743</v>
      </c>
    </row>
    <row r="3858" spans="1:3" x14ac:dyDescent="0.3">
      <c r="A3858" s="103">
        <v>46070</v>
      </c>
      <c r="B3858" s="104">
        <v>60000051</v>
      </c>
      <c r="C3858" s="104">
        <v>1401</v>
      </c>
    </row>
    <row r="3859" spans="1:3" x14ac:dyDescent="0.3">
      <c r="A3859" s="103">
        <v>46070</v>
      </c>
      <c r="B3859" s="104">
        <v>60000052</v>
      </c>
      <c r="C3859" s="104">
        <v>3553</v>
      </c>
    </row>
    <row r="3860" spans="1:3" x14ac:dyDescent="0.3">
      <c r="A3860" s="103">
        <v>46070</v>
      </c>
      <c r="B3860" s="104">
        <v>60000053</v>
      </c>
      <c r="C3860" s="104">
        <v>48</v>
      </c>
    </row>
    <row r="3861" spans="1:3" x14ac:dyDescent="0.3">
      <c r="A3861" s="103">
        <v>46070</v>
      </c>
      <c r="B3861" s="104">
        <v>60000054</v>
      </c>
      <c r="C3861" s="104">
        <v>24</v>
      </c>
    </row>
    <row r="3862" spans="1:3" x14ac:dyDescent="0.3">
      <c r="A3862" s="103">
        <v>46070</v>
      </c>
      <c r="B3862" s="104">
        <v>60000055</v>
      </c>
      <c r="C3862" s="104">
        <v>36</v>
      </c>
    </row>
    <row r="3863" spans="1:3" x14ac:dyDescent="0.3">
      <c r="A3863" s="103">
        <v>46070</v>
      </c>
      <c r="B3863" s="104">
        <v>60000056</v>
      </c>
      <c r="C3863" s="104">
        <v>12</v>
      </c>
    </row>
    <row r="3864" spans="1:3" x14ac:dyDescent="0.3">
      <c r="A3864" s="103">
        <v>46070</v>
      </c>
      <c r="B3864" s="104">
        <v>60000057</v>
      </c>
      <c r="C3864" s="104">
        <v>40379</v>
      </c>
    </row>
    <row r="3865" spans="1:3" x14ac:dyDescent="0.3">
      <c r="A3865" s="103">
        <v>46070</v>
      </c>
      <c r="B3865" s="104">
        <v>60000058</v>
      </c>
      <c r="C3865" s="104">
        <v>1307</v>
      </c>
    </row>
    <row r="3866" spans="1:3" x14ac:dyDescent="0.3">
      <c r="A3866" s="103">
        <v>46070</v>
      </c>
      <c r="B3866" s="104">
        <v>60000111</v>
      </c>
      <c r="C3866" s="104">
        <v>12</v>
      </c>
    </row>
    <row r="3867" spans="1:3" x14ac:dyDescent="0.3">
      <c r="A3867" s="103">
        <v>46070</v>
      </c>
      <c r="B3867" s="104">
        <v>60000113</v>
      </c>
      <c r="C3867" s="104">
        <v>582</v>
      </c>
    </row>
    <row r="3868" spans="1:3" x14ac:dyDescent="0.3">
      <c r="A3868" s="103">
        <v>46070</v>
      </c>
      <c r="B3868" s="104">
        <v>60000114</v>
      </c>
      <c r="C3868" s="104">
        <v>236</v>
      </c>
    </row>
    <row r="3869" spans="1:3" x14ac:dyDescent="0.3">
      <c r="A3869" s="103">
        <v>46070</v>
      </c>
      <c r="B3869" s="104">
        <v>60000120</v>
      </c>
      <c r="C3869" s="104">
        <v>620</v>
      </c>
    </row>
    <row r="3870" spans="1:3" x14ac:dyDescent="0.3">
      <c r="A3870" s="103">
        <v>46070</v>
      </c>
      <c r="B3870" s="104">
        <v>60000121</v>
      </c>
      <c r="C3870" s="104">
        <v>688</v>
      </c>
    </row>
    <row r="3871" spans="1:3" x14ac:dyDescent="0.3">
      <c r="A3871" s="103">
        <v>46070</v>
      </c>
      <c r="B3871" s="104">
        <v>60000122</v>
      </c>
      <c r="C3871" s="104">
        <v>1520</v>
      </c>
    </row>
    <row r="3872" spans="1:3" x14ac:dyDescent="0.3">
      <c r="A3872" s="103">
        <v>46070</v>
      </c>
      <c r="B3872" s="104">
        <v>60000123</v>
      </c>
      <c r="C3872" s="104">
        <v>556</v>
      </c>
    </row>
    <row r="3873" spans="1:3" x14ac:dyDescent="0.3">
      <c r="A3873" s="103">
        <v>46070</v>
      </c>
      <c r="B3873" s="104">
        <v>60000124</v>
      </c>
      <c r="C3873" s="104">
        <v>1900</v>
      </c>
    </row>
    <row r="3874" spans="1:3" x14ac:dyDescent="0.3">
      <c r="A3874" s="103">
        <v>46070</v>
      </c>
      <c r="B3874" s="104">
        <v>60000125</v>
      </c>
      <c r="C3874" s="104">
        <v>816</v>
      </c>
    </row>
    <row r="3875" spans="1:3" x14ac:dyDescent="0.3">
      <c r="A3875" s="103">
        <v>46070</v>
      </c>
      <c r="B3875" s="104">
        <v>60000130</v>
      </c>
      <c r="C3875" s="104">
        <v>608</v>
      </c>
    </row>
    <row r="3876" spans="1:3" x14ac:dyDescent="0.3">
      <c r="A3876" s="103">
        <v>46070</v>
      </c>
      <c r="B3876" s="104">
        <v>60000131</v>
      </c>
      <c r="C3876" s="104">
        <v>8</v>
      </c>
    </row>
    <row r="3877" spans="1:3" x14ac:dyDescent="0.3">
      <c r="A3877" s="103">
        <v>46070</v>
      </c>
      <c r="B3877" s="104">
        <v>60000132</v>
      </c>
      <c r="C3877" s="104">
        <v>540</v>
      </c>
    </row>
    <row r="3878" spans="1:3" x14ac:dyDescent="0.3">
      <c r="A3878" s="103">
        <v>46070</v>
      </c>
      <c r="B3878" s="104">
        <v>60000138</v>
      </c>
      <c r="C3878" s="104">
        <v>187</v>
      </c>
    </row>
    <row r="3879" spans="1:3" x14ac:dyDescent="0.3">
      <c r="A3879" s="103">
        <v>46070</v>
      </c>
      <c r="B3879" s="104">
        <v>60000142</v>
      </c>
      <c r="C3879" s="104">
        <v>51</v>
      </c>
    </row>
    <row r="3880" spans="1:3" x14ac:dyDescent="0.3">
      <c r="A3880" s="103">
        <v>46070</v>
      </c>
      <c r="B3880" s="104">
        <v>60000172</v>
      </c>
      <c r="C3880" s="104">
        <v>17</v>
      </c>
    </row>
    <row r="3881" spans="1:3" x14ac:dyDescent="0.3">
      <c r="A3881" s="103">
        <v>46070</v>
      </c>
      <c r="B3881" s="104">
        <v>60000173</v>
      </c>
      <c r="C3881" s="104">
        <v>217</v>
      </c>
    </row>
    <row r="3882" spans="1:3" x14ac:dyDescent="0.3">
      <c r="A3882" s="103">
        <v>46070</v>
      </c>
      <c r="B3882" s="104">
        <v>60000180</v>
      </c>
      <c r="C3882" s="104">
        <v>244</v>
      </c>
    </row>
    <row r="3883" spans="1:3" x14ac:dyDescent="0.3">
      <c r="A3883" s="103">
        <v>46070</v>
      </c>
      <c r="B3883" s="104">
        <v>60000182</v>
      </c>
      <c r="C3883" s="104">
        <v>113</v>
      </c>
    </row>
    <row r="3884" spans="1:3" x14ac:dyDescent="0.3">
      <c r="A3884" s="103">
        <v>46070</v>
      </c>
      <c r="B3884" s="104">
        <v>60000183</v>
      </c>
      <c r="C3884" s="104">
        <v>1361</v>
      </c>
    </row>
    <row r="3885" spans="1:3" x14ac:dyDescent="0.3">
      <c r="A3885" s="103">
        <v>46070</v>
      </c>
      <c r="B3885" s="104">
        <v>60000184</v>
      </c>
      <c r="C3885" s="104">
        <v>228</v>
      </c>
    </row>
    <row r="3886" spans="1:3" x14ac:dyDescent="0.3">
      <c r="A3886" s="103">
        <v>46070</v>
      </c>
      <c r="B3886" s="104">
        <v>60000185</v>
      </c>
      <c r="C3886" s="104">
        <v>5864</v>
      </c>
    </row>
    <row r="3887" spans="1:3" x14ac:dyDescent="0.3">
      <c r="A3887" s="103">
        <v>46070</v>
      </c>
      <c r="B3887" s="104">
        <v>60000186</v>
      </c>
      <c r="C3887" s="104">
        <v>576</v>
      </c>
    </row>
    <row r="3888" spans="1:3" x14ac:dyDescent="0.3">
      <c r="A3888" s="103">
        <v>46070</v>
      </c>
      <c r="B3888" s="104">
        <v>60000201</v>
      </c>
      <c r="C3888" s="104">
        <v>14</v>
      </c>
    </row>
    <row r="3889" spans="1:3" x14ac:dyDescent="0.3">
      <c r="A3889" s="103">
        <v>46070</v>
      </c>
      <c r="B3889" s="104">
        <v>60000202</v>
      </c>
      <c r="C3889" s="104">
        <v>23</v>
      </c>
    </row>
    <row r="3890" spans="1:3" x14ac:dyDescent="0.3">
      <c r="A3890" s="103">
        <v>46070</v>
      </c>
      <c r="B3890" s="104">
        <v>60000203</v>
      </c>
      <c r="C3890" s="104">
        <v>13</v>
      </c>
    </row>
    <row r="3891" spans="1:3" x14ac:dyDescent="0.3">
      <c r="A3891" s="103">
        <v>46070</v>
      </c>
      <c r="B3891" s="104">
        <v>60000206</v>
      </c>
      <c r="C3891" s="104">
        <v>28</v>
      </c>
    </row>
    <row r="3892" spans="1:3" x14ac:dyDescent="0.3">
      <c r="A3892" s="103">
        <v>46070</v>
      </c>
      <c r="B3892" s="104">
        <v>60000211</v>
      </c>
      <c r="C3892" s="104">
        <v>29</v>
      </c>
    </row>
    <row r="3893" spans="1:3" x14ac:dyDescent="0.3">
      <c r="A3893" s="103">
        <v>46070</v>
      </c>
      <c r="B3893" s="104">
        <v>60000212</v>
      </c>
      <c r="C3893" s="104">
        <v>17</v>
      </c>
    </row>
    <row r="3894" spans="1:3" x14ac:dyDescent="0.3">
      <c r="A3894" s="103">
        <v>46070</v>
      </c>
      <c r="B3894" s="104">
        <v>60000215</v>
      </c>
      <c r="C3894" s="104">
        <v>29</v>
      </c>
    </row>
    <row r="3895" spans="1:3" x14ac:dyDescent="0.3">
      <c r="A3895" s="103">
        <v>46070</v>
      </c>
      <c r="B3895" s="104">
        <v>60000217</v>
      </c>
      <c r="C3895" s="104">
        <v>25</v>
      </c>
    </row>
    <row r="3896" spans="1:3" x14ac:dyDescent="0.3">
      <c r="A3896" s="103">
        <v>46070</v>
      </c>
      <c r="B3896" s="104">
        <v>60000218</v>
      </c>
      <c r="C3896" s="104">
        <v>11</v>
      </c>
    </row>
    <row r="3897" spans="1:3" x14ac:dyDescent="0.3">
      <c r="A3897" s="103">
        <v>46070</v>
      </c>
      <c r="B3897" s="104">
        <v>60000220</v>
      </c>
      <c r="C3897" s="104">
        <v>88</v>
      </c>
    </row>
    <row r="3898" spans="1:3" x14ac:dyDescent="0.3">
      <c r="A3898" s="103">
        <v>46070</v>
      </c>
      <c r="B3898" s="104">
        <v>60000221</v>
      </c>
      <c r="C3898" s="104">
        <v>71</v>
      </c>
    </row>
    <row r="3899" spans="1:3" x14ac:dyDescent="0.3">
      <c r="A3899" s="103">
        <v>46070</v>
      </c>
      <c r="B3899" s="104">
        <v>60000223</v>
      </c>
      <c r="C3899" s="104">
        <v>71</v>
      </c>
    </row>
    <row r="3900" spans="1:3" x14ac:dyDescent="0.3">
      <c r="A3900" s="103">
        <v>46070</v>
      </c>
      <c r="B3900" s="104">
        <v>60000224</v>
      </c>
      <c r="C3900" s="104">
        <v>18</v>
      </c>
    </row>
    <row r="3901" spans="1:3" x14ac:dyDescent="0.3">
      <c r="A3901" s="103">
        <v>46070</v>
      </c>
      <c r="B3901" s="104">
        <v>60000225</v>
      </c>
      <c r="C3901" s="104">
        <v>12</v>
      </c>
    </row>
    <row r="3902" spans="1:3" x14ac:dyDescent="0.3">
      <c r="A3902" s="103">
        <v>46070</v>
      </c>
      <c r="B3902" s="104">
        <v>60000233</v>
      </c>
      <c r="C3902" s="104">
        <v>362</v>
      </c>
    </row>
    <row r="3903" spans="1:3" x14ac:dyDescent="0.3">
      <c r="A3903" s="103">
        <v>46070</v>
      </c>
      <c r="B3903" s="104">
        <v>60000270</v>
      </c>
      <c r="C3903" s="104">
        <v>140</v>
      </c>
    </row>
    <row r="3904" spans="1:3" x14ac:dyDescent="0.3">
      <c r="A3904" s="103">
        <v>46070</v>
      </c>
      <c r="B3904" s="104">
        <v>60000271</v>
      </c>
      <c r="C3904" s="104">
        <v>179</v>
      </c>
    </row>
    <row r="3905" spans="1:3" x14ac:dyDescent="0.3">
      <c r="A3905" s="103">
        <v>46070</v>
      </c>
      <c r="B3905" s="104">
        <v>60000272</v>
      </c>
      <c r="C3905" s="104">
        <v>135</v>
      </c>
    </row>
    <row r="3906" spans="1:3" x14ac:dyDescent="0.3">
      <c r="A3906" s="103">
        <v>46070</v>
      </c>
      <c r="B3906" s="104">
        <v>60000280</v>
      </c>
      <c r="C3906" s="104">
        <v>18</v>
      </c>
    </row>
    <row r="3907" spans="1:3" x14ac:dyDescent="0.3">
      <c r="A3907" s="103">
        <v>46070</v>
      </c>
      <c r="B3907" s="104">
        <v>60000281</v>
      </c>
      <c r="C3907" s="104">
        <v>141</v>
      </c>
    </row>
    <row r="3908" spans="1:3" x14ac:dyDescent="0.3">
      <c r="A3908" s="103">
        <v>46070</v>
      </c>
      <c r="B3908" s="104">
        <v>60000296</v>
      </c>
      <c r="C3908" s="104">
        <v>6</v>
      </c>
    </row>
    <row r="3909" spans="1:3" x14ac:dyDescent="0.3">
      <c r="A3909" s="103">
        <v>46070</v>
      </c>
      <c r="B3909" s="104">
        <v>60000303</v>
      </c>
      <c r="C3909" s="104">
        <v>123</v>
      </c>
    </row>
    <row r="3910" spans="1:3" x14ac:dyDescent="0.3">
      <c r="A3910" s="103">
        <v>46070</v>
      </c>
      <c r="B3910" s="104">
        <v>60000304</v>
      </c>
      <c r="C3910" s="104">
        <v>368</v>
      </c>
    </row>
    <row r="3911" spans="1:3" x14ac:dyDescent="0.3">
      <c r="A3911" s="103">
        <v>46070</v>
      </c>
      <c r="B3911" s="104">
        <v>60000310</v>
      </c>
      <c r="C3911" s="104">
        <v>289</v>
      </c>
    </row>
    <row r="3912" spans="1:3" x14ac:dyDescent="0.3">
      <c r="A3912" s="103">
        <v>46070</v>
      </c>
      <c r="B3912" s="104">
        <v>60000311</v>
      </c>
      <c r="C3912" s="104">
        <v>80</v>
      </c>
    </row>
    <row r="3913" spans="1:3" x14ac:dyDescent="0.3">
      <c r="A3913" s="103">
        <v>46070</v>
      </c>
      <c r="B3913" s="104">
        <v>60000312</v>
      </c>
      <c r="C3913" s="104">
        <v>4473</v>
      </c>
    </row>
    <row r="3914" spans="1:3" x14ac:dyDescent="0.3">
      <c r="A3914" s="103">
        <v>46070</v>
      </c>
      <c r="B3914" s="104">
        <v>60000394</v>
      </c>
      <c r="C3914" s="104">
        <v>6744</v>
      </c>
    </row>
    <row r="3915" spans="1:3" x14ac:dyDescent="0.3">
      <c r="A3915" s="103">
        <v>46070</v>
      </c>
      <c r="B3915" s="104">
        <v>60000395</v>
      </c>
      <c r="C3915" s="104">
        <v>5904</v>
      </c>
    </row>
    <row r="3916" spans="1:3" x14ac:dyDescent="0.3">
      <c r="A3916" s="103">
        <v>46070</v>
      </c>
      <c r="B3916" s="104">
        <v>60000408</v>
      </c>
      <c r="C3916" s="104">
        <v>938</v>
      </c>
    </row>
    <row r="3917" spans="1:3" x14ac:dyDescent="0.3">
      <c r="A3917" s="103">
        <v>46070</v>
      </c>
      <c r="B3917" s="104">
        <v>60000409</v>
      </c>
      <c r="C3917" s="104">
        <v>632</v>
      </c>
    </row>
    <row r="3918" spans="1:3" x14ac:dyDescent="0.3">
      <c r="A3918" s="103">
        <v>46070</v>
      </c>
      <c r="B3918" s="104">
        <v>60000410</v>
      </c>
      <c r="C3918" s="104">
        <v>468</v>
      </c>
    </row>
    <row r="3919" spans="1:3" x14ac:dyDescent="0.3">
      <c r="A3919" s="103">
        <v>46070</v>
      </c>
      <c r="B3919" s="104">
        <v>60000440</v>
      </c>
      <c r="C3919" s="104">
        <v>5040</v>
      </c>
    </row>
    <row r="3920" spans="1:3" x14ac:dyDescent="0.3">
      <c r="A3920" s="103">
        <v>46070</v>
      </c>
      <c r="B3920" s="104">
        <v>60000539</v>
      </c>
      <c r="C3920" s="104">
        <v>136</v>
      </c>
    </row>
    <row r="3921" spans="1:3" x14ac:dyDescent="0.3">
      <c r="A3921" s="103">
        <v>46070</v>
      </c>
      <c r="B3921" s="104">
        <v>60000540</v>
      </c>
      <c r="C3921" s="104">
        <v>648</v>
      </c>
    </row>
    <row r="3922" spans="1:3" x14ac:dyDescent="0.3">
      <c r="A3922" s="103">
        <v>46070</v>
      </c>
      <c r="B3922" s="104">
        <v>60000552</v>
      </c>
      <c r="C3922" s="104">
        <v>5736</v>
      </c>
    </row>
    <row r="3923" spans="1:3" x14ac:dyDescent="0.3">
      <c r="A3923" s="103">
        <v>46070</v>
      </c>
      <c r="B3923" s="104">
        <v>60000553</v>
      </c>
      <c r="C3923" s="104">
        <v>1620</v>
      </c>
    </row>
    <row r="3924" spans="1:3" x14ac:dyDescent="0.3">
      <c r="A3924" s="103">
        <v>46070</v>
      </c>
      <c r="B3924" s="104">
        <v>60000557</v>
      </c>
      <c r="C3924" s="104">
        <v>141</v>
      </c>
    </row>
    <row r="3925" spans="1:3" x14ac:dyDescent="0.3">
      <c r="A3925" s="103">
        <v>46070</v>
      </c>
      <c r="B3925" s="104">
        <v>60000558</v>
      </c>
      <c r="C3925" s="104">
        <v>106</v>
      </c>
    </row>
    <row r="3926" spans="1:3" x14ac:dyDescent="0.3">
      <c r="A3926" s="103">
        <v>46070</v>
      </c>
      <c r="B3926" s="104">
        <v>60000559</v>
      </c>
      <c r="C3926" s="104">
        <v>115</v>
      </c>
    </row>
    <row r="3927" spans="1:3" x14ac:dyDescent="0.3">
      <c r="A3927" s="103">
        <v>46070</v>
      </c>
      <c r="B3927" s="104">
        <v>60000567</v>
      </c>
      <c r="C3927" s="104">
        <v>11</v>
      </c>
    </row>
    <row r="3928" spans="1:3" x14ac:dyDescent="0.3">
      <c r="A3928" s="103">
        <v>46070</v>
      </c>
      <c r="B3928" s="104">
        <v>60000569</v>
      </c>
      <c r="C3928" s="104">
        <v>3</v>
      </c>
    </row>
    <row r="3929" spans="1:3" x14ac:dyDescent="0.3">
      <c r="A3929" s="103">
        <v>46070</v>
      </c>
      <c r="B3929" s="104">
        <v>60000570</v>
      </c>
      <c r="C3929" s="104">
        <v>270</v>
      </c>
    </row>
    <row r="3930" spans="1:3" x14ac:dyDescent="0.3">
      <c r="A3930" s="103">
        <v>46070</v>
      </c>
      <c r="B3930" s="104">
        <v>60000571</v>
      </c>
      <c r="C3930" s="104">
        <v>87</v>
      </c>
    </row>
    <row r="3931" spans="1:3" x14ac:dyDescent="0.3">
      <c r="A3931" s="103">
        <v>46070</v>
      </c>
      <c r="B3931" s="104">
        <v>60000572</v>
      </c>
      <c r="C3931" s="104">
        <v>7500</v>
      </c>
    </row>
    <row r="3932" spans="1:3" x14ac:dyDescent="0.3">
      <c r="A3932" s="103">
        <v>46070</v>
      </c>
      <c r="B3932" s="104">
        <v>60000573</v>
      </c>
      <c r="C3932" s="104">
        <v>2576</v>
      </c>
    </row>
    <row r="3933" spans="1:3" x14ac:dyDescent="0.3">
      <c r="A3933" s="103">
        <v>46070</v>
      </c>
      <c r="B3933" s="104">
        <v>60000575</v>
      </c>
      <c r="C3933" s="104">
        <v>7080</v>
      </c>
    </row>
    <row r="3934" spans="1:3" x14ac:dyDescent="0.3">
      <c r="A3934" s="103">
        <v>46070</v>
      </c>
      <c r="B3934" s="104">
        <v>60000578</v>
      </c>
      <c r="C3934" s="104">
        <v>100800</v>
      </c>
    </row>
    <row r="3935" spans="1:3" x14ac:dyDescent="0.3">
      <c r="A3935" s="103">
        <v>46071</v>
      </c>
      <c r="B3935" s="104">
        <v>60000000</v>
      </c>
      <c r="C3935" s="104">
        <v>29</v>
      </c>
    </row>
    <row r="3936" spans="1:3" x14ac:dyDescent="0.3">
      <c r="A3936" s="103">
        <v>46071</v>
      </c>
      <c r="B3936" s="104">
        <v>60000002</v>
      </c>
      <c r="C3936" s="104">
        <v>19414</v>
      </c>
    </row>
    <row r="3937" spans="1:3" x14ac:dyDescent="0.3">
      <c r="A3937" s="103">
        <v>46071</v>
      </c>
      <c r="B3937" s="104">
        <v>60000003</v>
      </c>
      <c r="C3937" s="104">
        <v>44</v>
      </c>
    </row>
    <row r="3938" spans="1:3" x14ac:dyDescent="0.3">
      <c r="A3938" s="103">
        <v>46071</v>
      </c>
      <c r="B3938" s="104">
        <v>60000005</v>
      </c>
      <c r="C3938" s="104">
        <v>385</v>
      </c>
    </row>
    <row r="3939" spans="1:3" x14ac:dyDescent="0.3">
      <c r="A3939" s="103">
        <v>46071</v>
      </c>
      <c r="B3939" s="104">
        <v>60000008</v>
      </c>
      <c r="C3939" s="104">
        <v>348</v>
      </c>
    </row>
    <row r="3940" spans="1:3" x14ac:dyDescent="0.3">
      <c r="A3940" s="103">
        <v>46071</v>
      </c>
      <c r="B3940" s="104">
        <v>60000009</v>
      </c>
      <c r="C3940" s="104">
        <v>768</v>
      </c>
    </row>
    <row r="3941" spans="1:3" x14ac:dyDescent="0.3">
      <c r="A3941" s="103">
        <v>46071</v>
      </c>
      <c r="B3941" s="104">
        <v>60000026</v>
      </c>
      <c r="C3941" s="104">
        <v>130</v>
      </c>
    </row>
    <row r="3942" spans="1:3" x14ac:dyDescent="0.3">
      <c r="A3942" s="103">
        <v>46071</v>
      </c>
      <c r="B3942" s="104">
        <v>60000027</v>
      </c>
      <c r="C3942" s="104">
        <v>1852</v>
      </c>
    </row>
    <row r="3943" spans="1:3" x14ac:dyDescent="0.3">
      <c r="A3943" s="103">
        <v>46071</v>
      </c>
      <c r="B3943" s="104">
        <v>60000028</v>
      </c>
      <c r="C3943" s="104">
        <v>456</v>
      </c>
    </row>
    <row r="3944" spans="1:3" x14ac:dyDescent="0.3">
      <c r="A3944" s="103">
        <v>46071</v>
      </c>
      <c r="B3944" s="104">
        <v>60000029</v>
      </c>
      <c r="C3944" s="104">
        <v>220</v>
      </c>
    </row>
    <row r="3945" spans="1:3" x14ac:dyDescent="0.3">
      <c r="A3945" s="103">
        <v>46071</v>
      </c>
      <c r="B3945" s="104">
        <v>60000030</v>
      </c>
      <c r="C3945" s="104">
        <v>2226</v>
      </c>
    </row>
    <row r="3946" spans="1:3" x14ac:dyDescent="0.3">
      <c r="A3946" s="103">
        <v>46071</v>
      </c>
      <c r="B3946" s="104">
        <v>60000031</v>
      </c>
      <c r="C3946" s="104">
        <v>1888</v>
      </c>
    </row>
    <row r="3947" spans="1:3" x14ac:dyDescent="0.3">
      <c r="A3947" s="103">
        <v>46071</v>
      </c>
      <c r="B3947" s="104">
        <v>60000032</v>
      </c>
      <c r="C3947" s="104">
        <v>1813</v>
      </c>
    </row>
    <row r="3948" spans="1:3" x14ac:dyDescent="0.3">
      <c r="A3948" s="103">
        <v>46071</v>
      </c>
      <c r="B3948" s="104">
        <v>60000033</v>
      </c>
      <c r="C3948" s="104">
        <v>994</v>
      </c>
    </row>
    <row r="3949" spans="1:3" x14ac:dyDescent="0.3">
      <c r="A3949" s="103">
        <v>46071</v>
      </c>
      <c r="B3949" s="104">
        <v>60000035</v>
      </c>
      <c r="C3949" s="104">
        <v>34739</v>
      </c>
    </row>
    <row r="3950" spans="1:3" x14ac:dyDescent="0.3">
      <c r="A3950" s="103">
        <v>46071</v>
      </c>
      <c r="B3950" s="104">
        <v>60000036</v>
      </c>
      <c r="C3950" s="104">
        <v>120</v>
      </c>
    </row>
    <row r="3951" spans="1:3" x14ac:dyDescent="0.3">
      <c r="A3951" s="103">
        <v>46071</v>
      </c>
      <c r="B3951" s="104">
        <v>60000037</v>
      </c>
      <c r="C3951" s="104">
        <v>30648</v>
      </c>
    </row>
    <row r="3952" spans="1:3" x14ac:dyDescent="0.3">
      <c r="A3952" s="103">
        <v>46071</v>
      </c>
      <c r="B3952" s="104">
        <v>60000038</v>
      </c>
      <c r="C3952" s="104">
        <v>16800</v>
      </c>
    </row>
    <row r="3953" spans="1:3" x14ac:dyDescent="0.3">
      <c r="A3953" s="103">
        <v>46071</v>
      </c>
      <c r="B3953" s="104">
        <v>60000039</v>
      </c>
      <c r="C3953" s="104">
        <v>180</v>
      </c>
    </row>
    <row r="3954" spans="1:3" x14ac:dyDescent="0.3">
      <c r="A3954" s="103">
        <v>46071</v>
      </c>
      <c r="B3954" s="104">
        <v>60000041</v>
      </c>
      <c r="C3954" s="104">
        <v>1776</v>
      </c>
    </row>
    <row r="3955" spans="1:3" x14ac:dyDescent="0.3">
      <c r="A3955" s="103">
        <v>46071</v>
      </c>
      <c r="B3955" s="104">
        <v>60000042</v>
      </c>
      <c r="C3955" s="104">
        <v>1800</v>
      </c>
    </row>
    <row r="3956" spans="1:3" x14ac:dyDescent="0.3">
      <c r="A3956" s="103">
        <v>46071</v>
      </c>
      <c r="B3956" s="104">
        <v>60000043</v>
      </c>
      <c r="C3956" s="104">
        <v>2965</v>
      </c>
    </row>
    <row r="3957" spans="1:3" x14ac:dyDescent="0.3">
      <c r="A3957" s="103">
        <v>46071</v>
      </c>
      <c r="B3957" s="104">
        <v>60000044</v>
      </c>
      <c r="C3957" s="104">
        <v>3037</v>
      </c>
    </row>
    <row r="3958" spans="1:3" x14ac:dyDescent="0.3">
      <c r="A3958" s="103">
        <v>46071</v>
      </c>
      <c r="B3958" s="104">
        <v>60000045</v>
      </c>
      <c r="C3958" s="104">
        <v>865</v>
      </c>
    </row>
    <row r="3959" spans="1:3" x14ac:dyDescent="0.3">
      <c r="A3959" s="103">
        <v>46071</v>
      </c>
      <c r="B3959" s="104">
        <v>60000047</v>
      </c>
      <c r="C3959" s="104">
        <v>1740</v>
      </c>
    </row>
    <row r="3960" spans="1:3" x14ac:dyDescent="0.3">
      <c r="A3960" s="103">
        <v>46071</v>
      </c>
      <c r="B3960" s="104">
        <v>60000048</v>
      </c>
      <c r="C3960" s="104">
        <v>60</v>
      </c>
    </row>
    <row r="3961" spans="1:3" x14ac:dyDescent="0.3">
      <c r="A3961" s="103">
        <v>46071</v>
      </c>
      <c r="B3961" s="104">
        <v>60000049</v>
      </c>
      <c r="C3961" s="104">
        <v>30196</v>
      </c>
    </row>
    <row r="3962" spans="1:3" x14ac:dyDescent="0.3">
      <c r="A3962" s="103">
        <v>46071</v>
      </c>
      <c r="B3962" s="104">
        <v>60000050</v>
      </c>
      <c r="C3962" s="104">
        <v>4532</v>
      </c>
    </row>
    <row r="3963" spans="1:3" x14ac:dyDescent="0.3">
      <c r="A3963" s="103">
        <v>46071</v>
      </c>
      <c r="B3963" s="104">
        <v>60000051</v>
      </c>
      <c r="C3963" s="104">
        <v>656</v>
      </c>
    </row>
    <row r="3964" spans="1:3" x14ac:dyDescent="0.3">
      <c r="A3964" s="103">
        <v>46071</v>
      </c>
      <c r="B3964" s="104">
        <v>60000052</v>
      </c>
      <c r="C3964" s="104">
        <v>4556</v>
      </c>
    </row>
    <row r="3965" spans="1:3" x14ac:dyDescent="0.3">
      <c r="A3965" s="103">
        <v>46071</v>
      </c>
      <c r="B3965" s="104">
        <v>60000053</v>
      </c>
      <c r="C3965" s="104">
        <v>20</v>
      </c>
    </row>
    <row r="3966" spans="1:3" x14ac:dyDescent="0.3">
      <c r="A3966" s="103">
        <v>46071</v>
      </c>
      <c r="B3966" s="104">
        <v>60000054</v>
      </c>
      <c r="C3966" s="104">
        <v>60</v>
      </c>
    </row>
    <row r="3967" spans="1:3" x14ac:dyDescent="0.3">
      <c r="A3967" s="103">
        <v>46071</v>
      </c>
      <c r="B3967" s="104">
        <v>60000055</v>
      </c>
      <c r="C3967" s="104">
        <v>24</v>
      </c>
    </row>
    <row r="3968" spans="1:3" x14ac:dyDescent="0.3">
      <c r="A3968" s="103">
        <v>46071</v>
      </c>
      <c r="B3968" s="104">
        <v>60000056</v>
      </c>
      <c r="C3968" s="104">
        <v>48</v>
      </c>
    </row>
    <row r="3969" spans="1:3" x14ac:dyDescent="0.3">
      <c r="A3969" s="103">
        <v>46071</v>
      </c>
      <c r="B3969" s="104">
        <v>60000057</v>
      </c>
      <c r="C3969" s="104">
        <v>16255</v>
      </c>
    </row>
    <row r="3970" spans="1:3" x14ac:dyDescent="0.3">
      <c r="A3970" s="103">
        <v>46071</v>
      </c>
      <c r="B3970" s="104">
        <v>60000058</v>
      </c>
      <c r="C3970" s="104">
        <v>1871</v>
      </c>
    </row>
    <row r="3971" spans="1:3" x14ac:dyDescent="0.3">
      <c r="A3971" s="103">
        <v>46071</v>
      </c>
      <c r="B3971" s="104">
        <v>60000111</v>
      </c>
      <c r="C3971" s="104">
        <v>16</v>
      </c>
    </row>
    <row r="3972" spans="1:3" x14ac:dyDescent="0.3">
      <c r="A3972" s="103">
        <v>46071</v>
      </c>
      <c r="B3972" s="104">
        <v>60000113</v>
      </c>
      <c r="C3972" s="104">
        <v>511</v>
      </c>
    </row>
    <row r="3973" spans="1:3" x14ac:dyDescent="0.3">
      <c r="A3973" s="103">
        <v>46071</v>
      </c>
      <c r="B3973" s="104">
        <v>60000114</v>
      </c>
      <c r="C3973" s="104">
        <v>586</v>
      </c>
    </row>
    <row r="3974" spans="1:3" x14ac:dyDescent="0.3">
      <c r="A3974" s="103">
        <v>46071</v>
      </c>
      <c r="B3974" s="104">
        <v>60000120</v>
      </c>
      <c r="C3974" s="104">
        <v>6124</v>
      </c>
    </row>
    <row r="3975" spans="1:3" x14ac:dyDescent="0.3">
      <c r="A3975" s="103">
        <v>46071</v>
      </c>
      <c r="B3975" s="104">
        <v>60000121</v>
      </c>
      <c r="C3975" s="104">
        <v>44</v>
      </c>
    </row>
    <row r="3976" spans="1:3" x14ac:dyDescent="0.3">
      <c r="A3976" s="103">
        <v>46071</v>
      </c>
      <c r="B3976" s="104">
        <v>60000122</v>
      </c>
      <c r="C3976" s="104">
        <v>240</v>
      </c>
    </row>
    <row r="3977" spans="1:3" x14ac:dyDescent="0.3">
      <c r="A3977" s="103">
        <v>46071</v>
      </c>
      <c r="B3977" s="104">
        <v>60000123</v>
      </c>
      <c r="C3977" s="104">
        <v>16</v>
      </c>
    </row>
    <row r="3978" spans="1:3" x14ac:dyDescent="0.3">
      <c r="A3978" s="103">
        <v>46071</v>
      </c>
      <c r="B3978" s="104">
        <v>60000124</v>
      </c>
      <c r="C3978" s="104">
        <v>864</v>
      </c>
    </row>
    <row r="3979" spans="1:3" x14ac:dyDescent="0.3">
      <c r="A3979" s="103">
        <v>46071</v>
      </c>
      <c r="B3979" s="104">
        <v>60000125</v>
      </c>
      <c r="C3979" s="104">
        <v>24</v>
      </c>
    </row>
    <row r="3980" spans="1:3" x14ac:dyDescent="0.3">
      <c r="A3980" s="103">
        <v>46071</v>
      </c>
      <c r="B3980" s="104">
        <v>60000130</v>
      </c>
      <c r="C3980" s="104">
        <v>132</v>
      </c>
    </row>
    <row r="3981" spans="1:3" x14ac:dyDescent="0.3">
      <c r="A3981" s="103">
        <v>46071</v>
      </c>
      <c r="B3981" s="104">
        <v>60000131</v>
      </c>
      <c r="C3981" s="104">
        <v>48</v>
      </c>
    </row>
    <row r="3982" spans="1:3" x14ac:dyDescent="0.3">
      <c r="A3982" s="103">
        <v>46071</v>
      </c>
      <c r="B3982" s="104">
        <v>60000138</v>
      </c>
      <c r="C3982" s="104">
        <v>125</v>
      </c>
    </row>
    <row r="3983" spans="1:3" x14ac:dyDescent="0.3">
      <c r="A3983" s="103">
        <v>46071</v>
      </c>
      <c r="B3983" s="104">
        <v>60000172</v>
      </c>
      <c r="C3983" s="104">
        <v>365</v>
      </c>
    </row>
    <row r="3984" spans="1:3" x14ac:dyDescent="0.3">
      <c r="A3984" s="103">
        <v>46071</v>
      </c>
      <c r="B3984" s="104">
        <v>60000173</v>
      </c>
      <c r="C3984" s="104">
        <v>685</v>
      </c>
    </row>
    <row r="3985" spans="1:3" x14ac:dyDescent="0.3">
      <c r="A3985" s="103">
        <v>46071</v>
      </c>
      <c r="B3985" s="104">
        <v>60000180</v>
      </c>
      <c r="C3985" s="104">
        <v>834</v>
      </c>
    </row>
    <row r="3986" spans="1:3" x14ac:dyDescent="0.3">
      <c r="A3986" s="103">
        <v>46071</v>
      </c>
      <c r="B3986" s="104">
        <v>60000182</v>
      </c>
      <c r="C3986" s="104">
        <v>316</v>
      </c>
    </row>
    <row r="3987" spans="1:3" x14ac:dyDescent="0.3">
      <c r="A3987" s="103">
        <v>46071</v>
      </c>
      <c r="B3987" s="104">
        <v>60000183</v>
      </c>
      <c r="C3987" s="104">
        <v>945</v>
      </c>
    </row>
    <row r="3988" spans="1:3" x14ac:dyDescent="0.3">
      <c r="A3988" s="103">
        <v>46071</v>
      </c>
      <c r="B3988" s="104">
        <v>60000184</v>
      </c>
      <c r="C3988" s="104">
        <v>479</v>
      </c>
    </row>
    <row r="3989" spans="1:3" x14ac:dyDescent="0.3">
      <c r="A3989" s="103">
        <v>46071</v>
      </c>
      <c r="B3989" s="104">
        <v>60000185</v>
      </c>
      <c r="C3989" s="104">
        <v>5216</v>
      </c>
    </row>
    <row r="3990" spans="1:3" x14ac:dyDescent="0.3">
      <c r="A3990" s="103">
        <v>46071</v>
      </c>
      <c r="B3990" s="104">
        <v>60000186</v>
      </c>
      <c r="C3990" s="104">
        <v>72</v>
      </c>
    </row>
    <row r="3991" spans="1:3" x14ac:dyDescent="0.3">
      <c r="A3991" s="103">
        <v>46071</v>
      </c>
      <c r="B3991" s="104">
        <v>60000201</v>
      </c>
      <c r="C3991" s="104">
        <v>8</v>
      </c>
    </row>
    <row r="3992" spans="1:3" x14ac:dyDescent="0.3">
      <c r="A3992" s="103">
        <v>46071</v>
      </c>
      <c r="B3992" s="104">
        <v>60000202</v>
      </c>
      <c r="C3992" s="104">
        <v>13</v>
      </c>
    </row>
    <row r="3993" spans="1:3" x14ac:dyDescent="0.3">
      <c r="A3993" s="103">
        <v>46071</v>
      </c>
      <c r="B3993" s="104">
        <v>60000203</v>
      </c>
      <c r="C3993" s="104">
        <v>15</v>
      </c>
    </row>
    <row r="3994" spans="1:3" x14ac:dyDescent="0.3">
      <c r="A3994" s="103">
        <v>46071</v>
      </c>
      <c r="B3994" s="104">
        <v>60000206</v>
      </c>
      <c r="C3994" s="104">
        <v>14</v>
      </c>
    </row>
    <row r="3995" spans="1:3" x14ac:dyDescent="0.3">
      <c r="A3995" s="103">
        <v>46071</v>
      </c>
      <c r="B3995" s="104">
        <v>60000211</v>
      </c>
      <c r="C3995" s="104">
        <v>13</v>
      </c>
    </row>
    <row r="3996" spans="1:3" x14ac:dyDescent="0.3">
      <c r="A3996" s="103">
        <v>46071</v>
      </c>
      <c r="B3996" s="104">
        <v>60000212</v>
      </c>
      <c r="C3996" s="104">
        <v>6</v>
      </c>
    </row>
    <row r="3997" spans="1:3" x14ac:dyDescent="0.3">
      <c r="A3997" s="103">
        <v>46071</v>
      </c>
      <c r="B3997" s="104">
        <v>60000215</v>
      </c>
      <c r="C3997" s="104">
        <v>24</v>
      </c>
    </row>
    <row r="3998" spans="1:3" x14ac:dyDescent="0.3">
      <c r="A3998" s="103">
        <v>46071</v>
      </c>
      <c r="B3998" s="104">
        <v>60000217</v>
      </c>
      <c r="C3998" s="104">
        <v>24</v>
      </c>
    </row>
    <row r="3999" spans="1:3" x14ac:dyDescent="0.3">
      <c r="A3999" s="103">
        <v>46071</v>
      </c>
      <c r="B3999" s="104">
        <v>60000218</v>
      </c>
      <c r="C3999" s="104">
        <v>42</v>
      </c>
    </row>
    <row r="4000" spans="1:3" x14ac:dyDescent="0.3">
      <c r="A4000" s="103">
        <v>46071</v>
      </c>
      <c r="B4000" s="104">
        <v>60000220</v>
      </c>
      <c r="C4000" s="104">
        <v>76</v>
      </c>
    </row>
    <row r="4001" spans="1:3" x14ac:dyDescent="0.3">
      <c r="A4001" s="103">
        <v>46071</v>
      </c>
      <c r="B4001" s="104">
        <v>60000221</v>
      </c>
      <c r="C4001" s="104">
        <v>85</v>
      </c>
    </row>
    <row r="4002" spans="1:3" x14ac:dyDescent="0.3">
      <c r="A4002" s="103">
        <v>46071</v>
      </c>
      <c r="B4002" s="104">
        <v>60000223</v>
      </c>
      <c r="C4002" s="104">
        <v>77</v>
      </c>
    </row>
    <row r="4003" spans="1:3" x14ac:dyDescent="0.3">
      <c r="A4003" s="103">
        <v>46071</v>
      </c>
      <c r="B4003" s="104">
        <v>60000224</v>
      </c>
      <c r="C4003" s="104">
        <v>17</v>
      </c>
    </row>
    <row r="4004" spans="1:3" x14ac:dyDescent="0.3">
      <c r="A4004" s="103">
        <v>46071</v>
      </c>
      <c r="B4004" s="104">
        <v>60000225</v>
      </c>
      <c r="C4004" s="104">
        <v>4</v>
      </c>
    </row>
    <row r="4005" spans="1:3" x14ac:dyDescent="0.3">
      <c r="A4005" s="103">
        <v>46071</v>
      </c>
      <c r="B4005" s="104">
        <v>60000233</v>
      </c>
      <c r="C4005" s="104">
        <v>373</v>
      </c>
    </row>
    <row r="4006" spans="1:3" x14ac:dyDescent="0.3">
      <c r="A4006" s="103">
        <v>46071</v>
      </c>
      <c r="B4006" s="104">
        <v>60000270</v>
      </c>
      <c r="C4006" s="104">
        <v>149</v>
      </c>
    </row>
    <row r="4007" spans="1:3" x14ac:dyDescent="0.3">
      <c r="A4007" s="103">
        <v>46071</v>
      </c>
      <c r="B4007" s="104">
        <v>60000271</v>
      </c>
      <c r="C4007" s="104">
        <v>149</v>
      </c>
    </row>
    <row r="4008" spans="1:3" x14ac:dyDescent="0.3">
      <c r="A4008" s="103">
        <v>46071</v>
      </c>
      <c r="B4008" s="104">
        <v>60000272</v>
      </c>
      <c r="C4008" s="104">
        <v>140</v>
      </c>
    </row>
    <row r="4009" spans="1:3" x14ac:dyDescent="0.3">
      <c r="A4009" s="103">
        <v>46071</v>
      </c>
      <c r="B4009" s="104">
        <v>60000280</v>
      </c>
      <c r="C4009" s="104">
        <v>14</v>
      </c>
    </row>
    <row r="4010" spans="1:3" x14ac:dyDescent="0.3">
      <c r="A4010" s="103">
        <v>46071</v>
      </c>
      <c r="B4010" s="104">
        <v>60000281</v>
      </c>
      <c r="C4010" s="104">
        <v>49</v>
      </c>
    </row>
    <row r="4011" spans="1:3" x14ac:dyDescent="0.3">
      <c r="A4011" s="103">
        <v>46071</v>
      </c>
      <c r="B4011" s="104">
        <v>60000296</v>
      </c>
      <c r="C4011" s="104">
        <v>6</v>
      </c>
    </row>
    <row r="4012" spans="1:3" x14ac:dyDescent="0.3">
      <c r="A4012" s="103">
        <v>46071</v>
      </c>
      <c r="B4012" s="104">
        <v>60000303</v>
      </c>
      <c r="C4012" s="104">
        <v>2</v>
      </c>
    </row>
    <row r="4013" spans="1:3" x14ac:dyDescent="0.3">
      <c r="A4013" s="103">
        <v>46071</v>
      </c>
      <c r="B4013" s="104">
        <v>60000304</v>
      </c>
      <c r="C4013" s="104">
        <v>168</v>
      </c>
    </row>
    <row r="4014" spans="1:3" x14ac:dyDescent="0.3">
      <c r="A4014" s="103">
        <v>46071</v>
      </c>
      <c r="B4014" s="104">
        <v>60000310</v>
      </c>
      <c r="C4014" s="104">
        <v>414</v>
      </c>
    </row>
    <row r="4015" spans="1:3" x14ac:dyDescent="0.3">
      <c r="A4015" s="103">
        <v>46071</v>
      </c>
      <c r="B4015" s="104">
        <v>60000311</v>
      </c>
      <c r="C4015" s="104">
        <v>7</v>
      </c>
    </row>
    <row r="4016" spans="1:3" x14ac:dyDescent="0.3">
      <c r="A4016" s="103">
        <v>46071</v>
      </c>
      <c r="B4016" s="104">
        <v>60000312</v>
      </c>
      <c r="C4016" s="104">
        <v>5587</v>
      </c>
    </row>
    <row r="4017" spans="1:3" x14ac:dyDescent="0.3">
      <c r="A4017" s="103">
        <v>46071</v>
      </c>
      <c r="B4017" s="104">
        <v>60000394</v>
      </c>
      <c r="C4017" s="104">
        <v>8064</v>
      </c>
    </row>
    <row r="4018" spans="1:3" x14ac:dyDescent="0.3">
      <c r="A4018" s="103">
        <v>46071</v>
      </c>
      <c r="B4018" s="104">
        <v>60000395</v>
      </c>
      <c r="C4018" s="104">
        <v>5376</v>
      </c>
    </row>
    <row r="4019" spans="1:3" x14ac:dyDescent="0.3">
      <c r="A4019" s="103">
        <v>46071</v>
      </c>
      <c r="B4019" s="104">
        <v>60000408</v>
      </c>
      <c r="C4019" s="104">
        <v>158</v>
      </c>
    </row>
    <row r="4020" spans="1:3" x14ac:dyDescent="0.3">
      <c r="A4020" s="103">
        <v>46071</v>
      </c>
      <c r="B4020" s="104">
        <v>60000409</v>
      </c>
      <c r="C4020" s="104">
        <v>13</v>
      </c>
    </row>
    <row r="4021" spans="1:3" x14ac:dyDescent="0.3">
      <c r="A4021" s="103">
        <v>46071</v>
      </c>
      <c r="B4021" s="104">
        <v>60000410</v>
      </c>
      <c r="C4021" s="104">
        <v>80</v>
      </c>
    </row>
    <row r="4022" spans="1:3" x14ac:dyDescent="0.3">
      <c r="A4022" s="103">
        <v>46071</v>
      </c>
      <c r="B4022" s="104">
        <v>60000440</v>
      </c>
      <c r="C4022" s="104">
        <v>5040</v>
      </c>
    </row>
    <row r="4023" spans="1:3" x14ac:dyDescent="0.3">
      <c r="A4023" s="103">
        <v>46071</v>
      </c>
      <c r="B4023" s="104">
        <v>60000539</v>
      </c>
      <c r="C4023" s="104">
        <v>67</v>
      </c>
    </row>
    <row r="4024" spans="1:3" x14ac:dyDescent="0.3">
      <c r="A4024" s="103">
        <v>46071</v>
      </c>
      <c r="B4024" s="104">
        <v>60000540</v>
      </c>
      <c r="C4024" s="104">
        <v>54</v>
      </c>
    </row>
    <row r="4025" spans="1:3" x14ac:dyDescent="0.3">
      <c r="A4025" s="103">
        <v>46071</v>
      </c>
      <c r="B4025" s="104">
        <v>60000544</v>
      </c>
      <c r="C4025" s="104">
        <v>5735296</v>
      </c>
    </row>
    <row r="4026" spans="1:3" x14ac:dyDescent="0.3">
      <c r="A4026" s="103">
        <v>46071</v>
      </c>
      <c r="B4026" s="104">
        <v>60000557</v>
      </c>
      <c r="C4026" s="104">
        <v>73</v>
      </c>
    </row>
    <row r="4027" spans="1:3" x14ac:dyDescent="0.3">
      <c r="A4027" s="103">
        <v>46071</v>
      </c>
      <c r="B4027" s="104">
        <v>60000558</v>
      </c>
      <c r="C4027" s="104">
        <v>120</v>
      </c>
    </row>
    <row r="4028" spans="1:3" x14ac:dyDescent="0.3">
      <c r="A4028" s="103">
        <v>46071</v>
      </c>
      <c r="B4028" s="104">
        <v>60000559</v>
      </c>
      <c r="C4028" s="104">
        <v>96</v>
      </c>
    </row>
    <row r="4029" spans="1:3" x14ac:dyDescent="0.3">
      <c r="A4029" s="103">
        <v>46071</v>
      </c>
      <c r="B4029" s="104">
        <v>60000567</v>
      </c>
      <c r="C4029" s="104">
        <v>44</v>
      </c>
    </row>
    <row r="4030" spans="1:3" x14ac:dyDescent="0.3">
      <c r="A4030" s="103">
        <v>46071</v>
      </c>
      <c r="B4030" s="104">
        <v>60000569</v>
      </c>
      <c r="C4030" s="104">
        <v>18</v>
      </c>
    </row>
    <row r="4031" spans="1:3" x14ac:dyDescent="0.3">
      <c r="A4031" s="103">
        <v>46071</v>
      </c>
      <c r="B4031" s="104">
        <v>60000570</v>
      </c>
      <c r="C4031" s="104">
        <v>750</v>
      </c>
    </row>
    <row r="4032" spans="1:3" x14ac:dyDescent="0.3">
      <c r="A4032" s="103">
        <v>46071</v>
      </c>
      <c r="B4032" s="104">
        <v>60000571</v>
      </c>
      <c r="C4032" s="104">
        <v>97</v>
      </c>
    </row>
    <row r="4033" spans="1:3" x14ac:dyDescent="0.3">
      <c r="A4033" s="103">
        <v>46071</v>
      </c>
      <c r="B4033" s="104">
        <v>60000572</v>
      </c>
      <c r="C4033" s="104">
        <v>7500</v>
      </c>
    </row>
    <row r="4034" spans="1:3" x14ac:dyDescent="0.3">
      <c r="A4034" s="105">
        <v>46071</v>
      </c>
      <c r="B4034" s="104">
        <v>60000578</v>
      </c>
      <c r="C4034" s="104">
        <v>30240</v>
      </c>
    </row>
    <row r="4035" spans="1:3" x14ac:dyDescent="0.3">
      <c r="A4035" s="103">
        <v>46072</v>
      </c>
      <c r="B4035" s="104">
        <v>60000000</v>
      </c>
      <c r="C4035" s="104">
        <v>124</v>
      </c>
    </row>
    <row r="4036" spans="1:3" x14ac:dyDescent="0.3">
      <c r="A4036" s="103">
        <v>46072</v>
      </c>
      <c r="B4036" s="104">
        <v>60000002</v>
      </c>
      <c r="C4036" s="104">
        <v>23060</v>
      </c>
    </row>
    <row r="4037" spans="1:3" x14ac:dyDescent="0.3">
      <c r="A4037" s="103">
        <v>46072</v>
      </c>
      <c r="B4037" s="104">
        <v>60000005</v>
      </c>
      <c r="C4037" s="104">
        <v>862</v>
      </c>
    </row>
    <row r="4038" spans="1:3" x14ac:dyDescent="0.3">
      <c r="A4038" s="103">
        <v>46072</v>
      </c>
      <c r="B4038" s="104">
        <v>60000008</v>
      </c>
      <c r="C4038" s="104">
        <v>713</v>
      </c>
    </row>
    <row r="4039" spans="1:3" x14ac:dyDescent="0.3">
      <c r="A4039" s="103">
        <v>46072</v>
      </c>
      <c r="B4039" s="104">
        <v>60000009</v>
      </c>
      <c r="C4039" s="104">
        <v>1397</v>
      </c>
    </row>
    <row r="4040" spans="1:3" x14ac:dyDescent="0.3">
      <c r="A4040" s="103">
        <v>46072</v>
      </c>
      <c r="B4040" s="104">
        <v>60000026</v>
      </c>
      <c r="C4040" s="104">
        <v>675</v>
      </c>
    </row>
    <row r="4041" spans="1:3" x14ac:dyDescent="0.3">
      <c r="A4041" s="103">
        <v>46072</v>
      </c>
      <c r="B4041" s="104">
        <v>60000027</v>
      </c>
      <c r="C4041" s="104">
        <v>1625</v>
      </c>
    </row>
    <row r="4042" spans="1:3" x14ac:dyDescent="0.3">
      <c r="A4042" s="103">
        <v>46072</v>
      </c>
      <c r="B4042" s="104">
        <v>60000028</v>
      </c>
      <c r="C4042" s="104">
        <v>460</v>
      </c>
    </row>
    <row r="4043" spans="1:3" x14ac:dyDescent="0.3">
      <c r="A4043" s="103">
        <v>46072</v>
      </c>
      <c r="B4043" s="104">
        <v>60000029</v>
      </c>
      <c r="C4043" s="104">
        <v>295</v>
      </c>
    </row>
    <row r="4044" spans="1:3" x14ac:dyDescent="0.3">
      <c r="A4044" s="103">
        <v>46072</v>
      </c>
      <c r="B4044" s="104">
        <v>60000030</v>
      </c>
      <c r="C4044" s="104">
        <v>5471</v>
      </c>
    </row>
    <row r="4045" spans="1:3" x14ac:dyDescent="0.3">
      <c r="A4045" s="103">
        <v>46072</v>
      </c>
      <c r="B4045" s="104">
        <v>60000031</v>
      </c>
      <c r="C4045" s="104">
        <v>884</v>
      </c>
    </row>
    <row r="4046" spans="1:3" x14ac:dyDescent="0.3">
      <c r="A4046" s="103">
        <v>46072</v>
      </c>
      <c r="B4046" s="104">
        <v>60000032</v>
      </c>
      <c r="C4046" s="104">
        <v>2914</v>
      </c>
    </row>
    <row r="4047" spans="1:3" x14ac:dyDescent="0.3">
      <c r="A4047" s="103">
        <v>46072</v>
      </c>
      <c r="B4047" s="104">
        <v>60000033</v>
      </c>
      <c r="C4047" s="104">
        <v>828</v>
      </c>
    </row>
    <row r="4048" spans="1:3" x14ac:dyDescent="0.3">
      <c r="A4048" s="103">
        <v>46072</v>
      </c>
      <c r="B4048" s="104">
        <v>60000035</v>
      </c>
      <c r="C4048" s="104">
        <v>43566</v>
      </c>
    </row>
    <row r="4049" spans="1:3" x14ac:dyDescent="0.3">
      <c r="A4049" s="103">
        <v>46072</v>
      </c>
      <c r="B4049" s="104">
        <v>60000036</v>
      </c>
      <c r="C4049" s="104">
        <v>548</v>
      </c>
    </row>
    <row r="4050" spans="1:3" x14ac:dyDescent="0.3">
      <c r="A4050" s="103">
        <v>46072</v>
      </c>
      <c r="B4050" s="104">
        <v>60000037</v>
      </c>
      <c r="C4050" s="104">
        <v>12648</v>
      </c>
    </row>
    <row r="4051" spans="1:3" x14ac:dyDescent="0.3">
      <c r="A4051" s="103">
        <v>46072</v>
      </c>
      <c r="B4051" s="104">
        <v>60000038</v>
      </c>
      <c r="C4051" s="104">
        <v>3204</v>
      </c>
    </row>
    <row r="4052" spans="1:3" x14ac:dyDescent="0.3">
      <c r="A4052" s="103">
        <v>46072</v>
      </c>
      <c r="B4052" s="104">
        <v>60000039</v>
      </c>
      <c r="C4052" s="104">
        <v>11652</v>
      </c>
    </row>
    <row r="4053" spans="1:3" x14ac:dyDescent="0.3">
      <c r="A4053" s="103">
        <v>46072</v>
      </c>
      <c r="B4053" s="104">
        <v>60000041</v>
      </c>
      <c r="C4053" s="104">
        <v>4598</v>
      </c>
    </row>
    <row r="4054" spans="1:3" x14ac:dyDescent="0.3">
      <c r="A4054" s="103">
        <v>46072</v>
      </c>
      <c r="B4054" s="104">
        <v>60000042</v>
      </c>
      <c r="C4054" s="104">
        <v>3084</v>
      </c>
    </row>
    <row r="4055" spans="1:3" x14ac:dyDescent="0.3">
      <c r="A4055" s="103">
        <v>46072</v>
      </c>
      <c r="B4055" s="104">
        <v>60000043</v>
      </c>
      <c r="C4055" s="104">
        <v>582</v>
      </c>
    </row>
    <row r="4056" spans="1:3" x14ac:dyDescent="0.3">
      <c r="A4056" s="103">
        <v>46072</v>
      </c>
      <c r="B4056" s="104">
        <v>60000044</v>
      </c>
      <c r="C4056" s="104">
        <v>9253</v>
      </c>
    </row>
    <row r="4057" spans="1:3" x14ac:dyDescent="0.3">
      <c r="A4057" s="103">
        <v>46072</v>
      </c>
      <c r="B4057" s="104">
        <v>60000045</v>
      </c>
      <c r="C4057" s="104">
        <v>2643</v>
      </c>
    </row>
    <row r="4058" spans="1:3" x14ac:dyDescent="0.3">
      <c r="A4058" s="103">
        <v>46072</v>
      </c>
      <c r="B4058" s="104">
        <v>60000047</v>
      </c>
      <c r="C4058" s="104">
        <v>2256</v>
      </c>
    </row>
    <row r="4059" spans="1:3" x14ac:dyDescent="0.3">
      <c r="A4059" s="103">
        <v>46072</v>
      </c>
      <c r="B4059" s="104">
        <v>60000048</v>
      </c>
      <c r="C4059" s="104">
        <v>204</v>
      </c>
    </row>
    <row r="4060" spans="1:3" x14ac:dyDescent="0.3">
      <c r="A4060" s="103">
        <v>46072</v>
      </c>
      <c r="B4060" s="104">
        <v>60000049</v>
      </c>
      <c r="C4060" s="104">
        <v>24950</v>
      </c>
    </row>
    <row r="4061" spans="1:3" x14ac:dyDescent="0.3">
      <c r="A4061" s="103">
        <v>46072</v>
      </c>
      <c r="B4061" s="104">
        <v>60000050</v>
      </c>
      <c r="C4061" s="104">
        <v>6483</v>
      </c>
    </row>
    <row r="4062" spans="1:3" x14ac:dyDescent="0.3">
      <c r="A4062" s="103">
        <v>46072</v>
      </c>
      <c r="B4062" s="104">
        <v>60000051</v>
      </c>
      <c r="C4062" s="104">
        <v>1390</v>
      </c>
    </row>
    <row r="4063" spans="1:3" x14ac:dyDescent="0.3">
      <c r="A4063" s="103">
        <v>46072</v>
      </c>
      <c r="B4063" s="104">
        <v>60000052</v>
      </c>
      <c r="C4063" s="104">
        <v>8043</v>
      </c>
    </row>
    <row r="4064" spans="1:3" x14ac:dyDescent="0.3">
      <c r="A4064" s="103">
        <v>46072</v>
      </c>
      <c r="B4064" s="104">
        <v>60000053</v>
      </c>
      <c r="C4064" s="104">
        <v>5342</v>
      </c>
    </row>
    <row r="4065" spans="1:3" x14ac:dyDescent="0.3">
      <c r="A4065" s="103">
        <v>46072</v>
      </c>
      <c r="B4065" s="104">
        <v>60000054</v>
      </c>
      <c r="C4065" s="104">
        <v>126</v>
      </c>
    </row>
    <row r="4066" spans="1:3" x14ac:dyDescent="0.3">
      <c r="A4066" s="103">
        <v>46072</v>
      </c>
      <c r="B4066" s="104">
        <v>60000055</v>
      </c>
      <c r="C4066" s="104">
        <v>1632</v>
      </c>
    </row>
    <row r="4067" spans="1:3" x14ac:dyDescent="0.3">
      <c r="A4067" s="103">
        <v>46072</v>
      </c>
      <c r="B4067" s="104">
        <v>60000056</v>
      </c>
      <c r="C4067" s="104">
        <v>1700</v>
      </c>
    </row>
    <row r="4068" spans="1:3" x14ac:dyDescent="0.3">
      <c r="A4068" s="103">
        <v>46072</v>
      </c>
      <c r="B4068" s="104">
        <v>60000057</v>
      </c>
      <c r="C4068" s="104">
        <v>40383</v>
      </c>
    </row>
    <row r="4069" spans="1:3" x14ac:dyDescent="0.3">
      <c r="A4069" s="103">
        <v>46072</v>
      </c>
      <c r="B4069" s="104">
        <v>60000058</v>
      </c>
      <c r="C4069" s="104">
        <v>9227</v>
      </c>
    </row>
    <row r="4070" spans="1:3" x14ac:dyDescent="0.3">
      <c r="A4070" s="103">
        <v>46072</v>
      </c>
      <c r="B4070" s="104">
        <v>60000111</v>
      </c>
      <c r="C4070" s="104">
        <v>24</v>
      </c>
    </row>
    <row r="4071" spans="1:3" x14ac:dyDescent="0.3">
      <c r="A4071" s="103">
        <v>46072</v>
      </c>
      <c r="B4071" s="104">
        <v>60000113</v>
      </c>
      <c r="C4071" s="104">
        <v>600</v>
      </c>
    </row>
    <row r="4072" spans="1:3" x14ac:dyDescent="0.3">
      <c r="A4072" s="103">
        <v>46072</v>
      </c>
      <c r="B4072" s="104">
        <v>60000114</v>
      </c>
      <c r="C4072" s="104">
        <v>1245</v>
      </c>
    </row>
    <row r="4073" spans="1:3" x14ac:dyDescent="0.3">
      <c r="A4073" s="103">
        <v>46072</v>
      </c>
      <c r="B4073" s="104">
        <v>60000120</v>
      </c>
      <c r="C4073" s="104">
        <v>1176</v>
      </c>
    </row>
    <row r="4074" spans="1:3" x14ac:dyDescent="0.3">
      <c r="A4074" s="103">
        <v>46072</v>
      </c>
      <c r="B4074" s="104">
        <v>60000121</v>
      </c>
      <c r="C4074" s="104">
        <v>4032</v>
      </c>
    </row>
    <row r="4075" spans="1:3" x14ac:dyDescent="0.3">
      <c r="A4075" s="103">
        <v>46072</v>
      </c>
      <c r="B4075" s="104">
        <v>60000122</v>
      </c>
      <c r="C4075" s="104">
        <v>2136</v>
      </c>
    </row>
    <row r="4076" spans="1:3" x14ac:dyDescent="0.3">
      <c r="A4076" s="103">
        <v>46072</v>
      </c>
      <c r="B4076" s="104">
        <v>60000123</v>
      </c>
      <c r="C4076" s="104">
        <v>16</v>
      </c>
    </row>
    <row r="4077" spans="1:3" x14ac:dyDescent="0.3">
      <c r="A4077" s="103">
        <v>46072</v>
      </c>
      <c r="B4077" s="104">
        <v>60000124</v>
      </c>
      <c r="C4077" s="104">
        <v>2460</v>
      </c>
    </row>
    <row r="4078" spans="1:3" x14ac:dyDescent="0.3">
      <c r="A4078" s="103">
        <v>46072</v>
      </c>
      <c r="B4078" s="104">
        <v>60000125</v>
      </c>
      <c r="C4078" s="104">
        <v>268</v>
      </c>
    </row>
    <row r="4079" spans="1:3" x14ac:dyDescent="0.3">
      <c r="A4079" s="103">
        <v>46072</v>
      </c>
      <c r="B4079" s="104">
        <v>60000130</v>
      </c>
      <c r="C4079" s="104">
        <v>17</v>
      </c>
    </row>
    <row r="4080" spans="1:3" x14ac:dyDescent="0.3">
      <c r="A4080" s="103">
        <v>46072</v>
      </c>
      <c r="B4080" s="104">
        <v>60000131</v>
      </c>
      <c r="C4080" s="104">
        <v>676</v>
      </c>
    </row>
    <row r="4081" spans="1:3" x14ac:dyDescent="0.3">
      <c r="A4081" s="103">
        <v>46072</v>
      </c>
      <c r="B4081" s="104">
        <v>60000138</v>
      </c>
      <c r="C4081" s="104">
        <v>242</v>
      </c>
    </row>
    <row r="4082" spans="1:3" x14ac:dyDescent="0.3">
      <c r="A4082" s="103">
        <v>46072</v>
      </c>
      <c r="B4082" s="104">
        <v>60000142</v>
      </c>
      <c r="C4082" s="104">
        <v>21</v>
      </c>
    </row>
    <row r="4083" spans="1:3" x14ac:dyDescent="0.3">
      <c r="A4083" s="103">
        <v>46072</v>
      </c>
      <c r="B4083" s="104">
        <v>60000172</v>
      </c>
      <c r="C4083" s="104">
        <v>332</v>
      </c>
    </row>
    <row r="4084" spans="1:3" x14ac:dyDescent="0.3">
      <c r="A4084" s="103">
        <v>46072</v>
      </c>
      <c r="B4084" s="104">
        <v>60000173</v>
      </c>
      <c r="C4084" s="104">
        <v>320</v>
      </c>
    </row>
    <row r="4085" spans="1:3" x14ac:dyDescent="0.3">
      <c r="A4085" s="103">
        <v>46072</v>
      </c>
      <c r="B4085" s="104">
        <v>60000180</v>
      </c>
      <c r="C4085" s="104">
        <v>549</v>
      </c>
    </row>
    <row r="4086" spans="1:3" x14ac:dyDescent="0.3">
      <c r="A4086" s="103">
        <v>46072</v>
      </c>
      <c r="B4086" s="104">
        <v>60000182</v>
      </c>
      <c r="C4086" s="104">
        <v>340</v>
      </c>
    </row>
    <row r="4087" spans="1:3" x14ac:dyDescent="0.3">
      <c r="A4087" s="103">
        <v>46072</v>
      </c>
      <c r="B4087" s="104">
        <v>60000183</v>
      </c>
      <c r="C4087" s="104">
        <v>3545</v>
      </c>
    </row>
    <row r="4088" spans="1:3" x14ac:dyDescent="0.3">
      <c r="A4088" s="103">
        <v>46072</v>
      </c>
      <c r="B4088" s="104">
        <v>60000184</v>
      </c>
      <c r="C4088" s="104">
        <v>204</v>
      </c>
    </row>
    <row r="4089" spans="1:3" x14ac:dyDescent="0.3">
      <c r="A4089" s="103">
        <v>46072</v>
      </c>
      <c r="B4089" s="104">
        <v>60000185</v>
      </c>
      <c r="C4089" s="104">
        <v>9580</v>
      </c>
    </row>
    <row r="4090" spans="1:3" x14ac:dyDescent="0.3">
      <c r="A4090" s="103">
        <v>46072</v>
      </c>
      <c r="B4090" s="104">
        <v>60000201</v>
      </c>
      <c r="C4090" s="104">
        <v>20</v>
      </c>
    </row>
    <row r="4091" spans="1:3" x14ac:dyDescent="0.3">
      <c r="A4091" s="103">
        <v>46072</v>
      </c>
      <c r="B4091" s="104">
        <v>60000202</v>
      </c>
      <c r="C4091" s="104">
        <v>37</v>
      </c>
    </row>
    <row r="4092" spans="1:3" x14ac:dyDescent="0.3">
      <c r="A4092" s="103">
        <v>46072</v>
      </c>
      <c r="B4092" s="104">
        <v>60000203</v>
      </c>
      <c r="C4092" s="104">
        <v>25</v>
      </c>
    </row>
    <row r="4093" spans="1:3" x14ac:dyDescent="0.3">
      <c r="A4093" s="103">
        <v>46072</v>
      </c>
      <c r="B4093" s="104">
        <v>60000206</v>
      </c>
      <c r="C4093" s="104">
        <v>19</v>
      </c>
    </row>
    <row r="4094" spans="1:3" x14ac:dyDescent="0.3">
      <c r="A4094" s="103">
        <v>46072</v>
      </c>
      <c r="B4094" s="104">
        <v>60000211</v>
      </c>
      <c r="C4094" s="104">
        <v>14</v>
      </c>
    </row>
    <row r="4095" spans="1:3" x14ac:dyDescent="0.3">
      <c r="A4095" s="103">
        <v>46072</v>
      </c>
      <c r="B4095" s="104">
        <v>60000212</v>
      </c>
      <c r="C4095" s="104">
        <v>12</v>
      </c>
    </row>
    <row r="4096" spans="1:3" x14ac:dyDescent="0.3">
      <c r="A4096" s="103">
        <v>46072</v>
      </c>
      <c r="B4096" s="104">
        <v>60000215</v>
      </c>
      <c r="C4096" s="104">
        <v>17</v>
      </c>
    </row>
    <row r="4097" spans="1:3" x14ac:dyDescent="0.3">
      <c r="A4097" s="103">
        <v>46072</v>
      </c>
      <c r="B4097" s="104">
        <v>60000217</v>
      </c>
      <c r="C4097" s="104">
        <v>13</v>
      </c>
    </row>
    <row r="4098" spans="1:3" x14ac:dyDescent="0.3">
      <c r="A4098" s="103">
        <v>46072</v>
      </c>
      <c r="B4098" s="104">
        <v>60000218</v>
      </c>
      <c r="C4098" s="104">
        <v>24</v>
      </c>
    </row>
    <row r="4099" spans="1:3" x14ac:dyDescent="0.3">
      <c r="A4099" s="103">
        <v>46072</v>
      </c>
      <c r="B4099" s="104">
        <v>60000220</v>
      </c>
      <c r="C4099" s="104">
        <v>89</v>
      </c>
    </row>
    <row r="4100" spans="1:3" x14ac:dyDescent="0.3">
      <c r="A4100" s="103">
        <v>46072</v>
      </c>
      <c r="B4100" s="104">
        <v>60000221</v>
      </c>
      <c r="C4100" s="104">
        <v>207</v>
      </c>
    </row>
    <row r="4101" spans="1:3" x14ac:dyDescent="0.3">
      <c r="A4101" s="103">
        <v>46072</v>
      </c>
      <c r="B4101" s="104">
        <v>60000223</v>
      </c>
      <c r="C4101" s="104">
        <v>61</v>
      </c>
    </row>
    <row r="4102" spans="1:3" x14ac:dyDescent="0.3">
      <c r="A4102" s="103">
        <v>46072</v>
      </c>
      <c r="B4102" s="104">
        <v>60000224</v>
      </c>
      <c r="C4102" s="104">
        <v>22</v>
      </c>
    </row>
    <row r="4103" spans="1:3" x14ac:dyDescent="0.3">
      <c r="A4103" s="103">
        <v>46072</v>
      </c>
      <c r="B4103" s="104">
        <v>60000225</v>
      </c>
      <c r="C4103" s="104">
        <v>1</v>
      </c>
    </row>
    <row r="4104" spans="1:3" x14ac:dyDescent="0.3">
      <c r="A4104" s="103">
        <v>46072</v>
      </c>
      <c r="B4104" s="104">
        <v>60000233</v>
      </c>
      <c r="C4104" s="104">
        <v>201</v>
      </c>
    </row>
    <row r="4105" spans="1:3" x14ac:dyDescent="0.3">
      <c r="A4105" s="103">
        <v>46072</v>
      </c>
      <c r="B4105" s="104">
        <v>60000270</v>
      </c>
      <c r="C4105" s="104">
        <v>151</v>
      </c>
    </row>
    <row r="4106" spans="1:3" x14ac:dyDescent="0.3">
      <c r="A4106" s="103">
        <v>46072</v>
      </c>
      <c r="B4106" s="104">
        <v>60000271</v>
      </c>
      <c r="C4106" s="104">
        <v>203</v>
      </c>
    </row>
    <row r="4107" spans="1:3" x14ac:dyDescent="0.3">
      <c r="A4107" s="103">
        <v>46072</v>
      </c>
      <c r="B4107" s="104">
        <v>60000272</v>
      </c>
      <c r="C4107" s="104">
        <v>185</v>
      </c>
    </row>
    <row r="4108" spans="1:3" x14ac:dyDescent="0.3">
      <c r="A4108" s="103">
        <v>46072</v>
      </c>
      <c r="B4108" s="104">
        <v>60000280</v>
      </c>
      <c r="C4108" s="104">
        <v>40</v>
      </c>
    </row>
    <row r="4109" spans="1:3" x14ac:dyDescent="0.3">
      <c r="A4109" s="103">
        <v>46072</v>
      </c>
      <c r="B4109" s="104">
        <v>60000281</v>
      </c>
      <c r="C4109" s="104">
        <v>193</v>
      </c>
    </row>
    <row r="4110" spans="1:3" x14ac:dyDescent="0.3">
      <c r="A4110" s="103">
        <v>46072</v>
      </c>
      <c r="B4110" s="104">
        <v>60000296</v>
      </c>
      <c r="C4110" s="104">
        <v>6</v>
      </c>
    </row>
    <row r="4111" spans="1:3" x14ac:dyDescent="0.3">
      <c r="A4111" s="103">
        <v>46072</v>
      </c>
      <c r="B4111" s="104">
        <v>60000303</v>
      </c>
      <c r="C4111" s="104">
        <v>208</v>
      </c>
    </row>
    <row r="4112" spans="1:3" x14ac:dyDescent="0.3">
      <c r="A4112" s="103">
        <v>46072</v>
      </c>
      <c r="B4112" s="104">
        <v>60000304</v>
      </c>
      <c r="C4112" s="104">
        <v>346</v>
      </c>
    </row>
    <row r="4113" spans="1:3" x14ac:dyDescent="0.3">
      <c r="A4113" s="103">
        <v>46072</v>
      </c>
      <c r="B4113" s="104">
        <v>60000310</v>
      </c>
      <c r="C4113" s="104">
        <v>358</v>
      </c>
    </row>
    <row r="4114" spans="1:3" x14ac:dyDescent="0.3">
      <c r="A4114" s="103">
        <v>46072</v>
      </c>
      <c r="B4114" s="104">
        <v>60000311</v>
      </c>
      <c r="C4114" s="104">
        <v>204</v>
      </c>
    </row>
    <row r="4115" spans="1:3" x14ac:dyDescent="0.3">
      <c r="A4115" s="103">
        <v>46072</v>
      </c>
      <c r="B4115" s="104">
        <v>60000312</v>
      </c>
      <c r="C4115" s="104">
        <v>3324</v>
      </c>
    </row>
    <row r="4116" spans="1:3" x14ac:dyDescent="0.3">
      <c r="A4116" s="103">
        <v>46072</v>
      </c>
      <c r="B4116" s="104">
        <v>60000394</v>
      </c>
      <c r="C4116" s="104">
        <v>1848</v>
      </c>
    </row>
    <row r="4117" spans="1:3" x14ac:dyDescent="0.3">
      <c r="A4117" s="103">
        <v>46072</v>
      </c>
      <c r="B4117" s="104">
        <v>60000395</v>
      </c>
      <c r="C4117" s="104">
        <v>1440</v>
      </c>
    </row>
    <row r="4118" spans="1:3" x14ac:dyDescent="0.3">
      <c r="A4118" s="103">
        <v>46072</v>
      </c>
      <c r="B4118" s="104">
        <v>60000408</v>
      </c>
      <c r="C4118" s="104">
        <v>476</v>
      </c>
    </row>
    <row r="4119" spans="1:3" x14ac:dyDescent="0.3">
      <c r="A4119" s="103">
        <v>46072</v>
      </c>
      <c r="B4119" s="104">
        <v>60000409</v>
      </c>
      <c r="C4119" s="104">
        <v>318</v>
      </c>
    </row>
    <row r="4120" spans="1:3" x14ac:dyDescent="0.3">
      <c r="A4120" s="103">
        <v>46072</v>
      </c>
      <c r="B4120" s="104">
        <v>60000410</v>
      </c>
      <c r="C4120" s="104">
        <v>372</v>
      </c>
    </row>
    <row r="4121" spans="1:3" x14ac:dyDescent="0.3">
      <c r="A4121" s="103">
        <v>46072</v>
      </c>
      <c r="B4121" s="104">
        <v>60000440</v>
      </c>
      <c r="C4121" s="104">
        <v>5040</v>
      </c>
    </row>
    <row r="4122" spans="1:3" x14ac:dyDescent="0.3">
      <c r="A4122" s="103">
        <v>46072</v>
      </c>
      <c r="B4122" s="104">
        <v>60000539</v>
      </c>
      <c r="C4122" s="104">
        <v>206</v>
      </c>
    </row>
    <row r="4123" spans="1:3" x14ac:dyDescent="0.3">
      <c r="A4123" s="103">
        <v>46072</v>
      </c>
      <c r="B4123" s="104">
        <v>60000540</v>
      </c>
      <c r="C4123" s="104">
        <v>352</v>
      </c>
    </row>
    <row r="4124" spans="1:3" x14ac:dyDescent="0.3">
      <c r="A4124" s="103">
        <v>46072</v>
      </c>
      <c r="B4124" s="104">
        <v>60000553</v>
      </c>
      <c r="C4124" s="104">
        <v>1620</v>
      </c>
    </row>
    <row r="4125" spans="1:3" x14ac:dyDescent="0.3">
      <c r="A4125" s="103">
        <v>46072</v>
      </c>
      <c r="B4125" s="104">
        <v>60000555</v>
      </c>
      <c r="C4125" s="104">
        <v>1872</v>
      </c>
    </row>
    <row r="4126" spans="1:3" x14ac:dyDescent="0.3">
      <c r="A4126" s="103">
        <v>46072</v>
      </c>
      <c r="B4126" s="104">
        <v>60000556</v>
      </c>
      <c r="C4126" s="104">
        <v>1176</v>
      </c>
    </row>
    <row r="4127" spans="1:3" x14ac:dyDescent="0.3">
      <c r="A4127" s="103">
        <v>46072</v>
      </c>
      <c r="B4127" s="104">
        <v>60000557</v>
      </c>
      <c r="C4127" s="104">
        <v>97</v>
      </c>
    </row>
    <row r="4128" spans="1:3" x14ac:dyDescent="0.3">
      <c r="A4128" s="103">
        <v>46072</v>
      </c>
      <c r="B4128" s="104">
        <v>60000558</v>
      </c>
      <c r="C4128" s="104">
        <v>181</v>
      </c>
    </row>
    <row r="4129" spans="1:3" x14ac:dyDescent="0.3">
      <c r="A4129" s="103">
        <v>46072</v>
      </c>
      <c r="B4129" s="104">
        <v>60000559</v>
      </c>
      <c r="C4129" s="104">
        <v>153</v>
      </c>
    </row>
    <row r="4130" spans="1:3" x14ac:dyDescent="0.3">
      <c r="A4130" s="103">
        <v>46072</v>
      </c>
      <c r="B4130" s="104">
        <v>60000567</v>
      </c>
      <c r="C4130" s="104">
        <v>43</v>
      </c>
    </row>
    <row r="4131" spans="1:3" x14ac:dyDescent="0.3">
      <c r="A4131" s="103">
        <v>46072</v>
      </c>
      <c r="B4131" s="104">
        <v>60000569</v>
      </c>
      <c r="C4131" s="104">
        <v>118</v>
      </c>
    </row>
    <row r="4132" spans="1:3" x14ac:dyDescent="0.3">
      <c r="A4132" s="103">
        <v>46072</v>
      </c>
      <c r="B4132" s="104">
        <v>60000570</v>
      </c>
      <c r="C4132" s="104">
        <v>278</v>
      </c>
    </row>
    <row r="4133" spans="1:3" x14ac:dyDescent="0.3">
      <c r="A4133" s="103">
        <v>46072</v>
      </c>
      <c r="B4133" s="104">
        <v>60000571</v>
      </c>
      <c r="C4133" s="104">
        <v>465</v>
      </c>
    </row>
    <row r="4134" spans="1:3" x14ac:dyDescent="0.3">
      <c r="A4134" s="103">
        <v>46072</v>
      </c>
      <c r="B4134" s="104">
        <v>60000572</v>
      </c>
      <c r="C4134" s="104">
        <v>3000</v>
      </c>
    </row>
    <row r="4135" spans="1:3" x14ac:dyDescent="0.3">
      <c r="A4135" s="103">
        <v>46072</v>
      </c>
      <c r="B4135" s="104">
        <v>60000578</v>
      </c>
      <c r="C4135" s="104">
        <v>10080</v>
      </c>
    </row>
    <row r="4136" spans="1:3" x14ac:dyDescent="0.3">
      <c r="A4136" s="103">
        <v>46073</v>
      </c>
      <c r="B4136" s="104">
        <v>60000000</v>
      </c>
      <c r="C4136" s="104">
        <v>21</v>
      </c>
    </row>
    <row r="4137" spans="1:3" x14ac:dyDescent="0.3">
      <c r="A4137" s="103">
        <v>46073</v>
      </c>
      <c r="B4137" s="104">
        <v>60000002</v>
      </c>
      <c r="C4137" s="104">
        <v>41198</v>
      </c>
    </row>
    <row r="4138" spans="1:3" x14ac:dyDescent="0.3">
      <c r="A4138" s="103">
        <v>46073</v>
      </c>
      <c r="B4138" s="104">
        <v>60000003</v>
      </c>
      <c r="C4138" s="104">
        <v>53</v>
      </c>
    </row>
    <row r="4139" spans="1:3" x14ac:dyDescent="0.3">
      <c r="A4139" s="103">
        <v>46073</v>
      </c>
      <c r="B4139" s="104">
        <v>60000005</v>
      </c>
      <c r="C4139" s="104">
        <v>933</v>
      </c>
    </row>
    <row r="4140" spans="1:3" x14ac:dyDescent="0.3">
      <c r="A4140" s="103">
        <v>46073</v>
      </c>
      <c r="B4140" s="104">
        <v>60000008</v>
      </c>
      <c r="C4140" s="104">
        <v>1035</v>
      </c>
    </row>
    <row r="4141" spans="1:3" x14ac:dyDescent="0.3">
      <c r="A4141" s="103">
        <v>46073</v>
      </c>
      <c r="B4141" s="104">
        <v>60000009</v>
      </c>
      <c r="C4141" s="104">
        <v>2429</v>
      </c>
    </row>
    <row r="4142" spans="1:3" x14ac:dyDescent="0.3">
      <c r="A4142" s="103">
        <v>46073</v>
      </c>
      <c r="B4142" s="104">
        <v>60000026</v>
      </c>
      <c r="C4142" s="104">
        <v>112</v>
      </c>
    </row>
    <row r="4143" spans="1:3" x14ac:dyDescent="0.3">
      <c r="A4143" s="103">
        <v>46073</v>
      </c>
      <c r="B4143" s="104">
        <v>60000027</v>
      </c>
      <c r="C4143" s="104">
        <v>123</v>
      </c>
    </row>
    <row r="4144" spans="1:3" x14ac:dyDescent="0.3">
      <c r="A4144" s="103">
        <v>46073</v>
      </c>
      <c r="B4144" s="104">
        <v>60000028</v>
      </c>
      <c r="C4144" s="104">
        <v>92</v>
      </c>
    </row>
    <row r="4145" spans="1:3" x14ac:dyDescent="0.3">
      <c r="A4145" s="103">
        <v>46073</v>
      </c>
      <c r="B4145" s="104">
        <v>60000029</v>
      </c>
      <c r="C4145" s="104">
        <v>78</v>
      </c>
    </row>
    <row r="4146" spans="1:3" x14ac:dyDescent="0.3">
      <c r="A4146" s="103">
        <v>46073</v>
      </c>
      <c r="B4146" s="104">
        <v>60000030</v>
      </c>
      <c r="C4146" s="104">
        <v>2342</v>
      </c>
    </row>
    <row r="4147" spans="1:3" x14ac:dyDescent="0.3">
      <c r="A4147" s="103">
        <v>46073</v>
      </c>
      <c r="B4147" s="104">
        <v>60000031</v>
      </c>
      <c r="C4147" s="104">
        <v>792</v>
      </c>
    </row>
    <row r="4148" spans="1:3" x14ac:dyDescent="0.3">
      <c r="A4148" s="103">
        <v>46073</v>
      </c>
      <c r="B4148" s="104">
        <v>60000032</v>
      </c>
      <c r="C4148" s="104">
        <v>592</v>
      </c>
    </row>
    <row r="4149" spans="1:3" x14ac:dyDescent="0.3">
      <c r="A4149" s="103">
        <v>46073</v>
      </c>
      <c r="B4149" s="104">
        <v>60000033</v>
      </c>
      <c r="C4149" s="104">
        <v>284</v>
      </c>
    </row>
    <row r="4150" spans="1:3" x14ac:dyDescent="0.3">
      <c r="A4150" s="103">
        <v>46073</v>
      </c>
      <c r="B4150" s="104">
        <v>60000035</v>
      </c>
      <c r="C4150" s="104">
        <v>69901</v>
      </c>
    </row>
    <row r="4151" spans="1:3" x14ac:dyDescent="0.3">
      <c r="A4151" s="103">
        <v>46073</v>
      </c>
      <c r="B4151" s="104">
        <v>60000036</v>
      </c>
      <c r="C4151" s="104">
        <v>3996</v>
      </c>
    </row>
    <row r="4152" spans="1:3" x14ac:dyDescent="0.3">
      <c r="A4152" s="103">
        <v>46073</v>
      </c>
      <c r="B4152" s="104">
        <v>60000037</v>
      </c>
      <c r="C4152" s="104">
        <v>3708</v>
      </c>
    </row>
    <row r="4153" spans="1:3" x14ac:dyDescent="0.3">
      <c r="A4153" s="103">
        <v>46073</v>
      </c>
      <c r="B4153" s="104">
        <v>60000038</v>
      </c>
      <c r="C4153" s="104">
        <v>7800</v>
      </c>
    </row>
    <row r="4154" spans="1:3" x14ac:dyDescent="0.3">
      <c r="A4154" s="103">
        <v>46073</v>
      </c>
      <c r="B4154" s="104">
        <v>60000039</v>
      </c>
      <c r="C4154" s="104">
        <v>4800</v>
      </c>
    </row>
    <row r="4155" spans="1:3" x14ac:dyDescent="0.3">
      <c r="A4155" s="103">
        <v>46073</v>
      </c>
      <c r="B4155" s="104">
        <v>60000041</v>
      </c>
      <c r="C4155" s="104">
        <v>3795</v>
      </c>
    </row>
    <row r="4156" spans="1:3" x14ac:dyDescent="0.3">
      <c r="A4156" s="103">
        <v>46073</v>
      </c>
      <c r="B4156" s="104">
        <v>60000042</v>
      </c>
      <c r="C4156" s="104">
        <v>3360</v>
      </c>
    </row>
    <row r="4157" spans="1:3" x14ac:dyDescent="0.3">
      <c r="A4157" s="103">
        <v>46073</v>
      </c>
      <c r="B4157" s="104">
        <v>60000043</v>
      </c>
      <c r="C4157" s="104">
        <v>1090</v>
      </c>
    </row>
    <row r="4158" spans="1:3" x14ac:dyDescent="0.3">
      <c r="A4158" s="103">
        <v>46073</v>
      </c>
      <c r="B4158" s="104">
        <v>60000044</v>
      </c>
      <c r="C4158" s="104">
        <v>6445</v>
      </c>
    </row>
    <row r="4159" spans="1:3" x14ac:dyDescent="0.3">
      <c r="A4159" s="103">
        <v>46073</v>
      </c>
      <c r="B4159" s="104">
        <v>60000045</v>
      </c>
      <c r="C4159" s="104">
        <v>2872</v>
      </c>
    </row>
    <row r="4160" spans="1:3" x14ac:dyDescent="0.3">
      <c r="A4160" s="103">
        <v>46073</v>
      </c>
      <c r="B4160" s="104">
        <v>60000047</v>
      </c>
      <c r="C4160" s="104">
        <v>1296</v>
      </c>
    </row>
    <row r="4161" spans="1:3" x14ac:dyDescent="0.3">
      <c r="A4161" s="103">
        <v>46073</v>
      </c>
      <c r="B4161" s="104">
        <v>60000048</v>
      </c>
      <c r="C4161" s="104">
        <v>743</v>
      </c>
    </row>
    <row r="4162" spans="1:3" x14ac:dyDescent="0.3">
      <c r="A4162" s="103">
        <v>46073</v>
      </c>
      <c r="B4162" s="104">
        <v>60000049</v>
      </c>
      <c r="C4162" s="104">
        <v>21634</v>
      </c>
    </row>
    <row r="4163" spans="1:3" x14ac:dyDescent="0.3">
      <c r="A4163" s="103">
        <v>46073</v>
      </c>
      <c r="B4163" s="104">
        <v>60000050</v>
      </c>
      <c r="C4163" s="104">
        <v>1589</v>
      </c>
    </row>
    <row r="4164" spans="1:3" x14ac:dyDescent="0.3">
      <c r="A4164" s="103">
        <v>46073</v>
      </c>
      <c r="B4164" s="104">
        <v>60000051</v>
      </c>
      <c r="C4164" s="104">
        <v>2072</v>
      </c>
    </row>
    <row r="4165" spans="1:3" x14ac:dyDescent="0.3">
      <c r="A4165" s="103">
        <v>46073</v>
      </c>
      <c r="B4165" s="104">
        <v>60000052</v>
      </c>
      <c r="C4165" s="104">
        <v>2472</v>
      </c>
    </row>
    <row r="4166" spans="1:3" x14ac:dyDescent="0.3">
      <c r="A4166" s="103">
        <v>46073</v>
      </c>
      <c r="B4166" s="104">
        <v>60000053</v>
      </c>
      <c r="C4166" s="104">
        <v>86</v>
      </c>
    </row>
    <row r="4167" spans="1:3" x14ac:dyDescent="0.3">
      <c r="A4167" s="103">
        <v>46073</v>
      </c>
      <c r="B4167" s="104">
        <v>60000054</v>
      </c>
      <c r="C4167" s="104">
        <v>14</v>
      </c>
    </row>
    <row r="4168" spans="1:3" x14ac:dyDescent="0.3">
      <c r="A4168" s="103">
        <v>46073</v>
      </c>
      <c r="B4168" s="104">
        <v>60000055</v>
      </c>
      <c r="C4168" s="104">
        <v>1</v>
      </c>
    </row>
    <row r="4169" spans="1:3" x14ac:dyDescent="0.3">
      <c r="A4169" s="103">
        <v>46073</v>
      </c>
      <c r="B4169" s="104">
        <v>60000056</v>
      </c>
      <c r="C4169" s="104">
        <v>12</v>
      </c>
    </row>
    <row r="4170" spans="1:3" x14ac:dyDescent="0.3">
      <c r="A4170" s="103">
        <v>46073</v>
      </c>
      <c r="B4170" s="104">
        <v>60000057</v>
      </c>
      <c r="C4170" s="104">
        <v>47148</v>
      </c>
    </row>
    <row r="4171" spans="1:3" x14ac:dyDescent="0.3">
      <c r="A4171" s="103">
        <v>46073</v>
      </c>
      <c r="B4171" s="104">
        <v>60000058</v>
      </c>
      <c r="C4171" s="104">
        <v>3139</v>
      </c>
    </row>
    <row r="4172" spans="1:3" x14ac:dyDescent="0.3">
      <c r="A4172" s="103">
        <v>46073</v>
      </c>
      <c r="B4172" s="104">
        <v>60000113</v>
      </c>
      <c r="C4172" s="104">
        <v>125</v>
      </c>
    </row>
    <row r="4173" spans="1:3" x14ac:dyDescent="0.3">
      <c r="A4173" s="103">
        <v>46073</v>
      </c>
      <c r="B4173" s="104">
        <v>60000114</v>
      </c>
      <c r="C4173" s="104">
        <v>293</v>
      </c>
    </row>
    <row r="4174" spans="1:3" x14ac:dyDescent="0.3">
      <c r="A4174" s="103">
        <v>46073</v>
      </c>
      <c r="B4174" s="104">
        <v>60000120</v>
      </c>
      <c r="C4174" s="104">
        <v>440</v>
      </c>
    </row>
    <row r="4175" spans="1:3" x14ac:dyDescent="0.3">
      <c r="A4175" s="103">
        <v>46073</v>
      </c>
      <c r="B4175" s="104">
        <v>60000121</v>
      </c>
      <c r="C4175" s="104">
        <v>80</v>
      </c>
    </row>
    <row r="4176" spans="1:3" x14ac:dyDescent="0.3">
      <c r="A4176" s="103">
        <v>46073</v>
      </c>
      <c r="B4176" s="104">
        <v>60000122</v>
      </c>
      <c r="C4176" s="104">
        <v>480</v>
      </c>
    </row>
    <row r="4177" spans="1:3" x14ac:dyDescent="0.3">
      <c r="A4177" s="103">
        <v>46073</v>
      </c>
      <c r="B4177" s="104">
        <v>60000123</v>
      </c>
      <c r="C4177" s="104">
        <v>488</v>
      </c>
    </row>
    <row r="4178" spans="1:3" x14ac:dyDescent="0.3">
      <c r="A4178" s="103">
        <v>46073</v>
      </c>
      <c r="B4178" s="104">
        <v>60000124</v>
      </c>
      <c r="C4178" s="104">
        <v>960</v>
      </c>
    </row>
    <row r="4179" spans="1:3" x14ac:dyDescent="0.3">
      <c r="A4179" s="103">
        <v>46073</v>
      </c>
      <c r="B4179" s="104">
        <v>60000125</v>
      </c>
      <c r="C4179" s="104">
        <v>396</v>
      </c>
    </row>
    <row r="4180" spans="1:3" x14ac:dyDescent="0.3">
      <c r="A4180" s="103">
        <v>46073</v>
      </c>
      <c r="B4180" s="104">
        <v>60000130</v>
      </c>
      <c r="C4180" s="104">
        <v>24</v>
      </c>
    </row>
    <row r="4181" spans="1:3" x14ac:dyDescent="0.3">
      <c r="A4181" s="103">
        <v>46073</v>
      </c>
      <c r="B4181" s="104">
        <v>60000131</v>
      </c>
      <c r="C4181" s="104">
        <v>16</v>
      </c>
    </row>
    <row r="4182" spans="1:3" x14ac:dyDescent="0.3">
      <c r="A4182" s="103">
        <v>46073</v>
      </c>
      <c r="B4182" s="104">
        <v>60000132</v>
      </c>
      <c r="C4182" s="104">
        <v>8</v>
      </c>
    </row>
    <row r="4183" spans="1:3" x14ac:dyDescent="0.3">
      <c r="A4183" s="103">
        <v>46073</v>
      </c>
      <c r="B4183" s="104">
        <v>60000138</v>
      </c>
      <c r="C4183" s="104">
        <v>59</v>
      </c>
    </row>
    <row r="4184" spans="1:3" x14ac:dyDescent="0.3">
      <c r="A4184" s="103">
        <v>46073</v>
      </c>
      <c r="B4184" s="104">
        <v>60000172</v>
      </c>
      <c r="C4184" s="104">
        <v>847</v>
      </c>
    </row>
    <row r="4185" spans="1:3" x14ac:dyDescent="0.3">
      <c r="A4185" s="103">
        <v>46073</v>
      </c>
      <c r="B4185" s="104">
        <v>60000173</v>
      </c>
      <c r="C4185" s="104">
        <v>110</v>
      </c>
    </row>
    <row r="4186" spans="1:3" x14ac:dyDescent="0.3">
      <c r="A4186" s="103">
        <v>46073</v>
      </c>
      <c r="B4186" s="104">
        <v>60000180</v>
      </c>
      <c r="C4186" s="104">
        <v>133</v>
      </c>
    </row>
    <row r="4187" spans="1:3" x14ac:dyDescent="0.3">
      <c r="A4187" s="103">
        <v>46073</v>
      </c>
      <c r="B4187" s="104">
        <v>60000182</v>
      </c>
      <c r="C4187" s="104">
        <v>29</v>
      </c>
    </row>
    <row r="4188" spans="1:3" x14ac:dyDescent="0.3">
      <c r="A4188" s="103">
        <v>46073</v>
      </c>
      <c r="B4188" s="104">
        <v>60000183</v>
      </c>
      <c r="C4188" s="104">
        <v>84</v>
      </c>
    </row>
    <row r="4189" spans="1:3" x14ac:dyDescent="0.3">
      <c r="A4189" s="103">
        <v>46073</v>
      </c>
      <c r="B4189" s="104">
        <v>60000184</v>
      </c>
      <c r="C4189" s="104">
        <v>125</v>
      </c>
    </row>
    <row r="4190" spans="1:3" x14ac:dyDescent="0.3">
      <c r="A4190" s="103">
        <v>46073</v>
      </c>
      <c r="B4190" s="104">
        <v>60000185</v>
      </c>
      <c r="C4190" s="104">
        <v>11368</v>
      </c>
    </row>
    <row r="4191" spans="1:3" x14ac:dyDescent="0.3">
      <c r="A4191" s="103">
        <v>46073</v>
      </c>
      <c r="B4191" s="104">
        <v>60000201</v>
      </c>
      <c r="C4191" s="104">
        <v>35</v>
      </c>
    </row>
    <row r="4192" spans="1:3" x14ac:dyDescent="0.3">
      <c r="A4192" s="103">
        <v>46073</v>
      </c>
      <c r="B4192" s="104">
        <v>60000202</v>
      </c>
      <c r="C4192" s="104">
        <v>35</v>
      </c>
    </row>
    <row r="4193" spans="1:3" x14ac:dyDescent="0.3">
      <c r="A4193" s="103">
        <v>46073</v>
      </c>
      <c r="B4193" s="104">
        <v>60000203</v>
      </c>
      <c r="C4193" s="104">
        <v>28</v>
      </c>
    </row>
    <row r="4194" spans="1:3" x14ac:dyDescent="0.3">
      <c r="A4194" s="103">
        <v>46073</v>
      </c>
      <c r="B4194" s="104">
        <v>60000206</v>
      </c>
      <c r="C4194" s="104">
        <v>26</v>
      </c>
    </row>
    <row r="4195" spans="1:3" x14ac:dyDescent="0.3">
      <c r="A4195" s="103">
        <v>46073</v>
      </c>
      <c r="B4195" s="104">
        <v>60000211</v>
      </c>
      <c r="C4195" s="104">
        <v>27</v>
      </c>
    </row>
    <row r="4196" spans="1:3" x14ac:dyDescent="0.3">
      <c r="A4196" s="103">
        <v>46073</v>
      </c>
      <c r="B4196" s="104">
        <v>60000212</v>
      </c>
      <c r="C4196" s="104">
        <v>34</v>
      </c>
    </row>
    <row r="4197" spans="1:3" x14ac:dyDescent="0.3">
      <c r="A4197" s="103">
        <v>46073</v>
      </c>
      <c r="B4197" s="104">
        <v>60000215</v>
      </c>
      <c r="C4197" s="104">
        <v>22</v>
      </c>
    </row>
    <row r="4198" spans="1:3" x14ac:dyDescent="0.3">
      <c r="A4198" s="103">
        <v>46073</v>
      </c>
      <c r="B4198" s="104">
        <v>60000217</v>
      </c>
      <c r="C4198" s="104">
        <v>54</v>
      </c>
    </row>
    <row r="4199" spans="1:3" x14ac:dyDescent="0.3">
      <c r="A4199" s="103">
        <v>46073</v>
      </c>
      <c r="B4199" s="104">
        <v>60000218</v>
      </c>
      <c r="C4199" s="104">
        <v>25</v>
      </c>
    </row>
    <row r="4200" spans="1:3" x14ac:dyDescent="0.3">
      <c r="A4200" s="103">
        <v>46073</v>
      </c>
      <c r="B4200" s="104">
        <v>60000220</v>
      </c>
      <c r="C4200" s="104">
        <v>178</v>
      </c>
    </row>
    <row r="4201" spans="1:3" x14ac:dyDescent="0.3">
      <c r="A4201" s="103">
        <v>46073</v>
      </c>
      <c r="B4201" s="104">
        <v>60000221</v>
      </c>
      <c r="C4201" s="104">
        <v>146</v>
      </c>
    </row>
    <row r="4202" spans="1:3" x14ac:dyDescent="0.3">
      <c r="A4202" s="103">
        <v>46073</v>
      </c>
      <c r="B4202" s="104">
        <v>60000223</v>
      </c>
      <c r="C4202" s="104">
        <v>178</v>
      </c>
    </row>
    <row r="4203" spans="1:3" x14ac:dyDescent="0.3">
      <c r="A4203" s="103">
        <v>46073</v>
      </c>
      <c r="B4203" s="104">
        <v>60000224</v>
      </c>
      <c r="C4203" s="104">
        <v>28</v>
      </c>
    </row>
    <row r="4204" spans="1:3" x14ac:dyDescent="0.3">
      <c r="A4204" s="103">
        <v>46073</v>
      </c>
      <c r="B4204" s="104">
        <v>60000225</v>
      </c>
      <c r="C4204" s="104">
        <v>12</v>
      </c>
    </row>
    <row r="4205" spans="1:3" x14ac:dyDescent="0.3">
      <c r="A4205" s="103">
        <v>46073</v>
      </c>
      <c r="B4205" s="104">
        <v>60000233</v>
      </c>
      <c r="C4205" s="104">
        <v>72</v>
      </c>
    </row>
    <row r="4206" spans="1:3" x14ac:dyDescent="0.3">
      <c r="A4206" s="103">
        <v>46073</v>
      </c>
      <c r="B4206" s="104">
        <v>60000270</v>
      </c>
      <c r="C4206" s="104">
        <v>327</v>
      </c>
    </row>
    <row r="4207" spans="1:3" x14ac:dyDescent="0.3">
      <c r="A4207" s="103">
        <v>46073</v>
      </c>
      <c r="B4207" s="104">
        <v>60000271</v>
      </c>
      <c r="C4207" s="104">
        <v>329</v>
      </c>
    </row>
    <row r="4208" spans="1:3" x14ac:dyDescent="0.3">
      <c r="A4208" s="103">
        <v>46073</v>
      </c>
      <c r="B4208" s="104">
        <v>60000272</v>
      </c>
      <c r="C4208" s="104">
        <v>324</v>
      </c>
    </row>
    <row r="4209" spans="1:3" x14ac:dyDescent="0.3">
      <c r="A4209" s="103">
        <v>46073</v>
      </c>
      <c r="B4209" s="104">
        <v>60000280</v>
      </c>
      <c r="C4209" s="104">
        <v>93</v>
      </c>
    </row>
    <row r="4210" spans="1:3" x14ac:dyDescent="0.3">
      <c r="A4210" s="103">
        <v>46073</v>
      </c>
      <c r="B4210" s="104">
        <v>60000281</v>
      </c>
      <c r="C4210" s="104">
        <v>147</v>
      </c>
    </row>
    <row r="4211" spans="1:3" x14ac:dyDescent="0.3">
      <c r="A4211" s="103">
        <v>46073</v>
      </c>
      <c r="B4211" s="104">
        <v>60000296</v>
      </c>
      <c r="C4211" s="104">
        <v>20</v>
      </c>
    </row>
    <row r="4212" spans="1:3" x14ac:dyDescent="0.3">
      <c r="A4212" s="103">
        <v>46073</v>
      </c>
      <c r="B4212" s="104">
        <v>60000304</v>
      </c>
      <c r="C4212" s="104">
        <v>432</v>
      </c>
    </row>
    <row r="4213" spans="1:3" x14ac:dyDescent="0.3">
      <c r="A4213" s="103">
        <v>46073</v>
      </c>
      <c r="B4213" s="104">
        <v>60000310</v>
      </c>
      <c r="C4213" s="104">
        <v>467</v>
      </c>
    </row>
    <row r="4214" spans="1:3" x14ac:dyDescent="0.3">
      <c r="A4214" s="103">
        <v>46073</v>
      </c>
      <c r="B4214" s="104">
        <v>60000311</v>
      </c>
      <c r="C4214" s="104">
        <v>53</v>
      </c>
    </row>
    <row r="4215" spans="1:3" x14ac:dyDescent="0.3">
      <c r="A4215" s="103">
        <v>46073</v>
      </c>
      <c r="B4215" s="104">
        <v>60000312</v>
      </c>
      <c r="C4215" s="104">
        <v>8325</v>
      </c>
    </row>
    <row r="4216" spans="1:3" x14ac:dyDescent="0.3">
      <c r="A4216" s="103">
        <v>46073</v>
      </c>
      <c r="B4216" s="104">
        <v>60000394</v>
      </c>
      <c r="C4216" s="104">
        <v>5544</v>
      </c>
    </row>
    <row r="4217" spans="1:3" x14ac:dyDescent="0.3">
      <c r="A4217" s="103">
        <v>46073</v>
      </c>
      <c r="B4217" s="104">
        <v>60000395</v>
      </c>
      <c r="C4217" s="104">
        <v>3696</v>
      </c>
    </row>
    <row r="4218" spans="1:3" x14ac:dyDescent="0.3">
      <c r="A4218" s="103">
        <v>46073</v>
      </c>
      <c r="B4218" s="104">
        <v>60000397</v>
      </c>
      <c r="C4218" s="104">
        <v>10</v>
      </c>
    </row>
    <row r="4219" spans="1:3" x14ac:dyDescent="0.3">
      <c r="A4219" s="103">
        <v>46073</v>
      </c>
      <c r="B4219" s="104">
        <v>60000408</v>
      </c>
      <c r="C4219" s="104">
        <v>1142</v>
      </c>
    </row>
    <row r="4220" spans="1:3" x14ac:dyDescent="0.3">
      <c r="A4220" s="103">
        <v>46073</v>
      </c>
      <c r="B4220" s="104">
        <v>60000409</v>
      </c>
      <c r="C4220" s="104">
        <v>533</v>
      </c>
    </row>
    <row r="4221" spans="1:3" x14ac:dyDescent="0.3">
      <c r="A4221" s="103">
        <v>46073</v>
      </c>
      <c r="B4221" s="104">
        <v>60000410</v>
      </c>
      <c r="C4221" s="104">
        <v>176</v>
      </c>
    </row>
    <row r="4222" spans="1:3" x14ac:dyDescent="0.3">
      <c r="A4222" s="103">
        <v>46073</v>
      </c>
      <c r="B4222" s="104">
        <v>60000440</v>
      </c>
      <c r="C4222" s="104">
        <v>5040</v>
      </c>
    </row>
    <row r="4223" spans="1:3" x14ac:dyDescent="0.3">
      <c r="A4223" s="103">
        <v>46073</v>
      </c>
      <c r="B4223" s="104">
        <v>60000539</v>
      </c>
      <c r="C4223" s="104">
        <v>67</v>
      </c>
    </row>
    <row r="4224" spans="1:3" x14ac:dyDescent="0.3">
      <c r="A4224" s="103">
        <v>46073</v>
      </c>
      <c r="B4224" s="104">
        <v>60000540</v>
      </c>
      <c r="C4224" s="104">
        <v>232</v>
      </c>
    </row>
    <row r="4225" spans="1:3" x14ac:dyDescent="0.3">
      <c r="A4225" s="103">
        <v>46073</v>
      </c>
      <c r="B4225" s="104">
        <v>60000553</v>
      </c>
      <c r="C4225" s="104">
        <v>1620</v>
      </c>
    </row>
    <row r="4226" spans="1:3" x14ac:dyDescent="0.3">
      <c r="A4226" s="103">
        <v>46073</v>
      </c>
      <c r="B4226" s="104">
        <v>60000557</v>
      </c>
      <c r="C4226" s="104">
        <v>84</v>
      </c>
    </row>
    <row r="4227" spans="1:3" x14ac:dyDescent="0.3">
      <c r="A4227" s="103">
        <v>46073</v>
      </c>
      <c r="B4227" s="104">
        <v>60000558</v>
      </c>
      <c r="C4227" s="104">
        <v>105</v>
      </c>
    </row>
    <row r="4228" spans="1:3" x14ac:dyDescent="0.3">
      <c r="A4228" s="103">
        <v>46073</v>
      </c>
      <c r="B4228" s="104">
        <v>60000559</v>
      </c>
      <c r="C4228" s="104">
        <v>102</v>
      </c>
    </row>
    <row r="4229" spans="1:3" x14ac:dyDescent="0.3">
      <c r="A4229" s="103">
        <v>46073</v>
      </c>
      <c r="B4229" s="104">
        <v>60000567</v>
      </c>
      <c r="C4229" s="104">
        <v>20</v>
      </c>
    </row>
    <row r="4230" spans="1:3" x14ac:dyDescent="0.3">
      <c r="A4230" s="103">
        <v>46073</v>
      </c>
      <c r="B4230" s="104">
        <v>60000569</v>
      </c>
      <c r="C4230" s="104">
        <v>9</v>
      </c>
    </row>
    <row r="4231" spans="1:3" x14ac:dyDescent="0.3">
      <c r="A4231" s="103">
        <v>46073</v>
      </c>
      <c r="B4231" s="104">
        <v>60000570</v>
      </c>
      <c r="C4231" s="104">
        <v>210</v>
      </c>
    </row>
    <row r="4232" spans="1:3" x14ac:dyDescent="0.3">
      <c r="A4232" s="103">
        <v>46073</v>
      </c>
      <c r="B4232" s="104">
        <v>60000571</v>
      </c>
      <c r="C4232" s="104">
        <v>103</v>
      </c>
    </row>
    <row r="4233" spans="1:3" x14ac:dyDescent="0.3">
      <c r="A4233" s="103">
        <v>46073</v>
      </c>
      <c r="B4233" s="104">
        <v>60000572</v>
      </c>
      <c r="C4233" s="104">
        <v>3000</v>
      </c>
    </row>
    <row r="4234" spans="1:3" x14ac:dyDescent="0.3">
      <c r="A4234" s="103">
        <v>46073</v>
      </c>
      <c r="B4234" s="104">
        <v>60000578</v>
      </c>
      <c r="C4234" s="104">
        <v>10080</v>
      </c>
    </row>
    <row r="4235" spans="1:3" x14ac:dyDescent="0.3">
      <c r="A4235" s="103">
        <v>46074</v>
      </c>
      <c r="B4235" s="104">
        <v>60000000</v>
      </c>
      <c r="C4235" s="104">
        <v>87</v>
      </c>
    </row>
    <row r="4236" spans="1:3" x14ac:dyDescent="0.3">
      <c r="A4236" s="103">
        <v>46074</v>
      </c>
      <c r="B4236" s="104">
        <v>60000002</v>
      </c>
      <c r="C4236" s="104">
        <v>1691</v>
      </c>
    </row>
    <row r="4237" spans="1:3" x14ac:dyDescent="0.3">
      <c r="A4237" s="103">
        <v>46074</v>
      </c>
      <c r="B4237" s="104">
        <v>60000005</v>
      </c>
      <c r="C4237" s="104">
        <v>461</v>
      </c>
    </row>
    <row r="4238" spans="1:3" x14ac:dyDescent="0.3">
      <c r="A4238" s="103">
        <v>46074</v>
      </c>
      <c r="B4238" s="104">
        <v>60000008</v>
      </c>
      <c r="C4238" s="104">
        <v>71</v>
      </c>
    </row>
    <row r="4239" spans="1:3" x14ac:dyDescent="0.3">
      <c r="A4239" s="103">
        <v>46074</v>
      </c>
      <c r="B4239" s="104">
        <v>60000009</v>
      </c>
      <c r="C4239" s="104">
        <v>108</v>
      </c>
    </row>
    <row r="4240" spans="1:3" x14ac:dyDescent="0.3">
      <c r="A4240" s="103">
        <v>46074</v>
      </c>
      <c r="B4240" s="104">
        <v>60000026</v>
      </c>
      <c r="C4240" s="104">
        <v>37</v>
      </c>
    </row>
    <row r="4241" spans="1:3" x14ac:dyDescent="0.3">
      <c r="A4241" s="103">
        <v>46074</v>
      </c>
      <c r="B4241" s="104">
        <v>60000027</v>
      </c>
      <c r="C4241" s="104">
        <v>95</v>
      </c>
    </row>
    <row r="4242" spans="1:3" x14ac:dyDescent="0.3">
      <c r="A4242" s="103">
        <v>46074</v>
      </c>
      <c r="B4242" s="104">
        <v>60000028</v>
      </c>
      <c r="C4242" s="104">
        <v>92</v>
      </c>
    </row>
    <row r="4243" spans="1:3" x14ac:dyDescent="0.3">
      <c r="A4243" s="103">
        <v>46074</v>
      </c>
      <c r="B4243" s="104">
        <v>60000029</v>
      </c>
      <c r="C4243" s="104">
        <v>15</v>
      </c>
    </row>
    <row r="4244" spans="1:3" x14ac:dyDescent="0.3">
      <c r="A4244" s="103">
        <v>46074</v>
      </c>
      <c r="B4244" s="104">
        <v>60000030</v>
      </c>
      <c r="C4244" s="104">
        <v>1260</v>
      </c>
    </row>
    <row r="4245" spans="1:3" x14ac:dyDescent="0.3">
      <c r="A4245" s="103">
        <v>46074</v>
      </c>
      <c r="B4245" s="104">
        <v>60000031</v>
      </c>
      <c r="C4245" s="104">
        <v>130</v>
      </c>
    </row>
    <row r="4246" spans="1:3" x14ac:dyDescent="0.3">
      <c r="A4246" s="103">
        <v>46074</v>
      </c>
      <c r="B4246" s="104">
        <v>60000032</v>
      </c>
      <c r="C4246" s="104">
        <v>591</v>
      </c>
    </row>
    <row r="4247" spans="1:3" x14ac:dyDescent="0.3">
      <c r="A4247" s="103">
        <v>46074</v>
      </c>
      <c r="B4247" s="104">
        <v>60000033</v>
      </c>
      <c r="C4247" s="104">
        <v>460</v>
      </c>
    </row>
    <row r="4248" spans="1:3" x14ac:dyDescent="0.3">
      <c r="A4248" s="103">
        <v>46074</v>
      </c>
      <c r="B4248" s="104">
        <v>60000035</v>
      </c>
      <c r="C4248" s="104">
        <v>7075</v>
      </c>
    </row>
    <row r="4249" spans="1:3" x14ac:dyDescent="0.3">
      <c r="A4249" s="103">
        <v>46074</v>
      </c>
      <c r="B4249" s="104">
        <v>60000036</v>
      </c>
      <c r="C4249" s="104">
        <v>592</v>
      </c>
    </row>
    <row r="4250" spans="1:3" x14ac:dyDescent="0.3">
      <c r="A4250" s="103">
        <v>46074</v>
      </c>
      <c r="B4250" s="104">
        <v>60000037</v>
      </c>
      <c r="C4250" s="104">
        <v>15408</v>
      </c>
    </row>
    <row r="4251" spans="1:3" x14ac:dyDescent="0.3">
      <c r="A4251" s="103">
        <v>46074</v>
      </c>
      <c r="B4251" s="104">
        <v>60000038</v>
      </c>
      <c r="C4251" s="104">
        <v>600</v>
      </c>
    </row>
    <row r="4252" spans="1:3" x14ac:dyDescent="0.3">
      <c r="A4252" s="103">
        <v>46074</v>
      </c>
      <c r="B4252" s="104">
        <v>60000039</v>
      </c>
      <c r="C4252" s="104">
        <v>600</v>
      </c>
    </row>
    <row r="4253" spans="1:3" x14ac:dyDescent="0.3">
      <c r="A4253" s="103">
        <v>46074</v>
      </c>
      <c r="B4253" s="104">
        <v>60000041</v>
      </c>
      <c r="C4253" s="104">
        <v>1932</v>
      </c>
    </row>
    <row r="4254" spans="1:3" x14ac:dyDescent="0.3">
      <c r="A4254" s="103">
        <v>46074</v>
      </c>
      <c r="B4254" s="104">
        <v>60000042</v>
      </c>
      <c r="C4254" s="104">
        <v>119</v>
      </c>
    </row>
    <row r="4255" spans="1:3" x14ac:dyDescent="0.3">
      <c r="A4255" s="103">
        <v>46074</v>
      </c>
      <c r="B4255" s="104">
        <v>60000043</v>
      </c>
      <c r="C4255" s="104">
        <v>135</v>
      </c>
    </row>
    <row r="4256" spans="1:3" x14ac:dyDescent="0.3">
      <c r="A4256" s="103">
        <v>46074</v>
      </c>
      <c r="B4256" s="104">
        <v>60000044</v>
      </c>
      <c r="C4256" s="104">
        <v>8092</v>
      </c>
    </row>
    <row r="4257" spans="1:3" x14ac:dyDescent="0.3">
      <c r="A4257" s="103">
        <v>46074</v>
      </c>
      <c r="B4257" s="104">
        <v>60000045</v>
      </c>
      <c r="C4257" s="104">
        <v>88</v>
      </c>
    </row>
    <row r="4258" spans="1:3" x14ac:dyDescent="0.3">
      <c r="A4258" s="103">
        <v>46074</v>
      </c>
      <c r="B4258" s="104">
        <v>60000047</v>
      </c>
      <c r="C4258" s="104">
        <v>1272</v>
      </c>
    </row>
    <row r="4259" spans="1:3" x14ac:dyDescent="0.3">
      <c r="A4259" s="103">
        <v>46074</v>
      </c>
      <c r="B4259" s="104">
        <v>60000049</v>
      </c>
      <c r="C4259" s="104">
        <v>24065</v>
      </c>
    </row>
    <row r="4260" spans="1:3" x14ac:dyDescent="0.3">
      <c r="A4260" s="103">
        <v>46074</v>
      </c>
      <c r="B4260" s="104">
        <v>60000050</v>
      </c>
      <c r="C4260" s="104">
        <v>4932</v>
      </c>
    </row>
    <row r="4261" spans="1:3" x14ac:dyDescent="0.3">
      <c r="A4261" s="103">
        <v>46074</v>
      </c>
      <c r="B4261" s="104">
        <v>60000051</v>
      </c>
      <c r="C4261" s="104">
        <v>1390</v>
      </c>
    </row>
    <row r="4262" spans="1:3" x14ac:dyDescent="0.3">
      <c r="A4262" s="103">
        <v>46074</v>
      </c>
      <c r="B4262" s="104">
        <v>60000052</v>
      </c>
      <c r="C4262" s="104">
        <v>5098</v>
      </c>
    </row>
    <row r="4263" spans="1:3" x14ac:dyDescent="0.3">
      <c r="A4263" s="103">
        <v>46074</v>
      </c>
      <c r="B4263" s="104">
        <v>60000053</v>
      </c>
      <c r="C4263" s="104">
        <v>373</v>
      </c>
    </row>
    <row r="4264" spans="1:3" x14ac:dyDescent="0.3">
      <c r="A4264" s="103">
        <v>46074</v>
      </c>
      <c r="B4264" s="104">
        <v>60000054</v>
      </c>
      <c r="C4264" s="104">
        <v>84</v>
      </c>
    </row>
    <row r="4265" spans="1:3" x14ac:dyDescent="0.3">
      <c r="A4265" s="103">
        <v>46074</v>
      </c>
      <c r="B4265" s="104">
        <v>60000055</v>
      </c>
      <c r="C4265" s="104">
        <v>14</v>
      </c>
    </row>
    <row r="4266" spans="1:3" x14ac:dyDescent="0.3">
      <c r="A4266" s="103">
        <v>46074</v>
      </c>
      <c r="B4266" s="104">
        <v>60000056</v>
      </c>
      <c r="C4266" s="104">
        <v>73</v>
      </c>
    </row>
    <row r="4267" spans="1:3" x14ac:dyDescent="0.3">
      <c r="A4267" s="103">
        <v>46074</v>
      </c>
      <c r="B4267" s="104">
        <v>60000057</v>
      </c>
      <c r="C4267" s="104">
        <v>41409</v>
      </c>
    </row>
    <row r="4268" spans="1:3" x14ac:dyDescent="0.3">
      <c r="A4268" s="103">
        <v>46074</v>
      </c>
      <c r="B4268" s="104">
        <v>60000058</v>
      </c>
      <c r="C4268" s="104">
        <v>3255</v>
      </c>
    </row>
    <row r="4269" spans="1:3" x14ac:dyDescent="0.3">
      <c r="A4269" s="103">
        <v>46074</v>
      </c>
      <c r="B4269" s="104">
        <v>60000113</v>
      </c>
      <c r="C4269" s="104">
        <v>105</v>
      </c>
    </row>
    <row r="4270" spans="1:3" x14ac:dyDescent="0.3">
      <c r="A4270" s="103">
        <v>46074</v>
      </c>
      <c r="B4270" s="104">
        <v>60000114</v>
      </c>
      <c r="C4270" s="104">
        <v>224</v>
      </c>
    </row>
    <row r="4271" spans="1:3" x14ac:dyDescent="0.3">
      <c r="A4271" s="103">
        <v>46074</v>
      </c>
      <c r="B4271" s="104">
        <v>60000120</v>
      </c>
      <c r="C4271" s="104">
        <v>56</v>
      </c>
    </row>
    <row r="4272" spans="1:3" x14ac:dyDescent="0.3">
      <c r="A4272" s="103">
        <v>46074</v>
      </c>
      <c r="B4272" s="104">
        <v>60000121</v>
      </c>
      <c r="C4272" s="104">
        <v>16</v>
      </c>
    </row>
    <row r="4273" spans="1:3" x14ac:dyDescent="0.3">
      <c r="A4273" s="103">
        <v>46074</v>
      </c>
      <c r="B4273" s="104">
        <v>60000122</v>
      </c>
      <c r="C4273" s="104">
        <v>4</v>
      </c>
    </row>
    <row r="4274" spans="1:3" x14ac:dyDescent="0.3">
      <c r="A4274" s="103">
        <v>46074</v>
      </c>
      <c r="B4274" s="104">
        <v>60000124</v>
      </c>
      <c r="C4274" s="104">
        <v>204</v>
      </c>
    </row>
    <row r="4275" spans="1:3" x14ac:dyDescent="0.3">
      <c r="A4275" s="103">
        <v>46074</v>
      </c>
      <c r="B4275" s="104">
        <v>60000125</v>
      </c>
      <c r="C4275" s="104">
        <v>88</v>
      </c>
    </row>
    <row r="4276" spans="1:3" x14ac:dyDescent="0.3">
      <c r="A4276" s="103">
        <v>46074</v>
      </c>
      <c r="B4276" s="104">
        <v>60000130</v>
      </c>
      <c r="C4276" s="104">
        <v>168</v>
      </c>
    </row>
    <row r="4277" spans="1:3" x14ac:dyDescent="0.3">
      <c r="A4277" s="103">
        <v>46074</v>
      </c>
      <c r="B4277" s="104">
        <v>60000131</v>
      </c>
      <c r="C4277" s="104">
        <v>8</v>
      </c>
    </row>
    <row r="4278" spans="1:3" x14ac:dyDescent="0.3">
      <c r="A4278" s="103">
        <v>46074</v>
      </c>
      <c r="B4278" s="104">
        <v>60000132</v>
      </c>
      <c r="C4278" s="104">
        <v>28</v>
      </c>
    </row>
    <row r="4279" spans="1:3" x14ac:dyDescent="0.3">
      <c r="A4279" s="103">
        <v>46074</v>
      </c>
      <c r="B4279" s="104">
        <v>60000138</v>
      </c>
      <c r="C4279" s="104">
        <v>7</v>
      </c>
    </row>
    <row r="4280" spans="1:3" x14ac:dyDescent="0.3">
      <c r="A4280" s="103">
        <v>46074</v>
      </c>
      <c r="B4280" s="104">
        <v>60000172</v>
      </c>
      <c r="C4280" s="104">
        <v>96</v>
      </c>
    </row>
    <row r="4281" spans="1:3" x14ac:dyDescent="0.3">
      <c r="A4281" s="103">
        <v>46074</v>
      </c>
      <c r="B4281" s="104">
        <v>60000173</v>
      </c>
      <c r="C4281" s="104">
        <v>131</v>
      </c>
    </row>
    <row r="4282" spans="1:3" x14ac:dyDescent="0.3">
      <c r="A4282" s="103">
        <v>46074</v>
      </c>
      <c r="B4282" s="104">
        <v>60000180</v>
      </c>
      <c r="C4282" s="104">
        <v>10</v>
      </c>
    </row>
    <row r="4283" spans="1:3" x14ac:dyDescent="0.3">
      <c r="A4283" s="103">
        <v>46074</v>
      </c>
      <c r="B4283" s="104">
        <v>60000182</v>
      </c>
      <c r="C4283" s="104">
        <v>7</v>
      </c>
    </row>
    <row r="4284" spans="1:3" x14ac:dyDescent="0.3">
      <c r="A4284" s="103">
        <v>46074</v>
      </c>
      <c r="B4284" s="104">
        <v>60000183</v>
      </c>
      <c r="C4284" s="104">
        <v>187</v>
      </c>
    </row>
    <row r="4285" spans="1:3" x14ac:dyDescent="0.3">
      <c r="A4285" s="103">
        <v>46074</v>
      </c>
      <c r="B4285" s="104">
        <v>60000184</v>
      </c>
      <c r="C4285" s="104">
        <v>89</v>
      </c>
    </row>
    <row r="4286" spans="1:3" x14ac:dyDescent="0.3">
      <c r="A4286" s="103">
        <v>46074</v>
      </c>
      <c r="B4286" s="104">
        <v>60000185</v>
      </c>
      <c r="C4286" s="104">
        <v>1291</v>
      </c>
    </row>
    <row r="4287" spans="1:3" x14ac:dyDescent="0.3">
      <c r="A4287" s="103">
        <v>46074</v>
      </c>
      <c r="B4287" s="104">
        <v>60000186</v>
      </c>
      <c r="C4287" s="104">
        <v>144</v>
      </c>
    </row>
    <row r="4288" spans="1:3" x14ac:dyDescent="0.3">
      <c r="A4288" s="103">
        <v>46074</v>
      </c>
      <c r="B4288" s="104">
        <v>60000201</v>
      </c>
      <c r="C4288" s="104">
        <v>15</v>
      </c>
    </row>
    <row r="4289" spans="1:3" x14ac:dyDescent="0.3">
      <c r="A4289" s="103">
        <v>46074</v>
      </c>
      <c r="B4289" s="104">
        <v>60000202</v>
      </c>
      <c r="C4289" s="104">
        <v>2</v>
      </c>
    </row>
    <row r="4290" spans="1:3" x14ac:dyDescent="0.3">
      <c r="A4290" s="103">
        <v>46074</v>
      </c>
      <c r="B4290" s="104">
        <v>60000203</v>
      </c>
      <c r="C4290" s="104">
        <v>10</v>
      </c>
    </row>
    <row r="4291" spans="1:3" x14ac:dyDescent="0.3">
      <c r="A4291" s="103">
        <v>46074</v>
      </c>
      <c r="B4291" s="104">
        <v>60000206</v>
      </c>
      <c r="C4291" s="104">
        <v>22</v>
      </c>
    </row>
    <row r="4292" spans="1:3" x14ac:dyDescent="0.3">
      <c r="A4292" s="103">
        <v>46074</v>
      </c>
      <c r="B4292" s="104">
        <v>60000211</v>
      </c>
      <c r="C4292" s="104">
        <v>2</v>
      </c>
    </row>
    <row r="4293" spans="1:3" x14ac:dyDescent="0.3">
      <c r="A4293" s="103">
        <v>46074</v>
      </c>
      <c r="B4293" s="104">
        <v>60000212</v>
      </c>
      <c r="C4293" s="104">
        <v>7</v>
      </c>
    </row>
    <row r="4294" spans="1:3" x14ac:dyDescent="0.3">
      <c r="A4294" s="103">
        <v>46074</v>
      </c>
      <c r="B4294" s="104">
        <v>60000215</v>
      </c>
      <c r="C4294" s="104">
        <v>7</v>
      </c>
    </row>
    <row r="4295" spans="1:3" x14ac:dyDescent="0.3">
      <c r="A4295" s="103">
        <v>46074</v>
      </c>
      <c r="B4295" s="104">
        <v>60000217</v>
      </c>
      <c r="C4295" s="104">
        <v>12</v>
      </c>
    </row>
    <row r="4296" spans="1:3" x14ac:dyDescent="0.3">
      <c r="A4296" s="103">
        <v>46074</v>
      </c>
      <c r="B4296" s="104">
        <v>60000220</v>
      </c>
      <c r="C4296" s="104">
        <v>45</v>
      </c>
    </row>
    <row r="4297" spans="1:3" x14ac:dyDescent="0.3">
      <c r="A4297" s="103">
        <v>46074</v>
      </c>
      <c r="B4297" s="104">
        <v>60000221</v>
      </c>
      <c r="C4297" s="104">
        <v>19</v>
      </c>
    </row>
    <row r="4298" spans="1:3" x14ac:dyDescent="0.3">
      <c r="A4298" s="103">
        <v>46074</v>
      </c>
      <c r="B4298" s="104">
        <v>60000223</v>
      </c>
      <c r="C4298" s="104">
        <v>77</v>
      </c>
    </row>
    <row r="4299" spans="1:3" x14ac:dyDescent="0.3">
      <c r="A4299" s="103">
        <v>46074</v>
      </c>
      <c r="B4299" s="104">
        <v>60000224</v>
      </c>
      <c r="C4299" s="104">
        <v>2</v>
      </c>
    </row>
    <row r="4300" spans="1:3" x14ac:dyDescent="0.3">
      <c r="A4300" s="103">
        <v>46074</v>
      </c>
      <c r="B4300" s="104">
        <v>60000225</v>
      </c>
      <c r="C4300" s="104">
        <v>1</v>
      </c>
    </row>
    <row r="4301" spans="1:3" x14ac:dyDescent="0.3">
      <c r="A4301" s="103">
        <v>46074</v>
      </c>
      <c r="B4301" s="104">
        <v>60000233</v>
      </c>
      <c r="C4301" s="104">
        <v>281</v>
      </c>
    </row>
    <row r="4302" spans="1:3" x14ac:dyDescent="0.3">
      <c r="A4302" s="103">
        <v>46074</v>
      </c>
      <c r="B4302" s="104">
        <v>60000270</v>
      </c>
      <c r="C4302" s="104">
        <v>31</v>
      </c>
    </row>
    <row r="4303" spans="1:3" x14ac:dyDescent="0.3">
      <c r="A4303" s="103">
        <v>46074</v>
      </c>
      <c r="B4303" s="104">
        <v>60000271</v>
      </c>
      <c r="C4303" s="104">
        <v>48</v>
      </c>
    </row>
    <row r="4304" spans="1:3" x14ac:dyDescent="0.3">
      <c r="A4304" s="103">
        <v>46074</v>
      </c>
      <c r="B4304" s="104">
        <v>60000272</v>
      </c>
      <c r="C4304" s="104">
        <v>51</v>
      </c>
    </row>
    <row r="4305" spans="1:3" x14ac:dyDescent="0.3">
      <c r="A4305" s="103">
        <v>46074</v>
      </c>
      <c r="B4305" s="104">
        <v>60000280</v>
      </c>
      <c r="C4305" s="104">
        <v>36</v>
      </c>
    </row>
    <row r="4306" spans="1:3" x14ac:dyDescent="0.3">
      <c r="A4306" s="103">
        <v>46074</v>
      </c>
      <c r="B4306" s="104">
        <v>60000281</v>
      </c>
      <c r="C4306" s="104">
        <v>35</v>
      </c>
    </row>
    <row r="4307" spans="1:3" x14ac:dyDescent="0.3">
      <c r="A4307" s="103">
        <v>46074</v>
      </c>
      <c r="B4307" s="104">
        <v>60000296</v>
      </c>
      <c r="C4307" s="104">
        <v>6</v>
      </c>
    </row>
    <row r="4308" spans="1:3" x14ac:dyDescent="0.3">
      <c r="A4308" s="103">
        <v>46074</v>
      </c>
      <c r="B4308" s="104">
        <v>60000304</v>
      </c>
      <c r="C4308" s="104">
        <v>302</v>
      </c>
    </row>
    <row r="4309" spans="1:3" x14ac:dyDescent="0.3">
      <c r="A4309" s="103">
        <v>46074</v>
      </c>
      <c r="B4309" s="104">
        <v>60000310</v>
      </c>
      <c r="C4309" s="104">
        <v>335</v>
      </c>
    </row>
    <row r="4310" spans="1:3" x14ac:dyDescent="0.3">
      <c r="A4310" s="103">
        <v>46074</v>
      </c>
      <c r="B4310" s="104">
        <v>60000311</v>
      </c>
      <c r="C4310" s="104">
        <v>98</v>
      </c>
    </row>
    <row r="4311" spans="1:3" x14ac:dyDescent="0.3">
      <c r="A4311" s="103">
        <v>46074</v>
      </c>
      <c r="B4311" s="104">
        <v>60000312</v>
      </c>
      <c r="C4311" s="104">
        <v>2643</v>
      </c>
    </row>
    <row r="4312" spans="1:3" x14ac:dyDescent="0.3">
      <c r="A4312" s="103">
        <v>46074</v>
      </c>
      <c r="B4312" s="104">
        <v>60000408</v>
      </c>
      <c r="C4312" s="104">
        <v>228</v>
      </c>
    </row>
    <row r="4313" spans="1:3" x14ac:dyDescent="0.3">
      <c r="A4313" s="103">
        <v>46074</v>
      </c>
      <c r="B4313" s="104">
        <v>60000409</v>
      </c>
      <c r="C4313" s="104">
        <v>208</v>
      </c>
    </row>
    <row r="4314" spans="1:3" x14ac:dyDescent="0.3">
      <c r="A4314" s="103">
        <v>46074</v>
      </c>
      <c r="B4314" s="104">
        <v>60000410</v>
      </c>
      <c r="C4314" s="104">
        <v>204</v>
      </c>
    </row>
    <row r="4315" spans="1:3" x14ac:dyDescent="0.3">
      <c r="A4315" s="103">
        <v>46074</v>
      </c>
      <c r="B4315" s="104">
        <v>60000440</v>
      </c>
      <c r="C4315" s="104">
        <v>5040</v>
      </c>
    </row>
    <row r="4316" spans="1:3" x14ac:dyDescent="0.3">
      <c r="A4316" s="103">
        <v>46074</v>
      </c>
      <c r="B4316" s="104">
        <v>60000539</v>
      </c>
      <c r="C4316" s="104">
        <v>500</v>
      </c>
    </row>
    <row r="4317" spans="1:3" x14ac:dyDescent="0.3">
      <c r="A4317" s="103">
        <v>46074</v>
      </c>
      <c r="B4317" s="104">
        <v>60000540</v>
      </c>
      <c r="C4317" s="104">
        <v>74</v>
      </c>
    </row>
    <row r="4318" spans="1:3" x14ac:dyDescent="0.3">
      <c r="A4318" s="103">
        <v>46074</v>
      </c>
      <c r="B4318" s="104">
        <v>60000555</v>
      </c>
      <c r="C4318" s="104">
        <v>1992</v>
      </c>
    </row>
    <row r="4319" spans="1:3" x14ac:dyDescent="0.3">
      <c r="A4319" s="103">
        <v>46074</v>
      </c>
      <c r="B4319" s="104">
        <v>60000556</v>
      </c>
      <c r="C4319" s="104">
        <v>1860</v>
      </c>
    </row>
    <row r="4320" spans="1:3" x14ac:dyDescent="0.3">
      <c r="A4320" s="103">
        <v>46074</v>
      </c>
      <c r="B4320" s="104">
        <v>60000557</v>
      </c>
      <c r="C4320" s="104">
        <v>108</v>
      </c>
    </row>
    <row r="4321" spans="1:3" x14ac:dyDescent="0.3">
      <c r="A4321" s="103">
        <v>46074</v>
      </c>
      <c r="B4321" s="104">
        <v>60000558</v>
      </c>
      <c r="C4321" s="104">
        <v>106</v>
      </c>
    </row>
    <row r="4322" spans="1:3" x14ac:dyDescent="0.3">
      <c r="A4322" s="103">
        <v>46074</v>
      </c>
      <c r="B4322" s="104">
        <v>60000559</v>
      </c>
      <c r="C4322" s="104">
        <v>106</v>
      </c>
    </row>
    <row r="4323" spans="1:3" x14ac:dyDescent="0.3">
      <c r="A4323" s="103">
        <v>46074</v>
      </c>
      <c r="B4323" s="104">
        <v>60000567</v>
      </c>
      <c r="C4323" s="104">
        <v>1</v>
      </c>
    </row>
    <row r="4324" spans="1:3" x14ac:dyDescent="0.3">
      <c r="A4324" s="103">
        <v>46074</v>
      </c>
      <c r="B4324" s="104">
        <v>60000569</v>
      </c>
      <c r="C4324" s="104">
        <v>10</v>
      </c>
    </row>
    <row r="4325" spans="1:3" x14ac:dyDescent="0.3">
      <c r="A4325" s="103">
        <v>46074</v>
      </c>
      <c r="B4325" s="104">
        <v>60000571</v>
      </c>
      <c r="C4325" s="104">
        <v>37</v>
      </c>
    </row>
    <row r="4326" spans="1:3" x14ac:dyDescent="0.3">
      <c r="A4326" s="103">
        <v>46074</v>
      </c>
      <c r="B4326" s="104">
        <v>60000572</v>
      </c>
      <c r="C4326" s="104">
        <v>1500</v>
      </c>
    </row>
    <row r="4327" spans="1:3" x14ac:dyDescent="0.3">
      <c r="A4327" s="103">
        <v>46074</v>
      </c>
      <c r="B4327" s="104">
        <v>60000578</v>
      </c>
      <c r="C4327" s="104">
        <v>50400</v>
      </c>
    </row>
    <row r="4328" spans="1:3" x14ac:dyDescent="0.3">
      <c r="A4328" s="103">
        <v>46075</v>
      </c>
      <c r="B4328" s="104">
        <v>60000182</v>
      </c>
      <c r="C4328" s="104">
        <v>7368</v>
      </c>
    </row>
    <row r="4329" spans="1:3" x14ac:dyDescent="0.3">
      <c r="A4329" s="103">
        <v>46075</v>
      </c>
      <c r="B4329" s="104">
        <v>60000394</v>
      </c>
      <c r="C4329" s="104">
        <v>4224</v>
      </c>
    </row>
    <row r="4330" spans="1:3" x14ac:dyDescent="0.3">
      <c r="A4330" s="103">
        <v>46075</v>
      </c>
      <c r="B4330" s="104">
        <v>60000395</v>
      </c>
      <c r="C4330" s="104">
        <v>2928</v>
      </c>
    </row>
    <row r="4331" spans="1:3" x14ac:dyDescent="0.3">
      <c r="A4331" s="103">
        <v>46075</v>
      </c>
      <c r="B4331" s="104">
        <v>60000440</v>
      </c>
      <c r="C4331" s="104">
        <v>5040</v>
      </c>
    </row>
    <row r="4332" spans="1:3" x14ac:dyDescent="0.3">
      <c r="A4332" s="103">
        <v>46075</v>
      </c>
      <c r="B4332" s="104">
        <v>60000572</v>
      </c>
      <c r="C4332" s="104">
        <v>1500</v>
      </c>
    </row>
    <row r="4333" spans="1:3" x14ac:dyDescent="0.3">
      <c r="A4333" s="105">
        <v>46075</v>
      </c>
      <c r="B4333" s="104">
        <v>60000578</v>
      </c>
      <c r="C4333" s="104">
        <v>5040</v>
      </c>
    </row>
    <row r="4334" spans="1:3" x14ac:dyDescent="0.3">
      <c r="A4334" s="103">
        <v>46076</v>
      </c>
      <c r="B4334" s="104">
        <v>60000000</v>
      </c>
      <c r="C4334" s="104">
        <v>27</v>
      </c>
    </row>
    <row r="4335" spans="1:3" x14ac:dyDescent="0.3">
      <c r="A4335" s="103">
        <v>46076</v>
      </c>
      <c r="B4335" s="104">
        <v>60000002</v>
      </c>
      <c r="C4335" s="104">
        <v>22890</v>
      </c>
    </row>
    <row r="4336" spans="1:3" x14ac:dyDescent="0.3">
      <c r="A4336" s="103">
        <v>46076</v>
      </c>
      <c r="B4336" s="104">
        <v>60000005</v>
      </c>
      <c r="C4336" s="104">
        <v>2724</v>
      </c>
    </row>
    <row r="4337" spans="1:3" x14ac:dyDescent="0.3">
      <c r="A4337" s="103">
        <v>46076</v>
      </c>
      <c r="B4337" s="104">
        <v>60000008</v>
      </c>
      <c r="C4337" s="104">
        <v>500</v>
      </c>
    </row>
    <row r="4338" spans="1:3" x14ac:dyDescent="0.3">
      <c r="A4338" s="103">
        <v>46076</v>
      </c>
      <c r="B4338" s="104">
        <v>60000009</v>
      </c>
      <c r="C4338" s="104">
        <v>1027</v>
      </c>
    </row>
    <row r="4339" spans="1:3" x14ac:dyDescent="0.3">
      <c r="A4339" s="103">
        <v>46076</v>
      </c>
      <c r="B4339" s="104">
        <v>60000026</v>
      </c>
      <c r="C4339" s="104">
        <v>25</v>
      </c>
    </row>
    <row r="4340" spans="1:3" x14ac:dyDescent="0.3">
      <c r="A4340" s="103">
        <v>46076</v>
      </c>
      <c r="B4340" s="104">
        <v>60000027</v>
      </c>
      <c r="C4340" s="104">
        <v>271</v>
      </c>
    </row>
    <row r="4341" spans="1:3" x14ac:dyDescent="0.3">
      <c r="A4341" s="103">
        <v>46076</v>
      </c>
      <c r="B4341" s="104">
        <v>60000028</v>
      </c>
      <c r="C4341" s="104">
        <v>358</v>
      </c>
    </row>
    <row r="4342" spans="1:3" x14ac:dyDescent="0.3">
      <c r="A4342" s="103">
        <v>46076</v>
      </c>
      <c r="B4342" s="104">
        <v>60000029</v>
      </c>
      <c r="C4342" s="104">
        <v>23</v>
      </c>
    </row>
    <row r="4343" spans="1:3" x14ac:dyDescent="0.3">
      <c r="A4343" s="103">
        <v>46076</v>
      </c>
      <c r="B4343" s="104">
        <v>60000030</v>
      </c>
      <c r="C4343" s="104">
        <v>3591</v>
      </c>
    </row>
    <row r="4344" spans="1:3" x14ac:dyDescent="0.3">
      <c r="A4344" s="103">
        <v>46076</v>
      </c>
      <c r="B4344" s="104">
        <v>60000031</v>
      </c>
      <c r="C4344" s="104">
        <v>882</v>
      </c>
    </row>
    <row r="4345" spans="1:3" x14ac:dyDescent="0.3">
      <c r="A4345" s="103">
        <v>46076</v>
      </c>
      <c r="B4345" s="104">
        <v>60000032</v>
      </c>
      <c r="C4345" s="104">
        <v>778</v>
      </c>
    </row>
    <row r="4346" spans="1:3" x14ac:dyDescent="0.3">
      <c r="A4346" s="103">
        <v>46076</v>
      </c>
      <c r="B4346" s="104">
        <v>60000033</v>
      </c>
      <c r="C4346" s="104">
        <v>2668</v>
      </c>
    </row>
    <row r="4347" spans="1:3" x14ac:dyDescent="0.3">
      <c r="A4347" s="103">
        <v>46076</v>
      </c>
      <c r="B4347" s="104">
        <v>60000035</v>
      </c>
      <c r="C4347" s="104">
        <v>40242</v>
      </c>
    </row>
    <row r="4348" spans="1:3" x14ac:dyDescent="0.3">
      <c r="A4348" s="103">
        <v>46076</v>
      </c>
      <c r="B4348" s="104">
        <v>60000036</v>
      </c>
      <c r="C4348" s="104">
        <v>330</v>
      </c>
    </row>
    <row r="4349" spans="1:3" x14ac:dyDescent="0.3">
      <c r="A4349" s="103">
        <v>46076</v>
      </c>
      <c r="B4349" s="104">
        <v>60000037</v>
      </c>
      <c r="C4349" s="104">
        <v>6126</v>
      </c>
    </row>
    <row r="4350" spans="1:3" x14ac:dyDescent="0.3">
      <c r="A4350" s="103">
        <v>46076</v>
      </c>
      <c r="B4350" s="104">
        <v>60000041</v>
      </c>
      <c r="C4350" s="104">
        <v>7246</v>
      </c>
    </row>
    <row r="4351" spans="1:3" x14ac:dyDescent="0.3">
      <c r="A4351" s="103">
        <v>46076</v>
      </c>
      <c r="B4351" s="104">
        <v>60000043</v>
      </c>
      <c r="C4351" s="104">
        <v>302</v>
      </c>
    </row>
    <row r="4352" spans="1:3" x14ac:dyDescent="0.3">
      <c r="A4352" s="103">
        <v>46076</v>
      </c>
      <c r="B4352" s="104">
        <v>60000044</v>
      </c>
      <c r="C4352" s="104">
        <v>12306</v>
      </c>
    </row>
    <row r="4353" spans="1:3" x14ac:dyDescent="0.3">
      <c r="A4353" s="103">
        <v>46076</v>
      </c>
      <c r="B4353" s="104">
        <v>60000045</v>
      </c>
      <c r="C4353" s="104">
        <v>3728</v>
      </c>
    </row>
    <row r="4354" spans="1:3" x14ac:dyDescent="0.3">
      <c r="A4354" s="103">
        <v>46076</v>
      </c>
      <c r="B4354" s="104">
        <v>60000047</v>
      </c>
      <c r="C4354" s="104">
        <v>720</v>
      </c>
    </row>
    <row r="4355" spans="1:3" x14ac:dyDescent="0.3">
      <c r="A4355" s="103">
        <v>46076</v>
      </c>
      <c r="B4355" s="104">
        <v>60000049</v>
      </c>
      <c r="C4355" s="104">
        <v>49648</v>
      </c>
    </row>
    <row r="4356" spans="1:3" x14ac:dyDescent="0.3">
      <c r="A4356" s="103">
        <v>46076</v>
      </c>
      <c r="B4356" s="104">
        <v>60000050</v>
      </c>
      <c r="C4356" s="104">
        <v>9459</v>
      </c>
    </row>
    <row r="4357" spans="1:3" x14ac:dyDescent="0.3">
      <c r="A4357" s="103">
        <v>46076</v>
      </c>
      <c r="B4357" s="104">
        <v>60000051</v>
      </c>
      <c r="C4357" s="104">
        <v>2383</v>
      </c>
    </row>
    <row r="4358" spans="1:3" x14ac:dyDescent="0.3">
      <c r="A4358" s="103">
        <v>46076</v>
      </c>
      <c r="B4358" s="104">
        <v>60000052</v>
      </c>
      <c r="C4358" s="104">
        <v>9104</v>
      </c>
    </row>
    <row r="4359" spans="1:3" x14ac:dyDescent="0.3">
      <c r="A4359" s="103">
        <v>46076</v>
      </c>
      <c r="B4359" s="104">
        <v>60000053</v>
      </c>
      <c r="C4359" s="104">
        <v>98</v>
      </c>
    </row>
    <row r="4360" spans="1:3" x14ac:dyDescent="0.3">
      <c r="A4360" s="103">
        <v>46076</v>
      </c>
      <c r="B4360" s="104">
        <v>60000055</v>
      </c>
      <c r="C4360" s="104">
        <v>2</v>
      </c>
    </row>
    <row r="4361" spans="1:3" x14ac:dyDescent="0.3">
      <c r="A4361" s="103">
        <v>46076</v>
      </c>
      <c r="B4361" s="104">
        <v>60000056</v>
      </c>
      <c r="C4361" s="104">
        <v>3</v>
      </c>
    </row>
    <row r="4362" spans="1:3" x14ac:dyDescent="0.3">
      <c r="A4362" s="103">
        <v>46076</v>
      </c>
      <c r="B4362" s="104">
        <v>60000057</v>
      </c>
      <c r="C4362" s="104">
        <v>83616</v>
      </c>
    </row>
    <row r="4363" spans="1:3" x14ac:dyDescent="0.3">
      <c r="A4363" s="103">
        <v>46076</v>
      </c>
      <c r="B4363" s="104">
        <v>60000058</v>
      </c>
      <c r="C4363" s="104">
        <v>9776</v>
      </c>
    </row>
    <row r="4364" spans="1:3" x14ac:dyDescent="0.3">
      <c r="A4364" s="103">
        <v>46076</v>
      </c>
      <c r="B4364" s="104">
        <v>60000113</v>
      </c>
      <c r="C4364" s="104">
        <v>336</v>
      </c>
    </row>
    <row r="4365" spans="1:3" x14ac:dyDescent="0.3">
      <c r="A4365" s="103">
        <v>46076</v>
      </c>
      <c r="B4365" s="104">
        <v>60000114</v>
      </c>
      <c r="C4365" s="104">
        <v>592</v>
      </c>
    </row>
    <row r="4366" spans="1:3" x14ac:dyDescent="0.3">
      <c r="A4366" s="103">
        <v>46076</v>
      </c>
      <c r="B4366" s="104">
        <v>60000120</v>
      </c>
      <c r="C4366" s="104">
        <v>264</v>
      </c>
    </row>
    <row r="4367" spans="1:3" x14ac:dyDescent="0.3">
      <c r="A4367" s="103">
        <v>46076</v>
      </c>
      <c r="B4367" s="104">
        <v>60000121</v>
      </c>
      <c r="C4367" s="104">
        <v>240</v>
      </c>
    </row>
    <row r="4368" spans="1:3" x14ac:dyDescent="0.3">
      <c r="A4368" s="103">
        <v>46076</v>
      </c>
      <c r="B4368" s="104">
        <v>60000130</v>
      </c>
      <c r="C4368" s="104">
        <v>8</v>
      </c>
    </row>
    <row r="4369" spans="1:3" x14ac:dyDescent="0.3">
      <c r="A4369" s="103">
        <v>46076</v>
      </c>
      <c r="B4369" s="104">
        <v>60000131</v>
      </c>
      <c r="C4369" s="104">
        <v>4</v>
      </c>
    </row>
    <row r="4370" spans="1:3" x14ac:dyDescent="0.3">
      <c r="A4370" s="103">
        <v>46076</v>
      </c>
      <c r="B4370" s="104">
        <v>60000132</v>
      </c>
      <c r="C4370" s="104">
        <v>20</v>
      </c>
    </row>
    <row r="4371" spans="1:3" x14ac:dyDescent="0.3">
      <c r="A4371" s="103">
        <v>46076</v>
      </c>
      <c r="B4371" s="104">
        <v>60000138</v>
      </c>
      <c r="C4371" s="104">
        <v>74</v>
      </c>
    </row>
    <row r="4372" spans="1:3" x14ac:dyDescent="0.3">
      <c r="A4372" s="103">
        <v>46076</v>
      </c>
      <c r="B4372" s="104">
        <v>60000172</v>
      </c>
      <c r="C4372" s="104">
        <v>52</v>
      </c>
    </row>
    <row r="4373" spans="1:3" x14ac:dyDescent="0.3">
      <c r="A4373" s="103">
        <v>46076</v>
      </c>
      <c r="B4373" s="104">
        <v>60000173</v>
      </c>
      <c r="C4373" s="104">
        <v>202</v>
      </c>
    </row>
    <row r="4374" spans="1:3" x14ac:dyDescent="0.3">
      <c r="A4374" s="103">
        <v>46076</v>
      </c>
      <c r="B4374" s="104">
        <v>60000180</v>
      </c>
      <c r="C4374" s="104">
        <v>62</v>
      </c>
    </row>
    <row r="4375" spans="1:3" x14ac:dyDescent="0.3">
      <c r="A4375" s="103">
        <v>46076</v>
      </c>
      <c r="B4375" s="104">
        <v>60000182</v>
      </c>
      <c r="C4375" s="104">
        <v>15</v>
      </c>
    </row>
    <row r="4376" spans="1:3" x14ac:dyDescent="0.3">
      <c r="A4376" s="103">
        <v>46076</v>
      </c>
      <c r="B4376" s="104">
        <v>60000183</v>
      </c>
      <c r="C4376" s="104">
        <v>335</v>
      </c>
    </row>
    <row r="4377" spans="1:3" x14ac:dyDescent="0.3">
      <c r="A4377" s="103">
        <v>46076</v>
      </c>
      <c r="B4377" s="104">
        <v>60000184</v>
      </c>
      <c r="C4377" s="104">
        <v>822</v>
      </c>
    </row>
    <row r="4378" spans="1:3" x14ac:dyDescent="0.3">
      <c r="A4378" s="103">
        <v>46076</v>
      </c>
      <c r="B4378" s="104">
        <v>60000185</v>
      </c>
      <c r="C4378" s="104">
        <v>9247</v>
      </c>
    </row>
    <row r="4379" spans="1:3" x14ac:dyDescent="0.3">
      <c r="A4379" s="103">
        <v>46076</v>
      </c>
      <c r="B4379" s="104">
        <v>60000186</v>
      </c>
      <c r="C4379" s="104">
        <v>4</v>
      </c>
    </row>
    <row r="4380" spans="1:3" x14ac:dyDescent="0.3">
      <c r="A4380" s="103">
        <v>46076</v>
      </c>
      <c r="B4380" s="104">
        <v>60000201</v>
      </c>
      <c r="C4380" s="104">
        <v>6</v>
      </c>
    </row>
    <row r="4381" spans="1:3" x14ac:dyDescent="0.3">
      <c r="A4381" s="103">
        <v>46076</v>
      </c>
      <c r="B4381" s="104">
        <v>60000202</v>
      </c>
      <c r="C4381" s="104">
        <v>20</v>
      </c>
    </row>
    <row r="4382" spans="1:3" x14ac:dyDescent="0.3">
      <c r="A4382" s="103">
        <v>46076</v>
      </c>
      <c r="B4382" s="104">
        <v>60000203</v>
      </c>
      <c r="C4382" s="104">
        <v>16</v>
      </c>
    </row>
    <row r="4383" spans="1:3" x14ac:dyDescent="0.3">
      <c r="A4383" s="103">
        <v>46076</v>
      </c>
      <c r="B4383" s="104">
        <v>60000206</v>
      </c>
      <c r="C4383" s="104">
        <v>11</v>
      </c>
    </row>
    <row r="4384" spans="1:3" x14ac:dyDescent="0.3">
      <c r="A4384" s="103">
        <v>46076</v>
      </c>
      <c r="B4384" s="104">
        <v>60000211</v>
      </c>
      <c r="C4384" s="104">
        <v>19</v>
      </c>
    </row>
    <row r="4385" spans="1:3" x14ac:dyDescent="0.3">
      <c r="A4385" s="103">
        <v>46076</v>
      </c>
      <c r="B4385" s="104">
        <v>60000212</v>
      </c>
      <c r="C4385" s="104">
        <v>15</v>
      </c>
    </row>
    <row r="4386" spans="1:3" x14ac:dyDescent="0.3">
      <c r="A4386" s="103">
        <v>46076</v>
      </c>
      <c r="B4386" s="104">
        <v>60000215</v>
      </c>
      <c r="C4386" s="104">
        <v>63</v>
      </c>
    </row>
    <row r="4387" spans="1:3" x14ac:dyDescent="0.3">
      <c r="A4387" s="103">
        <v>46076</v>
      </c>
      <c r="B4387" s="104">
        <v>60000217</v>
      </c>
      <c r="C4387" s="104">
        <v>60</v>
      </c>
    </row>
    <row r="4388" spans="1:3" x14ac:dyDescent="0.3">
      <c r="A4388" s="103">
        <v>46076</v>
      </c>
      <c r="B4388" s="104">
        <v>60000218</v>
      </c>
      <c r="C4388" s="104">
        <v>36</v>
      </c>
    </row>
    <row r="4389" spans="1:3" x14ac:dyDescent="0.3">
      <c r="A4389" s="103">
        <v>46076</v>
      </c>
      <c r="B4389" s="104">
        <v>60000220</v>
      </c>
      <c r="C4389" s="104">
        <v>144</v>
      </c>
    </row>
    <row r="4390" spans="1:3" x14ac:dyDescent="0.3">
      <c r="A4390" s="103">
        <v>46076</v>
      </c>
      <c r="B4390" s="104">
        <v>60000221</v>
      </c>
      <c r="C4390" s="104">
        <v>132</v>
      </c>
    </row>
    <row r="4391" spans="1:3" x14ac:dyDescent="0.3">
      <c r="A4391" s="103">
        <v>46076</v>
      </c>
      <c r="B4391" s="104">
        <v>60000223</v>
      </c>
      <c r="C4391" s="104">
        <v>139</v>
      </c>
    </row>
    <row r="4392" spans="1:3" x14ac:dyDescent="0.3">
      <c r="A4392" s="103">
        <v>46076</v>
      </c>
      <c r="B4392" s="104">
        <v>60000224</v>
      </c>
      <c r="C4392" s="104">
        <v>6</v>
      </c>
    </row>
    <row r="4393" spans="1:3" x14ac:dyDescent="0.3">
      <c r="A4393" s="103">
        <v>46076</v>
      </c>
      <c r="B4393" s="104">
        <v>60000225</v>
      </c>
      <c r="C4393" s="104">
        <v>25</v>
      </c>
    </row>
    <row r="4394" spans="1:3" x14ac:dyDescent="0.3">
      <c r="A4394" s="103">
        <v>46076</v>
      </c>
      <c r="B4394" s="104">
        <v>60000233</v>
      </c>
      <c r="C4394" s="104">
        <v>258</v>
      </c>
    </row>
    <row r="4395" spans="1:3" x14ac:dyDescent="0.3">
      <c r="A4395" s="103">
        <v>46076</v>
      </c>
      <c r="B4395" s="104">
        <v>60000270</v>
      </c>
      <c r="C4395" s="104">
        <v>170</v>
      </c>
    </row>
    <row r="4396" spans="1:3" x14ac:dyDescent="0.3">
      <c r="A4396" s="103">
        <v>46076</v>
      </c>
      <c r="B4396" s="104">
        <v>60000271</v>
      </c>
      <c r="C4396" s="104">
        <v>192</v>
      </c>
    </row>
    <row r="4397" spans="1:3" x14ac:dyDescent="0.3">
      <c r="A4397" s="103">
        <v>46076</v>
      </c>
      <c r="B4397" s="104">
        <v>60000272</v>
      </c>
      <c r="C4397" s="104">
        <v>165</v>
      </c>
    </row>
    <row r="4398" spans="1:3" x14ac:dyDescent="0.3">
      <c r="A4398" s="103">
        <v>46076</v>
      </c>
      <c r="B4398" s="104">
        <v>60000280</v>
      </c>
      <c r="C4398" s="104">
        <v>34</v>
      </c>
    </row>
    <row r="4399" spans="1:3" x14ac:dyDescent="0.3">
      <c r="A4399" s="103">
        <v>46076</v>
      </c>
      <c r="B4399" s="104">
        <v>60000281</v>
      </c>
      <c r="C4399" s="104">
        <v>93</v>
      </c>
    </row>
    <row r="4400" spans="1:3" x14ac:dyDescent="0.3">
      <c r="A4400" s="103">
        <v>46076</v>
      </c>
      <c r="B4400" s="104">
        <v>60000296</v>
      </c>
      <c r="C4400" s="104">
        <v>15</v>
      </c>
    </row>
    <row r="4401" spans="1:3" x14ac:dyDescent="0.3">
      <c r="A4401" s="103">
        <v>46076</v>
      </c>
      <c r="B4401" s="104">
        <v>60000304</v>
      </c>
      <c r="C4401" s="104">
        <v>882</v>
      </c>
    </row>
    <row r="4402" spans="1:3" x14ac:dyDescent="0.3">
      <c r="A4402" s="103">
        <v>46076</v>
      </c>
      <c r="B4402" s="104">
        <v>60000310</v>
      </c>
      <c r="C4402" s="104">
        <v>146</v>
      </c>
    </row>
    <row r="4403" spans="1:3" x14ac:dyDescent="0.3">
      <c r="A4403" s="103">
        <v>46076</v>
      </c>
      <c r="B4403" s="104">
        <v>60000311</v>
      </c>
      <c r="C4403" s="104">
        <v>2458</v>
      </c>
    </row>
    <row r="4404" spans="1:3" x14ac:dyDescent="0.3">
      <c r="A4404" s="103">
        <v>46076</v>
      </c>
      <c r="B4404" s="104">
        <v>60000312</v>
      </c>
      <c r="C4404" s="104">
        <v>5944</v>
      </c>
    </row>
    <row r="4405" spans="1:3" x14ac:dyDescent="0.3">
      <c r="A4405" s="103">
        <v>46076</v>
      </c>
      <c r="B4405" s="104">
        <v>60000394</v>
      </c>
      <c r="C4405" s="104">
        <v>3696</v>
      </c>
    </row>
    <row r="4406" spans="1:3" x14ac:dyDescent="0.3">
      <c r="A4406" s="103">
        <v>46076</v>
      </c>
      <c r="B4406" s="104">
        <v>60000395</v>
      </c>
      <c r="C4406" s="104">
        <v>3696</v>
      </c>
    </row>
    <row r="4407" spans="1:3" x14ac:dyDescent="0.3">
      <c r="A4407" s="103">
        <v>46076</v>
      </c>
      <c r="B4407" s="104">
        <v>60000408</v>
      </c>
      <c r="C4407" s="104">
        <v>300</v>
      </c>
    </row>
    <row r="4408" spans="1:3" x14ac:dyDescent="0.3">
      <c r="A4408" s="103">
        <v>46076</v>
      </c>
      <c r="B4408" s="104">
        <v>60000409</v>
      </c>
      <c r="C4408" s="104">
        <v>254</v>
      </c>
    </row>
    <row r="4409" spans="1:3" x14ac:dyDescent="0.3">
      <c r="A4409" s="103">
        <v>46076</v>
      </c>
      <c r="B4409" s="104">
        <v>60000410</v>
      </c>
      <c r="C4409" s="104">
        <v>40</v>
      </c>
    </row>
    <row r="4410" spans="1:3" x14ac:dyDescent="0.3">
      <c r="A4410" s="103">
        <v>46076</v>
      </c>
      <c r="B4410" s="104">
        <v>60000539</v>
      </c>
      <c r="C4410" s="104">
        <v>125</v>
      </c>
    </row>
    <row r="4411" spans="1:3" x14ac:dyDescent="0.3">
      <c r="A4411" s="103">
        <v>46076</v>
      </c>
      <c r="B4411" s="104">
        <v>60000540</v>
      </c>
      <c r="C4411" s="104">
        <v>199</v>
      </c>
    </row>
    <row r="4412" spans="1:3" x14ac:dyDescent="0.3">
      <c r="A4412" s="103">
        <v>46076</v>
      </c>
      <c r="B4412" s="104">
        <v>60000553</v>
      </c>
      <c r="C4412" s="104">
        <v>1620</v>
      </c>
    </row>
    <row r="4413" spans="1:3" x14ac:dyDescent="0.3">
      <c r="A4413" s="103">
        <v>46076</v>
      </c>
      <c r="B4413" s="104">
        <v>60000557</v>
      </c>
      <c r="C4413" s="104">
        <v>139</v>
      </c>
    </row>
    <row r="4414" spans="1:3" x14ac:dyDescent="0.3">
      <c r="A4414" s="103">
        <v>46076</v>
      </c>
      <c r="B4414" s="104">
        <v>60000558</v>
      </c>
      <c r="C4414" s="104">
        <v>130</v>
      </c>
    </row>
    <row r="4415" spans="1:3" x14ac:dyDescent="0.3">
      <c r="A4415" s="103">
        <v>46076</v>
      </c>
      <c r="B4415" s="104">
        <v>60000559</v>
      </c>
      <c r="C4415" s="104">
        <v>126</v>
      </c>
    </row>
    <row r="4416" spans="1:3" x14ac:dyDescent="0.3">
      <c r="A4416" s="103">
        <v>46076</v>
      </c>
      <c r="B4416" s="104">
        <v>60000567</v>
      </c>
      <c r="C4416" s="104">
        <v>4</v>
      </c>
    </row>
    <row r="4417" spans="1:3" x14ac:dyDescent="0.3">
      <c r="A4417" s="103">
        <v>46076</v>
      </c>
      <c r="B4417" s="104">
        <v>60000569</v>
      </c>
      <c r="C4417" s="104">
        <v>13</v>
      </c>
    </row>
    <row r="4418" spans="1:3" x14ac:dyDescent="0.3">
      <c r="A4418" s="103">
        <v>46076</v>
      </c>
      <c r="B4418" s="104">
        <v>60000570</v>
      </c>
      <c r="C4418" s="104">
        <v>16</v>
      </c>
    </row>
    <row r="4419" spans="1:3" x14ac:dyDescent="0.3">
      <c r="A4419" s="103">
        <v>46076</v>
      </c>
      <c r="B4419" s="104">
        <v>60000571</v>
      </c>
      <c r="C4419" s="104">
        <v>33</v>
      </c>
    </row>
    <row r="4420" spans="1:3" x14ac:dyDescent="0.3">
      <c r="A4420" s="103">
        <v>46076</v>
      </c>
      <c r="B4420" s="104">
        <v>60000572</v>
      </c>
      <c r="C4420" s="104">
        <v>12000</v>
      </c>
    </row>
    <row r="4421" spans="1:3" x14ac:dyDescent="0.3">
      <c r="A4421" s="103">
        <v>46076</v>
      </c>
      <c r="B4421" s="104">
        <v>60000578</v>
      </c>
      <c r="C4421" s="104">
        <v>15120</v>
      </c>
    </row>
    <row r="4422" spans="1:3" x14ac:dyDescent="0.3">
      <c r="A4422" s="103">
        <v>46077</v>
      </c>
      <c r="B4422" s="104">
        <v>60000000</v>
      </c>
      <c r="C4422" s="104">
        <v>68</v>
      </c>
    </row>
    <row r="4423" spans="1:3" x14ac:dyDescent="0.3">
      <c r="A4423" s="103">
        <v>46077</v>
      </c>
      <c r="B4423" s="104">
        <v>60000002</v>
      </c>
      <c r="C4423" s="104">
        <v>25317</v>
      </c>
    </row>
    <row r="4424" spans="1:3" x14ac:dyDescent="0.3">
      <c r="A4424" s="103">
        <v>46077</v>
      </c>
      <c r="B4424" s="104">
        <v>60000005</v>
      </c>
      <c r="C4424" s="104">
        <v>15</v>
      </c>
    </row>
    <row r="4425" spans="1:3" x14ac:dyDescent="0.3">
      <c r="A4425" s="103">
        <v>46077</v>
      </c>
      <c r="B4425" s="104">
        <v>60000008</v>
      </c>
      <c r="C4425" s="104">
        <v>587</v>
      </c>
    </row>
    <row r="4426" spans="1:3" x14ac:dyDescent="0.3">
      <c r="A4426" s="103">
        <v>46077</v>
      </c>
      <c r="B4426" s="104">
        <v>60000009</v>
      </c>
      <c r="C4426" s="104">
        <v>1604</v>
      </c>
    </row>
    <row r="4427" spans="1:3" x14ac:dyDescent="0.3">
      <c r="A4427" s="103">
        <v>46077</v>
      </c>
      <c r="B4427" s="104">
        <v>60000026</v>
      </c>
      <c r="C4427" s="104">
        <v>137</v>
      </c>
    </row>
    <row r="4428" spans="1:3" x14ac:dyDescent="0.3">
      <c r="A4428" s="103">
        <v>46077</v>
      </c>
      <c r="B4428" s="104">
        <v>60000027</v>
      </c>
      <c r="C4428" s="104">
        <v>158</v>
      </c>
    </row>
    <row r="4429" spans="1:3" x14ac:dyDescent="0.3">
      <c r="A4429" s="103">
        <v>46077</v>
      </c>
      <c r="B4429" s="104">
        <v>60000028</v>
      </c>
      <c r="C4429" s="104">
        <v>190</v>
      </c>
    </row>
    <row r="4430" spans="1:3" x14ac:dyDescent="0.3">
      <c r="A4430" s="103">
        <v>46077</v>
      </c>
      <c r="B4430" s="104">
        <v>60000029</v>
      </c>
      <c r="C4430" s="104">
        <v>119</v>
      </c>
    </row>
    <row r="4431" spans="1:3" x14ac:dyDescent="0.3">
      <c r="A4431" s="103">
        <v>46077</v>
      </c>
      <c r="B4431" s="104">
        <v>60000030</v>
      </c>
      <c r="C4431" s="104">
        <v>4815</v>
      </c>
    </row>
    <row r="4432" spans="1:3" x14ac:dyDescent="0.3">
      <c r="A4432" s="103">
        <v>46077</v>
      </c>
      <c r="B4432" s="104">
        <v>60000031</v>
      </c>
      <c r="C4432" s="104">
        <v>362</v>
      </c>
    </row>
    <row r="4433" spans="1:3" x14ac:dyDescent="0.3">
      <c r="A4433" s="103">
        <v>46077</v>
      </c>
      <c r="B4433" s="104">
        <v>60000032</v>
      </c>
      <c r="C4433" s="104">
        <v>4530</v>
      </c>
    </row>
    <row r="4434" spans="1:3" x14ac:dyDescent="0.3">
      <c r="A4434" s="103">
        <v>46077</v>
      </c>
      <c r="B4434" s="104">
        <v>60000033</v>
      </c>
      <c r="C4434" s="104">
        <v>1461</v>
      </c>
    </row>
    <row r="4435" spans="1:3" x14ac:dyDescent="0.3">
      <c r="A4435" s="103">
        <v>46077</v>
      </c>
      <c r="B4435" s="104">
        <v>60000035</v>
      </c>
      <c r="C4435" s="104">
        <v>56083</v>
      </c>
    </row>
    <row r="4436" spans="1:3" x14ac:dyDescent="0.3">
      <c r="A4436" s="103">
        <v>46077</v>
      </c>
      <c r="B4436" s="104">
        <v>60000036</v>
      </c>
      <c r="C4436" s="104">
        <v>576</v>
      </c>
    </row>
    <row r="4437" spans="1:3" x14ac:dyDescent="0.3">
      <c r="A4437" s="103">
        <v>46077</v>
      </c>
      <c r="B4437" s="104">
        <v>60000037</v>
      </c>
      <c r="C4437" s="104">
        <v>25833</v>
      </c>
    </row>
    <row r="4438" spans="1:3" x14ac:dyDescent="0.3">
      <c r="A4438" s="103">
        <v>46077</v>
      </c>
      <c r="B4438" s="104">
        <v>60000038</v>
      </c>
      <c r="C4438" s="104">
        <v>360</v>
      </c>
    </row>
    <row r="4439" spans="1:3" x14ac:dyDescent="0.3">
      <c r="A4439" s="103">
        <v>46077</v>
      </c>
      <c r="B4439" s="104">
        <v>60000039</v>
      </c>
      <c r="C4439" s="104">
        <v>252</v>
      </c>
    </row>
    <row r="4440" spans="1:3" x14ac:dyDescent="0.3">
      <c r="A4440" s="103">
        <v>46077</v>
      </c>
      <c r="B4440" s="104">
        <v>60000041</v>
      </c>
      <c r="C4440" s="104">
        <v>5654</v>
      </c>
    </row>
    <row r="4441" spans="1:3" x14ac:dyDescent="0.3">
      <c r="A4441" s="103">
        <v>46077</v>
      </c>
      <c r="B4441" s="104">
        <v>60000042</v>
      </c>
      <c r="C4441" s="104">
        <v>5328</v>
      </c>
    </row>
    <row r="4442" spans="1:3" x14ac:dyDescent="0.3">
      <c r="A4442" s="103">
        <v>46077</v>
      </c>
      <c r="B4442" s="104">
        <v>60000043</v>
      </c>
      <c r="C4442" s="104">
        <v>5621</v>
      </c>
    </row>
    <row r="4443" spans="1:3" x14ac:dyDescent="0.3">
      <c r="A4443" s="103">
        <v>46077</v>
      </c>
      <c r="B4443" s="104">
        <v>60000044</v>
      </c>
      <c r="C4443" s="104">
        <v>11942</v>
      </c>
    </row>
    <row r="4444" spans="1:3" x14ac:dyDescent="0.3">
      <c r="A4444" s="103">
        <v>46077</v>
      </c>
      <c r="B4444" s="104">
        <v>60000045</v>
      </c>
      <c r="C4444" s="104">
        <v>1882</v>
      </c>
    </row>
    <row r="4445" spans="1:3" x14ac:dyDescent="0.3">
      <c r="A4445" s="103">
        <v>46077</v>
      </c>
      <c r="B4445" s="104">
        <v>60000047</v>
      </c>
      <c r="C4445" s="104">
        <v>1512</v>
      </c>
    </row>
    <row r="4446" spans="1:3" x14ac:dyDescent="0.3">
      <c r="A4446" s="103">
        <v>46077</v>
      </c>
      <c r="B4446" s="104">
        <v>60000048</v>
      </c>
      <c r="C4446" s="104">
        <v>756</v>
      </c>
    </row>
    <row r="4447" spans="1:3" x14ac:dyDescent="0.3">
      <c r="A4447" s="103">
        <v>46077</v>
      </c>
      <c r="B4447" s="104">
        <v>60000049</v>
      </c>
      <c r="C4447" s="104">
        <v>52150</v>
      </c>
    </row>
    <row r="4448" spans="1:3" x14ac:dyDescent="0.3">
      <c r="A4448" s="103">
        <v>46077</v>
      </c>
      <c r="B4448" s="104">
        <v>60000050</v>
      </c>
      <c r="C4448" s="104">
        <v>4144</v>
      </c>
    </row>
    <row r="4449" spans="1:3" x14ac:dyDescent="0.3">
      <c r="A4449" s="103">
        <v>46077</v>
      </c>
      <c r="B4449" s="104">
        <v>60000051</v>
      </c>
      <c r="C4449" s="104">
        <v>3689</v>
      </c>
    </row>
    <row r="4450" spans="1:3" x14ac:dyDescent="0.3">
      <c r="A4450" s="103">
        <v>46077</v>
      </c>
      <c r="B4450" s="104">
        <v>60000052</v>
      </c>
      <c r="C4450" s="104">
        <v>3268</v>
      </c>
    </row>
    <row r="4451" spans="1:3" x14ac:dyDescent="0.3">
      <c r="A4451" s="103">
        <v>46077</v>
      </c>
      <c r="B4451" s="104">
        <v>60000053</v>
      </c>
      <c r="C4451" s="104">
        <v>310</v>
      </c>
    </row>
    <row r="4452" spans="1:3" x14ac:dyDescent="0.3">
      <c r="A4452" s="103">
        <v>46077</v>
      </c>
      <c r="B4452" s="104">
        <v>60000054</v>
      </c>
      <c r="C4452" s="104">
        <v>5292</v>
      </c>
    </row>
    <row r="4453" spans="1:3" x14ac:dyDescent="0.3">
      <c r="A4453" s="103">
        <v>46077</v>
      </c>
      <c r="B4453" s="104">
        <v>60000055</v>
      </c>
      <c r="C4453" s="104">
        <v>1824</v>
      </c>
    </row>
    <row r="4454" spans="1:3" x14ac:dyDescent="0.3">
      <c r="A4454" s="103">
        <v>46077</v>
      </c>
      <c r="B4454" s="104">
        <v>60000056</v>
      </c>
      <c r="C4454" s="104">
        <v>156</v>
      </c>
    </row>
    <row r="4455" spans="1:3" x14ac:dyDescent="0.3">
      <c r="A4455" s="103">
        <v>46077</v>
      </c>
      <c r="B4455" s="104">
        <v>60000057</v>
      </c>
      <c r="C4455" s="104">
        <v>64662</v>
      </c>
    </row>
    <row r="4456" spans="1:3" x14ac:dyDescent="0.3">
      <c r="A4456" s="103">
        <v>46077</v>
      </c>
      <c r="B4456" s="104">
        <v>60000058</v>
      </c>
      <c r="C4456" s="104">
        <v>9560</v>
      </c>
    </row>
    <row r="4457" spans="1:3" x14ac:dyDescent="0.3">
      <c r="A4457" s="103">
        <v>46077</v>
      </c>
      <c r="B4457" s="104">
        <v>60000111</v>
      </c>
      <c r="C4457" s="104">
        <v>32</v>
      </c>
    </row>
    <row r="4458" spans="1:3" x14ac:dyDescent="0.3">
      <c r="A4458" s="103">
        <v>46077</v>
      </c>
      <c r="B4458" s="104">
        <v>60000113</v>
      </c>
      <c r="C4458" s="104">
        <v>872</v>
      </c>
    </row>
    <row r="4459" spans="1:3" x14ac:dyDescent="0.3">
      <c r="A4459" s="103">
        <v>46077</v>
      </c>
      <c r="B4459" s="104">
        <v>60000114</v>
      </c>
      <c r="C4459" s="104">
        <v>695</v>
      </c>
    </row>
    <row r="4460" spans="1:3" x14ac:dyDescent="0.3">
      <c r="A4460" s="103">
        <v>46077</v>
      </c>
      <c r="B4460" s="104">
        <v>60000120</v>
      </c>
      <c r="C4460" s="104">
        <v>7200</v>
      </c>
    </row>
    <row r="4461" spans="1:3" x14ac:dyDescent="0.3">
      <c r="A4461" s="103">
        <v>46077</v>
      </c>
      <c r="B4461" s="104">
        <v>60000121</v>
      </c>
      <c r="C4461" s="104">
        <v>4988</v>
      </c>
    </row>
    <row r="4462" spans="1:3" x14ac:dyDescent="0.3">
      <c r="A4462" s="103">
        <v>46077</v>
      </c>
      <c r="B4462" s="104">
        <v>60000122</v>
      </c>
      <c r="C4462" s="104">
        <v>1296</v>
      </c>
    </row>
    <row r="4463" spans="1:3" x14ac:dyDescent="0.3">
      <c r="A4463" s="103">
        <v>46077</v>
      </c>
      <c r="B4463" s="104">
        <v>60000123</v>
      </c>
      <c r="C4463" s="104">
        <v>2036</v>
      </c>
    </row>
    <row r="4464" spans="1:3" x14ac:dyDescent="0.3">
      <c r="A4464" s="103">
        <v>46077</v>
      </c>
      <c r="B4464" s="104">
        <v>60000124</v>
      </c>
      <c r="C4464" s="104">
        <v>1480</v>
      </c>
    </row>
    <row r="4465" spans="1:3" x14ac:dyDescent="0.3">
      <c r="A4465" s="103">
        <v>46077</v>
      </c>
      <c r="B4465" s="104">
        <v>60000125</v>
      </c>
      <c r="C4465" s="104">
        <v>430</v>
      </c>
    </row>
    <row r="4466" spans="1:3" x14ac:dyDescent="0.3">
      <c r="A4466" s="103">
        <v>46077</v>
      </c>
      <c r="B4466" s="104">
        <v>60000130</v>
      </c>
      <c r="C4466" s="104">
        <v>606</v>
      </c>
    </row>
    <row r="4467" spans="1:3" x14ac:dyDescent="0.3">
      <c r="A4467" s="103">
        <v>46077</v>
      </c>
      <c r="B4467" s="104">
        <v>60000131</v>
      </c>
      <c r="C4467" s="104">
        <v>320</v>
      </c>
    </row>
    <row r="4468" spans="1:3" x14ac:dyDescent="0.3">
      <c r="A4468" s="103">
        <v>46077</v>
      </c>
      <c r="B4468" s="104">
        <v>60000132</v>
      </c>
      <c r="C4468" s="104">
        <v>808</v>
      </c>
    </row>
    <row r="4469" spans="1:3" x14ac:dyDescent="0.3">
      <c r="A4469" s="103">
        <v>46077</v>
      </c>
      <c r="B4469" s="104">
        <v>60000138</v>
      </c>
      <c r="C4469" s="104">
        <v>136</v>
      </c>
    </row>
    <row r="4470" spans="1:3" x14ac:dyDescent="0.3">
      <c r="A4470" s="103">
        <v>46077</v>
      </c>
      <c r="B4470" s="104">
        <v>60000142</v>
      </c>
      <c r="C4470" s="104">
        <v>47</v>
      </c>
    </row>
    <row r="4471" spans="1:3" x14ac:dyDescent="0.3">
      <c r="A4471" s="103">
        <v>46077</v>
      </c>
      <c r="B4471" s="104">
        <v>60000172</v>
      </c>
      <c r="C4471" s="104">
        <v>268</v>
      </c>
    </row>
    <row r="4472" spans="1:3" x14ac:dyDescent="0.3">
      <c r="A4472" s="103">
        <v>46077</v>
      </c>
      <c r="B4472" s="104">
        <v>60000173</v>
      </c>
      <c r="C4472" s="104">
        <v>502</v>
      </c>
    </row>
    <row r="4473" spans="1:3" x14ac:dyDescent="0.3">
      <c r="A4473" s="103">
        <v>46077</v>
      </c>
      <c r="B4473" s="104">
        <v>60000180</v>
      </c>
      <c r="C4473" s="104">
        <v>407</v>
      </c>
    </row>
    <row r="4474" spans="1:3" x14ac:dyDescent="0.3">
      <c r="A4474" s="103">
        <v>46077</v>
      </c>
      <c r="B4474" s="104">
        <v>60000182</v>
      </c>
      <c r="C4474" s="104">
        <v>76</v>
      </c>
    </row>
    <row r="4475" spans="1:3" x14ac:dyDescent="0.3">
      <c r="A4475" s="103">
        <v>46077</v>
      </c>
      <c r="B4475" s="104">
        <v>60000183</v>
      </c>
      <c r="C4475" s="104">
        <v>421</v>
      </c>
    </row>
    <row r="4476" spans="1:3" x14ac:dyDescent="0.3">
      <c r="A4476" s="103">
        <v>46077</v>
      </c>
      <c r="B4476" s="104">
        <v>60000184</v>
      </c>
      <c r="C4476" s="104">
        <v>302</v>
      </c>
    </row>
    <row r="4477" spans="1:3" x14ac:dyDescent="0.3">
      <c r="A4477" s="103">
        <v>46077</v>
      </c>
      <c r="B4477" s="104">
        <v>60000185</v>
      </c>
      <c r="C4477" s="104">
        <v>9364</v>
      </c>
    </row>
    <row r="4478" spans="1:3" x14ac:dyDescent="0.3">
      <c r="A4478" s="103">
        <v>46077</v>
      </c>
      <c r="B4478" s="104">
        <v>60000186</v>
      </c>
      <c r="C4478" s="104">
        <v>640</v>
      </c>
    </row>
    <row r="4479" spans="1:3" x14ac:dyDescent="0.3">
      <c r="A4479" s="103">
        <v>46077</v>
      </c>
      <c r="B4479" s="104">
        <v>60000201</v>
      </c>
      <c r="C4479" s="104">
        <v>34</v>
      </c>
    </row>
    <row r="4480" spans="1:3" x14ac:dyDescent="0.3">
      <c r="A4480" s="103">
        <v>46077</v>
      </c>
      <c r="B4480" s="104">
        <v>60000202</v>
      </c>
      <c r="C4480" s="104">
        <v>31</v>
      </c>
    </row>
    <row r="4481" spans="1:3" x14ac:dyDescent="0.3">
      <c r="A4481" s="103">
        <v>46077</v>
      </c>
      <c r="B4481" s="104">
        <v>60000203</v>
      </c>
      <c r="C4481" s="104">
        <v>35</v>
      </c>
    </row>
    <row r="4482" spans="1:3" x14ac:dyDescent="0.3">
      <c r="A4482" s="103">
        <v>46077</v>
      </c>
      <c r="B4482" s="104">
        <v>60000206</v>
      </c>
      <c r="C4482" s="104">
        <v>45</v>
      </c>
    </row>
    <row r="4483" spans="1:3" x14ac:dyDescent="0.3">
      <c r="A4483" s="103">
        <v>46077</v>
      </c>
      <c r="B4483" s="104">
        <v>60000211</v>
      </c>
      <c r="C4483" s="104">
        <v>34</v>
      </c>
    </row>
    <row r="4484" spans="1:3" x14ac:dyDescent="0.3">
      <c r="A4484" s="103">
        <v>46077</v>
      </c>
      <c r="B4484" s="104">
        <v>60000212</v>
      </c>
      <c r="C4484" s="104">
        <v>28</v>
      </c>
    </row>
    <row r="4485" spans="1:3" x14ac:dyDescent="0.3">
      <c r="A4485" s="103">
        <v>46077</v>
      </c>
      <c r="B4485" s="104">
        <v>60000215</v>
      </c>
      <c r="C4485" s="104">
        <v>16</v>
      </c>
    </row>
    <row r="4486" spans="1:3" x14ac:dyDescent="0.3">
      <c r="A4486" s="103">
        <v>46077</v>
      </c>
      <c r="B4486" s="104">
        <v>60000217</v>
      </c>
      <c r="C4486" s="104">
        <v>29</v>
      </c>
    </row>
    <row r="4487" spans="1:3" x14ac:dyDescent="0.3">
      <c r="A4487" s="103">
        <v>46077</v>
      </c>
      <c r="B4487" s="104">
        <v>60000218</v>
      </c>
      <c r="C4487" s="104">
        <v>18</v>
      </c>
    </row>
    <row r="4488" spans="1:3" x14ac:dyDescent="0.3">
      <c r="A4488" s="103">
        <v>46077</v>
      </c>
      <c r="B4488" s="104">
        <v>60000220</v>
      </c>
      <c r="C4488" s="104">
        <v>173</v>
      </c>
    </row>
    <row r="4489" spans="1:3" x14ac:dyDescent="0.3">
      <c r="A4489" s="103">
        <v>46077</v>
      </c>
      <c r="B4489" s="104">
        <v>60000221</v>
      </c>
      <c r="C4489" s="104">
        <v>186</v>
      </c>
    </row>
    <row r="4490" spans="1:3" x14ac:dyDescent="0.3">
      <c r="A4490" s="103">
        <v>46077</v>
      </c>
      <c r="B4490" s="104">
        <v>60000223</v>
      </c>
      <c r="C4490" s="104">
        <v>182</v>
      </c>
    </row>
    <row r="4491" spans="1:3" x14ac:dyDescent="0.3">
      <c r="A4491" s="103">
        <v>46077</v>
      </c>
      <c r="B4491" s="104">
        <v>60000224</v>
      </c>
      <c r="C4491" s="104">
        <v>23</v>
      </c>
    </row>
    <row r="4492" spans="1:3" x14ac:dyDescent="0.3">
      <c r="A4492" s="103">
        <v>46077</v>
      </c>
      <c r="B4492" s="104">
        <v>60000225</v>
      </c>
      <c r="C4492" s="104">
        <v>21</v>
      </c>
    </row>
    <row r="4493" spans="1:3" x14ac:dyDescent="0.3">
      <c r="A4493" s="103">
        <v>46077</v>
      </c>
      <c r="B4493" s="104">
        <v>60000233</v>
      </c>
      <c r="C4493" s="104">
        <v>820</v>
      </c>
    </row>
    <row r="4494" spans="1:3" x14ac:dyDescent="0.3">
      <c r="A4494" s="103">
        <v>46077</v>
      </c>
      <c r="B4494" s="104">
        <v>60000267</v>
      </c>
      <c r="C4494" s="104">
        <v>2640</v>
      </c>
    </row>
    <row r="4495" spans="1:3" x14ac:dyDescent="0.3">
      <c r="A4495" s="103">
        <v>46077</v>
      </c>
      <c r="B4495" s="104">
        <v>60000270</v>
      </c>
      <c r="C4495" s="104">
        <v>300</v>
      </c>
    </row>
    <row r="4496" spans="1:3" x14ac:dyDescent="0.3">
      <c r="A4496" s="103">
        <v>46077</v>
      </c>
      <c r="B4496" s="104">
        <v>60000271</v>
      </c>
      <c r="C4496" s="104">
        <v>300</v>
      </c>
    </row>
    <row r="4497" spans="1:3" x14ac:dyDescent="0.3">
      <c r="A4497" s="103">
        <v>46077</v>
      </c>
      <c r="B4497" s="104">
        <v>60000272</v>
      </c>
      <c r="C4497" s="104">
        <v>249</v>
      </c>
    </row>
    <row r="4498" spans="1:3" x14ac:dyDescent="0.3">
      <c r="A4498" s="103">
        <v>46077</v>
      </c>
      <c r="B4498" s="104">
        <v>60000280</v>
      </c>
      <c r="C4498" s="104">
        <v>159</v>
      </c>
    </row>
    <row r="4499" spans="1:3" x14ac:dyDescent="0.3">
      <c r="A4499" s="103">
        <v>46077</v>
      </c>
      <c r="B4499" s="104">
        <v>60000281</v>
      </c>
      <c r="C4499" s="104">
        <v>331</v>
      </c>
    </row>
    <row r="4500" spans="1:3" x14ac:dyDescent="0.3">
      <c r="A4500" s="103">
        <v>46077</v>
      </c>
      <c r="B4500" s="104">
        <v>60000296</v>
      </c>
      <c r="C4500" s="104">
        <v>12</v>
      </c>
    </row>
    <row r="4501" spans="1:3" x14ac:dyDescent="0.3">
      <c r="A4501" s="103">
        <v>46077</v>
      </c>
      <c r="B4501" s="104">
        <v>60000303</v>
      </c>
      <c r="C4501" s="104">
        <v>232</v>
      </c>
    </row>
    <row r="4502" spans="1:3" x14ac:dyDescent="0.3">
      <c r="A4502" s="103">
        <v>46077</v>
      </c>
      <c r="B4502" s="104">
        <v>60000304</v>
      </c>
      <c r="C4502" s="104">
        <v>131</v>
      </c>
    </row>
    <row r="4503" spans="1:3" x14ac:dyDescent="0.3">
      <c r="A4503" s="103">
        <v>46077</v>
      </c>
      <c r="B4503" s="104">
        <v>60000310</v>
      </c>
      <c r="C4503" s="104">
        <v>34</v>
      </c>
    </row>
    <row r="4504" spans="1:3" x14ac:dyDescent="0.3">
      <c r="A4504" s="103">
        <v>46077</v>
      </c>
      <c r="B4504" s="104">
        <v>60000311</v>
      </c>
      <c r="C4504" s="104">
        <v>20</v>
      </c>
    </row>
    <row r="4505" spans="1:3" x14ac:dyDescent="0.3">
      <c r="A4505" s="103">
        <v>46077</v>
      </c>
      <c r="B4505" s="104">
        <v>60000312</v>
      </c>
      <c r="C4505" s="104">
        <v>20546</v>
      </c>
    </row>
    <row r="4506" spans="1:3" x14ac:dyDescent="0.3">
      <c r="A4506" s="103">
        <v>46077</v>
      </c>
      <c r="B4506" s="104">
        <v>60000394</v>
      </c>
      <c r="C4506" s="104">
        <v>5328</v>
      </c>
    </row>
    <row r="4507" spans="1:3" x14ac:dyDescent="0.3">
      <c r="A4507" s="103">
        <v>46077</v>
      </c>
      <c r="B4507" s="104">
        <v>60000395</v>
      </c>
      <c r="C4507" s="104">
        <v>3720</v>
      </c>
    </row>
    <row r="4508" spans="1:3" x14ac:dyDescent="0.3">
      <c r="A4508" s="103">
        <v>46077</v>
      </c>
      <c r="B4508" s="104">
        <v>60000408</v>
      </c>
      <c r="C4508" s="104">
        <v>516</v>
      </c>
    </row>
    <row r="4509" spans="1:3" x14ac:dyDescent="0.3">
      <c r="A4509" s="103">
        <v>46077</v>
      </c>
      <c r="B4509" s="104">
        <v>60000409</v>
      </c>
      <c r="C4509" s="104">
        <v>489</v>
      </c>
    </row>
    <row r="4510" spans="1:3" x14ac:dyDescent="0.3">
      <c r="A4510" s="103">
        <v>46077</v>
      </c>
      <c r="B4510" s="104">
        <v>60000410</v>
      </c>
      <c r="C4510" s="104">
        <v>368</v>
      </c>
    </row>
    <row r="4511" spans="1:3" x14ac:dyDescent="0.3">
      <c r="A4511" s="103">
        <v>46077</v>
      </c>
      <c r="B4511" s="104">
        <v>60000440</v>
      </c>
      <c r="C4511" s="104">
        <v>10080</v>
      </c>
    </row>
    <row r="4512" spans="1:3" x14ac:dyDescent="0.3">
      <c r="A4512" s="103">
        <v>46077</v>
      </c>
      <c r="B4512" s="104">
        <v>60000539</v>
      </c>
      <c r="C4512" s="104">
        <v>91</v>
      </c>
    </row>
    <row r="4513" spans="1:3" x14ac:dyDescent="0.3">
      <c r="A4513" s="103">
        <v>46077</v>
      </c>
      <c r="B4513" s="104">
        <v>60000540</v>
      </c>
      <c r="C4513" s="104">
        <v>250</v>
      </c>
    </row>
    <row r="4514" spans="1:3" x14ac:dyDescent="0.3">
      <c r="A4514" s="103">
        <v>46077</v>
      </c>
      <c r="B4514" s="104">
        <v>60000557</v>
      </c>
      <c r="C4514" s="104">
        <v>120</v>
      </c>
    </row>
    <row r="4515" spans="1:3" x14ac:dyDescent="0.3">
      <c r="A4515" s="103">
        <v>46077</v>
      </c>
      <c r="B4515" s="104">
        <v>60000558</v>
      </c>
      <c r="C4515" s="104">
        <v>102</v>
      </c>
    </row>
    <row r="4516" spans="1:3" x14ac:dyDescent="0.3">
      <c r="A4516" s="103">
        <v>46077</v>
      </c>
      <c r="B4516" s="104">
        <v>60000559</v>
      </c>
      <c r="C4516" s="104">
        <v>187</v>
      </c>
    </row>
    <row r="4517" spans="1:3" x14ac:dyDescent="0.3">
      <c r="A4517" s="103">
        <v>46077</v>
      </c>
      <c r="B4517" s="104">
        <v>60000567</v>
      </c>
      <c r="C4517" s="104">
        <v>2</v>
      </c>
    </row>
    <row r="4518" spans="1:3" x14ac:dyDescent="0.3">
      <c r="A4518" s="103">
        <v>46077</v>
      </c>
      <c r="B4518" s="104">
        <v>60000568</v>
      </c>
      <c r="C4518" s="104">
        <v>10</v>
      </c>
    </row>
    <row r="4519" spans="1:3" x14ac:dyDescent="0.3">
      <c r="A4519" s="103">
        <v>46077</v>
      </c>
      <c r="B4519" s="104">
        <v>60000569</v>
      </c>
      <c r="C4519" s="104">
        <v>30</v>
      </c>
    </row>
    <row r="4520" spans="1:3" x14ac:dyDescent="0.3">
      <c r="A4520" s="103">
        <v>46077</v>
      </c>
      <c r="B4520" s="104">
        <v>60000570</v>
      </c>
      <c r="C4520" s="104">
        <v>1209</v>
      </c>
    </row>
    <row r="4521" spans="1:3" x14ac:dyDescent="0.3">
      <c r="A4521" s="103">
        <v>46077</v>
      </c>
      <c r="B4521" s="104">
        <v>60000571</v>
      </c>
      <c r="C4521" s="104">
        <v>470</v>
      </c>
    </row>
    <row r="4522" spans="1:3" x14ac:dyDescent="0.3">
      <c r="A4522" s="103">
        <v>46077</v>
      </c>
      <c r="B4522" s="104">
        <v>60000572</v>
      </c>
      <c r="C4522" s="104">
        <v>7500</v>
      </c>
    </row>
    <row r="4523" spans="1:3" x14ac:dyDescent="0.3">
      <c r="A4523" s="103">
        <v>46077</v>
      </c>
      <c r="B4523" s="104">
        <v>60000578</v>
      </c>
      <c r="C4523" s="104">
        <v>5040</v>
      </c>
    </row>
    <row r="4524" spans="1:3" x14ac:dyDescent="0.3">
      <c r="A4524" s="103">
        <v>46078</v>
      </c>
      <c r="B4524" s="104">
        <v>60000000</v>
      </c>
      <c r="C4524" s="104">
        <v>52</v>
      </c>
    </row>
    <row r="4525" spans="1:3" x14ac:dyDescent="0.3">
      <c r="A4525" s="103">
        <v>46078</v>
      </c>
      <c r="B4525" s="104">
        <v>60000002</v>
      </c>
      <c r="C4525" s="104">
        <v>36435</v>
      </c>
    </row>
    <row r="4526" spans="1:3" x14ac:dyDescent="0.3">
      <c r="A4526" s="103">
        <v>46078</v>
      </c>
      <c r="B4526" s="104">
        <v>60000003</v>
      </c>
      <c r="C4526" s="104">
        <v>90</v>
      </c>
    </row>
    <row r="4527" spans="1:3" x14ac:dyDescent="0.3">
      <c r="A4527" s="103">
        <v>46078</v>
      </c>
      <c r="B4527" s="104">
        <v>60000005</v>
      </c>
      <c r="C4527" s="104">
        <v>11</v>
      </c>
    </row>
    <row r="4528" spans="1:3" x14ac:dyDescent="0.3">
      <c r="A4528" s="103">
        <v>46078</v>
      </c>
      <c r="B4528" s="104">
        <v>60000008</v>
      </c>
      <c r="C4528" s="104">
        <v>358</v>
      </c>
    </row>
    <row r="4529" spans="1:3" x14ac:dyDescent="0.3">
      <c r="A4529" s="103">
        <v>46078</v>
      </c>
      <c r="B4529" s="104">
        <v>60000009</v>
      </c>
      <c r="C4529" s="104">
        <v>418</v>
      </c>
    </row>
    <row r="4530" spans="1:3" x14ac:dyDescent="0.3">
      <c r="A4530" s="103">
        <v>46078</v>
      </c>
      <c r="B4530" s="104">
        <v>60000026</v>
      </c>
      <c r="C4530" s="104">
        <v>1281</v>
      </c>
    </row>
    <row r="4531" spans="1:3" x14ac:dyDescent="0.3">
      <c r="A4531" s="103">
        <v>46078</v>
      </c>
      <c r="B4531" s="104">
        <v>60000027</v>
      </c>
      <c r="C4531" s="104">
        <v>4868</v>
      </c>
    </row>
    <row r="4532" spans="1:3" x14ac:dyDescent="0.3">
      <c r="A4532" s="103">
        <v>46078</v>
      </c>
      <c r="B4532" s="104">
        <v>60000028</v>
      </c>
      <c r="C4532" s="104">
        <v>1812</v>
      </c>
    </row>
    <row r="4533" spans="1:3" x14ac:dyDescent="0.3">
      <c r="A4533" s="103">
        <v>46078</v>
      </c>
      <c r="B4533" s="104">
        <v>60000029</v>
      </c>
      <c r="C4533" s="104">
        <v>789</v>
      </c>
    </row>
    <row r="4534" spans="1:3" x14ac:dyDescent="0.3">
      <c r="A4534" s="103">
        <v>46078</v>
      </c>
      <c r="B4534" s="104">
        <v>60000030</v>
      </c>
      <c r="C4534" s="104">
        <v>2300</v>
      </c>
    </row>
    <row r="4535" spans="1:3" x14ac:dyDescent="0.3">
      <c r="A4535" s="103">
        <v>46078</v>
      </c>
      <c r="B4535" s="104">
        <v>60000031</v>
      </c>
      <c r="C4535" s="104">
        <v>210</v>
      </c>
    </row>
    <row r="4536" spans="1:3" x14ac:dyDescent="0.3">
      <c r="A4536" s="103">
        <v>46078</v>
      </c>
      <c r="B4536" s="104">
        <v>60000032</v>
      </c>
      <c r="C4536" s="104">
        <v>810</v>
      </c>
    </row>
    <row r="4537" spans="1:3" x14ac:dyDescent="0.3">
      <c r="A4537" s="103">
        <v>46078</v>
      </c>
      <c r="B4537" s="104">
        <v>60000033</v>
      </c>
      <c r="C4537" s="104">
        <v>1023</v>
      </c>
    </row>
    <row r="4538" spans="1:3" x14ac:dyDescent="0.3">
      <c r="A4538" s="103">
        <v>46078</v>
      </c>
      <c r="B4538" s="104">
        <v>60000035</v>
      </c>
      <c r="C4538" s="104">
        <v>32857</v>
      </c>
    </row>
    <row r="4539" spans="1:3" x14ac:dyDescent="0.3">
      <c r="A4539" s="103">
        <v>46078</v>
      </c>
      <c r="B4539" s="104">
        <v>60000036</v>
      </c>
      <c r="C4539" s="104">
        <v>7189</v>
      </c>
    </row>
    <row r="4540" spans="1:3" x14ac:dyDescent="0.3">
      <c r="A4540" s="103">
        <v>46078</v>
      </c>
      <c r="B4540" s="104">
        <v>60000037</v>
      </c>
      <c r="C4540" s="104">
        <v>3348</v>
      </c>
    </row>
    <row r="4541" spans="1:3" x14ac:dyDescent="0.3">
      <c r="A4541" s="103">
        <v>46078</v>
      </c>
      <c r="B4541" s="104">
        <v>60000038</v>
      </c>
      <c r="C4541" s="104">
        <v>35472</v>
      </c>
    </row>
    <row r="4542" spans="1:3" x14ac:dyDescent="0.3">
      <c r="A4542" s="103">
        <v>46078</v>
      </c>
      <c r="B4542" s="104">
        <v>60000039</v>
      </c>
      <c r="C4542" s="104">
        <v>24444</v>
      </c>
    </row>
    <row r="4543" spans="1:3" x14ac:dyDescent="0.3">
      <c r="A4543" s="103">
        <v>46078</v>
      </c>
      <c r="B4543" s="104">
        <v>60000041</v>
      </c>
      <c r="C4543" s="104">
        <v>3600</v>
      </c>
    </row>
    <row r="4544" spans="1:3" x14ac:dyDescent="0.3">
      <c r="A4544" s="103">
        <v>46078</v>
      </c>
      <c r="B4544" s="104">
        <v>60000042</v>
      </c>
      <c r="C4544" s="104">
        <v>18840</v>
      </c>
    </row>
    <row r="4545" spans="1:3" x14ac:dyDescent="0.3">
      <c r="A4545" s="103">
        <v>46078</v>
      </c>
      <c r="B4545" s="104">
        <v>60000043</v>
      </c>
      <c r="C4545" s="104">
        <v>373</v>
      </c>
    </row>
    <row r="4546" spans="1:3" x14ac:dyDescent="0.3">
      <c r="A4546" s="103">
        <v>46078</v>
      </c>
      <c r="B4546" s="104">
        <v>60000044</v>
      </c>
      <c r="C4546" s="104">
        <v>7780</v>
      </c>
    </row>
    <row r="4547" spans="1:3" x14ac:dyDescent="0.3">
      <c r="A4547" s="103">
        <v>46078</v>
      </c>
      <c r="B4547" s="104">
        <v>60000045</v>
      </c>
      <c r="C4547" s="104">
        <v>1851</v>
      </c>
    </row>
    <row r="4548" spans="1:3" x14ac:dyDescent="0.3">
      <c r="A4548" s="103">
        <v>46078</v>
      </c>
      <c r="B4548" s="104">
        <v>60000047</v>
      </c>
      <c r="C4548" s="104">
        <v>120</v>
      </c>
    </row>
    <row r="4549" spans="1:3" x14ac:dyDescent="0.3">
      <c r="A4549" s="103">
        <v>46078</v>
      </c>
      <c r="B4549" s="104">
        <v>60000048</v>
      </c>
      <c r="C4549" s="104">
        <v>132</v>
      </c>
    </row>
    <row r="4550" spans="1:3" x14ac:dyDescent="0.3">
      <c r="A4550" s="103">
        <v>46078</v>
      </c>
      <c r="B4550" s="104">
        <v>60000049</v>
      </c>
      <c r="C4550" s="104">
        <v>19443</v>
      </c>
    </row>
    <row r="4551" spans="1:3" x14ac:dyDescent="0.3">
      <c r="A4551" s="103">
        <v>46078</v>
      </c>
      <c r="B4551" s="104">
        <v>60000050</v>
      </c>
      <c r="C4551" s="104">
        <v>2351</v>
      </c>
    </row>
    <row r="4552" spans="1:3" x14ac:dyDescent="0.3">
      <c r="A4552" s="103">
        <v>46078</v>
      </c>
      <c r="B4552" s="104">
        <v>60000051</v>
      </c>
      <c r="C4552" s="104">
        <v>1992</v>
      </c>
    </row>
    <row r="4553" spans="1:3" x14ac:dyDescent="0.3">
      <c r="A4553" s="103">
        <v>46078</v>
      </c>
      <c r="B4553" s="104">
        <v>60000052</v>
      </c>
      <c r="C4553" s="104">
        <v>3537</v>
      </c>
    </row>
    <row r="4554" spans="1:3" x14ac:dyDescent="0.3">
      <c r="A4554" s="103">
        <v>46078</v>
      </c>
      <c r="B4554" s="104">
        <v>60000053</v>
      </c>
      <c r="C4554" s="104">
        <v>7091</v>
      </c>
    </row>
    <row r="4555" spans="1:3" x14ac:dyDescent="0.3">
      <c r="A4555" s="103">
        <v>46078</v>
      </c>
      <c r="B4555" s="104">
        <v>60000054</v>
      </c>
      <c r="C4555" s="104">
        <v>144</v>
      </c>
    </row>
    <row r="4556" spans="1:3" x14ac:dyDescent="0.3">
      <c r="A4556" s="103">
        <v>46078</v>
      </c>
      <c r="B4556" s="104">
        <v>60000055</v>
      </c>
      <c r="C4556" s="104">
        <v>25</v>
      </c>
    </row>
    <row r="4557" spans="1:3" x14ac:dyDescent="0.3">
      <c r="A4557" s="103">
        <v>46078</v>
      </c>
      <c r="B4557" s="104">
        <v>60000056</v>
      </c>
      <c r="C4557" s="104">
        <v>6144</v>
      </c>
    </row>
    <row r="4558" spans="1:3" x14ac:dyDescent="0.3">
      <c r="A4558" s="103">
        <v>46078</v>
      </c>
      <c r="B4558" s="104">
        <v>60000057</v>
      </c>
      <c r="C4558" s="104">
        <v>27799</v>
      </c>
    </row>
    <row r="4559" spans="1:3" x14ac:dyDescent="0.3">
      <c r="A4559" s="103">
        <v>46078</v>
      </c>
      <c r="B4559" s="104">
        <v>60000058</v>
      </c>
      <c r="C4559" s="104">
        <v>2381</v>
      </c>
    </row>
    <row r="4560" spans="1:3" x14ac:dyDescent="0.3">
      <c r="A4560" s="103">
        <v>46078</v>
      </c>
      <c r="B4560" s="104">
        <v>60000111</v>
      </c>
      <c r="C4560" s="104">
        <v>20</v>
      </c>
    </row>
    <row r="4561" spans="1:3" x14ac:dyDescent="0.3">
      <c r="A4561" s="103">
        <v>46078</v>
      </c>
      <c r="B4561" s="104">
        <v>60000113</v>
      </c>
      <c r="C4561" s="104">
        <v>894</v>
      </c>
    </row>
    <row r="4562" spans="1:3" x14ac:dyDescent="0.3">
      <c r="A4562" s="103">
        <v>46078</v>
      </c>
      <c r="B4562" s="104">
        <v>60000114</v>
      </c>
      <c r="C4562" s="104">
        <v>572</v>
      </c>
    </row>
    <row r="4563" spans="1:3" x14ac:dyDescent="0.3">
      <c r="A4563" s="103">
        <v>46078</v>
      </c>
      <c r="B4563" s="104">
        <v>60000120</v>
      </c>
      <c r="C4563" s="104">
        <v>4076</v>
      </c>
    </row>
    <row r="4564" spans="1:3" x14ac:dyDescent="0.3">
      <c r="A4564" s="103">
        <v>46078</v>
      </c>
      <c r="B4564" s="104">
        <v>60000121</v>
      </c>
      <c r="C4564" s="104">
        <v>8152</v>
      </c>
    </row>
    <row r="4565" spans="1:3" x14ac:dyDescent="0.3">
      <c r="A4565" s="103">
        <v>46078</v>
      </c>
      <c r="B4565" s="104">
        <v>60000122</v>
      </c>
      <c r="C4565" s="104">
        <v>60</v>
      </c>
    </row>
    <row r="4566" spans="1:3" x14ac:dyDescent="0.3">
      <c r="A4566" s="103">
        <v>46078</v>
      </c>
      <c r="B4566" s="104">
        <v>60000123</v>
      </c>
      <c r="C4566" s="104">
        <v>144</v>
      </c>
    </row>
    <row r="4567" spans="1:3" x14ac:dyDescent="0.3">
      <c r="A4567" s="103">
        <v>46078</v>
      </c>
      <c r="B4567" s="104">
        <v>60000124</v>
      </c>
      <c r="C4567" s="104">
        <v>5040</v>
      </c>
    </row>
    <row r="4568" spans="1:3" x14ac:dyDescent="0.3">
      <c r="A4568" s="103">
        <v>46078</v>
      </c>
      <c r="B4568" s="104">
        <v>60000125</v>
      </c>
      <c r="C4568" s="104">
        <v>64</v>
      </c>
    </row>
    <row r="4569" spans="1:3" x14ac:dyDescent="0.3">
      <c r="A4569" s="103">
        <v>46078</v>
      </c>
      <c r="B4569" s="104">
        <v>60000130</v>
      </c>
      <c r="C4569" s="104">
        <v>268</v>
      </c>
    </row>
    <row r="4570" spans="1:3" x14ac:dyDescent="0.3">
      <c r="A4570" s="103">
        <v>46078</v>
      </c>
      <c r="B4570" s="104">
        <v>60000131</v>
      </c>
      <c r="C4570" s="104">
        <v>52</v>
      </c>
    </row>
    <row r="4571" spans="1:3" x14ac:dyDescent="0.3">
      <c r="A4571" s="103">
        <v>46078</v>
      </c>
      <c r="B4571" s="104">
        <v>60000132</v>
      </c>
      <c r="C4571" s="104">
        <v>136</v>
      </c>
    </row>
    <row r="4572" spans="1:3" x14ac:dyDescent="0.3">
      <c r="A4572" s="103">
        <v>46078</v>
      </c>
      <c r="B4572" s="104">
        <v>60000138</v>
      </c>
      <c r="C4572" s="104">
        <v>831</v>
      </c>
    </row>
    <row r="4573" spans="1:3" x14ac:dyDescent="0.3">
      <c r="A4573" s="103">
        <v>46078</v>
      </c>
      <c r="B4573" s="104">
        <v>60000172</v>
      </c>
      <c r="C4573" s="104">
        <v>1846</v>
      </c>
    </row>
    <row r="4574" spans="1:3" x14ac:dyDescent="0.3">
      <c r="A4574" s="103">
        <v>46078</v>
      </c>
      <c r="B4574" s="104">
        <v>60000173</v>
      </c>
      <c r="C4574" s="104">
        <v>754</v>
      </c>
    </row>
    <row r="4575" spans="1:3" x14ac:dyDescent="0.3">
      <c r="A4575" s="103">
        <v>46078</v>
      </c>
      <c r="B4575" s="104">
        <v>60000180</v>
      </c>
      <c r="C4575" s="104">
        <v>1619</v>
      </c>
    </row>
    <row r="4576" spans="1:3" x14ac:dyDescent="0.3">
      <c r="A4576" s="103">
        <v>46078</v>
      </c>
      <c r="B4576" s="104">
        <v>60000182</v>
      </c>
      <c r="C4576" s="104">
        <v>2214</v>
      </c>
    </row>
    <row r="4577" spans="1:3" x14ac:dyDescent="0.3">
      <c r="A4577" s="103">
        <v>46078</v>
      </c>
      <c r="B4577" s="104">
        <v>60000183</v>
      </c>
      <c r="C4577" s="104">
        <v>2228</v>
      </c>
    </row>
    <row r="4578" spans="1:3" x14ac:dyDescent="0.3">
      <c r="A4578" s="103">
        <v>46078</v>
      </c>
      <c r="B4578" s="104">
        <v>60000184</v>
      </c>
      <c r="C4578" s="104">
        <v>322</v>
      </c>
    </row>
    <row r="4579" spans="1:3" x14ac:dyDescent="0.3">
      <c r="A4579" s="103">
        <v>46078</v>
      </c>
      <c r="B4579" s="104">
        <v>60000185</v>
      </c>
      <c r="C4579" s="104">
        <v>5476</v>
      </c>
    </row>
    <row r="4580" spans="1:3" x14ac:dyDescent="0.3">
      <c r="A4580" s="103">
        <v>46078</v>
      </c>
      <c r="B4580" s="104">
        <v>60000186</v>
      </c>
      <c r="C4580" s="104">
        <v>304</v>
      </c>
    </row>
    <row r="4581" spans="1:3" x14ac:dyDescent="0.3">
      <c r="A4581" s="103">
        <v>46078</v>
      </c>
      <c r="B4581" s="104">
        <v>60000201</v>
      </c>
      <c r="C4581" s="104">
        <v>24</v>
      </c>
    </row>
    <row r="4582" spans="1:3" x14ac:dyDescent="0.3">
      <c r="A4582" s="103">
        <v>46078</v>
      </c>
      <c r="B4582" s="104">
        <v>60000202</v>
      </c>
      <c r="C4582" s="104">
        <v>36</v>
      </c>
    </row>
    <row r="4583" spans="1:3" x14ac:dyDescent="0.3">
      <c r="A4583" s="103">
        <v>46078</v>
      </c>
      <c r="B4583" s="104">
        <v>60000203</v>
      </c>
      <c r="C4583" s="104">
        <v>29</v>
      </c>
    </row>
    <row r="4584" spans="1:3" x14ac:dyDescent="0.3">
      <c r="A4584" s="103">
        <v>46078</v>
      </c>
      <c r="B4584" s="104">
        <v>60000206</v>
      </c>
      <c r="C4584" s="104">
        <v>34</v>
      </c>
    </row>
    <row r="4585" spans="1:3" x14ac:dyDescent="0.3">
      <c r="A4585" s="103">
        <v>46078</v>
      </c>
      <c r="B4585" s="104">
        <v>60000211</v>
      </c>
      <c r="C4585" s="104">
        <v>41</v>
      </c>
    </row>
    <row r="4586" spans="1:3" x14ac:dyDescent="0.3">
      <c r="A4586" s="103">
        <v>46078</v>
      </c>
      <c r="B4586" s="104">
        <v>60000212</v>
      </c>
      <c r="C4586" s="104">
        <v>38</v>
      </c>
    </row>
    <row r="4587" spans="1:3" x14ac:dyDescent="0.3">
      <c r="A4587" s="103">
        <v>46078</v>
      </c>
      <c r="B4587" s="104">
        <v>60000215</v>
      </c>
      <c r="C4587" s="104">
        <v>23</v>
      </c>
    </row>
    <row r="4588" spans="1:3" x14ac:dyDescent="0.3">
      <c r="A4588" s="103">
        <v>46078</v>
      </c>
      <c r="B4588" s="104">
        <v>60000217</v>
      </c>
      <c r="C4588" s="104">
        <v>34</v>
      </c>
    </row>
    <row r="4589" spans="1:3" x14ac:dyDescent="0.3">
      <c r="A4589" s="103">
        <v>46078</v>
      </c>
      <c r="B4589" s="104">
        <v>60000218</v>
      </c>
      <c r="C4589" s="104">
        <v>31</v>
      </c>
    </row>
    <row r="4590" spans="1:3" x14ac:dyDescent="0.3">
      <c r="A4590" s="103">
        <v>46078</v>
      </c>
      <c r="B4590" s="104">
        <v>60000220</v>
      </c>
      <c r="C4590" s="104">
        <v>113</v>
      </c>
    </row>
    <row r="4591" spans="1:3" x14ac:dyDescent="0.3">
      <c r="A4591" s="103">
        <v>46078</v>
      </c>
      <c r="B4591" s="104">
        <v>60000221</v>
      </c>
      <c r="C4591" s="104">
        <v>109</v>
      </c>
    </row>
    <row r="4592" spans="1:3" x14ac:dyDescent="0.3">
      <c r="A4592" s="103">
        <v>46078</v>
      </c>
      <c r="B4592" s="104">
        <v>60000223</v>
      </c>
      <c r="C4592" s="104">
        <v>99</v>
      </c>
    </row>
    <row r="4593" spans="1:3" x14ac:dyDescent="0.3">
      <c r="A4593" s="103">
        <v>46078</v>
      </c>
      <c r="B4593" s="104">
        <v>60000224</v>
      </c>
      <c r="C4593" s="104">
        <v>14</v>
      </c>
    </row>
    <row r="4594" spans="1:3" x14ac:dyDescent="0.3">
      <c r="A4594" s="103">
        <v>46078</v>
      </c>
      <c r="B4594" s="104">
        <v>60000225</v>
      </c>
      <c r="C4594" s="104">
        <v>20</v>
      </c>
    </row>
    <row r="4595" spans="1:3" x14ac:dyDescent="0.3">
      <c r="A4595" s="103">
        <v>46078</v>
      </c>
      <c r="B4595" s="104">
        <v>60000233</v>
      </c>
      <c r="C4595" s="104">
        <v>272</v>
      </c>
    </row>
    <row r="4596" spans="1:3" x14ac:dyDescent="0.3">
      <c r="A4596" s="103">
        <v>46078</v>
      </c>
      <c r="B4596" s="104">
        <v>60000270</v>
      </c>
      <c r="C4596" s="104">
        <v>204</v>
      </c>
    </row>
    <row r="4597" spans="1:3" x14ac:dyDescent="0.3">
      <c r="A4597" s="103">
        <v>46078</v>
      </c>
      <c r="B4597" s="104">
        <v>60000271</v>
      </c>
      <c r="C4597" s="104">
        <v>194</v>
      </c>
    </row>
    <row r="4598" spans="1:3" x14ac:dyDescent="0.3">
      <c r="A4598" s="103">
        <v>46078</v>
      </c>
      <c r="B4598" s="104">
        <v>60000272</v>
      </c>
      <c r="C4598" s="104">
        <v>209</v>
      </c>
    </row>
    <row r="4599" spans="1:3" x14ac:dyDescent="0.3">
      <c r="A4599" s="103">
        <v>46078</v>
      </c>
      <c r="B4599" s="104">
        <v>60000280</v>
      </c>
      <c r="C4599" s="104">
        <v>50</v>
      </c>
    </row>
    <row r="4600" spans="1:3" x14ac:dyDescent="0.3">
      <c r="A4600" s="103">
        <v>46078</v>
      </c>
      <c r="B4600" s="104">
        <v>60000281</v>
      </c>
      <c r="C4600" s="104">
        <v>77</v>
      </c>
    </row>
    <row r="4601" spans="1:3" x14ac:dyDescent="0.3">
      <c r="A4601" s="103">
        <v>46078</v>
      </c>
      <c r="B4601" s="104">
        <v>60000296</v>
      </c>
      <c r="C4601" s="104">
        <v>1</v>
      </c>
    </row>
    <row r="4602" spans="1:3" x14ac:dyDescent="0.3">
      <c r="A4602" s="103">
        <v>46078</v>
      </c>
      <c r="B4602" s="104">
        <v>60000303</v>
      </c>
      <c r="C4602" s="104">
        <v>92</v>
      </c>
    </row>
    <row r="4603" spans="1:3" x14ac:dyDescent="0.3">
      <c r="A4603" s="103">
        <v>46078</v>
      </c>
      <c r="B4603" s="104">
        <v>60000304</v>
      </c>
      <c r="C4603" s="104">
        <v>286</v>
      </c>
    </row>
    <row r="4604" spans="1:3" x14ac:dyDescent="0.3">
      <c r="A4604" s="103">
        <v>46078</v>
      </c>
      <c r="B4604" s="104">
        <v>60000310</v>
      </c>
      <c r="C4604" s="104">
        <v>603</v>
      </c>
    </row>
    <row r="4605" spans="1:3" x14ac:dyDescent="0.3">
      <c r="A4605" s="103">
        <v>46078</v>
      </c>
      <c r="B4605" s="104">
        <v>60000311</v>
      </c>
      <c r="C4605" s="104">
        <v>15</v>
      </c>
    </row>
    <row r="4606" spans="1:3" x14ac:dyDescent="0.3">
      <c r="A4606" s="103">
        <v>46078</v>
      </c>
      <c r="B4606" s="104">
        <v>60000312</v>
      </c>
      <c r="C4606" s="104">
        <v>10186</v>
      </c>
    </row>
    <row r="4607" spans="1:3" x14ac:dyDescent="0.3">
      <c r="A4607" s="103">
        <v>46078</v>
      </c>
      <c r="B4607" s="104">
        <v>60000394</v>
      </c>
      <c r="C4607" s="104">
        <v>11088</v>
      </c>
    </row>
    <row r="4608" spans="1:3" x14ac:dyDescent="0.3">
      <c r="A4608" s="103">
        <v>46078</v>
      </c>
      <c r="B4608" s="104">
        <v>60000395</v>
      </c>
      <c r="C4608" s="104">
        <v>7392</v>
      </c>
    </row>
    <row r="4609" spans="1:3" x14ac:dyDescent="0.3">
      <c r="A4609" s="103">
        <v>46078</v>
      </c>
      <c r="B4609" s="104">
        <v>60000408</v>
      </c>
      <c r="C4609" s="104">
        <v>740</v>
      </c>
    </row>
    <row r="4610" spans="1:3" x14ac:dyDescent="0.3">
      <c r="A4610" s="103">
        <v>46078</v>
      </c>
      <c r="B4610" s="104">
        <v>60000409</v>
      </c>
      <c r="C4610" s="104">
        <v>299</v>
      </c>
    </row>
    <row r="4611" spans="1:3" x14ac:dyDescent="0.3">
      <c r="A4611" s="103">
        <v>46078</v>
      </c>
      <c r="B4611" s="104">
        <v>60000410</v>
      </c>
      <c r="C4611" s="104">
        <v>256</v>
      </c>
    </row>
    <row r="4612" spans="1:3" x14ac:dyDescent="0.3">
      <c r="A4612" s="103">
        <v>46078</v>
      </c>
      <c r="B4612" s="104">
        <v>60000440</v>
      </c>
      <c r="C4612" s="104">
        <v>5040</v>
      </c>
    </row>
    <row r="4613" spans="1:3" x14ac:dyDescent="0.3">
      <c r="A4613" s="103">
        <v>46078</v>
      </c>
      <c r="B4613" s="104">
        <v>60000539</v>
      </c>
      <c r="C4613" s="104">
        <v>371</v>
      </c>
    </row>
    <row r="4614" spans="1:3" x14ac:dyDescent="0.3">
      <c r="A4614" s="103">
        <v>46078</v>
      </c>
      <c r="B4614" s="104">
        <v>60000540</v>
      </c>
      <c r="C4614" s="104">
        <v>99</v>
      </c>
    </row>
    <row r="4615" spans="1:3" x14ac:dyDescent="0.3">
      <c r="A4615" s="103">
        <v>46078</v>
      </c>
      <c r="B4615" s="104">
        <v>60000555</v>
      </c>
      <c r="C4615" s="104">
        <v>816</v>
      </c>
    </row>
    <row r="4616" spans="1:3" x14ac:dyDescent="0.3">
      <c r="A4616" s="103">
        <v>46078</v>
      </c>
      <c r="B4616" s="104">
        <v>60000556</v>
      </c>
      <c r="C4616" s="104">
        <v>768</v>
      </c>
    </row>
    <row r="4617" spans="1:3" x14ac:dyDescent="0.3">
      <c r="A4617" s="103">
        <v>46078</v>
      </c>
      <c r="B4617" s="104">
        <v>60000557</v>
      </c>
      <c r="C4617" s="104">
        <v>177</v>
      </c>
    </row>
    <row r="4618" spans="1:3" x14ac:dyDescent="0.3">
      <c r="A4618" s="103">
        <v>46078</v>
      </c>
      <c r="B4618" s="104">
        <v>60000558</v>
      </c>
      <c r="C4618" s="104">
        <v>160</v>
      </c>
    </row>
    <row r="4619" spans="1:3" x14ac:dyDescent="0.3">
      <c r="A4619" s="103">
        <v>46078</v>
      </c>
      <c r="B4619" s="104">
        <v>60000559</v>
      </c>
      <c r="C4619" s="104">
        <v>133</v>
      </c>
    </row>
    <row r="4620" spans="1:3" x14ac:dyDescent="0.3">
      <c r="A4620" s="103">
        <v>46078</v>
      </c>
      <c r="B4620" s="104">
        <v>60000567</v>
      </c>
      <c r="C4620" s="104">
        <v>6</v>
      </c>
    </row>
    <row r="4621" spans="1:3" x14ac:dyDescent="0.3">
      <c r="A4621" s="103">
        <v>46078</v>
      </c>
      <c r="B4621" s="104">
        <v>60000569</v>
      </c>
      <c r="C4621" s="104">
        <v>10</v>
      </c>
    </row>
    <row r="4622" spans="1:3" x14ac:dyDescent="0.3">
      <c r="A4622" s="103">
        <v>46078</v>
      </c>
      <c r="B4622" s="104">
        <v>60000570</v>
      </c>
      <c r="C4622" s="104">
        <v>90</v>
      </c>
    </row>
    <row r="4623" spans="1:3" x14ac:dyDescent="0.3">
      <c r="A4623" s="103">
        <v>46078</v>
      </c>
      <c r="B4623" s="104">
        <v>60000571</v>
      </c>
      <c r="C4623" s="104">
        <v>80</v>
      </c>
    </row>
    <row r="4624" spans="1:3" x14ac:dyDescent="0.3">
      <c r="A4624" s="103">
        <v>46078</v>
      </c>
      <c r="B4624" s="104">
        <v>60000572</v>
      </c>
      <c r="C4624" s="104">
        <v>10500</v>
      </c>
    </row>
    <row r="4625" spans="1:3" x14ac:dyDescent="0.3">
      <c r="A4625" s="103">
        <v>46078</v>
      </c>
      <c r="B4625" s="104">
        <v>60000578</v>
      </c>
      <c r="C4625" s="104">
        <v>25200</v>
      </c>
    </row>
    <row r="4626" spans="1:3" x14ac:dyDescent="0.3">
      <c r="A4626" s="103">
        <v>46079</v>
      </c>
      <c r="B4626" s="104">
        <v>60000000</v>
      </c>
      <c r="C4626" s="104">
        <v>60</v>
      </c>
    </row>
    <row r="4627" spans="1:3" x14ac:dyDescent="0.3">
      <c r="A4627" s="103">
        <v>46079</v>
      </c>
      <c r="B4627" s="104">
        <v>60000002</v>
      </c>
      <c r="C4627" s="104">
        <v>25270</v>
      </c>
    </row>
    <row r="4628" spans="1:3" x14ac:dyDescent="0.3">
      <c r="A4628" s="103">
        <v>46079</v>
      </c>
      <c r="B4628" s="104">
        <v>60000003</v>
      </c>
      <c r="C4628" s="104">
        <v>11</v>
      </c>
    </row>
    <row r="4629" spans="1:3" x14ac:dyDescent="0.3">
      <c r="A4629" s="103">
        <v>46079</v>
      </c>
      <c r="B4629" s="104">
        <v>60000005</v>
      </c>
      <c r="C4629" s="104">
        <v>1100</v>
      </c>
    </row>
    <row r="4630" spans="1:3" x14ac:dyDescent="0.3">
      <c r="A4630" s="103">
        <v>46079</v>
      </c>
      <c r="B4630" s="104">
        <v>60000008</v>
      </c>
      <c r="C4630" s="104">
        <v>776</v>
      </c>
    </row>
    <row r="4631" spans="1:3" x14ac:dyDescent="0.3">
      <c r="A4631" s="103">
        <v>46079</v>
      </c>
      <c r="B4631" s="104">
        <v>60000009</v>
      </c>
      <c r="C4631" s="104">
        <v>1863</v>
      </c>
    </row>
    <row r="4632" spans="1:3" x14ac:dyDescent="0.3">
      <c r="A4632" s="103">
        <v>46079</v>
      </c>
      <c r="B4632" s="104">
        <v>60000026</v>
      </c>
      <c r="C4632" s="104">
        <v>225</v>
      </c>
    </row>
    <row r="4633" spans="1:3" x14ac:dyDescent="0.3">
      <c r="A4633" s="103">
        <v>46079</v>
      </c>
      <c r="B4633" s="104">
        <v>60000027</v>
      </c>
      <c r="C4633" s="104">
        <v>480</v>
      </c>
    </row>
    <row r="4634" spans="1:3" x14ac:dyDescent="0.3">
      <c r="A4634" s="103">
        <v>46079</v>
      </c>
      <c r="B4634" s="104">
        <v>60000028</v>
      </c>
      <c r="C4634" s="104">
        <v>175</v>
      </c>
    </row>
    <row r="4635" spans="1:3" x14ac:dyDescent="0.3">
      <c r="A4635" s="103">
        <v>46079</v>
      </c>
      <c r="B4635" s="104">
        <v>60000029</v>
      </c>
      <c r="C4635" s="104">
        <v>17</v>
      </c>
    </row>
    <row r="4636" spans="1:3" x14ac:dyDescent="0.3">
      <c r="A4636" s="103">
        <v>46079</v>
      </c>
      <c r="B4636" s="104">
        <v>60000030</v>
      </c>
      <c r="C4636" s="104">
        <v>2704</v>
      </c>
    </row>
    <row r="4637" spans="1:3" x14ac:dyDescent="0.3">
      <c r="A4637" s="103">
        <v>46079</v>
      </c>
      <c r="B4637" s="104">
        <v>60000031</v>
      </c>
      <c r="C4637" s="104">
        <v>90</v>
      </c>
    </row>
    <row r="4638" spans="1:3" x14ac:dyDescent="0.3">
      <c r="A4638" s="103">
        <v>46079</v>
      </c>
      <c r="B4638" s="104">
        <v>60000032</v>
      </c>
      <c r="C4638" s="104">
        <v>3239</v>
      </c>
    </row>
    <row r="4639" spans="1:3" x14ac:dyDescent="0.3">
      <c r="A4639" s="103">
        <v>46079</v>
      </c>
      <c r="B4639" s="104">
        <v>60000033</v>
      </c>
      <c r="C4639" s="104">
        <v>1365</v>
      </c>
    </row>
    <row r="4640" spans="1:3" x14ac:dyDescent="0.3">
      <c r="A4640" s="103">
        <v>46079</v>
      </c>
      <c r="B4640" s="104">
        <v>60000035</v>
      </c>
      <c r="C4640" s="104">
        <v>46264</v>
      </c>
    </row>
    <row r="4641" spans="1:3" x14ac:dyDescent="0.3">
      <c r="A4641" s="103">
        <v>46079</v>
      </c>
      <c r="B4641" s="104">
        <v>60000036</v>
      </c>
      <c r="C4641" s="104">
        <v>1021</v>
      </c>
    </row>
    <row r="4642" spans="1:3" x14ac:dyDescent="0.3">
      <c r="A4642" s="103">
        <v>46079</v>
      </c>
      <c r="B4642" s="104">
        <v>60000037</v>
      </c>
      <c r="C4642" s="104">
        <v>8586</v>
      </c>
    </row>
    <row r="4643" spans="1:3" x14ac:dyDescent="0.3">
      <c r="A4643" s="103">
        <v>46079</v>
      </c>
      <c r="B4643" s="104">
        <v>60000038</v>
      </c>
      <c r="C4643" s="104">
        <v>9300</v>
      </c>
    </row>
    <row r="4644" spans="1:3" x14ac:dyDescent="0.3">
      <c r="A4644" s="103">
        <v>46079</v>
      </c>
      <c r="B4644" s="104">
        <v>60000039</v>
      </c>
      <c r="C4644" s="104">
        <v>7921</v>
      </c>
    </row>
    <row r="4645" spans="1:3" x14ac:dyDescent="0.3">
      <c r="A4645" s="103">
        <v>46079</v>
      </c>
      <c r="B4645" s="104">
        <v>60000041</v>
      </c>
      <c r="C4645" s="104">
        <v>3971</v>
      </c>
    </row>
    <row r="4646" spans="1:3" x14ac:dyDescent="0.3">
      <c r="A4646" s="103">
        <v>46079</v>
      </c>
      <c r="B4646" s="104">
        <v>60000042</v>
      </c>
      <c r="C4646" s="104">
        <v>5268</v>
      </c>
    </row>
    <row r="4647" spans="1:3" x14ac:dyDescent="0.3">
      <c r="A4647" s="103">
        <v>46079</v>
      </c>
      <c r="B4647" s="104">
        <v>60000043</v>
      </c>
      <c r="C4647" s="104">
        <v>497</v>
      </c>
    </row>
    <row r="4648" spans="1:3" x14ac:dyDescent="0.3">
      <c r="A4648" s="103">
        <v>46079</v>
      </c>
      <c r="B4648" s="104">
        <v>60000044</v>
      </c>
      <c r="C4648" s="104">
        <v>4874</v>
      </c>
    </row>
    <row r="4649" spans="1:3" x14ac:dyDescent="0.3">
      <c r="A4649" s="103">
        <v>46079</v>
      </c>
      <c r="B4649" s="104">
        <v>60000045</v>
      </c>
      <c r="C4649" s="104">
        <v>2144</v>
      </c>
    </row>
    <row r="4650" spans="1:3" x14ac:dyDescent="0.3">
      <c r="A4650" s="103">
        <v>46079</v>
      </c>
      <c r="B4650" s="104">
        <v>60000047</v>
      </c>
      <c r="C4650" s="104">
        <v>1341</v>
      </c>
    </row>
    <row r="4651" spans="1:3" x14ac:dyDescent="0.3">
      <c r="A4651" s="103">
        <v>46079</v>
      </c>
      <c r="B4651" s="104">
        <v>60000048</v>
      </c>
      <c r="C4651" s="104">
        <v>1488</v>
      </c>
    </row>
    <row r="4652" spans="1:3" x14ac:dyDescent="0.3">
      <c r="A4652" s="103">
        <v>46079</v>
      </c>
      <c r="B4652" s="104">
        <v>60000049</v>
      </c>
      <c r="C4652" s="104">
        <v>30992</v>
      </c>
    </row>
    <row r="4653" spans="1:3" x14ac:dyDescent="0.3">
      <c r="A4653" s="103">
        <v>46079</v>
      </c>
      <c r="B4653" s="104">
        <v>60000050</v>
      </c>
      <c r="C4653" s="104">
        <v>4969</v>
      </c>
    </row>
    <row r="4654" spans="1:3" x14ac:dyDescent="0.3">
      <c r="A4654" s="103">
        <v>46079</v>
      </c>
      <c r="B4654" s="104">
        <v>60000051</v>
      </c>
      <c r="C4654" s="104">
        <v>1847</v>
      </c>
    </row>
    <row r="4655" spans="1:3" x14ac:dyDescent="0.3">
      <c r="A4655" s="103">
        <v>46079</v>
      </c>
      <c r="B4655" s="104">
        <v>60000052</v>
      </c>
      <c r="C4655" s="104">
        <v>7236</v>
      </c>
    </row>
    <row r="4656" spans="1:3" x14ac:dyDescent="0.3">
      <c r="A4656" s="103">
        <v>46079</v>
      </c>
      <c r="B4656" s="104">
        <v>60000053</v>
      </c>
      <c r="C4656" s="104">
        <v>1747</v>
      </c>
    </row>
    <row r="4657" spans="1:3" x14ac:dyDescent="0.3">
      <c r="A4657" s="103">
        <v>46079</v>
      </c>
      <c r="B4657" s="104">
        <v>60000054</v>
      </c>
      <c r="C4657" s="104">
        <v>66</v>
      </c>
    </row>
    <row r="4658" spans="1:3" x14ac:dyDescent="0.3">
      <c r="A4658" s="103">
        <v>46079</v>
      </c>
      <c r="B4658" s="104">
        <v>60000055</v>
      </c>
      <c r="C4658" s="104">
        <v>25</v>
      </c>
    </row>
    <row r="4659" spans="1:3" x14ac:dyDescent="0.3">
      <c r="A4659" s="103">
        <v>46079</v>
      </c>
      <c r="B4659" s="104">
        <v>60000056</v>
      </c>
      <c r="C4659" s="104">
        <v>1696</v>
      </c>
    </row>
    <row r="4660" spans="1:3" x14ac:dyDescent="0.3">
      <c r="A4660" s="103">
        <v>46079</v>
      </c>
      <c r="B4660" s="104">
        <v>60000057</v>
      </c>
      <c r="C4660" s="104">
        <v>22981</v>
      </c>
    </row>
    <row r="4661" spans="1:3" x14ac:dyDescent="0.3">
      <c r="A4661" s="103">
        <v>46079</v>
      </c>
      <c r="B4661" s="104">
        <v>60000058</v>
      </c>
      <c r="C4661" s="104">
        <v>3049</v>
      </c>
    </row>
    <row r="4662" spans="1:3" x14ac:dyDescent="0.3">
      <c r="A4662" s="103">
        <v>46079</v>
      </c>
      <c r="B4662" s="104">
        <v>60000111</v>
      </c>
      <c r="C4662" s="104">
        <v>50</v>
      </c>
    </row>
    <row r="4663" spans="1:3" x14ac:dyDescent="0.3">
      <c r="A4663" s="103">
        <v>46079</v>
      </c>
      <c r="B4663" s="104">
        <v>60000113</v>
      </c>
      <c r="C4663" s="104">
        <v>415</v>
      </c>
    </row>
    <row r="4664" spans="1:3" x14ac:dyDescent="0.3">
      <c r="A4664" s="103">
        <v>46079</v>
      </c>
      <c r="B4664" s="104">
        <v>60000114</v>
      </c>
      <c r="C4664" s="104">
        <v>920</v>
      </c>
    </row>
    <row r="4665" spans="1:3" x14ac:dyDescent="0.3">
      <c r="A4665" s="103">
        <v>46079</v>
      </c>
      <c r="B4665" s="104">
        <v>60000120</v>
      </c>
      <c r="C4665" s="104">
        <v>1216</v>
      </c>
    </row>
    <row r="4666" spans="1:3" x14ac:dyDescent="0.3">
      <c r="A4666" s="103">
        <v>46079</v>
      </c>
      <c r="B4666" s="104">
        <v>60000121</v>
      </c>
      <c r="C4666" s="104">
        <v>1316</v>
      </c>
    </row>
    <row r="4667" spans="1:3" x14ac:dyDescent="0.3">
      <c r="A4667" s="103">
        <v>46079</v>
      </c>
      <c r="B4667" s="104">
        <v>60000122</v>
      </c>
      <c r="C4667" s="104">
        <v>1440</v>
      </c>
    </row>
    <row r="4668" spans="1:3" x14ac:dyDescent="0.3">
      <c r="A4668" s="103">
        <v>46079</v>
      </c>
      <c r="B4668" s="104">
        <v>60000123</v>
      </c>
      <c r="C4668" s="104">
        <v>276</v>
      </c>
    </row>
    <row r="4669" spans="1:3" x14ac:dyDescent="0.3">
      <c r="A4669" s="103">
        <v>46079</v>
      </c>
      <c r="B4669" s="104">
        <v>60000124</v>
      </c>
      <c r="C4669" s="104">
        <v>1924</v>
      </c>
    </row>
    <row r="4670" spans="1:3" x14ac:dyDescent="0.3">
      <c r="A4670" s="103">
        <v>46079</v>
      </c>
      <c r="B4670" s="104">
        <v>60000125</v>
      </c>
      <c r="C4670" s="104">
        <v>888</v>
      </c>
    </row>
    <row r="4671" spans="1:3" x14ac:dyDescent="0.3">
      <c r="A4671" s="103">
        <v>46079</v>
      </c>
      <c r="B4671" s="104">
        <v>60000130</v>
      </c>
      <c r="C4671" s="104">
        <v>616</v>
      </c>
    </row>
    <row r="4672" spans="1:3" x14ac:dyDescent="0.3">
      <c r="A4672" s="103">
        <v>46079</v>
      </c>
      <c r="B4672" s="104">
        <v>60000131</v>
      </c>
      <c r="C4672" s="104">
        <v>12</v>
      </c>
    </row>
    <row r="4673" spans="1:3" x14ac:dyDescent="0.3">
      <c r="A4673" s="103">
        <v>46079</v>
      </c>
      <c r="B4673" s="104">
        <v>60000132</v>
      </c>
      <c r="C4673" s="104">
        <v>16</v>
      </c>
    </row>
    <row r="4674" spans="1:3" x14ac:dyDescent="0.3">
      <c r="A4674" s="103">
        <v>46079</v>
      </c>
      <c r="B4674" s="104">
        <v>60000138</v>
      </c>
      <c r="C4674" s="104">
        <v>38</v>
      </c>
    </row>
    <row r="4675" spans="1:3" x14ac:dyDescent="0.3">
      <c r="A4675" s="103">
        <v>46079</v>
      </c>
      <c r="B4675" s="104">
        <v>60000142</v>
      </c>
      <c r="C4675" s="104">
        <v>31</v>
      </c>
    </row>
    <row r="4676" spans="1:3" x14ac:dyDescent="0.3">
      <c r="A4676" s="103">
        <v>46079</v>
      </c>
      <c r="B4676" s="104">
        <v>60000172</v>
      </c>
      <c r="C4676" s="104">
        <v>232</v>
      </c>
    </row>
    <row r="4677" spans="1:3" x14ac:dyDescent="0.3">
      <c r="A4677" s="103">
        <v>46079</v>
      </c>
      <c r="B4677" s="104">
        <v>60000173</v>
      </c>
      <c r="C4677" s="104">
        <v>186</v>
      </c>
    </row>
    <row r="4678" spans="1:3" x14ac:dyDescent="0.3">
      <c r="A4678" s="103">
        <v>46079</v>
      </c>
      <c r="B4678" s="104">
        <v>60000180</v>
      </c>
      <c r="C4678" s="104">
        <v>855</v>
      </c>
    </row>
    <row r="4679" spans="1:3" x14ac:dyDescent="0.3">
      <c r="A4679" s="103">
        <v>46079</v>
      </c>
      <c r="B4679" s="104">
        <v>60000182</v>
      </c>
      <c r="C4679" s="104">
        <v>3485</v>
      </c>
    </row>
    <row r="4680" spans="1:3" x14ac:dyDescent="0.3">
      <c r="A4680" s="103">
        <v>46079</v>
      </c>
      <c r="B4680" s="104">
        <v>60000183</v>
      </c>
      <c r="C4680" s="104">
        <v>989</v>
      </c>
    </row>
    <row r="4681" spans="1:3" x14ac:dyDescent="0.3">
      <c r="A4681" s="103">
        <v>46079</v>
      </c>
      <c r="B4681" s="104">
        <v>60000184</v>
      </c>
      <c r="C4681" s="104">
        <v>205</v>
      </c>
    </row>
    <row r="4682" spans="1:3" x14ac:dyDescent="0.3">
      <c r="A4682" s="103">
        <v>46079</v>
      </c>
      <c r="B4682" s="104">
        <v>60000185</v>
      </c>
      <c r="C4682" s="104">
        <v>6483</v>
      </c>
    </row>
    <row r="4683" spans="1:3" x14ac:dyDescent="0.3">
      <c r="A4683" s="103">
        <v>46079</v>
      </c>
      <c r="B4683" s="104">
        <v>60000201</v>
      </c>
      <c r="C4683" s="104">
        <v>32</v>
      </c>
    </row>
    <row r="4684" spans="1:3" x14ac:dyDescent="0.3">
      <c r="A4684" s="103">
        <v>46079</v>
      </c>
      <c r="B4684" s="104">
        <v>60000202</v>
      </c>
      <c r="C4684" s="104">
        <v>38</v>
      </c>
    </row>
    <row r="4685" spans="1:3" x14ac:dyDescent="0.3">
      <c r="A4685" s="103">
        <v>46079</v>
      </c>
      <c r="B4685" s="104">
        <v>60000203</v>
      </c>
      <c r="C4685" s="104">
        <v>29</v>
      </c>
    </row>
    <row r="4686" spans="1:3" x14ac:dyDescent="0.3">
      <c r="A4686" s="103">
        <v>46079</v>
      </c>
      <c r="B4686" s="104">
        <v>60000206</v>
      </c>
      <c r="C4686" s="104">
        <v>26</v>
      </c>
    </row>
    <row r="4687" spans="1:3" x14ac:dyDescent="0.3">
      <c r="A4687" s="103">
        <v>46079</v>
      </c>
      <c r="B4687" s="104">
        <v>60000211</v>
      </c>
      <c r="C4687" s="104">
        <v>43</v>
      </c>
    </row>
    <row r="4688" spans="1:3" x14ac:dyDescent="0.3">
      <c r="A4688" s="103">
        <v>46079</v>
      </c>
      <c r="B4688" s="104">
        <v>60000212</v>
      </c>
      <c r="C4688" s="104">
        <v>14</v>
      </c>
    </row>
    <row r="4689" spans="1:3" x14ac:dyDescent="0.3">
      <c r="A4689" s="103">
        <v>46079</v>
      </c>
      <c r="B4689" s="104">
        <v>60000215</v>
      </c>
      <c r="C4689" s="104">
        <v>72</v>
      </c>
    </row>
    <row r="4690" spans="1:3" x14ac:dyDescent="0.3">
      <c r="A4690" s="103">
        <v>46079</v>
      </c>
      <c r="B4690" s="104">
        <v>60000217</v>
      </c>
      <c r="C4690" s="104">
        <v>28</v>
      </c>
    </row>
    <row r="4691" spans="1:3" x14ac:dyDescent="0.3">
      <c r="A4691" s="103">
        <v>46079</v>
      </c>
      <c r="B4691" s="104">
        <v>60000218</v>
      </c>
      <c r="C4691" s="104">
        <v>30</v>
      </c>
    </row>
    <row r="4692" spans="1:3" x14ac:dyDescent="0.3">
      <c r="A4692" s="103">
        <v>46079</v>
      </c>
      <c r="B4692" s="104">
        <v>60000220</v>
      </c>
      <c r="C4692" s="104">
        <v>70</v>
      </c>
    </row>
    <row r="4693" spans="1:3" x14ac:dyDescent="0.3">
      <c r="A4693" s="103">
        <v>46079</v>
      </c>
      <c r="B4693" s="104">
        <v>60000221</v>
      </c>
      <c r="C4693" s="104">
        <v>75</v>
      </c>
    </row>
    <row r="4694" spans="1:3" x14ac:dyDescent="0.3">
      <c r="A4694" s="103">
        <v>46079</v>
      </c>
      <c r="B4694" s="104">
        <v>60000223</v>
      </c>
      <c r="C4694" s="104">
        <v>93</v>
      </c>
    </row>
    <row r="4695" spans="1:3" x14ac:dyDescent="0.3">
      <c r="A4695" s="103">
        <v>46079</v>
      </c>
      <c r="B4695" s="104">
        <v>60000224</v>
      </c>
      <c r="C4695" s="104">
        <v>20</v>
      </c>
    </row>
    <row r="4696" spans="1:3" x14ac:dyDescent="0.3">
      <c r="A4696" s="103">
        <v>46079</v>
      </c>
      <c r="B4696" s="104">
        <v>60000225</v>
      </c>
      <c r="C4696" s="104">
        <v>3</v>
      </c>
    </row>
    <row r="4697" spans="1:3" x14ac:dyDescent="0.3">
      <c r="A4697" s="103">
        <v>46079</v>
      </c>
      <c r="B4697" s="104">
        <v>60000233</v>
      </c>
      <c r="C4697" s="104">
        <v>578</v>
      </c>
    </row>
    <row r="4698" spans="1:3" x14ac:dyDescent="0.3">
      <c r="A4698" s="103">
        <v>46079</v>
      </c>
      <c r="B4698" s="104">
        <v>60000270</v>
      </c>
      <c r="C4698" s="104">
        <v>175</v>
      </c>
    </row>
    <row r="4699" spans="1:3" x14ac:dyDescent="0.3">
      <c r="A4699" s="103">
        <v>46079</v>
      </c>
      <c r="B4699" s="104">
        <v>60000271</v>
      </c>
      <c r="C4699" s="104">
        <v>210</v>
      </c>
    </row>
    <row r="4700" spans="1:3" x14ac:dyDescent="0.3">
      <c r="A4700" s="103">
        <v>46079</v>
      </c>
      <c r="B4700" s="104">
        <v>60000272</v>
      </c>
      <c r="C4700" s="104">
        <v>190</v>
      </c>
    </row>
    <row r="4701" spans="1:3" x14ac:dyDescent="0.3">
      <c r="A4701" s="103">
        <v>46079</v>
      </c>
      <c r="B4701" s="104">
        <v>60000280</v>
      </c>
      <c r="C4701" s="104">
        <v>86</v>
      </c>
    </row>
    <row r="4702" spans="1:3" x14ac:dyDescent="0.3">
      <c r="A4702" s="103">
        <v>46079</v>
      </c>
      <c r="B4702" s="104">
        <v>60000281</v>
      </c>
      <c r="C4702" s="104">
        <v>164</v>
      </c>
    </row>
    <row r="4703" spans="1:3" x14ac:dyDescent="0.3">
      <c r="A4703" s="103">
        <v>46079</v>
      </c>
      <c r="B4703" s="104">
        <v>60000303</v>
      </c>
      <c r="C4703" s="104">
        <v>408</v>
      </c>
    </row>
    <row r="4704" spans="1:3" x14ac:dyDescent="0.3">
      <c r="A4704" s="103">
        <v>46079</v>
      </c>
      <c r="B4704" s="104">
        <v>60000304</v>
      </c>
      <c r="C4704" s="104">
        <v>528</v>
      </c>
    </row>
    <row r="4705" spans="1:3" x14ac:dyDescent="0.3">
      <c r="A4705" s="103">
        <v>46079</v>
      </c>
      <c r="B4705" s="104">
        <v>60000310</v>
      </c>
      <c r="C4705" s="104">
        <v>381</v>
      </c>
    </row>
    <row r="4706" spans="1:3" x14ac:dyDescent="0.3">
      <c r="A4706" s="103">
        <v>46079</v>
      </c>
      <c r="B4706" s="104">
        <v>60000311</v>
      </c>
      <c r="C4706" s="104">
        <v>452</v>
      </c>
    </row>
    <row r="4707" spans="1:3" x14ac:dyDescent="0.3">
      <c r="A4707" s="103">
        <v>46079</v>
      </c>
      <c r="B4707" s="104">
        <v>60000312</v>
      </c>
      <c r="C4707" s="104">
        <v>2723</v>
      </c>
    </row>
    <row r="4708" spans="1:3" x14ac:dyDescent="0.3">
      <c r="A4708" s="103">
        <v>46079</v>
      </c>
      <c r="B4708" s="104">
        <v>60000394</v>
      </c>
      <c r="C4708" s="104">
        <v>3840</v>
      </c>
    </row>
    <row r="4709" spans="1:3" x14ac:dyDescent="0.3">
      <c r="A4709" s="103">
        <v>46079</v>
      </c>
      <c r="B4709" s="104">
        <v>60000395</v>
      </c>
      <c r="C4709" s="104">
        <v>3144</v>
      </c>
    </row>
    <row r="4710" spans="1:3" x14ac:dyDescent="0.3">
      <c r="A4710" s="103">
        <v>46079</v>
      </c>
      <c r="B4710" s="104">
        <v>60000408</v>
      </c>
      <c r="C4710" s="104">
        <v>1177</v>
      </c>
    </row>
    <row r="4711" spans="1:3" x14ac:dyDescent="0.3">
      <c r="A4711" s="103">
        <v>46079</v>
      </c>
      <c r="B4711" s="104">
        <v>60000409</v>
      </c>
      <c r="C4711" s="104">
        <v>671</v>
      </c>
    </row>
    <row r="4712" spans="1:3" x14ac:dyDescent="0.3">
      <c r="A4712" s="103">
        <v>46079</v>
      </c>
      <c r="B4712" s="104">
        <v>60000410</v>
      </c>
      <c r="C4712" s="104">
        <v>676</v>
      </c>
    </row>
    <row r="4713" spans="1:3" x14ac:dyDescent="0.3">
      <c r="A4713" s="103">
        <v>46079</v>
      </c>
      <c r="B4713" s="104">
        <v>60000440</v>
      </c>
      <c r="C4713" s="104">
        <v>5040</v>
      </c>
    </row>
    <row r="4714" spans="1:3" x14ac:dyDescent="0.3">
      <c r="A4714" s="103">
        <v>46079</v>
      </c>
      <c r="B4714" s="104">
        <v>60000539</v>
      </c>
      <c r="C4714" s="104">
        <v>25</v>
      </c>
    </row>
    <row r="4715" spans="1:3" x14ac:dyDescent="0.3">
      <c r="A4715" s="103">
        <v>46079</v>
      </c>
      <c r="B4715" s="104">
        <v>60000540</v>
      </c>
      <c r="C4715" s="104">
        <v>263</v>
      </c>
    </row>
    <row r="4716" spans="1:3" x14ac:dyDescent="0.3">
      <c r="A4716" s="103">
        <v>46079</v>
      </c>
      <c r="B4716" s="104">
        <v>60000555</v>
      </c>
      <c r="C4716" s="104">
        <v>1608</v>
      </c>
    </row>
    <row r="4717" spans="1:3" x14ac:dyDescent="0.3">
      <c r="A4717" s="103">
        <v>46079</v>
      </c>
      <c r="B4717" s="104">
        <v>60000556</v>
      </c>
      <c r="C4717" s="104">
        <v>1332</v>
      </c>
    </row>
    <row r="4718" spans="1:3" x14ac:dyDescent="0.3">
      <c r="A4718" s="103">
        <v>46079</v>
      </c>
      <c r="B4718" s="104">
        <v>60000557</v>
      </c>
      <c r="C4718" s="104">
        <v>120</v>
      </c>
    </row>
    <row r="4719" spans="1:3" x14ac:dyDescent="0.3">
      <c r="A4719" s="103">
        <v>46079</v>
      </c>
      <c r="B4719" s="104">
        <v>60000558</v>
      </c>
      <c r="C4719" s="104">
        <v>121</v>
      </c>
    </row>
    <row r="4720" spans="1:3" x14ac:dyDescent="0.3">
      <c r="A4720" s="103">
        <v>46079</v>
      </c>
      <c r="B4720" s="104">
        <v>60000559</v>
      </c>
      <c r="C4720" s="104">
        <v>98</v>
      </c>
    </row>
    <row r="4721" spans="1:3" x14ac:dyDescent="0.3">
      <c r="A4721" s="103">
        <v>46079</v>
      </c>
      <c r="B4721" s="104">
        <v>60000567</v>
      </c>
      <c r="C4721" s="104">
        <v>32</v>
      </c>
    </row>
    <row r="4722" spans="1:3" x14ac:dyDescent="0.3">
      <c r="A4722" s="103">
        <v>46079</v>
      </c>
      <c r="B4722" s="104">
        <v>60000568</v>
      </c>
      <c r="C4722" s="104">
        <v>1</v>
      </c>
    </row>
    <row r="4723" spans="1:3" x14ac:dyDescent="0.3">
      <c r="A4723" s="103">
        <v>46079</v>
      </c>
      <c r="B4723" s="104">
        <v>60000569</v>
      </c>
      <c r="C4723" s="104">
        <v>9</v>
      </c>
    </row>
    <row r="4724" spans="1:3" x14ac:dyDescent="0.3">
      <c r="A4724" s="103">
        <v>46079</v>
      </c>
      <c r="B4724" s="104">
        <v>60000570</v>
      </c>
      <c r="C4724" s="104">
        <v>3031</v>
      </c>
    </row>
    <row r="4725" spans="1:3" x14ac:dyDescent="0.3">
      <c r="A4725" s="103">
        <v>46079</v>
      </c>
      <c r="B4725" s="104">
        <v>60000571</v>
      </c>
      <c r="C4725" s="104">
        <v>482</v>
      </c>
    </row>
    <row r="4726" spans="1:3" x14ac:dyDescent="0.3">
      <c r="A4726" s="103">
        <v>46079</v>
      </c>
      <c r="B4726" s="104">
        <v>60000572</v>
      </c>
      <c r="C4726" s="104">
        <v>3000</v>
      </c>
    </row>
    <row r="4727" spans="1:3" x14ac:dyDescent="0.3">
      <c r="A4727" s="103">
        <v>46079</v>
      </c>
      <c r="B4727" s="104">
        <v>60000573</v>
      </c>
      <c r="C4727" s="104">
        <v>6048</v>
      </c>
    </row>
    <row r="4728" spans="1:3" x14ac:dyDescent="0.3">
      <c r="A4728" s="103">
        <v>46079</v>
      </c>
      <c r="B4728" s="104">
        <v>60000578</v>
      </c>
      <c r="C4728" s="104">
        <v>5040</v>
      </c>
    </row>
    <row r="4729" spans="1:3" x14ac:dyDescent="0.3">
      <c r="A4729" s="103">
        <v>46080</v>
      </c>
      <c r="B4729" s="104">
        <v>60000000</v>
      </c>
      <c r="C4729" s="104">
        <v>144</v>
      </c>
    </row>
    <row r="4730" spans="1:3" x14ac:dyDescent="0.3">
      <c r="A4730" s="103">
        <v>46080</v>
      </c>
      <c r="B4730" s="104">
        <v>60000002</v>
      </c>
      <c r="C4730" s="104">
        <v>53142</v>
      </c>
    </row>
    <row r="4731" spans="1:3" x14ac:dyDescent="0.3">
      <c r="A4731" s="103">
        <v>46080</v>
      </c>
      <c r="B4731" s="104">
        <v>60000005</v>
      </c>
      <c r="C4731" s="104">
        <v>781</v>
      </c>
    </row>
    <row r="4732" spans="1:3" x14ac:dyDescent="0.3">
      <c r="A4732" s="103">
        <v>46080</v>
      </c>
      <c r="B4732" s="104">
        <v>60000008</v>
      </c>
      <c r="C4732" s="104">
        <v>776</v>
      </c>
    </row>
    <row r="4733" spans="1:3" x14ac:dyDescent="0.3">
      <c r="A4733" s="103">
        <v>46080</v>
      </c>
      <c r="B4733" s="104">
        <v>60000009</v>
      </c>
      <c r="C4733" s="104">
        <v>2014</v>
      </c>
    </row>
    <row r="4734" spans="1:3" x14ac:dyDescent="0.3">
      <c r="A4734" s="103">
        <v>46080</v>
      </c>
      <c r="B4734" s="104">
        <v>60000026</v>
      </c>
      <c r="C4734" s="104">
        <v>138</v>
      </c>
    </row>
    <row r="4735" spans="1:3" x14ac:dyDescent="0.3">
      <c r="A4735" s="103">
        <v>46080</v>
      </c>
      <c r="B4735" s="104">
        <v>60000027</v>
      </c>
      <c r="C4735" s="104">
        <v>316</v>
      </c>
    </row>
    <row r="4736" spans="1:3" x14ac:dyDescent="0.3">
      <c r="A4736" s="103">
        <v>46080</v>
      </c>
      <c r="B4736" s="104">
        <v>60000028</v>
      </c>
      <c r="C4736" s="104">
        <v>195</v>
      </c>
    </row>
    <row r="4737" spans="1:3" x14ac:dyDescent="0.3">
      <c r="A4737" s="103">
        <v>46080</v>
      </c>
      <c r="B4737" s="104">
        <v>60000029</v>
      </c>
      <c r="C4737" s="104">
        <v>58</v>
      </c>
    </row>
    <row r="4738" spans="1:3" x14ac:dyDescent="0.3">
      <c r="A4738" s="103">
        <v>46080</v>
      </c>
      <c r="B4738" s="104">
        <v>60000030</v>
      </c>
      <c r="C4738" s="104">
        <v>2014</v>
      </c>
    </row>
    <row r="4739" spans="1:3" x14ac:dyDescent="0.3">
      <c r="A4739" s="103">
        <v>46080</v>
      </c>
      <c r="B4739" s="104">
        <v>60000031</v>
      </c>
      <c r="C4739" s="104">
        <v>412</v>
      </c>
    </row>
    <row r="4740" spans="1:3" x14ac:dyDescent="0.3">
      <c r="A4740" s="103">
        <v>46080</v>
      </c>
      <c r="B4740" s="104">
        <v>60000032</v>
      </c>
      <c r="C4740" s="104">
        <v>1035</v>
      </c>
    </row>
    <row r="4741" spans="1:3" x14ac:dyDescent="0.3">
      <c r="A4741" s="103">
        <v>46080</v>
      </c>
      <c r="B4741" s="104">
        <v>60000033</v>
      </c>
      <c r="C4741" s="104">
        <v>667</v>
      </c>
    </row>
    <row r="4742" spans="1:3" x14ac:dyDescent="0.3">
      <c r="A4742" s="103">
        <v>46080</v>
      </c>
      <c r="B4742" s="104">
        <v>60000035</v>
      </c>
      <c r="C4742" s="104">
        <v>81324</v>
      </c>
    </row>
    <row r="4743" spans="1:3" x14ac:dyDescent="0.3">
      <c r="A4743" s="103">
        <v>46080</v>
      </c>
      <c r="B4743" s="104">
        <v>60000036</v>
      </c>
      <c r="C4743" s="104">
        <v>135</v>
      </c>
    </row>
    <row r="4744" spans="1:3" x14ac:dyDescent="0.3">
      <c r="A4744" s="103">
        <v>46080</v>
      </c>
      <c r="B4744" s="104">
        <v>60000037</v>
      </c>
      <c r="C4744" s="104">
        <v>70858</v>
      </c>
    </row>
    <row r="4745" spans="1:3" x14ac:dyDescent="0.3">
      <c r="A4745" s="103">
        <v>46080</v>
      </c>
      <c r="B4745" s="104">
        <v>60000038</v>
      </c>
      <c r="C4745" s="104">
        <v>7200</v>
      </c>
    </row>
    <row r="4746" spans="1:3" x14ac:dyDescent="0.3">
      <c r="A4746" s="103">
        <v>46080</v>
      </c>
      <c r="B4746" s="104">
        <v>60000039</v>
      </c>
      <c r="C4746" s="104">
        <v>6780</v>
      </c>
    </row>
    <row r="4747" spans="1:3" x14ac:dyDescent="0.3">
      <c r="A4747" s="103">
        <v>46080</v>
      </c>
      <c r="B4747" s="104">
        <v>60000041</v>
      </c>
      <c r="C4747" s="104">
        <v>13297</v>
      </c>
    </row>
    <row r="4748" spans="1:3" x14ac:dyDescent="0.3">
      <c r="A4748" s="103">
        <v>46080</v>
      </c>
      <c r="B4748" s="104">
        <v>60000042</v>
      </c>
      <c r="C4748" s="104">
        <v>6600</v>
      </c>
    </row>
    <row r="4749" spans="1:3" x14ac:dyDescent="0.3">
      <c r="A4749" s="103">
        <v>46080</v>
      </c>
      <c r="B4749" s="104">
        <v>60000043</v>
      </c>
      <c r="C4749" s="104">
        <v>999</v>
      </c>
    </row>
    <row r="4750" spans="1:3" x14ac:dyDescent="0.3">
      <c r="A4750" s="103">
        <v>46080</v>
      </c>
      <c r="B4750" s="104">
        <v>60000044</v>
      </c>
      <c r="C4750" s="104">
        <v>11670</v>
      </c>
    </row>
    <row r="4751" spans="1:3" x14ac:dyDescent="0.3">
      <c r="A4751" s="103">
        <v>46080</v>
      </c>
      <c r="B4751" s="104">
        <v>60000045</v>
      </c>
      <c r="C4751" s="104">
        <v>11369</v>
      </c>
    </row>
    <row r="4752" spans="1:3" x14ac:dyDescent="0.3">
      <c r="A4752" s="103">
        <v>46080</v>
      </c>
      <c r="B4752" s="104">
        <v>60000047</v>
      </c>
      <c r="C4752" s="104">
        <v>4944</v>
      </c>
    </row>
    <row r="4753" spans="1:3" x14ac:dyDescent="0.3">
      <c r="A4753" s="103">
        <v>46080</v>
      </c>
      <c r="B4753" s="104">
        <v>60000048</v>
      </c>
      <c r="C4753" s="104">
        <v>348</v>
      </c>
    </row>
    <row r="4754" spans="1:3" x14ac:dyDescent="0.3">
      <c r="A4754" s="103">
        <v>46080</v>
      </c>
      <c r="B4754" s="104">
        <v>60000049</v>
      </c>
      <c r="C4754" s="104">
        <v>10106</v>
      </c>
    </row>
    <row r="4755" spans="1:3" x14ac:dyDescent="0.3">
      <c r="A4755" s="103">
        <v>46080</v>
      </c>
      <c r="B4755" s="104">
        <v>60000050</v>
      </c>
      <c r="C4755" s="104">
        <v>1912</v>
      </c>
    </row>
    <row r="4756" spans="1:3" x14ac:dyDescent="0.3">
      <c r="A4756" s="103">
        <v>46080</v>
      </c>
      <c r="B4756" s="104">
        <v>60000051</v>
      </c>
      <c r="C4756" s="104">
        <v>1236</v>
      </c>
    </row>
    <row r="4757" spans="1:3" x14ac:dyDescent="0.3">
      <c r="A4757" s="103">
        <v>46080</v>
      </c>
      <c r="B4757" s="104">
        <v>60000052</v>
      </c>
      <c r="C4757" s="104">
        <v>2074</v>
      </c>
    </row>
    <row r="4758" spans="1:3" x14ac:dyDescent="0.3">
      <c r="A4758" s="103">
        <v>46080</v>
      </c>
      <c r="B4758" s="104">
        <v>60000053</v>
      </c>
      <c r="C4758" s="104">
        <v>108</v>
      </c>
    </row>
    <row r="4759" spans="1:3" x14ac:dyDescent="0.3">
      <c r="A4759" s="103">
        <v>46080</v>
      </c>
      <c r="B4759" s="104">
        <v>60000054</v>
      </c>
      <c r="C4759" s="104">
        <v>50</v>
      </c>
    </row>
    <row r="4760" spans="1:3" x14ac:dyDescent="0.3">
      <c r="A4760" s="103">
        <v>46080</v>
      </c>
      <c r="B4760" s="104">
        <v>60000055</v>
      </c>
      <c r="C4760" s="104">
        <v>12</v>
      </c>
    </row>
    <row r="4761" spans="1:3" x14ac:dyDescent="0.3">
      <c r="A4761" s="103">
        <v>46080</v>
      </c>
      <c r="B4761" s="104">
        <v>60000056</v>
      </c>
      <c r="C4761" s="104">
        <v>29</v>
      </c>
    </row>
    <row r="4762" spans="1:3" x14ac:dyDescent="0.3">
      <c r="A4762" s="103">
        <v>46080</v>
      </c>
      <c r="B4762" s="104">
        <v>60000057</v>
      </c>
      <c r="C4762" s="104">
        <v>49011</v>
      </c>
    </row>
    <row r="4763" spans="1:3" x14ac:dyDescent="0.3">
      <c r="A4763" s="103">
        <v>46080</v>
      </c>
      <c r="B4763" s="104">
        <v>60000058</v>
      </c>
      <c r="C4763" s="104">
        <v>4131</v>
      </c>
    </row>
    <row r="4764" spans="1:3" x14ac:dyDescent="0.3">
      <c r="A4764" s="103">
        <v>46080</v>
      </c>
      <c r="B4764" s="104">
        <v>60000111</v>
      </c>
      <c r="C4764" s="104">
        <v>8</v>
      </c>
    </row>
    <row r="4765" spans="1:3" x14ac:dyDescent="0.3">
      <c r="A4765" s="103">
        <v>46080</v>
      </c>
      <c r="B4765" s="104">
        <v>60000113</v>
      </c>
      <c r="C4765" s="104">
        <v>436</v>
      </c>
    </row>
    <row r="4766" spans="1:3" x14ac:dyDescent="0.3">
      <c r="A4766" s="103">
        <v>46080</v>
      </c>
      <c r="B4766" s="104">
        <v>60000114</v>
      </c>
      <c r="C4766" s="104">
        <v>258</v>
      </c>
    </row>
    <row r="4767" spans="1:3" x14ac:dyDescent="0.3">
      <c r="A4767" s="103">
        <v>46080</v>
      </c>
      <c r="B4767" s="104">
        <v>60000120</v>
      </c>
      <c r="C4767" s="104">
        <v>8188</v>
      </c>
    </row>
    <row r="4768" spans="1:3" x14ac:dyDescent="0.3">
      <c r="A4768" s="103">
        <v>46080</v>
      </c>
      <c r="B4768" s="104">
        <v>60000121</v>
      </c>
      <c r="C4768" s="104">
        <v>192</v>
      </c>
    </row>
    <row r="4769" spans="1:3" x14ac:dyDescent="0.3">
      <c r="A4769" s="103">
        <v>46080</v>
      </c>
      <c r="B4769" s="104">
        <v>60000122</v>
      </c>
      <c r="C4769" s="104">
        <v>2744</v>
      </c>
    </row>
    <row r="4770" spans="1:3" x14ac:dyDescent="0.3">
      <c r="A4770" s="103">
        <v>46080</v>
      </c>
      <c r="B4770" s="104">
        <v>60000123</v>
      </c>
      <c r="C4770" s="104">
        <v>12</v>
      </c>
    </row>
    <row r="4771" spans="1:3" x14ac:dyDescent="0.3">
      <c r="A4771" s="103">
        <v>46080</v>
      </c>
      <c r="B4771" s="104">
        <v>60000124</v>
      </c>
      <c r="C4771" s="104">
        <v>3392</v>
      </c>
    </row>
    <row r="4772" spans="1:3" x14ac:dyDescent="0.3">
      <c r="A4772" s="103">
        <v>46080</v>
      </c>
      <c r="B4772" s="104">
        <v>60000125</v>
      </c>
      <c r="C4772" s="104">
        <v>4800</v>
      </c>
    </row>
    <row r="4773" spans="1:3" x14ac:dyDescent="0.3">
      <c r="A4773" s="103">
        <v>46080</v>
      </c>
      <c r="B4773" s="104">
        <v>60000132</v>
      </c>
      <c r="C4773" s="104">
        <v>8</v>
      </c>
    </row>
    <row r="4774" spans="1:3" x14ac:dyDescent="0.3">
      <c r="A4774" s="103">
        <v>46080</v>
      </c>
      <c r="B4774" s="104">
        <v>60000138</v>
      </c>
      <c r="C4774" s="104">
        <v>157</v>
      </c>
    </row>
    <row r="4775" spans="1:3" x14ac:dyDescent="0.3">
      <c r="A4775" s="103">
        <v>46080</v>
      </c>
      <c r="B4775" s="104">
        <v>60000172</v>
      </c>
      <c r="C4775" s="104">
        <v>178</v>
      </c>
    </row>
    <row r="4776" spans="1:3" x14ac:dyDescent="0.3">
      <c r="A4776" s="103">
        <v>46080</v>
      </c>
      <c r="B4776" s="104">
        <v>60000173</v>
      </c>
      <c r="C4776" s="104">
        <v>204</v>
      </c>
    </row>
    <row r="4777" spans="1:3" x14ac:dyDescent="0.3">
      <c r="A4777" s="103">
        <v>46080</v>
      </c>
      <c r="B4777" s="104">
        <v>60000180</v>
      </c>
      <c r="C4777" s="104">
        <v>84</v>
      </c>
    </row>
    <row r="4778" spans="1:3" x14ac:dyDescent="0.3">
      <c r="A4778" s="103">
        <v>46080</v>
      </c>
      <c r="B4778" s="104">
        <v>60000182</v>
      </c>
      <c r="C4778" s="104">
        <v>7440</v>
      </c>
    </row>
    <row r="4779" spans="1:3" x14ac:dyDescent="0.3">
      <c r="A4779" s="103">
        <v>46080</v>
      </c>
      <c r="B4779" s="104">
        <v>60000183</v>
      </c>
      <c r="C4779" s="104">
        <v>383</v>
      </c>
    </row>
    <row r="4780" spans="1:3" x14ac:dyDescent="0.3">
      <c r="A4780" s="103">
        <v>46080</v>
      </c>
      <c r="B4780" s="104">
        <v>60000184</v>
      </c>
      <c r="C4780" s="104">
        <v>438</v>
      </c>
    </row>
    <row r="4781" spans="1:3" x14ac:dyDescent="0.3">
      <c r="A4781" s="103">
        <v>46080</v>
      </c>
      <c r="B4781" s="104">
        <v>60000185</v>
      </c>
      <c r="C4781" s="104">
        <v>12950</v>
      </c>
    </row>
    <row r="4782" spans="1:3" x14ac:dyDescent="0.3">
      <c r="A4782" s="103">
        <v>46080</v>
      </c>
      <c r="B4782" s="104">
        <v>60000186</v>
      </c>
      <c r="C4782" s="104">
        <v>24</v>
      </c>
    </row>
    <row r="4783" spans="1:3" x14ac:dyDescent="0.3">
      <c r="A4783" s="103">
        <v>46080</v>
      </c>
      <c r="B4783" s="104">
        <v>60000201</v>
      </c>
      <c r="C4783" s="104">
        <v>14</v>
      </c>
    </row>
    <row r="4784" spans="1:3" x14ac:dyDescent="0.3">
      <c r="A4784" s="103">
        <v>46080</v>
      </c>
      <c r="B4784" s="104">
        <v>60000202</v>
      </c>
      <c r="C4784" s="104">
        <v>26</v>
      </c>
    </row>
    <row r="4785" spans="1:3" x14ac:dyDescent="0.3">
      <c r="A4785" s="103">
        <v>46080</v>
      </c>
      <c r="B4785" s="104">
        <v>60000203</v>
      </c>
      <c r="C4785" s="104">
        <v>19</v>
      </c>
    </row>
    <row r="4786" spans="1:3" x14ac:dyDescent="0.3">
      <c r="A4786" s="103">
        <v>46080</v>
      </c>
      <c r="B4786" s="104">
        <v>60000206</v>
      </c>
      <c r="C4786" s="104">
        <v>13</v>
      </c>
    </row>
    <row r="4787" spans="1:3" x14ac:dyDescent="0.3">
      <c r="A4787" s="103">
        <v>46080</v>
      </c>
      <c r="B4787" s="104">
        <v>60000211</v>
      </c>
      <c r="C4787" s="104">
        <v>22</v>
      </c>
    </row>
    <row r="4788" spans="1:3" x14ac:dyDescent="0.3">
      <c r="A4788" s="103">
        <v>46080</v>
      </c>
      <c r="B4788" s="104">
        <v>60000212</v>
      </c>
      <c r="C4788" s="104">
        <v>4</v>
      </c>
    </row>
    <row r="4789" spans="1:3" x14ac:dyDescent="0.3">
      <c r="A4789" s="103">
        <v>46080</v>
      </c>
      <c r="B4789" s="104">
        <v>60000215</v>
      </c>
      <c r="C4789" s="104">
        <v>37</v>
      </c>
    </row>
    <row r="4790" spans="1:3" x14ac:dyDescent="0.3">
      <c r="A4790" s="103">
        <v>46080</v>
      </c>
      <c r="B4790" s="104">
        <v>60000217</v>
      </c>
      <c r="C4790" s="104">
        <v>78</v>
      </c>
    </row>
    <row r="4791" spans="1:3" x14ac:dyDescent="0.3">
      <c r="A4791" s="103">
        <v>46080</v>
      </c>
      <c r="B4791" s="104">
        <v>60000218</v>
      </c>
      <c r="C4791" s="104">
        <v>42</v>
      </c>
    </row>
    <row r="4792" spans="1:3" x14ac:dyDescent="0.3">
      <c r="A4792" s="103">
        <v>46080</v>
      </c>
      <c r="B4792" s="104">
        <v>60000220</v>
      </c>
      <c r="C4792" s="104">
        <v>82</v>
      </c>
    </row>
    <row r="4793" spans="1:3" x14ac:dyDescent="0.3">
      <c r="A4793" s="103">
        <v>46080</v>
      </c>
      <c r="B4793" s="104">
        <v>60000221</v>
      </c>
      <c r="C4793" s="104">
        <v>93</v>
      </c>
    </row>
    <row r="4794" spans="1:3" x14ac:dyDescent="0.3">
      <c r="A4794" s="103">
        <v>46080</v>
      </c>
      <c r="B4794" s="104">
        <v>60000223</v>
      </c>
      <c r="C4794" s="104">
        <v>82</v>
      </c>
    </row>
    <row r="4795" spans="1:3" x14ac:dyDescent="0.3">
      <c r="A4795" s="103">
        <v>46080</v>
      </c>
      <c r="B4795" s="104">
        <v>60000224</v>
      </c>
      <c r="C4795" s="104">
        <v>18</v>
      </c>
    </row>
    <row r="4796" spans="1:3" x14ac:dyDescent="0.3">
      <c r="A4796" s="103">
        <v>46080</v>
      </c>
      <c r="B4796" s="104">
        <v>60000225</v>
      </c>
      <c r="C4796" s="104">
        <v>5</v>
      </c>
    </row>
    <row r="4797" spans="1:3" x14ac:dyDescent="0.3">
      <c r="A4797" s="103">
        <v>46080</v>
      </c>
      <c r="B4797" s="104">
        <v>60000233</v>
      </c>
      <c r="C4797" s="104">
        <v>1084</v>
      </c>
    </row>
    <row r="4798" spans="1:3" x14ac:dyDescent="0.3">
      <c r="A4798" s="103">
        <v>46080</v>
      </c>
      <c r="B4798" s="104">
        <v>60000270</v>
      </c>
      <c r="C4798" s="104">
        <v>293</v>
      </c>
    </row>
    <row r="4799" spans="1:3" x14ac:dyDescent="0.3">
      <c r="A4799" s="103">
        <v>46080</v>
      </c>
      <c r="B4799" s="104">
        <v>60000271</v>
      </c>
      <c r="C4799" s="104">
        <v>312</v>
      </c>
    </row>
    <row r="4800" spans="1:3" x14ac:dyDescent="0.3">
      <c r="A4800" s="103">
        <v>46080</v>
      </c>
      <c r="B4800" s="104">
        <v>60000272</v>
      </c>
      <c r="C4800" s="104">
        <v>314</v>
      </c>
    </row>
    <row r="4801" spans="1:3" x14ac:dyDescent="0.3">
      <c r="A4801" s="103">
        <v>46080</v>
      </c>
      <c r="B4801" s="104">
        <v>60000280</v>
      </c>
      <c r="C4801" s="104">
        <v>92</v>
      </c>
    </row>
    <row r="4802" spans="1:3" x14ac:dyDescent="0.3">
      <c r="A4802" s="103">
        <v>46080</v>
      </c>
      <c r="B4802" s="104">
        <v>60000281</v>
      </c>
      <c r="C4802" s="104">
        <v>127</v>
      </c>
    </row>
    <row r="4803" spans="1:3" x14ac:dyDescent="0.3">
      <c r="A4803" s="103">
        <v>46080</v>
      </c>
      <c r="B4803" s="104">
        <v>60000303</v>
      </c>
      <c r="C4803" s="104">
        <v>72</v>
      </c>
    </row>
    <row r="4804" spans="1:3" x14ac:dyDescent="0.3">
      <c r="A4804" s="103">
        <v>46080</v>
      </c>
      <c r="B4804" s="104">
        <v>60000304</v>
      </c>
      <c r="C4804" s="104">
        <v>344</v>
      </c>
    </row>
    <row r="4805" spans="1:3" x14ac:dyDescent="0.3">
      <c r="A4805" s="103">
        <v>46080</v>
      </c>
      <c r="B4805" s="104">
        <v>60000310</v>
      </c>
      <c r="C4805" s="104">
        <v>355</v>
      </c>
    </row>
    <row r="4806" spans="1:3" x14ac:dyDescent="0.3">
      <c r="A4806" s="103">
        <v>46080</v>
      </c>
      <c r="B4806" s="104">
        <v>60000311</v>
      </c>
      <c r="C4806" s="104">
        <v>87</v>
      </c>
    </row>
    <row r="4807" spans="1:3" x14ac:dyDescent="0.3">
      <c r="A4807" s="103">
        <v>46080</v>
      </c>
      <c r="B4807" s="104">
        <v>60000312</v>
      </c>
      <c r="C4807" s="104">
        <v>7812</v>
      </c>
    </row>
    <row r="4808" spans="1:3" x14ac:dyDescent="0.3">
      <c r="A4808" s="103">
        <v>46080</v>
      </c>
      <c r="B4808" s="104">
        <v>60000394</v>
      </c>
      <c r="C4808" s="104">
        <v>14784</v>
      </c>
    </row>
    <row r="4809" spans="1:3" x14ac:dyDescent="0.3">
      <c r="A4809" s="103">
        <v>46080</v>
      </c>
      <c r="B4809" s="104">
        <v>60000395</v>
      </c>
      <c r="C4809" s="104">
        <v>7392</v>
      </c>
    </row>
    <row r="4810" spans="1:3" x14ac:dyDescent="0.3">
      <c r="A4810" s="103">
        <v>46080</v>
      </c>
      <c r="B4810" s="104">
        <v>60000397</v>
      </c>
      <c r="C4810" s="104">
        <v>10</v>
      </c>
    </row>
    <row r="4811" spans="1:3" x14ac:dyDescent="0.3">
      <c r="A4811" s="103">
        <v>46080</v>
      </c>
      <c r="B4811" s="104">
        <v>60000408</v>
      </c>
      <c r="C4811" s="104">
        <v>340</v>
      </c>
    </row>
    <row r="4812" spans="1:3" x14ac:dyDescent="0.3">
      <c r="A4812" s="103">
        <v>46080</v>
      </c>
      <c r="B4812" s="104">
        <v>60000409</v>
      </c>
      <c r="C4812" s="104">
        <v>275</v>
      </c>
    </row>
    <row r="4813" spans="1:3" x14ac:dyDescent="0.3">
      <c r="A4813" s="103">
        <v>46080</v>
      </c>
      <c r="B4813" s="104">
        <v>60000410</v>
      </c>
      <c r="C4813" s="104">
        <v>88</v>
      </c>
    </row>
    <row r="4814" spans="1:3" x14ac:dyDescent="0.3">
      <c r="A4814" s="103">
        <v>46080</v>
      </c>
      <c r="B4814" s="104">
        <v>60000440</v>
      </c>
      <c r="C4814" s="104">
        <v>15120</v>
      </c>
    </row>
    <row r="4815" spans="1:3" x14ac:dyDescent="0.3">
      <c r="A4815" s="103">
        <v>46080</v>
      </c>
      <c r="B4815" s="104">
        <v>60000539</v>
      </c>
      <c r="C4815" s="104">
        <v>151</v>
      </c>
    </row>
    <row r="4816" spans="1:3" x14ac:dyDescent="0.3">
      <c r="A4816" s="103">
        <v>46080</v>
      </c>
      <c r="B4816" s="104">
        <v>60000540</v>
      </c>
      <c r="C4816" s="104">
        <v>172</v>
      </c>
    </row>
    <row r="4817" spans="1:3" x14ac:dyDescent="0.3">
      <c r="A4817" s="103">
        <v>46080</v>
      </c>
      <c r="B4817" s="104">
        <v>60000553</v>
      </c>
      <c r="C4817" s="104">
        <v>1620</v>
      </c>
    </row>
    <row r="4818" spans="1:3" x14ac:dyDescent="0.3">
      <c r="A4818" s="103">
        <v>46080</v>
      </c>
      <c r="B4818" s="104">
        <v>60000555</v>
      </c>
      <c r="C4818" s="104">
        <v>2124</v>
      </c>
    </row>
    <row r="4819" spans="1:3" x14ac:dyDescent="0.3">
      <c r="A4819" s="103">
        <v>46080</v>
      </c>
      <c r="B4819" s="104">
        <v>60000556</v>
      </c>
      <c r="C4819" s="104">
        <v>1800</v>
      </c>
    </row>
    <row r="4820" spans="1:3" x14ac:dyDescent="0.3">
      <c r="A4820" s="103">
        <v>46080</v>
      </c>
      <c r="B4820" s="104">
        <v>60000557</v>
      </c>
      <c r="C4820" s="104">
        <v>133</v>
      </c>
    </row>
    <row r="4821" spans="1:3" x14ac:dyDescent="0.3">
      <c r="A4821" s="103">
        <v>46080</v>
      </c>
      <c r="B4821" s="104">
        <v>60000558</v>
      </c>
      <c r="C4821" s="104">
        <v>136</v>
      </c>
    </row>
    <row r="4822" spans="1:3" x14ac:dyDescent="0.3">
      <c r="A4822" s="103">
        <v>46080</v>
      </c>
      <c r="B4822" s="104">
        <v>60000559</v>
      </c>
      <c r="C4822" s="104">
        <v>127</v>
      </c>
    </row>
    <row r="4823" spans="1:3" x14ac:dyDescent="0.3">
      <c r="A4823" s="103">
        <v>46080</v>
      </c>
      <c r="B4823" s="104">
        <v>60000567</v>
      </c>
      <c r="C4823" s="104">
        <v>5</v>
      </c>
    </row>
    <row r="4824" spans="1:3" x14ac:dyDescent="0.3">
      <c r="A4824" s="103">
        <v>46080</v>
      </c>
      <c r="B4824" s="104">
        <v>60000569</v>
      </c>
      <c r="C4824" s="104">
        <v>72</v>
      </c>
    </row>
    <row r="4825" spans="1:3" x14ac:dyDescent="0.3">
      <c r="A4825" s="103">
        <v>46080</v>
      </c>
      <c r="B4825" s="104">
        <v>60000570</v>
      </c>
      <c r="C4825" s="104">
        <v>91</v>
      </c>
    </row>
    <row r="4826" spans="1:3" x14ac:dyDescent="0.3">
      <c r="A4826" s="103">
        <v>46080</v>
      </c>
      <c r="B4826" s="104">
        <v>60000571</v>
      </c>
      <c r="C4826" s="104">
        <v>18</v>
      </c>
    </row>
    <row r="4827" spans="1:3" x14ac:dyDescent="0.3">
      <c r="A4827" s="103">
        <v>46080</v>
      </c>
      <c r="B4827" s="104">
        <v>60000572</v>
      </c>
      <c r="C4827" s="104">
        <v>7500</v>
      </c>
    </row>
    <row r="4828" spans="1:3" x14ac:dyDescent="0.3">
      <c r="A4828" s="103">
        <v>46080</v>
      </c>
      <c r="B4828" s="104">
        <v>60000578</v>
      </c>
      <c r="C4828" s="104">
        <v>20160</v>
      </c>
    </row>
    <row r="4829" spans="1:3" x14ac:dyDescent="0.3">
      <c r="A4829" s="103">
        <v>46081</v>
      </c>
      <c r="B4829" s="104">
        <v>60000000</v>
      </c>
      <c r="C4829" s="104">
        <v>24</v>
      </c>
    </row>
    <row r="4830" spans="1:3" x14ac:dyDescent="0.3">
      <c r="A4830" s="103">
        <v>46081</v>
      </c>
      <c r="B4830" s="104">
        <v>60000002</v>
      </c>
      <c r="C4830" s="104">
        <v>7760</v>
      </c>
    </row>
    <row r="4831" spans="1:3" x14ac:dyDescent="0.3">
      <c r="A4831" s="103">
        <v>46081</v>
      </c>
      <c r="B4831" s="104">
        <v>60000005</v>
      </c>
      <c r="C4831" s="104">
        <v>617</v>
      </c>
    </row>
    <row r="4832" spans="1:3" x14ac:dyDescent="0.3">
      <c r="A4832" s="103">
        <v>46081</v>
      </c>
      <c r="B4832" s="104">
        <v>60000008</v>
      </c>
      <c r="C4832" s="104">
        <v>42</v>
      </c>
    </row>
    <row r="4833" spans="1:3" x14ac:dyDescent="0.3">
      <c r="A4833" s="103">
        <v>46081</v>
      </c>
      <c r="B4833" s="104">
        <v>60000009</v>
      </c>
      <c r="C4833" s="104">
        <v>88</v>
      </c>
    </row>
    <row r="4834" spans="1:3" x14ac:dyDescent="0.3">
      <c r="A4834" s="103">
        <v>46081</v>
      </c>
      <c r="B4834" s="104">
        <v>60000026</v>
      </c>
      <c r="C4834" s="104">
        <v>127</v>
      </c>
    </row>
    <row r="4835" spans="1:3" x14ac:dyDescent="0.3">
      <c r="A4835" s="103">
        <v>46081</v>
      </c>
      <c r="B4835" s="104">
        <v>60000027</v>
      </c>
      <c r="C4835" s="104">
        <v>380</v>
      </c>
    </row>
    <row r="4836" spans="1:3" x14ac:dyDescent="0.3">
      <c r="A4836" s="103">
        <v>46081</v>
      </c>
      <c r="B4836" s="104">
        <v>60000028</v>
      </c>
      <c r="C4836" s="104">
        <v>3793</v>
      </c>
    </row>
    <row r="4837" spans="1:3" x14ac:dyDescent="0.3">
      <c r="A4837" s="103">
        <v>46081</v>
      </c>
      <c r="B4837" s="104">
        <v>60000029</v>
      </c>
      <c r="C4837" s="104">
        <v>930</v>
      </c>
    </row>
    <row r="4838" spans="1:3" x14ac:dyDescent="0.3">
      <c r="A4838" s="103">
        <v>46081</v>
      </c>
      <c r="B4838" s="104">
        <v>60000030</v>
      </c>
      <c r="C4838" s="104">
        <v>5082</v>
      </c>
    </row>
    <row r="4839" spans="1:3" x14ac:dyDescent="0.3">
      <c r="A4839" s="103">
        <v>46081</v>
      </c>
      <c r="B4839" s="104">
        <v>60000031</v>
      </c>
      <c r="C4839" s="104">
        <v>108</v>
      </c>
    </row>
    <row r="4840" spans="1:3" x14ac:dyDescent="0.3">
      <c r="A4840" s="103">
        <v>46081</v>
      </c>
      <c r="B4840" s="104">
        <v>60000032</v>
      </c>
      <c r="C4840" s="104">
        <v>261</v>
      </c>
    </row>
    <row r="4841" spans="1:3" x14ac:dyDescent="0.3">
      <c r="A4841" s="103">
        <v>46081</v>
      </c>
      <c r="B4841" s="104">
        <v>60000033</v>
      </c>
      <c r="C4841" s="104">
        <v>1754</v>
      </c>
    </row>
    <row r="4842" spans="1:3" x14ac:dyDescent="0.3">
      <c r="A4842" s="103">
        <v>46081</v>
      </c>
      <c r="B4842" s="104">
        <v>60000035</v>
      </c>
      <c r="C4842" s="104">
        <v>38170</v>
      </c>
    </row>
    <row r="4843" spans="1:3" x14ac:dyDescent="0.3">
      <c r="A4843" s="103">
        <v>46081</v>
      </c>
      <c r="B4843" s="104">
        <v>60000036</v>
      </c>
      <c r="C4843" s="104">
        <v>12</v>
      </c>
    </row>
    <row r="4844" spans="1:3" x14ac:dyDescent="0.3">
      <c r="A4844" s="103">
        <v>46081</v>
      </c>
      <c r="B4844" s="104">
        <v>60000037</v>
      </c>
      <c r="C4844" s="104">
        <v>14184</v>
      </c>
    </row>
    <row r="4845" spans="1:3" x14ac:dyDescent="0.3">
      <c r="A4845" s="103">
        <v>46081</v>
      </c>
      <c r="B4845" s="104">
        <v>60000038</v>
      </c>
      <c r="C4845" s="104">
        <v>0</v>
      </c>
    </row>
    <row r="4846" spans="1:3" x14ac:dyDescent="0.3">
      <c r="A4846" s="103">
        <v>46081</v>
      </c>
      <c r="B4846" s="104">
        <v>60000039</v>
      </c>
      <c r="C4846" s="104">
        <v>0</v>
      </c>
    </row>
    <row r="4847" spans="1:3" x14ac:dyDescent="0.3">
      <c r="A4847" s="103">
        <v>46081</v>
      </c>
      <c r="B4847" s="104">
        <v>60000041</v>
      </c>
      <c r="C4847" s="104">
        <v>1704</v>
      </c>
    </row>
    <row r="4848" spans="1:3" x14ac:dyDescent="0.3">
      <c r="A4848" s="103">
        <v>46081</v>
      </c>
      <c r="B4848" s="104">
        <v>60000042</v>
      </c>
      <c r="C4848" s="104">
        <v>600</v>
      </c>
    </row>
    <row r="4849" spans="1:3" x14ac:dyDescent="0.3">
      <c r="A4849" s="103">
        <v>46081</v>
      </c>
      <c r="B4849" s="104">
        <v>60000043</v>
      </c>
      <c r="C4849" s="104">
        <v>718</v>
      </c>
    </row>
    <row r="4850" spans="1:3" x14ac:dyDescent="0.3">
      <c r="A4850" s="103">
        <v>46081</v>
      </c>
      <c r="B4850" s="104">
        <v>60000044</v>
      </c>
      <c r="C4850" s="104">
        <v>18657</v>
      </c>
    </row>
    <row r="4851" spans="1:3" x14ac:dyDescent="0.3">
      <c r="A4851" s="103">
        <v>46081</v>
      </c>
      <c r="B4851" s="104">
        <v>60000045</v>
      </c>
      <c r="C4851" s="104">
        <v>3846</v>
      </c>
    </row>
    <row r="4852" spans="1:3" x14ac:dyDescent="0.3">
      <c r="A4852" s="103">
        <v>46081</v>
      </c>
      <c r="B4852" s="104">
        <v>60000047</v>
      </c>
      <c r="C4852" s="104">
        <v>1608</v>
      </c>
    </row>
    <row r="4853" spans="1:3" x14ac:dyDescent="0.3">
      <c r="A4853" s="103">
        <v>46081</v>
      </c>
      <c r="B4853" s="104">
        <v>60000048</v>
      </c>
      <c r="C4853" s="104">
        <v>4524</v>
      </c>
    </row>
    <row r="4854" spans="1:3" x14ac:dyDescent="0.3">
      <c r="A4854" s="103">
        <v>46081</v>
      </c>
      <c r="B4854" s="104">
        <v>60000049</v>
      </c>
      <c r="C4854" s="104">
        <v>68431</v>
      </c>
    </row>
    <row r="4855" spans="1:3" x14ac:dyDescent="0.3">
      <c r="A4855" s="103">
        <v>46081</v>
      </c>
      <c r="B4855" s="104">
        <v>60000050</v>
      </c>
      <c r="C4855" s="104">
        <v>8799</v>
      </c>
    </row>
    <row r="4856" spans="1:3" x14ac:dyDescent="0.3">
      <c r="A4856" s="103">
        <v>46081</v>
      </c>
      <c r="B4856" s="104">
        <v>60000051</v>
      </c>
      <c r="C4856" s="104">
        <v>2337</v>
      </c>
    </row>
    <row r="4857" spans="1:3" x14ac:dyDescent="0.3">
      <c r="A4857" s="103">
        <v>46081</v>
      </c>
      <c r="B4857" s="104">
        <v>60000052</v>
      </c>
      <c r="C4857" s="104">
        <v>7325</v>
      </c>
    </row>
    <row r="4858" spans="1:3" x14ac:dyDescent="0.3">
      <c r="A4858" s="103">
        <v>46081</v>
      </c>
      <c r="B4858" s="104">
        <v>60000055</v>
      </c>
      <c r="C4858" s="104">
        <v>12</v>
      </c>
    </row>
    <row r="4859" spans="1:3" x14ac:dyDescent="0.3">
      <c r="A4859" s="103">
        <v>46081</v>
      </c>
      <c r="B4859" s="104">
        <v>60000056</v>
      </c>
      <c r="C4859" s="104">
        <v>60</v>
      </c>
    </row>
    <row r="4860" spans="1:3" x14ac:dyDescent="0.3">
      <c r="A4860" s="103">
        <v>46081</v>
      </c>
      <c r="B4860" s="104">
        <v>60000057</v>
      </c>
      <c r="C4860" s="104">
        <v>56481</v>
      </c>
    </row>
    <row r="4861" spans="1:3" x14ac:dyDescent="0.3">
      <c r="A4861" s="103">
        <v>46081</v>
      </c>
      <c r="B4861" s="104">
        <v>60000058</v>
      </c>
      <c r="C4861" s="104">
        <v>1475</v>
      </c>
    </row>
    <row r="4862" spans="1:3" x14ac:dyDescent="0.3">
      <c r="A4862" s="103">
        <v>46081</v>
      </c>
      <c r="B4862" s="104">
        <v>60000113</v>
      </c>
      <c r="C4862" s="104">
        <v>128</v>
      </c>
    </row>
    <row r="4863" spans="1:3" x14ac:dyDescent="0.3">
      <c r="A4863" s="103">
        <v>46081</v>
      </c>
      <c r="B4863" s="104">
        <v>60000114</v>
      </c>
      <c r="C4863" s="104">
        <v>136</v>
      </c>
    </row>
    <row r="4864" spans="1:3" x14ac:dyDescent="0.3">
      <c r="A4864" s="103">
        <v>46081</v>
      </c>
      <c r="B4864" s="104">
        <v>60000121</v>
      </c>
      <c r="C4864" s="104">
        <v>468</v>
      </c>
    </row>
    <row r="4865" spans="1:3" x14ac:dyDescent="0.3">
      <c r="A4865" s="103">
        <v>46081</v>
      </c>
      <c r="B4865" s="104">
        <v>60000122</v>
      </c>
      <c r="C4865" s="104">
        <v>6748</v>
      </c>
    </row>
    <row r="4866" spans="1:3" x14ac:dyDescent="0.3">
      <c r="A4866" s="103">
        <v>46081</v>
      </c>
      <c r="B4866" s="104">
        <v>60000123</v>
      </c>
      <c r="C4866" s="104">
        <v>248</v>
      </c>
    </row>
    <row r="4867" spans="1:3" x14ac:dyDescent="0.3">
      <c r="A4867" s="103">
        <v>46081</v>
      </c>
      <c r="B4867" s="104">
        <v>60000124</v>
      </c>
      <c r="C4867" s="104">
        <v>768</v>
      </c>
    </row>
    <row r="4868" spans="1:3" x14ac:dyDescent="0.3">
      <c r="A4868" s="103">
        <v>46081</v>
      </c>
      <c r="B4868" s="104">
        <v>60000125</v>
      </c>
      <c r="C4868" s="104">
        <v>392</v>
      </c>
    </row>
    <row r="4869" spans="1:3" x14ac:dyDescent="0.3">
      <c r="A4869" s="103">
        <v>46081</v>
      </c>
      <c r="B4869" s="104">
        <v>60000131</v>
      </c>
      <c r="C4869" s="104">
        <v>12</v>
      </c>
    </row>
    <row r="4870" spans="1:3" x14ac:dyDescent="0.3">
      <c r="A4870" s="103">
        <v>46081</v>
      </c>
      <c r="B4870" s="104">
        <v>60000138</v>
      </c>
      <c r="C4870" s="104">
        <v>161</v>
      </c>
    </row>
    <row r="4871" spans="1:3" x14ac:dyDescent="0.3">
      <c r="A4871" s="103">
        <v>46081</v>
      </c>
      <c r="B4871" s="104">
        <v>60000172</v>
      </c>
      <c r="C4871" s="104">
        <v>56</v>
      </c>
    </row>
    <row r="4872" spans="1:3" x14ac:dyDescent="0.3">
      <c r="A4872" s="103">
        <v>46081</v>
      </c>
      <c r="B4872" s="104">
        <v>60000173</v>
      </c>
      <c r="C4872" s="104">
        <v>115</v>
      </c>
    </row>
    <row r="4873" spans="1:3" x14ac:dyDescent="0.3">
      <c r="A4873" s="103">
        <v>46081</v>
      </c>
      <c r="B4873" s="104">
        <v>60000180</v>
      </c>
      <c r="C4873" s="104">
        <v>17</v>
      </c>
    </row>
    <row r="4874" spans="1:3" x14ac:dyDescent="0.3">
      <c r="A4874" s="103">
        <v>46081</v>
      </c>
      <c r="B4874" s="104">
        <v>60000182</v>
      </c>
      <c r="C4874" s="104">
        <v>183</v>
      </c>
    </row>
    <row r="4875" spans="1:3" x14ac:dyDescent="0.3">
      <c r="A4875" s="103">
        <v>46081</v>
      </c>
      <c r="B4875" s="104">
        <v>60000183</v>
      </c>
      <c r="C4875" s="104">
        <v>155</v>
      </c>
    </row>
    <row r="4876" spans="1:3" x14ac:dyDescent="0.3">
      <c r="A4876" s="103">
        <v>46081</v>
      </c>
      <c r="B4876" s="104">
        <v>60000184</v>
      </c>
      <c r="C4876" s="104">
        <v>534</v>
      </c>
    </row>
    <row r="4877" spans="1:3" x14ac:dyDescent="0.3">
      <c r="A4877" s="103">
        <v>46081</v>
      </c>
      <c r="B4877" s="104">
        <v>60000185</v>
      </c>
      <c r="C4877" s="104">
        <v>1768</v>
      </c>
    </row>
    <row r="4878" spans="1:3" x14ac:dyDescent="0.3">
      <c r="A4878" s="103">
        <v>46081</v>
      </c>
      <c r="B4878" s="104">
        <v>60000201</v>
      </c>
      <c r="C4878" s="104">
        <v>10</v>
      </c>
    </row>
    <row r="4879" spans="1:3" x14ac:dyDescent="0.3">
      <c r="A4879" s="103">
        <v>46081</v>
      </c>
      <c r="B4879" s="104">
        <v>60000202</v>
      </c>
      <c r="C4879" s="104">
        <v>11</v>
      </c>
    </row>
    <row r="4880" spans="1:3" x14ac:dyDescent="0.3">
      <c r="A4880" s="103">
        <v>46081</v>
      </c>
      <c r="B4880" s="104">
        <v>60000203</v>
      </c>
      <c r="C4880" s="104">
        <v>8</v>
      </c>
    </row>
    <row r="4881" spans="1:3" x14ac:dyDescent="0.3">
      <c r="A4881" s="103">
        <v>46081</v>
      </c>
      <c r="B4881" s="104">
        <v>60000206</v>
      </c>
      <c r="C4881" s="104">
        <v>15</v>
      </c>
    </row>
    <row r="4882" spans="1:3" x14ac:dyDescent="0.3">
      <c r="A4882" s="103">
        <v>46081</v>
      </c>
      <c r="B4882" s="104">
        <v>60000211</v>
      </c>
      <c r="C4882" s="104">
        <v>15</v>
      </c>
    </row>
    <row r="4883" spans="1:3" x14ac:dyDescent="0.3">
      <c r="A4883" s="103">
        <v>46081</v>
      </c>
      <c r="B4883" s="104">
        <v>60000212</v>
      </c>
      <c r="C4883" s="104">
        <v>14</v>
      </c>
    </row>
    <row r="4884" spans="1:3" x14ac:dyDescent="0.3">
      <c r="A4884" s="103">
        <v>46081</v>
      </c>
      <c r="B4884" s="104">
        <v>60000220</v>
      </c>
      <c r="C4884" s="104">
        <v>27</v>
      </c>
    </row>
    <row r="4885" spans="1:3" x14ac:dyDescent="0.3">
      <c r="A4885" s="103">
        <v>46081</v>
      </c>
      <c r="B4885" s="104">
        <v>60000221</v>
      </c>
      <c r="C4885" s="104">
        <v>19</v>
      </c>
    </row>
    <row r="4886" spans="1:3" x14ac:dyDescent="0.3">
      <c r="A4886" s="103">
        <v>46081</v>
      </c>
      <c r="B4886" s="104">
        <v>60000223</v>
      </c>
      <c r="C4886" s="104">
        <v>12</v>
      </c>
    </row>
    <row r="4887" spans="1:3" x14ac:dyDescent="0.3">
      <c r="A4887" s="103">
        <v>46081</v>
      </c>
      <c r="B4887" s="104">
        <v>60000233</v>
      </c>
      <c r="C4887" s="104">
        <v>108</v>
      </c>
    </row>
    <row r="4888" spans="1:3" x14ac:dyDescent="0.3">
      <c r="A4888" s="103">
        <v>46081</v>
      </c>
      <c r="B4888" s="104">
        <v>60000270</v>
      </c>
      <c r="C4888" s="104">
        <v>23</v>
      </c>
    </row>
    <row r="4889" spans="1:3" x14ac:dyDescent="0.3">
      <c r="A4889" s="103">
        <v>46081</v>
      </c>
      <c r="B4889" s="104">
        <v>60000271</v>
      </c>
      <c r="C4889" s="104">
        <v>29</v>
      </c>
    </row>
    <row r="4890" spans="1:3" x14ac:dyDescent="0.3">
      <c r="A4890" s="103">
        <v>46081</v>
      </c>
      <c r="B4890" s="104">
        <v>60000272</v>
      </c>
      <c r="C4890" s="104">
        <v>17</v>
      </c>
    </row>
    <row r="4891" spans="1:3" x14ac:dyDescent="0.3">
      <c r="A4891" s="103">
        <v>46081</v>
      </c>
      <c r="B4891" s="104">
        <v>60000280</v>
      </c>
      <c r="C4891" s="104">
        <v>10</v>
      </c>
    </row>
    <row r="4892" spans="1:3" x14ac:dyDescent="0.3">
      <c r="A4892" s="103">
        <v>46081</v>
      </c>
      <c r="B4892" s="104">
        <v>60000281</v>
      </c>
      <c r="C4892" s="104">
        <v>18</v>
      </c>
    </row>
    <row r="4893" spans="1:3" x14ac:dyDescent="0.3">
      <c r="A4893" s="103">
        <v>46081</v>
      </c>
      <c r="B4893" s="104">
        <v>60000303</v>
      </c>
      <c r="C4893" s="104">
        <v>5928</v>
      </c>
    </row>
    <row r="4894" spans="1:3" x14ac:dyDescent="0.3">
      <c r="A4894" s="103">
        <v>46081</v>
      </c>
      <c r="B4894" s="104">
        <v>60000304</v>
      </c>
      <c r="C4894" s="104">
        <v>234</v>
      </c>
    </row>
    <row r="4895" spans="1:3" x14ac:dyDescent="0.3">
      <c r="A4895" s="103">
        <v>46081</v>
      </c>
      <c r="B4895" s="104">
        <v>60000310</v>
      </c>
      <c r="C4895" s="104">
        <v>383</v>
      </c>
    </row>
    <row r="4896" spans="1:3" x14ac:dyDescent="0.3">
      <c r="A4896" s="103">
        <v>46081</v>
      </c>
      <c r="B4896" s="104">
        <v>60000311</v>
      </c>
      <c r="C4896" s="104">
        <v>43</v>
      </c>
    </row>
    <row r="4897" spans="1:3" x14ac:dyDescent="0.3">
      <c r="A4897" s="103">
        <v>46081</v>
      </c>
      <c r="B4897" s="104">
        <v>60000312</v>
      </c>
      <c r="C4897" s="104">
        <v>5334</v>
      </c>
    </row>
    <row r="4898" spans="1:3" x14ac:dyDescent="0.3">
      <c r="A4898" s="103">
        <v>46081</v>
      </c>
      <c r="B4898" s="104">
        <v>60000408</v>
      </c>
      <c r="C4898" s="104">
        <v>800</v>
      </c>
    </row>
    <row r="4899" spans="1:3" x14ac:dyDescent="0.3">
      <c r="A4899" s="103">
        <v>46081</v>
      </c>
      <c r="B4899" s="104">
        <v>60000409</v>
      </c>
      <c r="C4899" s="104">
        <v>488</v>
      </c>
    </row>
    <row r="4900" spans="1:3" x14ac:dyDescent="0.3">
      <c r="A4900" s="103">
        <v>46081</v>
      </c>
      <c r="B4900" s="104">
        <v>60000410</v>
      </c>
      <c r="C4900" s="104">
        <v>488</v>
      </c>
    </row>
    <row r="4901" spans="1:3" x14ac:dyDescent="0.3">
      <c r="A4901" s="103">
        <v>46081</v>
      </c>
      <c r="B4901" s="104">
        <v>60000440</v>
      </c>
      <c r="C4901" s="104">
        <v>5040</v>
      </c>
    </row>
    <row r="4902" spans="1:3" x14ac:dyDescent="0.3">
      <c r="A4902" s="103">
        <v>46081</v>
      </c>
      <c r="B4902" s="104">
        <v>60000539</v>
      </c>
      <c r="C4902" s="104">
        <v>62</v>
      </c>
    </row>
    <row r="4903" spans="1:3" x14ac:dyDescent="0.3">
      <c r="A4903" s="103">
        <v>46081</v>
      </c>
      <c r="B4903" s="104">
        <v>60000540</v>
      </c>
      <c r="C4903" s="104">
        <v>372</v>
      </c>
    </row>
    <row r="4904" spans="1:3" x14ac:dyDescent="0.3">
      <c r="A4904" s="103">
        <v>46081</v>
      </c>
      <c r="B4904" s="104">
        <v>60000557</v>
      </c>
      <c r="C4904" s="104">
        <v>68</v>
      </c>
    </row>
    <row r="4905" spans="1:3" x14ac:dyDescent="0.3">
      <c r="A4905" s="103">
        <v>46081</v>
      </c>
      <c r="B4905" s="104">
        <v>60000558</v>
      </c>
      <c r="C4905" s="104">
        <v>113</v>
      </c>
    </row>
    <row r="4906" spans="1:3" x14ac:dyDescent="0.3">
      <c r="A4906" s="103">
        <v>46081</v>
      </c>
      <c r="B4906" s="104">
        <v>60000559</v>
      </c>
      <c r="C4906" s="104">
        <v>83</v>
      </c>
    </row>
    <row r="4907" spans="1:3" x14ac:dyDescent="0.3">
      <c r="A4907" s="103">
        <v>46081</v>
      </c>
      <c r="B4907" s="104">
        <v>60000567</v>
      </c>
      <c r="C4907" s="104">
        <v>13</v>
      </c>
    </row>
    <row r="4908" spans="1:3" x14ac:dyDescent="0.3">
      <c r="A4908" s="103">
        <v>46081</v>
      </c>
      <c r="B4908" s="104">
        <v>60000569</v>
      </c>
      <c r="C4908" s="104">
        <v>1206</v>
      </c>
    </row>
    <row r="4909" spans="1:3" x14ac:dyDescent="0.3">
      <c r="A4909" s="103">
        <v>46081</v>
      </c>
      <c r="B4909" s="104">
        <v>60000570</v>
      </c>
      <c r="C4909" s="104">
        <v>1530</v>
      </c>
    </row>
    <row r="4910" spans="1:3" x14ac:dyDescent="0.3">
      <c r="A4910" s="103">
        <v>46081</v>
      </c>
      <c r="B4910" s="104">
        <v>60000571</v>
      </c>
      <c r="C4910" s="104">
        <v>304</v>
      </c>
    </row>
    <row r="4911" spans="1:3" x14ac:dyDescent="0.3">
      <c r="A4911" s="103">
        <v>46081</v>
      </c>
      <c r="B4911" s="104">
        <v>60000572</v>
      </c>
      <c r="C4911" s="104">
        <v>4500</v>
      </c>
    </row>
    <row r="4912" spans="1:3" x14ac:dyDescent="0.3">
      <c r="A4912" s="103">
        <v>46082</v>
      </c>
      <c r="B4912" s="104">
        <v>60000182</v>
      </c>
      <c r="C4912" s="104">
        <v>900</v>
      </c>
    </row>
    <row r="4913" spans="1:3" x14ac:dyDescent="0.3">
      <c r="A4913" s="103">
        <v>46082</v>
      </c>
      <c r="B4913" s="104">
        <v>60000394</v>
      </c>
      <c r="C4913" s="104">
        <v>9672</v>
      </c>
    </row>
    <row r="4914" spans="1:3" x14ac:dyDescent="0.3">
      <c r="A4914" s="103">
        <v>46082</v>
      </c>
      <c r="B4914" s="104">
        <v>60000395</v>
      </c>
      <c r="C4914" s="104">
        <v>6552</v>
      </c>
    </row>
    <row r="4915" spans="1:3" x14ac:dyDescent="0.3">
      <c r="A4915" s="103">
        <v>46082</v>
      </c>
      <c r="B4915" s="104">
        <v>60000440</v>
      </c>
      <c r="C4915" s="104">
        <v>5040</v>
      </c>
    </row>
    <row r="4916" spans="1:3" x14ac:dyDescent="0.3">
      <c r="A4916" s="103">
        <v>46082</v>
      </c>
      <c r="B4916" s="104">
        <v>60000572</v>
      </c>
      <c r="C4916" s="104">
        <v>1500</v>
      </c>
    </row>
    <row r="4917" spans="1:3" x14ac:dyDescent="0.3">
      <c r="A4917" s="105">
        <v>46082</v>
      </c>
      <c r="B4917" s="104">
        <v>60000578</v>
      </c>
      <c r="C4917" s="104">
        <v>15120</v>
      </c>
    </row>
    <row r="4918" spans="1:3" x14ac:dyDescent="0.3">
      <c r="A4918" s="103">
        <v>46083</v>
      </c>
      <c r="B4918" s="104">
        <v>60000000</v>
      </c>
      <c r="C4918" s="104">
        <v>48</v>
      </c>
    </row>
    <row r="4919" spans="1:3" x14ac:dyDescent="0.3">
      <c r="A4919" s="103">
        <v>46083</v>
      </c>
      <c r="B4919" s="104">
        <v>60000002</v>
      </c>
      <c r="C4919" s="104">
        <v>18977</v>
      </c>
    </row>
    <row r="4920" spans="1:3" x14ac:dyDescent="0.3">
      <c r="A4920" s="103">
        <v>46083</v>
      </c>
      <c r="B4920" s="104">
        <v>60000003</v>
      </c>
      <c r="C4920" s="104">
        <v>22</v>
      </c>
    </row>
    <row r="4921" spans="1:3" x14ac:dyDescent="0.3">
      <c r="A4921" s="103">
        <v>46083</v>
      </c>
      <c r="B4921" s="104">
        <v>60000005</v>
      </c>
      <c r="C4921" s="104">
        <v>979</v>
      </c>
    </row>
    <row r="4922" spans="1:3" x14ac:dyDescent="0.3">
      <c r="A4922" s="103">
        <v>46083</v>
      </c>
      <c r="B4922" s="104">
        <v>60000008</v>
      </c>
      <c r="C4922" s="104">
        <v>477</v>
      </c>
    </row>
    <row r="4923" spans="1:3" x14ac:dyDescent="0.3">
      <c r="A4923" s="103">
        <v>46083</v>
      </c>
      <c r="B4923" s="104">
        <v>60000009</v>
      </c>
      <c r="C4923" s="104">
        <v>1073</v>
      </c>
    </row>
    <row r="4924" spans="1:3" x14ac:dyDescent="0.3">
      <c r="A4924" s="103">
        <v>46083</v>
      </c>
      <c r="B4924" s="104">
        <v>60000026</v>
      </c>
      <c r="C4924" s="104">
        <v>44</v>
      </c>
    </row>
    <row r="4925" spans="1:3" x14ac:dyDescent="0.3">
      <c r="A4925" s="103">
        <v>46083</v>
      </c>
      <c r="B4925" s="104">
        <v>60000027</v>
      </c>
      <c r="C4925" s="104">
        <v>477</v>
      </c>
    </row>
    <row r="4926" spans="1:3" x14ac:dyDescent="0.3">
      <c r="A4926" s="103">
        <v>46083</v>
      </c>
      <c r="B4926" s="104">
        <v>60000028</v>
      </c>
      <c r="C4926" s="104">
        <v>63</v>
      </c>
    </row>
    <row r="4927" spans="1:3" x14ac:dyDescent="0.3">
      <c r="A4927" s="103">
        <v>46083</v>
      </c>
      <c r="B4927" s="104">
        <v>60000029</v>
      </c>
      <c r="C4927" s="104">
        <v>40</v>
      </c>
    </row>
    <row r="4928" spans="1:3" x14ac:dyDescent="0.3">
      <c r="A4928" s="103">
        <v>46083</v>
      </c>
      <c r="B4928" s="104">
        <v>60000030</v>
      </c>
      <c r="C4928" s="104">
        <v>4263</v>
      </c>
    </row>
    <row r="4929" spans="1:3" x14ac:dyDescent="0.3">
      <c r="A4929" s="103">
        <v>46083</v>
      </c>
      <c r="B4929" s="104">
        <v>60000031</v>
      </c>
      <c r="C4929" s="104">
        <v>168</v>
      </c>
    </row>
    <row r="4930" spans="1:3" x14ac:dyDescent="0.3">
      <c r="A4930" s="103">
        <v>46083</v>
      </c>
      <c r="B4930" s="104">
        <v>60000032</v>
      </c>
      <c r="C4930" s="104">
        <v>1756</v>
      </c>
    </row>
    <row r="4931" spans="1:3" x14ac:dyDescent="0.3">
      <c r="A4931" s="103">
        <v>46083</v>
      </c>
      <c r="B4931" s="104">
        <v>60000033</v>
      </c>
      <c r="C4931" s="104">
        <v>1122</v>
      </c>
    </row>
    <row r="4932" spans="1:3" x14ac:dyDescent="0.3">
      <c r="A4932" s="103">
        <v>46083</v>
      </c>
      <c r="B4932" s="104">
        <v>60000035</v>
      </c>
      <c r="C4932" s="104">
        <v>38953</v>
      </c>
    </row>
    <row r="4933" spans="1:3" x14ac:dyDescent="0.3">
      <c r="A4933" s="103">
        <v>46083</v>
      </c>
      <c r="B4933" s="104">
        <v>60000036</v>
      </c>
      <c r="C4933" s="104">
        <v>138</v>
      </c>
    </row>
    <row r="4934" spans="1:3" x14ac:dyDescent="0.3">
      <c r="A4934" s="103">
        <v>46083</v>
      </c>
      <c r="B4934" s="104">
        <v>60000037</v>
      </c>
      <c r="C4934" s="104">
        <v>28800</v>
      </c>
    </row>
    <row r="4935" spans="1:3" x14ac:dyDescent="0.3">
      <c r="A4935" s="103">
        <v>46083</v>
      </c>
      <c r="B4935" s="104">
        <v>60000041</v>
      </c>
      <c r="C4935" s="104">
        <v>9702</v>
      </c>
    </row>
    <row r="4936" spans="1:3" x14ac:dyDescent="0.3">
      <c r="A4936" s="103">
        <v>46083</v>
      </c>
      <c r="B4936" s="104">
        <v>60000043</v>
      </c>
      <c r="C4936" s="104">
        <v>277</v>
      </c>
    </row>
    <row r="4937" spans="1:3" x14ac:dyDescent="0.3">
      <c r="A4937" s="103">
        <v>46083</v>
      </c>
      <c r="B4937" s="104">
        <v>60000044</v>
      </c>
      <c r="C4937" s="104">
        <v>17190</v>
      </c>
    </row>
    <row r="4938" spans="1:3" x14ac:dyDescent="0.3">
      <c r="A4938" s="103">
        <v>46083</v>
      </c>
      <c r="B4938" s="104">
        <v>60000045</v>
      </c>
      <c r="C4938" s="104">
        <v>5865</v>
      </c>
    </row>
    <row r="4939" spans="1:3" x14ac:dyDescent="0.3">
      <c r="A4939" s="103">
        <v>46083</v>
      </c>
      <c r="B4939" s="104">
        <v>60000047</v>
      </c>
      <c r="C4939" s="104">
        <v>1200</v>
      </c>
    </row>
    <row r="4940" spans="1:3" x14ac:dyDescent="0.3">
      <c r="A4940" s="103">
        <v>46083</v>
      </c>
      <c r="B4940" s="104">
        <v>60000048</v>
      </c>
      <c r="C4940" s="104">
        <v>12</v>
      </c>
    </row>
    <row r="4941" spans="1:3" x14ac:dyDescent="0.3">
      <c r="A4941" s="103">
        <v>46083</v>
      </c>
      <c r="B4941" s="104">
        <v>60000049</v>
      </c>
      <c r="C4941" s="104">
        <v>17169</v>
      </c>
    </row>
    <row r="4942" spans="1:3" x14ac:dyDescent="0.3">
      <c r="A4942" s="103">
        <v>46083</v>
      </c>
      <c r="B4942" s="104">
        <v>60000050</v>
      </c>
      <c r="C4942" s="104">
        <v>11561</v>
      </c>
    </row>
    <row r="4943" spans="1:3" x14ac:dyDescent="0.3">
      <c r="A4943" s="103">
        <v>46083</v>
      </c>
      <c r="B4943" s="104">
        <v>60000051</v>
      </c>
      <c r="C4943" s="104">
        <v>3970</v>
      </c>
    </row>
    <row r="4944" spans="1:3" x14ac:dyDescent="0.3">
      <c r="A4944" s="103">
        <v>46083</v>
      </c>
      <c r="B4944" s="104">
        <v>60000052</v>
      </c>
      <c r="C4944" s="104">
        <v>5583</v>
      </c>
    </row>
    <row r="4945" spans="1:3" x14ac:dyDescent="0.3">
      <c r="A4945" s="103">
        <v>46083</v>
      </c>
      <c r="B4945" s="104">
        <v>60000053</v>
      </c>
      <c r="C4945" s="104">
        <v>52</v>
      </c>
    </row>
    <row r="4946" spans="1:3" x14ac:dyDescent="0.3">
      <c r="A4946" s="103">
        <v>46083</v>
      </c>
      <c r="B4946" s="104">
        <v>60000054</v>
      </c>
      <c r="C4946" s="104">
        <v>38</v>
      </c>
    </row>
    <row r="4947" spans="1:3" x14ac:dyDescent="0.3">
      <c r="A4947" s="103">
        <v>46083</v>
      </c>
      <c r="B4947" s="104">
        <v>60000055</v>
      </c>
      <c r="C4947" s="104">
        <v>12</v>
      </c>
    </row>
    <row r="4948" spans="1:3" x14ac:dyDescent="0.3">
      <c r="A4948" s="103">
        <v>46083</v>
      </c>
      <c r="B4948" s="104">
        <v>60000057</v>
      </c>
      <c r="C4948" s="104">
        <v>60435</v>
      </c>
    </row>
    <row r="4949" spans="1:3" x14ac:dyDescent="0.3">
      <c r="A4949" s="103">
        <v>46083</v>
      </c>
      <c r="B4949" s="104">
        <v>60000058</v>
      </c>
      <c r="C4949" s="104">
        <v>10727</v>
      </c>
    </row>
    <row r="4950" spans="1:3" x14ac:dyDescent="0.3">
      <c r="A4950" s="103">
        <v>46083</v>
      </c>
      <c r="B4950" s="104">
        <v>60000113</v>
      </c>
      <c r="C4950" s="104">
        <v>161</v>
      </c>
    </row>
    <row r="4951" spans="1:3" x14ac:dyDescent="0.3">
      <c r="A4951" s="103">
        <v>46083</v>
      </c>
      <c r="B4951" s="104">
        <v>60000114</v>
      </c>
      <c r="C4951" s="104">
        <v>289</v>
      </c>
    </row>
    <row r="4952" spans="1:3" x14ac:dyDescent="0.3">
      <c r="A4952" s="103">
        <v>46083</v>
      </c>
      <c r="B4952" s="104">
        <v>60000120</v>
      </c>
      <c r="C4952" s="104">
        <v>508</v>
      </c>
    </row>
    <row r="4953" spans="1:3" x14ac:dyDescent="0.3">
      <c r="A4953" s="103">
        <v>46083</v>
      </c>
      <c r="B4953" s="104">
        <v>60000121</v>
      </c>
      <c r="C4953" s="104">
        <v>532</v>
      </c>
    </row>
    <row r="4954" spans="1:3" x14ac:dyDescent="0.3">
      <c r="A4954" s="103">
        <v>46083</v>
      </c>
      <c r="B4954" s="104">
        <v>60000124</v>
      </c>
      <c r="C4954" s="104">
        <v>12</v>
      </c>
    </row>
    <row r="4955" spans="1:3" x14ac:dyDescent="0.3">
      <c r="A4955" s="103">
        <v>46083</v>
      </c>
      <c r="B4955" s="104">
        <v>60000131</v>
      </c>
      <c r="C4955" s="104">
        <v>16</v>
      </c>
    </row>
    <row r="4956" spans="1:3" x14ac:dyDescent="0.3">
      <c r="A4956" s="103">
        <v>46083</v>
      </c>
      <c r="B4956" s="104">
        <v>60000132</v>
      </c>
      <c r="C4956" s="104">
        <v>20</v>
      </c>
    </row>
    <row r="4957" spans="1:3" x14ac:dyDescent="0.3">
      <c r="A4957" s="103">
        <v>46083</v>
      </c>
      <c r="B4957" s="104">
        <v>60000138</v>
      </c>
      <c r="C4957" s="104">
        <v>49</v>
      </c>
    </row>
    <row r="4958" spans="1:3" x14ac:dyDescent="0.3">
      <c r="A4958" s="103">
        <v>46083</v>
      </c>
      <c r="B4958" s="104">
        <v>60000172</v>
      </c>
      <c r="C4958" s="104">
        <v>33</v>
      </c>
    </row>
    <row r="4959" spans="1:3" x14ac:dyDescent="0.3">
      <c r="A4959" s="103">
        <v>46083</v>
      </c>
      <c r="B4959" s="104">
        <v>60000173</v>
      </c>
      <c r="C4959" s="104">
        <v>129</v>
      </c>
    </row>
    <row r="4960" spans="1:3" x14ac:dyDescent="0.3">
      <c r="A4960" s="103">
        <v>46083</v>
      </c>
      <c r="B4960" s="104">
        <v>60000180</v>
      </c>
      <c r="C4960" s="104">
        <v>189</v>
      </c>
    </row>
    <row r="4961" spans="1:3" x14ac:dyDescent="0.3">
      <c r="A4961" s="103">
        <v>46083</v>
      </c>
      <c r="B4961" s="104">
        <v>60000182</v>
      </c>
      <c r="C4961" s="104">
        <v>1495</v>
      </c>
    </row>
    <row r="4962" spans="1:3" x14ac:dyDescent="0.3">
      <c r="A4962" s="103">
        <v>46083</v>
      </c>
      <c r="B4962" s="104">
        <v>60000183</v>
      </c>
      <c r="C4962" s="104">
        <v>217</v>
      </c>
    </row>
    <row r="4963" spans="1:3" x14ac:dyDescent="0.3">
      <c r="A4963" s="103">
        <v>46083</v>
      </c>
      <c r="B4963" s="104">
        <v>60000184</v>
      </c>
      <c r="C4963" s="104">
        <v>125</v>
      </c>
    </row>
    <row r="4964" spans="1:3" x14ac:dyDescent="0.3">
      <c r="A4964" s="103">
        <v>46083</v>
      </c>
      <c r="B4964" s="104">
        <v>60000185</v>
      </c>
      <c r="C4964" s="104">
        <v>9702</v>
      </c>
    </row>
    <row r="4965" spans="1:3" x14ac:dyDescent="0.3">
      <c r="A4965" s="103">
        <v>46083</v>
      </c>
      <c r="B4965" s="104">
        <v>60000201</v>
      </c>
      <c r="C4965" s="104">
        <v>18</v>
      </c>
    </row>
    <row r="4966" spans="1:3" x14ac:dyDescent="0.3">
      <c r="A4966" s="103">
        <v>46083</v>
      </c>
      <c r="B4966" s="104">
        <v>60000202</v>
      </c>
      <c r="C4966" s="104">
        <v>44</v>
      </c>
    </row>
    <row r="4967" spans="1:3" x14ac:dyDescent="0.3">
      <c r="A4967" s="103">
        <v>46083</v>
      </c>
      <c r="B4967" s="104">
        <v>60000203</v>
      </c>
      <c r="C4967" s="104">
        <v>27</v>
      </c>
    </row>
    <row r="4968" spans="1:3" x14ac:dyDescent="0.3">
      <c r="A4968" s="103">
        <v>46083</v>
      </c>
      <c r="B4968" s="104">
        <v>60000206</v>
      </c>
      <c r="C4968" s="104">
        <v>44</v>
      </c>
    </row>
    <row r="4969" spans="1:3" x14ac:dyDescent="0.3">
      <c r="A4969" s="103">
        <v>46083</v>
      </c>
      <c r="B4969" s="104">
        <v>60000211</v>
      </c>
      <c r="C4969" s="104">
        <v>45</v>
      </c>
    </row>
    <row r="4970" spans="1:3" x14ac:dyDescent="0.3">
      <c r="A4970" s="103">
        <v>46083</v>
      </c>
      <c r="B4970" s="104">
        <v>60000212</v>
      </c>
      <c r="C4970" s="104">
        <v>33</v>
      </c>
    </row>
    <row r="4971" spans="1:3" x14ac:dyDescent="0.3">
      <c r="A4971" s="103">
        <v>46083</v>
      </c>
      <c r="B4971" s="104">
        <v>60000215</v>
      </c>
      <c r="C4971" s="104">
        <v>68</v>
      </c>
    </row>
    <row r="4972" spans="1:3" x14ac:dyDescent="0.3">
      <c r="A4972" s="103">
        <v>46083</v>
      </c>
      <c r="B4972" s="104">
        <v>60000217</v>
      </c>
      <c r="C4972" s="104">
        <v>63</v>
      </c>
    </row>
    <row r="4973" spans="1:3" x14ac:dyDescent="0.3">
      <c r="A4973" s="103">
        <v>46083</v>
      </c>
      <c r="B4973" s="104">
        <v>60000218</v>
      </c>
      <c r="C4973" s="104">
        <v>45</v>
      </c>
    </row>
    <row r="4974" spans="1:3" x14ac:dyDescent="0.3">
      <c r="A4974" s="103">
        <v>46083</v>
      </c>
      <c r="B4974" s="104">
        <v>60000220</v>
      </c>
      <c r="C4974" s="104">
        <v>106</v>
      </c>
    </row>
    <row r="4975" spans="1:3" x14ac:dyDescent="0.3">
      <c r="A4975" s="103">
        <v>46083</v>
      </c>
      <c r="B4975" s="104">
        <v>60000221</v>
      </c>
      <c r="C4975" s="104">
        <v>107</v>
      </c>
    </row>
    <row r="4976" spans="1:3" x14ac:dyDescent="0.3">
      <c r="A4976" s="103">
        <v>46083</v>
      </c>
      <c r="B4976" s="104">
        <v>60000223</v>
      </c>
      <c r="C4976" s="104">
        <v>99</v>
      </c>
    </row>
    <row r="4977" spans="1:3" x14ac:dyDescent="0.3">
      <c r="A4977" s="103">
        <v>46083</v>
      </c>
      <c r="B4977" s="104">
        <v>60000224</v>
      </c>
      <c r="C4977" s="104">
        <v>6</v>
      </c>
    </row>
    <row r="4978" spans="1:3" x14ac:dyDescent="0.3">
      <c r="A4978" s="103">
        <v>46083</v>
      </c>
      <c r="B4978" s="104">
        <v>60000225</v>
      </c>
      <c r="C4978" s="104">
        <v>12</v>
      </c>
    </row>
    <row r="4979" spans="1:3" x14ac:dyDescent="0.3">
      <c r="A4979" s="103">
        <v>46083</v>
      </c>
      <c r="B4979" s="104">
        <v>60000233</v>
      </c>
      <c r="C4979" s="104">
        <v>229</v>
      </c>
    </row>
    <row r="4980" spans="1:3" x14ac:dyDescent="0.3">
      <c r="A4980" s="103">
        <v>46083</v>
      </c>
      <c r="B4980" s="104">
        <v>60000270</v>
      </c>
      <c r="C4980" s="104">
        <v>234</v>
      </c>
    </row>
    <row r="4981" spans="1:3" x14ac:dyDescent="0.3">
      <c r="A4981" s="103">
        <v>46083</v>
      </c>
      <c r="B4981" s="104">
        <v>60000271</v>
      </c>
      <c r="C4981" s="104">
        <v>243</v>
      </c>
    </row>
    <row r="4982" spans="1:3" x14ac:dyDescent="0.3">
      <c r="A4982" s="103">
        <v>46083</v>
      </c>
      <c r="B4982" s="104">
        <v>60000272</v>
      </c>
      <c r="C4982" s="104">
        <v>249</v>
      </c>
    </row>
    <row r="4983" spans="1:3" x14ac:dyDescent="0.3">
      <c r="A4983" s="103">
        <v>46083</v>
      </c>
      <c r="B4983" s="104">
        <v>60000280</v>
      </c>
      <c r="C4983" s="104">
        <v>108</v>
      </c>
    </row>
    <row r="4984" spans="1:3" x14ac:dyDescent="0.3">
      <c r="A4984" s="103">
        <v>46083</v>
      </c>
      <c r="B4984" s="104">
        <v>60000281</v>
      </c>
      <c r="C4984" s="104">
        <v>167</v>
      </c>
    </row>
    <row r="4985" spans="1:3" x14ac:dyDescent="0.3">
      <c r="A4985" s="103">
        <v>46083</v>
      </c>
      <c r="B4985" s="104">
        <v>60000304</v>
      </c>
      <c r="C4985" s="104">
        <v>371</v>
      </c>
    </row>
    <row r="4986" spans="1:3" x14ac:dyDescent="0.3">
      <c r="A4986" s="103">
        <v>46083</v>
      </c>
      <c r="B4986" s="104">
        <v>60000310</v>
      </c>
      <c r="C4986" s="104">
        <v>232</v>
      </c>
    </row>
    <row r="4987" spans="1:3" x14ac:dyDescent="0.3">
      <c r="A4987" s="103">
        <v>46083</v>
      </c>
      <c r="B4987" s="104">
        <v>60000311</v>
      </c>
      <c r="C4987" s="104">
        <v>1333</v>
      </c>
    </row>
    <row r="4988" spans="1:3" x14ac:dyDescent="0.3">
      <c r="A4988" s="103">
        <v>46083</v>
      </c>
      <c r="B4988" s="104">
        <v>60000312</v>
      </c>
      <c r="C4988" s="104">
        <v>3643</v>
      </c>
    </row>
    <row r="4989" spans="1:3" x14ac:dyDescent="0.3">
      <c r="A4989" s="103">
        <v>46083</v>
      </c>
      <c r="B4989" s="104">
        <v>60000394</v>
      </c>
      <c r="C4989" s="104">
        <v>11088</v>
      </c>
    </row>
    <row r="4990" spans="1:3" x14ac:dyDescent="0.3">
      <c r="A4990" s="103">
        <v>46083</v>
      </c>
      <c r="B4990" s="104">
        <v>60000395</v>
      </c>
      <c r="C4990" s="104">
        <v>9240</v>
      </c>
    </row>
    <row r="4991" spans="1:3" x14ac:dyDescent="0.3">
      <c r="A4991" s="103">
        <v>46083</v>
      </c>
      <c r="B4991" s="104">
        <v>60000408</v>
      </c>
      <c r="C4991" s="104">
        <v>568</v>
      </c>
    </row>
    <row r="4992" spans="1:3" x14ac:dyDescent="0.3">
      <c r="A4992" s="103">
        <v>46083</v>
      </c>
      <c r="B4992" s="104">
        <v>60000409</v>
      </c>
      <c r="C4992" s="104">
        <v>752</v>
      </c>
    </row>
    <row r="4993" spans="1:3" x14ac:dyDescent="0.3">
      <c r="A4993" s="103">
        <v>46083</v>
      </c>
      <c r="B4993" s="104">
        <v>60000410</v>
      </c>
      <c r="C4993" s="104">
        <v>202</v>
      </c>
    </row>
    <row r="4994" spans="1:3" x14ac:dyDescent="0.3">
      <c r="A4994" s="103">
        <v>46083</v>
      </c>
      <c r="B4994" s="104">
        <v>60000440</v>
      </c>
      <c r="C4994" s="104">
        <v>15120</v>
      </c>
    </row>
    <row r="4995" spans="1:3" x14ac:dyDescent="0.3">
      <c r="A4995" s="103">
        <v>46083</v>
      </c>
      <c r="B4995" s="104">
        <v>60000539</v>
      </c>
      <c r="C4995" s="104">
        <v>66</v>
      </c>
    </row>
    <row r="4996" spans="1:3" x14ac:dyDescent="0.3">
      <c r="A4996" s="103">
        <v>46083</v>
      </c>
      <c r="B4996" s="104">
        <v>60000540</v>
      </c>
      <c r="C4996" s="104">
        <v>65</v>
      </c>
    </row>
    <row r="4997" spans="1:3" x14ac:dyDescent="0.3">
      <c r="A4997" s="103">
        <v>46083</v>
      </c>
      <c r="B4997" s="104">
        <v>60000541</v>
      </c>
      <c r="C4997" s="104">
        <v>3366375</v>
      </c>
    </row>
    <row r="4998" spans="1:3" x14ac:dyDescent="0.3">
      <c r="A4998" s="103">
        <v>46083</v>
      </c>
      <c r="B4998" s="104">
        <v>60000542</v>
      </c>
      <c r="C4998" s="104">
        <v>10996700</v>
      </c>
    </row>
    <row r="4999" spans="1:3" x14ac:dyDescent="0.3">
      <c r="A4999" s="103">
        <v>46083</v>
      </c>
      <c r="B4999" s="104">
        <v>60000543</v>
      </c>
      <c r="C4999" s="104">
        <v>4636400</v>
      </c>
    </row>
    <row r="5000" spans="1:3" x14ac:dyDescent="0.3">
      <c r="A5000" s="103">
        <v>46083</v>
      </c>
      <c r="B5000" s="104">
        <v>60000552</v>
      </c>
      <c r="C5000" s="104">
        <v>3816</v>
      </c>
    </row>
    <row r="5001" spans="1:3" x14ac:dyDescent="0.3">
      <c r="A5001" s="103">
        <v>46083</v>
      </c>
      <c r="B5001" s="104">
        <v>60000553</v>
      </c>
      <c r="C5001" s="104">
        <v>1620</v>
      </c>
    </row>
    <row r="5002" spans="1:3" x14ac:dyDescent="0.3">
      <c r="A5002" s="103">
        <v>46083</v>
      </c>
      <c r="B5002" s="104">
        <v>60000557</v>
      </c>
      <c r="C5002" s="104">
        <v>176</v>
      </c>
    </row>
    <row r="5003" spans="1:3" x14ac:dyDescent="0.3">
      <c r="A5003" s="103">
        <v>46083</v>
      </c>
      <c r="B5003" s="104">
        <v>60000558</v>
      </c>
      <c r="C5003" s="104">
        <v>194</v>
      </c>
    </row>
    <row r="5004" spans="1:3" x14ac:dyDescent="0.3">
      <c r="A5004" s="103">
        <v>46083</v>
      </c>
      <c r="B5004" s="104">
        <v>60000559</v>
      </c>
      <c r="C5004" s="104">
        <v>174</v>
      </c>
    </row>
    <row r="5005" spans="1:3" x14ac:dyDescent="0.3">
      <c r="A5005" s="103">
        <v>46083</v>
      </c>
      <c r="B5005" s="104">
        <v>60000567</v>
      </c>
      <c r="C5005" s="104">
        <v>64</v>
      </c>
    </row>
    <row r="5006" spans="1:3" x14ac:dyDescent="0.3">
      <c r="A5006" s="103">
        <v>46083</v>
      </c>
      <c r="B5006" s="104">
        <v>60000569</v>
      </c>
      <c r="C5006" s="104">
        <v>178</v>
      </c>
    </row>
    <row r="5007" spans="1:3" x14ac:dyDescent="0.3">
      <c r="A5007" s="103">
        <v>46083</v>
      </c>
      <c r="B5007" s="104">
        <v>60000570</v>
      </c>
      <c r="C5007" s="104">
        <v>594</v>
      </c>
    </row>
    <row r="5008" spans="1:3" x14ac:dyDescent="0.3">
      <c r="A5008" s="103">
        <v>46083</v>
      </c>
      <c r="B5008" s="104">
        <v>60000571</v>
      </c>
      <c r="C5008" s="104">
        <v>103</v>
      </c>
    </row>
    <row r="5009" spans="1:3" x14ac:dyDescent="0.3">
      <c r="A5009" s="103">
        <v>46083</v>
      </c>
      <c r="B5009" s="104">
        <v>60000572</v>
      </c>
      <c r="C5009" s="104">
        <v>13500</v>
      </c>
    </row>
    <row r="5010" spans="1:3" x14ac:dyDescent="0.3">
      <c r="A5010" s="103">
        <v>46083</v>
      </c>
      <c r="B5010" s="104">
        <v>60000573</v>
      </c>
      <c r="C5010" s="104">
        <v>4352</v>
      </c>
    </row>
    <row r="5011" spans="1:3" x14ac:dyDescent="0.3">
      <c r="A5011" s="103">
        <v>46083</v>
      </c>
      <c r="B5011" s="104">
        <v>60000578</v>
      </c>
      <c r="C5011" s="104">
        <v>10080</v>
      </c>
    </row>
    <row r="5012" spans="1:3" x14ac:dyDescent="0.3">
      <c r="A5012" s="103">
        <v>46084</v>
      </c>
      <c r="B5012" s="104">
        <v>60000000</v>
      </c>
      <c r="C5012" s="104">
        <v>98</v>
      </c>
    </row>
    <row r="5013" spans="1:3" x14ac:dyDescent="0.3">
      <c r="A5013" s="103">
        <v>46084</v>
      </c>
      <c r="B5013" s="104">
        <v>60000002</v>
      </c>
      <c r="C5013" s="104">
        <v>26064</v>
      </c>
    </row>
    <row r="5014" spans="1:3" x14ac:dyDescent="0.3">
      <c r="A5014" s="103">
        <v>46084</v>
      </c>
      <c r="B5014" s="104">
        <v>60000003</v>
      </c>
      <c r="C5014" s="104">
        <v>28</v>
      </c>
    </row>
    <row r="5015" spans="1:3" x14ac:dyDescent="0.3">
      <c r="A5015" s="103">
        <v>46084</v>
      </c>
      <c r="B5015" s="104">
        <v>60000005</v>
      </c>
      <c r="C5015" s="104">
        <v>18</v>
      </c>
    </row>
    <row r="5016" spans="1:3" x14ac:dyDescent="0.3">
      <c r="A5016" s="103">
        <v>46084</v>
      </c>
      <c r="B5016" s="104">
        <v>60000008</v>
      </c>
      <c r="C5016" s="104">
        <v>555</v>
      </c>
    </row>
    <row r="5017" spans="1:3" x14ac:dyDescent="0.3">
      <c r="A5017" s="103">
        <v>46084</v>
      </c>
      <c r="B5017" s="104">
        <v>60000009</v>
      </c>
      <c r="C5017" s="104">
        <v>1245</v>
      </c>
    </row>
    <row r="5018" spans="1:3" x14ac:dyDescent="0.3">
      <c r="A5018" s="103">
        <v>46084</v>
      </c>
      <c r="B5018" s="104">
        <v>60000026</v>
      </c>
      <c r="C5018" s="104">
        <v>150</v>
      </c>
    </row>
    <row r="5019" spans="1:3" x14ac:dyDescent="0.3">
      <c r="A5019" s="103">
        <v>46084</v>
      </c>
      <c r="B5019" s="104">
        <v>60000027</v>
      </c>
      <c r="C5019" s="104">
        <v>209</v>
      </c>
    </row>
    <row r="5020" spans="1:3" x14ac:dyDescent="0.3">
      <c r="A5020" s="103">
        <v>46084</v>
      </c>
      <c r="B5020" s="104">
        <v>60000028</v>
      </c>
      <c r="C5020" s="104">
        <v>297</v>
      </c>
    </row>
    <row r="5021" spans="1:3" x14ac:dyDescent="0.3">
      <c r="A5021" s="103">
        <v>46084</v>
      </c>
      <c r="B5021" s="104">
        <v>60000029</v>
      </c>
      <c r="C5021" s="104">
        <v>77</v>
      </c>
    </row>
    <row r="5022" spans="1:3" x14ac:dyDescent="0.3">
      <c r="A5022" s="103">
        <v>46084</v>
      </c>
      <c r="B5022" s="104">
        <v>60000030</v>
      </c>
      <c r="C5022" s="104">
        <v>9627</v>
      </c>
    </row>
    <row r="5023" spans="1:3" x14ac:dyDescent="0.3">
      <c r="A5023" s="103">
        <v>46084</v>
      </c>
      <c r="B5023" s="104">
        <v>60000031</v>
      </c>
      <c r="C5023" s="104">
        <v>469</v>
      </c>
    </row>
    <row r="5024" spans="1:3" x14ac:dyDescent="0.3">
      <c r="A5024" s="103">
        <v>46084</v>
      </c>
      <c r="B5024" s="104">
        <v>60000032</v>
      </c>
      <c r="C5024" s="104">
        <v>3239</v>
      </c>
    </row>
    <row r="5025" spans="1:3" x14ac:dyDescent="0.3">
      <c r="A5025" s="103">
        <v>46084</v>
      </c>
      <c r="B5025" s="104">
        <v>60000033</v>
      </c>
      <c r="C5025" s="104">
        <v>1105</v>
      </c>
    </row>
    <row r="5026" spans="1:3" x14ac:dyDescent="0.3">
      <c r="A5026" s="103">
        <v>46084</v>
      </c>
      <c r="B5026" s="104">
        <v>60000035</v>
      </c>
      <c r="C5026" s="104">
        <v>41224</v>
      </c>
    </row>
    <row r="5027" spans="1:3" x14ac:dyDescent="0.3">
      <c r="A5027" s="103">
        <v>46084</v>
      </c>
      <c r="B5027" s="104">
        <v>60000036</v>
      </c>
      <c r="C5027" s="104">
        <v>558</v>
      </c>
    </row>
    <row r="5028" spans="1:3" x14ac:dyDescent="0.3">
      <c r="A5028" s="103">
        <v>46084</v>
      </c>
      <c r="B5028" s="104">
        <v>60000037</v>
      </c>
      <c r="C5028" s="104">
        <v>5064</v>
      </c>
    </row>
    <row r="5029" spans="1:3" x14ac:dyDescent="0.3">
      <c r="A5029" s="103">
        <v>46084</v>
      </c>
      <c r="B5029" s="104">
        <v>60000038</v>
      </c>
      <c r="C5029" s="104">
        <v>19452</v>
      </c>
    </row>
    <row r="5030" spans="1:3" x14ac:dyDescent="0.3">
      <c r="A5030" s="103">
        <v>46084</v>
      </c>
      <c r="B5030" s="104">
        <v>60000039</v>
      </c>
      <c r="C5030" s="104">
        <v>252</v>
      </c>
    </row>
    <row r="5031" spans="1:3" x14ac:dyDescent="0.3">
      <c r="A5031" s="103">
        <v>46084</v>
      </c>
      <c r="B5031" s="104">
        <v>60000041</v>
      </c>
      <c r="C5031" s="104">
        <v>3456</v>
      </c>
    </row>
    <row r="5032" spans="1:3" x14ac:dyDescent="0.3">
      <c r="A5032" s="103">
        <v>46084</v>
      </c>
      <c r="B5032" s="104">
        <v>60000042</v>
      </c>
      <c r="C5032" s="104">
        <v>14604</v>
      </c>
    </row>
    <row r="5033" spans="1:3" x14ac:dyDescent="0.3">
      <c r="A5033" s="103">
        <v>46084</v>
      </c>
      <c r="B5033" s="104">
        <v>60000043</v>
      </c>
      <c r="C5033" s="104">
        <v>1598</v>
      </c>
    </row>
    <row r="5034" spans="1:3" x14ac:dyDescent="0.3">
      <c r="A5034" s="103">
        <v>46084</v>
      </c>
      <c r="B5034" s="104">
        <v>60000044</v>
      </c>
      <c r="C5034" s="104">
        <v>6222</v>
      </c>
    </row>
    <row r="5035" spans="1:3" x14ac:dyDescent="0.3">
      <c r="A5035" s="103">
        <v>46084</v>
      </c>
      <c r="B5035" s="104">
        <v>60000045</v>
      </c>
      <c r="C5035" s="104">
        <v>1367</v>
      </c>
    </row>
    <row r="5036" spans="1:3" x14ac:dyDescent="0.3">
      <c r="A5036" s="103">
        <v>46084</v>
      </c>
      <c r="B5036" s="104">
        <v>60000047</v>
      </c>
      <c r="C5036" s="104">
        <v>1680</v>
      </c>
    </row>
    <row r="5037" spans="1:3" x14ac:dyDescent="0.3">
      <c r="A5037" s="103">
        <v>46084</v>
      </c>
      <c r="B5037" s="104">
        <v>60000048</v>
      </c>
      <c r="C5037" s="104">
        <v>1020</v>
      </c>
    </row>
    <row r="5038" spans="1:3" x14ac:dyDescent="0.3">
      <c r="A5038" s="103">
        <v>46084</v>
      </c>
      <c r="B5038" s="104">
        <v>60000049</v>
      </c>
      <c r="C5038" s="104">
        <v>27993</v>
      </c>
    </row>
    <row r="5039" spans="1:3" x14ac:dyDescent="0.3">
      <c r="A5039" s="103">
        <v>46084</v>
      </c>
      <c r="B5039" s="104">
        <v>60000050</v>
      </c>
      <c r="C5039" s="104">
        <v>3318</v>
      </c>
    </row>
    <row r="5040" spans="1:3" x14ac:dyDescent="0.3">
      <c r="A5040" s="103">
        <v>46084</v>
      </c>
      <c r="B5040" s="104">
        <v>60000051</v>
      </c>
      <c r="C5040" s="104">
        <v>2163</v>
      </c>
    </row>
    <row r="5041" spans="1:3" x14ac:dyDescent="0.3">
      <c r="A5041" s="103">
        <v>46084</v>
      </c>
      <c r="B5041" s="104">
        <v>60000052</v>
      </c>
      <c r="C5041" s="104">
        <v>4150</v>
      </c>
    </row>
    <row r="5042" spans="1:3" x14ac:dyDescent="0.3">
      <c r="A5042" s="103">
        <v>46084</v>
      </c>
      <c r="B5042" s="104">
        <v>60000053</v>
      </c>
      <c r="C5042" s="104">
        <v>350</v>
      </c>
    </row>
    <row r="5043" spans="1:3" x14ac:dyDescent="0.3">
      <c r="A5043" s="103">
        <v>46084</v>
      </c>
      <c r="B5043" s="104">
        <v>60000054</v>
      </c>
      <c r="C5043" s="104">
        <v>132</v>
      </c>
    </row>
    <row r="5044" spans="1:3" x14ac:dyDescent="0.3">
      <c r="A5044" s="103">
        <v>46084</v>
      </c>
      <c r="B5044" s="104">
        <v>60000055</v>
      </c>
      <c r="C5044" s="104">
        <v>60</v>
      </c>
    </row>
    <row r="5045" spans="1:3" x14ac:dyDescent="0.3">
      <c r="A5045" s="103">
        <v>46084</v>
      </c>
      <c r="B5045" s="104">
        <v>60000056</v>
      </c>
      <c r="C5045" s="104">
        <v>102</v>
      </c>
    </row>
    <row r="5046" spans="1:3" x14ac:dyDescent="0.3">
      <c r="A5046" s="103">
        <v>46084</v>
      </c>
      <c r="B5046" s="104">
        <v>60000057</v>
      </c>
      <c r="C5046" s="104">
        <v>62046</v>
      </c>
    </row>
    <row r="5047" spans="1:3" x14ac:dyDescent="0.3">
      <c r="A5047" s="103">
        <v>46084</v>
      </c>
      <c r="B5047" s="104">
        <v>60000058</v>
      </c>
      <c r="C5047" s="104">
        <v>8880</v>
      </c>
    </row>
    <row r="5048" spans="1:3" x14ac:dyDescent="0.3">
      <c r="A5048" s="103">
        <v>46084</v>
      </c>
      <c r="B5048" s="104">
        <v>60000111</v>
      </c>
      <c r="C5048" s="104">
        <v>12</v>
      </c>
    </row>
    <row r="5049" spans="1:3" x14ac:dyDescent="0.3">
      <c r="A5049" s="103">
        <v>46084</v>
      </c>
      <c r="B5049" s="104">
        <v>60000113</v>
      </c>
      <c r="C5049" s="104">
        <v>969</v>
      </c>
    </row>
    <row r="5050" spans="1:3" x14ac:dyDescent="0.3">
      <c r="A5050" s="103">
        <v>46084</v>
      </c>
      <c r="B5050" s="104">
        <v>60000114</v>
      </c>
      <c r="C5050" s="104">
        <v>817</v>
      </c>
    </row>
    <row r="5051" spans="1:3" x14ac:dyDescent="0.3">
      <c r="A5051" s="103">
        <v>46084</v>
      </c>
      <c r="B5051" s="104">
        <v>60000120</v>
      </c>
      <c r="C5051" s="104">
        <v>5484</v>
      </c>
    </row>
    <row r="5052" spans="1:3" x14ac:dyDescent="0.3">
      <c r="A5052" s="103">
        <v>46084</v>
      </c>
      <c r="B5052" s="104">
        <v>60000121</v>
      </c>
      <c r="C5052" s="104">
        <v>7244</v>
      </c>
    </row>
    <row r="5053" spans="1:3" x14ac:dyDescent="0.3">
      <c r="A5053" s="103">
        <v>46084</v>
      </c>
      <c r="B5053" s="104">
        <v>60000122</v>
      </c>
      <c r="C5053" s="104">
        <v>552</v>
      </c>
    </row>
    <row r="5054" spans="1:3" x14ac:dyDescent="0.3">
      <c r="A5054" s="103">
        <v>46084</v>
      </c>
      <c r="B5054" s="104">
        <v>60000123</v>
      </c>
      <c r="C5054" s="104">
        <v>4</v>
      </c>
    </row>
    <row r="5055" spans="1:3" x14ac:dyDescent="0.3">
      <c r="A5055" s="103">
        <v>46084</v>
      </c>
      <c r="B5055" s="104">
        <v>60000124</v>
      </c>
      <c r="C5055" s="104">
        <v>620</v>
      </c>
    </row>
    <row r="5056" spans="1:3" x14ac:dyDescent="0.3">
      <c r="A5056" s="103">
        <v>46084</v>
      </c>
      <c r="B5056" s="104">
        <v>60000125</v>
      </c>
      <c r="C5056" s="104">
        <v>468</v>
      </c>
    </row>
    <row r="5057" spans="1:3" x14ac:dyDescent="0.3">
      <c r="A5057" s="103">
        <v>46084</v>
      </c>
      <c r="B5057" s="104">
        <v>60000130</v>
      </c>
      <c r="C5057" s="104">
        <v>40</v>
      </c>
    </row>
    <row r="5058" spans="1:3" x14ac:dyDescent="0.3">
      <c r="A5058" s="103">
        <v>46084</v>
      </c>
      <c r="B5058" s="104">
        <v>60000131</v>
      </c>
      <c r="C5058" s="104">
        <v>63</v>
      </c>
    </row>
    <row r="5059" spans="1:3" x14ac:dyDescent="0.3">
      <c r="A5059" s="103">
        <v>46084</v>
      </c>
      <c r="B5059" s="104">
        <v>60000132</v>
      </c>
      <c r="C5059" s="104">
        <v>75</v>
      </c>
    </row>
    <row r="5060" spans="1:3" x14ac:dyDescent="0.3">
      <c r="A5060" s="103">
        <v>46084</v>
      </c>
      <c r="B5060" s="104">
        <v>60000138</v>
      </c>
      <c r="C5060" s="104">
        <v>193</v>
      </c>
    </row>
    <row r="5061" spans="1:3" x14ac:dyDescent="0.3">
      <c r="A5061" s="103">
        <v>46084</v>
      </c>
      <c r="B5061" s="104">
        <v>60000142</v>
      </c>
      <c r="C5061" s="104">
        <v>71</v>
      </c>
    </row>
    <row r="5062" spans="1:3" x14ac:dyDescent="0.3">
      <c r="A5062" s="103">
        <v>46084</v>
      </c>
      <c r="B5062" s="104">
        <v>60000172</v>
      </c>
      <c r="C5062" s="104">
        <v>97</v>
      </c>
    </row>
    <row r="5063" spans="1:3" x14ac:dyDescent="0.3">
      <c r="A5063" s="103">
        <v>46084</v>
      </c>
      <c r="B5063" s="104">
        <v>60000173</v>
      </c>
      <c r="C5063" s="104">
        <v>994</v>
      </c>
    </row>
    <row r="5064" spans="1:3" x14ac:dyDescent="0.3">
      <c r="A5064" s="103">
        <v>46084</v>
      </c>
      <c r="B5064" s="104">
        <v>60000180</v>
      </c>
      <c r="C5064" s="104">
        <v>694</v>
      </c>
    </row>
    <row r="5065" spans="1:3" x14ac:dyDescent="0.3">
      <c r="A5065" s="103">
        <v>46084</v>
      </c>
      <c r="B5065" s="104">
        <v>60000182</v>
      </c>
      <c r="C5065" s="104">
        <v>1214</v>
      </c>
    </row>
    <row r="5066" spans="1:3" x14ac:dyDescent="0.3">
      <c r="A5066" s="103">
        <v>46084</v>
      </c>
      <c r="B5066" s="104">
        <v>60000183</v>
      </c>
      <c r="C5066" s="104">
        <v>587</v>
      </c>
    </row>
    <row r="5067" spans="1:3" x14ac:dyDescent="0.3">
      <c r="A5067" s="103">
        <v>46084</v>
      </c>
      <c r="B5067" s="104">
        <v>60000184</v>
      </c>
      <c r="C5067" s="104">
        <v>193</v>
      </c>
    </row>
    <row r="5068" spans="1:3" x14ac:dyDescent="0.3">
      <c r="A5068" s="103">
        <v>46084</v>
      </c>
      <c r="B5068" s="104">
        <v>60000185</v>
      </c>
      <c r="C5068" s="104">
        <v>8237</v>
      </c>
    </row>
    <row r="5069" spans="1:3" x14ac:dyDescent="0.3">
      <c r="A5069" s="103">
        <v>46084</v>
      </c>
      <c r="B5069" s="104">
        <v>60000201</v>
      </c>
      <c r="C5069" s="104">
        <v>31</v>
      </c>
    </row>
    <row r="5070" spans="1:3" x14ac:dyDescent="0.3">
      <c r="A5070" s="103">
        <v>46084</v>
      </c>
      <c r="B5070" s="104">
        <v>60000202</v>
      </c>
      <c r="C5070" s="104">
        <v>29</v>
      </c>
    </row>
    <row r="5071" spans="1:3" x14ac:dyDescent="0.3">
      <c r="A5071" s="103">
        <v>46084</v>
      </c>
      <c r="B5071" s="104">
        <v>60000203</v>
      </c>
      <c r="C5071" s="104">
        <v>19</v>
      </c>
    </row>
    <row r="5072" spans="1:3" x14ac:dyDescent="0.3">
      <c r="A5072" s="103">
        <v>46084</v>
      </c>
      <c r="B5072" s="104">
        <v>60000206</v>
      </c>
      <c r="C5072" s="104">
        <v>26</v>
      </c>
    </row>
    <row r="5073" spans="1:3" x14ac:dyDescent="0.3">
      <c r="A5073" s="103">
        <v>46084</v>
      </c>
      <c r="B5073" s="104">
        <v>60000211</v>
      </c>
      <c r="C5073" s="104">
        <v>17</v>
      </c>
    </row>
    <row r="5074" spans="1:3" x14ac:dyDescent="0.3">
      <c r="A5074" s="103">
        <v>46084</v>
      </c>
      <c r="B5074" s="104">
        <v>60000212</v>
      </c>
      <c r="C5074" s="104">
        <v>47</v>
      </c>
    </row>
    <row r="5075" spans="1:3" x14ac:dyDescent="0.3">
      <c r="A5075" s="103">
        <v>46084</v>
      </c>
      <c r="B5075" s="104">
        <v>60000215</v>
      </c>
      <c r="C5075" s="104">
        <v>59</v>
      </c>
    </row>
    <row r="5076" spans="1:3" x14ac:dyDescent="0.3">
      <c r="A5076" s="103">
        <v>46084</v>
      </c>
      <c r="B5076" s="104">
        <v>60000217</v>
      </c>
      <c r="C5076" s="104">
        <v>55</v>
      </c>
    </row>
    <row r="5077" spans="1:3" x14ac:dyDescent="0.3">
      <c r="A5077" s="103">
        <v>46084</v>
      </c>
      <c r="B5077" s="104">
        <v>60000218</v>
      </c>
      <c r="C5077" s="104">
        <v>40</v>
      </c>
    </row>
    <row r="5078" spans="1:3" x14ac:dyDescent="0.3">
      <c r="A5078" s="103">
        <v>46084</v>
      </c>
      <c r="B5078" s="104">
        <v>60000220</v>
      </c>
      <c r="C5078" s="104">
        <v>114</v>
      </c>
    </row>
    <row r="5079" spans="1:3" x14ac:dyDescent="0.3">
      <c r="A5079" s="103">
        <v>46084</v>
      </c>
      <c r="B5079" s="104">
        <v>60000221</v>
      </c>
      <c r="C5079" s="104">
        <v>109</v>
      </c>
    </row>
    <row r="5080" spans="1:3" x14ac:dyDescent="0.3">
      <c r="A5080" s="103">
        <v>46084</v>
      </c>
      <c r="B5080" s="104">
        <v>60000223</v>
      </c>
      <c r="C5080" s="104">
        <v>81</v>
      </c>
    </row>
    <row r="5081" spans="1:3" x14ac:dyDescent="0.3">
      <c r="A5081" s="103">
        <v>46084</v>
      </c>
      <c r="B5081" s="104">
        <v>60000224</v>
      </c>
      <c r="C5081" s="104">
        <v>20</v>
      </c>
    </row>
    <row r="5082" spans="1:3" x14ac:dyDescent="0.3">
      <c r="A5082" s="103">
        <v>46084</v>
      </c>
      <c r="B5082" s="104">
        <v>60000225</v>
      </c>
      <c r="C5082" s="104">
        <v>25</v>
      </c>
    </row>
    <row r="5083" spans="1:3" x14ac:dyDescent="0.3">
      <c r="A5083" s="103">
        <v>46084</v>
      </c>
      <c r="B5083" s="104">
        <v>60000233</v>
      </c>
      <c r="C5083" s="104">
        <v>4712</v>
      </c>
    </row>
    <row r="5084" spans="1:3" x14ac:dyDescent="0.3">
      <c r="A5084" s="103">
        <v>46084</v>
      </c>
      <c r="B5084" s="104">
        <v>60000270</v>
      </c>
      <c r="C5084" s="104">
        <v>207</v>
      </c>
    </row>
    <row r="5085" spans="1:3" x14ac:dyDescent="0.3">
      <c r="A5085" s="103">
        <v>46084</v>
      </c>
      <c r="B5085" s="104">
        <v>60000271</v>
      </c>
      <c r="C5085" s="104">
        <v>250</v>
      </c>
    </row>
    <row r="5086" spans="1:3" x14ac:dyDescent="0.3">
      <c r="A5086" s="103">
        <v>46084</v>
      </c>
      <c r="B5086" s="104">
        <v>60000272</v>
      </c>
      <c r="C5086" s="104">
        <v>197</v>
      </c>
    </row>
    <row r="5087" spans="1:3" x14ac:dyDescent="0.3">
      <c r="A5087" s="103">
        <v>46084</v>
      </c>
      <c r="B5087" s="104">
        <v>60000280</v>
      </c>
      <c r="C5087" s="104">
        <v>95</v>
      </c>
    </row>
    <row r="5088" spans="1:3" x14ac:dyDescent="0.3">
      <c r="A5088" s="103">
        <v>46084</v>
      </c>
      <c r="B5088" s="104">
        <v>60000281</v>
      </c>
      <c r="C5088" s="104">
        <v>106</v>
      </c>
    </row>
    <row r="5089" spans="1:3" x14ac:dyDescent="0.3">
      <c r="A5089" s="103">
        <v>46084</v>
      </c>
      <c r="B5089" s="104">
        <v>60000299</v>
      </c>
      <c r="C5089" s="104">
        <v>7</v>
      </c>
    </row>
    <row r="5090" spans="1:3" x14ac:dyDescent="0.3">
      <c r="A5090" s="103">
        <v>46084</v>
      </c>
      <c r="B5090" s="104">
        <v>60000303</v>
      </c>
      <c r="C5090" s="104">
        <v>256</v>
      </c>
    </row>
    <row r="5091" spans="1:3" x14ac:dyDescent="0.3">
      <c r="A5091" s="103">
        <v>46084</v>
      </c>
      <c r="B5091" s="104">
        <v>60000304</v>
      </c>
      <c r="C5091" s="104">
        <v>763</v>
      </c>
    </row>
    <row r="5092" spans="1:3" x14ac:dyDescent="0.3">
      <c r="A5092" s="103">
        <v>46084</v>
      </c>
      <c r="B5092" s="104">
        <v>60000310</v>
      </c>
      <c r="C5092" s="104">
        <v>926</v>
      </c>
    </row>
    <row r="5093" spans="1:3" x14ac:dyDescent="0.3">
      <c r="A5093" s="103">
        <v>46084</v>
      </c>
      <c r="B5093" s="104">
        <v>60000311</v>
      </c>
      <c r="C5093" s="104">
        <v>16</v>
      </c>
    </row>
    <row r="5094" spans="1:3" x14ac:dyDescent="0.3">
      <c r="A5094" s="103">
        <v>46084</v>
      </c>
      <c r="B5094" s="104">
        <v>60000312</v>
      </c>
      <c r="C5094" s="104">
        <v>7682</v>
      </c>
    </row>
    <row r="5095" spans="1:3" x14ac:dyDescent="0.3">
      <c r="A5095" s="103">
        <v>46084</v>
      </c>
      <c r="B5095" s="104">
        <v>60000394</v>
      </c>
      <c r="C5095" s="104">
        <v>3240</v>
      </c>
    </row>
    <row r="5096" spans="1:3" x14ac:dyDescent="0.3">
      <c r="A5096" s="103">
        <v>46084</v>
      </c>
      <c r="B5096" s="104">
        <v>60000395</v>
      </c>
      <c r="C5096" s="104">
        <v>2664</v>
      </c>
    </row>
    <row r="5097" spans="1:3" x14ac:dyDescent="0.3">
      <c r="A5097" s="103">
        <v>46084</v>
      </c>
      <c r="B5097" s="104">
        <v>60000408</v>
      </c>
      <c r="C5097" s="104">
        <v>616</v>
      </c>
    </row>
    <row r="5098" spans="1:3" x14ac:dyDescent="0.3">
      <c r="A5098" s="103">
        <v>46084</v>
      </c>
      <c r="B5098" s="104">
        <v>60000409</v>
      </c>
      <c r="C5098" s="104">
        <v>512</v>
      </c>
    </row>
    <row r="5099" spans="1:3" x14ac:dyDescent="0.3">
      <c r="A5099" s="103">
        <v>46084</v>
      </c>
      <c r="B5099" s="104">
        <v>60000410</v>
      </c>
      <c r="C5099" s="104">
        <v>432</v>
      </c>
    </row>
    <row r="5100" spans="1:3" x14ac:dyDescent="0.3">
      <c r="A5100" s="103">
        <v>46084</v>
      </c>
      <c r="B5100" s="104">
        <v>60000539</v>
      </c>
      <c r="C5100" s="104">
        <v>98</v>
      </c>
    </row>
    <row r="5101" spans="1:3" x14ac:dyDescent="0.3">
      <c r="A5101" s="103">
        <v>46084</v>
      </c>
      <c r="B5101" s="104">
        <v>60000540</v>
      </c>
      <c r="C5101" s="104">
        <v>2220</v>
      </c>
    </row>
    <row r="5102" spans="1:3" x14ac:dyDescent="0.3">
      <c r="A5102" s="103">
        <v>46084</v>
      </c>
      <c r="B5102" s="104">
        <v>60000553</v>
      </c>
      <c r="C5102" s="104">
        <v>1620</v>
      </c>
    </row>
    <row r="5103" spans="1:3" x14ac:dyDescent="0.3">
      <c r="A5103" s="103">
        <v>46084</v>
      </c>
      <c r="B5103" s="104">
        <v>60000557</v>
      </c>
      <c r="C5103" s="104">
        <v>220</v>
      </c>
    </row>
    <row r="5104" spans="1:3" x14ac:dyDescent="0.3">
      <c r="A5104" s="103">
        <v>46084</v>
      </c>
      <c r="B5104" s="104">
        <v>60000558</v>
      </c>
      <c r="C5104" s="104">
        <v>201</v>
      </c>
    </row>
    <row r="5105" spans="1:3" x14ac:dyDescent="0.3">
      <c r="A5105" s="103">
        <v>46084</v>
      </c>
      <c r="B5105" s="104">
        <v>60000559</v>
      </c>
      <c r="C5105" s="104">
        <v>171</v>
      </c>
    </row>
    <row r="5106" spans="1:3" x14ac:dyDescent="0.3">
      <c r="A5106" s="103">
        <v>46084</v>
      </c>
      <c r="B5106" s="104">
        <v>60000567</v>
      </c>
      <c r="C5106" s="104">
        <v>129</v>
      </c>
    </row>
    <row r="5107" spans="1:3" x14ac:dyDescent="0.3">
      <c r="A5107" s="103">
        <v>46084</v>
      </c>
      <c r="B5107" s="104">
        <v>60000568</v>
      </c>
      <c r="C5107" s="104">
        <v>2</v>
      </c>
    </row>
    <row r="5108" spans="1:3" x14ac:dyDescent="0.3">
      <c r="A5108" s="103">
        <v>46084</v>
      </c>
      <c r="B5108" s="104">
        <v>60000569</v>
      </c>
      <c r="C5108" s="104">
        <v>262</v>
      </c>
    </row>
    <row r="5109" spans="1:3" x14ac:dyDescent="0.3">
      <c r="A5109" s="103">
        <v>46084</v>
      </c>
      <c r="B5109" s="104">
        <v>60000570</v>
      </c>
      <c r="C5109" s="104">
        <v>4320</v>
      </c>
    </row>
    <row r="5110" spans="1:3" x14ac:dyDescent="0.3">
      <c r="A5110" s="103">
        <v>46084</v>
      </c>
      <c r="B5110" s="104">
        <v>60000571</v>
      </c>
      <c r="C5110" s="104">
        <v>5852</v>
      </c>
    </row>
    <row r="5111" spans="1:3" x14ac:dyDescent="0.3">
      <c r="A5111" s="103">
        <v>46084</v>
      </c>
      <c r="B5111" s="104">
        <v>60000572</v>
      </c>
      <c r="C5111" s="104">
        <v>4500</v>
      </c>
    </row>
    <row r="5112" spans="1:3" x14ac:dyDescent="0.3">
      <c r="A5112" s="103">
        <v>46084</v>
      </c>
      <c r="B5112" s="104">
        <v>60000578</v>
      </c>
      <c r="C5112" s="104">
        <v>5040</v>
      </c>
    </row>
    <row r="5113" spans="1:3" x14ac:dyDescent="0.3">
      <c r="A5113" s="103">
        <v>46084</v>
      </c>
      <c r="B5113" s="104">
        <v>60000581</v>
      </c>
      <c r="C5113" s="104">
        <v>0</v>
      </c>
    </row>
    <row r="5114" spans="1:3" x14ac:dyDescent="0.3">
      <c r="A5114" s="103">
        <v>46085</v>
      </c>
      <c r="B5114" s="104">
        <v>60000000</v>
      </c>
      <c r="C5114" s="104">
        <v>20</v>
      </c>
    </row>
    <row r="5115" spans="1:3" x14ac:dyDescent="0.3">
      <c r="A5115" s="103">
        <v>46085</v>
      </c>
      <c r="B5115" s="104">
        <v>60000002</v>
      </c>
      <c r="C5115" s="104">
        <v>31989</v>
      </c>
    </row>
    <row r="5116" spans="1:3" x14ac:dyDescent="0.3">
      <c r="A5116" s="103">
        <v>46085</v>
      </c>
      <c r="B5116" s="104">
        <v>60000005</v>
      </c>
      <c r="C5116" s="104">
        <v>899</v>
      </c>
    </row>
    <row r="5117" spans="1:3" x14ac:dyDescent="0.3">
      <c r="A5117" s="103">
        <v>46085</v>
      </c>
      <c r="B5117" s="104">
        <v>60000008</v>
      </c>
      <c r="C5117" s="104">
        <v>389</v>
      </c>
    </row>
    <row r="5118" spans="1:3" x14ac:dyDescent="0.3">
      <c r="A5118" s="103">
        <v>46085</v>
      </c>
      <c r="B5118" s="104">
        <v>60000009</v>
      </c>
      <c r="C5118" s="104">
        <v>802</v>
      </c>
    </row>
    <row r="5119" spans="1:3" x14ac:dyDescent="0.3">
      <c r="A5119" s="103">
        <v>46085</v>
      </c>
      <c r="B5119" s="104">
        <v>60000026</v>
      </c>
      <c r="C5119" s="104">
        <v>1074</v>
      </c>
    </row>
    <row r="5120" spans="1:3" x14ac:dyDescent="0.3">
      <c r="A5120" s="103">
        <v>46085</v>
      </c>
      <c r="B5120" s="104">
        <v>60000027</v>
      </c>
      <c r="C5120" s="104">
        <v>2378</v>
      </c>
    </row>
    <row r="5121" spans="1:3" x14ac:dyDescent="0.3">
      <c r="A5121" s="103">
        <v>46085</v>
      </c>
      <c r="B5121" s="104">
        <v>60000028</v>
      </c>
      <c r="C5121" s="104">
        <v>467</v>
      </c>
    </row>
    <row r="5122" spans="1:3" x14ac:dyDescent="0.3">
      <c r="A5122" s="103">
        <v>46085</v>
      </c>
      <c r="B5122" s="104">
        <v>60000029</v>
      </c>
      <c r="C5122" s="104">
        <v>54</v>
      </c>
    </row>
    <row r="5123" spans="1:3" x14ac:dyDescent="0.3">
      <c r="A5123" s="103">
        <v>46085</v>
      </c>
      <c r="B5123" s="104">
        <v>60000030</v>
      </c>
      <c r="C5123" s="104">
        <v>1751</v>
      </c>
    </row>
    <row r="5124" spans="1:3" x14ac:dyDescent="0.3">
      <c r="A5124" s="103">
        <v>46085</v>
      </c>
      <c r="B5124" s="104">
        <v>60000031</v>
      </c>
      <c r="C5124" s="104">
        <v>3055</v>
      </c>
    </row>
    <row r="5125" spans="1:3" x14ac:dyDescent="0.3">
      <c r="A5125" s="103">
        <v>46085</v>
      </c>
      <c r="B5125" s="104">
        <v>60000032</v>
      </c>
      <c r="C5125" s="104">
        <v>1111</v>
      </c>
    </row>
    <row r="5126" spans="1:3" x14ac:dyDescent="0.3">
      <c r="A5126" s="103">
        <v>46085</v>
      </c>
      <c r="B5126" s="104">
        <v>60000033</v>
      </c>
      <c r="C5126" s="104">
        <v>572</v>
      </c>
    </row>
    <row r="5127" spans="1:3" x14ac:dyDescent="0.3">
      <c r="A5127" s="103">
        <v>46085</v>
      </c>
      <c r="B5127" s="104">
        <v>60000035</v>
      </c>
      <c r="C5127" s="104">
        <v>40290</v>
      </c>
    </row>
    <row r="5128" spans="1:3" x14ac:dyDescent="0.3">
      <c r="A5128" s="103">
        <v>46085</v>
      </c>
      <c r="B5128" s="104">
        <v>60000036</v>
      </c>
      <c r="C5128" s="104">
        <v>6227</v>
      </c>
    </row>
    <row r="5129" spans="1:3" x14ac:dyDescent="0.3">
      <c r="A5129" s="103">
        <v>46085</v>
      </c>
      <c r="B5129" s="104">
        <v>60000037</v>
      </c>
      <c r="C5129" s="104">
        <v>15936</v>
      </c>
    </row>
    <row r="5130" spans="1:3" x14ac:dyDescent="0.3">
      <c r="A5130" s="103">
        <v>46085</v>
      </c>
      <c r="B5130" s="104">
        <v>60000038</v>
      </c>
      <c r="C5130" s="104">
        <v>360</v>
      </c>
    </row>
    <row r="5131" spans="1:3" x14ac:dyDescent="0.3">
      <c r="A5131" s="103">
        <v>46085</v>
      </c>
      <c r="B5131" s="104">
        <v>60000039</v>
      </c>
      <c r="C5131" s="104">
        <v>456</v>
      </c>
    </row>
    <row r="5132" spans="1:3" x14ac:dyDescent="0.3">
      <c r="A5132" s="103">
        <v>46085</v>
      </c>
      <c r="B5132" s="104">
        <v>60000041</v>
      </c>
      <c r="C5132" s="104">
        <v>3710</v>
      </c>
    </row>
    <row r="5133" spans="1:3" x14ac:dyDescent="0.3">
      <c r="A5133" s="103">
        <v>46085</v>
      </c>
      <c r="B5133" s="104">
        <v>60000042</v>
      </c>
      <c r="C5133" s="104">
        <v>396</v>
      </c>
    </row>
    <row r="5134" spans="1:3" x14ac:dyDescent="0.3">
      <c r="A5134" s="103">
        <v>46085</v>
      </c>
      <c r="B5134" s="104">
        <v>60000043</v>
      </c>
      <c r="C5134" s="104">
        <v>2786</v>
      </c>
    </row>
    <row r="5135" spans="1:3" x14ac:dyDescent="0.3">
      <c r="A5135" s="103">
        <v>46085</v>
      </c>
      <c r="B5135" s="104">
        <v>60000044</v>
      </c>
      <c r="C5135" s="104">
        <v>7372</v>
      </c>
    </row>
    <row r="5136" spans="1:3" x14ac:dyDescent="0.3">
      <c r="A5136" s="103">
        <v>46085</v>
      </c>
      <c r="B5136" s="104">
        <v>60000045</v>
      </c>
      <c r="C5136" s="104">
        <v>8980</v>
      </c>
    </row>
    <row r="5137" spans="1:3" x14ac:dyDescent="0.3">
      <c r="A5137" s="103">
        <v>46085</v>
      </c>
      <c r="B5137" s="104">
        <v>60000047</v>
      </c>
      <c r="C5137" s="104">
        <v>1752</v>
      </c>
    </row>
    <row r="5138" spans="1:3" x14ac:dyDescent="0.3">
      <c r="A5138" s="103">
        <v>46085</v>
      </c>
      <c r="B5138" s="104">
        <v>60000048</v>
      </c>
      <c r="C5138" s="104">
        <v>480</v>
      </c>
    </row>
    <row r="5139" spans="1:3" x14ac:dyDescent="0.3">
      <c r="A5139" s="103">
        <v>46085</v>
      </c>
      <c r="B5139" s="104">
        <v>60000049</v>
      </c>
      <c r="C5139" s="104">
        <v>25599</v>
      </c>
    </row>
    <row r="5140" spans="1:3" x14ac:dyDescent="0.3">
      <c r="A5140" s="103">
        <v>46085</v>
      </c>
      <c r="B5140" s="104">
        <v>60000050</v>
      </c>
      <c r="C5140" s="104">
        <v>2892</v>
      </c>
    </row>
    <row r="5141" spans="1:3" x14ac:dyDescent="0.3">
      <c r="A5141" s="103">
        <v>46085</v>
      </c>
      <c r="B5141" s="104">
        <v>60000051</v>
      </c>
      <c r="C5141" s="104">
        <v>1672</v>
      </c>
    </row>
    <row r="5142" spans="1:3" x14ac:dyDescent="0.3">
      <c r="A5142" s="103">
        <v>46085</v>
      </c>
      <c r="B5142" s="104">
        <v>60000052</v>
      </c>
      <c r="C5142" s="104">
        <v>3529</v>
      </c>
    </row>
    <row r="5143" spans="1:3" x14ac:dyDescent="0.3">
      <c r="A5143" s="103">
        <v>46085</v>
      </c>
      <c r="B5143" s="104">
        <v>60000053</v>
      </c>
      <c r="C5143" s="104">
        <v>3210</v>
      </c>
    </row>
    <row r="5144" spans="1:3" x14ac:dyDescent="0.3">
      <c r="A5144" s="103">
        <v>46085</v>
      </c>
      <c r="B5144" s="104">
        <v>60000054</v>
      </c>
      <c r="C5144" s="104">
        <v>2499</v>
      </c>
    </row>
    <row r="5145" spans="1:3" x14ac:dyDescent="0.3">
      <c r="A5145" s="103">
        <v>46085</v>
      </c>
      <c r="B5145" s="104">
        <v>60000055</v>
      </c>
      <c r="C5145" s="104">
        <v>36</v>
      </c>
    </row>
    <row r="5146" spans="1:3" x14ac:dyDescent="0.3">
      <c r="A5146" s="103">
        <v>46085</v>
      </c>
      <c r="B5146" s="104">
        <v>60000056</v>
      </c>
      <c r="C5146" s="104">
        <v>771</v>
      </c>
    </row>
    <row r="5147" spans="1:3" x14ac:dyDescent="0.3">
      <c r="A5147" s="103">
        <v>46085</v>
      </c>
      <c r="B5147" s="104">
        <v>60000057</v>
      </c>
      <c r="C5147" s="104">
        <v>22821</v>
      </c>
    </row>
    <row r="5148" spans="1:3" x14ac:dyDescent="0.3">
      <c r="A5148" s="103">
        <v>46085</v>
      </c>
      <c r="B5148" s="104">
        <v>60000058</v>
      </c>
      <c r="C5148" s="104">
        <v>5386</v>
      </c>
    </row>
    <row r="5149" spans="1:3" x14ac:dyDescent="0.3">
      <c r="A5149" s="103">
        <v>46085</v>
      </c>
      <c r="B5149" s="104">
        <v>60000111</v>
      </c>
      <c r="C5149" s="104">
        <v>52</v>
      </c>
    </row>
    <row r="5150" spans="1:3" x14ac:dyDescent="0.3">
      <c r="A5150" s="103">
        <v>46085</v>
      </c>
      <c r="B5150" s="104">
        <v>60000113</v>
      </c>
      <c r="C5150" s="104">
        <v>296</v>
      </c>
    </row>
    <row r="5151" spans="1:3" x14ac:dyDescent="0.3">
      <c r="A5151" s="103">
        <v>46085</v>
      </c>
      <c r="B5151" s="104">
        <v>60000114</v>
      </c>
      <c r="C5151" s="104">
        <v>984</v>
      </c>
    </row>
    <row r="5152" spans="1:3" x14ac:dyDescent="0.3">
      <c r="A5152" s="103">
        <v>46085</v>
      </c>
      <c r="B5152" s="104">
        <v>60000120</v>
      </c>
      <c r="C5152" s="104">
        <v>7748</v>
      </c>
    </row>
    <row r="5153" spans="1:3" x14ac:dyDescent="0.3">
      <c r="A5153" s="103">
        <v>46085</v>
      </c>
      <c r="B5153" s="104">
        <v>60000121</v>
      </c>
      <c r="C5153" s="104">
        <v>384</v>
      </c>
    </row>
    <row r="5154" spans="1:3" x14ac:dyDescent="0.3">
      <c r="A5154" s="103">
        <v>46085</v>
      </c>
      <c r="B5154" s="104">
        <v>60000122</v>
      </c>
      <c r="C5154" s="104">
        <v>5644</v>
      </c>
    </row>
    <row r="5155" spans="1:3" x14ac:dyDescent="0.3">
      <c r="A5155" s="103">
        <v>46085</v>
      </c>
      <c r="B5155" s="104">
        <v>60000123</v>
      </c>
      <c r="C5155" s="104">
        <v>104</v>
      </c>
    </row>
    <row r="5156" spans="1:3" x14ac:dyDescent="0.3">
      <c r="A5156" s="103">
        <v>46085</v>
      </c>
      <c r="B5156" s="104">
        <v>60000124</v>
      </c>
      <c r="C5156" s="104">
        <v>192</v>
      </c>
    </row>
    <row r="5157" spans="1:3" x14ac:dyDescent="0.3">
      <c r="A5157" s="103">
        <v>46085</v>
      </c>
      <c r="B5157" s="104">
        <v>60000125</v>
      </c>
      <c r="C5157" s="104">
        <v>252</v>
      </c>
    </row>
    <row r="5158" spans="1:3" x14ac:dyDescent="0.3">
      <c r="A5158" s="103">
        <v>46085</v>
      </c>
      <c r="B5158" s="104">
        <v>60000130</v>
      </c>
      <c r="C5158" s="104">
        <v>224</v>
      </c>
    </row>
    <row r="5159" spans="1:3" x14ac:dyDescent="0.3">
      <c r="A5159" s="103">
        <v>46085</v>
      </c>
      <c r="B5159" s="104">
        <v>60000131</v>
      </c>
      <c r="C5159" s="104">
        <v>134</v>
      </c>
    </row>
    <row r="5160" spans="1:3" x14ac:dyDescent="0.3">
      <c r="A5160" s="103">
        <v>46085</v>
      </c>
      <c r="B5160" s="104">
        <v>60000132</v>
      </c>
      <c r="C5160" s="104">
        <v>148</v>
      </c>
    </row>
    <row r="5161" spans="1:3" x14ac:dyDescent="0.3">
      <c r="A5161" s="103">
        <v>46085</v>
      </c>
      <c r="B5161" s="104">
        <v>60000138</v>
      </c>
      <c r="C5161" s="104">
        <v>335</v>
      </c>
    </row>
    <row r="5162" spans="1:3" x14ac:dyDescent="0.3">
      <c r="A5162" s="103">
        <v>46085</v>
      </c>
      <c r="B5162" s="104">
        <v>60000172</v>
      </c>
      <c r="C5162" s="104">
        <v>1332</v>
      </c>
    </row>
    <row r="5163" spans="1:3" x14ac:dyDescent="0.3">
      <c r="A5163" s="103">
        <v>46085</v>
      </c>
      <c r="B5163" s="104">
        <v>60000173</v>
      </c>
      <c r="C5163" s="104">
        <v>718</v>
      </c>
    </row>
    <row r="5164" spans="1:3" x14ac:dyDescent="0.3">
      <c r="A5164" s="103">
        <v>46085</v>
      </c>
      <c r="B5164" s="104">
        <v>60000180</v>
      </c>
      <c r="C5164" s="104">
        <v>548</v>
      </c>
    </row>
    <row r="5165" spans="1:3" x14ac:dyDescent="0.3">
      <c r="A5165" s="103">
        <v>46085</v>
      </c>
      <c r="B5165" s="104">
        <v>60000182</v>
      </c>
      <c r="C5165" s="104">
        <v>785</v>
      </c>
    </row>
    <row r="5166" spans="1:3" x14ac:dyDescent="0.3">
      <c r="A5166" s="103">
        <v>46085</v>
      </c>
      <c r="B5166" s="104">
        <v>60000183</v>
      </c>
      <c r="C5166" s="104">
        <v>4284</v>
      </c>
    </row>
    <row r="5167" spans="1:3" x14ac:dyDescent="0.3">
      <c r="A5167" s="103">
        <v>46085</v>
      </c>
      <c r="B5167" s="104">
        <v>60000184</v>
      </c>
      <c r="C5167" s="104">
        <v>304</v>
      </c>
    </row>
    <row r="5168" spans="1:3" x14ac:dyDescent="0.3">
      <c r="A5168" s="103">
        <v>46085</v>
      </c>
      <c r="B5168" s="104">
        <v>60000185</v>
      </c>
      <c r="C5168" s="104">
        <v>5701</v>
      </c>
    </row>
    <row r="5169" spans="1:3" x14ac:dyDescent="0.3">
      <c r="A5169" s="103">
        <v>46085</v>
      </c>
      <c r="B5169" s="104">
        <v>60000186</v>
      </c>
      <c r="C5169" s="104">
        <v>628</v>
      </c>
    </row>
    <row r="5170" spans="1:3" x14ac:dyDescent="0.3">
      <c r="A5170" s="103">
        <v>46085</v>
      </c>
      <c r="B5170" s="104">
        <v>60000201</v>
      </c>
      <c r="C5170" s="104">
        <v>17</v>
      </c>
    </row>
    <row r="5171" spans="1:3" x14ac:dyDescent="0.3">
      <c r="A5171" s="103">
        <v>46085</v>
      </c>
      <c r="B5171" s="104">
        <v>60000202</v>
      </c>
      <c r="C5171" s="104">
        <v>13</v>
      </c>
    </row>
    <row r="5172" spans="1:3" x14ac:dyDescent="0.3">
      <c r="A5172" s="103">
        <v>46085</v>
      </c>
      <c r="B5172" s="104">
        <v>60000203</v>
      </c>
      <c r="C5172" s="104">
        <v>13</v>
      </c>
    </row>
    <row r="5173" spans="1:3" x14ac:dyDescent="0.3">
      <c r="A5173" s="103">
        <v>46085</v>
      </c>
      <c r="B5173" s="104">
        <v>60000206</v>
      </c>
      <c r="C5173" s="104">
        <v>22</v>
      </c>
    </row>
    <row r="5174" spans="1:3" x14ac:dyDescent="0.3">
      <c r="A5174" s="103">
        <v>46085</v>
      </c>
      <c r="B5174" s="104">
        <v>60000211</v>
      </c>
      <c r="C5174" s="104">
        <v>20</v>
      </c>
    </row>
    <row r="5175" spans="1:3" x14ac:dyDescent="0.3">
      <c r="A5175" s="103">
        <v>46085</v>
      </c>
      <c r="B5175" s="104">
        <v>60000212</v>
      </c>
      <c r="C5175" s="104">
        <v>22</v>
      </c>
    </row>
    <row r="5176" spans="1:3" x14ac:dyDescent="0.3">
      <c r="A5176" s="103">
        <v>46085</v>
      </c>
      <c r="B5176" s="104">
        <v>60000215</v>
      </c>
      <c r="C5176" s="104">
        <v>30</v>
      </c>
    </row>
    <row r="5177" spans="1:3" x14ac:dyDescent="0.3">
      <c r="A5177" s="103">
        <v>46085</v>
      </c>
      <c r="B5177" s="104">
        <v>60000217</v>
      </c>
      <c r="C5177" s="104">
        <v>48</v>
      </c>
    </row>
    <row r="5178" spans="1:3" x14ac:dyDescent="0.3">
      <c r="A5178" s="103">
        <v>46085</v>
      </c>
      <c r="B5178" s="104">
        <v>60000218</v>
      </c>
      <c r="C5178" s="104">
        <v>30</v>
      </c>
    </row>
    <row r="5179" spans="1:3" x14ac:dyDescent="0.3">
      <c r="A5179" s="103">
        <v>46085</v>
      </c>
      <c r="B5179" s="104">
        <v>60000220</v>
      </c>
      <c r="C5179" s="104">
        <v>133</v>
      </c>
    </row>
    <row r="5180" spans="1:3" x14ac:dyDescent="0.3">
      <c r="A5180" s="103">
        <v>46085</v>
      </c>
      <c r="B5180" s="104">
        <v>60000221</v>
      </c>
      <c r="C5180" s="104">
        <v>252</v>
      </c>
    </row>
    <row r="5181" spans="1:3" x14ac:dyDescent="0.3">
      <c r="A5181" s="103">
        <v>46085</v>
      </c>
      <c r="B5181" s="104">
        <v>60000223</v>
      </c>
      <c r="C5181" s="104">
        <v>109</v>
      </c>
    </row>
    <row r="5182" spans="1:3" x14ac:dyDescent="0.3">
      <c r="A5182" s="103">
        <v>46085</v>
      </c>
      <c r="B5182" s="104">
        <v>60000224</v>
      </c>
      <c r="C5182" s="104">
        <v>31</v>
      </c>
    </row>
    <row r="5183" spans="1:3" x14ac:dyDescent="0.3">
      <c r="A5183" s="103">
        <v>46085</v>
      </c>
      <c r="B5183" s="104">
        <v>60000225</v>
      </c>
      <c r="C5183" s="104">
        <v>6</v>
      </c>
    </row>
    <row r="5184" spans="1:3" x14ac:dyDescent="0.3">
      <c r="A5184" s="103">
        <v>46085</v>
      </c>
      <c r="B5184" s="104">
        <v>60000233</v>
      </c>
      <c r="C5184" s="104">
        <v>82</v>
      </c>
    </row>
    <row r="5185" spans="1:3" x14ac:dyDescent="0.3">
      <c r="A5185" s="103">
        <v>46085</v>
      </c>
      <c r="B5185" s="104">
        <v>60000267</v>
      </c>
      <c r="C5185" s="104">
        <v>1440</v>
      </c>
    </row>
    <row r="5186" spans="1:3" x14ac:dyDescent="0.3">
      <c r="A5186" s="103">
        <v>46085</v>
      </c>
      <c r="B5186" s="104">
        <v>60000270</v>
      </c>
      <c r="C5186" s="104">
        <v>150</v>
      </c>
    </row>
    <row r="5187" spans="1:3" x14ac:dyDescent="0.3">
      <c r="A5187" s="103">
        <v>46085</v>
      </c>
      <c r="B5187" s="104">
        <v>60000271</v>
      </c>
      <c r="C5187" s="104">
        <v>152</v>
      </c>
    </row>
    <row r="5188" spans="1:3" x14ac:dyDescent="0.3">
      <c r="A5188" s="103">
        <v>46085</v>
      </c>
      <c r="B5188" s="104">
        <v>60000272</v>
      </c>
      <c r="C5188" s="104">
        <v>154</v>
      </c>
    </row>
    <row r="5189" spans="1:3" x14ac:dyDescent="0.3">
      <c r="A5189" s="103">
        <v>46085</v>
      </c>
      <c r="B5189" s="104">
        <v>60000280</v>
      </c>
      <c r="C5189" s="104">
        <v>63</v>
      </c>
    </row>
    <row r="5190" spans="1:3" x14ac:dyDescent="0.3">
      <c r="A5190" s="103">
        <v>46085</v>
      </c>
      <c r="B5190" s="104">
        <v>60000281</v>
      </c>
      <c r="C5190" s="104">
        <v>86</v>
      </c>
    </row>
    <row r="5191" spans="1:3" x14ac:dyDescent="0.3">
      <c r="A5191" s="103">
        <v>46085</v>
      </c>
      <c r="B5191" s="104">
        <v>60000303</v>
      </c>
      <c r="C5191" s="104">
        <v>84</v>
      </c>
    </row>
    <row r="5192" spans="1:3" x14ac:dyDescent="0.3">
      <c r="A5192" s="103">
        <v>46085</v>
      </c>
      <c r="B5192" s="104">
        <v>60000304</v>
      </c>
      <c r="C5192" s="104">
        <v>124</v>
      </c>
    </row>
    <row r="5193" spans="1:3" x14ac:dyDescent="0.3">
      <c r="A5193" s="103">
        <v>46085</v>
      </c>
      <c r="B5193" s="104">
        <v>60000310</v>
      </c>
      <c r="C5193" s="104">
        <v>20</v>
      </c>
    </row>
    <row r="5194" spans="1:3" x14ac:dyDescent="0.3">
      <c r="A5194" s="103">
        <v>46085</v>
      </c>
      <c r="B5194" s="104">
        <v>60000311</v>
      </c>
      <c r="C5194" s="104">
        <v>63</v>
      </c>
    </row>
    <row r="5195" spans="1:3" x14ac:dyDescent="0.3">
      <c r="A5195" s="103">
        <v>46085</v>
      </c>
      <c r="B5195" s="104">
        <v>60000312</v>
      </c>
      <c r="C5195" s="104">
        <v>6018</v>
      </c>
    </row>
    <row r="5196" spans="1:3" x14ac:dyDescent="0.3">
      <c r="A5196" s="103">
        <v>46085</v>
      </c>
      <c r="B5196" s="104">
        <v>60000394</v>
      </c>
      <c r="C5196" s="104">
        <v>9240</v>
      </c>
    </row>
    <row r="5197" spans="1:3" x14ac:dyDescent="0.3">
      <c r="A5197" s="103">
        <v>46085</v>
      </c>
      <c r="B5197" s="104">
        <v>60000395</v>
      </c>
      <c r="C5197" s="104">
        <v>3696</v>
      </c>
    </row>
    <row r="5198" spans="1:3" x14ac:dyDescent="0.3">
      <c r="A5198" s="103">
        <v>46085</v>
      </c>
      <c r="B5198" s="104">
        <v>60000408</v>
      </c>
      <c r="C5198" s="104">
        <v>494</v>
      </c>
    </row>
    <row r="5199" spans="1:3" x14ac:dyDescent="0.3">
      <c r="A5199" s="103">
        <v>46085</v>
      </c>
      <c r="B5199" s="104">
        <v>60000409</v>
      </c>
      <c r="C5199" s="104">
        <v>492</v>
      </c>
    </row>
    <row r="5200" spans="1:3" x14ac:dyDescent="0.3">
      <c r="A5200" s="103">
        <v>46085</v>
      </c>
      <c r="B5200" s="104">
        <v>60000410</v>
      </c>
      <c r="C5200" s="104">
        <v>160</v>
      </c>
    </row>
    <row r="5201" spans="1:3" x14ac:dyDescent="0.3">
      <c r="A5201" s="103">
        <v>46085</v>
      </c>
      <c r="B5201" s="104">
        <v>60000440</v>
      </c>
      <c r="C5201" s="104">
        <v>5040</v>
      </c>
    </row>
    <row r="5202" spans="1:3" x14ac:dyDescent="0.3">
      <c r="A5202" s="103">
        <v>46085</v>
      </c>
      <c r="B5202" s="104">
        <v>60000539</v>
      </c>
      <c r="C5202" s="104">
        <v>253</v>
      </c>
    </row>
    <row r="5203" spans="1:3" x14ac:dyDescent="0.3">
      <c r="A5203" s="103">
        <v>46085</v>
      </c>
      <c r="B5203" s="104">
        <v>60000540</v>
      </c>
      <c r="C5203" s="104">
        <v>86</v>
      </c>
    </row>
    <row r="5204" spans="1:3" x14ac:dyDescent="0.3">
      <c r="A5204" s="103">
        <v>46085</v>
      </c>
      <c r="B5204" s="104">
        <v>60000553</v>
      </c>
      <c r="C5204" s="104">
        <v>1620</v>
      </c>
    </row>
    <row r="5205" spans="1:3" x14ac:dyDescent="0.3">
      <c r="A5205" s="103">
        <v>46085</v>
      </c>
      <c r="B5205" s="104">
        <v>60000555</v>
      </c>
      <c r="C5205" s="104">
        <v>1020</v>
      </c>
    </row>
    <row r="5206" spans="1:3" x14ac:dyDescent="0.3">
      <c r="A5206" s="103">
        <v>46085</v>
      </c>
      <c r="B5206" s="104">
        <v>60000556</v>
      </c>
      <c r="C5206" s="104">
        <v>744</v>
      </c>
    </row>
    <row r="5207" spans="1:3" x14ac:dyDescent="0.3">
      <c r="A5207" s="103">
        <v>46085</v>
      </c>
      <c r="B5207" s="104">
        <v>60000557</v>
      </c>
      <c r="C5207" s="104">
        <v>101</v>
      </c>
    </row>
    <row r="5208" spans="1:3" x14ac:dyDescent="0.3">
      <c r="A5208" s="103">
        <v>46085</v>
      </c>
      <c r="B5208" s="104">
        <v>60000558</v>
      </c>
      <c r="C5208" s="104">
        <v>113</v>
      </c>
    </row>
    <row r="5209" spans="1:3" x14ac:dyDescent="0.3">
      <c r="A5209" s="103">
        <v>46085</v>
      </c>
      <c r="B5209" s="104">
        <v>60000559</v>
      </c>
      <c r="C5209" s="104">
        <v>99</v>
      </c>
    </row>
    <row r="5210" spans="1:3" x14ac:dyDescent="0.3">
      <c r="A5210" s="103">
        <v>46085</v>
      </c>
      <c r="B5210" s="104">
        <v>60000567</v>
      </c>
      <c r="C5210" s="104">
        <v>25</v>
      </c>
    </row>
    <row r="5211" spans="1:3" x14ac:dyDescent="0.3">
      <c r="A5211" s="103">
        <v>46085</v>
      </c>
      <c r="B5211" s="104">
        <v>60000569</v>
      </c>
      <c r="C5211" s="104">
        <v>192</v>
      </c>
    </row>
    <row r="5212" spans="1:3" x14ac:dyDescent="0.3">
      <c r="A5212" s="103">
        <v>46085</v>
      </c>
      <c r="B5212" s="104">
        <v>60000570</v>
      </c>
      <c r="C5212" s="104">
        <v>138</v>
      </c>
    </row>
    <row r="5213" spans="1:3" x14ac:dyDescent="0.3">
      <c r="A5213" s="103">
        <v>46085</v>
      </c>
      <c r="B5213" s="104">
        <v>60000571</v>
      </c>
      <c r="C5213" s="104">
        <v>84</v>
      </c>
    </row>
    <row r="5214" spans="1:3" x14ac:dyDescent="0.3">
      <c r="A5214" s="103">
        <v>46085</v>
      </c>
      <c r="B5214" s="104">
        <v>60000572</v>
      </c>
      <c r="C5214" s="104">
        <v>10500</v>
      </c>
    </row>
    <row r="5215" spans="1:3" x14ac:dyDescent="0.3">
      <c r="A5215" s="103">
        <v>46085</v>
      </c>
      <c r="B5215" s="104">
        <v>60000578</v>
      </c>
      <c r="C5215" s="104">
        <v>10080</v>
      </c>
    </row>
    <row r="5216" spans="1:3" x14ac:dyDescent="0.3">
      <c r="A5216" s="103">
        <v>46086</v>
      </c>
      <c r="B5216" s="104">
        <v>60000000</v>
      </c>
      <c r="C5216" s="104">
        <v>159</v>
      </c>
    </row>
    <row r="5217" spans="1:3" x14ac:dyDescent="0.3">
      <c r="A5217" s="103">
        <v>46086</v>
      </c>
      <c r="B5217" s="104">
        <v>60000002</v>
      </c>
      <c r="C5217" s="104">
        <v>24876</v>
      </c>
    </row>
    <row r="5218" spans="1:3" x14ac:dyDescent="0.3">
      <c r="A5218" s="103">
        <v>46086</v>
      </c>
      <c r="B5218" s="104">
        <v>60000005</v>
      </c>
      <c r="C5218" s="104">
        <v>884</v>
      </c>
    </row>
    <row r="5219" spans="1:3" x14ac:dyDescent="0.3">
      <c r="A5219" s="103">
        <v>46086</v>
      </c>
      <c r="B5219" s="104">
        <v>60000008</v>
      </c>
      <c r="C5219" s="104">
        <v>781</v>
      </c>
    </row>
    <row r="5220" spans="1:3" x14ac:dyDescent="0.3">
      <c r="A5220" s="103">
        <v>46086</v>
      </c>
      <c r="B5220" s="104">
        <v>60000009</v>
      </c>
      <c r="C5220" s="104">
        <v>1622</v>
      </c>
    </row>
    <row r="5221" spans="1:3" x14ac:dyDescent="0.3">
      <c r="A5221" s="103">
        <v>46086</v>
      </c>
      <c r="B5221" s="104">
        <v>60000026</v>
      </c>
      <c r="C5221" s="104">
        <v>293</v>
      </c>
    </row>
    <row r="5222" spans="1:3" x14ac:dyDescent="0.3">
      <c r="A5222" s="103">
        <v>46086</v>
      </c>
      <c r="B5222" s="104">
        <v>60000027</v>
      </c>
      <c r="C5222" s="104">
        <v>623</v>
      </c>
    </row>
    <row r="5223" spans="1:3" x14ac:dyDescent="0.3">
      <c r="A5223" s="103">
        <v>46086</v>
      </c>
      <c r="B5223" s="104">
        <v>60000028</v>
      </c>
      <c r="C5223" s="104">
        <v>666</v>
      </c>
    </row>
    <row r="5224" spans="1:3" x14ac:dyDescent="0.3">
      <c r="A5224" s="103">
        <v>46086</v>
      </c>
      <c r="B5224" s="104">
        <v>60000029</v>
      </c>
      <c r="C5224" s="104">
        <v>2944</v>
      </c>
    </row>
    <row r="5225" spans="1:3" x14ac:dyDescent="0.3">
      <c r="A5225" s="103">
        <v>46086</v>
      </c>
      <c r="B5225" s="104">
        <v>60000030</v>
      </c>
      <c r="C5225" s="104">
        <v>3720</v>
      </c>
    </row>
    <row r="5226" spans="1:3" x14ac:dyDescent="0.3">
      <c r="A5226" s="103">
        <v>46086</v>
      </c>
      <c r="B5226" s="104">
        <v>60000031</v>
      </c>
      <c r="C5226" s="104">
        <v>7837</v>
      </c>
    </row>
    <row r="5227" spans="1:3" x14ac:dyDescent="0.3">
      <c r="A5227" s="103">
        <v>46086</v>
      </c>
      <c r="B5227" s="104">
        <v>60000032</v>
      </c>
      <c r="C5227" s="104">
        <v>3805</v>
      </c>
    </row>
    <row r="5228" spans="1:3" x14ac:dyDescent="0.3">
      <c r="A5228" s="103">
        <v>46086</v>
      </c>
      <c r="B5228" s="104">
        <v>60000033</v>
      </c>
      <c r="C5228" s="104">
        <v>1308</v>
      </c>
    </row>
    <row r="5229" spans="1:3" x14ac:dyDescent="0.3">
      <c r="A5229" s="103">
        <v>46086</v>
      </c>
      <c r="B5229" s="104">
        <v>60000035</v>
      </c>
      <c r="C5229" s="104">
        <v>44344</v>
      </c>
    </row>
    <row r="5230" spans="1:3" x14ac:dyDescent="0.3">
      <c r="A5230" s="103">
        <v>46086</v>
      </c>
      <c r="B5230" s="104">
        <v>60000036</v>
      </c>
      <c r="C5230" s="104">
        <v>4330</v>
      </c>
    </row>
    <row r="5231" spans="1:3" x14ac:dyDescent="0.3">
      <c r="A5231" s="103">
        <v>46086</v>
      </c>
      <c r="B5231" s="104">
        <v>60000037</v>
      </c>
      <c r="C5231" s="104">
        <v>7311</v>
      </c>
    </row>
    <row r="5232" spans="1:3" x14ac:dyDescent="0.3">
      <c r="A5232" s="103">
        <v>46086</v>
      </c>
      <c r="B5232" s="104">
        <v>60000038</v>
      </c>
      <c r="C5232" s="104">
        <v>12156</v>
      </c>
    </row>
    <row r="5233" spans="1:3" x14ac:dyDescent="0.3">
      <c r="A5233" s="103">
        <v>46086</v>
      </c>
      <c r="B5233" s="104">
        <v>60000039</v>
      </c>
      <c r="C5233" s="104">
        <v>10140</v>
      </c>
    </row>
    <row r="5234" spans="1:3" x14ac:dyDescent="0.3">
      <c r="A5234" s="103">
        <v>46086</v>
      </c>
      <c r="B5234" s="104">
        <v>60000041</v>
      </c>
      <c r="C5234" s="104">
        <v>4436</v>
      </c>
    </row>
    <row r="5235" spans="1:3" x14ac:dyDescent="0.3">
      <c r="A5235" s="103">
        <v>46086</v>
      </c>
      <c r="B5235" s="104">
        <v>60000042</v>
      </c>
      <c r="C5235" s="104">
        <v>5412</v>
      </c>
    </row>
    <row r="5236" spans="1:3" x14ac:dyDescent="0.3">
      <c r="A5236" s="103">
        <v>46086</v>
      </c>
      <c r="B5236" s="104">
        <v>60000043</v>
      </c>
      <c r="C5236" s="104">
        <v>1551</v>
      </c>
    </row>
    <row r="5237" spans="1:3" x14ac:dyDescent="0.3">
      <c r="A5237" s="103">
        <v>46086</v>
      </c>
      <c r="B5237" s="104">
        <v>60000044</v>
      </c>
      <c r="C5237" s="104">
        <v>4843</v>
      </c>
    </row>
    <row r="5238" spans="1:3" x14ac:dyDescent="0.3">
      <c r="A5238" s="103">
        <v>46086</v>
      </c>
      <c r="B5238" s="104">
        <v>60000045</v>
      </c>
      <c r="C5238" s="104">
        <v>2906</v>
      </c>
    </row>
    <row r="5239" spans="1:3" x14ac:dyDescent="0.3">
      <c r="A5239" s="103">
        <v>46086</v>
      </c>
      <c r="B5239" s="104">
        <v>60000047</v>
      </c>
      <c r="C5239" s="104">
        <v>2788</v>
      </c>
    </row>
    <row r="5240" spans="1:3" x14ac:dyDescent="0.3">
      <c r="A5240" s="103">
        <v>46086</v>
      </c>
      <c r="B5240" s="104">
        <v>60000048</v>
      </c>
      <c r="C5240" s="104">
        <v>1152</v>
      </c>
    </row>
    <row r="5241" spans="1:3" x14ac:dyDescent="0.3">
      <c r="A5241" s="103">
        <v>46086</v>
      </c>
      <c r="B5241" s="104">
        <v>60000049</v>
      </c>
      <c r="C5241" s="104">
        <v>1796</v>
      </c>
    </row>
    <row r="5242" spans="1:3" x14ac:dyDescent="0.3">
      <c r="A5242" s="103">
        <v>46086</v>
      </c>
      <c r="B5242" s="104">
        <v>60000050</v>
      </c>
      <c r="C5242" s="104">
        <v>958</v>
      </c>
    </row>
    <row r="5243" spans="1:3" x14ac:dyDescent="0.3">
      <c r="A5243" s="103">
        <v>46086</v>
      </c>
      <c r="B5243" s="104">
        <v>60000051</v>
      </c>
      <c r="C5243" s="104">
        <v>742</v>
      </c>
    </row>
    <row r="5244" spans="1:3" x14ac:dyDescent="0.3">
      <c r="A5244" s="103">
        <v>46086</v>
      </c>
      <c r="B5244" s="104">
        <v>60000052</v>
      </c>
      <c r="C5244" s="104">
        <v>1079</v>
      </c>
    </row>
    <row r="5245" spans="1:3" x14ac:dyDescent="0.3">
      <c r="A5245" s="103">
        <v>46086</v>
      </c>
      <c r="B5245" s="104">
        <v>60000053</v>
      </c>
      <c r="C5245" s="104">
        <v>1938</v>
      </c>
    </row>
    <row r="5246" spans="1:3" x14ac:dyDescent="0.3">
      <c r="A5246" s="103">
        <v>46086</v>
      </c>
      <c r="B5246" s="104">
        <v>60000054</v>
      </c>
      <c r="C5246" s="104">
        <v>72</v>
      </c>
    </row>
    <row r="5247" spans="1:3" x14ac:dyDescent="0.3">
      <c r="A5247" s="103">
        <v>46086</v>
      </c>
      <c r="B5247" s="104">
        <v>60000055</v>
      </c>
      <c r="C5247" s="104">
        <v>48</v>
      </c>
    </row>
    <row r="5248" spans="1:3" x14ac:dyDescent="0.3">
      <c r="A5248" s="103">
        <v>46086</v>
      </c>
      <c r="B5248" s="104">
        <v>60000056</v>
      </c>
      <c r="C5248" s="104">
        <v>1680</v>
      </c>
    </row>
    <row r="5249" spans="1:3" x14ac:dyDescent="0.3">
      <c r="A5249" s="103">
        <v>46086</v>
      </c>
      <c r="B5249" s="104">
        <v>60000057</v>
      </c>
      <c r="C5249" s="104">
        <v>39238</v>
      </c>
    </row>
    <row r="5250" spans="1:3" x14ac:dyDescent="0.3">
      <c r="A5250" s="103">
        <v>46086</v>
      </c>
      <c r="B5250" s="104">
        <v>60000058</v>
      </c>
      <c r="C5250" s="104">
        <v>6422</v>
      </c>
    </row>
    <row r="5251" spans="1:3" x14ac:dyDescent="0.3">
      <c r="A5251" s="103">
        <v>46086</v>
      </c>
      <c r="B5251" s="104">
        <v>60000111</v>
      </c>
      <c r="C5251" s="104">
        <v>56</v>
      </c>
    </row>
    <row r="5252" spans="1:3" x14ac:dyDescent="0.3">
      <c r="A5252" s="103">
        <v>46086</v>
      </c>
      <c r="B5252" s="104">
        <v>60000113</v>
      </c>
      <c r="C5252" s="104">
        <v>270</v>
      </c>
    </row>
    <row r="5253" spans="1:3" x14ac:dyDescent="0.3">
      <c r="A5253" s="103">
        <v>46086</v>
      </c>
      <c r="B5253" s="104">
        <v>60000114</v>
      </c>
      <c r="C5253" s="104">
        <v>546</v>
      </c>
    </row>
    <row r="5254" spans="1:3" x14ac:dyDescent="0.3">
      <c r="A5254" s="103">
        <v>46086</v>
      </c>
      <c r="B5254" s="104">
        <v>60000120</v>
      </c>
      <c r="C5254" s="104">
        <v>2077</v>
      </c>
    </row>
    <row r="5255" spans="1:3" x14ac:dyDescent="0.3">
      <c r="A5255" s="103">
        <v>46086</v>
      </c>
      <c r="B5255" s="104">
        <v>60000121</v>
      </c>
      <c r="C5255" s="104">
        <v>2266</v>
      </c>
    </row>
    <row r="5256" spans="1:3" x14ac:dyDescent="0.3">
      <c r="A5256" s="103">
        <v>46086</v>
      </c>
      <c r="B5256" s="104">
        <v>60000122</v>
      </c>
      <c r="C5256" s="104">
        <v>1376</v>
      </c>
    </row>
    <row r="5257" spans="1:3" x14ac:dyDescent="0.3">
      <c r="A5257" s="103">
        <v>46086</v>
      </c>
      <c r="B5257" s="104">
        <v>60000123</v>
      </c>
      <c r="C5257" s="104">
        <v>360</v>
      </c>
    </row>
    <row r="5258" spans="1:3" x14ac:dyDescent="0.3">
      <c r="A5258" s="103">
        <v>46086</v>
      </c>
      <c r="B5258" s="104">
        <v>60000124</v>
      </c>
      <c r="C5258" s="104">
        <v>2348</v>
      </c>
    </row>
    <row r="5259" spans="1:3" x14ac:dyDescent="0.3">
      <c r="A5259" s="103">
        <v>46086</v>
      </c>
      <c r="B5259" s="104">
        <v>60000125</v>
      </c>
      <c r="C5259" s="104">
        <v>1063</v>
      </c>
    </row>
    <row r="5260" spans="1:3" x14ac:dyDescent="0.3">
      <c r="A5260" s="103">
        <v>46086</v>
      </c>
      <c r="B5260" s="104">
        <v>60000130</v>
      </c>
      <c r="C5260" s="104">
        <v>98</v>
      </c>
    </row>
    <row r="5261" spans="1:3" x14ac:dyDescent="0.3">
      <c r="A5261" s="103">
        <v>46086</v>
      </c>
      <c r="B5261" s="104">
        <v>60000131</v>
      </c>
      <c r="C5261" s="104">
        <v>28</v>
      </c>
    </row>
    <row r="5262" spans="1:3" x14ac:dyDescent="0.3">
      <c r="A5262" s="103">
        <v>46086</v>
      </c>
      <c r="B5262" s="104">
        <v>60000132</v>
      </c>
      <c r="C5262" s="104">
        <v>60</v>
      </c>
    </row>
    <row r="5263" spans="1:3" x14ac:dyDescent="0.3">
      <c r="A5263" s="103">
        <v>46086</v>
      </c>
      <c r="B5263" s="104">
        <v>60000138</v>
      </c>
      <c r="C5263" s="104">
        <v>247</v>
      </c>
    </row>
    <row r="5264" spans="1:3" x14ac:dyDescent="0.3">
      <c r="A5264" s="103">
        <v>46086</v>
      </c>
      <c r="B5264" s="104">
        <v>60000142</v>
      </c>
      <c r="C5264" s="104">
        <v>13</v>
      </c>
    </row>
    <row r="5265" spans="1:3" x14ac:dyDescent="0.3">
      <c r="A5265" s="103">
        <v>46086</v>
      </c>
      <c r="B5265" s="104">
        <v>60000172</v>
      </c>
      <c r="C5265" s="104">
        <v>1213</v>
      </c>
    </row>
    <row r="5266" spans="1:3" x14ac:dyDescent="0.3">
      <c r="A5266" s="103">
        <v>46086</v>
      </c>
      <c r="B5266" s="104">
        <v>60000173</v>
      </c>
      <c r="C5266" s="104">
        <v>623</v>
      </c>
    </row>
    <row r="5267" spans="1:3" x14ac:dyDescent="0.3">
      <c r="A5267" s="103">
        <v>46086</v>
      </c>
      <c r="B5267" s="104">
        <v>60000180</v>
      </c>
      <c r="C5267" s="104">
        <v>1315</v>
      </c>
    </row>
    <row r="5268" spans="1:3" x14ac:dyDescent="0.3">
      <c r="A5268" s="103">
        <v>46086</v>
      </c>
      <c r="B5268" s="104">
        <v>60000182</v>
      </c>
      <c r="C5268" s="104">
        <v>645</v>
      </c>
    </row>
    <row r="5269" spans="1:3" x14ac:dyDescent="0.3">
      <c r="A5269" s="103">
        <v>46086</v>
      </c>
      <c r="B5269" s="104">
        <v>60000183</v>
      </c>
      <c r="C5269" s="104">
        <v>1404</v>
      </c>
    </row>
    <row r="5270" spans="1:3" x14ac:dyDescent="0.3">
      <c r="A5270" s="103">
        <v>46086</v>
      </c>
      <c r="B5270" s="104">
        <v>60000184</v>
      </c>
      <c r="C5270" s="104">
        <v>822</v>
      </c>
    </row>
    <row r="5271" spans="1:3" x14ac:dyDescent="0.3">
      <c r="A5271" s="103">
        <v>46086</v>
      </c>
      <c r="B5271" s="104">
        <v>60000185</v>
      </c>
      <c r="C5271" s="104">
        <v>8313</v>
      </c>
    </row>
    <row r="5272" spans="1:3" x14ac:dyDescent="0.3">
      <c r="A5272" s="103">
        <v>46086</v>
      </c>
      <c r="B5272" s="104">
        <v>60000186</v>
      </c>
      <c r="C5272" s="104">
        <v>12</v>
      </c>
    </row>
    <row r="5273" spans="1:3" x14ac:dyDescent="0.3">
      <c r="A5273" s="103">
        <v>46086</v>
      </c>
      <c r="B5273" s="104">
        <v>60000201</v>
      </c>
      <c r="C5273" s="104">
        <v>39</v>
      </c>
    </row>
    <row r="5274" spans="1:3" x14ac:dyDescent="0.3">
      <c r="A5274" s="103">
        <v>46086</v>
      </c>
      <c r="B5274" s="104">
        <v>60000202</v>
      </c>
      <c r="C5274" s="104">
        <v>36</v>
      </c>
    </row>
    <row r="5275" spans="1:3" x14ac:dyDescent="0.3">
      <c r="A5275" s="103">
        <v>46086</v>
      </c>
      <c r="B5275" s="104">
        <v>60000203</v>
      </c>
      <c r="C5275" s="104">
        <v>51</v>
      </c>
    </row>
    <row r="5276" spans="1:3" x14ac:dyDescent="0.3">
      <c r="A5276" s="103">
        <v>46086</v>
      </c>
      <c r="B5276" s="104">
        <v>60000206</v>
      </c>
      <c r="C5276" s="104">
        <v>34</v>
      </c>
    </row>
    <row r="5277" spans="1:3" x14ac:dyDescent="0.3">
      <c r="A5277" s="103">
        <v>46086</v>
      </c>
      <c r="B5277" s="104">
        <v>60000211</v>
      </c>
      <c r="C5277" s="104">
        <v>46</v>
      </c>
    </row>
    <row r="5278" spans="1:3" x14ac:dyDescent="0.3">
      <c r="A5278" s="103">
        <v>46086</v>
      </c>
      <c r="B5278" s="104">
        <v>60000212</v>
      </c>
      <c r="C5278" s="104">
        <v>47</v>
      </c>
    </row>
    <row r="5279" spans="1:3" x14ac:dyDescent="0.3">
      <c r="A5279" s="103">
        <v>46086</v>
      </c>
      <c r="B5279" s="104">
        <v>60000215</v>
      </c>
      <c r="C5279" s="104">
        <v>40</v>
      </c>
    </row>
    <row r="5280" spans="1:3" x14ac:dyDescent="0.3">
      <c r="A5280" s="103">
        <v>46086</v>
      </c>
      <c r="B5280" s="104">
        <v>60000217</v>
      </c>
      <c r="C5280" s="104">
        <v>34</v>
      </c>
    </row>
    <row r="5281" spans="1:3" x14ac:dyDescent="0.3">
      <c r="A5281" s="103">
        <v>46086</v>
      </c>
      <c r="B5281" s="104">
        <v>60000218</v>
      </c>
      <c r="C5281" s="104">
        <v>36</v>
      </c>
    </row>
    <row r="5282" spans="1:3" x14ac:dyDescent="0.3">
      <c r="A5282" s="103">
        <v>46086</v>
      </c>
      <c r="B5282" s="104">
        <v>60000220</v>
      </c>
      <c r="C5282" s="104">
        <v>156</v>
      </c>
    </row>
    <row r="5283" spans="1:3" x14ac:dyDescent="0.3">
      <c r="A5283" s="103">
        <v>46086</v>
      </c>
      <c r="B5283" s="104">
        <v>60000221</v>
      </c>
      <c r="C5283" s="104">
        <v>126</v>
      </c>
    </row>
    <row r="5284" spans="1:3" x14ac:dyDescent="0.3">
      <c r="A5284" s="103">
        <v>46086</v>
      </c>
      <c r="B5284" s="104">
        <v>60000223</v>
      </c>
      <c r="C5284" s="104">
        <v>152</v>
      </c>
    </row>
    <row r="5285" spans="1:3" x14ac:dyDescent="0.3">
      <c r="A5285" s="103">
        <v>46086</v>
      </c>
      <c r="B5285" s="104">
        <v>60000224</v>
      </c>
      <c r="C5285" s="104">
        <v>11</v>
      </c>
    </row>
    <row r="5286" spans="1:3" x14ac:dyDescent="0.3">
      <c r="A5286" s="103">
        <v>46086</v>
      </c>
      <c r="B5286" s="104">
        <v>60000225</v>
      </c>
      <c r="C5286" s="104">
        <v>22</v>
      </c>
    </row>
    <row r="5287" spans="1:3" x14ac:dyDescent="0.3">
      <c r="A5287" s="103">
        <v>46086</v>
      </c>
      <c r="B5287" s="104">
        <v>60000233</v>
      </c>
      <c r="C5287" s="104">
        <v>350</v>
      </c>
    </row>
    <row r="5288" spans="1:3" x14ac:dyDescent="0.3">
      <c r="A5288" s="103">
        <v>46086</v>
      </c>
      <c r="B5288" s="104">
        <v>60000270</v>
      </c>
      <c r="C5288" s="104">
        <v>276</v>
      </c>
    </row>
    <row r="5289" spans="1:3" x14ac:dyDescent="0.3">
      <c r="A5289" s="103">
        <v>46086</v>
      </c>
      <c r="B5289" s="104">
        <v>60000271</v>
      </c>
      <c r="C5289" s="104">
        <v>282</v>
      </c>
    </row>
    <row r="5290" spans="1:3" x14ac:dyDescent="0.3">
      <c r="A5290" s="103">
        <v>46086</v>
      </c>
      <c r="B5290" s="104">
        <v>60000272</v>
      </c>
      <c r="C5290" s="104">
        <v>273</v>
      </c>
    </row>
    <row r="5291" spans="1:3" x14ac:dyDescent="0.3">
      <c r="A5291" s="103">
        <v>46086</v>
      </c>
      <c r="B5291" s="104">
        <v>60000280</v>
      </c>
      <c r="C5291" s="104">
        <v>177</v>
      </c>
    </row>
    <row r="5292" spans="1:3" x14ac:dyDescent="0.3">
      <c r="A5292" s="103">
        <v>46086</v>
      </c>
      <c r="B5292" s="104">
        <v>60000281</v>
      </c>
      <c r="C5292" s="104">
        <v>237</v>
      </c>
    </row>
    <row r="5293" spans="1:3" x14ac:dyDescent="0.3">
      <c r="A5293" s="103">
        <v>46086</v>
      </c>
      <c r="B5293" s="104">
        <v>60000303</v>
      </c>
      <c r="C5293" s="104">
        <v>604</v>
      </c>
    </row>
    <row r="5294" spans="1:3" x14ac:dyDescent="0.3">
      <c r="A5294" s="103">
        <v>46086</v>
      </c>
      <c r="B5294" s="104">
        <v>60000304</v>
      </c>
      <c r="C5294" s="104">
        <v>15</v>
      </c>
    </row>
    <row r="5295" spans="1:3" x14ac:dyDescent="0.3">
      <c r="A5295" s="103">
        <v>46086</v>
      </c>
      <c r="B5295" s="104">
        <v>60000310</v>
      </c>
      <c r="C5295" s="104">
        <v>13</v>
      </c>
    </row>
    <row r="5296" spans="1:3" x14ac:dyDescent="0.3">
      <c r="A5296" s="103">
        <v>46086</v>
      </c>
      <c r="B5296" s="104">
        <v>60000311</v>
      </c>
      <c r="C5296" s="104">
        <v>293</v>
      </c>
    </row>
    <row r="5297" spans="1:3" x14ac:dyDescent="0.3">
      <c r="A5297" s="103">
        <v>46086</v>
      </c>
      <c r="B5297" s="104">
        <v>60000312</v>
      </c>
      <c r="C5297" s="104">
        <v>3510</v>
      </c>
    </row>
    <row r="5298" spans="1:3" x14ac:dyDescent="0.3">
      <c r="A5298" s="103">
        <v>46086</v>
      </c>
      <c r="B5298" s="104">
        <v>60000394</v>
      </c>
      <c r="C5298" s="104">
        <v>8904</v>
      </c>
    </row>
    <row r="5299" spans="1:3" x14ac:dyDescent="0.3">
      <c r="A5299" s="103">
        <v>46086</v>
      </c>
      <c r="B5299" s="104">
        <v>60000395</v>
      </c>
      <c r="C5299" s="104">
        <v>6144</v>
      </c>
    </row>
    <row r="5300" spans="1:3" x14ac:dyDescent="0.3">
      <c r="A5300" s="103">
        <v>46086</v>
      </c>
      <c r="B5300" s="104">
        <v>60000408</v>
      </c>
      <c r="C5300" s="104">
        <v>1236</v>
      </c>
    </row>
    <row r="5301" spans="1:3" x14ac:dyDescent="0.3">
      <c r="A5301" s="103">
        <v>46086</v>
      </c>
      <c r="B5301" s="104">
        <v>60000409</v>
      </c>
      <c r="C5301" s="104">
        <v>728</v>
      </c>
    </row>
    <row r="5302" spans="1:3" x14ac:dyDescent="0.3">
      <c r="A5302" s="103">
        <v>46086</v>
      </c>
      <c r="B5302" s="104">
        <v>60000410</v>
      </c>
      <c r="C5302" s="104">
        <v>716</v>
      </c>
    </row>
    <row r="5303" spans="1:3" x14ac:dyDescent="0.3">
      <c r="A5303" s="103">
        <v>46086</v>
      </c>
      <c r="B5303" s="104">
        <v>60000440</v>
      </c>
      <c r="C5303" s="104">
        <v>5040</v>
      </c>
    </row>
    <row r="5304" spans="1:3" x14ac:dyDescent="0.3">
      <c r="A5304" s="103">
        <v>46086</v>
      </c>
      <c r="B5304" s="104">
        <v>60000539</v>
      </c>
      <c r="C5304" s="104">
        <v>812</v>
      </c>
    </row>
    <row r="5305" spans="1:3" x14ac:dyDescent="0.3">
      <c r="A5305" s="103">
        <v>46086</v>
      </c>
      <c r="B5305" s="104">
        <v>60000540</v>
      </c>
      <c r="C5305" s="104">
        <v>445</v>
      </c>
    </row>
    <row r="5306" spans="1:3" x14ac:dyDescent="0.3">
      <c r="A5306" s="103">
        <v>46086</v>
      </c>
      <c r="B5306" s="104">
        <v>60000555</v>
      </c>
      <c r="C5306" s="104">
        <v>1692</v>
      </c>
    </row>
    <row r="5307" spans="1:3" x14ac:dyDescent="0.3">
      <c r="A5307" s="103">
        <v>46086</v>
      </c>
      <c r="B5307" s="104">
        <v>60000556</v>
      </c>
      <c r="C5307" s="104">
        <v>1224</v>
      </c>
    </row>
    <row r="5308" spans="1:3" x14ac:dyDescent="0.3">
      <c r="A5308" s="103">
        <v>46086</v>
      </c>
      <c r="B5308" s="104">
        <v>60000557</v>
      </c>
      <c r="C5308" s="104">
        <v>171</v>
      </c>
    </row>
    <row r="5309" spans="1:3" x14ac:dyDescent="0.3">
      <c r="A5309" s="103">
        <v>46086</v>
      </c>
      <c r="B5309" s="104">
        <v>60000558</v>
      </c>
      <c r="C5309" s="104">
        <v>167</v>
      </c>
    </row>
    <row r="5310" spans="1:3" x14ac:dyDescent="0.3">
      <c r="A5310" s="103">
        <v>46086</v>
      </c>
      <c r="B5310" s="104">
        <v>60000559</v>
      </c>
      <c r="C5310" s="104">
        <v>134</v>
      </c>
    </row>
    <row r="5311" spans="1:3" x14ac:dyDescent="0.3">
      <c r="A5311" s="103">
        <v>46086</v>
      </c>
      <c r="B5311" s="104">
        <v>60000567</v>
      </c>
      <c r="C5311" s="104">
        <v>28</v>
      </c>
    </row>
    <row r="5312" spans="1:3" x14ac:dyDescent="0.3">
      <c r="A5312" s="103">
        <v>46086</v>
      </c>
      <c r="B5312" s="104">
        <v>60000569</v>
      </c>
      <c r="C5312" s="104">
        <v>824</v>
      </c>
    </row>
    <row r="5313" spans="1:3" x14ac:dyDescent="0.3">
      <c r="A5313" s="103">
        <v>46086</v>
      </c>
      <c r="B5313" s="104">
        <v>60000570</v>
      </c>
      <c r="C5313" s="104">
        <v>1950</v>
      </c>
    </row>
    <row r="5314" spans="1:3" x14ac:dyDescent="0.3">
      <c r="A5314" s="103">
        <v>46086</v>
      </c>
      <c r="B5314" s="104">
        <v>60000571</v>
      </c>
      <c r="C5314" s="104">
        <v>620</v>
      </c>
    </row>
    <row r="5315" spans="1:3" x14ac:dyDescent="0.3">
      <c r="A5315" s="103">
        <v>46086</v>
      </c>
      <c r="B5315" s="104">
        <v>60000572</v>
      </c>
      <c r="C5315" s="104">
        <v>3000</v>
      </c>
    </row>
    <row r="5316" spans="1:3" x14ac:dyDescent="0.3">
      <c r="A5316" s="103">
        <v>46086</v>
      </c>
      <c r="B5316" s="104">
        <v>60000578</v>
      </c>
      <c r="C5316" s="104">
        <v>15120</v>
      </c>
    </row>
    <row r="5317" spans="1:3" x14ac:dyDescent="0.3">
      <c r="A5317" s="103">
        <v>46087</v>
      </c>
      <c r="B5317" s="104">
        <v>60000000</v>
      </c>
      <c r="C5317" s="104">
        <v>14</v>
      </c>
    </row>
    <row r="5318" spans="1:3" x14ac:dyDescent="0.3">
      <c r="A5318" s="103">
        <v>46087</v>
      </c>
      <c r="B5318" s="104">
        <v>60000002</v>
      </c>
      <c r="C5318" s="104">
        <v>46319</v>
      </c>
    </row>
    <row r="5319" spans="1:3" x14ac:dyDescent="0.3">
      <c r="A5319" s="103">
        <v>46087</v>
      </c>
      <c r="B5319" s="104">
        <v>60000005</v>
      </c>
      <c r="C5319" s="104">
        <v>23</v>
      </c>
    </row>
    <row r="5320" spans="1:3" x14ac:dyDescent="0.3">
      <c r="A5320" s="103">
        <v>46087</v>
      </c>
      <c r="B5320" s="104">
        <v>60000008</v>
      </c>
      <c r="C5320" s="104">
        <v>934</v>
      </c>
    </row>
    <row r="5321" spans="1:3" x14ac:dyDescent="0.3">
      <c r="A5321" s="103">
        <v>46087</v>
      </c>
      <c r="B5321" s="104">
        <v>60000009</v>
      </c>
      <c r="C5321" s="104">
        <v>1590</v>
      </c>
    </row>
    <row r="5322" spans="1:3" x14ac:dyDescent="0.3">
      <c r="A5322" s="103">
        <v>46087</v>
      </c>
      <c r="B5322" s="104">
        <v>60000026</v>
      </c>
      <c r="C5322" s="104">
        <v>99</v>
      </c>
    </row>
    <row r="5323" spans="1:3" x14ac:dyDescent="0.3">
      <c r="A5323" s="103">
        <v>46087</v>
      </c>
      <c r="B5323" s="104">
        <v>60000027</v>
      </c>
      <c r="C5323" s="104">
        <v>282</v>
      </c>
    </row>
    <row r="5324" spans="1:3" x14ac:dyDescent="0.3">
      <c r="A5324" s="103">
        <v>46087</v>
      </c>
      <c r="B5324" s="104">
        <v>60000028</v>
      </c>
      <c r="C5324" s="104">
        <v>258</v>
      </c>
    </row>
    <row r="5325" spans="1:3" x14ac:dyDescent="0.3">
      <c r="A5325" s="103">
        <v>46087</v>
      </c>
      <c r="B5325" s="104">
        <v>60000029</v>
      </c>
      <c r="C5325" s="104">
        <v>62</v>
      </c>
    </row>
    <row r="5326" spans="1:3" x14ac:dyDescent="0.3">
      <c r="A5326" s="103">
        <v>46087</v>
      </c>
      <c r="B5326" s="104">
        <v>60000030</v>
      </c>
      <c r="C5326" s="104">
        <v>1026</v>
      </c>
    </row>
    <row r="5327" spans="1:3" x14ac:dyDescent="0.3">
      <c r="A5327" s="103">
        <v>46087</v>
      </c>
      <c r="B5327" s="104">
        <v>60000031</v>
      </c>
      <c r="C5327" s="104">
        <v>5087</v>
      </c>
    </row>
    <row r="5328" spans="1:3" x14ac:dyDescent="0.3">
      <c r="A5328" s="103">
        <v>46087</v>
      </c>
      <c r="B5328" s="104">
        <v>60000032</v>
      </c>
      <c r="C5328" s="104">
        <v>873</v>
      </c>
    </row>
    <row r="5329" spans="1:3" x14ac:dyDescent="0.3">
      <c r="A5329" s="103">
        <v>46087</v>
      </c>
      <c r="B5329" s="104">
        <v>60000033</v>
      </c>
      <c r="C5329" s="104">
        <v>586</v>
      </c>
    </row>
    <row r="5330" spans="1:3" x14ac:dyDescent="0.3">
      <c r="A5330" s="103">
        <v>46087</v>
      </c>
      <c r="B5330" s="104">
        <v>60000035</v>
      </c>
      <c r="C5330" s="104">
        <v>76669</v>
      </c>
    </row>
    <row r="5331" spans="1:3" x14ac:dyDescent="0.3">
      <c r="A5331" s="103">
        <v>46087</v>
      </c>
      <c r="B5331" s="104">
        <v>60000036</v>
      </c>
      <c r="C5331" s="104">
        <v>288</v>
      </c>
    </row>
    <row r="5332" spans="1:3" x14ac:dyDescent="0.3">
      <c r="A5332" s="103">
        <v>46087</v>
      </c>
      <c r="B5332" s="104">
        <v>60000037</v>
      </c>
      <c r="C5332" s="104">
        <v>29496</v>
      </c>
    </row>
    <row r="5333" spans="1:3" x14ac:dyDescent="0.3">
      <c r="A5333" s="103">
        <v>46087</v>
      </c>
      <c r="B5333" s="104">
        <v>60000038</v>
      </c>
      <c r="C5333" s="104">
        <v>10920</v>
      </c>
    </row>
    <row r="5334" spans="1:3" x14ac:dyDescent="0.3">
      <c r="A5334" s="103">
        <v>46087</v>
      </c>
      <c r="B5334" s="104">
        <v>60000039</v>
      </c>
      <c r="C5334" s="104">
        <v>16380</v>
      </c>
    </row>
    <row r="5335" spans="1:3" x14ac:dyDescent="0.3">
      <c r="A5335" s="103">
        <v>46087</v>
      </c>
      <c r="B5335" s="104">
        <v>60000041</v>
      </c>
      <c r="C5335" s="104">
        <v>6183</v>
      </c>
    </row>
    <row r="5336" spans="1:3" x14ac:dyDescent="0.3">
      <c r="A5336" s="103">
        <v>46087</v>
      </c>
      <c r="B5336" s="104">
        <v>60000042</v>
      </c>
      <c r="C5336" s="104">
        <v>360</v>
      </c>
    </row>
    <row r="5337" spans="1:3" x14ac:dyDescent="0.3">
      <c r="A5337" s="103">
        <v>46087</v>
      </c>
      <c r="B5337" s="104">
        <v>60000043</v>
      </c>
      <c r="C5337" s="104">
        <v>425</v>
      </c>
    </row>
    <row r="5338" spans="1:3" x14ac:dyDescent="0.3">
      <c r="A5338" s="103">
        <v>46087</v>
      </c>
      <c r="B5338" s="104">
        <v>60000044</v>
      </c>
      <c r="C5338" s="104">
        <v>11309</v>
      </c>
    </row>
    <row r="5339" spans="1:3" x14ac:dyDescent="0.3">
      <c r="A5339" s="103">
        <v>46087</v>
      </c>
      <c r="B5339" s="104">
        <v>60000045</v>
      </c>
      <c r="C5339" s="104">
        <v>1036</v>
      </c>
    </row>
    <row r="5340" spans="1:3" x14ac:dyDescent="0.3">
      <c r="A5340" s="103">
        <v>46087</v>
      </c>
      <c r="B5340" s="104">
        <v>60000047</v>
      </c>
      <c r="C5340" s="104">
        <v>96</v>
      </c>
    </row>
    <row r="5341" spans="1:3" x14ac:dyDescent="0.3">
      <c r="A5341" s="103">
        <v>46087</v>
      </c>
      <c r="B5341" s="104">
        <v>60000048</v>
      </c>
      <c r="C5341" s="104">
        <v>3204</v>
      </c>
    </row>
    <row r="5342" spans="1:3" x14ac:dyDescent="0.3">
      <c r="A5342" s="103">
        <v>46087</v>
      </c>
      <c r="B5342" s="104">
        <v>60000049</v>
      </c>
      <c r="C5342" s="104">
        <v>17779</v>
      </c>
    </row>
    <row r="5343" spans="1:3" x14ac:dyDescent="0.3">
      <c r="A5343" s="103">
        <v>46087</v>
      </c>
      <c r="B5343" s="104">
        <v>60000050</v>
      </c>
      <c r="C5343" s="104">
        <v>6163</v>
      </c>
    </row>
    <row r="5344" spans="1:3" x14ac:dyDescent="0.3">
      <c r="A5344" s="103">
        <v>46087</v>
      </c>
      <c r="B5344" s="104">
        <v>60000051</v>
      </c>
      <c r="C5344" s="104">
        <v>3083</v>
      </c>
    </row>
    <row r="5345" spans="1:3" x14ac:dyDescent="0.3">
      <c r="A5345" s="103">
        <v>46087</v>
      </c>
      <c r="B5345" s="104">
        <v>60000052</v>
      </c>
      <c r="C5345" s="104">
        <v>4370</v>
      </c>
    </row>
    <row r="5346" spans="1:3" x14ac:dyDescent="0.3">
      <c r="A5346" s="103">
        <v>46087</v>
      </c>
      <c r="B5346" s="104">
        <v>60000053</v>
      </c>
      <c r="C5346" s="104">
        <v>29</v>
      </c>
    </row>
    <row r="5347" spans="1:3" x14ac:dyDescent="0.3">
      <c r="A5347" s="103">
        <v>46087</v>
      </c>
      <c r="B5347" s="104">
        <v>60000054</v>
      </c>
      <c r="C5347" s="104">
        <v>36</v>
      </c>
    </row>
    <row r="5348" spans="1:3" x14ac:dyDescent="0.3">
      <c r="A5348" s="103">
        <v>46087</v>
      </c>
      <c r="B5348" s="104">
        <v>60000056</v>
      </c>
      <c r="C5348" s="104">
        <v>29</v>
      </c>
    </row>
    <row r="5349" spans="1:3" x14ac:dyDescent="0.3">
      <c r="A5349" s="103">
        <v>46087</v>
      </c>
      <c r="B5349" s="104">
        <v>60000057</v>
      </c>
      <c r="C5349" s="104">
        <v>21851</v>
      </c>
    </row>
    <row r="5350" spans="1:3" x14ac:dyDescent="0.3">
      <c r="A5350" s="103">
        <v>46087</v>
      </c>
      <c r="B5350" s="104">
        <v>60000058</v>
      </c>
      <c r="C5350" s="104">
        <v>4013</v>
      </c>
    </row>
    <row r="5351" spans="1:3" x14ac:dyDescent="0.3">
      <c r="A5351" s="103">
        <v>46087</v>
      </c>
      <c r="B5351" s="104">
        <v>60000113</v>
      </c>
      <c r="C5351" s="104">
        <v>78</v>
      </c>
    </row>
    <row r="5352" spans="1:3" x14ac:dyDescent="0.3">
      <c r="A5352" s="103">
        <v>46087</v>
      </c>
      <c r="B5352" s="104">
        <v>60000114</v>
      </c>
      <c r="C5352" s="104">
        <v>841</v>
      </c>
    </row>
    <row r="5353" spans="1:3" x14ac:dyDescent="0.3">
      <c r="A5353" s="103">
        <v>46087</v>
      </c>
      <c r="B5353" s="104">
        <v>60000120</v>
      </c>
      <c r="C5353" s="104">
        <v>340</v>
      </c>
    </row>
    <row r="5354" spans="1:3" x14ac:dyDescent="0.3">
      <c r="A5354" s="103">
        <v>46087</v>
      </c>
      <c r="B5354" s="104">
        <v>60000121</v>
      </c>
      <c r="C5354" s="104">
        <v>1232</v>
      </c>
    </row>
    <row r="5355" spans="1:3" x14ac:dyDescent="0.3">
      <c r="A5355" s="103">
        <v>46087</v>
      </c>
      <c r="B5355" s="104">
        <v>60000124</v>
      </c>
      <c r="C5355" s="104">
        <v>4608</v>
      </c>
    </row>
    <row r="5356" spans="1:3" x14ac:dyDescent="0.3">
      <c r="A5356" s="103">
        <v>46087</v>
      </c>
      <c r="B5356" s="104">
        <v>60000130</v>
      </c>
      <c r="C5356" s="104">
        <v>12</v>
      </c>
    </row>
    <row r="5357" spans="1:3" x14ac:dyDescent="0.3">
      <c r="A5357" s="103">
        <v>46087</v>
      </c>
      <c r="B5357" s="104">
        <v>60000131</v>
      </c>
      <c r="C5357" s="104">
        <v>28</v>
      </c>
    </row>
    <row r="5358" spans="1:3" x14ac:dyDescent="0.3">
      <c r="A5358" s="103">
        <v>46087</v>
      </c>
      <c r="B5358" s="104">
        <v>60000132</v>
      </c>
      <c r="C5358" s="104">
        <v>28</v>
      </c>
    </row>
    <row r="5359" spans="1:3" x14ac:dyDescent="0.3">
      <c r="A5359" s="103">
        <v>46087</v>
      </c>
      <c r="B5359" s="104">
        <v>60000138</v>
      </c>
      <c r="C5359" s="104">
        <v>95</v>
      </c>
    </row>
    <row r="5360" spans="1:3" x14ac:dyDescent="0.3">
      <c r="A5360" s="103">
        <v>46087</v>
      </c>
      <c r="B5360" s="104">
        <v>60000172</v>
      </c>
      <c r="C5360" s="104">
        <v>109</v>
      </c>
    </row>
    <row r="5361" spans="1:3" x14ac:dyDescent="0.3">
      <c r="A5361" s="103">
        <v>46087</v>
      </c>
      <c r="B5361" s="104">
        <v>60000173</v>
      </c>
      <c r="C5361" s="104">
        <v>148</v>
      </c>
    </row>
    <row r="5362" spans="1:3" x14ac:dyDescent="0.3">
      <c r="A5362" s="103">
        <v>46087</v>
      </c>
      <c r="B5362" s="104">
        <v>60000180</v>
      </c>
      <c r="C5362" s="104">
        <v>1615</v>
      </c>
    </row>
    <row r="5363" spans="1:3" x14ac:dyDescent="0.3">
      <c r="A5363" s="103">
        <v>46087</v>
      </c>
      <c r="B5363" s="104">
        <v>60000182</v>
      </c>
      <c r="C5363" s="104">
        <v>165</v>
      </c>
    </row>
    <row r="5364" spans="1:3" x14ac:dyDescent="0.3">
      <c r="A5364" s="103">
        <v>46087</v>
      </c>
      <c r="B5364" s="104">
        <v>60000183</v>
      </c>
      <c r="C5364" s="104">
        <v>308</v>
      </c>
    </row>
    <row r="5365" spans="1:3" x14ac:dyDescent="0.3">
      <c r="A5365" s="103">
        <v>46087</v>
      </c>
      <c r="B5365" s="104">
        <v>60000184</v>
      </c>
      <c r="C5365" s="104">
        <v>506</v>
      </c>
    </row>
    <row r="5366" spans="1:3" x14ac:dyDescent="0.3">
      <c r="A5366" s="103">
        <v>46087</v>
      </c>
      <c r="B5366" s="104">
        <v>60000185</v>
      </c>
      <c r="C5366" s="104">
        <v>11363</v>
      </c>
    </row>
    <row r="5367" spans="1:3" x14ac:dyDescent="0.3">
      <c r="A5367" s="103">
        <v>46087</v>
      </c>
      <c r="B5367" s="104">
        <v>60000201</v>
      </c>
      <c r="C5367" s="104">
        <v>41</v>
      </c>
    </row>
    <row r="5368" spans="1:3" x14ac:dyDescent="0.3">
      <c r="A5368" s="103">
        <v>46087</v>
      </c>
      <c r="B5368" s="104">
        <v>60000202</v>
      </c>
      <c r="C5368" s="104">
        <v>44</v>
      </c>
    </row>
    <row r="5369" spans="1:3" x14ac:dyDescent="0.3">
      <c r="A5369" s="103">
        <v>46087</v>
      </c>
      <c r="B5369" s="104">
        <v>60000203</v>
      </c>
      <c r="C5369" s="104">
        <v>47</v>
      </c>
    </row>
    <row r="5370" spans="1:3" x14ac:dyDescent="0.3">
      <c r="A5370" s="103">
        <v>46087</v>
      </c>
      <c r="B5370" s="104">
        <v>60000206</v>
      </c>
      <c r="C5370" s="104">
        <v>56</v>
      </c>
    </row>
    <row r="5371" spans="1:3" x14ac:dyDescent="0.3">
      <c r="A5371" s="103">
        <v>46087</v>
      </c>
      <c r="B5371" s="104">
        <v>60000211</v>
      </c>
      <c r="C5371" s="104">
        <v>55</v>
      </c>
    </row>
    <row r="5372" spans="1:3" x14ac:dyDescent="0.3">
      <c r="A5372" s="103">
        <v>46087</v>
      </c>
      <c r="B5372" s="104">
        <v>60000212</v>
      </c>
      <c r="C5372" s="104">
        <v>46</v>
      </c>
    </row>
    <row r="5373" spans="1:3" x14ac:dyDescent="0.3">
      <c r="A5373" s="103">
        <v>46087</v>
      </c>
      <c r="B5373" s="104">
        <v>60000215</v>
      </c>
      <c r="C5373" s="104">
        <v>57</v>
      </c>
    </row>
    <row r="5374" spans="1:3" x14ac:dyDescent="0.3">
      <c r="A5374" s="103">
        <v>46087</v>
      </c>
      <c r="B5374" s="104">
        <v>60000217</v>
      </c>
      <c r="C5374" s="104">
        <v>42</v>
      </c>
    </row>
    <row r="5375" spans="1:3" x14ac:dyDescent="0.3">
      <c r="A5375" s="103">
        <v>46087</v>
      </c>
      <c r="B5375" s="104">
        <v>60000218</v>
      </c>
      <c r="C5375" s="104">
        <v>60</v>
      </c>
    </row>
    <row r="5376" spans="1:3" x14ac:dyDescent="0.3">
      <c r="A5376" s="103">
        <v>46087</v>
      </c>
      <c r="B5376" s="104">
        <v>60000220</v>
      </c>
      <c r="C5376" s="104">
        <v>150</v>
      </c>
    </row>
    <row r="5377" spans="1:3" x14ac:dyDescent="0.3">
      <c r="A5377" s="103">
        <v>46087</v>
      </c>
      <c r="B5377" s="104">
        <v>60000221</v>
      </c>
      <c r="C5377" s="104">
        <v>155</v>
      </c>
    </row>
    <row r="5378" spans="1:3" x14ac:dyDescent="0.3">
      <c r="A5378" s="103">
        <v>46087</v>
      </c>
      <c r="B5378" s="104">
        <v>60000223</v>
      </c>
      <c r="C5378" s="104">
        <v>148</v>
      </c>
    </row>
    <row r="5379" spans="1:3" x14ac:dyDescent="0.3">
      <c r="A5379" s="103">
        <v>46087</v>
      </c>
      <c r="B5379" s="104">
        <v>60000224</v>
      </c>
      <c r="C5379" s="104">
        <v>29</v>
      </c>
    </row>
    <row r="5380" spans="1:3" x14ac:dyDescent="0.3">
      <c r="A5380" s="103">
        <v>46087</v>
      </c>
      <c r="B5380" s="104">
        <v>60000225</v>
      </c>
      <c r="C5380" s="104">
        <v>16</v>
      </c>
    </row>
    <row r="5381" spans="1:3" x14ac:dyDescent="0.3">
      <c r="A5381" s="103">
        <v>46087</v>
      </c>
      <c r="B5381" s="104">
        <v>60000233</v>
      </c>
      <c r="C5381" s="104">
        <v>240</v>
      </c>
    </row>
    <row r="5382" spans="1:3" x14ac:dyDescent="0.3">
      <c r="A5382" s="103">
        <v>46087</v>
      </c>
      <c r="B5382" s="104">
        <v>60000270</v>
      </c>
      <c r="C5382" s="104">
        <v>318</v>
      </c>
    </row>
    <row r="5383" spans="1:3" x14ac:dyDescent="0.3">
      <c r="A5383" s="103">
        <v>46087</v>
      </c>
      <c r="B5383" s="104">
        <v>60000271</v>
      </c>
      <c r="C5383" s="104">
        <v>341</v>
      </c>
    </row>
    <row r="5384" spans="1:3" x14ac:dyDescent="0.3">
      <c r="A5384" s="103">
        <v>46087</v>
      </c>
      <c r="B5384" s="104">
        <v>60000272</v>
      </c>
      <c r="C5384" s="104">
        <v>293</v>
      </c>
    </row>
    <row r="5385" spans="1:3" x14ac:dyDescent="0.3">
      <c r="A5385" s="103">
        <v>46087</v>
      </c>
      <c r="B5385" s="104">
        <v>60000280</v>
      </c>
      <c r="C5385" s="104">
        <v>65</v>
      </c>
    </row>
    <row r="5386" spans="1:3" x14ac:dyDescent="0.3">
      <c r="A5386" s="103">
        <v>46087</v>
      </c>
      <c r="B5386" s="104">
        <v>60000281</v>
      </c>
      <c r="C5386" s="104">
        <v>146</v>
      </c>
    </row>
    <row r="5387" spans="1:3" x14ac:dyDescent="0.3">
      <c r="A5387" s="103">
        <v>46087</v>
      </c>
      <c r="B5387" s="104">
        <v>60000296</v>
      </c>
      <c r="C5387" s="104">
        <v>4</v>
      </c>
    </row>
    <row r="5388" spans="1:3" x14ac:dyDescent="0.3">
      <c r="A5388" s="103">
        <v>46087</v>
      </c>
      <c r="B5388" s="104">
        <v>60000303</v>
      </c>
      <c r="C5388" s="104">
        <v>780</v>
      </c>
    </row>
    <row r="5389" spans="1:3" x14ac:dyDescent="0.3">
      <c r="A5389" s="103">
        <v>46087</v>
      </c>
      <c r="B5389" s="104">
        <v>60000304</v>
      </c>
      <c r="C5389" s="104">
        <v>769</v>
      </c>
    </row>
    <row r="5390" spans="1:3" x14ac:dyDescent="0.3">
      <c r="A5390" s="103">
        <v>46087</v>
      </c>
      <c r="B5390" s="104">
        <v>60000310</v>
      </c>
      <c r="C5390" s="104">
        <v>828</v>
      </c>
    </row>
    <row r="5391" spans="1:3" x14ac:dyDescent="0.3">
      <c r="A5391" s="103">
        <v>46087</v>
      </c>
      <c r="B5391" s="104">
        <v>60000311</v>
      </c>
      <c r="C5391" s="104">
        <v>74</v>
      </c>
    </row>
    <row r="5392" spans="1:3" x14ac:dyDescent="0.3">
      <c r="A5392" s="103">
        <v>46087</v>
      </c>
      <c r="B5392" s="104">
        <v>60000312</v>
      </c>
      <c r="C5392" s="104">
        <v>8275</v>
      </c>
    </row>
    <row r="5393" spans="1:3" x14ac:dyDescent="0.3">
      <c r="A5393" s="103">
        <v>46087</v>
      </c>
      <c r="B5393" s="104">
        <v>60000394</v>
      </c>
      <c r="C5393" s="104">
        <v>7392</v>
      </c>
    </row>
    <row r="5394" spans="1:3" x14ac:dyDescent="0.3">
      <c r="A5394" s="103">
        <v>46087</v>
      </c>
      <c r="B5394" s="104">
        <v>60000395</v>
      </c>
      <c r="C5394" s="104">
        <v>5544</v>
      </c>
    </row>
    <row r="5395" spans="1:3" x14ac:dyDescent="0.3">
      <c r="A5395" s="103">
        <v>46087</v>
      </c>
      <c r="B5395" s="104">
        <v>60000397</v>
      </c>
      <c r="C5395" s="104">
        <v>10</v>
      </c>
    </row>
    <row r="5396" spans="1:3" x14ac:dyDescent="0.3">
      <c r="A5396" s="103">
        <v>46087</v>
      </c>
      <c r="B5396" s="104">
        <v>60000408</v>
      </c>
      <c r="C5396" s="104">
        <v>123</v>
      </c>
    </row>
    <row r="5397" spans="1:3" x14ac:dyDescent="0.3">
      <c r="A5397" s="103">
        <v>46087</v>
      </c>
      <c r="B5397" s="104">
        <v>60000409</v>
      </c>
      <c r="C5397" s="104">
        <v>100</v>
      </c>
    </row>
    <row r="5398" spans="1:3" x14ac:dyDescent="0.3">
      <c r="A5398" s="103">
        <v>46087</v>
      </c>
      <c r="B5398" s="104">
        <v>60000410</v>
      </c>
      <c r="C5398" s="104">
        <v>22</v>
      </c>
    </row>
    <row r="5399" spans="1:3" x14ac:dyDescent="0.3">
      <c r="A5399" s="103">
        <v>46087</v>
      </c>
      <c r="B5399" s="104">
        <v>60000440</v>
      </c>
      <c r="C5399" s="104">
        <v>5040</v>
      </c>
    </row>
    <row r="5400" spans="1:3" x14ac:dyDescent="0.3">
      <c r="A5400" s="103">
        <v>46087</v>
      </c>
      <c r="B5400" s="104">
        <v>60000539</v>
      </c>
      <c r="C5400" s="104">
        <v>95</v>
      </c>
    </row>
    <row r="5401" spans="1:3" x14ac:dyDescent="0.3">
      <c r="A5401" s="103">
        <v>46087</v>
      </c>
      <c r="B5401" s="104">
        <v>60000540</v>
      </c>
      <c r="C5401" s="104">
        <v>102</v>
      </c>
    </row>
    <row r="5402" spans="1:3" x14ac:dyDescent="0.3">
      <c r="A5402" s="103">
        <v>46087</v>
      </c>
      <c r="B5402" s="104">
        <v>60000557</v>
      </c>
      <c r="C5402" s="104">
        <v>157</v>
      </c>
    </row>
    <row r="5403" spans="1:3" x14ac:dyDescent="0.3">
      <c r="A5403" s="103">
        <v>46087</v>
      </c>
      <c r="B5403" s="104">
        <v>60000558</v>
      </c>
      <c r="C5403" s="104">
        <v>162</v>
      </c>
    </row>
    <row r="5404" spans="1:3" x14ac:dyDescent="0.3">
      <c r="A5404" s="103">
        <v>46087</v>
      </c>
      <c r="B5404" s="104">
        <v>60000559</v>
      </c>
      <c r="C5404" s="104">
        <v>153</v>
      </c>
    </row>
    <row r="5405" spans="1:3" x14ac:dyDescent="0.3">
      <c r="A5405" s="103">
        <v>46087</v>
      </c>
      <c r="B5405" s="104">
        <v>60000567</v>
      </c>
      <c r="C5405" s="104">
        <v>14</v>
      </c>
    </row>
    <row r="5406" spans="1:3" x14ac:dyDescent="0.3">
      <c r="A5406" s="103">
        <v>46087</v>
      </c>
      <c r="B5406" s="104">
        <v>60000569</v>
      </c>
      <c r="C5406" s="104">
        <v>292</v>
      </c>
    </row>
    <row r="5407" spans="1:3" x14ac:dyDescent="0.3">
      <c r="A5407" s="103">
        <v>46087</v>
      </c>
      <c r="B5407" s="104">
        <v>60000570</v>
      </c>
      <c r="C5407" s="104">
        <v>204</v>
      </c>
    </row>
    <row r="5408" spans="1:3" x14ac:dyDescent="0.3">
      <c r="A5408" s="103">
        <v>46087</v>
      </c>
      <c r="B5408" s="104">
        <v>60000571</v>
      </c>
      <c r="C5408" s="104">
        <v>189</v>
      </c>
    </row>
    <row r="5409" spans="1:3" x14ac:dyDescent="0.3">
      <c r="A5409" s="103">
        <v>46087</v>
      </c>
      <c r="B5409" s="104">
        <v>60000572</v>
      </c>
      <c r="C5409" s="104">
        <v>3000</v>
      </c>
    </row>
    <row r="5410" spans="1:3" x14ac:dyDescent="0.3">
      <c r="A5410" s="103">
        <v>46087</v>
      </c>
      <c r="B5410" s="104">
        <v>60000578</v>
      </c>
      <c r="C5410" s="104">
        <v>5040</v>
      </c>
    </row>
    <row r="5411" spans="1:3" x14ac:dyDescent="0.3">
      <c r="A5411" s="103">
        <v>46088</v>
      </c>
      <c r="B5411" s="104">
        <v>60000000</v>
      </c>
      <c r="C5411" s="104">
        <v>97</v>
      </c>
    </row>
    <row r="5412" spans="1:3" x14ac:dyDescent="0.3">
      <c r="A5412" s="103">
        <v>46088</v>
      </c>
      <c r="B5412" s="104">
        <v>60000002</v>
      </c>
      <c r="C5412" s="104">
        <v>4272</v>
      </c>
    </row>
    <row r="5413" spans="1:3" x14ac:dyDescent="0.3">
      <c r="A5413" s="103">
        <v>46088</v>
      </c>
      <c r="B5413" s="104">
        <v>60000005</v>
      </c>
      <c r="C5413" s="104">
        <v>27</v>
      </c>
    </row>
    <row r="5414" spans="1:3" x14ac:dyDescent="0.3">
      <c r="A5414" s="103">
        <v>46088</v>
      </c>
      <c r="B5414" s="104">
        <v>60000008</v>
      </c>
      <c r="C5414" s="104">
        <v>117</v>
      </c>
    </row>
    <row r="5415" spans="1:3" x14ac:dyDescent="0.3">
      <c r="A5415" s="103">
        <v>46088</v>
      </c>
      <c r="B5415" s="104">
        <v>60000009</v>
      </c>
      <c r="C5415" s="104">
        <v>438</v>
      </c>
    </row>
    <row r="5416" spans="1:3" x14ac:dyDescent="0.3">
      <c r="A5416" s="103">
        <v>46088</v>
      </c>
      <c r="B5416" s="104">
        <v>60000026</v>
      </c>
      <c r="C5416" s="104">
        <v>136</v>
      </c>
    </row>
    <row r="5417" spans="1:3" x14ac:dyDescent="0.3">
      <c r="A5417" s="103">
        <v>46088</v>
      </c>
      <c r="B5417" s="104">
        <v>60000027</v>
      </c>
      <c r="C5417" s="104">
        <v>407</v>
      </c>
    </row>
    <row r="5418" spans="1:3" x14ac:dyDescent="0.3">
      <c r="A5418" s="103">
        <v>46088</v>
      </c>
      <c r="B5418" s="104">
        <v>60000028</v>
      </c>
      <c r="C5418" s="104">
        <v>104</v>
      </c>
    </row>
    <row r="5419" spans="1:3" x14ac:dyDescent="0.3">
      <c r="A5419" s="103">
        <v>46088</v>
      </c>
      <c r="B5419" s="104">
        <v>60000029</v>
      </c>
      <c r="C5419" s="104">
        <v>50</v>
      </c>
    </row>
    <row r="5420" spans="1:3" x14ac:dyDescent="0.3">
      <c r="A5420" s="103">
        <v>46088</v>
      </c>
      <c r="B5420" s="104">
        <v>60000030</v>
      </c>
      <c r="C5420" s="104">
        <v>4320</v>
      </c>
    </row>
    <row r="5421" spans="1:3" x14ac:dyDescent="0.3">
      <c r="A5421" s="103">
        <v>46088</v>
      </c>
      <c r="B5421" s="104">
        <v>60000031</v>
      </c>
      <c r="C5421" s="104">
        <v>8514</v>
      </c>
    </row>
    <row r="5422" spans="1:3" x14ac:dyDescent="0.3">
      <c r="A5422" s="103">
        <v>46088</v>
      </c>
      <c r="B5422" s="104">
        <v>60000032</v>
      </c>
      <c r="C5422" s="104">
        <v>335</v>
      </c>
    </row>
    <row r="5423" spans="1:3" x14ac:dyDescent="0.3">
      <c r="A5423" s="103">
        <v>46088</v>
      </c>
      <c r="B5423" s="104">
        <v>60000033</v>
      </c>
      <c r="C5423" s="104">
        <v>846</v>
      </c>
    </row>
    <row r="5424" spans="1:3" x14ac:dyDescent="0.3">
      <c r="A5424" s="103">
        <v>46088</v>
      </c>
      <c r="B5424" s="104">
        <v>60000035</v>
      </c>
      <c r="C5424" s="104">
        <v>17761</v>
      </c>
    </row>
    <row r="5425" spans="1:3" x14ac:dyDescent="0.3">
      <c r="A5425" s="103">
        <v>46088</v>
      </c>
      <c r="B5425" s="104">
        <v>60000036</v>
      </c>
      <c r="C5425" s="104">
        <v>793</v>
      </c>
    </row>
    <row r="5426" spans="1:3" x14ac:dyDescent="0.3">
      <c r="A5426" s="103">
        <v>46088</v>
      </c>
      <c r="B5426" s="104">
        <v>60000037</v>
      </c>
      <c r="C5426" s="104">
        <v>24840</v>
      </c>
    </row>
    <row r="5427" spans="1:3" x14ac:dyDescent="0.3">
      <c r="A5427" s="103">
        <v>46088</v>
      </c>
      <c r="B5427" s="104">
        <v>60000038</v>
      </c>
      <c r="C5427" s="104">
        <v>7800</v>
      </c>
    </row>
    <row r="5428" spans="1:3" x14ac:dyDescent="0.3">
      <c r="A5428" s="103">
        <v>46088</v>
      </c>
      <c r="B5428" s="104">
        <v>60000039</v>
      </c>
      <c r="C5428" s="104">
        <v>6000</v>
      </c>
    </row>
    <row r="5429" spans="1:3" x14ac:dyDescent="0.3">
      <c r="A5429" s="103">
        <v>46088</v>
      </c>
      <c r="B5429" s="104">
        <v>60000041</v>
      </c>
      <c r="C5429" s="104">
        <v>8742</v>
      </c>
    </row>
    <row r="5430" spans="1:3" x14ac:dyDescent="0.3">
      <c r="A5430" s="103">
        <v>46088</v>
      </c>
      <c r="B5430" s="104">
        <v>60000042</v>
      </c>
      <c r="C5430" s="104">
        <v>2400</v>
      </c>
    </row>
    <row r="5431" spans="1:3" x14ac:dyDescent="0.3">
      <c r="A5431" s="103">
        <v>46088</v>
      </c>
      <c r="B5431" s="104">
        <v>60000043</v>
      </c>
      <c r="C5431" s="104">
        <v>1362</v>
      </c>
    </row>
    <row r="5432" spans="1:3" x14ac:dyDescent="0.3">
      <c r="A5432" s="103">
        <v>46088</v>
      </c>
      <c r="B5432" s="104">
        <v>60000044</v>
      </c>
      <c r="C5432" s="104">
        <v>20521</v>
      </c>
    </row>
    <row r="5433" spans="1:3" x14ac:dyDescent="0.3">
      <c r="A5433" s="103">
        <v>46088</v>
      </c>
      <c r="B5433" s="104">
        <v>60000045</v>
      </c>
      <c r="C5433" s="104">
        <v>2941</v>
      </c>
    </row>
    <row r="5434" spans="1:3" x14ac:dyDescent="0.3">
      <c r="A5434" s="103">
        <v>46088</v>
      </c>
      <c r="B5434" s="104">
        <v>60000047</v>
      </c>
      <c r="C5434" s="104">
        <v>3648</v>
      </c>
    </row>
    <row r="5435" spans="1:3" x14ac:dyDescent="0.3">
      <c r="A5435" s="103">
        <v>46088</v>
      </c>
      <c r="B5435" s="104">
        <v>60000048</v>
      </c>
      <c r="C5435" s="104">
        <v>60</v>
      </c>
    </row>
    <row r="5436" spans="1:3" x14ac:dyDescent="0.3">
      <c r="A5436" s="103">
        <v>46088</v>
      </c>
      <c r="B5436" s="104">
        <v>60000049</v>
      </c>
      <c r="C5436" s="104">
        <v>46022</v>
      </c>
    </row>
    <row r="5437" spans="1:3" x14ac:dyDescent="0.3">
      <c r="A5437" s="103">
        <v>46088</v>
      </c>
      <c r="B5437" s="104">
        <v>60000050</v>
      </c>
      <c r="C5437" s="104">
        <v>4221</v>
      </c>
    </row>
    <row r="5438" spans="1:3" x14ac:dyDescent="0.3">
      <c r="A5438" s="103">
        <v>46088</v>
      </c>
      <c r="B5438" s="104">
        <v>60000051</v>
      </c>
      <c r="C5438" s="104">
        <v>2032</v>
      </c>
    </row>
    <row r="5439" spans="1:3" x14ac:dyDescent="0.3">
      <c r="A5439" s="103">
        <v>46088</v>
      </c>
      <c r="B5439" s="104">
        <v>60000052</v>
      </c>
      <c r="C5439" s="104">
        <v>8139</v>
      </c>
    </row>
    <row r="5440" spans="1:3" x14ac:dyDescent="0.3">
      <c r="A5440" s="103">
        <v>46088</v>
      </c>
      <c r="B5440" s="104">
        <v>60000053</v>
      </c>
      <c r="C5440" s="104">
        <v>60</v>
      </c>
    </row>
    <row r="5441" spans="1:3" x14ac:dyDescent="0.3">
      <c r="A5441" s="103">
        <v>46088</v>
      </c>
      <c r="B5441" s="104">
        <v>60000054</v>
      </c>
      <c r="C5441" s="104">
        <v>1668</v>
      </c>
    </row>
    <row r="5442" spans="1:3" x14ac:dyDescent="0.3">
      <c r="A5442" s="103">
        <v>46088</v>
      </c>
      <c r="B5442" s="104">
        <v>60000055</v>
      </c>
      <c r="C5442" s="104">
        <v>12</v>
      </c>
    </row>
    <row r="5443" spans="1:3" x14ac:dyDescent="0.3">
      <c r="A5443" s="103">
        <v>46088</v>
      </c>
      <c r="B5443" s="104">
        <v>60000056</v>
      </c>
      <c r="C5443" s="104">
        <v>60</v>
      </c>
    </row>
    <row r="5444" spans="1:3" x14ac:dyDescent="0.3">
      <c r="A5444" s="103">
        <v>46088</v>
      </c>
      <c r="B5444" s="104">
        <v>60000057</v>
      </c>
      <c r="C5444" s="104">
        <v>13164</v>
      </c>
    </row>
    <row r="5445" spans="1:3" x14ac:dyDescent="0.3">
      <c r="A5445" s="103">
        <v>46088</v>
      </c>
      <c r="B5445" s="104">
        <v>60000058</v>
      </c>
      <c r="C5445" s="104">
        <v>1340</v>
      </c>
    </row>
    <row r="5446" spans="1:3" x14ac:dyDescent="0.3">
      <c r="A5446" s="103">
        <v>46088</v>
      </c>
      <c r="B5446" s="104">
        <v>60000113</v>
      </c>
      <c r="C5446" s="104">
        <v>76</v>
      </c>
    </row>
    <row r="5447" spans="1:3" x14ac:dyDescent="0.3">
      <c r="A5447" s="103">
        <v>46088</v>
      </c>
      <c r="B5447" s="104">
        <v>60000114</v>
      </c>
      <c r="C5447" s="104">
        <v>216</v>
      </c>
    </row>
    <row r="5448" spans="1:3" x14ac:dyDescent="0.3">
      <c r="A5448" s="103">
        <v>46088</v>
      </c>
      <c r="B5448" s="104">
        <v>60000120</v>
      </c>
      <c r="C5448" s="104">
        <v>620</v>
      </c>
    </row>
    <row r="5449" spans="1:3" x14ac:dyDescent="0.3">
      <c r="A5449" s="103">
        <v>46088</v>
      </c>
      <c r="B5449" s="104">
        <v>60000121</v>
      </c>
      <c r="C5449" s="104">
        <v>16</v>
      </c>
    </row>
    <row r="5450" spans="1:3" x14ac:dyDescent="0.3">
      <c r="A5450" s="103">
        <v>46088</v>
      </c>
      <c r="B5450" s="104">
        <v>60000122</v>
      </c>
      <c r="C5450" s="104">
        <v>744</v>
      </c>
    </row>
    <row r="5451" spans="1:3" x14ac:dyDescent="0.3">
      <c r="A5451" s="103">
        <v>46088</v>
      </c>
      <c r="B5451" s="104">
        <v>60000123</v>
      </c>
      <c r="C5451" s="104">
        <v>2168</v>
      </c>
    </row>
    <row r="5452" spans="1:3" x14ac:dyDescent="0.3">
      <c r="A5452" s="103">
        <v>46088</v>
      </c>
      <c r="B5452" s="104">
        <v>60000124</v>
      </c>
      <c r="C5452" s="104">
        <v>2160</v>
      </c>
    </row>
    <row r="5453" spans="1:3" x14ac:dyDescent="0.3">
      <c r="A5453" s="103">
        <v>46088</v>
      </c>
      <c r="B5453" s="104">
        <v>60000125</v>
      </c>
      <c r="C5453" s="104">
        <v>4628</v>
      </c>
    </row>
    <row r="5454" spans="1:3" x14ac:dyDescent="0.3">
      <c r="A5454" s="103">
        <v>46088</v>
      </c>
      <c r="B5454" s="104">
        <v>60000131</v>
      </c>
      <c r="C5454" s="104">
        <v>12</v>
      </c>
    </row>
    <row r="5455" spans="1:3" x14ac:dyDescent="0.3">
      <c r="A5455" s="103">
        <v>46088</v>
      </c>
      <c r="B5455" s="104">
        <v>60000132</v>
      </c>
      <c r="C5455" s="104">
        <v>584</v>
      </c>
    </row>
    <row r="5456" spans="1:3" x14ac:dyDescent="0.3">
      <c r="A5456" s="103">
        <v>46088</v>
      </c>
      <c r="B5456" s="104">
        <v>60000138</v>
      </c>
      <c r="C5456" s="104">
        <v>786</v>
      </c>
    </row>
    <row r="5457" spans="1:3" x14ac:dyDescent="0.3">
      <c r="A5457" s="103">
        <v>46088</v>
      </c>
      <c r="B5457" s="104">
        <v>60000172</v>
      </c>
      <c r="C5457" s="104">
        <v>41</v>
      </c>
    </row>
    <row r="5458" spans="1:3" x14ac:dyDescent="0.3">
      <c r="A5458" s="103">
        <v>46088</v>
      </c>
      <c r="B5458" s="104">
        <v>60000173</v>
      </c>
      <c r="C5458" s="104">
        <v>35</v>
      </c>
    </row>
    <row r="5459" spans="1:3" x14ac:dyDescent="0.3">
      <c r="A5459" s="103">
        <v>46088</v>
      </c>
      <c r="B5459" s="104">
        <v>60000180</v>
      </c>
      <c r="C5459" s="104">
        <v>92</v>
      </c>
    </row>
    <row r="5460" spans="1:3" x14ac:dyDescent="0.3">
      <c r="A5460" s="103">
        <v>46088</v>
      </c>
      <c r="B5460" s="104">
        <v>60000182</v>
      </c>
      <c r="C5460" s="104">
        <v>91</v>
      </c>
    </row>
    <row r="5461" spans="1:3" x14ac:dyDescent="0.3">
      <c r="A5461" s="103">
        <v>46088</v>
      </c>
      <c r="B5461" s="104">
        <v>60000183</v>
      </c>
      <c r="C5461" s="104">
        <v>71</v>
      </c>
    </row>
    <row r="5462" spans="1:3" x14ac:dyDescent="0.3">
      <c r="A5462" s="103">
        <v>46088</v>
      </c>
      <c r="B5462" s="104">
        <v>60000184</v>
      </c>
      <c r="C5462" s="104">
        <v>141</v>
      </c>
    </row>
    <row r="5463" spans="1:3" x14ac:dyDescent="0.3">
      <c r="A5463" s="103">
        <v>46088</v>
      </c>
      <c r="B5463" s="104">
        <v>60000185</v>
      </c>
      <c r="C5463" s="104">
        <v>1005</v>
      </c>
    </row>
    <row r="5464" spans="1:3" x14ac:dyDescent="0.3">
      <c r="A5464" s="103">
        <v>46088</v>
      </c>
      <c r="B5464" s="104">
        <v>60000186</v>
      </c>
      <c r="C5464" s="104">
        <v>72</v>
      </c>
    </row>
    <row r="5465" spans="1:3" x14ac:dyDescent="0.3">
      <c r="A5465" s="103">
        <v>46088</v>
      </c>
      <c r="B5465" s="104">
        <v>60000201</v>
      </c>
      <c r="C5465" s="104">
        <v>14</v>
      </c>
    </row>
    <row r="5466" spans="1:3" x14ac:dyDescent="0.3">
      <c r="A5466" s="103">
        <v>46088</v>
      </c>
      <c r="B5466" s="104">
        <v>60000202</v>
      </c>
      <c r="C5466" s="104">
        <v>4</v>
      </c>
    </row>
    <row r="5467" spans="1:3" x14ac:dyDescent="0.3">
      <c r="A5467" s="103">
        <v>46088</v>
      </c>
      <c r="B5467" s="104">
        <v>60000203</v>
      </c>
      <c r="C5467" s="104">
        <v>12</v>
      </c>
    </row>
    <row r="5468" spans="1:3" x14ac:dyDescent="0.3">
      <c r="A5468" s="103">
        <v>46088</v>
      </c>
      <c r="B5468" s="104">
        <v>60000206</v>
      </c>
      <c r="C5468" s="104">
        <v>17</v>
      </c>
    </row>
    <row r="5469" spans="1:3" x14ac:dyDescent="0.3">
      <c r="A5469" s="103">
        <v>46088</v>
      </c>
      <c r="B5469" s="104">
        <v>60000211</v>
      </c>
      <c r="C5469" s="104">
        <v>8</v>
      </c>
    </row>
    <row r="5470" spans="1:3" x14ac:dyDescent="0.3">
      <c r="A5470" s="103">
        <v>46088</v>
      </c>
      <c r="B5470" s="104">
        <v>60000212</v>
      </c>
      <c r="C5470" s="104">
        <v>2</v>
      </c>
    </row>
    <row r="5471" spans="1:3" x14ac:dyDescent="0.3">
      <c r="A5471" s="103">
        <v>46088</v>
      </c>
      <c r="B5471" s="104">
        <v>60000215</v>
      </c>
      <c r="C5471" s="104">
        <v>12</v>
      </c>
    </row>
    <row r="5472" spans="1:3" x14ac:dyDescent="0.3">
      <c r="A5472" s="103">
        <v>46088</v>
      </c>
      <c r="B5472" s="104">
        <v>60000217</v>
      </c>
      <c r="C5472" s="104">
        <v>2</v>
      </c>
    </row>
    <row r="5473" spans="1:3" x14ac:dyDescent="0.3">
      <c r="A5473" s="103">
        <v>46088</v>
      </c>
      <c r="B5473" s="104">
        <v>60000218</v>
      </c>
      <c r="C5473" s="104">
        <v>20</v>
      </c>
    </row>
    <row r="5474" spans="1:3" x14ac:dyDescent="0.3">
      <c r="A5474" s="103">
        <v>46088</v>
      </c>
      <c r="B5474" s="104">
        <v>60000220</v>
      </c>
      <c r="C5474" s="104">
        <v>43</v>
      </c>
    </row>
    <row r="5475" spans="1:3" x14ac:dyDescent="0.3">
      <c r="A5475" s="103">
        <v>46088</v>
      </c>
      <c r="B5475" s="104">
        <v>60000221</v>
      </c>
      <c r="C5475" s="104">
        <v>40</v>
      </c>
    </row>
    <row r="5476" spans="1:3" x14ac:dyDescent="0.3">
      <c r="A5476" s="103">
        <v>46088</v>
      </c>
      <c r="B5476" s="104">
        <v>60000223</v>
      </c>
      <c r="C5476" s="104">
        <v>62</v>
      </c>
    </row>
    <row r="5477" spans="1:3" x14ac:dyDescent="0.3">
      <c r="A5477" s="103">
        <v>46088</v>
      </c>
      <c r="B5477" s="104">
        <v>60000233</v>
      </c>
      <c r="C5477" s="104">
        <v>1082</v>
      </c>
    </row>
    <row r="5478" spans="1:3" x14ac:dyDescent="0.3">
      <c r="A5478" s="103">
        <v>46088</v>
      </c>
      <c r="B5478" s="104">
        <v>60000270</v>
      </c>
      <c r="C5478" s="104">
        <v>53</v>
      </c>
    </row>
    <row r="5479" spans="1:3" x14ac:dyDescent="0.3">
      <c r="A5479" s="103">
        <v>46088</v>
      </c>
      <c r="B5479" s="104">
        <v>60000271</v>
      </c>
      <c r="C5479" s="104">
        <v>67</v>
      </c>
    </row>
    <row r="5480" spans="1:3" x14ac:dyDescent="0.3">
      <c r="A5480" s="103">
        <v>46088</v>
      </c>
      <c r="B5480" s="104">
        <v>60000272</v>
      </c>
      <c r="C5480" s="104">
        <v>35</v>
      </c>
    </row>
    <row r="5481" spans="1:3" x14ac:dyDescent="0.3">
      <c r="A5481" s="103">
        <v>46088</v>
      </c>
      <c r="B5481" s="104">
        <v>60000280</v>
      </c>
      <c r="C5481" s="104">
        <v>4</v>
      </c>
    </row>
    <row r="5482" spans="1:3" x14ac:dyDescent="0.3">
      <c r="A5482" s="103">
        <v>46088</v>
      </c>
      <c r="B5482" s="104">
        <v>60000281</v>
      </c>
      <c r="C5482" s="104">
        <v>30</v>
      </c>
    </row>
    <row r="5483" spans="1:3" x14ac:dyDescent="0.3">
      <c r="A5483" s="103">
        <v>46088</v>
      </c>
      <c r="B5483" s="104">
        <v>60000303</v>
      </c>
      <c r="C5483" s="104">
        <v>936</v>
      </c>
    </row>
    <row r="5484" spans="1:3" x14ac:dyDescent="0.3">
      <c r="A5484" s="103">
        <v>46088</v>
      </c>
      <c r="B5484" s="104">
        <v>60000304</v>
      </c>
      <c r="C5484" s="104">
        <v>26</v>
      </c>
    </row>
    <row r="5485" spans="1:3" x14ac:dyDescent="0.3">
      <c r="A5485" s="103">
        <v>46088</v>
      </c>
      <c r="B5485" s="104">
        <v>60000310</v>
      </c>
      <c r="C5485" s="104">
        <v>27</v>
      </c>
    </row>
    <row r="5486" spans="1:3" x14ac:dyDescent="0.3">
      <c r="A5486" s="103">
        <v>46088</v>
      </c>
      <c r="B5486" s="104">
        <v>60000311</v>
      </c>
      <c r="C5486" s="104">
        <v>60</v>
      </c>
    </row>
    <row r="5487" spans="1:3" x14ac:dyDescent="0.3">
      <c r="A5487" s="103">
        <v>46088</v>
      </c>
      <c r="B5487" s="104">
        <v>60000312</v>
      </c>
      <c r="C5487" s="104">
        <v>3435</v>
      </c>
    </row>
    <row r="5488" spans="1:3" x14ac:dyDescent="0.3">
      <c r="A5488" s="103">
        <v>46088</v>
      </c>
      <c r="B5488" s="104">
        <v>60000408</v>
      </c>
      <c r="C5488" s="104">
        <v>956</v>
      </c>
    </row>
    <row r="5489" spans="1:3" x14ac:dyDescent="0.3">
      <c r="A5489" s="103">
        <v>46088</v>
      </c>
      <c r="B5489" s="104">
        <v>60000409</v>
      </c>
      <c r="C5489" s="104">
        <v>316</v>
      </c>
    </row>
    <row r="5490" spans="1:3" x14ac:dyDescent="0.3">
      <c r="A5490" s="103">
        <v>46088</v>
      </c>
      <c r="B5490" s="104">
        <v>60000410</v>
      </c>
      <c r="C5490" s="104">
        <v>404</v>
      </c>
    </row>
    <row r="5491" spans="1:3" x14ac:dyDescent="0.3">
      <c r="A5491" s="103">
        <v>46088</v>
      </c>
      <c r="B5491" s="104">
        <v>60000440</v>
      </c>
      <c r="C5491" s="104">
        <v>10080</v>
      </c>
    </row>
    <row r="5492" spans="1:3" x14ac:dyDescent="0.3">
      <c r="A5492" s="103">
        <v>46088</v>
      </c>
      <c r="B5492" s="104">
        <v>60000539</v>
      </c>
      <c r="C5492" s="104">
        <v>175</v>
      </c>
    </row>
    <row r="5493" spans="1:3" x14ac:dyDescent="0.3">
      <c r="A5493" s="103">
        <v>46088</v>
      </c>
      <c r="B5493" s="104">
        <v>60000540</v>
      </c>
      <c r="C5493" s="104">
        <v>456</v>
      </c>
    </row>
    <row r="5494" spans="1:3" x14ac:dyDescent="0.3">
      <c r="A5494" s="103">
        <v>46088</v>
      </c>
      <c r="B5494" s="104">
        <v>60000553</v>
      </c>
      <c r="C5494" s="104">
        <v>1620</v>
      </c>
    </row>
    <row r="5495" spans="1:3" x14ac:dyDescent="0.3">
      <c r="A5495" s="103">
        <v>46088</v>
      </c>
      <c r="B5495" s="104">
        <v>60000555</v>
      </c>
      <c r="C5495" s="104">
        <v>2088</v>
      </c>
    </row>
    <row r="5496" spans="1:3" x14ac:dyDescent="0.3">
      <c r="A5496" s="103">
        <v>46088</v>
      </c>
      <c r="B5496" s="104">
        <v>60000556</v>
      </c>
      <c r="C5496" s="104">
        <v>2220</v>
      </c>
    </row>
    <row r="5497" spans="1:3" x14ac:dyDescent="0.3">
      <c r="A5497" s="103">
        <v>46088</v>
      </c>
      <c r="B5497" s="104">
        <v>60000557</v>
      </c>
      <c r="C5497" s="104">
        <v>59</v>
      </c>
    </row>
    <row r="5498" spans="1:3" x14ac:dyDescent="0.3">
      <c r="A5498" s="103">
        <v>46088</v>
      </c>
      <c r="B5498" s="104">
        <v>60000558</v>
      </c>
      <c r="C5498" s="104">
        <v>37</v>
      </c>
    </row>
    <row r="5499" spans="1:3" x14ac:dyDescent="0.3">
      <c r="A5499" s="103">
        <v>46088</v>
      </c>
      <c r="B5499" s="104">
        <v>60000559</v>
      </c>
      <c r="C5499" s="104">
        <v>25</v>
      </c>
    </row>
    <row r="5500" spans="1:3" x14ac:dyDescent="0.3">
      <c r="A5500" s="103">
        <v>46088</v>
      </c>
      <c r="B5500" s="104">
        <v>60000567</v>
      </c>
      <c r="C5500" s="104">
        <v>11</v>
      </c>
    </row>
    <row r="5501" spans="1:3" x14ac:dyDescent="0.3">
      <c r="A5501" s="103">
        <v>46088</v>
      </c>
      <c r="B5501" s="104">
        <v>60000569</v>
      </c>
      <c r="C5501" s="104">
        <v>249</v>
      </c>
    </row>
    <row r="5502" spans="1:3" x14ac:dyDescent="0.3">
      <c r="A5502" s="103">
        <v>46088</v>
      </c>
      <c r="B5502" s="104">
        <v>60000570</v>
      </c>
      <c r="C5502" s="104">
        <v>60</v>
      </c>
    </row>
    <row r="5503" spans="1:3" x14ac:dyDescent="0.3">
      <c r="A5503" s="103">
        <v>46088</v>
      </c>
      <c r="B5503" s="104">
        <v>60000571</v>
      </c>
      <c r="C5503" s="104">
        <v>288</v>
      </c>
    </row>
    <row r="5504" spans="1:3" x14ac:dyDescent="0.3">
      <c r="A5504" s="103">
        <v>46088</v>
      </c>
      <c r="B5504" s="104">
        <v>60000572</v>
      </c>
      <c r="C5504" s="104">
        <v>24000</v>
      </c>
    </row>
    <row r="5505" spans="1:3" x14ac:dyDescent="0.3">
      <c r="A5505" s="103">
        <v>46089</v>
      </c>
      <c r="B5505" s="104">
        <v>60000029</v>
      </c>
      <c r="C5505" s="104">
        <v>6</v>
      </c>
    </row>
    <row r="5506" spans="1:3" x14ac:dyDescent="0.3">
      <c r="A5506" s="103">
        <v>46089</v>
      </c>
      <c r="B5506" s="104">
        <v>60000041</v>
      </c>
      <c r="C5506" s="104">
        <v>12</v>
      </c>
    </row>
    <row r="5507" spans="1:3" x14ac:dyDescent="0.3">
      <c r="A5507" s="103">
        <v>46089</v>
      </c>
      <c r="B5507" s="104">
        <v>60000043</v>
      </c>
      <c r="C5507" s="104">
        <v>12</v>
      </c>
    </row>
    <row r="5508" spans="1:3" x14ac:dyDescent="0.3">
      <c r="A5508" s="103">
        <v>46089</v>
      </c>
      <c r="B5508" s="104">
        <v>60000044</v>
      </c>
      <c r="C5508" s="104">
        <v>12</v>
      </c>
    </row>
    <row r="5509" spans="1:3" x14ac:dyDescent="0.3">
      <c r="A5509" s="103">
        <v>46089</v>
      </c>
      <c r="B5509" s="104">
        <v>60000045</v>
      </c>
      <c r="C5509" s="104">
        <v>12</v>
      </c>
    </row>
    <row r="5510" spans="1:3" x14ac:dyDescent="0.3">
      <c r="A5510" s="103">
        <v>46089</v>
      </c>
      <c r="B5510" s="104">
        <v>60000054</v>
      </c>
      <c r="C5510" s="104">
        <v>6</v>
      </c>
    </row>
    <row r="5511" spans="1:3" x14ac:dyDescent="0.3">
      <c r="A5511" s="103">
        <v>46089</v>
      </c>
      <c r="B5511" s="104">
        <v>60000055</v>
      </c>
      <c r="C5511" s="104">
        <v>6</v>
      </c>
    </row>
    <row r="5512" spans="1:3" x14ac:dyDescent="0.3">
      <c r="A5512" s="103">
        <v>46089</v>
      </c>
      <c r="B5512" s="104">
        <v>60000056</v>
      </c>
      <c r="C5512" s="104">
        <v>6</v>
      </c>
    </row>
    <row r="5513" spans="1:3" x14ac:dyDescent="0.3">
      <c r="A5513" s="103">
        <v>46089</v>
      </c>
      <c r="B5513" s="104">
        <v>60000138</v>
      </c>
      <c r="C5513" s="104">
        <v>6</v>
      </c>
    </row>
    <row r="5514" spans="1:3" x14ac:dyDescent="0.3">
      <c r="A5514" s="103">
        <v>46089</v>
      </c>
      <c r="B5514" s="104">
        <v>60000180</v>
      </c>
      <c r="C5514" s="104">
        <v>6</v>
      </c>
    </row>
    <row r="5515" spans="1:3" x14ac:dyDescent="0.3">
      <c r="A5515" s="103">
        <v>46089</v>
      </c>
      <c r="B5515" s="104">
        <v>60000182</v>
      </c>
      <c r="C5515" s="104">
        <v>1806</v>
      </c>
    </row>
    <row r="5516" spans="1:3" x14ac:dyDescent="0.3">
      <c r="A5516" s="103">
        <v>46089</v>
      </c>
      <c r="B5516" s="104">
        <v>60000394</v>
      </c>
      <c r="C5516" s="104">
        <v>7368</v>
      </c>
    </row>
    <row r="5517" spans="1:3" x14ac:dyDescent="0.3">
      <c r="A5517" s="103">
        <v>46089</v>
      </c>
      <c r="B5517" s="104">
        <v>60000395</v>
      </c>
      <c r="C5517" s="104">
        <v>5520</v>
      </c>
    </row>
    <row r="5518" spans="1:3" x14ac:dyDescent="0.3">
      <c r="A5518" s="103">
        <v>46089</v>
      </c>
      <c r="B5518" s="104">
        <v>60000440</v>
      </c>
      <c r="C5518" s="104">
        <v>5040</v>
      </c>
    </row>
    <row r="5519" spans="1:3" x14ac:dyDescent="0.3">
      <c r="A5519" s="103">
        <v>46089</v>
      </c>
      <c r="B5519" s="104">
        <v>60000539</v>
      </c>
      <c r="C5519" s="104">
        <v>6</v>
      </c>
    </row>
    <row r="5520" spans="1:3" x14ac:dyDescent="0.3">
      <c r="A5520" s="103">
        <v>46089</v>
      </c>
      <c r="B5520" s="104">
        <v>60000540</v>
      </c>
      <c r="C5520" s="104">
        <v>6</v>
      </c>
    </row>
    <row r="5521" spans="1:3" x14ac:dyDescent="0.3">
      <c r="A5521" s="103">
        <v>46089</v>
      </c>
      <c r="B5521" s="104">
        <v>60000572</v>
      </c>
      <c r="C5521" s="104">
        <v>3000</v>
      </c>
    </row>
    <row r="5522" spans="1:3" x14ac:dyDescent="0.3">
      <c r="A5522" s="105">
        <v>46089</v>
      </c>
      <c r="B5522" s="104">
        <v>60000578</v>
      </c>
      <c r="C5522" s="104">
        <v>10080</v>
      </c>
    </row>
    <row r="5523" spans="1:3" x14ac:dyDescent="0.3">
      <c r="A5523" s="103">
        <v>46090</v>
      </c>
      <c r="B5523" s="104">
        <v>60000000</v>
      </c>
      <c r="C5523" s="104">
        <v>23</v>
      </c>
    </row>
    <row r="5524" spans="1:3" x14ac:dyDescent="0.3">
      <c r="A5524" s="103">
        <v>46090</v>
      </c>
      <c r="B5524" s="104">
        <v>60000002</v>
      </c>
      <c r="C5524" s="104">
        <v>18943</v>
      </c>
    </row>
    <row r="5525" spans="1:3" x14ac:dyDescent="0.3">
      <c r="A5525" s="103">
        <v>46090</v>
      </c>
      <c r="B5525" s="104">
        <v>60000003</v>
      </c>
      <c r="C5525" s="104">
        <v>43</v>
      </c>
    </row>
    <row r="5526" spans="1:3" x14ac:dyDescent="0.3">
      <c r="A5526" s="103">
        <v>46090</v>
      </c>
      <c r="B5526" s="104">
        <v>60000005</v>
      </c>
      <c r="C5526" s="104">
        <v>1254</v>
      </c>
    </row>
    <row r="5527" spans="1:3" x14ac:dyDescent="0.3">
      <c r="A5527" s="103">
        <v>46090</v>
      </c>
      <c r="B5527" s="104">
        <v>60000008</v>
      </c>
      <c r="C5527" s="104">
        <v>375</v>
      </c>
    </row>
    <row r="5528" spans="1:3" x14ac:dyDescent="0.3">
      <c r="A5528" s="103">
        <v>46090</v>
      </c>
      <c r="B5528" s="104">
        <v>60000009</v>
      </c>
      <c r="C5528" s="104">
        <v>968</v>
      </c>
    </row>
    <row r="5529" spans="1:3" x14ac:dyDescent="0.3">
      <c r="A5529" s="103">
        <v>46090</v>
      </c>
      <c r="B5529" s="104">
        <v>60000026</v>
      </c>
      <c r="C5529" s="104">
        <v>2</v>
      </c>
    </row>
    <row r="5530" spans="1:3" x14ac:dyDescent="0.3">
      <c r="A5530" s="103">
        <v>46090</v>
      </c>
      <c r="B5530" s="104">
        <v>60000027</v>
      </c>
      <c r="C5530" s="104">
        <v>183</v>
      </c>
    </row>
    <row r="5531" spans="1:3" x14ac:dyDescent="0.3">
      <c r="A5531" s="103">
        <v>46090</v>
      </c>
      <c r="B5531" s="104">
        <v>60000028</v>
      </c>
      <c r="C5531" s="104">
        <v>129</v>
      </c>
    </row>
    <row r="5532" spans="1:3" x14ac:dyDescent="0.3">
      <c r="A5532" s="103">
        <v>46090</v>
      </c>
      <c r="B5532" s="104">
        <v>60000029</v>
      </c>
      <c r="C5532" s="104">
        <v>56</v>
      </c>
    </row>
    <row r="5533" spans="1:3" x14ac:dyDescent="0.3">
      <c r="A5533" s="103">
        <v>46090</v>
      </c>
      <c r="B5533" s="104">
        <v>60000030</v>
      </c>
      <c r="C5533" s="104">
        <v>2744</v>
      </c>
    </row>
    <row r="5534" spans="1:3" x14ac:dyDescent="0.3">
      <c r="A5534" s="103">
        <v>46090</v>
      </c>
      <c r="B5534" s="104">
        <v>60000031</v>
      </c>
      <c r="C5534" s="104">
        <v>5590</v>
      </c>
    </row>
    <row r="5535" spans="1:3" x14ac:dyDescent="0.3">
      <c r="A5535" s="103">
        <v>46090</v>
      </c>
      <c r="B5535" s="104">
        <v>60000032</v>
      </c>
      <c r="C5535" s="104">
        <v>719</v>
      </c>
    </row>
    <row r="5536" spans="1:3" x14ac:dyDescent="0.3">
      <c r="A5536" s="103">
        <v>46090</v>
      </c>
      <c r="B5536" s="104">
        <v>60000033</v>
      </c>
      <c r="C5536" s="104">
        <v>1277</v>
      </c>
    </row>
    <row r="5537" spans="1:3" x14ac:dyDescent="0.3">
      <c r="A5537" s="103">
        <v>46090</v>
      </c>
      <c r="B5537" s="104">
        <v>60000035</v>
      </c>
      <c r="C5537" s="104">
        <v>38613</v>
      </c>
    </row>
    <row r="5538" spans="1:3" x14ac:dyDescent="0.3">
      <c r="A5538" s="103">
        <v>46090</v>
      </c>
      <c r="B5538" s="104">
        <v>60000036</v>
      </c>
      <c r="C5538" s="104">
        <v>125</v>
      </c>
    </row>
    <row r="5539" spans="1:3" x14ac:dyDescent="0.3">
      <c r="A5539" s="103">
        <v>46090</v>
      </c>
      <c r="B5539" s="104">
        <v>60000037</v>
      </c>
      <c r="C5539" s="104">
        <v>35856</v>
      </c>
    </row>
    <row r="5540" spans="1:3" x14ac:dyDescent="0.3">
      <c r="A5540" s="103">
        <v>46090</v>
      </c>
      <c r="B5540" s="104">
        <v>60000041</v>
      </c>
      <c r="C5540" s="104">
        <v>6604</v>
      </c>
    </row>
    <row r="5541" spans="1:3" x14ac:dyDescent="0.3">
      <c r="A5541" s="103">
        <v>46090</v>
      </c>
      <c r="B5541" s="104">
        <v>60000043</v>
      </c>
      <c r="C5541" s="104">
        <v>205</v>
      </c>
    </row>
    <row r="5542" spans="1:3" x14ac:dyDescent="0.3">
      <c r="A5542" s="103">
        <v>46090</v>
      </c>
      <c r="B5542" s="104">
        <v>60000044</v>
      </c>
      <c r="C5542" s="104">
        <v>8411</v>
      </c>
    </row>
    <row r="5543" spans="1:3" x14ac:dyDescent="0.3">
      <c r="A5543" s="103">
        <v>46090</v>
      </c>
      <c r="B5543" s="104">
        <v>60000045</v>
      </c>
      <c r="C5543" s="104">
        <v>4506</v>
      </c>
    </row>
    <row r="5544" spans="1:3" x14ac:dyDescent="0.3">
      <c r="A5544" s="103">
        <v>46090</v>
      </c>
      <c r="B5544" s="104">
        <v>60000047</v>
      </c>
      <c r="C5544" s="104">
        <v>492</v>
      </c>
    </row>
    <row r="5545" spans="1:3" x14ac:dyDescent="0.3">
      <c r="A5545" s="103">
        <v>46090</v>
      </c>
      <c r="B5545" s="104">
        <v>60000049</v>
      </c>
      <c r="C5545" s="104">
        <v>75159</v>
      </c>
    </row>
    <row r="5546" spans="1:3" x14ac:dyDescent="0.3">
      <c r="A5546" s="103">
        <v>46090</v>
      </c>
      <c r="B5546" s="104">
        <v>60000050</v>
      </c>
      <c r="C5546" s="104">
        <v>6958</v>
      </c>
    </row>
    <row r="5547" spans="1:3" x14ac:dyDescent="0.3">
      <c r="A5547" s="103">
        <v>46090</v>
      </c>
      <c r="B5547" s="104">
        <v>60000051</v>
      </c>
      <c r="C5547" s="104">
        <v>2337</v>
      </c>
    </row>
    <row r="5548" spans="1:3" x14ac:dyDescent="0.3">
      <c r="A5548" s="103">
        <v>46090</v>
      </c>
      <c r="B5548" s="104">
        <v>60000052</v>
      </c>
      <c r="C5548" s="104">
        <v>9858</v>
      </c>
    </row>
    <row r="5549" spans="1:3" x14ac:dyDescent="0.3">
      <c r="A5549" s="103">
        <v>46090</v>
      </c>
      <c r="B5549" s="104">
        <v>60000053</v>
      </c>
      <c r="C5549" s="104">
        <v>180</v>
      </c>
    </row>
    <row r="5550" spans="1:3" x14ac:dyDescent="0.3">
      <c r="A5550" s="103">
        <v>46090</v>
      </c>
      <c r="B5550" s="104">
        <v>60000054</v>
      </c>
      <c r="C5550" s="104">
        <v>30</v>
      </c>
    </row>
    <row r="5551" spans="1:3" x14ac:dyDescent="0.3">
      <c r="A5551" s="103">
        <v>46090</v>
      </c>
      <c r="B5551" s="104">
        <v>60000055</v>
      </c>
      <c r="C5551" s="104">
        <v>30</v>
      </c>
    </row>
    <row r="5552" spans="1:3" x14ac:dyDescent="0.3">
      <c r="A5552" s="103">
        <v>46090</v>
      </c>
      <c r="B5552" s="104">
        <v>60000056</v>
      </c>
      <c r="C5552" s="104">
        <v>30</v>
      </c>
    </row>
    <row r="5553" spans="1:3" x14ac:dyDescent="0.3">
      <c r="A5553" s="103">
        <v>46090</v>
      </c>
      <c r="B5553" s="104">
        <v>60000057</v>
      </c>
      <c r="C5553" s="104">
        <v>71118</v>
      </c>
    </row>
    <row r="5554" spans="1:3" x14ac:dyDescent="0.3">
      <c r="A5554" s="103">
        <v>46090</v>
      </c>
      <c r="B5554" s="104">
        <v>60000058</v>
      </c>
      <c r="C5554" s="104">
        <v>5753</v>
      </c>
    </row>
    <row r="5555" spans="1:3" x14ac:dyDescent="0.3">
      <c r="A5555" s="103">
        <v>46090</v>
      </c>
      <c r="B5555" s="104">
        <v>60000113</v>
      </c>
      <c r="C5555" s="104">
        <v>203</v>
      </c>
    </row>
    <row r="5556" spans="1:3" x14ac:dyDescent="0.3">
      <c r="A5556" s="103">
        <v>46090</v>
      </c>
      <c r="B5556" s="104">
        <v>60000114</v>
      </c>
      <c r="C5556" s="104">
        <v>166</v>
      </c>
    </row>
    <row r="5557" spans="1:3" x14ac:dyDescent="0.3">
      <c r="A5557" s="103">
        <v>46090</v>
      </c>
      <c r="B5557" s="104">
        <v>60000120</v>
      </c>
      <c r="C5557" s="104">
        <v>220</v>
      </c>
    </row>
    <row r="5558" spans="1:3" x14ac:dyDescent="0.3">
      <c r="A5558" s="103">
        <v>46090</v>
      </c>
      <c r="B5558" s="104">
        <v>60000121</v>
      </c>
      <c r="C5558" s="104">
        <v>220</v>
      </c>
    </row>
    <row r="5559" spans="1:3" x14ac:dyDescent="0.3">
      <c r="A5559" s="103">
        <v>46090</v>
      </c>
      <c r="B5559" s="104">
        <v>60000130</v>
      </c>
      <c r="C5559" s="104">
        <v>4</v>
      </c>
    </row>
    <row r="5560" spans="1:3" x14ac:dyDescent="0.3">
      <c r="A5560" s="103">
        <v>46090</v>
      </c>
      <c r="B5560" s="104">
        <v>60000131</v>
      </c>
      <c r="C5560" s="104">
        <v>8</v>
      </c>
    </row>
    <row r="5561" spans="1:3" x14ac:dyDescent="0.3">
      <c r="A5561" s="103">
        <v>46090</v>
      </c>
      <c r="B5561" s="104">
        <v>60000132</v>
      </c>
      <c r="C5561" s="104">
        <v>8</v>
      </c>
    </row>
    <row r="5562" spans="1:3" x14ac:dyDescent="0.3">
      <c r="A5562" s="103">
        <v>46090</v>
      </c>
      <c r="B5562" s="104">
        <v>60000138</v>
      </c>
      <c r="C5562" s="104">
        <v>92</v>
      </c>
    </row>
    <row r="5563" spans="1:3" x14ac:dyDescent="0.3">
      <c r="A5563" s="103">
        <v>46090</v>
      </c>
      <c r="B5563" s="104">
        <v>60000172</v>
      </c>
      <c r="C5563" s="104">
        <v>39</v>
      </c>
    </row>
    <row r="5564" spans="1:3" x14ac:dyDescent="0.3">
      <c r="A5564" s="103">
        <v>46090</v>
      </c>
      <c r="B5564" s="104">
        <v>60000173</v>
      </c>
      <c r="C5564" s="104">
        <v>93</v>
      </c>
    </row>
    <row r="5565" spans="1:3" x14ac:dyDescent="0.3">
      <c r="A5565" s="103">
        <v>46090</v>
      </c>
      <c r="B5565" s="104">
        <v>60000180</v>
      </c>
      <c r="C5565" s="104">
        <v>108</v>
      </c>
    </row>
    <row r="5566" spans="1:3" x14ac:dyDescent="0.3">
      <c r="A5566" s="103">
        <v>46090</v>
      </c>
      <c r="B5566" s="104">
        <v>60000182</v>
      </c>
      <c r="C5566" s="104">
        <v>777</v>
      </c>
    </row>
    <row r="5567" spans="1:3" x14ac:dyDescent="0.3">
      <c r="A5567" s="103">
        <v>46090</v>
      </c>
      <c r="B5567" s="104">
        <v>60000183</v>
      </c>
      <c r="C5567" s="104">
        <v>213</v>
      </c>
    </row>
    <row r="5568" spans="1:3" x14ac:dyDescent="0.3">
      <c r="A5568" s="103">
        <v>46090</v>
      </c>
      <c r="B5568" s="104">
        <v>60000184</v>
      </c>
      <c r="C5568" s="104">
        <v>164</v>
      </c>
    </row>
    <row r="5569" spans="1:3" x14ac:dyDescent="0.3">
      <c r="A5569" s="103">
        <v>46090</v>
      </c>
      <c r="B5569" s="104">
        <v>60000185</v>
      </c>
      <c r="C5569" s="104">
        <v>7530</v>
      </c>
    </row>
    <row r="5570" spans="1:3" x14ac:dyDescent="0.3">
      <c r="A5570" s="103">
        <v>46090</v>
      </c>
      <c r="B5570" s="104">
        <v>60000186</v>
      </c>
      <c r="C5570" s="104">
        <v>4</v>
      </c>
    </row>
    <row r="5571" spans="1:3" x14ac:dyDescent="0.3">
      <c r="A5571" s="103">
        <v>46090</v>
      </c>
      <c r="B5571" s="104">
        <v>60000201</v>
      </c>
      <c r="C5571" s="104">
        <v>23</v>
      </c>
    </row>
    <row r="5572" spans="1:3" x14ac:dyDescent="0.3">
      <c r="A5572" s="103">
        <v>46090</v>
      </c>
      <c r="B5572" s="104">
        <v>60000202</v>
      </c>
      <c r="C5572" s="104">
        <v>22</v>
      </c>
    </row>
    <row r="5573" spans="1:3" x14ac:dyDescent="0.3">
      <c r="A5573" s="103">
        <v>46090</v>
      </c>
      <c r="B5573" s="104">
        <v>60000203</v>
      </c>
      <c r="C5573" s="104">
        <v>20</v>
      </c>
    </row>
    <row r="5574" spans="1:3" x14ac:dyDescent="0.3">
      <c r="A5574" s="103">
        <v>46090</v>
      </c>
      <c r="B5574" s="104">
        <v>60000206</v>
      </c>
      <c r="C5574" s="104">
        <v>12</v>
      </c>
    </row>
    <row r="5575" spans="1:3" x14ac:dyDescent="0.3">
      <c r="A5575" s="103">
        <v>46090</v>
      </c>
      <c r="B5575" s="104">
        <v>60000211</v>
      </c>
      <c r="C5575" s="104">
        <v>13</v>
      </c>
    </row>
    <row r="5576" spans="1:3" x14ac:dyDescent="0.3">
      <c r="A5576" s="103">
        <v>46090</v>
      </c>
      <c r="B5576" s="104">
        <v>60000212</v>
      </c>
      <c r="C5576" s="104">
        <v>15</v>
      </c>
    </row>
    <row r="5577" spans="1:3" x14ac:dyDescent="0.3">
      <c r="A5577" s="103">
        <v>46090</v>
      </c>
      <c r="B5577" s="104">
        <v>60000215</v>
      </c>
      <c r="C5577" s="104">
        <v>31</v>
      </c>
    </row>
    <row r="5578" spans="1:3" x14ac:dyDescent="0.3">
      <c r="A5578" s="103">
        <v>46090</v>
      </c>
      <c r="B5578" s="104">
        <v>60000217</v>
      </c>
      <c r="C5578" s="104">
        <v>31</v>
      </c>
    </row>
    <row r="5579" spans="1:3" x14ac:dyDescent="0.3">
      <c r="A5579" s="103">
        <v>46090</v>
      </c>
      <c r="B5579" s="104">
        <v>60000218</v>
      </c>
      <c r="C5579" s="104">
        <v>48</v>
      </c>
    </row>
    <row r="5580" spans="1:3" x14ac:dyDescent="0.3">
      <c r="A5580" s="103">
        <v>46090</v>
      </c>
      <c r="B5580" s="104">
        <v>60000220</v>
      </c>
      <c r="C5580" s="104">
        <v>114</v>
      </c>
    </row>
    <row r="5581" spans="1:3" x14ac:dyDescent="0.3">
      <c r="A5581" s="103">
        <v>46090</v>
      </c>
      <c r="B5581" s="104">
        <v>60000221</v>
      </c>
      <c r="C5581" s="104">
        <v>111</v>
      </c>
    </row>
    <row r="5582" spans="1:3" x14ac:dyDescent="0.3">
      <c r="A5582" s="103">
        <v>46090</v>
      </c>
      <c r="B5582" s="104">
        <v>60000223</v>
      </c>
      <c r="C5582" s="104">
        <v>84</v>
      </c>
    </row>
    <row r="5583" spans="1:3" x14ac:dyDescent="0.3">
      <c r="A5583" s="103">
        <v>46090</v>
      </c>
      <c r="B5583" s="104">
        <v>60000224</v>
      </c>
      <c r="C5583" s="104">
        <v>8</v>
      </c>
    </row>
    <row r="5584" spans="1:3" x14ac:dyDescent="0.3">
      <c r="A5584" s="103">
        <v>46090</v>
      </c>
      <c r="B5584" s="104">
        <v>60000225</v>
      </c>
      <c r="C5584" s="104">
        <v>19</v>
      </c>
    </row>
    <row r="5585" spans="1:3" x14ac:dyDescent="0.3">
      <c r="A5585" s="103">
        <v>46090</v>
      </c>
      <c r="B5585" s="104">
        <v>60000233</v>
      </c>
      <c r="C5585" s="104">
        <v>133</v>
      </c>
    </row>
    <row r="5586" spans="1:3" x14ac:dyDescent="0.3">
      <c r="A5586" s="103">
        <v>46090</v>
      </c>
      <c r="B5586" s="104">
        <v>60000270</v>
      </c>
      <c r="C5586" s="104">
        <v>180</v>
      </c>
    </row>
    <row r="5587" spans="1:3" x14ac:dyDescent="0.3">
      <c r="A5587" s="103">
        <v>46090</v>
      </c>
      <c r="B5587" s="104">
        <v>60000271</v>
      </c>
      <c r="C5587" s="104">
        <v>182</v>
      </c>
    </row>
    <row r="5588" spans="1:3" x14ac:dyDescent="0.3">
      <c r="A5588" s="103">
        <v>46090</v>
      </c>
      <c r="B5588" s="104">
        <v>60000272</v>
      </c>
      <c r="C5588" s="104">
        <v>192</v>
      </c>
    </row>
    <row r="5589" spans="1:3" x14ac:dyDescent="0.3">
      <c r="A5589" s="103">
        <v>46090</v>
      </c>
      <c r="B5589" s="104">
        <v>60000280</v>
      </c>
      <c r="C5589" s="104">
        <v>39</v>
      </c>
    </row>
    <row r="5590" spans="1:3" x14ac:dyDescent="0.3">
      <c r="A5590" s="103">
        <v>46090</v>
      </c>
      <c r="B5590" s="104">
        <v>60000281</v>
      </c>
      <c r="C5590" s="104">
        <v>61</v>
      </c>
    </row>
    <row r="5591" spans="1:3" x14ac:dyDescent="0.3">
      <c r="A5591" s="103">
        <v>46090</v>
      </c>
      <c r="B5591" s="104">
        <v>60000304</v>
      </c>
      <c r="C5591" s="104">
        <v>147</v>
      </c>
    </row>
    <row r="5592" spans="1:3" x14ac:dyDescent="0.3">
      <c r="A5592" s="103">
        <v>46090</v>
      </c>
      <c r="B5592" s="104">
        <v>60000310</v>
      </c>
      <c r="C5592" s="104">
        <v>78</v>
      </c>
    </row>
    <row r="5593" spans="1:3" x14ac:dyDescent="0.3">
      <c r="A5593" s="103">
        <v>46090</v>
      </c>
      <c r="B5593" s="104">
        <v>60000311</v>
      </c>
      <c r="C5593" s="104">
        <v>1108</v>
      </c>
    </row>
    <row r="5594" spans="1:3" x14ac:dyDescent="0.3">
      <c r="A5594" s="103">
        <v>46090</v>
      </c>
      <c r="B5594" s="104">
        <v>60000312</v>
      </c>
      <c r="C5594" s="104">
        <v>8139</v>
      </c>
    </row>
    <row r="5595" spans="1:3" x14ac:dyDescent="0.3">
      <c r="A5595" s="103">
        <v>46090</v>
      </c>
      <c r="B5595" s="104">
        <v>60000394</v>
      </c>
      <c r="C5595" s="104">
        <v>14784</v>
      </c>
    </row>
    <row r="5596" spans="1:3" x14ac:dyDescent="0.3">
      <c r="A5596" s="103">
        <v>46090</v>
      </c>
      <c r="B5596" s="104">
        <v>60000395</v>
      </c>
      <c r="C5596" s="104">
        <v>9240</v>
      </c>
    </row>
    <row r="5597" spans="1:3" x14ac:dyDescent="0.3">
      <c r="A5597" s="103">
        <v>46090</v>
      </c>
      <c r="B5597" s="104">
        <v>60000408</v>
      </c>
      <c r="C5597" s="104">
        <v>160</v>
      </c>
    </row>
    <row r="5598" spans="1:3" x14ac:dyDescent="0.3">
      <c r="A5598" s="103">
        <v>46090</v>
      </c>
      <c r="B5598" s="104">
        <v>60000409</v>
      </c>
      <c r="C5598" s="104">
        <v>140</v>
      </c>
    </row>
    <row r="5599" spans="1:3" x14ac:dyDescent="0.3">
      <c r="A5599" s="103">
        <v>46090</v>
      </c>
      <c r="B5599" s="104">
        <v>60000440</v>
      </c>
      <c r="C5599" s="104">
        <v>10080</v>
      </c>
    </row>
    <row r="5600" spans="1:3" x14ac:dyDescent="0.3">
      <c r="A5600" s="103">
        <v>46090</v>
      </c>
      <c r="B5600" s="104">
        <v>60000539</v>
      </c>
      <c r="C5600" s="104">
        <v>198</v>
      </c>
    </row>
    <row r="5601" spans="1:3" x14ac:dyDescent="0.3">
      <c r="A5601" s="103">
        <v>46090</v>
      </c>
      <c r="B5601" s="104">
        <v>60000540</v>
      </c>
      <c r="C5601" s="104">
        <v>90</v>
      </c>
    </row>
    <row r="5602" spans="1:3" x14ac:dyDescent="0.3">
      <c r="A5602" s="103">
        <v>46090</v>
      </c>
      <c r="B5602" s="104">
        <v>60000552</v>
      </c>
      <c r="C5602" s="104">
        <v>4236</v>
      </c>
    </row>
    <row r="5603" spans="1:3" x14ac:dyDescent="0.3">
      <c r="A5603" s="103">
        <v>46090</v>
      </c>
      <c r="B5603" s="104">
        <v>60000557</v>
      </c>
      <c r="C5603" s="104">
        <v>73</v>
      </c>
    </row>
    <row r="5604" spans="1:3" x14ac:dyDescent="0.3">
      <c r="A5604" s="103">
        <v>46090</v>
      </c>
      <c r="B5604" s="104">
        <v>60000558</v>
      </c>
      <c r="C5604" s="104">
        <v>74</v>
      </c>
    </row>
    <row r="5605" spans="1:3" x14ac:dyDescent="0.3">
      <c r="A5605" s="103">
        <v>46090</v>
      </c>
      <c r="B5605" s="104">
        <v>60000559</v>
      </c>
      <c r="C5605" s="104">
        <v>82</v>
      </c>
    </row>
    <row r="5606" spans="1:3" x14ac:dyDescent="0.3">
      <c r="A5606" s="103">
        <v>46090</v>
      </c>
      <c r="B5606" s="104">
        <v>60000567</v>
      </c>
      <c r="C5606" s="104">
        <v>56</v>
      </c>
    </row>
    <row r="5607" spans="1:3" x14ac:dyDescent="0.3">
      <c r="A5607" s="103">
        <v>46090</v>
      </c>
      <c r="B5607" s="104">
        <v>60000569</v>
      </c>
      <c r="C5607" s="104">
        <v>187</v>
      </c>
    </row>
    <row r="5608" spans="1:3" x14ac:dyDescent="0.3">
      <c r="A5608" s="103">
        <v>46090</v>
      </c>
      <c r="B5608" s="104">
        <v>60000570</v>
      </c>
      <c r="C5608" s="104">
        <v>15</v>
      </c>
    </row>
    <row r="5609" spans="1:3" x14ac:dyDescent="0.3">
      <c r="A5609" s="103">
        <v>46090</v>
      </c>
      <c r="B5609" s="104">
        <v>60000571</v>
      </c>
      <c r="C5609" s="104">
        <v>15</v>
      </c>
    </row>
    <row r="5610" spans="1:3" x14ac:dyDescent="0.3">
      <c r="A5610" s="103">
        <v>46090</v>
      </c>
      <c r="B5610" s="104">
        <v>60000572</v>
      </c>
      <c r="C5610" s="104">
        <v>9000</v>
      </c>
    </row>
    <row r="5611" spans="1:3" x14ac:dyDescent="0.3">
      <c r="A5611" s="103">
        <v>46090</v>
      </c>
      <c r="B5611" s="104">
        <v>60000573</v>
      </c>
      <c r="C5611" s="104">
        <v>5904</v>
      </c>
    </row>
    <row r="5612" spans="1:3" x14ac:dyDescent="0.3">
      <c r="A5612" s="103">
        <v>46090</v>
      </c>
      <c r="B5612" s="104">
        <v>60000578</v>
      </c>
      <c r="C5612" s="104">
        <v>10080</v>
      </c>
    </row>
    <row r="5613" spans="1:3" x14ac:dyDescent="0.3">
      <c r="A5613" s="103">
        <v>46090</v>
      </c>
      <c r="B5613" s="104">
        <v>60000581</v>
      </c>
      <c r="C5613" s="104">
        <v>0</v>
      </c>
    </row>
    <row r="5614" spans="1:3" x14ac:dyDescent="0.3">
      <c r="A5614" s="103">
        <v>46091</v>
      </c>
      <c r="B5614" s="104">
        <v>60000000</v>
      </c>
      <c r="C5614" s="104">
        <v>118</v>
      </c>
    </row>
    <row r="5615" spans="1:3" x14ac:dyDescent="0.3">
      <c r="A5615" s="103">
        <v>46091</v>
      </c>
      <c r="B5615" s="104">
        <v>60000002</v>
      </c>
      <c r="C5615" s="104">
        <v>29972</v>
      </c>
    </row>
    <row r="5616" spans="1:3" x14ac:dyDescent="0.3">
      <c r="A5616" s="103">
        <v>46091</v>
      </c>
      <c r="B5616" s="104">
        <v>60000003</v>
      </c>
      <c r="C5616" s="104">
        <v>44</v>
      </c>
    </row>
    <row r="5617" spans="1:3" x14ac:dyDescent="0.3">
      <c r="A5617" s="103">
        <v>46091</v>
      </c>
      <c r="B5617" s="104">
        <v>60000005</v>
      </c>
      <c r="C5617" s="104">
        <v>977</v>
      </c>
    </row>
    <row r="5618" spans="1:3" x14ac:dyDescent="0.3">
      <c r="A5618" s="103">
        <v>46091</v>
      </c>
      <c r="B5618" s="104">
        <v>60000008</v>
      </c>
      <c r="C5618" s="104">
        <v>591</v>
      </c>
    </row>
    <row r="5619" spans="1:3" x14ac:dyDescent="0.3">
      <c r="A5619" s="103">
        <v>46091</v>
      </c>
      <c r="B5619" s="104">
        <v>60000009</v>
      </c>
      <c r="C5619" s="104">
        <v>1257</v>
      </c>
    </row>
    <row r="5620" spans="1:3" x14ac:dyDescent="0.3">
      <c r="A5620" s="103">
        <v>46091</v>
      </c>
      <c r="B5620" s="104">
        <v>60000026</v>
      </c>
      <c r="C5620" s="104">
        <v>111</v>
      </c>
    </row>
    <row r="5621" spans="1:3" x14ac:dyDescent="0.3">
      <c r="A5621" s="103">
        <v>46091</v>
      </c>
      <c r="B5621" s="104">
        <v>60000027</v>
      </c>
      <c r="C5621" s="104">
        <v>605</v>
      </c>
    </row>
    <row r="5622" spans="1:3" x14ac:dyDescent="0.3">
      <c r="A5622" s="103">
        <v>46091</v>
      </c>
      <c r="B5622" s="104">
        <v>60000028</v>
      </c>
      <c r="C5622" s="104">
        <v>473</v>
      </c>
    </row>
    <row r="5623" spans="1:3" x14ac:dyDescent="0.3">
      <c r="A5623" s="103">
        <v>46091</v>
      </c>
      <c r="B5623" s="104">
        <v>60000029</v>
      </c>
      <c r="C5623" s="104">
        <v>197</v>
      </c>
    </row>
    <row r="5624" spans="1:3" x14ac:dyDescent="0.3">
      <c r="A5624" s="103">
        <v>46091</v>
      </c>
      <c r="B5624" s="104">
        <v>60000030</v>
      </c>
      <c r="C5624" s="104">
        <v>1335</v>
      </c>
    </row>
    <row r="5625" spans="1:3" x14ac:dyDescent="0.3">
      <c r="A5625" s="103">
        <v>46091</v>
      </c>
      <c r="B5625" s="104">
        <v>60000031</v>
      </c>
      <c r="C5625" s="104">
        <v>11702</v>
      </c>
    </row>
    <row r="5626" spans="1:3" x14ac:dyDescent="0.3">
      <c r="A5626" s="103">
        <v>46091</v>
      </c>
      <c r="B5626" s="104">
        <v>60000032</v>
      </c>
      <c r="C5626" s="104">
        <v>1490</v>
      </c>
    </row>
    <row r="5627" spans="1:3" x14ac:dyDescent="0.3">
      <c r="A5627" s="103">
        <v>46091</v>
      </c>
      <c r="B5627" s="104">
        <v>60000033</v>
      </c>
      <c r="C5627" s="104">
        <v>624</v>
      </c>
    </row>
    <row r="5628" spans="1:3" x14ac:dyDescent="0.3">
      <c r="A5628" s="103">
        <v>46091</v>
      </c>
      <c r="B5628" s="104">
        <v>60000035</v>
      </c>
      <c r="C5628" s="104">
        <v>51587</v>
      </c>
    </row>
    <row r="5629" spans="1:3" x14ac:dyDescent="0.3">
      <c r="A5629" s="103">
        <v>46091</v>
      </c>
      <c r="B5629" s="104">
        <v>60000036</v>
      </c>
      <c r="C5629" s="104">
        <v>302</v>
      </c>
    </row>
    <row r="5630" spans="1:3" x14ac:dyDescent="0.3">
      <c r="A5630" s="103">
        <v>46091</v>
      </c>
      <c r="B5630" s="104">
        <v>60000037</v>
      </c>
      <c r="C5630" s="104">
        <v>3096</v>
      </c>
    </row>
    <row r="5631" spans="1:3" x14ac:dyDescent="0.3">
      <c r="A5631" s="103">
        <v>46091</v>
      </c>
      <c r="B5631" s="104">
        <v>60000038</v>
      </c>
      <c r="C5631" s="104">
        <v>13488</v>
      </c>
    </row>
    <row r="5632" spans="1:3" x14ac:dyDescent="0.3">
      <c r="A5632" s="103">
        <v>46091</v>
      </c>
      <c r="B5632" s="104">
        <v>60000039</v>
      </c>
      <c r="C5632" s="104">
        <v>6360</v>
      </c>
    </row>
    <row r="5633" spans="1:3" x14ac:dyDescent="0.3">
      <c r="A5633" s="103">
        <v>46091</v>
      </c>
      <c r="B5633" s="104">
        <v>60000041</v>
      </c>
      <c r="C5633" s="104">
        <v>5067</v>
      </c>
    </row>
    <row r="5634" spans="1:3" x14ac:dyDescent="0.3">
      <c r="A5634" s="103">
        <v>46091</v>
      </c>
      <c r="B5634" s="104">
        <v>60000042</v>
      </c>
      <c r="C5634" s="104">
        <v>12852</v>
      </c>
    </row>
    <row r="5635" spans="1:3" x14ac:dyDescent="0.3">
      <c r="A5635" s="103">
        <v>46091</v>
      </c>
      <c r="B5635" s="104">
        <v>60000043</v>
      </c>
      <c r="C5635" s="104">
        <v>2467</v>
      </c>
    </row>
    <row r="5636" spans="1:3" x14ac:dyDescent="0.3">
      <c r="A5636" s="103">
        <v>46091</v>
      </c>
      <c r="B5636" s="104">
        <v>60000044</v>
      </c>
      <c r="C5636" s="104">
        <v>10200</v>
      </c>
    </row>
    <row r="5637" spans="1:3" x14ac:dyDescent="0.3">
      <c r="A5637" s="103">
        <v>46091</v>
      </c>
      <c r="B5637" s="104">
        <v>60000045</v>
      </c>
      <c r="C5637" s="104">
        <v>2216</v>
      </c>
    </row>
    <row r="5638" spans="1:3" x14ac:dyDescent="0.3">
      <c r="A5638" s="103">
        <v>46091</v>
      </c>
      <c r="B5638" s="104">
        <v>60000047</v>
      </c>
      <c r="C5638" s="104">
        <v>1344</v>
      </c>
    </row>
    <row r="5639" spans="1:3" x14ac:dyDescent="0.3">
      <c r="A5639" s="103">
        <v>46091</v>
      </c>
      <c r="B5639" s="104">
        <v>60000048</v>
      </c>
      <c r="C5639" s="104">
        <v>3708</v>
      </c>
    </row>
    <row r="5640" spans="1:3" x14ac:dyDescent="0.3">
      <c r="A5640" s="103">
        <v>46091</v>
      </c>
      <c r="B5640" s="104">
        <v>60000049</v>
      </c>
      <c r="C5640" s="104">
        <v>10229</v>
      </c>
    </row>
    <row r="5641" spans="1:3" x14ac:dyDescent="0.3">
      <c r="A5641" s="103">
        <v>46091</v>
      </c>
      <c r="B5641" s="104">
        <v>60000050</v>
      </c>
      <c r="C5641" s="104">
        <v>11970</v>
      </c>
    </row>
    <row r="5642" spans="1:3" x14ac:dyDescent="0.3">
      <c r="A5642" s="103">
        <v>46091</v>
      </c>
      <c r="B5642" s="104">
        <v>60000051</v>
      </c>
      <c r="C5642" s="104">
        <v>2763</v>
      </c>
    </row>
    <row r="5643" spans="1:3" x14ac:dyDescent="0.3">
      <c r="A5643" s="103">
        <v>46091</v>
      </c>
      <c r="B5643" s="104">
        <v>60000052</v>
      </c>
      <c r="C5643" s="104">
        <v>2510</v>
      </c>
    </row>
    <row r="5644" spans="1:3" x14ac:dyDescent="0.3">
      <c r="A5644" s="103">
        <v>46091</v>
      </c>
      <c r="B5644" s="104">
        <v>60000053</v>
      </c>
      <c r="C5644" s="104">
        <v>1664</v>
      </c>
    </row>
    <row r="5645" spans="1:3" x14ac:dyDescent="0.3">
      <c r="A5645" s="103">
        <v>46091</v>
      </c>
      <c r="B5645" s="104">
        <v>60000054</v>
      </c>
      <c r="C5645" s="104">
        <v>96</v>
      </c>
    </row>
    <row r="5646" spans="1:3" x14ac:dyDescent="0.3">
      <c r="A5646" s="103">
        <v>46091</v>
      </c>
      <c r="B5646" s="104">
        <v>60000055</v>
      </c>
      <c r="C5646" s="104">
        <v>72</v>
      </c>
    </row>
    <row r="5647" spans="1:3" x14ac:dyDescent="0.3">
      <c r="A5647" s="103">
        <v>46091</v>
      </c>
      <c r="B5647" s="104">
        <v>60000056</v>
      </c>
      <c r="C5647" s="104">
        <v>84</v>
      </c>
    </row>
    <row r="5648" spans="1:3" x14ac:dyDescent="0.3">
      <c r="A5648" s="103">
        <v>46091</v>
      </c>
      <c r="B5648" s="104">
        <v>60000057</v>
      </c>
      <c r="C5648" s="104">
        <v>55738</v>
      </c>
    </row>
    <row r="5649" spans="1:3" x14ac:dyDescent="0.3">
      <c r="A5649" s="103">
        <v>46091</v>
      </c>
      <c r="B5649" s="104">
        <v>60000058</v>
      </c>
      <c r="C5649" s="104">
        <v>7356</v>
      </c>
    </row>
    <row r="5650" spans="1:3" x14ac:dyDescent="0.3">
      <c r="A5650" s="103">
        <v>46091</v>
      </c>
      <c r="B5650" s="104">
        <v>60000111</v>
      </c>
      <c r="C5650" s="104">
        <v>24</v>
      </c>
    </row>
    <row r="5651" spans="1:3" x14ac:dyDescent="0.3">
      <c r="A5651" s="103">
        <v>46091</v>
      </c>
      <c r="B5651" s="104">
        <v>60000113</v>
      </c>
      <c r="C5651" s="104">
        <v>267</v>
      </c>
    </row>
    <row r="5652" spans="1:3" x14ac:dyDescent="0.3">
      <c r="A5652" s="103">
        <v>46091</v>
      </c>
      <c r="B5652" s="104">
        <v>60000114</v>
      </c>
      <c r="C5652" s="104">
        <v>617</v>
      </c>
    </row>
    <row r="5653" spans="1:3" x14ac:dyDescent="0.3">
      <c r="A5653" s="103">
        <v>46091</v>
      </c>
      <c r="B5653" s="104">
        <v>60000120</v>
      </c>
      <c r="C5653" s="104">
        <v>2532</v>
      </c>
    </row>
    <row r="5654" spans="1:3" x14ac:dyDescent="0.3">
      <c r="A5654" s="103">
        <v>46091</v>
      </c>
      <c r="B5654" s="104">
        <v>60000121</v>
      </c>
      <c r="C5654" s="104">
        <v>172</v>
      </c>
    </row>
    <row r="5655" spans="1:3" x14ac:dyDescent="0.3">
      <c r="A5655" s="103">
        <v>46091</v>
      </c>
      <c r="B5655" s="104">
        <v>60000122</v>
      </c>
      <c r="C5655" s="104">
        <v>3926</v>
      </c>
    </row>
    <row r="5656" spans="1:3" x14ac:dyDescent="0.3">
      <c r="A5656" s="103">
        <v>46091</v>
      </c>
      <c r="B5656" s="104">
        <v>60000123</v>
      </c>
      <c r="C5656" s="104">
        <v>256</v>
      </c>
    </row>
    <row r="5657" spans="1:3" x14ac:dyDescent="0.3">
      <c r="A5657" s="103">
        <v>46091</v>
      </c>
      <c r="B5657" s="104">
        <v>60000124</v>
      </c>
      <c r="C5657" s="104">
        <v>2760</v>
      </c>
    </row>
    <row r="5658" spans="1:3" x14ac:dyDescent="0.3">
      <c r="A5658" s="103">
        <v>46091</v>
      </c>
      <c r="B5658" s="104">
        <v>60000125</v>
      </c>
      <c r="C5658" s="104">
        <v>1772</v>
      </c>
    </row>
    <row r="5659" spans="1:3" x14ac:dyDescent="0.3">
      <c r="A5659" s="103">
        <v>46091</v>
      </c>
      <c r="B5659" s="104">
        <v>60000130</v>
      </c>
      <c r="C5659" s="104">
        <v>614</v>
      </c>
    </row>
    <row r="5660" spans="1:3" x14ac:dyDescent="0.3">
      <c r="A5660" s="103">
        <v>46091</v>
      </c>
      <c r="B5660" s="104">
        <v>60000131</v>
      </c>
      <c r="C5660" s="104">
        <v>4</v>
      </c>
    </row>
    <row r="5661" spans="1:3" x14ac:dyDescent="0.3">
      <c r="A5661" s="103">
        <v>46091</v>
      </c>
      <c r="B5661" s="104">
        <v>60000132</v>
      </c>
      <c r="C5661" s="104">
        <v>32</v>
      </c>
    </row>
    <row r="5662" spans="1:3" x14ac:dyDescent="0.3">
      <c r="A5662" s="103">
        <v>46091</v>
      </c>
      <c r="B5662" s="104">
        <v>60000138</v>
      </c>
      <c r="C5662" s="104">
        <v>147</v>
      </c>
    </row>
    <row r="5663" spans="1:3" x14ac:dyDescent="0.3">
      <c r="A5663" s="103">
        <v>46091</v>
      </c>
      <c r="B5663" s="104">
        <v>60000142</v>
      </c>
      <c r="C5663" s="104">
        <v>42</v>
      </c>
    </row>
    <row r="5664" spans="1:3" x14ac:dyDescent="0.3">
      <c r="A5664" s="103">
        <v>46091</v>
      </c>
      <c r="B5664" s="104">
        <v>60000172</v>
      </c>
      <c r="C5664" s="104">
        <v>167</v>
      </c>
    </row>
    <row r="5665" spans="1:3" x14ac:dyDescent="0.3">
      <c r="A5665" s="103">
        <v>46091</v>
      </c>
      <c r="B5665" s="104">
        <v>60000173</v>
      </c>
      <c r="C5665" s="104">
        <v>477</v>
      </c>
    </row>
    <row r="5666" spans="1:3" x14ac:dyDescent="0.3">
      <c r="A5666" s="103">
        <v>46091</v>
      </c>
      <c r="B5666" s="104">
        <v>60000180</v>
      </c>
      <c r="C5666" s="104">
        <v>104</v>
      </c>
    </row>
    <row r="5667" spans="1:3" x14ac:dyDescent="0.3">
      <c r="A5667" s="103">
        <v>46091</v>
      </c>
      <c r="B5667" s="104">
        <v>60000182</v>
      </c>
      <c r="C5667" s="104">
        <v>356</v>
      </c>
    </row>
    <row r="5668" spans="1:3" x14ac:dyDescent="0.3">
      <c r="A5668" s="103">
        <v>46091</v>
      </c>
      <c r="B5668" s="104">
        <v>60000183</v>
      </c>
      <c r="C5668" s="104">
        <v>261</v>
      </c>
    </row>
    <row r="5669" spans="1:3" x14ac:dyDescent="0.3">
      <c r="A5669" s="103">
        <v>46091</v>
      </c>
      <c r="B5669" s="104">
        <v>60000184</v>
      </c>
      <c r="C5669" s="104">
        <v>242</v>
      </c>
    </row>
    <row r="5670" spans="1:3" x14ac:dyDescent="0.3">
      <c r="A5670" s="103">
        <v>46091</v>
      </c>
      <c r="B5670" s="104">
        <v>60000185</v>
      </c>
      <c r="C5670" s="104">
        <v>8707</v>
      </c>
    </row>
    <row r="5671" spans="1:3" x14ac:dyDescent="0.3">
      <c r="A5671" s="103">
        <v>46091</v>
      </c>
      <c r="B5671" s="104">
        <v>60000186</v>
      </c>
      <c r="C5671" s="104">
        <v>16</v>
      </c>
    </row>
    <row r="5672" spans="1:3" x14ac:dyDescent="0.3">
      <c r="A5672" s="103">
        <v>46091</v>
      </c>
      <c r="B5672" s="104">
        <v>60000201</v>
      </c>
      <c r="C5672" s="104">
        <v>35</v>
      </c>
    </row>
    <row r="5673" spans="1:3" x14ac:dyDescent="0.3">
      <c r="A5673" s="103">
        <v>46091</v>
      </c>
      <c r="B5673" s="104">
        <v>60000202</v>
      </c>
      <c r="C5673" s="104">
        <v>52</v>
      </c>
    </row>
    <row r="5674" spans="1:3" x14ac:dyDescent="0.3">
      <c r="A5674" s="103">
        <v>46091</v>
      </c>
      <c r="B5674" s="104">
        <v>60000203</v>
      </c>
      <c r="C5674" s="104">
        <v>42</v>
      </c>
    </row>
    <row r="5675" spans="1:3" x14ac:dyDescent="0.3">
      <c r="A5675" s="103">
        <v>46091</v>
      </c>
      <c r="B5675" s="104">
        <v>60000206</v>
      </c>
      <c r="C5675" s="104">
        <v>46</v>
      </c>
    </row>
    <row r="5676" spans="1:3" x14ac:dyDescent="0.3">
      <c r="A5676" s="103">
        <v>46091</v>
      </c>
      <c r="B5676" s="104">
        <v>60000211</v>
      </c>
      <c r="C5676" s="104">
        <v>64</v>
      </c>
    </row>
    <row r="5677" spans="1:3" x14ac:dyDescent="0.3">
      <c r="A5677" s="103">
        <v>46091</v>
      </c>
      <c r="B5677" s="104">
        <v>60000212</v>
      </c>
      <c r="C5677" s="104">
        <v>45</v>
      </c>
    </row>
    <row r="5678" spans="1:3" x14ac:dyDescent="0.3">
      <c r="A5678" s="103">
        <v>46091</v>
      </c>
      <c r="B5678" s="104">
        <v>60000215</v>
      </c>
      <c r="C5678" s="104">
        <v>27</v>
      </c>
    </row>
    <row r="5679" spans="1:3" x14ac:dyDescent="0.3">
      <c r="A5679" s="103">
        <v>46091</v>
      </c>
      <c r="B5679" s="104">
        <v>60000217</v>
      </c>
      <c r="C5679" s="104">
        <v>42</v>
      </c>
    </row>
    <row r="5680" spans="1:3" x14ac:dyDescent="0.3">
      <c r="A5680" s="103">
        <v>46091</v>
      </c>
      <c r="B5680" s="104">
        <v>60000218</v>
      </c>
      <c r="C5680" s="104">
        <v>29</v>
      </c>
    </row>
    <row r="5681" spans="1:3" x14ac:dyDescent="0.3">
      <c r="A5681" s="103">
        <v>46091</v>
      </c>
      <c r="B5681" s="104">
        <v>60000220</v>
      </c>
      <c r="C5681" s="104">
        <v>181</v>
      </c>
    </row>
    <row r="5682" spans="1:3" x14ac:dyDescent="0.3">
      <c r="A5682" s="103">
        <v>46091</v>
      </c>
      <c r="B5682" s="104">
        <v>60000221</v>
      </c>
      <c r="C5682" s="104">
        <v>164</v>
      </c>
    </row>
    <row r="5683" spans="1:3" x14ac:dyDescent="0.3">
      <c r="A5683" s="103">
        <v>46091</v>
      </c>
      <c r="B5683" s="104">
        <v>60000223</v>
      </c>
      <c r="C5683" s="104">
        <v>173</v>
      </c>
    </row>
    <row r="5684" spans="1:3" x14ac:dyDescent="0.3">
      <c r="A5684" s="103">
        <v>46091</v>
      </c>
      <c r="B5684" s="104">
        <v>60000224</v>
      </c>
      <c r="C5684" s="104">
        <v>27</v>
      </c>
    </row>
    <row r="5685" spans="1:3" x14ac:dyDescent="0.3">
      <c r="A5685" s="103">
        <v>46091</v>
      </c>
      <c r="B5685" s="104">
        <v>60000225</v>
      </c>
      <c r="C5685" s="104">
        <v>25</v>
      </c>
    </row>
    <row r="5686" spans="1:3" x14ac:dyDescent="0.3">
      <c r="A5686" s="103">
        <v>46091</v>
      </c>
      <c r="B5686" s="104">
        <v>60000233</v>
      </c>
      <c r="C5686" s="104">
        <v>137</v>
      </c>
    </row>
    <row r="5687" spans="1:3" x14ac:dyDescent="0.3">
      <c r="A5687" s="103">
        <v>46091</v>
      </c>
      <c r="B5687" s="104">
        <v>60000270</v>
      </c>
      <c r="C5687" s="104">
        <v>287</v>
      </c>
    </row>
    <row r="5688" spans="1:3" x14ac:dyDescent="0.3">
      <c r="A5688" s="103">
        <v>46091</v>
      </c>
      <c r="B5688" s="104">
        <v>60000271</v>
      </c>
      <c r="C5688" s="104">
        <v>268</v>
      </c>
    </row>
    <row r="5689" spans="1:3" x14ac:dyDescent="0.3">
      <c r="A5689" s="103">
        <v>46091</v>
      </c>
      <c r="B5689" s="104">
        <v>60000272</v>
      </c>
      <c r="C5689" s="104">
        <v>302</v>
      </c>
    </row>
    <row r="5690" spans="1:3" x14ac:dyDescent="0.3">
      <c r="A5690" s="103">
        <v>46091</v>
      </c>
      <c r="B5690" s="104">
        <v>60000280</v>
      </c>
      <c r="C5690" s="104">
        <v>77</v>
      </c>
    </row>
    <row r="5691" spans="1:3" x14ac:dyDescent="0.3">
      <c r="A5691" s="103">
        <v>46091</v>
      </c>
      <c r="B5691" s="104">
        <v>60000281</v>
      </c>
      <c r="C5691" s="104">
        <v>127</v>
      </c>
    </row>
    <row r="5692" spans="1:3" x14ac:dyDescent="0.3">
      <c r="A5692" s="103">
        <v>46091</v>
      </c>
      <c r="B5692" s="104">
        <v>60000303</v>
      </c>
      <c r="C5692" s="104">
        <v>216</v>
      </c>
    </row>
    <row r="5693" spans="1:3" x14ac:dyDescent="0.3">
      <c r="A5693" s="103">
        <v>46091</v>
      </c>
      <c r="B5693" s="104">
        <v>60000304</v>
      </c>
      <c r="C5693" s="104">
        <v>8</v>
      </c>
    </row>
    <row r="5694" spans="1:3" x14ac:dyDescent="0.3">
      <c r="A5694" s="103">
        <v>46091</v>
      </c>
      <c r="B5694" s="104">
        <v>60000310</v>
      </c>
      <c r="C5694" s="104">
        <v>7</v>
      </c>
    </row>
    <row r="5695" spans="1:3" x14ac:dyDescent="0.3">
      <c r="A5695" s="103">
        <v>46091</v>
      </c>
      <c r="B5695" s="104">
        <v>60000311</v>
      </c>
      <c r="C5695" s="104">
        <v>590</v>
      </c>
    </row>
    <row r="5696" spans="1:3" x14ac:dyDescent="0.3">
      <c r="A5696" s="103">
        <v>46091</v>
      </c>
      <c r="B5696" s="104">
        <v>60000312</v>
      </c>
      <c r="C5696" s="104">
        <v>4623</v>
      </c>
    </row>
    <row r="5697" spans="1:3" x14ac:dyDescent="0.3">
      <c r="A5697" s="103">
        <v>46091</v>
      </c>
      <c r="B5697" s="104">
        <v>60000394</v>
      </c>
      <c r="C5697" s="104">
        <v>4704</v>
      </c>
    </row>
    <row r="5698" spans="1:3" x14ac:dyDescent="0.3">
      <c r="A5698" s="103">
        <v>46091</v>
      </c>
      <c r="B5698" s="104">
        <v>60000395</v>
      </c>
      <c r="C5698" s="104">
        <v>3072</v>
      </c>
    </row>
    <row r="5699" spans="1:3" x14ac:dyDescent="0.3">
      <c r="A5699" s="103">
        <v>46091</v>
      </c>
      <c r="B5699" s="104">
        <v>60000408</v>
      </c>
      <c r="C5699" s="104">
        <v>799</v>
      </c>
    </row>
    <row r="5700" spans="1:3" x14ac:dyDescent="0.3">
      <c r="A5700" s="103">
        <v>46091</v>
      </c>
      <c r="B5700" s="104">
        <v>60000409</v>
      </c>
      <c r="C5700" s="104">
        <v>358</v>
      </c>
    </row>
    <row r="5701" spans="1:3" x14ac:dyDescent="0.3">
      <c r="A5701" s="103">
        <v>46091</v>
      </c>
      <c r="B5701" s="104">
        <v>60000410</v>
      </c>
      <c r="C5701" s="104">
        <v>256</v>
      </c>
    </row>
    <row r="5702" spans="1:3" x14ac:dyDescent="0.3">
      <c r="A5702" s="103">
        <v>46091</v>
      </c>
      <c r="B5702" s="104">
        <v>60000440</v>
      </c>
      <c r="C5702" s="104">
        <v>8160</v>
      </c>
    </row>
    <row r="5703" spans="1:3" x14ac:dyDescent="0.3">
      <c r="A5703" s="103">
        <v>46091</v>
      </c>
      <c r="B5703" s="104">
        <v>60000538</v>
      </c>
      <c r="C5703" s="104">
        <v>24000</v>
      </c>
    </row>
    <row r="5704" spans="1:3" x14ac:dyDescent="0.3">
      <c r="A5704" s="103">
        <v>46091</v>
      </c>
      <c r="B5704" s="104">
        <v>60000539</v>
      </c>
      <c r="C5704" s="104">
        <v>345</v>
      </c>
    </row>
    <row r="5705" spans="1:3" x14ac:dyDescent="0.3">
      <c r="A5705" s="103">
        <v>46091</v>
      </c>
      <c r="B5705" s="104">
        <v>60000540</v>
      </c>
      <c r="C5705" s="104">
        <v>192</v>
      </c>
    </row>
    <row r="5706" spans="1:3" x14ac:dyDescent="0.3">
      <c r="A5706" s="103">
        <v>46091</v>
      </c>
      <c r="B5706" s="104">
        <v>60000553</v>
      </c>
      <c r="C5706" s="104">
        <v>1620</v>
      </c>
    </row>
    <row r="5707" spans="1:3" x14ac:dyDescent="0.3">
      <c r="A5707" s="103">
        <v>46091</v>
      </c>
      <c r="B5707" s="104">
        <v>60000557</v>
      </c>
      <c r="C5707" s="104">
        <v>380</v>
      </c>
    </row>
    <row r="5708" spans="1:3" x14ac:dyDescent="0.3">
      <c r="A5708" s="103">
        <v>46091</v>
      </c>
      <c r="B5708" s="104">
        <v>60000558</v>
      </c>
      <c r="C5708" s="104">
        <v>440</v>
      </c>
    </row>
    <row r="5709" spans="1:3" x14ac:dyDescent="0.3">
      <c r="A5709" s="103">
        <v>46091</v>
      </c>
      <c r="B5709" s="104">
        <v>60000559</v>
      </c>
      <c r="C5709" s="104">
        <v>387</v>
      </c>
    </row>
    <row r="5710" spans="1:3" x14ac:dyDescent="0.3">
      <c r="A5710" s="103">
        <v>46091</v>
      </c>
      <c r="B5710" s="104">
        <v>60000567</v>
      </c>
      <c r="C5710" s="104">
        <v>57</v>
      </c>
    </row>
    <row r="5711" spans="1:3" x14ac:dyDescent="0.3">
      <c r="A5711" s="103">
        <v>46091</v>
      </c>
      <c r="B5711" s="104">
        <v>60000569</v>
      </c>
      <c r="C5711" s="104">
        <v>64</v>
      </c>
    </row>
    <row r="5712" spans="1:3" x14ac:dyDescent="0.3">
      <c r="A5712" s="103">
        <v>46091</v>
      </c>
      <c r="B5712" s="104">
        <v>60000570</v>
      </c>
      <c r="C5712" s="104">
        <v>3717</v>
      </c>
    </row>
    <row r="5713" spans="1:3" x14ac:dyDescent="0.3">
      <c r="A5713" s="103">
        <v>46091</v>
      </c>
      <c r="B5713" s="104">
        <v>60000571</v>
      </c>
      <c r="C5713" s="104">
        <v>39</v>
      </c>
    </row>
    <row r="5714" spans="1:3" x14ac:dyDescent="0.3">
      <c r="A5714" s="103">
        <v>46091</v>
      </c>
      <c r="B5714" s="104">
        <v>60000572</v>
      </c>
      <c r="C5714" s="104">
        <v>11520</v>
      </c>
    </row>
    <row r="5715" spans="1:3" x14ac:dyDescent="0.3">
      <c r="A5715" s="103">
        <v>46091</v>
      </c>
      <c r="B5715" s="104">
        <v>60000578</v>
      </c>
      <c r="C5715" s="104">
        <v>11280</v>
      </c>
    </row>
    <row r="5716" spans="1:3" x14ac:dyDescent="0.3">
      <c r="A5716" s="103">
        <v>46092</v>
      </c>
      <c r="B5716" s="104">
        <v>60000000</v>
      </c>
      <c r="C5716" s="104">
        <v>23</v>
      </c>
    </row>
    <row r="5717" spans="1:3" x14ac:dyDescent="0.3">
      <c r="A5717" s="103">
        <v>46092</v>
      </c>
      <c r="B5717" s="104">
        <v>60000002</v>
      </c>
      <c r="C5717" s="104">
        <v>15283</v>
      </c>
    </row>
    <row r="5718" spans="1:3" x14ac:dyDescent="0.3">
      <c r="A5718" s="103">
        <v>46092</v>
      </c>
      <c r="B5718" s="104">
        <v>60000003</v>
      </c>
      <c r="C5718" s="104">
        <v>17</v>
      </c>
    </row>
    <row r="5719" spans="1:3" x14ac:dyDescent="0.3">
      <c r="A5719" s="103">
        <v>46092</v>
      </c>
      <c r="B5719" s="104">
        <v>60000005</v>
      </c>
      <c r="C5719" s="104">
        <v>67</v>
      </c>
    </row>
    <row r="5720" spans="1:3" x14ac:dyDescent="0.3">
      <c r="A5720" s="103">
        <v>46092</v>
      </c>
      <c r="B5720" s="104">
        <v>60000008</v>
      </c>
      <c r="C5720" s="104">
        <v>357</v>
      </c>
    </row>
    <row r="5721" spans="1:3" x14ac:dyDescent="0.3">
      <c r="A5721" s="103">
        <v>46092</v>
      </c>
      <c r="B5721" s="104">
        <v>60000009</v>
      </c>
      <c r="C5721" s="104">
        <v>725</v>
      </c>
    </row>
    <row r="5722" spans="1:3" x14ac:dyDescent="0.3">
      <c r="A5722" s="103">
        <v>46092</v>
      </c>
      <c r="B5722" s="104">
        <v>60000026</v>
      </c>
      <c r="C5722" s="104">
        <v>43</v>
      </c>
    </row>
    <row r="5723" spans="1:3" x14ac:dyDescent="0.3">
      <c r="A5723" s="103">
        <v>46092</v>
      </c>
      <c r="B5723" s="104">
        <v>60000027</v>
      </c>
      <c r="C5723" s="104">
        <v>2263</v>
      </c>
    </row>
    <row r="5724" spans="1:3" x14ac:dyDescent="0.3">
      <c r="A5724" s="103">
        <v>46092</v>
      </c>
      <c r="B5724" s="104">
        <v>60000028</v>
      </c>
      <c r="C5724" s="104">
        <v>1113</v>
      </c>
    </row>
    <row r="5725" spans="1:3" x14ac:dyDescent="0.3">
      <c r="A5725" s="103">
        <v>46092</v>
      </c>
      <c r="B5725" s="104">
        <v>60000029</v>
      </c>
      <c r="C5725" s="104">
        <v>300</v>
      </c>
    </row>
    <row r="5726" spans="1:3" x14ac:dyDescent="0.3">
      <c r="A5726" s="103">
        <v>46092</v>
      </c>
      <c r="B5726" s="104">
        <v>60000030</v>
      </c>
      <c r="C5726" s="104">
        <v>2392</v>
      </c>
    </row>
    <row r="5727" spans="1:3" x14ac:dyDescent="0.3">
      <c r="A5727" s="103">
        <v>46092</v>
      </c>
      <c r="B5727" s="104">
        <v>60000031</v>
      </c>
      <c r="C5727" s="104">
        <v>4251</v>
      </c>
    </row>
    <row r="5728" spans="1:3" x14ac:dyDescent="0.3">
      <c r="A5728" s="103">
        <v>46092</v>
      </c>
      <c r="B5728" s="104">
        <v>60000032</v>
      </c>
      <c r="C5728" s="104">
        <v>4093</v>
      </c>
    </row>
    <row r="5729" spans="1:3" x14ac:dyDescent="0.3">
      <c r="A5729" s="103">
        <v>46092</v>
      </c>
      <c r="B5729" s="104">
        <v>60000033</v>
      </c>
      <c r="C5729" s="104">
        <v>1555</v>
      </c>
    </row>
    <row r="5730" spans="1:3" x14ac:dyDescent="0.3">
      <c r="A5730" s="103">
        <v>46092</v>
      </c>
      <c r="B5730" s="104">
        <v>60000035</v>
      </c>
      <c r="C5730" s="104">
        <v>26931</v>
      </c>
    </row>
    <row r="5731" spans="1:3" x14ac:dyDescent="0.3">
      <c r="A5731" s="103">
        <v>46092</v>
      </c>
      <c r="B5731" s="104">
        <v>60000036</v>
      </c>
      <c r="C5731" s="104">
        <v>3204</v>
      </c>
    </row>
    <row r="5732" spans="1:3" x14ac:dyDescent="0.3">
      <c r="A5732" s="103">
        <v>46092</v>
      </c>
      <c r="B5732" s="104">
        <v>60000037</v>
      </c>
      <c r="C5732" s="104">
        <v>10728</v>
      </c>
    </row>
    <row r="5733" spans="1:3" x14ac:dyDescent="0.3">
      <c r="A5733" s="103">
        <v>46092</v>
      </c>
      <c r="B5733" s="104">
        <v>60000038</v>
      </c>
      <c r="C5733" s="104">
        <v>540</v>
      </c>
    </row>
    <row r="5734" spans="1:3" x14ac:dyDescent="0.3">
      <c r="A5734" s="103">
        <v>46092</v>
      </c>
      <c r="B5734" s="104">
        <v>60000039</v>
      </c>
      <c r="C5734" s="104">
        <v>480</v>
      </c>
    </row>
    <row r="5735" spans="1:3" x14ac:dyDescent="0.3">
      <c r="A5735" s="103">
        <v>46092</v>
      </c>
      <c r="B5735" s="104">
        <v>60000041</v>
      </c>
      <c r="C5735" s="104">
        <v>6536</v>
      </c>
    </row>
    <row r="5736" spans="1:3" x14ac:dyDescent="0.3">
      <c r="A5736" s="103">
        <v>46092</v>
      </c>
      <c r="B5736" s="104">
        <v>60000042</v>
      </c>
      <c r="C5736" s="104">
        <v>600</v>
      </c>
    </row>
    <row r="5737" spans="1:3" x14ac:dyDescent="0.3">
      <c r="A5737" s="103">
        <v>46092</v>
      </c>
      <c r="B5737" s="104">
        <v>60000043</v>
      </c>
      <c r="C5737" s="104">
        <v>534</v>
      </c>
    </row>
    <row r="5738" spans="1:3" x14ac:dyDescent="0.3">
      <c r="A5738" s="103">
        <v>46092</v>
      </c>
      <c r="B5738" s="104">
        <v>60000044</v>
      </c>
      <c r="C5738" s="104">
        <v>12145</v>
      </c>
    </row>
    <row r="5739" spans="1:3" x14ac:dyDescent="0.3">
      <c r="A5739" s="103">
        <v>46092</v>
      </c>
      <c r="B5739" s="104">
        <v>60000045</v>
      </c>
      <c r="C5739" s="104">
        <v>4264</v>
      </c>
    </row>
    <row r="5740" spans="1:3" x14ac:dyDescent="0.3">
      <c r="A5740" s="103">
        <v>46092</v>
      </c>
      <c r="B5740" s="104">
        <v>60000047</v>
      </c>
      <c r="C5740" s="104">
        <v>5376</v>
      </c>
    </row>
    <row r="5741" spans="1:3" x14ac:dyDescent="0.3">
      <c r="A5741" s="103">
        <v>46092</v>
      </c>
      <c r="B5741" s="104">
        <v>60000048</v>
      </c>
      <c r="C5741" s="104">
        <v>276</v>
      </c>
    </row>
    <row r="5742" spans="1:3" x14ac:dyDescent="0.3">
      <c r="A5742" s="103">
        <v>46092</v>
      </c>
      <c r="B5742" s="104">
        <v>60000049</v>
      </c>
      <c r="C5742" s="104">
        <v>29467</v>
      </c>
    </row>
    <row r="5743" spans="1:3" x14ac:dyDescent="0.3">
      <c r="A5743" s="103">
        <v>46092</v>
      </c>
      <c r="B5743" s="104">
        <v>60000050</v>
      </c>
      <c r="C5743" s="104">
        <v>8415</v>
      </c>
    </row>
    <row r="5744" spans="1:3" x14ac:dyDescent="0.3">
      <c r="A5744" s="103">
        <v>46092</v>
      </c>
      <c r="B5744" s="104">
        <v>60000051</v>
      </c>
      <c r="C5744" s="104">
        <v>1948</v>
      </c>
    </row>
    <row r="5745" spans="1:3" x14ac:dyDescent="0.3">
      <c r="A5745" s="103">
        <v>46092</v>
      </c>
      <c r="B5745" s="104">
        <v>60000052</v>
      </c>
      <c r="C5745" s="104">
        <v>5887</v>
      </c>
    </row>
    <row r="5746" spans="1:3" x14ac:dyDescent="0.3">
      <c r="A5746" s="103">
        <v>46092</v>
      </c>
      <c r="B5746" s="104">
        <v>60000053</v>
      </c>
      <c r="C5746" s="104">
        <v>3198</v>
      </c>
    </row>
    <row r="5747" spans="1:3" x14ac:dyDescent="0.3">
      <c r="A5747" s="103">
        <v>46092</v>
      </c>
      <c r="B5747" s="104">
        <v>60000054</v>
      </c>
      <c r="C5747" s="104">
        <v>1791</v>
      </c>
    </row>
    <row r="5748" spans="1:3" x14ac:dyDescent="0.3">
      <c r="A5748" s="103">
        <v>46092</v>
      </c>
      <c r="B5748" s="104">
        <v>60000055</v>
      </c>
      <c r="C5748" s="104">
        <v>48</v>
      </c>
    </row>
    <row r="5749" spans="1:3" x14ac:dyDescent="0.3">
      <c r="A5749" s="103">
        <v>46092</v>
      </c>
      <c r="B5749" s="104">
        <v>60000056</v>
      </c>
      <c r="C5749" s="104">
        <v>1884</v>
      </c>
    </row>
    <row r="5750" spans="1:3" x14ac:dyDescent="0.3">
      <c r="A5750" s="103">
        <v>46092</v>
      </c>
      <c r="B5750" s="104">
        <v>60000057</v>
      </c>
      <c r="C5750" s="104">
        <v>41161</v>
      </c>
    </row>
    <row r="5751" spans="1:3" x14ac:dyDescent="0.3">
      <c r="A5751" s="103">
        <v>46092</v>
      </c>
      <c r="B5751" s="104">
        <v>60000058</v>
      </c>
      <c r="C5751" s="104">
        <v>3058</v>
      </c>
    </row>
    <row r="5752" spans="1:3" x14ac:dyDescent="0.3">
      <c r="A5752" s="103">
        <v>46092</v>
      </c>
      <c r="B5752" s="104">
        <v>60000113</v>
      </c>
      <c r="C5752" s="104">
        <v>188</v>
      </c>
    </row>
    <row r="5753" spans="1:3" x14ac:dyDescent="0.3">
      <c r="A5753" s="103">
        <v>46092</v>
      </c>
      <c r="B5753" s="104">
        <v>60000114</v>
      </c>
      <c r="C5753" s="104">
        <v>675</v>
      </c>
    </row>
    <row r="5754" spans="1:3" x14ac:dyDescent="0.3">
      <c r="A5754" s="103">
        <v>46092</v>
      </c>
      <c r="B5754" s="104">
        <v>60000120</v>
      </c>
      <c r="C5754" s="104">
        <v>4592</v>
      </c>
    </row>
    <row r="5755" spans="1:3" x14ac:dyDescent="0.3">
      <c r="A5755" s="103">
        <v>46092</v>
      </c>
      <c r="B5755" s="104">
        <v>60000121</v>
      </c>
      <c r="C5755" s="104">
        <v>132</v>
      </c>
    </row>
    <row r="5756" spans="1:3" x14ac:dyDescent="0.3">
      <c r="A5756" s="103">
        <v>46092</v>
      </c>
      <c r="B5756" s="104">
        <v>60000122</v>
      </c>
      <c r="C5756" s="104">
        <v>32</v>
      </c>
    </row>
    <row r="5757" spans="1:3" x14ac:dyDescent="0.3">
      <c r="A5757" s="103">
        <v>46092</v>
      </c>
      <c r="B5757" s="104">
        <v>60000123</v>
      </c>
      <c r="C5757" s="104">
        <v>16</v>
      </c>
    </row>
    <row r="5758" spans="1:3" x14ac:dyDescent="0.3">
      <c r="A5758" s="103">
        <v>46092</v>
      </c>
      <c r="B5758" s="104">
        <v>60000124</v>
      </c>
      <c r="C5758" s="104">
        <v>192</v>
      </c>
    </row>
    <row r="5759" spans="1:3" x14ac:dyDescent="0.3">
      <c r="A5759" s="103">
        <v>46092</v>
      </c>
      <c r="B5759" s="104">
        <v>60000125</v>
      </c>
      <c r="C5759" s="104">
        <v>168</v>
      </c>
    </row>
    <row r="5760" spans="1:3" x14ac:dyDescent="0.3">
      <c r="A5760" s="103">
        <v>46092</v>
      </c>
      <c r="B5760" s="104">
        <v>60000130</v>
      </c>
      <c r="C5760" s="104">
        <v>248</v>
      </c>
    </row>
    <row r="5761" spans="1:3" x14ac:dyDescent="0.3">
      <c r="A5761" s="103">
        <v>46092</v>
      </c>
      <c r="B5761" s="104">
        <v>60000131</v>
      </c>
      <c r="C5761" s="104">
        <v>176</v>
      </c>
    </row>
    <row r="5762" spans="1:3" x14ac:dyDescent="0.3">
      <c r="A5762" s="103">
        <v>46092</v>
      </c>
      <c r="B5762" s="104">
        <v>60000132</v>
      </c>
      <c r="C5762" s="104">
        <v>484</v>
      </c>
    </row>
    <row r="5763" spans="1:3" x14ac:dyDescent="0.3">
      <c r="A5763" s="103">
        <v>46092</v>
      </c>
      <c r="B5763" s="104">
        <v>60000138</v>
      </c>
      <c r="C5763" s="104">
        <v>608</v>
      </c>
    </row>
    <row r="5764" spans="1:3" x14ac:dyDescent="0.3">
      <c r="A5764" s="103">
        <v>46092</v>
      </c>
      <c r="B5764" s="104">
        <v>60000172</v>
      </c>
      <c r="C5764" s="104">
        <v>999</v>
      </c>
    </row>
    <row r="5765" spans="1:3" x14ac:dyDescent="0.3">
      <c r="A5765" s="103">
        <v>46092</v>
      </c>
      <c r="B5765" s="104">
        <v>60000173</v>
      </c>
      <c r="C5765" s="104">
        <v>596</v>
      </c>
    </row>
    <row r="5766" spans="1:3" x14ac:dyDescent="0.3">
      <c r="A5766" s="103">
        <v>46092</v>
      </c>
      <c r="B5766" s="104">
        <v>60000180</v>
      </c>
      <c r="C5766" s="104">
        <v>1025</v>
      </c>
    </row>
    <row r="5767" spans="1:3" x14ac:dyDescent="0.3">
      <c r="A5767" s="103">
        <v>46092</v>
      </c>
      <c r="B5767" s="104">
        <v>60000182</v>
      </c>
      <c r="C5767" s="104">
        <v>797</v>
      </c>
    </row>
    <row r="5768" spans="1:3" x14ac:dyDescent="0.3">
      <c r="A5768" s="103">
        <v>46092</v>
      </c>
      <c r="B5768" s="104">
        <v>60000183</v>
      </c>
      <c r="C5768" s="104">
        <v>1560</v>
      </c>
    </row>
    <row r="5769" spans="1:3" x14ac:dyDescent="0.3">
      <c r="A5769" s="103">
        <v>46092</v>
      </c>
      <c r="B5769" s="104">
        <v>60000184</v>
      </c>
      <c r="C5769" s="104">
        <v>189</v>
      </c>
    </row>
    <row r="5770" spans="1:3" x14ac:dyDescent="0.3">
      <c r="A5770" s="103">
        <v>46092</v>
      </c>
      <c r="B5770" s="104">
        <v>60000185</v>
      </c>
      <c r="C5770" s="104">
        <v>4615</v>
      </c>
    </row>
    <row r="5771" spans="1:3" x14ac:dyDescent="0.3">
      <c r="A5771" s="103">
        <v>46092</v>
      </c>
      <c r="B5771" s="104">
        <v>60000186</v>
      </c>
      <c r="C5771" s="104">
        <v>664</v>
      </c>
    </row>
    <row r="5772" spans="1:3" x14ac:dyDescent="0.3">
      <c r="A5772" s="103">
        <v>46092</v>
      </c>
      <c r="B5772" s="104">
        <v>60000201</v>
      </c>
      <c r="C5772" s="104">
        <v>16</v>
      </c>
    </row>
    <row r="5773" spans="1:3" x14ac:dyDescent="0.3">
      <c r="A5773" s="103">
        <v>46092</v>
      </c>
      <c r="B5773" s="104">
        <v>60000202</v>
      </c>
      <c r="C5773" s="104">
        <v>22</v>
      </c>
    </row>
    <row r="5774" spans="1:3" x14ac:dyDescent="0.3">
      <c r="A5774" s="103">
        <v>46092</v>
      </c>
      <c r="B5774" s="104">
        <v>60000203</v>
      </c>
      <c r="C5774" s="104">
        <v>18</v>
      </c>
    </row>
    <row r="5775" spans="1:3" x14ac:dyDescent="0.3">
      <c r="A5775" s="103">
        <v>46092</v>
      </c>
      <c r="B5775" s="104">
        <v>60000206</v>
      </c>
      <c r="C5775" s="104">
        <v>20</v>
      </c>
    </row>
    <row r="5776" spans="1:3" x14ac:dyDescent="0.3">
      <c r="A5776" s="103">
        <v>46092</v>
      </c>
      <c r="B5776" s="104">
        <v>60000211</v>
      </c>
      <c r="C5776" s="104">
        <v>23</v>
      </c>
    </row>
    <row r="5777" spans="1:3" x14ac:dyDescent="0.3">
      <c r="A5777" s="103">
        <v>46092</v>
      </c>
      <c r="B5777" s="104">
        <v>60000212</v>
      </c>
      <c r="C5777" s="104">
        <v>19</v>
      </c>
    </row>
    <row r="5778" spans="1:3" x14ac:dyDescent="0.3">
      <c r="A5778" s="103">
        <v>46092</v>
      </c>
      <c r="B5778" s="104">
        <v>60000215</v>
      </c>
      <c r="C5778" s="104">
        <v>35</v>
      </c>
    </row>
    <row r="5779" spans="1:3" x14ac:dyDescent="0.3">
      <c r="A5779" s="103">
        <v>46092</v>
      </c>
      <c r="B5779" s="104">
        <v>60000217</v>
      </c>
      <c r="C5779" s="104">
        <v>50</v>
      </c>
    </row>
    <row r="5780" spans="1:3" x14ac:dyDescent="0.3">
      <c r="A5780" s="103">
        <v>46092</v>
      </c>
      <c r="B5780" s="104">
        <v>60000218</v>
      </c>
      <c r="C5780" s="104">
        <v>34</v>
      </c>
    </row>
    <row r="5781" spans="1:3" x14ac:dyDescent="0.3">
      <c r="A5781" s="103">
        <v>46092</v>
      </c>
      <c r="B5781" s="104">
        <v>60000220</v>
      </c>
      <c r="C5781" s="104">
        <v>98</v>
      </c>
    </row>
    <row r="5782" spans="1:3" x14ac:dyDescent="0.3">
      <c r="A5782" s="103">
        <v>46092</v>
      </c>
      <c r="B5782" s="104">
        <v>60000221</v>
      </c>
      <c r="C5782" s="104">
        <v>79</v>
      </c>
    </row>
    <row r="5783" spans="1:3" x14ac:dyDescent="0.3">
      <c r="A5783" s="103">
        <v>46092</v>
      </c>
      <c r="B5783" s="104">
        <v>60000223</v>
      </c>
      <c r="C5783" s="104">
        <v>48</v>
      </c>
    </row>
    <row r="5784" spans="1:3" x14ac:dyDescent="0.3">
      <c r="A5784" s="103">
        <v>46092</v>
      </c>
      <c r="B5784" s="104">
        <v>60000224</v>
      </c>
      <c r="C5784" s="104">
        <v>21</v>
      </c>
    </row>
    <row r="5785" spans="1:3" x14ac:dyDescent="0.3">
      <c r="A5785" s="103">
        <v>46092</v>
      </c>
      <c r="B5785" s="104">
        <v>60000225</v>
      </c>
      <c r="C5785" s="104">
        <v>7</v>
      </c>
    </row>
    <row r="5786" spans="1:3" x14ac:dyDescent="0.3">
      <c r="A5786" s="103">
        <v>46092</v>
      </c>
      <c r="B5786" s="104">
        <v>60000233</v>
      </c>
      <c r="C5786" s="104">
        <v>524</v>
      </c>
    </row>
    <row r="5787" spans="1:3" x14ac:dyDescent="0.3">
      <c r="A5787" s="103">
        <v>46092</v>
      </c>
      <c r="B5787" s="104">
        <v>60000267</v>
      </c>
      <c r="C5787" s="104">
        <v>1400</v>
      </c>
    </row>
    <row r="5788" spans="1:3" x14ac:dyDescent="0.3">
      <c r="A5788" s="103">
        <v>46092</v>
      </c>
      <c r="B5788" s="104">
        <v>60000270</v>
      </c>
      <c r="C5788" s="104">
        <v>170</v>
      </c>
    </row>
    <row r="5789" spans="1:3" x14ac:dyDescent="0.3">
      <c r="A5789" s="103">
        <v>46092</v>
      </c>
      <c r="B5789" s="104">
        <v>60000271</v>
      </c>
      <c r="C5789" s="104">
        <v>181</v>
      </c>
    </row>
    <row r="5790" spans="1:3" x14ac:dyDescent="0.3">
      <c r="A5790" s="103">
        <v>46092</v>
      </c>
      <c r="B5790" s="104">
        <v>60000272</v>
      </c>
      <c r="C5790" s="104">
        <v>174</v>
      </c>
    </row>
    <row r="5791" spans="1:3" x14ac:dyDescent="0.3">
      <c r="A5791" s="103">
        <v>46092</v>
      </c>
      <c r="B5791" s="104">
        <v>60000280</v>
      </c>
      <c r="C5791" s="104">
        <v>5</v>
      </c>
    </row>
    <row r="5792" spans="1:3" x14ac:dyDescent="0.3">
      <c r="A5792" s="103">
        <v>46092</v>
      </c>
      <c r="B5792" s="104">
        <v>60000281</v>
      </c>
      <c r="C5792" s="104">
        <v>62</v>
      </c>
    </row>
    <row r="5793" spans="1:3" x14ac:dyDescent="0.3">
      <c r="A5793" s="103">
        <v>46092</v>
      </c>
      <c r="B5793" s="104">
        <v>60000303</v>
      </c>
      <c r="C5793" s="104">
        <v>104</v>
      </c>
    </row>
    <row r="5794" spans="1:3" x14ac:dyDescent="0.3">
      <c r="A5794" s="103">
        <v>46092</v>
      </c>
      <c r="B5794" s="104">
        <v>60000304</v>
      </c>
      <c r="C5794" s="104">
        <v>838</v>
      </c>
    </row>
    <row r="5795" spans="1:3" x14ac:dyDescent="0.3">
      <c r="A5795" s="103">
        <v>46092</v>
      </c>
      <c r="B5795" s="104">
        <v>60000310</v>
      </c>
      <c r="C5795" s="104">
        <v>802</v>
      </c>
    </row>
    <row r="5796" spans="1:3" x14ac:dyDescent="0.3">
      <c r="A5796" s="103">
        <v>46092</v>
      </c>
      <c r="B5796" s="104">
        <v>60000311</v>
      </c>
      <c r="C5796" s="104">
        <v>49</v>
      </c>
    </row>
    <row r="5797" spans="1:3" x14ac:dyDescent="0.3">
      <c r="A5797" s="103">
        <v>46092</v>
      </c>
      <c r="B5797" s="104">
        <v>60000312</v>
      </c>
      <c r="C5797" s="104">
        <v>5890</v>
      </c>
    </row>
    <row r="5798" spans="1:3" x14ac:dyDescent="0.3">
      <c r="A5798" s="103">
        <v>46092</v>
      </c>
      <c r="B5798" s="104">
        <v>60000394</v>
      </c>
      <c r="C5798" s="104">
        <v>9240</v>
      </c>
    </row>
    <row r="5799" spans="1:3" x14ac:dyDescent="0.3">
      <c r="A5799" s="103">
        <v>46092</v>
      </c>
      <c r="B5799" s="104">
        <v>60000395</v>
      </c>
      <c r="C5799" s="104">
        <v>7392</v>
      </c>
    </row>
    <row r="5800" spans="1:3" x14ac:dyDescent="0.3">
      <c r="A5800" s="103">
        <v>46092</v>
      </c>
      <c r="B5800" s="104">
        <v>60000408</v>
      </c>
      <c r="C5800" s="104">
        <v>531</v>
      </c>
    </row>
    <row r="5801" spans="1:3" x14ac:dyDescent="0.3">
      <c r="A5801" s="103">
        <v>46092</v>
      </c>
      <c r="B5801" s="104">
        <v>60000409</v>
      </c>
      <c r="C5801" s="104">
        <v>310</v>
      </c>
    </row>
    <row r="5802" spans="1:3" x14ac:dyDescent="0.3">
      <c r="A5802" s="103">
        <v>46092</v>
      </c>
      <c r="B5802" s="104">
        <v>60000410</v>
      </c>
      <c r="C5802" s="104">
        <v>300</v>
      </c>
    </row>
    <row r="5803" spans="1:3" x14ac:dyDescent="0.3">
      <c r="A5803" s="103">
        <v>46092</v>
      </c>
      <c r="B5803" s="104">
        <v>60000440</v>
      </c>
      <c r="C5803" s="104">
        <v>10080</v>
      </c>
    </row>
    <row r="5804" spans="1:3" x14ac:dyDescent="0.3">
      <c r="A5804" s="103">
        <v>46092</v>
      </c>
      <c r="B5804" s="104">
        <v>60000539</v>
      </c>
      <c r="C5804" s="104">
        <v>457</v>
      </c>
    </row>
    <row r="5805" spans="1:3" x14ac:dyDescent="0.3">
      <c r="A5805" s="103">
        <v>46092</v>
      </c>
      <c r="B5805" s="104">
        <v>60000540</v>
      </c>
      <c r="C5805" s="104">
        <v>105</v>
      </c>
    </row>
    <row r="5806" spans="1:3" x14ac:dyDescent="0.3">
      <c r="A5806" s="103">
        <v>46092</v>
      </c>
      <c r="B5806" s="104">
        <v>60000557</v>
      </c>
      <c r="C5806" s="104">
        <v>128</v>
      </c>
    </row>
    <row r="5807" spans="1:3" x14ac:dyDescent="0.3">
      <c r="A5807" s="103">
        <v>46092</v>
      </c>
      <c r="B5807" s="104">
        <v>60000558</v>
      </c>
      <c r="C5807" s="104">
        <v>119</v>
      </c>
    </row>
    <row r="5808" spans="1:3" x14ac:dyDescent="0.3">
      <c r="A5808" s="103">
        <v>46092</v>
      </c>
      <c r="B5808" s="104">
        <v>60000559</v>
      </c>
      <c r="C5808" s="104">
        <v>107</v>
      </c>
    </row>
    <row r="5809" spans="1:3" x14ac:dyDescent="0.3">
      <c r="A5809" s="103">
        <v>46092</v>
      </c>
      <c r="B5809" s="104">
        <v>60000567</v>
      </c>
      <c r="C5809" s="104">
        <v>5</v>
      </c>
    </row>
    <row r="5810" spans="1:3" x14ac:dyDescent="0.3">
      <c r="A5810" s="103">
        <v>46092</v>
      </c>
      <c r="B5810" s="104">
        <v>60000569</v>
      </c>
      <c r="C5810" s="104">
        <v>319</v>
      </c>
    </row>
    <row r="5811" spans="1:3" x14ac:dyDescent="0.3">
      <c r="A5811" s="103">
        <v>46092</v>
      </c>
      <c r="B5811" s="104">
        <v>60000570</v>
      </c>
      <c r="C5811" s="104">
        <v>229</v>
      </c>
    </row>
    <row r="5812" spans="1:3" x14ac:dyDescent="0.3">
      <c r="A5812" s="103">
        <v>46092</v>
      </c>
      <c r="B5812" s="104">
        <v>60000571</v>
      </c>
      <c r="C5812" s="104">
        <v>3504</v>
      </c>
    </row>
    <row r="5813" spans="1:3" x14ac:dyDescent="0.3">
      <c r="A5813" s="103">
        <v>46092</v>
      </c>
      <c r="B5813" s="104">
        <v>60000572</v>
      </c>
      <c r="C5813" s="104">
        <v>7500</v>
      </c>
    </row>
    <row r="5814" spans="1:3" x14ac:dyDescent="0.3">
      <c r="A5814" s="103">
        <v>46092</v>
      </c>
      <c r="B5814" s="104">
        <v>60000578</v>
      </c>
      <c r="C5814" s="104">
        <v>5040</v>
      </c>
    </row>
    <row r="5815" spans="1:3" x14ac:dyDescent="0.3">
      <c r="A5815" s="103">
        <v>46093</v>
      </c>
      <c r="B5815" s="104">
        <v>60000000</v>
      </c>
      <c r="C5815" s="104">
        <v>127</v>
      </c>
    </row>
    <row r="5816" spans="1:3" x14ac:dyDescent="0.3">
      <c r="A5816" s="103">
        <v>46093</v>
      </c>
      <c r="B5816" s="104">
        <v>60000002</v>
      </c>
      <c r="C5816" s="104">
        <v>25115</v>
      </c>
    </row>
    <row r="5817" spans="1:3" x14ac:dyDescent="0.3">
      <c r="A5817" s="103">
        <v>46093</v>
      </c>
      <c r="B5817" s="104">
        <v>60000005</v>
      </c>
      <c r="C5817" s="104">
        <v>54</v>
      </c>
    </row>
    <row r="5818" spans="1:3" x14ac:dyDescent="0.3">
      <c r="A5818" s="103">
        <v>46093</v>
      </c>
      <c r="B5818" s="104">
        <v>60000008</v>
      </c>
      <c r="C5818" s="104">
        <v>610</v>
      </c>
    </row>
    <row r="5819" spans="1:3" x14ac:dyDescent="0.3">
      <c r="A5819" s="103">
        <v>46093</v>
      </c>
      <c r="B5819" s="104">
        <v>60000009</v>
      </c>
      <c r="C5819" s="104">
        <v>1315</v>
      </c>
    </row>
    <row r="5820" spans="1:3" x14ac:dyDescent="0.3">
      <c r="A5820" s="103">
        <v>46093</v>
      </c>
      <c r="B5820" s="104">
        <v>60000026</v>
      </c>
      <c r="C5820" s="104">
        <v>388</v>
      </c>
    </row>
    <row r="5821" spans="1:3" x14ac:dyDescent="0.3">
      <c r="A5821" s="103">
        <v>46093</v>
      </c>
      <c r="B5821" s="104">
        <v>60000027</v>
      </c>
      <c r="C5821" s="104">
        <v>695</v>
      </c>
    </row>
    <row r="5822" spans="1:3" x14ac:dyDescent="0.3">
      <c r="A5822" s="103">
        <v>46093</v>
      </c>
      <c r="B5822" s="104">
        <v>60000028</v>
      </c>
      <c r="C5822" s="104">
        <v>221</v>
      </c>
    </row>
    <row r="5823" spans="1:3" x14ac:dyDescent="0.3">
      <c r="A5823" s="103">
        <v>46093</v>
      </c>
      <c r="B5823" s="104">
        <v>60000029</v>
      </c>
      <c r="C5823" s="104">
        <v>1619</v>
      </c>
    </row>
    <row r="5824" spans="1:3" x14ac:dyDescent="0.3">
      <c r="A5824" s="103">
        <v>46093</v>
      </c>
      <c r="B5824" s="104">
        <v>60000030</v>
      </c>
      <c r="C5824" s="104">
        <v>1691</v>
      </c>
    </row>
    <row r="5825" spans="1:3" x14ac:dyDescent="0.3">
      <c r="A5825" s="103">
        <v>46093</v>
      </c>
      <c r="B5825" s="104">
        <v>60000031</v>
      </c>
      <c r="C5825" s="104">
        <v>5429</v>
      </c>
    </row>
    <row r="5826" spans="1:3" x14ac:dyDescent="0.3">
      <c r="A5826" s="103">
        <v>46093</v>
      </c>
      <c r="B5826" s="104">
        <v>60000032</v>
      </c>
      <c r="C5826" s="104">
        <v>1735</v>
      </c>
    </row>
    <row r="5827" spans="1:3" x14ac:dyDescent="0.3">
      <c r="A5827" s="103">
        <v>46093</v>
      </c>
      <c r="B5827" s="104">
        <v>60000033</v>
      </c>
      <c r="C5827" s="104">
        <v>1000</v>
      </c>
    </row>
    <row r="5828" spans="1:3" x14ac:dyDescent="0.3">
      <c r="A5828" s="103">
        <v>46093</v>
      </c>
      <c r="B5828" s="104">
        <v>60000035</v>
      </c>
      <c r="C5828" s="104">
        <v>48058</v>
      </c>
    </row>
    <row r="5829" spans="1:3" x14ac:dyDescent="0.3">
      <c r="A5829" s="103">
        <v>46093</v>
      </c>
      <c r="B5829" s="104">
        <v>60000036</v>
      </c>
      <c r="C5829" s="104">
        <v>841</v>
      </c>
    </row>
    <row r="5830" spans="1:3" x14ac:dyDescent="0.3">
      <c r="A5830" s="103">
        <v>46093</v>
      </c>
      <c r="B5830" s="104">
        <v>60000037</v>
      </c>
      <c r="C5830" s="104">
        <v>6139</v>
      </c>
    </row>
    <row r="5831" spans="1:3" x14ac:dyDescent="0.3">
      <c r="A5831" s="103">
        <v>46093</v>
      </c>
      <c r="B5831" s="104">
        <v>60000038</v>
      </c>
      <c r="C5831" s="104">
        <v>5916</v>
      </c>
    </row>
    <row r="5832" spans="1:3" x14ac:dyDescent="0.3">
      <c r="A5832" s="103">
        <v>46093</v>
      </c>
      <c r="B5832" s="104">
        <v>60000039</v>
      </c>
      <c r="C5832" s="104">
        <v>5232</v>
      </c>
    </row>
    <row r="5833" spans="1:3" x14ac:dyDescent="0.3">
      <c r="A5833" s="103">
        <v>46093</v>
      </c>
      <c r="B5833" s="104">
        <v>60000041</v>
      </c>
      <c r="C5833" s="104">
        <v>3579</v>
      </c>
    </row>
    <row r="5834" spans="1:3" x14ac:dyDescent="0.3">
      <c r="A5834" s="103">
        <v>46093</v>
      </c>
      <c r="B5834" s="104">
        <v>60000042</v>
      </c>
      <c r="C5834" s="104">
        <v>3612</v>
      </c>
    </row>
    <row r="5835" spans="1:3" x14ac:dyDescent="0.3">
      <c r="A5835" s="103">
        <v>46093</v>
      </c>
      <c r="B5835" s="104">
        <v>60000043</v>
      </c>
      <c r="C5835" s="104">
        <v>1215</v>
      </c>
    </row>
    <row r="5836" spans="1:3" x14ac:dyDescent="0.3">
      <c r="A5836" s="103">
        <v>46093</v>
      </c>
      <c r="B5836" s="104">
        <v>60000044</v>
      </c>
      <c r="C5836" s="104">
        <v>7599</v>
      </c>
    </row>
    <row r="5837" spans="1:3" x14ac:dyDescent="0.3">
      <c r="A5837" s="103">
        <v>46093</v>
      </c>
      <c r="B5837" s="104">
        <v>60000045</v>
      </c>
      <c r="C5837" s="104">
        <v>2186</v>
      </c>
    </row>
    <row r="5838" spans="1:3" x14ac:dyDescent="0.3">
      <c r="A5838" s="103">
        <v>46093</v>
      </c>
      <c r="B5838" s="104">
        <v>60000047</v>
      </c>
      <c r="C5838" s="104">
        <v>1235</v>
      </c>
    </row>
    <row r="5839" spans="1:3" x14ac:dyDescent="0.3">
      <c r="A5839" s="103">
        <v>46093</v>
      </c>
      <c r="B5839" s="104">
        <v>60000048</v>
      </c>
      <c r="C5839" s="104">
        <v>228</v>
      </c>
    </row>
    <row r="5840" spans="1:3" x14ac:dyDescent="0.3">
      <c r="A5840" s="103">
        <v>46093</v>
      </c>
      <c r="B5840" s="104">
        <v>60000049</v>
      </c>
      <c r="C5840" s="104">
        <v>22135</v>
      </c>
    </row>
    <row r="5841" spans="1:3" x14ac:dyDescent="0.3">
      <c r="A5841" s="103">
        <v>46093</v>
      </c>
      <c r="B5841" s="104">
        <v>60000050</v>
      </c>
      <c r="C5841" s="104">
        <v>816</v>
      </c>
    </row>
    <row r="5842" spans="1:3" x14ac:dyDescent="0.3">
      <c r="A5842" s="103">
        <v>46093</v>
      </c>
      <c r="B5842" s="104">
        <v>60000051</v>
      </c>
      <c r="C5842" s="104">
        <v>626</v>
      </c>
    </row>
    <row r="5843" spans="1:3" x14ac:dyDescent="0.3">
      <c r="A5843" s="103">
        <v>46093</v>
      </c>
      <c r="B5843" s="104">
        <v>60000052</v>
      </c>
      <c r="C5843" s="104">
        <v>810</v>
      </c>
    </row>
    <row r="5844" spans="1:3" x14ac:dyDescent="0.3">
      <c r="A5844" s="103">
        <v>46093</v>
      </c>
      <c r="B5844" s="104">
        <v>60000053</v>
      </c>
      <c r="C5844" s="104">
        <v>142</v>
      </c>
    </row>
    <row r="5845" spans="1:3" x14ac:dyDescent="0.3">
      <c r="A5845" s="103">
        <v>46093</v>
      </c>
      <c r="B5845" s="104">
        <v>60000054</v>
      </c>
      <c r="C5845" s="104">
        <v>94</v>
      </c>
    </row>
    <row r="5846" spans="1:3" x14ac:dyDescent="0.3">
      <c r="A5846" s="103">
        <v>46093</v>
      </c>
      <c r="B5846" s="104">
        <v>60000055</v>
      </c>
      <c r="C5846" s="104">
        <v>44</v>
      </c>
    </row>
    <row r="5847" spans="1:3" x14ac:dyDescent="0.3">
      <c r="A5847" s="103">
        <v>46093</v>
      </c>
      <c r="B5847" s="104">
        <v>60000056</v>
      </c>
      <c r="C5847" s="104">
        <v>1715</v>
      </c>
    </row>
    <row r="5848" spans="1:3" x14ac:dyDescent="0.3">
      <c r="A5848" s="103">
        <v>46093</v>
      </c>
      <c r="B5848" s="104">
        <v>60000057</v>
      </c>
      <c r="C5848" s="104">
        <v>20834</v>
      </c>
    </row>
    <row r="5849" spans="1:3" x14ac:dyDescent="0.3">
      <c r="A5849" s="103">
        <v>46093</v>
      </c>
      <c r="B5849" s="104">
        <v>60000058</v>
      </c>
      <c r="C5849" s="104">
        <v>4271</v>
      </c>
    </row>
    <row r="5850" spans="1:3" x14ac:dyDescent="0.3">
      <c r="A5850" s="103">
        <v>46093</v>
      </c>
      <c r="B5850" s="104">
        <v>60000113</v>
      </c>
      <c r="C5850" s="104">
        <v>181</v>
      </c>
    </row>
    <row r="5851" spans="1:3" x14ac:dyDescent="0.3">
      <c r="A5851" s="103">
        <v>46093</v>
      </c>
      <c r="B5851" s="104">
        <v>60000114</v>
      </c>
      <c r="C5851" s="104">
        <v>531</v>
      </c>
    </row>
    <row r="5852" spans="1:3" x14ac:dyDescent="0.3">
      <c r="A5852" s="103">
        <v>46093</v>
      </c>
      <c r="B5852" s="104">
        <v>60000120</v>
      </c>
      <c r="C5852" s="104">
        <v>1344</v>
      </c>
    </row>
    <row r="5853" spans="1:3" x14ac:dyDescent="0.3">
      <c r="A5853" s="103">
        <v>46093</v>
      </c>
      <c r="B5853" s="104">
        <v>60000121</v>
      </c>
      <c r="C5853" s="104">
        <v>1584</v>
      </c>
    </row>
    <row r="5854" spans="1:3" x14ac:dyDescent="0.3">
      <c r="A5854" s="103">
        <v>46093</v>
      </c>
      <c r="B5854" s="104">
        <v>60000122</v>
      </c>
      <c r="C5854" s="104">
        <v>744</v>
      </c>
    </row>
    <row r="5855" spans="1:3" x14ac:dyDescent="0.3">
      <c r="A5855" s="103">
        <v>46093</v>
      </c>
      <c r="B5855" s="104">
        <v>60000123</v>
      </c>
      <c r="C5855" s="104">
        <v>256</v>
      </c>
    </row>
    <row r="5856" spans="1:3" x14ac:dyDescent="0.3">
      <c r="A5856" s="103">
        <v>46093</v>
      </c>
      <c r="B5856" s="104">
        <v>60000124</v>
      </c>
      <c r="C5856" s="104">
        <v>1464</v>
      </c>
    </row>
    <row r="5857" spans="1:3" x14ac:dyDescent="0.3">
      <c r="A5857" s="103">
        <v>46093</v>
      </c>
      <c r="B5857" s="104">
        <v>60000125</v>
      </c>
      <c r="C5857" s="104">
        <v>956</v>
      </c>
    </row>
    <row r="5858" spans="1:3" x14ac:dyDescent="0.3">
      <c r="A5858" s="103">
        <v>46093</v>
      </c>
      <c r="B5858" s="104">
        <v>60000130</v>
      </c>
      <c r="C5858" s="104">
        <v>44</v>
      </c>
    </row>
    <row r="5859" spans="1:3" x14ac:dyDescent="0.3">
      <c r="A5859" s="103">
        <v>46093</v>
      </c>
      <c r="B5859" s="104">
        <v>60000131</v>
      </c>
      <c r="C5859" s="104">
        <v>28</v>
      </c>
    </row>
    <row r="5860" spans="1:3" x14ac:dyDescent="0.3">
      <c r="A5860" s="103">
        <v>46093</v>
      </c>
      <c r="B5860" s="104">
        <v>60000132</v>
      </c>
      <c r="C5860" s="104">
        <v>56</v>
      </c>
    </row>
    <row r="5861" spans="1:3" x14ac:dyDescent="0.3">
      <c r="A5861" s="103">
        <v>46093</v>
      </c>
      <c r="B5861" s="104">
        <v>60000138</v>
      </c>
      <c r="C5861" s="104">
        <v>1501</v>
      </c>
    </row>
    <row r="5862" spans="1:3" x14ac:dyDescent="0.3">
      <c r="A5862" s="103">
        <v>46093</v>
      </c>
      <c r="B5862" s="104">
        <v>60000142</v>
      </c>
      <c r="C5862" s="104">
        <v>28</v>
      </c>
    </row>
    <row r="5863" spans="1:3" x14ac:dyDescent="0.3">
      <c r="A5863" s="103">
        <v>46093</v>
      </c>
      <c r="B5863" s="104">
        <v>60000172</v>
      </c>
      <c r="C5863" s="104">
        <v>193</v>
      </c>
    </row>
    <row r="5864" spans="1:3" x14ac:dyDescent="0.3">
      <c r="A5864" s="103">
        <v>46093</v>
      </c>
      <c r="B5864" s="104">
        <v>60000173</v>
      </c>
      <c r="C5864" s="104">
        <v>575</v>
      </c>
    </row>
    <row r="5865" spans="1:3" x14ac:dyDescent="0.3">
      <c r="A5865" s="103">
        <v>46093</v>
      </c>
      <c r="B5865" s="104">
        <v>60000180</v>
      </c>
      <c r="C5865" s="104">
        <v>77</v>
      </c>
    </row>
    <row r="5866" spans="1:3" x14ac:dyDescent="0.3">
      <c r="A5866" s="103">
        <v>46093</v>
      </c>
      <c r="B5866" s="104">
        <v>60000182</v>
      </c>
      <c r="C5866" s="104">
        <v>922</v>
      </c>
    </row>
    <row r="5867" spans="1:3" x14ac:dyDescent="0.3">
      <c r="A5867" s="103">
        <v>46093</v>
      </c>
      <c r="B5867" s="104">
        <v>60000183</v>
      </c>
      <c r="C5867" s="104">
        <v>340</v>
      </c>
    </row>
    <row r="5868" spans="1:3" x14ac:dyDescent="0.3">
      <c r="A5868" s="103">
        <v>46093</v>
      </c>
      <c r="B5868" s="104">
        <v>60000184</v>
      </c>
      <c r="C5868" s="104">
        <v>304</v>
      </c>
    </row>
    <row r="5869" spans="1:3" x14ac:dyDescent="0.3">
      <c r="A5869" s="103">
        <v>46093</v>
      </c>
      <c r="B5869" s="104">
        <v>60000185</v>
      </c>
      <c r="C5869" s="104">
        <v>6684</v>
      </c>
    </row>
    <row r="5870" spans="1:3" x14ac:dyDescent="0.3">
      <c r="A5870" s="103">
        <v>46093</v>
      </c>
      <c r="B5870" s="104">
        <v>60000201</v>
      </c>
      <c r="C5870" s="104">
        <v>39</v>
      </c>
    </row>
    <row r="5871" spans="1:3" x14ac:dyDescent="0.3">
      <c r="A5871" s="103">
        <v>46093</v>
      </c>
      <c r="B5871" s="104">
        <v>60000202</v>
      </c>
      <c r="C5871" s="104">
        <v>31</v>
      </c>
    </row>
    <row r="5872" spans="1:3" x14ac:dyDescent="0.3">
      <c r="A5872" s="103">
        <v>46093</v>
      </c>
      <c r="B5872" s="104">
        <v>60000203</v>
      </c>
      <c r="C5872" s="104">
        <v>32</v>
      </c>
    </row>
    <row r="5873" spans="1:3" x14ac:dyDescent="0.3">
      <c r="A5873" s="103">
        <v>46093</v>
      </c>
      <c r="B5873" s="104">
        <v>60000206</v>
      </c>
      <c r="C5873" s="104">
        <v>12</v>
      </c>
    </row>
    <row r="5874" spans="1:3" x14ac:dyDescent="0.3">
      <c r="A5874" s="103">
        <v>46093</v>
      </c>
      <c r="B5874" s="104">
        <v>60000211</v>
      </c>
      <c r="C5874" s="104">
        <v>32</v>
      </c>
    </row>
    <row r="5875" spans="1:3" x14ac:dyDescent="0.3">
      <c r="A5875" s="103">
        <v>46093</v>
      </c>
      <c r="B5875" s="104">
        <v>60000212</v>
      </c>
      <c r="C5875" s="104">
        <v>32</v>
      </c>
    </row>
    <row r="5876" spans="1:3" x14ac:dyDescent="0.3">
      <c r="A5876" s="103">
        <v>46093</v>
      </c>
      <c r="B5876" s="104">
        <v>60000215</v>
      </c>
      <c r="C5876" s="104">
        <v>65</v>
      </c>
    </row>
    <row r="5877" spans="1:3" x14ac:dyDescent="0.3">
      <c r="A5877" s="103">
        <v>46093</v>
      </c>
      <c r="B5877" s="104">
        <v>60000217</v>
      </c>
      <c r="C5877" s="104">
        <v>53</v>
      </c>
    </row>
    <row r="5878" spans="1:3" x14ac:dyDescent="0.3">
      <c r="A5878" s="103">
        <v>46093</v>
      </c>
      <c r="B5878" s="104">
        <v>60000218</v>
      </c>
      <c r="C5878" s="104">
        <v>60</v>
      </c>
    </row>
    <row r="5879" spans="1:3" x14ac:dyDescent="0.3">
      <c r="A5879" s="103">
        <v>46093</v>
      </c>
      <c r="B5879" s="104">
        <v>60000220</v>
      </c>
      <c r="C5879" s="104">
        <v>123</v>
      </c>
    </row>
    <row r="5880" spans="1:3" x14ac:dyDescent="0.3">
      <c r="A5880" s="103">
        <v>46093</v>
      </c>
      <c r="B5880" s="104">
        <v>60000221</v>
      </c>
      <c r="C5880" s="104">
        <v>143</v>
      </c>
    </row>
    <row r="5881" spans="1:3" x14ac:dyDescent="0.3">
      <c r="A5881" s="103">
        <v>46093</v>
      </c>
      <c r="B5881" s="104">
        <v>60000223</v>
      </c>
      <c r="C5881" s="104">
        <v>143</v>
      </c>
    </row>
    <row r="5882" spans="1:3" x14ac:dyDescent="0.3">
      <c r="A5882" s="103">
        <v>46093</v>
      </c>
      <c r="B5882" s="104">
        <v>60000224</v>
      </c>
      <c r="C5882" s="104">
        <v>18</v>
      </c>
    </row>
    <row r="5883" spans="1:3" x14ac:dyDescent="0.3">
      <c r="A5883" s="103">
        <v>46093</v>
      </c>
      <c r="B5883" s="104">
        <v>60000225</v>
      </c>
      <c r="C5883" s="104">
        <v>11</v>
      </c>
    </row>
    <row r="5884" spans="1:3" x14ac:dyDescent="0.3">
      <c r="A5884" s="103">
        <v>46093</v>
      </c>
      <c r="B5884" s="104">
        <v>60000233</v>
      </c>
      <c r="C5884" s="104">
        <v>99</v>
      </c>
    </row>
    <row r="5885" spans="1:3" x14ac:dyDescent="0.3">
      <c r="A5885" s="103">
        <v>46093</v>
      </c>
      <c r="B5885" s="104">
        <v>60000270</v>
      </c>
      <c r="C5885" s="104">
        <v>178</v>
      </c>
    </row>
    <row r="5886" spans="1:3" x14ac:dyDescent="0.3">
      <c r="A5886" s="103">
        <v>46093</v>
      </c>
      <c r="B5886" s="104">
        <v>60000271</v>
      </c>
      <c r="C5886" s="104">
        <v>162</v>
      </c>
    </row>
    <row r="5887" spans="1:3" x14ac:dyDescent="0.3">
      <c r="A5887" s="103">
        <v>46093</v>
      </c>
      <c r="B5887" s="104">
        <v>60000272</v>
      </c>
      <c r="C5887" s="104">
        <v>146</v>
      </c>
    </row>
    <row r="5888" spans="1:3" x14ac:dyDescent="0.3">
      <c r="A5888" s="103">
        <v>46093</v>
      </c>
      <c r="B5888" s="104">
        <v>60000280</v>
      </c>
      <c r="C5888" s="104">
        <v>12</v>
      </c>
    </row>
    <row r="5889" spans="1:3" x14ac:dyDescent="0.3">
      <c r="A5889" s="103">
        <v>46093</v>
      </c>
      <c r="B5889" s="104">
        <v>60000281</v>
      </c>
      <c r="C5889" s="104">
        <v>183</v>
      </c>
    </row>
    <row r="5890" spans="1:3" x14ac:dyDescent="0.3">
      <c r="A5890" s="103">
        <v>46093</v>
      </c>
      <c r="B5890" s="104">
        <v>60000296</v>
      </c>
      <c r="C5890" s="104">
        <v>25</v>
      </c>
    </row>
    <row r="5891" spans="1:3" x14ac:dyDescent="0.3">
      <c r="A5891" s="103">
        <v>46093</v>
      </c>
      <c r="B5891" s="104">
        <v>60000303</v>
      </c>
      <c r="C5891" s="104">
        <v>448</v>
      </c>
    </row>
    <row r="5892" spans="1:3" x14ac:dyDescent="0.3">
      <c r="A5892" s="103">
        <v>46093</v>
      </c>
      <c r="B5892" s="104">
        <v>60000304</v>
      </c>
      <c r="C5892" s="104">
        <v>66</v>
      </c>
    </row>
    <row r="5893" spans="1:3" x14ac:dyDescent="0.3">
      <c r="A5893" s="103">
        <v>46093</v>
      </c>
      <c r="B5893" s="104">
        <v>60000310</v>
      </c>
      <c r="C5893" s="104">
        <v>189</v>
      </c>
    </row>
    <row r="5894" spans="1:3" x14ac:dyDescent="0.3">
      <c r="A5894" s="103">
        <v>46093</v>
      </c>
      <c r="B5894" s="104">
        <v>60000311</v>
      </c>
      <c r="C5894" s="104">
        <v>291</v>
      </c>
    </row>
    <row r="5895" spans="1:3" x14ac:dyDescent="0.3">
      <c r="A5895" s="103">
        <v>46093</v>
      </c>
      <c r="B5895" s="104">
        <v>60000312</v>
      </c>
      <c r="C5895" s="104">
        <v>4833</v>
      </c>
    </row>
    <row r="5896" spans="1:3" x14ac:dyDescent="0.3">
      <c r="A5896" s="103">
        <v>46093</v>
      </c>
      <c r="B5896" s="104">
        <v>60000394</v>
      </c>
      <c r="C5896" s="104">
        <v>3600</v>
      </c>
    </row>
    <row r="5897" spans="1:3" x14ac:dyDescent="0.3">
      <c r="A5897" s="103">
        <v>46093</v>
      </c>
      <c r="B5897" s="104">
        <v>60000395</v>
      </c>
      <c r="C5897" s="104">
        <v>2208</v>
      </c>
    </row>
    <row r="5898" spans="1:3" x14ac:dyDescent="0.3">
      <c r="A5898" s="103">
        <v>46093</v>
      </c>
      <c r="B5898" s="104">
        <v>60000408</v>
      </c>
      <c r="C5898" s="104">
        <v>1243</v>
      </c>
    </row>
    <row r="5899" spans="1:3" x14ac:dyDescent="0.3">
      <c r="A5899" s="103">
        <v>46093</v>
      </c>
      <c r="B5899" s="104">
        <v>60000409</v>
      </c>
      <c r="C5899" s="104">
        <v>788</v>
      </c>
    </row>
    <row r="5900" spans="1:3" x14ac:dyDescent="0.3">
      <c r="A5900" s="103">
        <v>46093</v>
      </c>
      <c r="B5900" s="104">
        <v>60000410</v>
      </c>
      <c r="C5900" s="104">
        <v>492</v>
      </c>
    </row>
    <row r="5901" spans="1:3" x14ac:dyDescent="0.3">
      <c r="A5901" s="103">
        <v>46093</v>
      </c>
      <c r="B5901" s="104">
        <v>60000440</v>
      </c>
      <c r="C5901" s="104">
        <v>10080</v>
      </c>
    </row>
    <row r="5902" spans="1:3" x14ac:dyDescent="0.3">
      <c r="A5902" s="103">
        <v>46093</v>
      </c>
      <c r="B5902" s="104">
        <v>60000537</v>
      </c>
      <c r="C5902" s="104">
        <v>720</v>
      </c>
    </row>
    <row r="5903" spans="1:3" x14ac:dyDescent="0.3">
      <c r="A5903" s="103">
        <v>46093</v>
      </c>
      <c r="B5903" s="104">
        <v>60000539</v>
      </c>
      <c r="C5903" s="104">
        <v>808</v>
      </c>
    </row>
    <row r="5904" spans="1:3" x14ac:dyDescent="0.3">
      <c r="A5904" s="103">
        <v>46093</v>
      </c>
      <c r="B5904" s="104">
        <v>60000540</v>
      </c>
      <c r="C5904" s="104">
        <v>1028</v>
      </c>
    </row>
    <row r="5905" spans="1:3" x14ac:dyDescent="0.3">
      <c r="A5905" s="103">
        <v>46093</v>
      </c>
      <c r="B5905" s="104">
        <v>60000555</v>
      </c>
      <c r="C5905" s="104">
        <v>2904</v>
      </c>
    </row>
    <row r="5906" spans="1:3" x14ac:dyDescent="0.3">
      <c r="A5906" s="103">
        <v>46093</v>
      </c>
      <c r="B5906" s="104">
        <v>60000556</v>
      </c>
      <c r="C5906" s="104">
        <v>2316</v>
      </c>
    </row>
    <row r="5907" spans="1:3" x14ac:dyDescent="0.3">
      <c r="A5907" s="103">
        <v>46093</v>
      </c>
      <c r="B5907" s="104">
        <v>60000557</v>
      </c>
      <c r="C5907" s="104">
        <v>177</v>
      </c>
    </row>
    <row r="5908" spans="1:3" x14ac:dyDescent="0.3">
      <c r="A5908" s="103">
        <v>46093</v>
      </c>
      <c r="B5908" s="104">
        <v>60000558</v>
      </c>
      <c r="C5908" s="104">
        <v>158</v>
      </c>
    </row>
    <row r="5909" spans="1:3" x14ac:dyDescent="0.3">
      <c r="A5909" s="103">
        <v>46093</v>
      </c>
      <c r="B5909" s="104">
        <v>60000559</v>
      </c>
      <c r="C5909" s="104">
        <v>155</v>
      </c>
    </row>
    <row r="5910" spans="1:3" x14ac:dyDescent="0.3">
      <c r="A5910" s="103">
        <v>46093</v>
      </c>
      <c r="B5910" s="104">
        <v>60000567</v>
      </c>
      <c r="C5910" s="104">
        <v>7</v>
      </c>
    </row>
    <row r="5911" spans="1:3" x14ac:dyDescent="0.3">
      <c r="A5911" s="103">
        <v>46093</v>
      </c>
      <c r="B5911" s="104">
        <v>60000568</v>
      </c>
      <c r="C5911" s="104">
        <v>10</v>
      </c>
    </row>
    <row r="5912" spans="1:3" x14ac:dyDescent="0.3">
      <c r="A5912" s="103">
        <v>46093</v>
      </c>
      <c r="B5912" s="104">
        <v>60000569</v>
      </c>
      <c r="C5912" s="104">
        <v>580</v>
      </c>
    </row>
    <row r="5913" spans="1:3" x14ac:dyDescent="0.3">
      <c r="A5913" s="103">
        <v>46093</v>
      </c>
      <c r="B5913" s="104">
        <v>60000570</v>
      </c>
      <c r="C5913" s="104">
        <v>180</v>
      </c>
    </row>
    <row r="5914" spans="1:3" x14ac:dyDescent="0.3">
      <c r="A5914" s="103">
        <v>46093</v>
      </c>
      <c r="B5914" s="104">
        <v>60000571</v>
      </c>
      <c r="C5914" s="104">
        <v>97</v>
      </c>
    </row>
    <row r="5915" spans="1:3" x14ac:dyDescent="0.3">
      <c r="A5915" s="103">
        <v>46093</v>
      </c>
      <c r="B5915" s="104">
        <v>60000572</v>
      </c>
      <c r="C5915" s="104">
        <v>6000</v>
      </c>
    </row>
    <row r="5916" spans="1:3" x14ac:dyDescent="0.3">
      <c r="A5916" s="103">
        <v>46093</v>
      </c>
      <c r="B5916" s="104">
        <v>60000578</v>
      </c>
      <c r="C5916" s="104">
        <v>15120</v>
      </c>
    </row>
    <row r="5917" spans="1:3" x14ac:dyDescent="0.3">
      <c r="A5917" s="103">
        <v>46094</v>
      </c>
      <c r="B5917" s="104">
        <v>60000000</v>
      </c>
      <c r="C5917" s="104">
        <v>70</v>
      </c>
    </row>
    <row r="5918" spans="1:3" x14ac:dyDescent="0.3">
      <c r="A5918" s="103">
        <v>46094</v>
      </c>
      <c r="B5918" s="104">
        <v>60000002</v>
      </c>
      <c r="C5918" s="104">
        <v>42922</v>
      </c>
    </row>
    <row r="5919" spans="1:3" x14ac:dyDescent="0.3">
      <c r="A5919" s="103">
        <v>46094</v>
      </c>
      <c r="B5919" s="104">
        <v>60000005</v>
      </c>
      <c r="C5919" s="104">
        <v>1378</v>
      </c>
    </row>
    <row r="5920" spans="1:3" x14ac:dyDescent="0.3">
      <c r="A5920" s="103">
        <v>46094</v>
      </c>
      <c r="B5920" s="104">
        <v>60000008</v>
      </c>
      <c r="C5920" s="104">
        <v>779</v>
      </c>
    </row>
    <row r="5921" spans="1:3" x14ac:dyDescent="0.3">
      <c r="A5921" s="103">
        <v>46094</v>
      </c>
      <c r="B5921" s="104">
        <v>60000009</v>
      </c>
      <c r="C5921" s="104">
        <v>1884</v>
      </c>
    </row>
    <row r="5922" spans="1:3" x14ac:dyDescent="0.3">
      <c r="A5922" s="103">
        <v>46094</v>
      </c>
      <c r="B5922" s="104">
        <v>60000026</v>
      </c>
      <c r="C5922" s="104">
        <v>116</v>
      </c>
    </row>
    <row r="5923" spans="1:3" x14ac:dyDescent="0.3">
      <c r="A5923" s="103">
        <v>46094</v>
      </c>
      <c r="B5923" s="104">
        <v>60000027</v>
      </c>
      <c r="C5923" s="104">
        <v>813</v>
      </c>
    </row>
    <row r="5924" spans="1:3" x14ac:dyDescent="0.3">
      <c r="A5924" s="103">
        <v>46094</v>
      </c>
      <c r="B5924" s="104">
        <v>60000028</v>
      </c>
      <c r="C5924" s="104">
        <v>333</v>
      </c>
    </row>
    <row r="5925" spans="1:3" x14ac:dyDescent="0.3">
      <c r="A5925" s="103">
        <v>46094</v>
      </c>
      <c r="B5925" s="104">
        <v>60000029</v>
      </c>
      <c r="C5925" s="104">
        <v>157</v>
      </c>
    </row>
    <row r="5926" spans="1:3" x14ac:dyDescent="0.3">
      <c r="A5926" s="103">
        <v>46094</v>
      </c>
      <c r="B5926" s="104">
        <v>60000030</v>
      </c>
      <c r="C5926" s="104">
        <v>2849</v>
      </c>
    </row>
    <row r="5927" spans="1:3" x14ac:dyDescent="0.3">
      <c r="A5927" s="103">
        <v>46094</v>
      </c>
      <c r="B5927" s="104">
        <v>60000031</v>
      </c>
      <c r="C5927" s="104">
        <v>888</v>
      </c>
    </row>
    <row r="5928" spans="1:3" x14ac:dyDescent="0.3">
      <c r="A5928" s="103">
        <v>46094</v>
      </c>
      <c r="B5928" s="104">
        <v>60000032</v>
      </c>
      <c r="C5928" s="104">
        <v>1602</v>
      </c>
    </row>
    <row r="5929" spans="1:3" x14ac:dyDescent="0.3">
      <c r="A5929" s="103">
        <v>46094</v>
      </c>
      <c r="B5929" s="104">
        <v>60000033</v>
      </c>
      <c r="C5929" s="104">
        <v>391</v>
      </c>
    </row>
    <row r="5930" spans="1:3" x14ac:dyDescent="0.3">
      <c r="A5930" s="103">
        <v>46094</v>
      </c>
      <c r="B5930" s="104">
        <v>60000035</v>
      </c>
      <c r="C5930" s="104">
        <v>66731</v>
      </c>
    </row>
    <row r="5931" spans="1:3" x14ac:dyDescent="0.3">
      <c r="A5931" s="103">
        <v>46094</v>
      </c>
      <c r="B5931" s="104">
        <v>60000036</v>
      </c>
      <c r="C5931" s="104">
        <v>3576</v>
      </c>
    </row>
    <row r="5932" spans="1:3" x14ac:dyDescent="0.3">
      <c r="A5932" s="103">
        <v>46094</v>
      </c>
      <c r="B5932" s="104">
        <v>60000037</v>
      </c>
      <c r="C5932" s="104">
        <v>8410</v>
      </c>
    </row>
    <row r="5933" spans="1:3" x14ac:dyDescent="0.3">
      <c r="A5933" s="103">
        <v>46094</v>
      </c>
      <c r="B5933" s="104">
        <v>60000038</v>
      </c>
      <c r="C5933" s="104">
        <v>7800</v>
      </c>
    </row>
    <row r="5934" spans="1:3" x14ac:dyDescent="0.3">
      <c r="A5934" s="103">
        <v>46094</v>
      </c>
      <c r="B5934" s="104">
        <v>60000039</v>
      </c>
      <c r="C5934" s="104">
        <v>6000</v>
      </c>
    </row>
    <row r="5935" spans="1:3" x14ac:dyDescent="0.3">
      <c r="A5935" s="103">
        <v>46094</v>
      </c>
      <c r="B5935" s="104">
        <v>60000041</v>
      </c>
      <c r="C5935" s="104">
        <v>4543</v>
      </c>
    </row>
    <row r="5936" spans="1:3" x14ac:dyDescent="0.3">
      <c r="A5936" s="103">
        <v>46094</v>
      </c>
      <c r="B5936" s="104">
        <v>60000042</v>
      </c>
      <c r="C5936" s="104">
        <v>4080</v>
      </c>
    </row>
    <row r="5937" spans="1:3" x14ac:dyDescent="0.3">
      <c r="A5937" s="103">
        <v>46094</v>
      </c>
      <c r="B5937" s="104">
        <v>60000043</v>
      </c>
      <c r="C5937" s="104">
        <v>1091</v>
      </c>
    </row>
    <row r="5938" spans="1:3" x14ac:dyDescent="0.3">
      <c r="A5938" s="103">
        <v>46094</v>
      </c>
      <c r="B5938" s="104">
        <v>60000044</v>
      </c>
      <c r="C5938" s="104">
        <v>7762</v>
      </c>
    </row>
    <row r="5939" spans="1:3" x14ac:dyDescent="0.3">
      <c r="A5939" s="103">
        <v>46094</v>
      </c>
      <c r="B5939" s="104">
        <v>60000045</v>
      </c>
      <c r="C5939" s="104">
        <v>2972</v>
      </c>
    </row>
    <row r="5940" spans="1:3" x14ac:dyDescent="0.3">
      <c r="A5940" s="103">
        <v>46094</v>
      </c>
      <c r="B5940" s="104">
        <v>60000047</v>
      </c>
      <c r="C5940" s="104">
        <v>1464</v>
      </c>
    </row>
    <row r="5941" spans="1:3" x14ac:dyDescent="0.3">
      <c r="A5941" s="103">
        <v>46094</v>
      </c>
      <c r="B5941" s="104">
        <v>60000048</v>
      </c>
      <c r="C5941" s="104">
        <v>660</v>
      </c>
    </row>
    <row r="5942" spans="1:3" x14ac:dyDescent="0.3">
      <c r="A5942" s="103">
        <v>46094</v>
      </c>
      <c r="B5942" s="104">
        <v>60000049</v>
      </c>
      <c r="C5942" s="104">
        <v>32069</v>
      </c>
    </row>
    <row r="5943" spans="1:3" x14ac:dyDescent="0.3">
      <c r="A5943" s="103">
        <v>46094</v>
      </c>
      <c r="B5943" s="104">
        <v>60000050</v>
      </c>
      <c r="C5943" s="104">
        <v>2146</v>
      </c>
    </row>
    <row r="5944" spans="1:3" x14ac:dyDescent="0.3">
      <c r="A5944" s="103">
        <v>46094</v>
      </c>
      <c r="B5944" s="104">
        <v>60000051</v>
      </c>
      <c r="C5944" s="104">
        <v>1574</v>
      </c>
    </row>
    <row r="5945" spans="1:3" x14ac:dyDescent="0.3">
      <c r="A5945" s="103">
        <v>46094</v>
      </c>
      <c r="B5945" s="104">
        <v>60000052</v>
      </c>
      <c r="C5945" s="104">
        <v>2100</v>
      </c>
    </row>
    <row r="5946" spans="1:3" x14ac:dyDescent="0.3">
      <c r="A5946" s="103">
        <v>46094</v>
      </c>
      <c r="B5946" s="104">
        <v>60000053</v>
      </c>
      <c r="C5946" s="104">
        <v>1671</v>
      </c>
    </row>
    <row r="5947" spans="1:3" x14ac:dyDescent="0.3">
      <c r="A5947" s="103">
        <v>46094</v>
      </c>
      <c r="B5947" s="104">
        <v>60000054</v>
      </c>
      <c r="C5947" s="104">
        <v>14</v>
      </c>
    </row>
    <row r="5948" spans="1:3" x14ac:dyDescent="0.3">
      <c r="A5948" s="103">
        <v>46094</v>
      </c>
      <c r="B5948" s="104">
        <v>60000055</v>
      </c>
      <c r="C5948" s="104">
        <v>1155</v>
      </c>
    </row>
    <row r="5949" spans="1:3" x14ac:dyDescent="0.3">
      <c r="A5949" s="103">
        <v>46094</v>
      </c>
      <c r="B5949" s="104">
        <v>60000056</v>
      </c>
      <c r="C5949" s="104">
        <v>28</v>
      </c>
    </row>
    <row r="5950" spans="1:3" x14ac:dyDescent="0.3">
      <c r="A5950" s="103">
        <v>46094</v>
      </c>
      <c r="B5950" s="104">
        <v>60000057</v>
      </c>
      <c r="C5950" s="104">
        <v>26726</v>
      </c>
    </row>
    <row r="5951" spans="1:3" x14ac:dyDescent="0.3">
      <c r="A5951" s="103">
        <v>46094</v>
      </c>
      <c r="B5951" s="104">
        <v>60000058</v>
      </c>
      <c r="C5951" s="104">
        <v>3842</v>
      </c>
    </row>
    <row r="5952" spans="1:3" x14ac:dyDescent="0.3">
      <c r="A5952" s="103">
        <v>46094</v>
      </c>
      <c r="B5952" s="104">
        <v>60000113</v>
      </c>
      <c r="C5952" s="104">
        <v>302</v>
      </c>
    </row>
    <row r="5953" spans="1:3" x14ac:dyDescent="0.3">
      <c r="A5953" s="103">
        <v>46094</v>
      </c>
      <c r="B5953" s="104">
        <v>60000114</v>
      </c>
      <c r="C5953" s="104">
        <v>1470</v>
      </c>
    </row>
    <row r="5954" spans="1:3" x14ac:dyDescent="0.3">
      <c r="A5954" s="103">
        <v>46094</v>
      </c>
      <c r="B5954" s="104">
        <v>60000120</v>
      </c>
      <c r="C5954" s="104">
        <v>6324</v>
      </c>
    </row>
    <row r="5955" spans="1:3" x14ac:dyDescent="0.3">
      <c r="A5955" s="103">
        <v>46094</v>
      </c>
      <c r="B5955" s="104">
        <v>60000121</v>
      </c>
      <c r="C5955" s="104">
        <v>4180</v>
      </c>
    </row>
    <row r="5956" spans="1:3" x14ac:dyDescent="0.3">
      <c r="A5956" s="103">
        <v>46094</v>
      </c>
      <c r="B5956" s="104">
        <v>60000122</v>
      </c>
      <c r="C5956" s="104">
        <v>984</v>
      </c>
    </row>
    <row r="5957" spans="1:3" x14ac:dyDescent="0.3">
      <c r="A5957" s="103">
        <v>46094</v>
      </c>
      <c r="B5957" s="104">
        <v>60000123</v>
      </c>
      <c r="C5957" s="104">
        <v>252</v>
      </c>
    </row>
    <row r="5958" spans="1:3" x14ac:dyDescent="0.3">
      <c r="A5958" s="103">
        <v>46094</v>
      </c>
      <c r="B5958" s="104">
        <v>60000124</v>
      </c>
      <c r="C5958" s="104">
        <v>960</v>
      </c>
    </row>
    <row r="5959" spans="1:3" x14ac:dyDescent="0.3">
      <c r="A5959" s="103">
        <v>46094</v>
      </c>
      <c r="B5959" s="104">
        <v>60000125</v>
      </c>
      <c r="C5959" s="104">
        <v>576</v>
      </c>
    </row>
    <row r="5960" spans="1:3" x14ac:dyDescent="0.3">
      <c r="A5960" s="103">
        <v>46094</v>
      </c>
      <c r="B5960" s="104">
        <v>60000130</v>
      </c>
      <c r="C5960" s="104">
        <v>24</v>
      </c>
    </row>
    <row r="5961" spans="1:3" x14ac:dyDescent="0.3">
      <c r="A5961" s="103">
        <v>46094</v>
      </c>
      <c r="B5961" s="104">
        <v>60000131</v>
      </c>
      <c r="C5961" s="104">
        <v>36</v>
      </c>
    </row>
    <row r="5962" spans="1:3" x14ac:dyDescent="0.3">
      <c r="A5962" s="103">
        <v>46094</v>
      </c>
      <c r="B5962" s="104">
        <v>60000132</v>
      </c>
      <c r="C5962" s="104">
        <v>32</v>
      </c>
    </row>
    <row r="5963" spans="1:3" x14ac:dyDescent="0.3">
      <c r="A5963" s="103">
        <v>46094</v>
      </c>
      <c r="B5963" s="104">
        <v>60000138</v>
      </c>
      <c r="C5963" s="104">
        <v>930</v>
      </c>
    </row>
    <row r="5964" spans="1:3" x14ac:dyDescent="0.3">
      <c r="A5964" s="103">
        <v>46094</v>
      </c>
      <c r="B5964" s="104">
        <v>60000172</v>
      </c>
      <c r="C5964" s="104">
        <v>182</v>
      </c>
    </row>
    <row r="5965" spans="1:3" x14ac:dyDescent="0.3">
      <c r="A5965" s="103">
        <v>46094</v>
      </c>
      <c r="B5965" s="104">
        <v>60000173</v>
      </c>
      <c r="C5965" s="104">
        <v>433</v>
      </c>
    </row>
    <row r="5966" spans="1:3" x14ac:dyDescent="0.3">
      <c r="A5966" s="103">
        <v>46094</v>
      </c>
      <c r="B5966" s="104">
        <v>60000180</v>
      </c>
      <c r="C5966" s="104">
        <v>141</v>
      </c>
    </row>
    <row r="5967" spans="1:3" x14ac:dyDescent="0.3">
      <c r="A5967" s="103">
        <v>46094</v>
      </c>
      <c r="B5967" s="104">
        <v>60000182</v>
      </c>
      <c r="C5967" s="104">
        <v>1735</v>
      </c>
    </row>
    <row r="5968" spans="1:3" x14ac:dyDescent="0.3">
      <c r="A5968" s="103">
        <v>46094</v>
      </c>
      <c r="B5968" s="104">
        <v>60000183</v>
      </c>
      <c r="C5968" s="104">
        <v>383</v>
      </c>
    </row>
    <row r="5969" spans="1:3" x14ac:dyDescent="0.3">
      <c r="A5969" s="103">
        <v>46094</v>
      </c>
      <c r="B5969" s="104">
        <v>60000184</v>
      </c>
      <c r="C5969" s="104">
        <v>248</v>
      </c>
    </row>
    <row r="5970" spans="1:3" x14ac:dyDescent="0.3">
      <c r="A5970" s="103">
        <v>46094</v>
      </c>
      <c r="B5970" s="104">
        <v>60000185</v>
      </c>
      <c r="C5970" s="104">
        <v>11890</v>
      </c>
    </row>
    <row r="5971" spans="1:3" x14ac:dyDescent="0.3">
      <c r="A5971" s="103">
        <v>46094</v>
      </c>
      <c r="B5971" s="104">
        <v>60000186</v>
      </c>
      <c r="C5971" s="104">
        <v>584</v>
      </c>
    </row>
    <row r="5972" spans="1:3" x14ac:dyDescent="0.3">
      <c r="A5972" s="103">
        <v>46094</v>
      </c>
      <c r="B5972" s="104">
        <v>60000201</v>
      </c>
      <c r="C5972" s="104">
        <v>31</v>
      </c>
    </row>
    <row r="5973" spans="1:3" x14ac:dyDescent="0.3">
      <c r="A5973" s="103">
        <v>46094</v>
      </c>
      <c r="B5973" s="104">
        <v>60000202</v>
      </c>
      <c r="C5973" s="104">
        <v>45</v>
      </c>
    </row>
    <row r="5974" spans="1:3" x14ac:dyDescent="0.3">
      <c r="A5974" s="103">
        <v>46094</v>
      </c>
      <c r="B5974" s="104">
        <v>60000203</v>
      </c>
      <c r="C5974" s="104">
        <v>27</v>
      </c>
    </row>
    <row r="5975" spans="1:3" x14ac:dyDescent="0.3">
      <c r="A5975" s="103">
        <v>46094</v>
      </c>
      <c r="B5975" s="104">
        <v>60000206</v>
      </c>
      <c r="C5975" s="104">
        <v>33</v>
      </c>
    </row>
    <row r="5976" spans="1:3" x14ac:dyDescent="0.3">
      <c r="A5976" s="103">
        <v>46094</v>
      </c>
      <c r="B5976" s="104">
        <v>60000211</v>
      </c>
      <c r="C5976" s="104">
        <v>28</v>
      </c>
    </row>
    <row r="5977" spans="1:3" x14ac:dyDescent="0.3">
      <c r="A5977" s="103">
        <v>46094</v>
      </c>
      <c r="B5977" s="104">
        <v>60000212</v>
      </c>
      <c r="C5977" s="104">
        <v>36</v>
      </c>
    </row>
    <row r="5978" spans="1:3" x14ac:dyDescent="0.3">
      <c r="A5978" s="103">
        <v>46094</v>
      </c>
      <c r="B5978" s="104">
        <v>60000215</v>
      </c>
      <c r="C5978" s="104">
        <v>88</v>
      </c>
    </row>
    <row r="5979" spans="1:3" x14ac:dyDescent="0.3">
      <c r="A5979" s="103">
        <v>46094</v>
      </c>
      <c r="B5979" s="104">
        <v>60000217</v>
      </c>
      <c r="C5979" s="104">
        <v>95</v>
      </c>
    </row>
    <row r="5980" spans="1:3" x14ac:dyDescent="0.3">
      <c r="A5980" s="103">
        <v>46094</v>
      </c>
      <c r="B5980" s="104">
        <v>60000218</v>
      </c>
      <c r="C5980" s="104">
        <v>74</v>
      </c>
    </row>
    <row r="5981" spans="1:3" x14ac:dyDescent="0.3">
      <c r="A5981" s="103">
        <v>46094</v>
      </c>
      <c r="B5981" s="104">
        <v>60000220</v>
      </c>
      <c r="C5981" s="104">
        <v>201</v>
      </c>
    </row>
    <row r="5982" spans="1:3" x14ac:dyDescent="0.3">
      <c r="A5982" s="103">
        <v>46094</v>
      </c>
      <c r="B5982" s="104">
        <v>60000221</v>
      </c>
      <c r="C5982" s="104">
        <v>186</v>
      </c>
    </row>
    <row r="5983" spans="1:3" x14ac:dyDescent="0.3">
      <c r="A5983" s="103">
        <v>46094</v>
      </c>
      <c r="B5983" s="104">
        <v>60000223</v>
      </c>
      <c r="C5983" s="104">
        <v>199</v>
      </c>
    </row>
    <row r="5984" spans="1:3" x14ac:dyDescent="0.3">
      <c r="A5984" s="103">
        <v>46094</v>
      </c>
      <c r="B5984" s="104">
        <v>60000224</v>
      </c>
      <c r="C5984" s="104">
        <v>40</v>
      </c>
    </row>
    <row r="5985" spans="1:3" x14ac:dyDescent="0.3">
      <c r="A5985" s="103">
        <v>46094</v>
      </c>
      <c r="B5985" s="104">
        <v>60000225</v>
      </c>
      <c r="C5985" s="104">
        <v>20</v>
      </c>
    </row>
    <row r="5986" spans="1:3" x14ac:dyDescent="0.3">
      <c r="A5986" s="103">
        <v>46094</v>
      </c>
      <c r="B5986" s="104">
        <v>60000233</v>
      </c>
      <c r="C5986" s="104">
        <v>1421</v>
      </c>
    </row>
    <row r="5987" spans="1:3" x14ac:dyDescent="0.3">
      <c r="A5987" s="103">
        <v>46094</v>
      </c>
      <c r="B5987" s="104">
        <v>60000270</v>
      </c>
      <c r="C5987" s="104">
        <v>284</v>
      </c>
    </row>
    <row r="5988" spans="1:3" x14ac:dyDescent="0.3">
      <c r="A5988" s="103">
        <v>46094</v>
      </c>
      <c r="B5988" s="104">
        <v>60000271</v>
      </c>
      <c r="C5988" s="104">
        <v>285</v>
      </c>
    </row>
    <row r="5989" spans="1:3" x14ac:dyDescent="0.3">
      <c r="A5989" s="103">
        <v>46094</v>
      </c>
      <c r="B5989" s="104">
        <v>60000272</v>
      </c>
      <c r="C5989" s="104">
        <v>306</v>
      </c>
    </row>
    <row r="5990" spans="1:3" x14ac:dyDescent="0.3">
      <c r="A5990" s="103">
        <v>46094</v>
      </c>
      <c r="B5990" s="104">
        <v>60000280</v>
      </c>
      <c r="C5990" s="104">
        <v>98</v>
      </c>
    </row>
    <row r="5991" spans="1:3" x14ac:dyDescent="0.3">
      <c r="A5991" s="103">
        <v>46094</v>
      </c>
      <c r="B5991" s="104">
        <v>60000281</v>
      </c>
      <c r="C5991" s="104">
        <v>180</v>
      </c>
    </row>
    <row r="5992" spans="1:3" x14ac:dyDescent="0.3">
      <c r="A5992" s="103">
        <v>46094</v>
      </c>
      <c r="B5992" s="104">
        <v>60000303</v>
      </c>
      <c r="C5992" s="104">
        <v>1560</v>
      </c>
    </row>
    <row r="5993" spans="1:3" x14ac:dyDescent="0.3">
      <c r="A5993" s="103">
        <v>46094</v>
      </c>
      <c r="B5993" s="104">
        <v>60000304</v>
      </c>
      <c r="C5993" s="104">
        <v>6</v>
      </c>
    </row>
    <row r="5994" spans="1:3" x14ac:dyDescent="0.3">
      <c r="A5994" s="103">
        <v>46094</v>
      </c>
      <c r="B5994" s="104">
        <v>60000310</v>
      </c>
      <c r="C5994" s="104">
        <v>0</v>
      </c>
    </row>
    <row r="5995" spans="1:3" x14ac:dyDescent="0.3">
      <c r="A5995" s="103">
        <v>46094</v>
      </c>
      <c r="B5995" s="104">
        <v>60000311</v>
      </c>
      <c r="C5995" s="104">
        <v>84</v>
      </c>
    </row>
    <row r="5996" spans="1:3" x14ac:dyDescent="0.3">
      <c r="A5996" s="103">
        <v>46094</v>
      </c>
      <c r="B5996" s="104">
        <v>60000312</v>
      </c>
      <c r="C5996" s="104">
        <v>7532</v>
      </c>
    </row>
    <row r="5997" spans="1:3" x14ac:dyDescent="0.3">
      <c r="A5997" s="103">
        <v>46094</v>
      </c>
      <c r="B5997" s="104">
        <v>60000394</v>
      </c>
      <c r="C5997" s="104">
        <v>9240</v>
      </c>
    </row>
    <row r="5998" spans="1:3" x14ac:dyDescent="0.3">
      <c r="A5998" s="103">
        <v>46094</v>
      </c>
      <c r="B5998" s="104">
        <v>60000395</v>
      </c>
      <c r="C5998" s="104">
        <v>3696</v>
      </c>
    </row>
    <row r="5999" spans="1:3" x14ac:dyDescent="0.3">
      <c r="A5999" s="103">
        <v>46094</v>
      </c>
      <c r="B5999" s="104">
        <v>60000408</v>
      </c>
      <c r="C5999" s="104">
        <v>1158</v>
      </c>
    </row>
    <row r="6000" spans="1:3" x14ac:dyDescent="0.3">
      <c r="A6000" s="103">
        <v>46094</v>
      </c>
      <c r="B6000" s="104">
        <v>60000409</v>
      </c>
      <c r="C6000" s="104">
        <v>512</v>
      </c>
    </row>
    <row r="6001" spans="1:3" x14ac:dyDescent="0.3">
      <c r="A6001" s="103">
        <v>46094</v>
      </c>
      <c r="B6001" s="104">
        <v>60000410</v>
      </c>
      <c r="C6001" s="104">
        <v>588</v>
      </c>
    </row>
    <row r="6002" spans="1:3" x14ac:dyDescent="0.3">
      <c r="A6002" s="103">
        <v>46094</v>
      </c>
      <c r="B6002" s="104">
        <v>60000539</v>
      </c>
      <c r="C6002" s="104">
        <v>189</v>
      </c>
    </row>
    <row r="6003" spans="1:3" x14ac:dyDescent="0.3">
      <c r="A6003" s="103">
        <v>46094</v>
      </c>
      <c r="B6003" s="104">
        <v>60000540</v>
      </c>
      <c r="C6003" s="104">
        <v>858</v>
      </c>
    </row>
    <row r="6004" spans="1:3" x14ac:dyDescent="0.3">
      <c r="A6004" s="103">
        <v>46094</v>
      </c>
      <c r="B6004" s="104">
        <v>60000553</v>
      </c>
      <c r="C6004" s="104">
        <v>1620</v>
      </c>
    </row>
    <row r="6005" spans="1:3" x14ac:dyDescent="0.3">
      <c r="A6005" s="103">
        <v>46094</v>
      </c>
      <c r="B6005" s="104">
        <v>60000557</v>
      </c>
      <c r="C6005" s="104">
        <v>153</v>
      </c>
    </row>
    <row r="6006" spans="1:3" x14ac:dyDescent="0.3">
      <c r="A6006" s="103">
        <v>46094</v>
      </c>
      <c r="B6006" s="104">
        <v>60000558</v>
      </c>
      <c r="C6006" s="104">
        <v>170</v>
      </c>
    </row>
    <row r="6007" spans="1:3" x14ac:dyDescent="0.3">
      <c r="A6007" s="103">
        <v>46094</v>
      </c>
      <c r="B6007" s="104">
        <v>60000559</v>
      </c>
      <c r="C6007" s="104">
        <v>138</v>
      </c>
    </row>
    <row r="6008" spans="1:3" x14ac:dyDescent="0.3">
      <c r="A6008" s="103">
        <v>46094</v>
      </c>
      <c r="B6008" s="104">
        <v>60000567</v>
      </c>
      <c r="C6008" s="104">
        <v>54</v>
      </c>
    </row>
    <row r="6009" spans="1:3" x14ac:dyDescent="0.3">
      <c r="A6009" s="103">
        <v>46094</v>
      </c>
      <c r="B6009" s="104">
        <v>60000568</v>
      </c>
      <c r="C6009" s="104">
        <v>4</v>
      </c>
    </row>
    <row r="6010" spans="1:3" x14ac:dyDescent="0.3">
      <c r="A6010" s="103">
        <v>46094</v>
      </c>
      <c r="B6010" s="104">
        <v>60000569</v>
      </c>
      <c r="C6010" s="104">
        <v>20</v>
      </c>
    </row>
    <row r="6011" spans="1:3" x14ac:dyDescent="0.3">
      <c r="A6011" s="103">
        <v>46094</v>
      </c>
      <c r="B6011" s="104">
        <v>60000571</v>
      </c>
      <c r="C6011" s="104">
        <v>224</v>
      </c>
    </row>
    <row r="6012" spans="1:3" x14ac:dyDescent="0.3">
      <c r="A6012" s="103">
        <v>46094</v>
      </c>
      <c r="B6012" s="104">
        <v>60000572</v>
      </c>
      <c r="C6012" s="104">
        <v>7500</v>
      </c>
    </row>
    <row r="6013" spans="1:3" x14ac:dyDescent="0.3">
      <c r="A6013" s="103">
        <v>46094</v>
      </c>
      <c r="B6013" s="104">
        <v>60000578</v>
      </c>
      <c r="C6013" s="104">
        <v>10080</v>
      </c>
    </row>
    <row r="6014" spans="1:3" x14ac:dyDescent="0.3">
      <c r="A6014" s="103">
        <v>46095</v>
      </c>
      <c r="B6014" s="104">
        <v>60000000</v>
      </c>
      <c r="C6014" s="104">
        <v>48</v>
      </c>
    </row>
    <row r="6015" spans="1:3" x14ac:dyDescent="0.3">
      <c r="A6015" s="103">
        <v>46095</v>
      </c>
      <c r="B6015" s="104">
        <v>60000002</v>
      </c>
      <c r="C6015" s="104">
        <v>3629</v>
      </c>
    </row>
    <row r="6016" spans="1:3" x14ac:dyDescent="0.3">
      <c r="A6016" s="103">
        <v>46095</v>
      </c>
      <c r="B6016" s="104">
        <v>60000005</v>
      </c>
      <c r="C6016" s="104">
        <v>26</v>
      </c>
    </row>
    <row r="6017" spans="1:3" x14ac:dyDescent="0.3">
      <c r="A6017" s="103">
        <v>46095</v>
      </c>
      <c r="B6017" s="104">
        <v>60000008</v>
      </c>
      <c r="C6017" s="104">
        <v>149</v>
      </c>
    </row>
    <row r="6018" spans="1:3" x14ac:dyDescent="0.3">
      <c r="A6018" s="103">
        <v>46095</v>
      </c>
      <c r="B6018" s="104">
        <v>60000009</v>
      </c>
      <c r="C6018" s="104">
        <v>198</v>
      </c>
    </row>
    <row r="6019" spans="1:3" x14ac:dyDescent="0.3">
      <c r="A6019" s="103">
        <v>46095</v>
      </c>
      <c r="B6019" s="104">
        <v>60000026</v>
      </c>
      <c r="C6019" s="104">
        <v>46</v>
      </c>
    </row>
    <row r="6020" spans="1:3" x14ac:dyDescent="0.3">
      <c r="A6020" s="103">
        <v>46095</v>
      </c>
      <c r="B6020" s="104">
        <v>60000027</v>
      </c>
      <c r="C6020" s="104">
        <v>135</v>
      </c>
    </row>
    <row r="6021" spans="1:3" x14ac:dyDescent="0.3">
      <c r="A6021" s="103">
        <v>46095</v>
      </c>
      <c r="B6021" s="104">
        <v>60000028</v>
      </c>
      <c r="C6021" s="104">
        <v>226</v>
      </c>
    </row>
    <row r="6022" spans="1:3" x14ac:dyDescent="0.3">
      <c r="A6022" s="103">
        <v>46095</v>
      </c>
      <c r="B6022" s="104">
        <v>60000029</v>
      </c>
      <c r="C6022" s="104">
        <v>85</v>
      </c>
    </row>
    <row r="6023" spans="1:3" x14ac:dyDescent="0.3">
      <c r="A6023" s="103">
        <v>46095</v>
      </c>
      <c r="B6023" s="104">
        <v>60000030</v>
      </c>
      <c r="C6023" s="104">
        <v>4609</v>
      </c>
    </row>
    <row r="6024" spans="1:3" x14ac:dyDescent="0.3">
      <c r="A6024" s="103">
        <v>46095</v>
      </c>
      <c r="B6024" s="104">
        <v>60000031</v>
      </c>
      <c r="C6024" s="104">
        <v>7776</v>
      </c>
    </row>
    <row r="6025" spans="1:3" x14ac:dyDescent="0.3">
      <c r="A6025" s="103">
        <v>46095</v>
      </c>
      <c r="B6025" s="104">
        <v>60000032</v>
      </c>
      <c r="C6025" s="104">
        <v>511</v>
      </c>
    </row>
    <row r="6026" spans="1:3" x14ac:dyDescent="0.3">
      <c r="A6026" s="103">
        <v>46095</v>
      </c>
      <c r="B6026" s="104">
        <v>60000033</v>
      </c>
      <c r="C6026" s="104">
        <v>424</v>
      </c>
    </row>
    <row r="6027" spans="1:3" x14ac:dyDescent="0.3">
      <c r="A6027" s="103">
        <v>46095</v>
      </c>
      <c r="B6027" s="104">
        <v>60000035</v>
      </c>
      <c r="C6027" s="104">
        <v>9248</v>
      </c>
    </row>
    <row r="6028" spans="1:3" x14ac:dyDescent="0.3">
      <c r="A6028" s="103">
        <v>46095</v>
      </c>
      <c r="B6028" s="104">
        <v>60000036</v>
      </c>
      <c r="C6028" s="104">
        <v>150</v>
      </c>
    </row>
    <row r="6029" spans="1:3" x14ac:dyDescent="0.3">
      <c r="A6029" s="103">
        <v>46095</v>
      </c>
      <c r="B6029" s="104">
        <v>60000037</v>
      </c>
      <c r="C6029" s="104">
        <v>22344</v>
      </c>
    </row>
    <row r="6030" spans="1:3" x14ac:dyDescent="0.3">
      <c r="A6030" s="103">
        <v>46095</v>
      </c>
      <c r="B6030" s="104">
        <v>60000038</v>
      </c>
      <c r="C6030" s="104">
        <v>600</v>
      </c>
    </row>
    <row r="6031" spans="1:3" x14ac:dyDescent="0.3">
      <c r="A6031" s="103">
        <v>46095</v>
      </c>
      <c r="B6031" s="104">
        <v>60000039</v>
      </c>
      <c r="C6031" s="104">
        <v>600</v>
      </c>
    </row>
    <row r="6032" spans="1:3" x14ac:dyDescent="0.3">
      <c r="A6032" s="103">
        <v>46095</v>
      </c>
      <c r="B6032" s="104">
        <v>60000041</v>
      </c>
      <c r="C6032" s="104">
        <v>3198</v>
      </c>
    </row>
    <row r="6033" spans="1:3" x14ac:dyDescent="0.3">
      <c r="A6033" s="103">
        <v>46095</v>
      </c>
      <c r="B6033" s="104">
        <v>60000042</v>
      </c>
      <c r="C6033" s="104">
        <v>60</v>
      </c>
    </row>
    <row r="6034" spans="1:3" x14ac:dyDescent="0.3">
      <c r="A6034" s="103">
        <v>46095</v>
      </c>
      <c r="B6034" s="104">
        <v>60000043</v>
      </c>
      <c r="C6034" s="104">
        <v>254</v>
      </c>
    </row>
    <row r="6035" spans="1:3" x14ac:dyDescent="0.3">
      <c r="A6035" s="103">
        <v>46095</v>
      </c>
      <c r="B6035" s="104">
        <v>60000044</v>
      </c>
      <c r="C6035" s="104">
        <v>10614</v>
      </c>
    </row>
    <row r="6036" spans="1:3" x14ac:dyDescent="0.3">
      <c r="A6036" s="103">
        <v>46095</v>
      </c>
      <c r="B6036" s="104">
        <v>60000045</v>
      </c>
      <c r="C6036" s="104">
        <v>878</v>
      </c>
    </row>
    <row r="6037" spans="1:3" x14ac:dyDescent="0.3">
      <c r="A6037" s="103">
        <v>46095</v>
      </c>
      <c r="B6037" s="104">
        <v>60000047</v>
      </c>
      <c r="C6037" s="104">
        <v>96</v>
      </c>
    </row>
    <row r="6038" spans="1:3" x14ac:dyDescent="0.3">
      <c r="A6038" s="103">
        <v>46095</v>
      </c>
      <c r="B6038" s="104">
        <v>60000048</v>
      </c>
      <c r="C6038" s="104">
        <v>12</v>
      </c>
    </row>
    <row r="6039" spans="1:3" x14ac:dyDescent="0.3">
      <c r="A6039" s="103">
        <v>46095</v>
      </c>
      <c r="B6039" s="104">
        <v>60000049</v>
      </c>
      <c r="C6039" s="104">
        <v>74064</v>
      </c>
    </row>
    <row r="6040" spans="1:3" x14ac:dyDescent="0.3">
      <c r="A6040" s="103">
        <v>46095</v>
      </c>
      <c r="B6040" s="104">
        <v>60000050</v>
      </c>
      <c r="C6040" s="104">
        <v>12498</v>
      </c>
    </row>
    <row r="6041" spans="1:3" x14ac:dyDescent="0.3">
      <c r="A6041" s="103">
        <v>46095</v>
      </c>
      <c r="B6041" s="104">
        <v>60000051</v>
      </c>
      <c r="C6041" s="104">
        <v>1346</v>
      </c>
    </row>
    <row r="6042" spans="1:3" x14ac:dyDescent="0.3">
      <c r="A6042" s="103">
        <v>46095</v>
      </c>
      <c r="B6042" s="104">
        <v>60000052</v>
      </c>
      <c r="C6042" s="104">
        <v>5073</v>
      </c>
    </row>
    <row r="6043" spans="1:3" x14ac:dyDescent="0.3">
      <c r="A6043" s="103">
        <v>46095</v>
      </c>
      <c r="B6043" s="104">
        <v>60000053</v>
      </c>
      <c r="C6043" s="104">
        <v>228</v>
      </c>
    </row>
    <row r="6044" spans="1:3" x14ac:dyDescent="0.3">
      <c r="A6044" s="103">
        <v>46095</v>
      </c>
      <c r="B6044" s="104">
        <v>60000054</v>
      </c>
      <c r="C6044" s="104">
        <v>72</v>
      </c>
    </row>
    <row r="6045" spans="1:3" x14ac:dyDescent="0.3">
      <c r="A6045" s="103">
        <v>46095</v>
      </c>
      <c r="B6045" s="104">
        <v>60000055</v>
      </c>
      <c r="C6045" s="104">
        <v>1</v>
      </c>
    </row>
    <row r="6046" spans="1:3" x14ac:dyDescent="0.3">
      <c r="A6046" s="103">
        <v>46095</v>
      </c>
      <c r="B6046" s="104">
        <v>60000056</v>
      </c>
      <c r="C6046" s="104">
        <v>110</v>
      </c>
    </row>
    <row r="6047" spans="1:3" x14ac:dyDescent="0.3">
      <c r="A6047" s="103">
        <v>46095</v>
      </c>
      <c r="B6047" s="104">
        <v>60000057</v>
      </c>
      <c r="C6047" s="104">
        <v>50937</v>
      </c>
    </row>
    <row r="6048" spans="1:3" x14ac:dyDescent="0.3">
      <c r="A6048" s="103">
        <v>46095</v>
      </c>
      <c r="B6048" s="104">
        <v>60000058</v>
      </c>
      <c r="C6048" s="104">
        <v>5123</v>
      </c>
    </row>
    <row r="6049" spans="1:3" x14ac:dyDescent="0.3">
      <c r="A6049" s="103">
        <v>46095</v>
      </c>
      <c r="B6049" s="104">
        <v>60000113</v>
      </c>
      <c r="C6049" s="104">
        <v>360</v>
      </c>
    </row>
    <row r="6050" spans="1:3" x14ac:dyDescent="0.3">
      <c r="A6050" s="103">
        <v>46095</v>
      </c>
      <c r="B6050" s="104">
        <v>60000114</v>
      </c>
      <c r="C6050" s="104">
        <v>492</v>
      </c>
    </row>
    <row r="6051" spans="1:3" x14ac:dyDescent="0.3">
      <c r="A6051" s="103">
        <v>46095</v>
      </c>
      <c r="B6051" s="104">
        <v>60000120</v>
      </c>
      <c r="C6051" s="104">
        <v>232</v>
      </c>
    </row>
    <row r="6052" spans="1:3" x14ac:dyDescent="0.3">
      <c r="A6052" s="103">
        <v>46095</v>
      </c>
      <c r="B6052" s="104">
        <v>60000121</v>
      </c>
      <c r="C6052" s="104">
        <v>6960</v>
      </c>
    </row>
    <row r="6053" spans="1:3" x14ac:dyDescent="0.3">
      <c r="A6053" s="103">
        <v>46095</v>
      </c>
      <c r="B6053" s="104">
        <v>60000122</v>
      </c>
      <c r="C6053" s="104">
        <v>536</v>
      </c>
    </row>
    <row r="6054" spans="1:3" x14ac:dyDescent="0.3">
      <c r="A6054" s="103">
        <v>46095</v>
      </c>
      <c r="B6054" s="104">
        <v>60000123</v>
      </c>
      <c r="C6054" s="104">
        <v>904</v>
      </c>
    </row>
    <row r="6055" spans="1:3" x14ac:dyDescent="0.3">
      <c r="A6055" s="103">
        <v>46095</v>
      </c>
      <c r="B6055" s="104">
        <v>60000124</v>
      </c>
      <c r="C6055" s="104">
        <v>256</v>
      </c>
    </row>
    <row r="6056" spans="1:3" x14ac:dyDescent="0.3">
      <c r="A6056" s="103">
        <v>46095</v>
      </c>
      <c r="B6056" s="104">
        <v>60000125</v>
      </c>
      <c r="C6056" s="104">
        <v>12</v>
      </c>
    </row>
    <row r="6057" spans="1:3" x14ac:dyDescent="0.3">
      <c r="A6057" s="103">
        <v>46095</v>
      </c>
      <c r="B6057" s="104">
        <v>60000131</v>
      </c>
      <c r="C6057" s="104">
        <v>8</v>
      </c>
    </row>
    <row r="6058" spans="1:3" x14ac:dyDescent="0.3">
      <c r="A6058" s="103">
        <v>46095</v>
      </c>
      <c r="B6058" s="104">
        <v>60000132</v>
      </c>
      <c r="C6058" s="104">
        <v>32</v>
      </c>
    </row>
    <row r="6059" spans="1:3" x14ac:dyDescent="0.3">
      <c r="A6059" s="103">
        <v>46095</v>
      </c>
      <c r="B6059" s="104">
        <v>60000138</v>
      </c>
      <c r="C6059" s="104">
        <v>155</v>
      </c>
    </row>
    <row r="6060" spans="1:3" x14ac:dyDescent="0.3">
      <c r="A6060" s="103">
        <v>46095</v>
      </c>
      <c r="B6060" s="104">
        <v>60000172</v>
      </c>
      <c r="C6060" s="104">
        <v>72</v>
      </c>
    </row>
    <row r="6061" spans="1:3" x14ac:dyDescent="0.3">
      <c r="A6061" s="103">
        <v>46095</v>
      </c>
      <c r="B6061" s="104">
        <v>60000173</v>
      </c>
      <c r="C6061" s="104">
        <v>183</v>
      </c>
    </row>
    <row r="6062" spans="1:3" x14ac:dyDescent="0.3">
      <c r="A6062" s="103">
        <v>46095</v>
      </c>
      <c r="B6062" s="104">
        <v>60000180</v>
      </c>
      <c r="C6062" s="104">
        <v>61</v>
      </c>
    </row>
    <row r="6063" spans="1:3" x14ac:dyDescent="0.3">
      <c r="A6063" s="103">
        <v>46095</v>
      </c>
      <c r="B6063" s="104">
        <v>60000182</v>
      </c>
      <c r="C6063" s="104">
        <v>1833</v>
      </c>
    </row>
    <row r="6064" spans="1:3" x14ac:dyDescent="0.3">
      <c r="A6064" s="103">
        <v>46095</v>
      </c>
      <c r="B6064" s="104">
        <v>60000183</v>
      </c>
      <c r="C6064" s="104">
        <v>165</v>
      </c>
    </row>
    <row r="6065" spans="1:3" x14ac:dyDescent="0.3">
      <c r="A6065" s="103">
        <v>46095</v>
      </c>
      <c r="B6065" s="104">
        <v>60000184</v>
      </c>
      <c r="C6065" s="104">
        <v>219</v>
      </c>
    </row>
    <row r="6066" spans="1:3" x14ac:dyDescent="0.3">
      <c r="A6066" s="103">
        <v>46095</v>
      </c>
      <c r="B6066" s="104">
        <v>60000185</v>
      </c>
      <c r="C6066" s="104">
        <v>3491</v>
      </c>
    </row>
    <row r="6067" spans="1:3" x14ac:dyDescent="0.3">
      <c r="A6067" s="103">
        <v>46095</v>
      </c>
      <c r="B6067" s="104">
        <v>60000186</v>
      </c>
      <c r="C6067" s="104">
        <v>72</v>
      </c>
    </row>
    <row r="6068" spans="1:3" x14ac:dyDescent="0.3">
      <c r="A6068" s="103">
        <v>46095</v>
      </c>
      <c r="B6068" s="104">
        <v>60000201</v>
      </c>
      <c r="C6068" s="104">
        <v>9</v>
      </c>
    </row>
    <row r="6069" spans="1:3" x14ac:dyDescent="0.3">
      <c r="A6069" s="103">
        <v>46095</v>
      </c>
      <c r="B6069" s="104">
        <v>60000202</v>
      </c>
      <c r="C6069" s="104">
        <v>19</v>
      </c>
    </row>
    <row r="6070" spans="1:3" x14ac:dyDescent="0.3">
      <c r="A6070" s="103">
        <v>46095</v>
      </c>
      <c r="B6070" s="104">
        <v>60000203</v>
      </c>
      <c r="C6070" s="104">
        <v>22</v>
      </c>
    </row>
    <row r="6071" spans="1:3" x14ac:dyDescent="0.3">
      <c r="A6071" s="103">
        <v>46095</v>
      </c>
      <c r="B6071" s="104">
        <v>60000206</v>
      </c>
      <c r="C6071" s="104">
        <v>10</v>
      </c>
    </row>
    <row r="6072" spans="1:3" x14ac:dyDescent="0.3">
      <c r="A6072" s="103">
        <v>46095</v>
      </c>
      <c r="B6072" s="104">
        <v>60000211</v>
      </c>
      <c r="C6072" s="104">
        <v>4</v>
      </c>
    </row>
    <row r="6073" spans="1:3" x14ac:dyDescent="0.3">
      <c r="A6073" s="103">
        <v>46095</v>
      </c>
      <c r="B6073" s="104">
        <v>60000212</v>
      </c>
      <c r="C6073" s="104">
        <v>19</v>
      </c>
    </row>
    <row r="6074" spans="1:3" x14ac:dyDescent="0.3">
      <c r="A6074" s="103">
        <v>46095</v>
      </c>
      <c r="B6074" s="104">
        <v>60000215</v>
      </c>
      <c r="C6074" s="104">
        <v>38</v>
      </c>
    </row>
    <row r="6075" spans="1:3" x14ac:dyDescent="0.3">
      <c r="A6075" s="103">
        <v>46095</v>
      </c>
      <c r="B6075" s="104">
        <v>60000217</v>
      </c>
      <c r="C6075" s="104">
        <v>14</v>
      </c>
    </row>
    <row r="6076" spans="1:3" x14ac:dyDescent="0.3">
      <c r="A6076" s="103">
        <v>46095</v>
      </c>
      <c r="B6076" s="104">
        <v>60000218</v>
      </c>
      <c r="C6076" s="104">
        <v>8</v>
      </c>
    </row>
    <row r="6077" spans="1:3" x14ac:dyDescent="0.3">
      <c r="A6077" s="103">
        <v>46095</v>
      </c>
      <c r="B6077" s="104">
        <v>60000220</v>
      </c>
      <c r="C6077" s="104">
        <v>131</v>
      </c>
    </row>
    <row r="6078" spans="1:3" x14ac:dyDescent="0.3">
      <c r="A6078" s="103">
        <v>46095</v>
      </c>
      <c r="B6078" s="104">
        <v>60000221</v>
      </c>
      <c r="C6078" s="104">
        <v>100</v>
      </c>
    </row>
    <row r="6079" spans="1:3" x14ac:dyDescent="0.3">
      <c r="A6079" s="103">
        <v>46095</v>
      </c>
      <c r="B6079" s="104">
        <v>60000223</v>
      </c>
      <c r="C6079" s="104">
        <v>113</v>
      </c>
    </row>
    <row r="6080" spans="1:3" x14ac:dyDescent="0.3">
      <c r="A6080" s="103">
        <v>46095</v>
      </c>
      <c r="B6080" s="104">
        <v>60000224</v>
      </c>
      <c r="C6080" s="104">
        <v>5</v>
      </c>
    </row>
    <row r="6081" spans="1:3" x14ac:dyDescent="0.3">
      <c r="A6081" s="103">
        <v>46095</v>
      </c>
      <c r="B6081" s="104">
        <v>60000225</v>
      </c>
      <c r="C6081" s="104">
        <v>3</v>
      </c>
    </row>
    <row r="6082" spans="1:3" x14ac:dyDescent="0.3">
      <c r="A6082" s="103">
        <v>46095</v>
      </c>
      <c r="B6082" s="104">
        <v>60000233</v>
      </c>
      <c r="C6082" s="104">
        <v>409</v>
      </c>
    </row>
    <row r="6083" spans="1:3" x14ac:dyDescent="0.3">
      <c r="A6083" s="103">
        <v>46095</v>
      </c>
      <c r="B6083" s="104">
        <v>60000270</v>
      </c>
      <c r="C6083" s="104">
        <v>93</v>
      </c>
    </row>
    <row r="6084" spans="1:3" x14ac:dyDescent="0.3">
      <c r="A6084" s="103">
        <v>46095</v>
      </c>
      <c r="B6084" s="104">
        <v>60000271</v>
      </c>
      <c r="C6084" s="104">
        <v>84</v>
      </c>
    </row>
    <row r="6085" spans="1:3" x14ac:dyDescent="0.3">
      <c r="A6085" s="103">
        <v>46095</v>
      </c>
      <c r="B6085" s="104">
        <v>60000272</v>
      </c>
      <c r="C6085" s="104">
        <v>107</v>
      </c>
    </row>
    <row r="6086" spans="1:3" x14ac:dyDescent="0.3">
      <c r="A6086" s="103">
        <v>46095</v>
      </c>
      <c r="B6086" s="104">
        <v>60000280</v>
      </c>
      <c r="C6086" s="104">
        <v>48</v>
      </c>
    </row>
    <row r="6087" spans="1:3" x14ac:dyDescent="0.3">
      <c r="A6087" s="103">
        <v>46095</v>
      </c>
      <c r="B6087" s="104">
        <v>60000281</v>
      </c>
      <c r="C6087" s="104">
        <v>94</v>
      </c>
    </row>
    <row r="6088" spans="1:3" x14ac:dyDescent="0.3">
      <c r="A6088" s="103">
        <v>46095</v>
      </c>
      <c r="B6088" s="104">
        <v>60000303</v>
      </c>
      <c r="C6088" s="104">
        <v>156</v>
      </c>
    </row>
    <row r="6089" spans="1:3" x14ac:dyDescent="0.3">
      <c r="A6089" s="103">
        <v>46095</v>
      </c>
      <c r="B6089" s="104">
        <v>60000304</v>
      </c>
      <c r="C6089" s="104">
        <v>26</v>
      </c>
    </row>
    <row r="6090" spans="1:3" x14ac:dyDescent="0.3">
      <c r="A6090" s="103">
        <v>46095</v>
      </c>
      <c r="B6090" s="104">
        <v>60000310</v>
      </c>
      <c r="C6090" s="104">
        <v>19</v>
      </c>
    </row>
    <row r="6091" spans="1:3" x14ac:dyDescent="0.3">
      <c r="A6091" s="103">
        <v>46095</v>
      </c>
      <c r="B6091" s="104">
        <v>60000311</v>
      </c>
      <c r="C6091" s="104">
        <v>20</v>
      </c>
    </row>
    <row r="6092" spans="1:3" x14ac:dyDescent="0.3">
      <c r="A6092" s="103">
        <v>46095</v>
      </c>
      <c r="B6092" s="104">
        <v>60000312</v>
      </c>
      <c r="C6092" s="104">
        <v>6343</v>
      </c>
    </row>
    <row r="6093" spans="1:3" x14ac:dyDescent="0.3">
      <c r="A6093" s="103">
        <v>46095</v>
      </c>
      <c r="B6093" s="104">
        <v>60000394</v>
      </c>
      <c r="C6093" s="104">
        <v>5352</v>
      </c>
    </row>
    <row r="6094" spans="1:3" x14ac:dyDescent="0.3">
      <c r="A6094" s="103">
        <v>46095</v>
      </c>
      <c r="B6094" s="104">
        <v>60000395</v>
      </c>
      <c r="C6094" s="104">
        <v>4368</v>
      </c>
    </row>
    <row r="6095" spans="1:3" x14ac:dyDescent="0.3">
      <c r="A6095" s="103">
        <v>46095</v>
      </c>
      <c r="B6095" s="104">
        <v>60000408</v>
      </c>
      <c r="C6095" s="104">
        <v>62</v>
      </c>
    </row>
    <row r="6096" spans="1:3" x14ac:dyDescent="0.3">
      <c r="A6096" s="103">
        <v>46095</v>
      </c>
      <c r="B6096" s="104">
        <v>60000409</v>
      </c>
      <c r="C6096" s="104">
        <v>57</v>
      </c>
    </row>
    <row r="6097" spans="1:3" x14ac:dyDescent="0.3">
      <c r="A6097" s="103">
        <v>46095</v>
      </c>
      <c r="B6097" s="104">
        <v>60000410</v>
      </c>
      <c r="C6097" s="104">
        <v>44</v>
      </c>
    </row>
    <row r="6098" spans="1:3" x14ac:dyDescent="0.3">
      <c r="A6098" s="103">
        <v>46095</v>
      </c>
      <c r="B6098" s="104">
        <v>60000440</v>
      </c>
      <c r="C6098" s="104">
        <v>20160</v>
      </c>
    </row>
    <row r="6099" spans="1:3" x14ac:dyDescent="0.3">
      <c r="A6099" s="103">
        <v>46095</v>
      </c>
      <c r="B6099" s="104">
        <v>60000539</v>
      </c>
      <c r="C6099" s="104">
        <v>226</v>
      </c>
    </row>
    <row r="6100" spans="1:3" x14ac:dyDescent="0.3">
      <c r="A6100" s="103">
        <v>46095</v>
      </c>
      <c r="B6100" s="104">
        <v>60000540</v>
      </c>
      <c r="C6100" s="104">
        <v>99</v>
      </c>
    </row>
    <row r="6101" spans="1:3" x14ac:dyDescent="0.3">
      <c r="A6101" s="103">
        <v>46095</v>
      </c>
      <c r="B6101" s="104">
        <v>60000553</v>
      </c>
      <c r="C6101" s="104">
        <v>1620</v>
      </c>
    </row>
    <row r="6102" spans="1:3" x14ac:dyDescent="0.3">
      <c r="A6102" s="103">
        <v>46095</v>
      </c>
      <c r="B6102" s="104">
        <v>60000555</v>
      </c>
      <c r="C6102" s="104">
        <v>2676</v>
      </c>
    </row>
    <row r="6103" spans="1:3" x14ac:dyDescent="0.3">
      <c r="A6103" s="103">
        <v>46095</v>
      </c>
      <c r="B6103" s="104">
        <v>60000556</v>
      </c>
      <c r="C6103" s="104">
        <v>2124</v>
      </c>
    </row>
    <row r="6104" spans="1:3" x14ac:dyDescent="0.3">
      <c r="A6104" s="103">
        <v>46095</v>
      </c>
      <c r="B6104" s="104">
        <v>60000557</v>
      </c>
      <c r="C6104" s="104">
        <v>51</v>
      </c>
    </row>
    <row r="6105" spans="1:3" x14ac:dyDescent="0.3">
      <c r="A6105" s="103">
        <v>46095</v>
      </c>
      <c r="B6105" s="104">
        <v>60000558</v>
      </c>
      <c r="C6105" s="104">
        <v>61</v>
      </c>
    </row>
    <row r="6106" spans="1:3" x14ac:dyDescent="0.3">
      <c r="A6106" s="103">
        <v>46095</v>
      </c>
      <c r="B6106" s="104">
        <v>60000559</v>
      </c>
      <c r="C6106" s="104">
        <v>75</v>
      </c>
    </row>
    <row r="6107" spans="1:3" x14ac:dyDescent="0.3">
      <c r="A6107" s="103">
        <v>46095</v>
      </c>
      <c r="B6107" s="104">
        <v>60000567</v>
      </c>
      <c r="C6107" s="104">
        <v>150</v>
      </c>
    </row>
    <row r="6108" spans="1:3" x14ac:dyDescent="0.3">
      <c r="A6108" s="103">
        <v>46095</v>
      </c>
      <c r="B6108" s="104">
        <v>60000569</v>
      </c>
      <c r="C6108" s="104">
        <v>2</v>
      </c>
    </row>
    <row r="6109" spans="1:3" x14ac:dyDescent="0.3">
      <c r="A6109" s="103">
        <v>46095</v>
      </c>
      <c r="B6109" s="104">
        <v>60000570</v>
      </c>
      <c r="C6109" s="104">
        <v>1</v>
      </c>
    </row>
    <row r="6110" spans="1:3" x14ac:dyDescent="0.3">
      <c r="A6110" s="103">
        <v>46095</v>
      </c>
      <c r="B6110" s="104">
        <v>60000571</v>
      </c>
      <c r="C6110" s="104">
        <v>12579</v>
      </c>
    </row>
    <row r="6111" spans="1:3" x14ac:dyDescent="0.3">
      <c r="A6111" s="103">
        <v>46095</v>
      </c>
      <c r="B6111" s="104">
        <v>60000572</v>
      </c>
      <c r="C6111" s="104">
        <v>10500</v>
      </c>
    </row>
    <row r="6112" spans="1:3" x14ac:dyDescent="0.3">
      <c r="A6112" s="103">
        <v>46095</v>
      </c>
      <c r="B6112" s="104">
        <v>60000578</v>
      </c>
      <c r="C6112" s="104">
        <v>20160</v>
      </c>
    </row>
    <row r="6113" spans="1:3" x14ac:dyDescent="0.3">
      <c r="A6113" s="103">
        <v>46096</v>
      </c>
      <c r="B6113" s="104">
        <v>60000394</v>
      </c>
      <c r="C6113" s="104">
        <v>3696</v>
      </c>
    </row>
    <row r="6114" spans="1:3" x14ac:dyDescent="0.3">
      <c r="A6114" s="103">
        <v>46096</v>
      </c>
      <c r="B6114" s="104">
        <v>60000395</v>
      </c>
      <c r="C6114" s="104">
        <v>1848</v>
      </c>
    </row>
    <row r="6115" spans="1:3" x14ac:dyDescent="0.3">
      <c r="A6115" s="103">
        <v>46096</v>
      </c>
      <c r="B6115" s="104">
        <v>60000440</v>
      </c>
      <c r="C6115" s="104">
        <v>5040</v>
      </c>
    </row>
    <row r="6116" spans="1:3" x14ac:dyDescent="0.3">
      <c r="A6116" s="103">
        <v>46096</v>
      </c>
      <c r="B6116" s="104">
        <v>60000572</v>
      </c>
      <c r="C6116" s="104">
        <v>1500</v>
      </c>
    </row>
    <row r="6117" spans="1:3" x14ac:dyDescent="0.3">
      <c r="A6117" s="105">
        <v>46096</v>
      </c>
      <c r="B6117" s="104">
        <v>60000578</v>
      </c>
      <c r="C6117" s="104">
        <v>5040</v>
      </c>
    </row>
    <row r="6118" spans="1:3" x14ac:dyDescent="0.3">
      <c r="A6118" s="103">
        <v>46097</v>
      </c>
      <c r="B6118" s="104">
        <v>60000000</v>
      </c>
      <c r="C6118" s="104">
        <v>23</v>
      </c>
    </row>
    <row r="6119" spans="1:3" x14ac:dyDescent="0.3">
      <c r="A6119" s="103">
        <v>46097</v>
      </c>
      <c r="B6119" s="104">
        <v>60000002</v>
      </c>
      <c r="C6119" s="104">
        <v>19084</v>
      </c>
    </row>
    <row r="6120" spans="1:3" x14ac:dyDescent="0.3">
      <c r="A6120" s="103">
        <v>46097</v>
      </c>
      <c r="B6120" s="104">
        <v>60000003</v>
      </c>
      <c r="C6120" s="104">
        <v>41</v>
      </c>
    </row>
    <row r="6121" spans="1:3" x14ac:dyDescent="0.3">
      <c r="A6121" s="103">
        <v>46097</v>
      </c>
      <c r="B6121" s="104">
        <v>60000005</v>
      </c>
      <c r="C6121" s="104">
        <v>1459</v>
      </c>
    </row>
    <row r="6122" spans="1:3" x14ac:dyDescent="0.3">
      <c r="A6122" s="103">
        <v>46097</v>
      </c>
      <c r="B6122" s="104">
        <v>60000008</v>
      </c>
      <c r="C6122" s="104">
        <v>385</v>
      </c>
    </row>
    <row r="6123" spans="1:3" x14ac:dyDescent="0.3">
      <c r="A6123" s="103">
        <v>46097</v>
      </c>
      <c r="B6123" s="104">
        <v>60000009</v>
      </c>
      <c r="C6123" s="104">
        <v>928</v>
      </c>
    </row>
    <row r="6124" spans="1:3" x14ac:dyDescent="0.3">
      <c r="A6124" s="103">
        <v>46097</v>
      </c>
      <c r="B6124" s="104">
        <v>60000026</v>
      </c>
      <c r="C6124" s="104">
        <v>46</v>
      </c>
    </row>
    <row r="6125" spans="1:3" x14ac:dyDescent="0.3">
      <c r="A6125" s="103">
        <v>46097</v>
      </c>
      <c r="B6125" s="104">
        <v>60000027</v>
      </c>
      <c r="C6125" s="104">
        <v>179</v>
      </c>
    </row>
    <row r="6126" spans="1:3" x14ac:dyDescent="0.3">
      <c r="A6126" s="103">
        <v>46097</v>
      </c>
      <c r="B6126" s="104">
        <v>60000028</v>
      </c>
      <c r="C6126" s="104">
        <v>109</v>
      </c>
    </row>
    <row r="6127" spans="1:3" x14ac:dyDescent="0.3">
      <c r="A6127" s="103">
        <v>46097</v>
      </c>
      <c r="B6127" s="104">
        <v>60000029</v>
      </c>
      <c r="C6127" s="104">
        <v>60</v>
      </c>
    </row>
    <row r="6128" spans="1:3" x14ac:dyDescent="0.3">
      <c r="A6128" s="103">
        <v>46097</v>
      </c>
      <c r="B6128" s="104">
        <v>60000030</v>
      </c>
      <c r="C6128" s="104">
        <v>5003</v>
      </c>
    </row>
    <row r="6129" spans="1:3" x14ac:dyDescent="0.3">
      <c r="A6129" s="103">
        <v>46097</v>
      </c>
      <c r="B6129" s="104">
        <v>60000031</v>
      </c>
      <c r="C6129" s="104">
        <v>6294</v>
      </c>
    </row>
    <row r="6130" spans="1:3" x14ac:dyDescent="0.3">
      <c r="A6130" s="103">
        <v>46097</v>
      </c>
      <c r="B6130" s="104">
        <v>60000032</v>
      </c>
      <c r="C6130" s="104">
        <v>799</v>
      </c>
    </row>
    <row r="6131" spans="1:3" x14ac:dyDescent="0.3">
      <c r="A6131" s="103">
        <v>46097</v>
      </c>
      <c r="B6131" s="104">
        <v>60000033</v>
      </c>
      <c r="C6131" s="104">
        <v>1228</v>
      </c>
    </row>
    <row r="6132" spans="1:3" x14ac:dyDescent="0.3">
      <c r="A6132" s="103">
        <v>46097</v>
      </c>
      <c r="B6132" s="104">
        <v>60000035</v>
      </c>
      <c r="C6132" s="104">
        <v>38123</v>
      </c>
    </row>
    <row r="6133" spans="1:3" x14ac:dyDescent="0.3">
      <c r="A6133" s="103">
        <v>46097</v>
      </c>
      <c r="B6133" s="104">
        <v>60000036</v>
      </c>
      <c r="C6133" s="104">
        <v>83</v>
      </c>
    </row>
    <row r="6134" spans="1:3" x14ac:dyDescent="0.3">
      <c r="A6134" s="103">
        <v>46097</v>
      </c>
      <c r="B6134" s="104">
        <v>60000037</v>
      </c>
      <c r="C6134" s="104">
        <v>25758</v>
      </c>
    </row>
    <row r="6135" spans="1:3" x14ac:dyDescent="0.3">
      <c r="A6135" s="103">
        <v>46097</v>
      </c>
      <c r="B6135" s="104">
        <v>60000041</v>
      </c>
      <c r="C6135" s="104">
        <v>7643</v>
      </c>
    </row>
    <row r="6136" spans="1:3" x14ac:dyDescent="0.3">
      <c r="A6136" s="103">
        <v>46097</v>
      </c>
      <c r="B6136" s="104">
        <v>60000043</v>
      </c>
      <c r="C6136" s="104">
        <v>823</v>
      </c>
    </row>
    <row r="6137" spans="1:3" x14ac:dyDescent="0.3">
      <c r="A6137" s="103">
        <v>46097</v>
      </c>
      <c r="B6137" s="104">
        <v>60000044</v>
      </c>
      <c r="C6137" s="104">
        <v>15264</v>
      </c>
    </row>
    <row r="6138" spans="1:3" x14ac:dyDescent="0.3">
      <c r="A6138" s="103">
        <v>46097</v>
      </c>
      <c r="B6138" s="104">
        <v>60000045</v>
      </c>
      <c r="C6138" s="104">
        <v>4623</v>
      </c>
    </row>
    <row r="6139" spans="1:3" x14ac:dyDescent="0.3">
      <c r="A6139" s="103">
        <v>46097</v>
      </c>
      <c r="B6139" s="104">
        <v>60000047</v>
      </c>
      <c r="C6139" s="104">
        <v>1254</v>
      </c>
    </row>
    <row r="6140" spans="1:3" x14ac:dyDescent="0.3">
      <c r="A6140" s="103">
        <v>46097</v>
      </c>
      <c r="B6140" s="104">
        <v>60000049</v>
      </c>
      <c r="C6140" s="104">
        <v>28639</v>
      </c>
    </row>
    <row r="6141" spans="1:3" x14ac:dyDescent="0.3">
      <c r="A6141" s="103">
        <v>46097</v>
      </c>
      <c r="B6141" s="104">
        <v>60000050</v>
      </c>
      <c r="C6141" s="104">
        <v>10240</v>
      </c>
    </row>
    <row r="6142" spans="1:3" x14ac:dyDescent="0.3">
      <c r="A6142" s="103">
        <v>46097</v>
      </c>
      <c r="B6142" s="104">
        <v>60000051</v>
      </c>
      <c r="C6142" s="104">
        <v>3465</v>
      </c>
    </row>
    <row r="6143" spans="1:3" x14ac:dyDescent="0.3">
      <c r="A6143" s="103">
        <v>46097</v>
      </c>
      <c r="B6143" s="104">
        <v>60000052</v>
      </c>
      <c r="C6143" s="104">
        <v>12261</v>
      </c>
    </row>
    <row r="6144" spans="1:3" x14ac:dyDescent="0.3">
      <c r="A6144" s="103">
        <v>46097</v>
      </c>
      <c r="B6144" s="104">
        <v>60000053</v>
      </c>
      <c r="C6144" s="104">
        <v>24</v>
      </c>
    </row>
    <row r="6145" spans="1:3" x14ac:dyDescent="0.3">
      <c r="A6145" s="103">
        <v>46097</v>
      </c>
      <c r="B6145" s="104">
        <v>60000056</v>
      </c>
      <c r="C6145" s="104">
        <v>2</v>
      </c>
    </row>
    <row r="6146" spans="1:3" x14ac:dyDescent="0.3">
      <c r="A6146" s="103">
        <v>46097</v>
      </c>
      <c r="B6146" s="104">
        <v>60000057</v>
      </c>
      <c r="C6146" s="104">
        <v>51029</v>
      </c>
    </row>
    <row r="6147" spans="1:3" x14ac:dyDescent="0.3">
      <c r="A6147" s="103">
        <v>46097</v>
      </c>
      <c r="B6147" s="104">
        <v>60000058</v>
      </c>
      <c r="C6147" s="104">
        <v>6732</v>
      </c>
    </row>
    <row r="6148" spans="1:3" x14ac:dyDescent="0.3">
      <c r="A6148" s="103">
        <v>46097</v>
      </c>
      <c r="B6148" s="104">
        <v>60000113</v>
      </c>
      <c r="C6148" s="104">
        <v>274</v>
      </c>
    </row>
    <row r="6149" spans="1:3" x14ac:dyDescent="0.3">
      <c r="A6149" s="103">
        <v>46097</v>
      </c>
      <c r="B6149" s="104">
        <v>60000114</v>
      </c>
      <c r="C6149" s="104">
        <v>496</v>
      </c>
    </row>
    <row r="6150" spans="1:3" x14ac:dyDescent="0.3">
      <c r="A6150" s="103">
        <v>46097</v>
      </c>
      <c r="B6150" s="104">
        <v>60000120</v>
      </c>
      <c r="C6150" s="104">
        <v>194</v>
      </c>
    </row>
    <row r="6151" spans="1:3" x14ac:dyDescent="0.3">
      <c r="A6151" s="103">
        <v>46097</v>
      </c>
      <c r="B6151" s="104">
        <v>60000121</v>
      </c>
      <c r="C6151" s="104">
        <v>158</v>
      </c>
    </row>
    <row r="6152" spans="1:3" x14ac:dyDescent="0.3">
      <c r="A6152" s="103">
        <v>46097</v>
      </c>
      <c r="B6152" s="104">
        <v>60000131</v>
      </c>
      <c r="C6152" s="104">
        <v>12</v>
      </c>
    </row>
    <row r="6153" spans="1:3" x14ac:dyDescent="0.3">
      <c r="A6153" s="103">
        <v>46097</v>
      </c>
      <c r="B6153" s="104">
        <v>60000132</v>
      </c>
      <c r="C6153" s="104">
        <v>12</v>
      </c>
    </row>
    <row r="6154" spans="1:3" x14ac:dyDescent="0.3">
      <c r="A6154" s="103">
        <v>46097</v>
      </c>
      <c r="B6154" s="104">
        <v>60000138</v>
      </c>
      <c r="C6154" s="104">
        <v>362</v>
      </c>
    </row>
    <row r="6155" spans="1:3" x14ac:dyDescent="0.3">
      <c r="A6155" s="103">
        <v>46097</v>
      </c>
      <c r="B6155" s="104">
        <v>60000172</v>
      </c>
      <c r="C6155" s="104">
        <v>68</v>
      </c>
    </row>
    <row r="6156" spans="1:3" x14ac:dyDescent="0.3">
      <c r="A6156" s="103">
        <v>46097</v>
      </c>
      <c r="B6156" s="104">
        <v>60000173</v>
      </c>
      <c r="C6156" s="104">
        <v>187</v>
      </c>
    </row>
    <row r="6157" spans="1:3" x14ac:dyDescent="0.3">
      <c r="A6157" s="103">
        <v>46097</v>
      </c>
      <c r="B6157" s="104">
        <v>60000180</v>
      </c>
      <c r="C6157" s="104">
        <v>1577</v>
      </c>
    </row>
    <row r="6158" spans="1:3" x14ac:dyDescent="0.3">
      <c r="A6158" s="103">
        <v>46097</v>
      </c>
      <c r="B6158" s="104">
        <v>60000182</v>
      </c>
      <c r="C6158" s="104">
        <v>15855</v>
      </c>
    </row>
    <row r="6159" spans="1:3" x14ac:dyDescent="0.3">
      <c r="A6159" s="103">
        <v>46097</v>
      </c>
      <c r="B6159" s="104">
        <v>60000183</v>
      </c>
      <c r="C6159" s="104">
        <v>2585</v>
      </c>
    </row>
    <row r="6160" spans="1:3" x14ac:dyDescent="0.3">
      <c r="A6160" s="103">
        <v>46097</v>
      </c>
      <c r="B6160" s="104">
        <v>60000184</v>
      </c>
      <c r="C6160" s="104">
        <v>208</v>
      </c>
    </row>
    <row r="6161" spans="1:3" x14ac:dyDescent="0.3">
      <c r="A6161" s="103">
        <v>46097</v>
      </c>
      <c r="B6161" s="104">
        <v>60000185</v>
      </c>
      <c r="C6161" s="104">
        <v>7294</v>
      </c>
    </row>
    <row r="6162" spans="1:3" x14ac:dyDescent="0.3">
      <c r="A6162" s="103">
        <v>46097</v>
      </c>
      <c r="B6162" s="104">
        <v>60000201</v>
      </c>
      <c r="C6162" s="104">
        <v>26</v>
      </c>
    </row>
    <row r="6163" spans="1:3" x14ac:dyDescent="0.3">
      <c r="A6163" s="103">
        <v>46097</v>
      </c>
      <c r="B6163" s="104">
        <v>60000202</v>
      </c>
      <c r="C6163" s="104">
        <v>24</v>
      </c>
    </row>
    <row r="6164" spans="1:3" x14ac:dyDescent="0.3">
      <c r="A6164" s="103">
        <v>46097</v>
      </c>
      <c r="B6164" s="104">
        <v>60000203</v>
      </c>
      <c r="C6164" s="104">
        <v>23</v>
      </c>
    </row>
    <row r="6165" spans="1:3" x14ac:dyDescent="0.3">
      <c r="A6165" s="103">
        <v>46097</v>
      </c>
      <c r="B6165" s="104">
        <v>60000206</v>
      </c>
      <c r="C6165" s="104">
        <v>10</v>
      </c>
    </row>
    <row r="6166" spans="1:3" x14ac:dyDescent="0.3">
      <c r="A6166" s="103">
        <v>46097</v>
      </c>
      <c r="B6166" s="104">
        <v>60000211</v>
      </c>
      <c r="C6166" s="104">
        <v>8</v>
      </c>
    </row>
    <row r="6167" spans="1:3" x14ac:dyDescent="0.3">
      <c r="A6167" s="103">
        <v>46097</v>
      </c>
      <c r="B6167" s="104">
        <v>60000215</v>
      </c>
      <c r="C6167" s="104">
        <v>19</v>
      </c>
    </row>
    <row r="6168" spans="1:3" x14ac:dyDescent="0.3">
      <c r="A6168" s="103">
        <v>46097</v>
      </c>
      <c r="B6168" s="104">
        <v>60000217</v>
      </c>
      <c r="C6168" s="104">
        <v>19</v>
      </c>
    </row>
    <row r="6169" spans="1:3" x14ac:dyDescent="0.3">
      <c r="A6169" s="103">
        <v>46097</v>
      </c>
      <c r="B6169" s="104">
        <v>60000218</v>
      </c>
      <c r="C6169" s="104">
        <v>7</v>
      </c>
    </row>
    <row r="6170" spans="1:3" x14ac:dyDescent="0.3">
      <c r="A6170" s="103">
        <v>46097</v>
      </c>
      <c r="B6170" s="104">
        <v>60000220</v>
      </c>
      <c r="C6170" s="104">
        <v>96</v>
      </c>
    </row>
    <row r="6171" spans="1:3" x14ac:dyDescent="0.3">
      <c r="A6171" s="103">
        <v>46097</v>
      </c>
      <c r="B6171" s="104">
        <v>60000221</v>
      </c>
      <c r="C6171" s="104">
        <v>230</v>
      </c>
    </row>
    <row r="6172" spans="1:3" x14ac:dyDescent="0.3">
      <c r="A6172" s="103">
        <v>46097</v>
      </c>
      <c r="B6172" s="104">
        <v>60000223</v>
      </c>
      <c r="C6172" s="104">
        <v>84</v>
      </c>
    </row>
    <row r="6173" spans="1:3" x14ac:dyDescent="0.3">
      <c r="A6173" s="103">
        <v>46097</v>
      </c>
      <c r="B6173" s="104">
        <v>60000224</v>
      </c>
      <c r="C6173" s="104">
        <v>11</v>
      </c>
    </row>
    <row r="6174" spans="1:3" x14ac:dyDescent="0.3">
      <c r="A6174" s="103">
        <v>46097</v>
      </c>
      <c r="B6174" s="104">
        <v>60000225</v>
      </c>
      <c r="C6174" s="104">
        <v>10</v>
      </c>
    </row>
    <row r="6175" spans="1:3" x14ac:dyDescent="0.3">
      <c r="A6175" s="103">
        <v>46097</v>
      </c>
      <c r="B6175" s="104">
        <v>60000233</v>
      </c>
      <c r="C6175" s="104">
        <v>29</v>
      </c>
    </row>
    <row r="6176" spans="1:3" x14ac:dyDescent="0.3">
      <c r="A6176" s="103">
        <v>46097</v>
      </c>
      <c r="B6176" s="104">
        <v>60000267</v>
      </c>
      <c r="C6176" s="104">
        <v>1280</v>
      </c>
    </row>
    <row r="6177" spans="1:3" x14ac:dyDescent="0.3">
      <c r="A6177" s="103">
        <v>46097</v>
      </c>
      <c r="B6177" s="104">
        <v>60000270</v>
      </c>
      <c r="C6177" s="104">
        <v>160</v>
      </c>
    </row>
    <row r="6178" spans="1:3" x14ac:dyDescent="0.3">
      <c r="A6178" s="103">
        <v>46097</v>
      </c>
      <c r="B6178" s="104">
        <v>60000271</v>
      </c>
      <c r="C6178" s="104">
        <v>191</v>
      </c>
    </row>
    <row r="6179" spans="1:3" x14ac:dyDescent="0.3">
      <c r="A6179" s="103">
        <v>46097</v>
      </c>
      <c r="B6179" s="104">
        <v>60000272</v>
      </c>
      <c r="C6179" s="104">
        <v>173</v>
      </c>
    </row>
    <row r="6180" spans="1:3" x14ac:dyDescent="0.3">
      <c r="A6180" s="103">
        <v>46097</v>
      </c>
      <c r="B6180" s="104">
        <v>60000280</v>
      </c>
      <c r="C6180" s="104">
        <v>35</v>
      </c>
    </row>
    <row r="6181" spans="1:3" x14ac:dyDescent="0.3">
      <c r="A6181" s="103">
        <v>46097</v>
      </c>
      <c r="B6181" s="104">
        <v>60000281</v>
      </c>
      <c r="C6181" s="104">
        <v>67</v>
      </c>
    </row>
    <row r="6182" spans="1:3" x14ac:dyDescent="0.3">
      <c r="A6182" s="103">
        <v>46097</v>
      </c>
      <c r="B6182" s="104">
        <v>60000304</v>
      </c>
      <c r="C6182" s="104">
        <v>1125</v>
      </c>
    </row>
    <row r="6183" spans="1:3" x14ac:dyDescent="0.3">
      <c r="A6183" s="103">
        <v>46097</v>
      </c>
      <c r="B6183" s="104">
        <v>60000310</v>
      </c>
      <c r="C6183" s="104">
        <v>957</v>
      </c>
    </row>
    <row r="6184" spans="1:3" x14ac:dyDescent="0.3">
      <c r="A6184" s="103">
        <v>46097</v>
      </c>
      <c r="B6184" s="104">
        <v>60000311</v>
      </c>
      <c r="C6184" s="104">
        <v>1367</v>
      </c>
    </row>
    <row r="6185" spans="1:3" x14ac:dyDescent="0.3">
      <c r="A6185" s="103">
        <v>46097</v>
      </c>
      <c r="B6185" s="104">
        <v>60000312</v>
      </c>
      <c r="C6185" s="104">
        <v>2604</v>
      </c>
    </row>
    <row r="6186" spans="1:3" x14ac:dyDescent="0.3">
      <c r="A6186" s="103">
        <v>46097</v>
      </c>
      <c r="B6186" s="104">
        <v>60000394</v>
      </c>
      <c r="C6186" s="104">
        <v>9240</v>
      </c>
    </row>
    <row r="6187" spans="1:3" x14ac:dyDescent="0.3">
      <c r="A6187" s="103">
        <v>46097</v>
      </c>
      <c r="B6187" s="104">
        <v>60000395</v>
      </c>
      <c r="C6187" s="104">
        <v>9240</v>
      </c>
    </row>
    <row r="6188" spans="1:3" x14ac:dyDescent="0.3">
      <c r="A6188" s="103">
        <v>46097</v>
      </c>
      <c r="B6188" s="104">
        <v>60000397</v>
      </c>
      <c r="C6188" s="104">
        <v>10</v>
      </c>
    </row>
    <row r="6189" spans="1:3" x14ac:dyDescent="0.3">
      <c r="A6189" s="103">
        <v>46097</v>
      </c>
      <c r="B6189" s="104">
        <v>60000408</v>
      </c>
      <c r="C6189" s="104">
        <v>232</v>
      </c>
    </row>
    <row r="6190" spans="1:3" x14ac:dyDescent="0.3">
      <c r="A6190" s="103">
        <v>46097</v>
      </c>
      <c r="B6190" s="104">
        <v>60000409</v>
      </c>
      <c r="C6190" s="104">
        <v>216</v>
      </c>
    </row>
    <row r="6191" spans="1:3" x14ac:dyDescent="0.3">
      <c r="A6191" s="103">
        <v>46097</v>
      </c>
      <c r="B6191" s="104">
        <v>60000410</v>
      </c>
      <c r="C6191" s="104">
        <v>68</v>
      </c>
    </row>
    <row r="6192" spans="1:3" x14ac:dyDescent="0.3">
      <c r="A6192" s="103">
        <v>46097</v>
      </c>
      <c r="B6192" s="104">
        <v>60000440</v>
      </c>
      <c r="C6192" s="104">
        <v>10080</v>
      </c>
    </row>
    <row r="6193" spans="1:3" x14ac:dyDescent="0.3">
      <c r="A6193" s="103">
        <v>46097</v>
      </c>
      <c r="B6193" s="104">
        <v>60000539</v>
      </c>
      <c r="C6193" s="104">
        <v>379</v>
      </c>
    </row>
    <row r="6194" spans="1:3" x14ac:dyDescent="0.3">
      <c r="A6194" s="103">
        <v>46097</v>
      </c>
      <c r="B6194" s="104">
        <v>60000540</v>
      </c>
      <c r="C6194" s="104">
        <v>36</v>
      </c>
    </row>
    <row r="6195" spans="1:3" x14ac:dyDescent="0.3">
      <c r="A6195" s="103">
        <v>46097</v>
      </c>
      <c r="B6195" s="104">
        <v>60000552</v>
      </c>
      <c r="C6195" s="104">
        <v>2784</v>
      </c>
    </row>
    <row r="6196" spans="1:3" x14ac:dyDescent="0.3">
      <c r="A6196" s="103">
        <v>46097</v>
      </c>
      <c r="B6196" s="104">
        <v>60000553</v>
      </c>
      <c r="C6196" s="104">
        <v>1620</v>
      </c>
    </row>
    <row r="6197" spans="1:3" x14ac:dyDescent="0.3">
      <c r="A6197" s="103">
        <v>46097</v>
      </c>
      <c r="B6197" s="104">
        <v>60000557</v>
      </c>
      <c r="C6197" s="104">
        <v>160</v>
      </c>
    </row>
    <row r="6198" spans="1:3" x14ac:dyDescent="0.3">
      <c r="A6198" s="103">
        <v>46097</v>
      </c>
      <c r="B6198" s="104">
        <v>60000558</v>
      </c>
      <c r="C6198" s="104">
        <v>156</v>
      </c>
    </row>
    <row r="6199" spans="1:3" x14ac:dyDescent="0.3">
      <c r="A6199" s="103">
        <v>46097</v>
      </c>
      <c r="B6199" s="104">
        <v>60000559</v>
      </c>
      <c r="C6199" s="104">
        <v>153</v>
      </c>
    </row>
    <row r="6200" spans="1:3" x14ac:dyDescent="0.3">
      <c r="A6200" s="103">
        <v>46097</v>
      </c>
      <c r="B6200" s="104">
        <v>60000567</v>
      </c>
      <c r="C6200" s="104">
        <v>14</v>
      </c>
    </row>
    <row r="6201" spans="1:3" x14ac:dyDescent="0.3">
      <c r="A6201" s="103">
        <v>46097</v>
      </c>
      <c r="B6201" s="104">
        <v>60000569</v>
      </c>
      <c r="C6201" s="104">
        <v>158</v>
      </c>
    </row>
    <row r="6202" spans="1:3" x14ac:dyDescent="0.3">
      <c r="A6202" s="103">
        <v>46097</v>
      </c>
      <c r="B6202" s="104">
        <v>60000570</v>
      </c>
      <c r="C6202" s="104">
        <v>90</v>
      </c>
    </row>
    <row r="6203" spans="1:3" x14ac:dyDescent="0.3">
      <c r="A6203" s="103">
        <v>46097</v>
      </c>
      <c r="B6203" s="104">
        <v>60000571</v>
      </c>
      <c r="C6203" s="104">
        <v>3</v>
      </c>
    </row>
    <row r="6204" spans="1:3" x14ac:dyDescent="0.3">
      <c r="A6204" s="103">
        <v>46097</v>
      </c>
      <c r="B6204" s="104">
        <v>60000572</v>
      </c>
      <c r="C6204" s="104">
        <v>12000</v>
      </c>
    </row>
    <row r="6205" spans="1:3" x14ac:dyDescent="0.3">
      <c r="A6205" s="103">
        <v>46097</v>
      </c>
      <c r="B6205" s="104">
        <v>60000573</v>
      </c>
      <c r="C6205" s="104">
        <v>3696</v>
      </c>
    </row>
    <row r="6206" spans="1:3" x14ac:dyDescent="0.3">
      <c r="A6206" s="103">
        <v>46097</v>
      </c>
      <c r="B6206" s="104">
        <v>60000578</v>
      </c>
      <c r="C6206" s="104">
        <v>10080</v>
      </c>
    </row>
    <row r="6207" spans="1:3" x14ac:dyDescent="0.3">
      <c r="A6207" s="103">
        <v>46098</v>
      </c>
      <c r="B6207" s="104">
        <v>60000000</v>
      </c>
      <c r="C6207" s="104">
        <v>110</v>
      </c>
    </row>
    <row r="6208" spans="1:3" x14ac:dyDescent="0.3">
      <c r="A6208" s="103">
        <v>46098</v>
      </c>
      <c r="B6208" s="104">
        <v>60000002</v>
      </c>
      <c r="C6208" s="104">
        <v>18801</v>
      </c>
    </row>
    <row r="6209" spans="1:3" x14ac:dyDescent="0.3">
      <c r="A6209" s="103">
        <v>46098</v>
      </c>
      <c r="B6209" s="104">
        <v>60000003</v>
      </c>
      <c r="C6209" s="104">
        <v>93</v>
      </c>
    </row>
    <row r="6210" spans="1:3" x14ac:dyDescent="0.3">
      <c r="A6210" s="103">
        <v>46098</v>
      </c>
      <c r="B6210" s="104">
        <v>60000005</v>
      </c>
      <c r="C6210" s="104">
        <v>988</v>
      </c>
    </row>
    <row r="6211" spans="1:3" x14ac:dyDescent="0.3">
      <c r="A6211" s="103">
        <v>46098</v>
      </c>
      <c r="B6211" s="104">
        <v>60000008</v>
      </c>
      <c r="C6211" s="104">
        <v>423</v>
      </c>
    </row>
    <row r="6212" spans="1:3" x14ac:dyDescent="0.3">
      <c r="A6212" s="103">
        <v>46098</v>
      </c>
      <c r="B6212" s="104">
        <v>60000009</v>
      </c>
      <c r="C6212" s="104">
        <v>1256</v>
      </c>
    </row>
    <row r="6213" spans="1:3" x14ac:dyDescent="0.3">
      <c r="A6213" s="103">
        <v>46098</v>
      </c>
      <c r="B6213" s="104">
        <v>60000026</v>
      </c>
      <c r="C6213" s="104">
        <v>140</v>
      </c>
    </row>
    <row r="6214" spans="1:3" x14ac:dyDescent="0.3">
      <c r="A6214" s="103">
        <v>46098</v>
      </c>
      <c r="B6214" s="104">
        <v>60000027</v>
      </c>
      <c r="C6214" s="104">
        <v>147</v>
      </c>
    </row>
    <row r="6215" spans="1:3" x14ac:dyDescent="0.3">
      <c r="A6215" s="103">
        <v>46098</v>
      </c>
      <c r="B6215" s="104">
        <v>60000028</v>
      </c>
      <c r="C6215" s="104">
        <v>110</v>
      </c>
    </row>
    <row r="6216" spans="1:3" x14ac:dyDescent="0.3">
      <c r="A6216" s="103">
        <v>46098</v>
      </c>
      <c r="B6216" s="104">
        <v>60000029</v>
      </c>
      <c r="C6216" s="104">
        <v>40</v>
      </c>
    </row>
    <row r="6217" spans="1:3" x14ac:dyDescent="0.3">
      <c r="A6217" s="103">
        <v>46098</v>
      </c>
      <c r="B6217" s="104">
        <v>60000030</v>
      </c>
      <c r="C6217" s="104">
        <v>3391</v>
      </c>
    </row>
    <row r="6218" spans="1:3" x14ac:dyDescent="0.3">
      <c r="A6218" s="103">
        <v>46098</v>
      </c>
      <c r="B6218" s="104">
        <v>60000031</v>
      </c>
      <c r="C6218" s="104">
        <v>14764</v>
      </c>
    </row>
    <row r="6219" spans="1:3" x14ac:dyDescent="0.3">
      <c r="A6219" s="103">
        <v>46098</v>
      </c>
      <c r="B6219" s="104">
        <v>60000032</v>
      </c>
      <c r="C6219" s="104">
        <v>2434</v>
      </c>
    </row>
    <row r="6220" spans="1:3" x14ac:dyDescent="0.3">
      <c r="A6220" s="103">
        <v>46098</v>
      </c>
      <c r="B6220" s="104">
        <v>60000033</v>
      </c>
      <c r="C6220" s="104">
        <v>751</v>
      </c>
    </row>
    <row r="6221" spans="1:3" x14ac:dyDescent="0.3">
      <c r="A6221" s="103">
        <v>46098</v>
      </c>
      <c r="B6221" s="104">
        <v>60000035</v>
      </c>
      <c r="C6221" s="104">
        <v>39170</v>
      </c>
    </row>
    <row r="6222" spans="1:3" x14ac:dyDescent="0.3">
      <c r="A6222" s="103">
        <v>46098</v>
      </c>
      <c r="B6222" s="104">
        <v>60000036</v>
      </c>
      <c r="C6222" s="104">
        <v>177</v>
      </c>
    </row>
    <row r="6223" spans="1:3" x14ac:dyDescent="0.3">
      <c r="A6223" s="103">
        <v>46098</v>
      </c>
      <c r="B6223" s="104">
        <v>60000037</v>
      </c>
      <c r="C6223" s="104">
        <v>13656</v>
      </c>
    </row>
    <row r="6224" spans="1:3" x14ac:dyDescent="0.3">
      <c r="A6224" s="103">
        <v>46098</v>
      </c>
      <c r="B6224" s="104">
        <v>60000038</v>
      </c>
      <c r="C6224" s="104">
        <v>15168</v>
      </c>
    </row>
    <row r="6225" spans="1:3" x14ac:dyDescent="0.3">
      <c r="A6225" s="103">
        <v>46098</v>
      </c>
      <c r="B6225" s="104">
        <v>60000039</v>
      </c>
      <c r="C6225" s="104">
        <v>4236</v>
      </c>
    </row>
    <row r="6226" spans="1:3" x14ac:dyDescent="0.3">
      <c r="A6226" s="103">
        <v>46098</v>
      </c>
      <c r="B6226" s="104">
        <v>60000041</v>
      </c>
      <c r="C6226" s="104">
        <v>3772</v>
      </c>
    </row>
    <row r="6227" spans="1:3" x14ac:dyDescent="0.3">
      <c r="A6227" s="103">
        <v>46098</v>
      </c>
      <c r="B6227" s="104">
        <v>60000042</v>
      </c>
      <c r="C6227" s="104">
        <v>4476</v>
      </c>
    </row>
    <row r="6228" spans="1:3" x14ac:dyDescent="0.3">
      <c r="A6228" s="103">
        <v>46098</v>
      </c>
      <c r="B6228" s="104">
        <v>60000043</v>
      </c>
      <c r="C6228" s="104">
        <v>2540</v>
      </c>
    </row>
    <row r="6229" spans="1:3" x14ac:dyDescent="0.3">
      <c r="A6229" s="103">
        <v>46098</v>
      </c>
      <c r="B6229" s="104">
        <v>60000044</v>
      </c>
      <c r="C6229" s="104">
        <v>9472</v>
      </c>
    </row>
    <row r="6230" spans="1:3" x14ac:dyDescent="0.3">
      <c r="A6230" s="103">
        <v>46098</v>
      </c>
      <c r="B6230" s="104">
        <v>60000045</v>
      </c>
      <c r="C6230" s="104">
        <v>2067</v>
      </c>
    </row>
    <row r="6231" spans="1:3" x14ac:dyDescent="0.3">
      <c r="A6231" s="103">
        <v>46098</v>
      </c>
      <c r="B6231" s="104">
        <v>60000047</v>
      </c>
      <c r="C6231" s="104">
        <v>2712</v>
      </c>
    </row>
    <row r="6232" spans="1:3" x14ac:dyDescent="0.3">
      <c r="A6232" s="103">
        <v>46098</v>
      </c>
      <c r="B6232" s="104">
        <v>60000048</v>
      </c>
      <c r="C6232" s="104">
        <v>1356</v>
      </c>
    </row>
    <row r="6233" spans="1:3" x14ac:dyDescent="0.3">
      <c r="A6233" s="103">
        <v>46098</v>
      </c>
      <c r="B6233" s="104">
        <v>60000049</v>
      </c>
      <c r="C6233" s="104">
        <v>16706</v>
      </c>
    </row>
    <row r="6234" spans="1:3" x14ac:dyDescent="0.3">
      <c r="A6234" s="103">
        <v>46098</v>
      </c>
      <c r="B6234" s="104">
        <v>60000050</v>
      </c>
      <c r="C6234" s="104">
        <v>5254</v>
      </c>
    </row>
    <row r="6235" spans="1:3" x14ac:dyDescent="0.3">
      <c r="A6235" s="103">
        <v>46098</v>
      </c>
      <c r="B6235" s="104">
        <v>60000051</v>
      </c>
      <c r="C6235" s="104">
        <v>1083</v>
      </c>
    </row>
    <row r="6236" spans="1:3" x14ac:dyDescent="0.3">
      <c r="A6236" s="103">
        <v>46098</v>
      </c>
      <c r="B6236" s="104">
        <v>60000052</v>
      </c>
      <c r="C6236" s="104">
        <v>5379</v>
      </c>
    </row>
    <row r="6237" spans="1:3" x14ac:dyDescent="0.3">
      <c r="A6237" s="103">
        <v>46098</v>
      </c>
      <c r="B6237" s="104">
        <v>60000053</v>
      </c>
      <c r="C6237" s="104">
        <v>81</v>
      </c>
    </row>
    <row r="6238" spans="1:3" x14ac:dyDescent="0.3">
      <c r="A6238" s="103">
        <v>46098</v>
      </c>
      <c r="B6238" s="104">
        <v>60000054</v>
      </c>
      <c r="C6238" s="104">
        <v>1686</v>
      </c>
    </row>
    <row r="6239" spans="1:3" x14ac:dyDescent="0.3">
      <c r="A6239" s="103">
        <v>46098</v>
      </c>
      <c r="B6239" s="104">
        <v>60000056</v>
      </c>
      <c r="C6239" s="104">
        <v>9</v>
      </c>
    </row>
    <row r="6240" spans="1:3" x14ac:dyDescent="0.3">
      <c r="A6240" s="103">
        <v>46098</v>
      </c>
      <c r="B6240" s="104">
        <v>60000057</v>
      </c>
      <c r="C6240" s="104">
        <v>20783</v>
      </c>
    </row>
    <row r="6241" spans="1:3" x14ac:dyDescent="0.3">
      <c r="A6241" s="103">
        <v>46098</v>
      </c>
      <c r="B6241" s="104">
        <v>60000058</v>
      </c>
      <c r="C6241" s="104">
        <v>2538</v>
      </c>
    </row>
    <row r="6242" spans="1:3" x14ac:dyDescent="0.3">
      <c r="A6242" s="103">
        <v>46098</v>
      </c>
      <c r="B6242" s="104">
        <v>60000111</v>
      </c>
      <c r="C6242" s="104">
        <v>4</v>
      </c>
    </row>
    <row r="6243" spans="1:3" x14ac:dyDescent="0.3">
      <c r="A6243" s="103">
        <v>46098</v>
      </c>
      <c r="B6243" s="104">
        <v>60000113</v>
      </c>
      <c r="C6243" s="104">
        <v>702</v>
      </c>
    </row>
    <row r="6244" spans="1:3" x14ac:dyDescent="0.3">
      <c r="A6244" s="103">
        <v>46098</v>
      </c>
      <c r="B6244" s="104">
        <v>60000114</v>
      </c>
      <c r="C6244" s="104">
        <v>343</v>
      </c>
    </row>
    <row r="6245" spans="1:3" x14ac:dyDescent="0.3">
      <c r="A6245" s="103">
        <v>46098</v>
      </c>
      <c r="B6245" s="104">
        <v>60000120</v>
      </c>
      <c r="C6245" s="104">
        <v>9708</v>
      </c>
    </row>
    <row r="6246" spans="1:3" x14ac:dyDescent="0.3">
      <c r="A6246" s="103">
        <v>46098</v>
      </c>
      <c r="B6246" s="104">
        <v>60000121</v>
      </c>
      <c r="C6246" s="104">
        <v>2900</v>
      </c>
    </row>
    <row r="6247" spans="1:3" x14ac:dyDescent="0.3">
      <c r="A6247" s="103">
        <v>46098</v>
      </c>
      <c r="B6247" s="104">
        <v>60000122</v>
      </c>
      <c r="C6247" s="104">
        <v>4864</v>
      </c>
    </row>
    <row r="6248" spans="1:3" x14ac:dyDescent="0.3">
      <c r="A6248" s="103">
        <v>46098</v>
      </c>
      <c r="B6248" s="104">
        <v>60000123</v>
      </c>
      <c r="C6248" s="104">
        <v>279</v>
      </c>
    </row>
    <row r="6249" spans="1:3" x14ac:dyDescent="0.3">
      <c r="A6249" s="103">
        <v>46098</v>
      </c>
      <c r="B6249" s="104">
        <v>60000124</v>
      </c>
      <c r="C6249" s="104">
        <v>804</v>
      </c>
    </row>
    <row r="6250" spans="1:3" x14ac:dyDescent="0.3">
      <c r="A6250" s="103">
        <v>46098</v>
      </c>
      <c r="B6250" s="104">
        <v>60000125</v>
      </c>
      <c r="C6250" s="104">
        <v>1760</v>
      </c>
    </row>
    <row r="6251" spans="1:3" x14ac:dyDescent="0.3">
      <c r="A6251" s="103">
        <v>46098</v>
      </c>
      <c r="B6251" s="104">
        <v>60000130</v>
      </c>
      <c r="C6251" s="104">
        <v>20</v>
      </c>
    </row>
    <row r="6252" spans="1:3" x14ac:dyDescent="0.3">
      <c r="A6252" s="103">
        <v>46098</v>
      </c>
      <c r="B6252" s="104">
        <v>60000131</v>
      </c>
      <c r="C6252" s="104">
        <v>16</v>
      </c>
    </row>
    <row r="6253" spans="1:3" x14ac:dyDescent="0.3">
      <c r="A6253" s="103">
        <v>46098</v>
      </c>
      <c r="B6253" s="104">
        <v>60000132</v>
      </c>
      <c r="C6253" s="104">
        <v>16</v>
      </c>
    </row>
    <row r="6254" spans="1:3" x14ac:dyDescent="0.3">
      <c r="A6254" s="103">
        <v>46098</v>
      </c>
      <c r="B6254" s="104">
        <v>60000138</v>
      </c>
      <c r="C6254" s="104">
        <v>139</v>
      </c>
    </row>
    <row r="6255" spans="1:3" x14ac:dyDescent="0.3">
      <c r="A6255" s="103">
        <v>46098</v>
      </c>
      <c r="B6255" s="104">
        <v>60000172</v>
      </c>
      <c r="C6255" s="104">
        <v>824</v>
      </c>
    </row>
    <row r="6256" spans="1:3" x14ac:dyDescent="0.3">
      <c r="A6256" s="103">
        <v>46098</v>
      </c>
      <c r="B6256" s="104">
        <v>60000173</v>
      </c>
      <c r="C6256" s="104">
        <v>697</v>
      </c>
    </row>
    <row r="6257" spans="1:3" x14ac:dyDescent="0.3">
      <c r="A6257" s="103">
        <v>46098</v>
      </c>
      <c r="B6257" s="104">
        <v>60000180</v>
      </c>
      <c r="C6257" s="104">
        <v>160</v>
      </c>
    </row>
    <row r="6258" spans="1:3" x14ac:dyDescent="0.3">
      <c r="A6258" s="103">
        <v>46098</v>
      </c>
      <c r="B6258" s="104">
        <v>60000182</v>
      </c>
      <c r="C6258" s="104">
        <v>938</v>
      </c>
    </row>
    <row r="6259" spans="1:3" x14ac:dyDescent="0.3">
      <c r="A6259" s="103">
        <v>46098</v>
      </c>
      <c r="B6259" s="104">
        <v>60000183</v>
      </c>
      <c r="C6259" s="104">
        <v>234</v>
      </c>
    </row>
    <row r="6260" spans="1:3" x14ac:dyDescent="0.3">
      <c r="A6260" s="103">
        <v>46098</v>
      </c>
      <c r="B6260" s="104">
        <v>60000184</v>
      </c>
      <c r="C6260" s="104">
        <v>143</v>
      </c>
    </row>
    <row r="6261" spans="1:3" x14ac:dyDescent="0.3">
      <c r="A6261" s="103">
        <v>46098</v>
      </c>
      <c r="B6261" s="104">
        <v>60000185</v>
      </c>
      <c r="C6261" s="104">
        <v>5780</v>
      </c>
    </row>
    <row r="6262" spans="1:3" x14ac:dyDescent="0.3">
      <c r="A6262" s="103">
        <v>46098</v>
      </c>
      <c r="B6262" s="104">
        <v>60000201</v>
      </c>
      <c r="C6262" s="104">
        <v>18</v>
      </c>
    </row>
    <row r="6263" spans="1:3" x14ac:dyDescent="0.3">
      <c r="A6263" s="103">
        <v>46098</v>
      </c>
      <c r="B6263" s="104">
        <v>60000202</v>
      </c>
      <c r="C6263" s="104">
        <v>22</v>
      </c>
    </row>
    <row r="6264" spans="1:3" x14ac:dyDescent="0.3">
      <c r="A6264" s="103">
        <v>46098</v>
      </c>
      <c r="B6264" s="104">
        <v>60000203</v>
      </c>
      <c r="C6264" s="104">
        <v>13</v>
      </c>
    </row>
    <row r="6265" spans="1:3" x14ac:dyDescent="0.3">
      <c r="A6265" s="103">
        <v>46098</v>
      </c>
      <c r="B6265" s="104">
        <v>60000206</v>
      </c>
      <c r="C6265" s="104">
        <v>32</v>
      </c>
    </row>
    <row r="6266" spans="1:3" x14ac:dyDescent="0.3">
      <c r="A6266" s="103">
        <v>46098</v>
      </c>
      <c r="B6266" s="104">
        <v>60000211</v>
      </c>
      <c r="C6266" s="104">
        <v>44</v>
      </c>
    </row>
    <row r="6267" spans="1:3" x14ac:dyDescent="0.3">
      <c r="A6267" s="103">
        <v>46098</v>
      </c>
      <c r="B6267" s="104">
        <v>60000212</v>
      </c>
      <c r="C6267" s="104">
        <v>28</v>
      </c>
    </row>
    <row r="6268" spans="1:3" x14ac:dyDescent="0.3">
      <c r="A6268" s="103">
        <v>46098</v>
      </c>
      <c r="B6268" s="104">
        <v>60000215</v>
      </c>
      <c r="C6268" s="104">
        <v>66</v>
      </c>
    </row>
    <row r="6269" spans="1:3" x14ac:dyDescent="0.3">
      <c r="A6269" s="103">
        <v>46098</v>
      </c>
      <c r="B6269" s="104">
        <v>60000217</v>
      </c>
      <c r="C6269" s="104">
        <v>43</v>
      </c>
    </row>
    <row r="6270" spans="1:3" x14ac:dyDescent="0.3">
      <c r="A6270" s="103">
        <v>46098</v>
      </c>
      <c r="B6270" s="104">
        <v>60000218</v>
      </c>
      <c r="C6270" s="104">
        <v>37</v>
      </c>
    </row>
    <row r="6271" spans="1:3" x14ac:dyDescent="0.3">
      <c r="A6271" s="103">
        <v>46098</v>
      </c>
      <c r="B6271" s="104">
        <v>60000220</v>
      </c>
      <c r="C6271" s="104">
        <v>117</v>
      </c>
    </row>
    <row r="6272" spans="1:3" x14ac:dyDescent="0.3">
      <c r="A6272" s="103">
        <v>46098</v>
      </c>
      <c r="B6272" s="104">
        <v>60000221</v>
      </c>
      <c r="C6272" s="104">
        <v>151</v>
      </c>
    </row>
    <row r="6273" spans="1:3" x14ac:dyDescent="0.3">
      <c r="A6273" s="103">
        <v>46098</v>
      </c>
      <c r="B6273" s="104">
        <v>60000223</v>
      </c>
      <c r="C6273" s="104">
        <v>103</v>
      </c>
    </row>
    <row r="6274" spans="1:3" x14ac:dyDescent="0.3">
      <c r="A6274" s="103">
        <v>46098</v>
      </c>
      <c r="B6274" s="104">
        <v>60000224</v>
      </c>
      <c r="C6274" s="104">
        <v>4</v>
      </c>
    </row>
    <row r="6275" spans="1:3" x14ac:dyDescent="0.3">
      <c r="A6275" s="103">
        <v>46098</v>
      </c>
      <c r="B6275" s="104">
        <v>60000225</v>
      </c>
      <c r="C6275" s="104">
        <v>7</v>
      </c>
    </row>
    <row r="6276" spans="1:3" x14ac:dyDescent="0.3">
      <c r="A6276" s="103">
        <v>46098</v>
      </c>
      <c r="B6276" s="104">
        <v>60000233</v>
      </c>
      <c r="C6276" s="104">
        <v>524</v>
      </c>
    </row>
    <row r="6277" spans="1:3" x14ac:dyDescent="0.3">
      <c r="A6277" s="103">
        <v>46098</v>
      </c>
      <c r="B6277" s="104">
        <v>60000270</v>
      </c>
      <c r="C6277" s="104">
        <v>191</v>
      </c>
    </row>
    <row r="6278" spans="1:3" x14ac:dyDescent="0.3">
      <c r="A6278" s="103">
        <v>46098</v>
      </c>
      <c r="B6278" s="104">
        <v>60000271</v>
      </c>
      <c r="C6278" s="104">
        <v>215</v>
      </c>
    </row>
    <row r="6279" spans="1:3" x14ac:dyDescent="0.3">
      <c r="A6279" s="103">
        <v>46098</v>
      </c>
      <c r="B6279" s="104">
        <v>60000272</v>
      </c>
      <c r="C6279" s="104">
        <v>191</v>
      </c>
    </row>
    <row r="6280" spans="1:3" x14ac:dyDescent="0.3">
      <c r="A6280" s="103">
        <v>46098</v>
      </c>
      <c r="B6280" s="104">
        <v>60000280</v>
      </c>
      <c r="C6280" s="104">
        <v>56</v>
      </c>
    </row>
    <row r="6281" spans="1:3" x14ac:dyDescent="0.3">
      <c r="A6281" s="103">
        <v>46098</v>
      </c>
      <c r="B6281" s="104">
        <v>60000281</v>
      </c>
      <c r="C6281" s="104">
        <v>94</v>
      </c>
    </row>
    <row r="6282" spans="1:3" x14ac:dyDescent="0.3">
      <c r="A6282" s="103">
        <v>46098</v>
      </c>
      <c r="B6282" s="104">
        <v>60000296</v>
      </c>
      <c r="C6282" s="104">
        <v>1</v>
      </c>
    </row>
    <row r="6283" spans="1:3" x14ac:dyDescent="0.3">
      <c r="A6283" s="103">
        <v>46098</v>
      </c>
      <c r="B6283" s="104">
        <v>60000303</v>
      </c>
      <c r="C6283" s="104">
        <v>32</v>
      </c>
    </row>
    <row r="6284" spans="1:3" x14ac:dyDescent="0.3">
      <c r="A6284" s="103">
        <v>46098</v>
      </c>
      <c r="B6284" s="104">
        <v>60000304</v>
      </c>
      <c r="C6284" s="104">
        <v>424</v>
      </c>
    </row>
    <row r="6285" spans="1:3" x14ac:dyDescent="0.3">
      <c r="A6285" s="103">
        <v>46098</v>
      </c>
      <c r="B6285" s="104">
        <v>60000310</v>
      </c>
      <c r="C6285" s="104">
        <v>380</v>
      </c>
    </row>
    <row r="6286" spans="1:3" x14ac:dyDescent="0.3">
      <c r="A6286" s="103">
        <v>46098</v>
      </c>
      <c r="B6286" s="104">
        <v>60000311</v>
      </c>
      <c r="C6286" s="104">
        <v>74</v>
      </c>
    </row>
    <row r="6287" spans="1:3" x14ac:dyDescent="0.3">
      <c r="A6287" s="103">
        <v>46098</v>
      </c>
      <c r="B6287" s="104">
        <v>60000312</v>
      </c>
      <c r="C6287" s="104">
        <v>8236</v>
      </c>
    </row>
    <row r="6288" spans="1:3" x14ac:dyDescent="0.3">
      <c r="A6288" s="103">
        <v>46098</v>
      </c>
      <c r="B6288" s="104">
        <v>60000394</v>
      </c>
      <c r="C6288" s="104">
        <v>4416</v>
      </c>
    </row>
    <row r="6289" spans="1:3" x14ac:dyDescent="0.3">
      <c r="A6289" s="103">
        <v>46098</v>
      </c>
      <c r="B6289" s="104">
        <v>60000395</v>
      </c>
      <c r="C6289" s="104">
        <v>4128</v>
      </c>
    </row>
    <row r="6290" spans="1:3" x14ac:dyDescent="0.3">
      <c r="A6290" s="103">
        <v>46098</v>
      </c>
      <c r="B6290" s="104">
        <v>60000408</v>
      </c>
      <c r="C6290" s="104">
        <v>892</v>
      </c>
    </row>
    <row r="6291" spans="1:3" x14ac:dyDescent="0.3">
      <c r="A6291" s="103">
        <v>46098</v>
      </c>
      <c r="B6291" s="104">
        <v>60000409</v>
      </c>
      <c r="C6291" s="104">
        <v>448</v>
      </c>
    </row>
    <row r="6292" spans="1:3" x14ac:dyDescent="0.3">
      <c r="A6292" s="103">
        <v>46098</v>
      </c>
      <c r="B6292" s="104">
        <v>60000410</v>
      </c>
      <c r="C6292" s="104">
        <v>492</v>
      </c>
    </row>
    <row r="6293" spans="1:3" x14ac:dyDescent="0.3">
      <c r="A6293" s="103">
        <v>46098</v>
      </c>
      <c r="B6293" s="104">
        <v>60000440</v>
      </c>
      <c r="C6293" s="104">
        <v>5040</v>
      </c>
    </row>
    <row r="6294" spans="1:3" x14ac:dyDescent="0.3">
      <c r="A6294" s="103">
        <v>46098</v>
      </c>
      <c r="B6294" s="104">
        <v>60000539</v>
      </c>
      <c r="C6294" s="104">
        <v>772</v>
      </c>
    </row>
    <row r="6295" spans="1:3" x14ac:dyDescent="0.3">
      <c r="A6295" s="103">
        <v>46098</v>
      </c>
      <c r="B6295" s="104">
        <v>60000540</v>
      </c>
      <c r="C6295" s="104">
        <v>438</v>
      </c>
    </row>
    <row r="6296" spans="1:3" x14ac:dyDescent="0.3">
      <c r="A6296" s="103">
        <v>46098</v>
      </c>
      <c r="B6296" s="104">
        <v>60000553</v>
      </c>
      <c r="C6296" s="104">
        <v>1620</v>
      </c>
    </row>
    <row r="6297" spans="1:3" x14ac:dyDescent="0.3">
      <c r="A6297" s="103">
        <v>46098</v>
      </c>
      <c r="B6297" s="104">
        <v>60000557</v>
      </c>
      <c r="C6297" s="104">
        <v>187</v>
      </c>
    </row>
    <row r="6298" spans="1:3" x14ac:dyDescent="0.3">
      <c r="A6298" s="103">
        <v>46098</v>
      </c>
      <c r="B6298" s="104">
        <v>60000558</v>
      </c>
      <c r="C6298" s="104">
        <v>189</v>
      </c>
    </row>
    <row r="6299" spans="1:3" x14ac:dyDescent="0.3">
      <c r="A6299" s="103">
        <v>46098</v>
      </c>
      <c r="B6299" s="104">
        <v>60000559</v>
      </c>
      <c r="C6299" s="104">
        <v>164</v>
      </c>
    </row>
    <row r="6300" spans="1:3" x14ac:dyDescent="0.3">
      <c r="A6300" s="103">
        <v>46098</v>
      </c>
      <c r="B6300" s="104">
        <v>60000567</v>
      </c>
      <c r="C6300" s="104">
        <v>16</v>
      </c>
    </row>
    <row r="6301" spans="1:3" x14ac:dyDescent="0.3">
      <c r="A6301" s="103">
        <v>46098</v>
      </c>
      <c r="B6301" s="104">
        <v>60000568</v>
      </c>
      <c r="C6301" s="104">
        <v>30</v>
      </c>
    </row>
    <row r="6302" spans="1:3" x14ac:dyDescent="0.3">
      <c r="A6302" s="103">
        <v>46098</v>
      </c>
      <c r="B6302" s="104">
        <v>60000569</v>
      </c>
      <c r="C6302" s="104">
        <v>55</v>
      </c>
    </row>
    <row r="6303" spans="1:3" x14ac:dyDescent="0.3">
      <c r="A6303" s="103">
        <v>46098</v>
      </c>
      <c r="B6303" s="104">
        <v>60000570</v>
      </c>
      <c r="C6303" s="104">
        <v>4380</v>
      </c>
    </row>
    <row r="6304" spans="1:3" x14ac:dyDescent="0.3">
      <c r="A6304" s="103">
        <v>46098</v>
      </c>
      <c r="B6304" s="104">
        <v>60000571</v>
      </c>
      <c r="C6304" s="104">
        <v>3274</v>
      </c>
    </row>
    <row r="6305" spans="1:3" x14ac:dyDescent="0.3">
      <c r="A6305" s="103">
        <v>46098</v>
      </c>
      <c r="B6305" s="104">
        <v>60000572</v>
      </c>
      <c r="C6305" s="104">
        <v>6000</v>
      </c>
    </row>
    <row r="6306" spans="1:3" x14ac:dyDescent="0.3">
      <c r="A6306" s="103">
        <v>46098</v>
      </c>
      <c r="B6306" s="104">
        <v>60000578</v>
      </c>
      <c r="C6306" s="104">
        <v>10080</v>
      </c>
    </row>
    <row r="6307" spans="1:3" x14ac:dyDescent="0.3">
      <c r="A6307" s="103">
        <v>46098</v>
      </c>
      <c r="B6307" s="104">
        <v>60000581</v>
      </c>
      <c r="C6307" s="104">
        <v>0</v>
      </c>
    </row>
    <row r="6308" spans="1:3" x14ac:dyDescent="0.3">
      <c r="A6308" s="103">
        <v>46099</v>
      </c>
      <c r="B6308" s="104">
        <v>60000000</v>
      </c>
      <c r="C6308" s="104">
        <v>24</v>
      </c>
    </row>
    <row r="6309" spans="1:3" x14ac:dyDescent="0.3">
      <c r="A6309" s="103">
        <v>46099</v>
      </c>
      <c r="B6309" s="104">
        <v>60000002</v>
      </c>
      <c r="C6309" s="104">
        <v>19559</v>
      </c>
    </row>
    <row r="6310" spans="1:3" x14ac:dyDescent="0.3">
      <c r="A6310" s="103">
        <v>46099</v>
      </c>
      <c r="B6310" s="104">
        <v>60000005</v>
      </c>
      <c r="C6310" s="104">
        <v>994</v>
      </c>
    </row>
    <row r="6311" spans="1:3" x14ac:dyDescent="0.3">
      <c r="A6311" s="103">
        <v>46099</v>
      </c>
      <c r="B6311" s="104">
        <v>60000008</v>
      </c>
      <c r="C6311" s="104">
        <v>342</v>
      </c>
    </row>
    <row r="6312" spans="1:3" x14ac:dyDescent="0.3">
      <c r="A6312" s="103">
        <v>46099</v>
      </c>
      <c r="B6312" s="104">
        <v>60000009</v>
      </c>
      <c r="C6312" s="104">
        <v>847</v>
      </c>
    </row>
    <row r="6313" spans="1:3" x14ac:dyDescent="0.3">
      <c r="A6313" s="103">
        <v>46099</v>
      </c>
      <c r="B6313" s="104">
        <v>60000026</v>
      </c>
      <c r="C6313" s="104">
        <v>124</v>
      </c>
    </row>
    <row r="6314" spans="1:3" x14ac:dyDescent="0.3">
      <c r="A6314" s="103">
        <v>46099</v>
      </c>
      <c r="B6314" s="104">
        <v>60000027</v>
      </c>
      <c r="C6314" s="104">
        <v>5003</v>
      </c>
    </row>
    <row r="6315" spans="1:3" x14ac:dyDescent="0.3">
      <c r="A6315" s="103">
        <v>46099</v>
      </c>
      <c r="B6315" s="104">
        <v>60000028</v>
      </c>
      <c r="C6315" s="104">
        <v>2213</v>
      </c>
    </row>
    <row r="6316" spans="1:3" x14ac:dyDescent="0.3">
      <c r="A6316" s="103">
        <v>46099</v>
      </c>
      <c r="B6316" s="104">
        <v>60000029</v>
      </c>
      <c r="C6316" s="104">
        <v>710</v>
      </c>
    </row>
    <row r="6317" spans="1:3" x14ac:dyDescent="0.3">
      <c r="A6317" s="103">
        <v>46099</v>
      </c>
      <c r="B6317" s="104">
        <v>60000030</v>
      </c>
      <c r="C6317" s="104">
        <v>5236</v>
      </c>
    </row>
    <row r="6318" spans="1:3" x14ac:dyDescent="0.3">
      <c r="A6318" s="103">
        <v>46099</v>
      </c>
      <c r="B6318" s="104">
        <v>60000031</v>
      </c>
      <c r="C6318" s="104">
        <v>6537</v>
      </c>
    </row>
    <row r="6319" spans="1:3" x14ac:dyDescent="0.3">
      <c r="A6319" s="103">
        <v>46099</v>
      </c>
      <c r="B6319" s="104">
        <v>60000032</v>
      </c>
      <c r="C6319" s="104">
        <v>4009</v>
      </c>
    </row>
    <row r="6320" spans="1:3" x14ac:dyDescent="0.3">
      <c r="A6320" s="103">
        <v>46099</v>
      </c>
      <c r="B6320" s="104">
        <v>60000033</v>
      </c>
      <c r="C6320" s="104">
        <v>968</v>
      </c>
    </row>
    <row r="6321" spans="1:3" x14ac:dyDescent="0.3">
      <c r="A6321" s="103">
        <v>46099</v>
      </c>
      <c r="B6321" s="104">
        <v>60000035</v>
      </c>
      <c r="C6321" s="104">
        <v>30673</v>
      </c>
    </row>
    <row r="6322" spans="1:3" x14ac:dyDescent="0.3">
      <c r="A6322" s="103">
        <v>46099</v>
      </c>
      <c r="B6322" s="104">
        <v>60000036</v>
      </c>
      <c r="C6322" s="104">
        <v>193</v>
      </c>
    </row>
    <row r="6323" spans="1:3" x14ac:dyDescent="0.3">
      <c r="A6323" s="103">
        <v>46099</v>
      </c>
      <c r="B6323" s="104">
        <v>60000037</v>
      </c>
      <c r="C6323" s="104">
        <v>8883</v>
      </c>
    </row>
    <row r="6324" spans="1:3" x14ac:dyDescent="0.3">
      <c r="A6324" s="103">
        <v>46099</v>
      </c>
      <c r="B6324" s="104">
        <v>60000038</v>
      </c>
      <c r="C6324" s="104">
        <v>5340</v>
      </c>
    </row>
    <row r="6325" spans="1:3" x14ac:dyDescent="0.3">
      <c r="A6325" s="103">
        <v>46099</v>
      </c>
      <c r="B6325" s="104">
        <v>60000039</v>
      </c>
      <c r="C6325" s="104">
        <v>16224</v>
      </c>
    </row>
    <row r="6326" spans="1:3" x14ac:dyDescent="0.3">
      <c r="A6326" s="103">
        <v>46099</v>
      </c>
      <c r="B6326" s="104">
        <v>60000041</v>
      </c>
      <c r="C6326" s="104">
        <v>13695</v>
      </c>
    </row>
    <row r="6327" spans="1:3" x14ac:dyDescent="0.3">
      <c r="A6327" s="103">
        <v>46099</v>
      </c>
      <c r="B6327" s="104">
        <v>60000042</v>
      </c>
      <c r="C6327" s="104">
        <v>14400</v>
      </c>
    </row>
    <row r="6328" spans="1:3" x14ac:dyDescent="0.3">
      <c r="A6328" s="103">
        <v>46099</v>
      </c>
      <c r="B6328" s="104">
        <v>60000043</v>
      </c>
      <c r="C6328" s="104">
        <v>411</v>
      </c>
    </row>
    <row r="6329" spans="1:3" x14ac:dyDescent="0.3">
      <c r="A6329" s="103">
        <v>46099</v>
      </c>
      <c r="B6329" s="104">
        <v>60000044</v>
      </c>
      <c r="C6329" s="104">
        <v>12406</v>
      </c>
    </row>
    <row r="6330" spans="1:3" x14ac:dyDescent="0.3">
      <c r="A6330" s="103">
        <v>46099</v>
      </c>
      <c r="B6330" s="104">
        <v>60000045</v>
      </c>
      <c r="C6330" s="104">
        <v>10767</v>
      </c>
    </row>
    <row r="6331" spans="1:3" x14ac:dyDescent="0.3">
      <c r="A6331" s="103">
        <v>46099</v>
      </c>
      <c r="B6331" s="104">
        <v>60000047</v>
      </c>
      <c r="C6331" s="104">
        <v>3240</v>
      </c>
    </row>
    <row r="6332" spans="1:3" x14ac:dyDescent="0.3">
      <c r="A6332" s="103">
        <v>46099</v>
      </c>
      <c r="B6332" s="104">
        <v>60000048</v>
      </c>
      <c r="C6332" s="104">
        <v>4812</v>
      </c>
    </row>
    <row r="6333" spans="1:3" x14ac:dyDescent="0.3">
      <c r="A6333" s="103">
        <v>46099</v>
      </c>
      <c r="B6333" s="104">
        <v>60000049</v>
      </c>
      <c r="C6333" s="104">
        <v>28286</v>
      </c>
    </row>
    <row r="6334" spans="1:3" x14ac:dyDescent="0.3">
      <c r="A6334" s="103">
        <v>46099</v>
      </c>
      <c r="B6334" s="104">
        <v>60000050</v>
      </c>
      <c r="C6334" s="104">
        <v>4640</v>
      </c>
    </row>
    <row r="6335" spans="1:3" x14ac:dyDescent="0.3">
      <c r="A6335" s="103">
        <v>46099</v>
      </c>
      <c r="B6335" s="104">
        <v>60000051</v>
      </c>
      <c r="C6335" s="104">
        <v>1091</v>
      </c>
    </row>
    <row r="6336" spans="1:3" x14ac:dyDescent="0.3">
      <c r="A6336" s="103">
        <v>46099</v>
      </c>
      <c r="B6336" s="104">
        <v>60000052</v>
      </c>
      <c r="C6336" s="104">
        <v>5204</v>
      </c>
    </row>
    <row r="6337" spans="1:3" x14ac:dyDescent="0.3">
      <c r="A6337" s="103">
        <v>46099</v>
      </c>
      <c r="B6337" s="104">
        <v>60000053</v>
      </c>
      <c r="C6337" s="104">
        <v>111</v>
      </c>
    </row>
    <row r="6338" spans="1:3" x14ac:dyDescent="0.3">
      <c r="A6338" s="103">
        <v>46099</v>
      </c>
      <c r="B6338" s="104">
        <v>60000054</v>
      </c>
      <c r="C6338" s="104">
        <v>158</v>
      </c>
    </row>
    <row r="6339" spans="1:3" x14ac:dyDescent="0.3">
      <c r="A6339" s="103">
        <v>46099</v>
      </c>
      <c r="B6339" s="104">
        <v>60000056</v>
      </c>
      <c r="C6339" s="104">
        <v>3180</v>
      </c>
    </row>
    <row r="6340" spans="1:3" x14ac:dyDescent="0.3">
      <c r="A6340" s="103">
        <v>46099</v>
      </c>
      <c r="B6340" s="104">
        <v>60000057</v>
      </c>
      <c r="C6340" s="104">
        <v>47613</v>
      </c>
    </row>
    <row r="6341" spans="1:3" x14ac:dyDescent="0.3">
      <c r="A6341" s="103">
        <v>46099</v>
      </c>
      <c r="B6341" s="104">
        <v>60000058</v>
      </c>
      <c r="C6341" s="104">
        <v>2706</v>
      </c>
    </row>
    <row r="6342" spans="1:3" x14ac:dyDescent="0.3">
      <c r="A6342" s="103">
        <v>46099</v>
      </c>
      <c r="B6342" s="104">
        <v>60000111</v>
      </c>
      <c r="C6342" s="104">
        <v>20</v>
      </c>
    </row>
    <row r="6343" spans="1:3" x14ac:dyDescent="0.3">
      <c r="A6343" s="103">
        <v>46099</v>
      </c>
      <c r="B6343" s="104">
        <v>60000113</v>
      </c>
      <c r="C6343" s="104">
        <v>169</v>
      </c>
    </row>
    <row r="6344" spans="1:3" x14ac:dyDescent="0.3">
      <c r="A6344" s="103">
        <v>46099</v>
      </c>
      <c r="B6344" s="104">
        <v>60000114</v>
      </c>
      <c r="C6344" s="104">
        <v>381</v>
      </c>
    </row>
    <row r="6345" spans="1:3" x14ac:dyDescent="0.3">
      <c r="A6345" s="103">
        <v>46099</v>
      </c>
      <c r="B6345" s="104">
        <v>60000120</v>
      </c>
      <c r="C6345" s="104">
        <v>3915</v>
      </c>
    </row>
    <row r="6346" spans="1:3" x14ac:dyDescent="0.3">
      <c r="A6346" s="103">
        <v>46099</v>
      </c>
      <c r="B6346" s="104">
        <v>60000121</v>
      </c>
      <c r="C6346" s="104">
        <v>232</v>
      </c>
    </row>
    <row r="6347" spans="1:3" x14ac:dyDescent="0.3">
      <c r="A6347" s="103">
        <v>46099</v>
      </c>
      <c r="B6347" s="104">
        <v>60000122</v>
      </c>
      <c r="C6347" s="104">
        <v>48</v>
      </c>
    </row>
    <row r="6348" spans="1:3" x14ac:dyDescent="0.3">
      <c r="A6348" s="103">
        <v>46099</v>
      </c>
      <c r="B6348" s="104">
        <v>60000124</v>
      </c>
      <c r="C6348" s="104">
        <v>4</v>
      </c>
    </row>
    <row r="6349" spans="1:3" x14ac:dyDescent="0.3">
      <c r="A6349" s="103">
        <v>46099</v>
      </c>
      <c r="B6349" s="104">
        <v>60000125</v>
      </c>
      <c r="C6349" s="104">
        <v>68</v>
      </c>
    </row>
    <row r="6350" spans="1:3" x14ac:dyDescent="0.3">
      <c r="A6350" s="103">
        <v>46099</v>
      </c>
      <c r="B6350" s="104">
        <v>60000130</v>
      </c>
      <c r="C6350" s="104">
        <v>490</v>
      </c>
    </row>
    <row r="6351" spans="1:3" x14ac:dyDescent="0.3">
      <c r="A6351" s="103">
        <v>46099</v>
      </c>
      <c r="B6351" s="104">
        <v>60000131</v>
      </c>
      <c r="C6351" s="104">
        <v>212</v>
      </c>
    </row>
    <row r="6352" spans="1:3" x14ac:dyDescent="0.3">
      <c r="A6352" s="103">
        <v>46099</v>
      </c>
      <c r="B6352" s="104">
        <v>60000132</v>
      </c>
      <c r="C6352" s="104">
        <v>648</v>
      </c>
    </row>
    <row r="6353" spans="1:3" x14ac:dyDescent="0.3">
      <c r="A6353" s="103">
        <v>46099</v>
      </c>
      <c r="B6353" s="104">
        <v>60000138</v>
      </c>
      <c r="C6353" s="104">
        <v>1289</v>
      </c>
    </row>
    <row r="6354" spans="1:3" x14ac:dyDescent="0.3">
      <c r="A6354" s="103">
        <v>46099</v>
      </c>
      <c r="B6354" s="104">
        <v>60000172</v>
      </c>
      <c r="C6354" s="104">
        <v>668</v>
      </c>
    </row>
    <row r="6355" spans="1:3" x14ac:dyDescent="0.3">
      <c r="A6355" s="103">
        <v>46099</v>
      </c>
      <c r="B6355" s="104">
        <v>60000173</v>
      </c>
      <c r="C6355" s="104">
        <v>527</v>
      </c>
    </row>
    <row r="6356" spans="1:3" x14ac:dyDescent="0.3">
      <c r="A6356" s="103">
        <v>46099</v>
      </c>
      <c r="B6356" s="104">
        <v>60000180</v>
      </c>
      <c r="C6356" s="104">
        <v>2527</v>
      </c>
    </row>
    <row r="6357" spans="1:3" x14ac:dyDescent="0.3">
      <c r="A6357" s="103">
        <v>46099</v>
      </c>
      <c r="B6357" s="104">
        <v>60000182</v>
      </c>
      <c r="C6357" s="104">
        <v>14631</v>
      </c>
    </row>
    <row r="6358" spans="1:3" x14ac:dyDescent="0.3">
      <c r="A6358" s="103">
        <v>46099</v>
      </c>
      <c r="B6358" s="104">
        <v>60000183</v>
      </c>
      <c r="C6358" s="104">
        <v>2354</v>
      </c>
    </row>
    <row r="6359" spans="1:3" x14ac:dyDescent="0.3">
      <c r="A6359" s="103">
        <v>46099</v>
      </c>
      <c r="B6359" s="104">
        <v>60000184</v>
      </c>
      <c r="C6359" s="104">
        <v>318</v>
      </c>
    </row>
    <row r="6360" spans="1:3" x14ac:dyDescent="0.3">
      <c r="A6360" s="103">
        <v>46099</v>
      </c>
      <c r="B6360" s="104">
        <v>60000185</v>
      </c>
      <c r="C6360" s="104">
        <v>5345</v>
      </c>
    </row>
    <row r="6361" spans="1:3" x14ac:dyDescent="0.3">
      <c r="A6361" s="103">
        <v>46099</v>
      </c>
      <c r="B6361" s="104">
        <v>60000186</v>
      </c>
      <c r="C6361" s="104">
        <v>944</v>
      </c>
    </row>
    <row r="6362" spans="1:3" x14ac:dyDescent="0.3">
      <c r="A6362" s="103">
        <v>46099</v>
      </c>
      <c r="B6362" s="104">
        <v>60000201</v>
      </c>
      <c r="C6362" s="104">
        <v>29</v>
      </c>
    </row>
    <row r="6363" spans="1:3" x14ac:dyDescent="0.3">
      <c r="A6363" s="103">
        <v>46099</v>
      </c>
      <c r="B6363" s="104">
        <v>60000202</v>
      </c>
      <c r="C6363" s="104">
        <v>36</v>
      </c>
    </row>
    <row r="6364" spans="1:3" x14ac:dyDescent="0.3">
      <c r="A6364" s="103">
        <v>46099</v>
      </c>
      <c r="B6364" s="104">
        <v>60000203</v>
      </c>
      <c r="C6364" s="104">
        <v>31</v>
      </c>
    </row>
    <row r="6365" spans="1:3" x14ac:dyDescent="0.3">
      <c r="A6365" s="103">
        <v>46099</v>
      </c>
      <c r="B6365" s="104">
        <v>60000206</v>
      </c>
      <c r="C6365" s="104">
        <v>17</v>
      </c>
    </row>
    <row r="6366" spans="1:3" x14ac:dyDescent="0.3">
      <c r="A6366" s="103">
        <v>46099</v>
      </c>
      <c r="B6366" s="104">
        <v>60000211</v>
      </c>
      <c r="C6366" s="104">
        <v>13</v>
      </c>
    </row>
    <row r="6367" spans="1:3" x14ac:dyDescent="0.3">
      <c r="A6367" s="103">
        <v>46099</v>
      </c>
      <c r="B6367" s="104">
        <v>60000212</v>
      </c>
      <c r="C6367" s="104">
        <v>17</v>
      </c>
    </row>
    <row r="6368" spans="1:3" x14ac:dyDescent="0.3">
      <c r="A6368" s="103">
        <v>46099</v>
      </c>
      <c r="B6368" s="104">
        <v>60000215</v>
      </c>
      <c r="C6368" s="104">
        <v>27</v>
      </c>
    </row>
    <row r="6369" spans="1:3" x14ac:dyDescent="0.3">
      <c r="A6369" s="103">
        <v>46099</v>
      </c>
      <c r="B6369" s="104">
        <v>60000217</v>
      </c>
      <c r="C6369" s="104">
        <v>18</v>
      </c>
    </row>
    <row r="6370" spans="1:3" x14ac:dyDescent="0.3">
      <c r="A6370" s="103">
        <v>46099</v>
      </c>
      <c r="B6370" s="104">
        <v>60000218</v>
      </c>
      <c r="C6370" s="104">
        <v>24</v>
      </c>
    </row>
    <row r="6371" spans="1:3" x14ac:dyDescent="0.3">
      <c r="A6371" s="103">
        <v>46099</v>
      </c>
      <c r="B6371" s="104">
        <v>60000220</v>
      </c>
      <c r="C6371" s="104">
        <v>187</v>
      </c>
    </row>
    <row r="6372" spans="1:3" x14ac:dyDescent="0.3">
      <c r="A6372" s="103">
        <v>46099</v>
      </c>
      <c r="B6372" s="104">
        <v>60000221</v>
      </c>
      <c r="C6372" s="104">
        <v>106</v>
      </c>
    </row>
    <row r="6373" spans="1:3" x14ac:dyDescent="0.3">
      <c r="A6373" s="103">
        <v>46099</v>
      </c>
      <c r="B6373" s="104">
        <v>60000223</v>
      </c>
      <c r="C6373" s="104">
        <v>102</v>
      </c>
    </row>
    <row r="6374" spans="1:3" x14ac:dyDescent="0.3">
      <c r="A6374" s="103">
        <v>46099</v>
      </c>
      <c r="B6374" s="104">
        <v>60000224</v>
      </c>
      <c r="C6374" s="104">
        <v>6</v>
      </c>
    </row>
    <row r="6375" spans="1:3" x14ac:dyDescent="0.3">
      <c r="A6375" s="103">
        <v>46099</v>
      </c>
      <c r="B6375" s="104">
        <v>60000233</v>
      </c>
      <c r="C6375" s="104">
        <v>2108</v>
      </c>
    </row>
    <row r="6376" spans="1:3" x14ac:dyDescent="0.3">
      <c r="A6376" s="103">
        <v>46099</v>
      </c>
      <c r="B6376" s="104">
        <v>60000270</v>
      </c>
      <c r="C6376" s="104">
        <v>129</v>
      </c>
    </row>
    <row r="6377" spans="1:3" x14ac:dyDescent="0.3">
      <c r="A6377" s="103">
        <v>46099</v>
      </c>
      <c r="B6377" s="104">
        <v>60000271</v>
      </c>
      <c r="C6377" s="104">
        <v>117</v>
      </c>
    </row>
    <row r="6378" spans="1:3" x14ac:dyDescent="0.3">
      <c r="A6378" s="103">
        <v>46099</v>
      </c>
      <c r="B6378" s="104">
        <v>60000272</v>
      </c>
      <c r="C6378" s="104">
        <v>133</v>
      </c>
    </row>
    <row r="6379" spans="1:3" x14ac:dyDescent="0.3">
      <c r="A6379" s="103">
        <v>46099</v>
      </c>
      <c r="B6379" s="104">
        <v>60000280</v>
      </c>
      <c r="C6379" s="104">
        <v>61</v>
      </c>
    </row>
    <row r="6380" spans="1:3" x14ac:dyDescent="0.3">
      <c r="A6380" s="103">
        <v>46099</v>
      </c>
      <c r="B6380" s="104">
        <v>60000281</v>
      </c>
      <c r="C6380" s="104">
        <v>124</v>
      </c>
    </row>
    <row r="6381" spans="1:3" x14ac:dyDescent="0.3">
      <c r="A6381" s="103">
        <v>46099</v>
      </c>
      <c r="B6381" s="104">
        <v>60000303</v>
      </c>
      <c r="C6381" s="104">
        <v>3600</v>
      </c>
    </row>
    <row r="6382" spans="1:3" x14ac:dyDescent="0.3">
      <c r="A6382" s="103">
        <v>46099</v>
      </c>
      <c r="B6382" s="104">
        <v>60000304</v>
      </c>
      <c r="C6382" s="104">
        <v>549</v>
      </c>
    </row>
    <row r="6383" spans="1:3" x14ac:dyDescent="0.3">
      <c r="A6383" s="103">
        <v>46099</v>
      </c>
      <c r="B6383" s="104">
        <v>60000310</v>
      </c>
      <c r="C6383" s="104">
        <v>584</v>
      </c>
    </row>
    <row r="6384" spans="1:3" x14ac:dyDescent="0.3">
      <c r="A6384" s="103">
        <v>46099</v>
      </c>
      <c r="B6384" s="104">
        <v>60000311</v>
      </c>
      <c r="C6384" s="104">
        <v>34</v>
      </c>
    </row>
    <row r="6385" spans="1:3" x14ac:dyDescent="0.3">
      <c r="A6385" s="103">
        <v>46099</v>
      </c>
      <c r="B6385" s="104">
        <v>60000312</v>
      </c>
      <c r="C6385" s="104">
        <v>7459</v>
      </c>
    </row>
    <row r="6386" spans="1:3" x14ac:dyDescent="0.3">
      <c r="A6386" s="103">
        <v>46099</v>
      </c>
      <c r="B6386" s="104">
        <v>60000394</v>
      </c>
      <c r="C6386" s="104">
        <v>9240</v>
      </c>
    </row>
    <row r="6387" spans="1:3" x14ac:dyDescent="0.3">
      <c r="A6387" s="103">
        <v>46099</v>
      </c>
      <c r="B6387" s="104">
        <v>60000395</v>
      </c>
      <c r="C6387" s="104">
        <v>5544</v>
      </c>
    </row>
    <row r="6388" spans="1:3" x14ac:dyDescent="0.3">
      <c r="A6388" s="103">
        <v>46099</v>
      </c>
      <c r="B6388" s="104">
        <v>60000408</v>
      </c>
      <c r="C6388" s="104">
        <v>700</v>
      </c>
    </row>
    <row r="6389" spans="1:3" x14ac:dyDescent="0.3">
      <c r="A6389" s="103">
        <v>46099</v>
      </c>
      <c r="B6389" s="104">
        <v>60000409</v>
      </c>
      <c r="C6389" s="104">
        <v>341</v>
      </c>
    </row>
    <row r="6390" spans="1:3" x14ac:dyDescent="0.3">
      <c r="A6390" s="103">
        <v>46099</v>
      </c>
      <c r="B6390" s="104">
        <v>60000410</v>
      </c>
      <c r="C6390" s="104">
        <v>200</v>
      </c>
    </row>
    <row r="6391" spans="1:3" x14ac:dyDescent="0.3">
      <c r="A6391" s="103">
        <v>46099</v>
      </c>
      <c r="B6391" s="104">
        <v>60000440</v>
      </c>
      <c r="C6391" s="104">
        <v>20160</v>
      </c>
    </row>
    <row r="6392" spans="1:3" x14ac:dyDescent="0.3">
      <c r="A6392" s="103">
        <v>46099</v>
      </c>
      <c r="B6392" s="104">
        <v>60000539</v>
      </c>
      <c r="C6392" s="104">
        <v>306</v>
      </c>
    </row>
    <row r="6393" spans="1:3" x14ac:dyDescent="0.3">
      <c r="A6393" s="103">
        <v>46099</v>
      </c>
      <c r="B6393" s="104">
        <v>60000540</v>
      </c>
      <c r="C6393" s="104">
        <v>3648</v>
      </c>
    </row>
    <row r="6394" spans="1:3" x14ac:dyDescent="0.3">
      <c r="A6394" s="103">
        <v>46099</v>
      </c>
      <c r="B6394" s="104">
        <v>60000557</v>
      </c>
      <c r="C6394" s="104">
        <v>180</v>
      </c>
    </row>
    <row r="6395" spans="1:3" x14ac:dyDescent="0.3">
      <c r="A6395" s="103">
        <v>46099</v>
      </c>
      <c r="B6395" s="104">
        <v>60000558</v>
      </c>
      <c r="C6395" s="104">
        <v>187</v>
      </c>
    </row>
    <row r="6396" spans="1:3" x14ac:dyDescent="0.3">
      <c r="A6396" s="103">
        <v>46099</v>
      </c>
      <c r="B6396" s="104">
        <v>60000559</v>
      </c>
      <c r="C6396" s="104">
        <v>157</v>
      </c>
    </row>
    <row r="6397" spans="1:3" x14ac:dyDescent="0.3">
      <c r="A6397" s="103">
        <v>46099</v>
      </c>
      <c r="B6397" s="104">
        <v>60000567</v>
      </c>
      <c r="C6397" s="104">
        <v>8</v>
      </c>
    </row>
    <row r="6398" spans="1:3" x14ac:dyDescent="0.3">
      <c r="A6398" s="103">
        <v>46099</v>
      </c>
      <c r="B6398" s="104">
        <v>60000569</v>
      </c>
      <c r="C6398" s="104">
        <v>995</v>
      </c>
    </row>
    <row r="6399" spans="1:3" x14ac:dyDescent="0.3">
      <c r="A6399" s="103">
        <v>46099</v>
      </c>
      <c r="B6399" s="104">
        <v>60000570</v>
      </c>
      <c r="C6399" s="104">
        <v>1740</v>
      </c>
    </row>
    <row r="6400" spans="1:3" x14ac:dyDescent="0.3">
      <c r="A6400" s="103">
        <v>46099</v>
      </c>
      <c r="B6400" s="104">
        <v>60000571</v>
      </c>
      <c r="C6400" s="104">
        <v>34</v>
      </c>
    </row>
    <row r="6401" spans="1:3" x14ac:dyDescent="0.3">
      <c r="A6401" s="103">
        <v>46099</v>
      </c>
      <c r="B6401" s="104">
        <v>60000572</v>
      </c>
      <c r="C6401" s="104">
        <v>15000</v>
      </c>
    </row>
    <row r="6402" spans="1:3" x14ac:dyDescent="0.3">
      <c r="A6402" s="103">
        <v>46099</v>
      </c>
      <c r="B6402" s="104">
        <v>60000578</v>
      </c>
      <c r="C6402" s="104">
        <v>20160</v>
      </c>
    </row>
    <row r="6403" spans="1:3" x14ac:dyDescent="0.3">
      <c r="A6403" s="103">
        <v>46100</v>
      </c>
      <c r="B6403" s="104">
        <v>60000000</v>
      </c>
      <c r="C6403" s="104">
        <v>137</v>
      </c>
    </row>
    <row r="6404" spans="1:3" x14ac:dyDescent="0.3">
      <c r="A6404" s="103">
        <v>46100</v>
      </c>
      <c r="B6404" s="104">
        <v>60000002</v>
      </c>
      <c r="C6404" s="104">
        <v>29204</v>
      </c>
    </row>
    <row r="6405" spans="1:3" x14ac:dyDescent="0.3">
      <c r="A6405" s="103">
        <v>46100</v>
      </c>
      <c r="B6405" s="104">
        <v>60000005</v>
      </c>
      <c r="C6405" s="104">
        <v>711</v>
      </c>
    </row>
    <row r="6406" spans="1:3" x14ac:dyDescent="0.3">
      <c r="A6406" s="103">
        <v>46100</v>
      </c>
      <c r="B6406" s="104">
        <v>60000008</v>
      </c>
      <c r="C6406" s="104">
        <v>812</v>
      </c>
    </row>
    <row r="6407" spans="1:3" x14ac:dyDescent="0.3">
      <c r="A6407" s="103">
        <v>46100</v>
      </c>
      <c r="B6407" s="104">
        <v>60000009</v>
      </c>
      <c r="C6407" s="104">
        <v>1386</v>
      </c>
    </row>
    <row r="6408" spans="1:3" x14ac:dyDescent="0.3">
      <c r="A6408" s="103">
        <v>46100</v>
      </c>
      <c r="B6408" s="104">
        <v>60000026</v>
      </c>
      <c r="C6408" s="104">
        <v>868</v>
      </c>
    </row>
    <row r="6409" spans="1:3" x14ac:dyDescent="0.3">
      <c r="A6409" s="103">
        <v>46100</v>
      </c>
      <c r="B6409" s="104">
        <v>60000027</v>
      </c>
      <c r="C6409" s="104">
        <v>1898</v>
      </c>
    </row>
    <row r="6410" spans="1:3" x14ac:dyDescent="0.3">
      <c r="A6410" s="103">
        <v>46100</v>
      </c>
      <c r="B6410" s="104">
        <v>60000028</v>
      </c>
      <c r="C6410" s="104">
        <v>413</v>
      </c>
    </row>
    <row r="6411" spans="1:3" x14ac:dyDescent="0.3">
      <c r="A6411" s="103">
        <v>46100</v>
      </c>
      <c r="B6411" s="104">
        <v>60000029</v>
      </c>
      <c r="C6411" s="104">
        <v>149</v>
      </c>
    </row>
    <row r="6412" spans="1:3" x14ac:dyDescent="0.3">
      <c r="A6412" s="103">
        <v>46100</v>
      </c>
      <c r="B6412" s="104">
        <v>60000030</v>
      </c>
      <c r="C6412" s="104">
        <v>4946</v>
      </c>
    </row>
    <row r="6413" spans="1:3" x14ac:dyDescent="0.3">
      <c r="A6413" s="103">
        <v>46100</v>
      </c>
      <c r="B6413" s="104">
        <v>60000031</v>
      </c>
      <c r="C6413" s="104">
        <v>4500</v>
      </c>
    </row>
    <row r="6414" spans="1:3" x14ac:dyDescent="0.3">
      <c r="A6414" s="103">
        <v>46100</v>
      </c>
      <c r="B6414" s="104">
        <v>60000032</v>
      </c>
      <c r="C6414" s="104">
        <v>2321</v>
      </c>
    </row>
    <row r="6415" spans="1:3" x14ac:dyDescent="0.3">
      <c r="A6415" s="103">
        <v>46100</v>
      </c>
      <c r="B6415" s="104">
        <v>60000033</v>
      </c>
      <c r="C6415" s="104">
        <v>1933</v>
      </c>
    </row>
    <row r="6416" spans="1:3" x14ac:dyDescent="0.3">
      <c r="A6416" s="103">
        <v>46100</v>
      </c>
      <c r="B6416" s="104">
        <v>60000035</v>
      </c>
      <c r="C6416" s="104">
        <v>51934</v>
      </c>
    </row>
    <row r="6417" spans="1:3" x14ac:dyDescent="0.3">
      <c r="A6417" s="103">
        <v>46100</v>
      </c>
      <c r="B6417" s="104">
        <v>60000036</v>
      </c>
      <c r="C6417" s="104">
        <v>1071</v>
      </c>
    </row>
    <row r="6418" spans="1:3" x14ac:dyDescent="0.3">
      <c r="A6418" s="103">
        <v>46100</v>
      </c>
      <c r="B6418" s="104">
        <v>60000037</v>
      </c>
      <c r="C6418" s="104">
        <v>9900</v>
      </c>
    </row>
    <row r="6419" spans="1:3" x14ac:dyDescent="0.3">
      <c r="A6419" s="103">
        <v>46100</v>
      </c>
      <c r="B6419" s="104">
        <v>60000038</v>
      </c>
      <c r="C6419" s="104">
        <v>11328</v>
      </c>
    </row>
    <row r="6420" spans="1:3" x14ac:dyDescent="0.3">
      <c r="A6420" s="103">
        <v>46100</v>
      </c>
      <c r="B6420" s="104">
        <v>60000039</v>
      </c>
      <c r="C6420" s="104">
        <v>9684</v>
      </c>
    </row>
    <row r="6421" spans="1:3" x14ac:dyDescent="0.3">
      <c r="A6421" s="103">
        <v>46100</v>
      </c>
      <c r="B6421" s="104">
        <v>60000041</v>
      </c>
      <c r="C6421" s="104">
        <v>5134</v>
      </c>
    </row>
    <row r="6422" spans="1:3" x14ac:dyDescent="0.3">
      <c r="A6422" s="103">
        <v>46100</v>
      </c>
      <c r="B6422" s="104">
        <v>60000042</v>
      </c>
      <c r="C6422" s="104">
        <v>6628</v>
      </c>
    </row>
    <row r="6423" spans="1:3" x14ac:dyDescent="0.3">
      <c r="A6423" s="103">
        <v>46100</v>
      </c>
      <c r="B6423" s="104">
        <v>60000043</v>
      </c>
      <c r="C6423" s="104">
        <v>992</v>
      </c>
    </row>
    <row r="6424" spans="1:3" x14ac:dyDescent="0.3">
      <c r="A6424" s="103">
        <v>46100</v>
      </c>
      <c r="B6424" s="104">
        <v>60000044</v>
      </c>
      <c r="C6424" s="104">
        <v>8912</v>
      </c>
    </row>
    <row r="6425" spans="1:3" x14ac:dyDescent="0.3">
      <c r="A6425" s="103">
        <v>46100</v>
      </c>
      <c r="B6425" s="104">
        <v>60000045</v>
      </c>
      <c r="C6425" s="104">
        <v>4964</v>
      </c>
    </row>
    <row r="6426" spans="1:3" x14ac:dyDescent="0.3">
      <c r="A6426" s="103">
        <v>46100</v>
      </c>
      <c r="B6426" s="104">
        <v>60000047</v>
      </c>
      <c r="C6426" s="104">
        <v>1432</v>
      </c>
    </row>
    <row r="6427" spans="1:3" x14ac:dyDescent="0.3">
      <c r="A6427" s="103">
        <v>46100</v>
      </c>
      <c r="B6427" s="104">
        <v>60000048</v>
      </c>
      <c r="C6427" s="104">
        <v>1560</v>
      </c>
    </row>
    <row r="6428" spans="1:3" x14ac:dyDescent="0.3">
      <c r="A6428" s="103">
        <v>46100</v>
      </c>
      <c r="B6428" s="104">
        <v>60000049</v>
      </c>
      <c r="C6428" s="104">
        <v>1637</v>
      </c>
    </row>
    <row r="6429" spans="1:3" x14ac:dyDescent="0.3">
      <c r="A6429" s="103">
        <v>46100</v>
      </c>
      <c r="B6429" s="104">
        <v>60000050</v>
      </c>
      <c r="C6429" s="104">
        <v>944</v>
      </c>
    </row>
    <row r="6430" spans="1:3" x14ac:dyDescent="0.3">
      <c r="A6430" s="103">
        <v>46100</v>
      </c>
      <c r="B6430" s="104">
        <v>60000051</v>
      </c>
      <c r="C6430" s="104">
        <v>915</v>
      </c>
    </row>
    <row r="6431" spans="1:3" x14ac:dyDescent="0.3">
      <c r="A6431" s="103">
        <v>46100</v>
      </c>
      <c r="B6431" s="104">
        <v>60000052</v>
      </c>
      <c r="C6431" s="104">
        <v>775</v>
      </c>
    </row>
    <row r="6432" spans="1:3" x14ac:dyDescent="0.3">
      <c r="A6432" s="103">
        <v>46100</v>
      </c>
      <c r="B6432" s="104">
        <v>60000053</v>
      </c>
      <c r="C6432" s="104">
        <v>1822</v>
      </c>
    </row>
    <row r="6433" spans="1:3" x14ac:dyDescent="0.3">
      <c r="A6433" s="103">
        <v>46100</v>
      </c>
      <c r="B6433" s="104">
        <v>60000054</v>
      </c>
      <c r="C6433" s="104">
        <v>123</v>
      </c>
    </row>
    <row r="6434" spans="1:3" x14ac:dyDescent="0.3">
      <c r="A6434" s="103">
        <v>46100</v>
      </c>
      <c r="B6434" s="104">
        <v>60000056</v>
      </c>
      <c r="C6434" s="104">
        <v>1791</v>
      </c>
    </row>
    <row r="6435" spans="1:3" x14ac:dyDescent="0.3">
      <c r="A6435" s="103">
        <v>46100</v>
      </c>
      <c r="B6435" s="104">
        <v>60000057</v>
      </c>
      <c r="C6435" s="104">
        <v>41993</v>
      </c>
    </row>
    <row r="6436" spans="1:3" x14ac:dyDescent="0.3">
      <c r="A6436" s="103">
        <v>46100</v>
      </c>
      <c r="B6436" s="104">
        <v>60000058</v>
      </c>
      <c r="C6436" s="104">
        <v>6212</v>
      </c>
    </row>
    <row r="6437" spans="1:3" x14ac:dyDescent="0.3">
      <c r="A6437" s="103">
        <v>46100</v>
      </c>
      <c r="B6437" s="104">
        <v>60000111</v>
      </c>
      <c r="C6437" s="104">
        <v>178</v>
      </c>
    </row>
    <row r="6438" spans="1:3" x14ac:dyDescent="0.3">
      <c r="A6438" s="103">
        <v>46100</v>
      </c>
      <c r="B6438" s="104">
        <v>60000113</v>
      </c>
      <c r="C6438" s="104">
        <v>59</v>
      </c>
    </row>
    <row r="6439" spans="1:3" x14ac:dyDescent="0.3">
      <c r="A6439" s="103">
        <v>46100</v>
      </c>
      <c r="B6439" s="104">
        <v>60000114</v>
      </c>
      <c r="C6439" s="104">
        <v>1625</v>
      </c>
    </row>
    <row r="6440" spans="1:3" x14ac:dyDescent="0.3">
      <c r="A6440" s="103">
        <v>46100</v>
      </c>
      <c r="B6440" s="104">
        <v>60000120</v>
      </c>
      <c r="C6440" s="104">
        <v>2864</v>
      </c>
    </row>
    <row r="6441" spans="1:3" x14ac:dyDescent="0.3">
      <c r="A6441" s="103">
        <v>46100</v>
      </c>
      <c r="B6441" s="104">
        <v>60000121</v>
      </c>
      <c r="C6441" s="104">
        <v>2720</v>
      </c>
    </row>
    <row r="6442" spans="1:3" x14ac:dyDescent="0.3">
      <c r="A6442" s="103">
        <v>46100</v>
      </c>
      <c r="B6442" s="104">
        <v>60000122</v>
      </c>
      <c r="C6442" s="104">
        <v>1564</v>
      </c>
    </row>
    <row r="6443" spans="1:3" x14ac:dyDescent="0.3">
      <c r="A6443" s="103">
        <v>46100</v>
      </c>
      <c r="B6443" s="104">
        <v>60000123</v>
      </c>
      <c r="C6443" s="104">
        <v>340</v>
      </c>
    </row>
    <row r="6444" spans="1:3" x14ac:dyDescent="0.3">
      <c r="A6444" s="103">
        <v>46100</v>
      </c>
      <c r="B6444" s="104">
        <v>60000124</v>
      </c>
      <c r="C6444" s="104">
        <v>1920</v>
      </c>
    </row>
    <row r="6445" spans="1:3" x14ac:dyDescent="0.3">
      <c r="A6445" s="103">
        <v>46100</v>
      </c>
      <c r="B6445" s="104">
        <v>60000125</v>
      </c>
      <c r="C6445" s="104">
        <v>1032</v>
      </c>
    </row>
    <row r="6446" spans="1:3" x14ac:dyDescent="0.3">
      <c r="A6446" s="103">
        <v>46100</v>
      </c>
      <c r="B6446" s="104">
        <v>60000130</v>
      </c>
      <c r="C6446" s="104">
        <v>772</v>
      </c>
    </row>
    <row r="6447" spans="1:3" x14ac:dyDescent="0.3">
      <c r="A6447" s="103">
        <v>46100</v>
      </c>
      <c r="B6447" s="104">
        <v>60000131</v>
      </c>
      <c r="C6447" s="104">
        <v>60</v>
      </c>
    </row>
    <row r="6448" spans="1:3" x14ac:dyDescent="0.3">
      <c r="A6448" s="103">
        <v>46100</v>
      </c>
      <c r="B6448" s="104">
        <v>60000132</v>
      </c>
      <c r="C6448" s="104">
        <v>36</v>
      </c>
    </row>
    <row r="6449" spans="1:3" x14ac:dyDescent="0.3">
      <c r="A6449" s="103">
        <v>46100</v>
      </c>
      <c r="B6449" s="104">
        <v>60000138</v>
      </c>
      <c r="C6449" s="104">
        <v>1007</v>
      </c>
    </row>
    <row r="6450" spans="1:3" x14ac:dyDescent="0.3">
      <c r="A6450" s="103">
        <v>46100</v>
      </c>
      <c r="B6450" s="104">
        <v>60000142</v>
      </c>
      <c r="C6450" s="104">
        <v>66</v>
      </c>
    </row>
    <row r="6451" spans="1:3" x14ac:dyDescent="0.3">
      <c r="A6451" s="103">
        <v>46100</v>
      </c>
      <c r="B6451" s="104">
        <v>60000172</v>
      </c>
      <c r="C6451" s="104">
        <v>375</v>
      </c>
    </row>
    <row r="6452" spans="1:3" x14ac:dyDescent="0.3">
      <c r="A6452" s="103">
        <v>46100</v>
      </c>
      <c r="B6452" s="104">
        <v>60000173</v>
      </c>
      <c r="C6452" s="104">
        <v>733</v>
      </c>
    </row>
    <row r="6453" spans="1:3" x14ac:dyDescent="0.3">
      <c r="A6453" s="103">
        <v>46100</v>
      </c>
      <c r="B6453" s="104">
        <v>60000180</v>
      </c>
      <c r="C6453" s="104">
        <v>629</v>
      </c>
    </row>
    <row r="6454" spans="1:3" x14ac:dyDescent="0.3">
      <c r="A6454" s="103">
        <v>46100</v>
      </c>
      <c r="B6454" s="104">
        <v>60000182</v>
      </c>
      <c r="C6454" s="104">
        <v>1404</v>
      </c>
    </row>
    <row r="6455" spans="1:3" x14ac:dyDescent="0.3">
      <c r="A6455" s="103">
        <v>46100</v>
      </c>
      <c r="B6455" s="104">
        <v>60000183</v>
      </c>
      <c r="C6455" s="104">
        <v>1408</v>
      </c>
    </row>
    <row r="6456" spans="1:3" x14ac:dyDescent="0.3">
      <c r="A6456" s="103">
        <v>46100</v>
      </c>
      <c r="B6456" s="104">
        <v>60000184</v>
      </c>
      <c r="C6456" s="104">
        <v>408</v>
      </c>
    </row>
    <row r="6457" spans="1:3" x14ac:dyDescent="0.3">
      <c r="A6457" s="103">
        <v>46100</v>
      </c>
      <c r="B6457" s="104">
        <v>60000185</v>
      </c>
      <c r="C6457" s="104">
        <v>8744</v>
      </c>
    </row>
    <row r="6458" spans="1:3" x14ac:dyDescent="0.3">
      <c r="A6458" s="103">
        <v>46100</v>
      </c>
      <c r="B6458" s="104">
        <v>60000201</v>
      </c>
      <c r="C6458" s="104">
        <v>48</v>
      </c>
    </row>
    <row r="6459" spans="1:3" x14ac:dyDescent="0.3">
      <c r="A6459" s="103">
        <v>46100</v>
      </c>
      <c r="B6459" s="104">
        <v>60000202</v>
      </c>
      <c r="C6459" s="104">
        <v>70</v>
      </c>
    </row>
    <row r="6460" spans="1:3" x14ac:dyDescent="0.3">
      <c r="A6460" s="103">
        <v>46100</v>
      </c>
      <c r="B6460" s="104">
        <v>60000203</v>
      </c>
      <c r="C6460" s="104">
        <v>54</v>
      </c>
    </row>
    <row r="6461" spans="1:3" x14ac:dyDescent="0.3">
      <c r="A6461" s="103">
        <v>46100</v>
      </c>
      <c r="B6461" s="104">
        <v>60000206</v>
      </c>
      <c r="C6461" s="104">
        <v>53</v>
      </c>
    </row>
    <row r="6462" spans="1:3" x14ac:dyDescent="0.3">
      <c r="A6462" s="103">
        <v>46100</v>
      </c>
      <c r="B6462" s="104">
        <v>60000211</v>
      </c>
      <c r="C6462" s="104">
        <v>47</v>
      </c>
    </row>
    <row r="6463" spans="1:3" x14ac:dyDescent="0.3">
      <c r="A6463" s="103">
        <v>46100</v>
      </c>
      <c r="B6463" s="104">
        <v>60000212</v>
      </c>
      <c r="C6463" s="104">
        <v>38</v>
      </c>
    </row>
    <row r="6464" spans="1:3" x14ac:dyDescent="0.3">
      <c r="A6464" s="103">
        <v>46100</v>
      </c>
      <c r="B6464" s="104">
        <v>60000215</v>
      </c>
      <c r="C6464" s="104">
        <v>42</v>
      </c>
    </row>
    <row r="6465" spans="1:3" x14ac:dyDescent="0.3">
      <c r="A6465" s="103">
        <v>46100</v>
      </c>
      <c r="B6465" s="104">
        <v>60000217</v>
      </c>
      <c r="C6465" s="104">
        <v>64</v>
      </c>
    </row>
    <row r="6466" spans="1:3" x14ac:dyDescent="0.3">
      <c r="A6466" s="103">
        <v>46100</v>
      </c>
      <c r="B6466" s="104">
        <v>60000218</v>
      </c>
      <c r="C6466" s="104">
        <v>138</v>
      </c>
    </row>
    <row r="6467" spans="1:3" x14ac:dyDescent="0.3">
      <c r="A6467" s="103">
        <v>46100</v>
      </c>
      <c r="B6467" s="104">
        <v>60000220</v>
      </c>
      <c r="C6467" s="104">
        <v>109</v>
      </c>
    </row>
    <row r="6468" spans="1:3" x14ac:dyDescent="0.3">
      <c r="A6468" s="103">
        <v>46100</v>
      </c>
      <c r="B6468" s="104">
        <v>60000221</v>
      </c>
      <c r="C6468" s="104">
        <v>99</v>
      </c>
    </row>
    <row r="6469" spans="1:3" x14ac:dyDescent="0.3">
      <c r="A6469" s="103">
        <v>46100</v>
      </c>
      <c r="B6469" s="104">
        <v>60000223</v>
      </c>
      <c r="C6469" s="104">
        <v>91</v>
      </c>
    </row>
    <row r="6470" spans="1:3" x14ac:dyDescent="0.3">
      <c r="A6470" s="103">
        <v>46100</v>
      </c>
      <c r="B6470" s="104">
        <v>60000224</v>
      </c>
      <c r="C6470" s="104">
        <v>24</v>
      </c>
    </row>
    <row r="6471" spans="1:3" x14ac:dyDescent="0.3">
      <c r="A6471" s="103">
        <v>46100</v>
      </c>
      <c r="B6471" s="104">
        <v>60000225</v>
      </c>
      <c r="C6471" s="104">
        <v>22</v>
      </c>
    </row>
    <row r="6472" spans="1:3" x14ac:dyDescent="0.3">
      <c r="A6472" s="103">
        <v>46100</v>
      </c>
      <c r="B6472" s="104">
        <v>60000233</v>
      </c>
      <c r="C6472" s="104">
        <v>1325</v>
      </c>
    </row>
    <row r="6473" spans="1:3" x14ac:dyDescent="0.3">
      <c r="A6473" s="103">
        <v>46100</v>
      </c>
      <c r="B6473" s="104">
        <v>60000270</v>
      </c>
      <c r="C6473" s="104">
        <v>273</v>
      </c>
    </row>
    <row r="6474" spans="1:3" x14ac:dyDescent="0.3">
      <c r="A6474" s="103">
        <v>46100</v>
      </c>
      <c r="B6474" s="104">
        <v>60000271</v>
      </c>
      <c r="C6474" s="104">
        <v>298</v>
      </c>
    </row>
    <row r="6475" spans="1:3" x14ac:dyDescent="0.3">
      <c r="A6475" s="103">
        <v>46100</v>
      </c>
      <c r="B6475" s="104">
        <v>60000272</v>
      </c>
      <c r="C6475" s="104">
        <v>263</v>
      </c>
    </row>
    <row r="6476" spans="1:3" x14ac:dyDescent="0.3">
      <c r="A6476" s="103">
        <v>46100</v>
      </c>
      <c r="B6476" s="104">
        <v>60000280</v>
      </c>
      <c r="C6476" s="104">
        <v>211</v>
      </c>
    </row>
    <row r="6477" spans="1:3" x14ac:dyDescent="0.3">
      <c r="A6477" s="103">
        <v>46100</v>
      </c>
      <c r="B6477" s="104">
        <v>60000281</v>
      </c>
      <c r="C6477" s="104">
        <v>304</v>
      </c>
    </row>
    <row r="6478" spans="1:3" x14ac:dyDescent="0.3">
      <c r="A6478" s="103">
        <v>46100</v>
      </c>
      <c r="B6478" s="104">
        <v>60000303</v>
      </c>
      <c r="C6478" s="104">
        <v>872</v>
      </c>
    </row>
    <row r="6479" spans="1:3" x14ac:dyDescent="0.3">
      <c r="A6479" s="103">
        <v>46100</v>
      </c>
      <c r="B6479" s="104">
        <v>60000304</v>
      </c>
      <c r="C6479" s="104">
        <v>537</v>
      </c>
    </row>
    <row r="6480" spans="1:3" x14ac:dyDescent="0.3">
      <c r="A6480" s="103">
        <v>46100</v>
      </c>
      <c r="B6480" s="104">
        <v>60000310</v>
      </c>
      <c r="C6480" s="104">
        <v>445</v>
      </c>
    </row>
    <row r="6481" spans="1:3" x14ac:dyDescent="0.3">
      <c r="A6481" s="103">
        <v>46100</v>
      </c>
      <c r="B6481" s="104">
        <v>60000311</v>
      </c>
      <c r="C6481" s="104">
        <v>506</v>
      </c>
    </row>
    <row r="6482" spans="1:3" x14ac:dyDescent="0.3">
      <c r="A6482" s="103">
        <v>46100</v>
      </c>
      <c r="B6482" s="104">
        <v>60000312</v>
      </c>
      <c r="C6482" s="104">
        <v>3550</v>
      </c>
    </row>
    <row r="6483" spans="1:3" x14ac:dyDescent="0.3">
      <c r="A6483" s="103">
        <v>46100</v>
      </c>
      <c r="B6483" s="104">
        <v>60000394</v>
      </c>
      <c r="C6483" s="104">
        <v>1344</v>
      </c>
    </row>
    <row r="6484" spans="1:3" x14ac:dyDescent="0.3">
      <c r="A6484" s="103">
        <v>46100</v>
      </c>
      <c r="B6484" s="104">
        <v>60000395</v>
      </c>
      <c r="C6484" s="104">
        <v>768</v>
      </c>
    </row>
    <row r="6485" spans="1:3" x14ac:dyDescent="0.3">
      <c r="A6485" s="103">
        <v>46100</v>
      </c>
      <c r="B6485" s="104">
        <v>60000408</v>
      </c>
      <c r="C6485" s="104">
        <v>1780</v>
      </c>
    </row>
    <row r="6486" spans="1:3" x14ac:dyDescent="0.3">
      <c r="A6486" s="103">
        <v>46100</v>
      </c>
      <c r="B6486" s="104">
        <v>60000409</v>
      </c>
      <c r="C6486" s="104">
        <v>1304</v>
      </c>
    </row>
    <row r="6487" spans="1:3" x14ac:dyDescent="0.3">
      <c r="A6487" s="103">
        <v>46100</v>
      </c>
      <c r="B6487" s="104">
        <v>60000410</v>
      </c>
      <c r="C6487" s="104">
        <v>937</v>
      </c>
    </row>
    <row r="6488" spans="1:3" x14ac:dyDescent="0.3">
      <c r="A6488" s="103">
        <v>46100</v>
      </c>
      <c r="B6488" s="104">
        <v>60000539</v>
      </c>
      <c r="C6488" s="104">
        <v>209</v>
      </c>
    </row>
    <row r="6489" spans="1:3" x14ac:dyDescent="0.3">
      <c r="A6489" s="103">
        <v>46100</v>
      </c>
      <c r="B6489" s="104">
        <v>60000540</v>
      </c>
      <c r="C6489" s="104">
        <v>892</v>
      </c>
    </row>
    <row r="6490" spans="1:3" x14ac:dyDescent="0.3">
      <c r="A6490" s="103">
        <v>46100</v>
      </c>
      <c r="B6490" s="104">
        <v>60000555</v>
      </c>
      <c r="C6490" s="104">
        <v>2556</v>
      </c>
    </row>
    <row r="6491" spans="1:3" x14ac:dyDescent="0.3">
      <c r="A6491" s="103">
        <v>46100</v>
      </c>
      <c r="B6491" s="104">
        <v>60000556</v>
      </c>
      <c r="C6491" s="104">
        <v>1812</v>
      </c>
    </row>
    <row r="6492" spans="1:3" x14ac:dyDescent="0.3">
      <c r="A6492" s="103">
        <v>46100</v>
      </c>
      <c r="B6492" s="104">
        <v>60000557</v>
      </c>
      <c r="C6492" s="104">
        <v>322</v>
      </c>
    </row>
    <row r="6493" spans="1:3" x14ac:dyDescent="0.3">
      <c r="A6493" s="103">
        <v>46100</v>
      </c>
      <c r="B6493" s="104">
        <v>60000558</v>
      </c>
      <c r="C6493" s="104">
        <v>335</v>
      </c>
    </row>
    <row r="6494" spans="1:3" x14ac:dyDescent="0.3">
      <c r="A6494" s="103">
        <v>46100</v>
      </c>
      <c r="B6494" s="104">
        <v>60000559</v>
      </c>
      <c r="C6494" s="104">
        <v>356</v>
      </c>
    </row>
    <row r="6495" spans="1:3" x14ac:dyDescent="0.3">
      <c r="A6495" s="103">
        <v>46100</v>
      </c>
      <c r="B6495" s="104">
        <v>60000567</v>
      </c>
      <c r="C6495" s="104">
        <v>53</v>
      </c>
    </row>
    <row r="6496" spans="1:3" x14ac:dyDescent="0.3">
      <c r="A6496" s="103">
        <v>46100</v>
      </c>
      <c r="B6496" s="104">
        <v>60000569</v>
      </c>
      <c r="C6496" s="104">
        <v>281</v>
      </c>
    </row>
    <row r="6497" spans="1:3" x14ac:dyDescent="0.3">
      <c r="A6497" s="103">
        <v>46100</v>
      </c>
      <c r="B6497" s="104">
        <v>60000570</v>
      </c>
      <c r="C6497" s="104">
        <v>570</v>
      </c>
    </row>
    <row r="6498" spans="1:3" x14ac:dyDescent="0.3">
      <c r="A6498" s="103">
        <v>46100</v>
      </c>
      <c r="B6498" s="104">
        <v>60000571</v>
      </c>
      <c r="C6498" s="104">
        <v>769</v>
      </c>
    </row>
    <row r="6499" spans="1:3" x14ac:dyDescent="0.3">
      <c r="A6499" s="103">
        <v>46100</v>
      </c>
      <c r="B6499" s="104">
        <v>60000572</v>
      </c>
      <c r="C6499" s="104">
        <v>1500</v>
      </c>
    </row>
    <row r="6500" spans="1:3" x14ac:dyDescent="0.3">
      <c r="A6500" s="103">
        <v>46100</v>
      </c>
      <c r="B6500" s="104">
        <v>60000581</v>
      </c>
      <c r="C6500" s="104">
        <v>0</v>
      </c>
    </row>
    <row r="6501" spans="1:3" x14ac:dyDescent="0.3">
      <c r="A6501" s="103">
        <v>46101</v>
      </c>
      <c r="B6501" s="104">
        <v>60000000</v>
      </c>
      <c r="C6501" s="104">
        <v>6</v>
      </c>
    </row>
    <row r="6502" spans="1:3" x14ac:dyDescent="0.3">
      <c r="A6502" s="103">
        <v>46101</v>
      </c>
      <c r="B6502" s="104">
        <v>60000002</v>
      </c>
      <c r="C6502" s="104">
        <v>52486</v>
      </c>
    </row>
    <row r="6503" spans="1:3" x14ac:dyDescent="0.3">
      <c r="A6503" s="103">
        <v>46101</v>
      </c>
      <c r="B6503" s="104">
        <v>60000005</v>
      </c>
      <c r="C6503" s="104">
        <v>1747</v>
      </c>
    </row>
    <row r="6504" spans="1:3" x14ac:dyDescent="0.3">
      <c r="A6504" s="103">
        <v>46101</v>
      </c>
      <c r="B6504" s="104">
        <v>60000008</v>
      </c>
      <c r="C6504" s="104">
        <v>754</v>
      </c>
    </row>
    <row r="6505" spans="1:3" x14ac:dyDescent="0.3">
      <c r="A6505" s="103">
        <v>46101</v>
      </c>
      <c r="B6505" s="104">
        <v>60000009</v>
      </c>
      <c r="C6505" s="104">
        <v>1964</v>
      </c>
    </row>
    <row r="6506" spans="1:3" x14ac:dyDescent="0.3">
      <c r="A6506" s="103">
        <v>46101</v>
      </c>
      <c r="B6506" s="104">
        <v>60000026</v>
      </c>
      <c r="C6506" s="104">
        <v>78</v>
      </c>
    </row>
    <row r="6507" spans="1:3" x14ac:dyDescent="0.3">
      <c r="A6507" s="103">
        <v>46101</v>
      </c>
      <c r="B6507" s="104">
        <v>60000027</v>
      </c>
      <c r="C6507" s="104">
        <v>183</v>
      </c>
    </row>
    <row r="6508" spans="1:3" x14ac:dyDescent="0.3">
      <c r="A6508" s="103">
        <v>46101</v>
      </c>
      <c r="B6508" s="104">
        <v>60000028</v>
      </c>
      <c r="C6508" s="104">
        <v>241</v>
      </c>
    </row>
    <row r="6509" spans="1:3" x14ac:dyDescent="0.3">
      <c r="A6509" s="103">
        <v>46101</v>
      </c>
      <c r="B6509" s="104">
        <v>60000029</v>
      </c>
      <c r="C6509" s="104">
        <v>58</v>
      </c>
    </row>
    <row r="6510" spans="1:3" x14ac:dyDescent="0.3">
      <c r="A6510" s="103">
        <v>46101</v>
      </c>
      <c r="B6510" s="104">
        <v>60000030</v>
      </c>
      <c r="C6510" s="104">
        <v>741</v>
      </c>
    </row>
    <row r="6511" spans="1:3" x14ac:dyDescent="0.3">
      <c r="A6511" s="103">
        <v>46101</v>
      </c>
      <c r="B6511" s="104">
        <v>60000031</v>
      </c>
      <c r="C6511" s="104">
        <v>808</v>
      </c>
    </row>
    <row r="6512" spans="1:3" x14ac:dyDescent="0.3">
      <c r="A6512" s="103">
        <v>46101</v>
      </c>
      <c r="B6512" s="104">
        <v>60000032</v>
      </c>
      <c r="C6512" s="104">
        <v>607</v>
      </c>
    </row>
    <row r="6513" spans="1:3" x14ac:dyDescent="0.3">
      <c r="A6513" s="103">
        <v>46101</v>
      </c>
      <c r="B6513" s="104">
        <v>60000033</v>
      </c>
      <c r="C6513" s="104">
        <v>160</v>
      </c>
    </row>
    <row r="6514" spans="1:3" x14ac:dyDescent="0.3">
      <c r="A6514" s="103">
        <v>46101</v>
      </c>
      <c r="B6514" s="104">
        <v>60000035</v>
      </c>
      <c r="C6514" s="104">
        <v>84431</v>
      </c>
    </row>
    <row r="6515" spans="1:3" x14ac:dyDescent="0.3">
      <c r="A6515" s="103">
        <v>46101</v>
      </c>
      <c r="B6515" s="104">
        <v>60000036</v>
      </c>
      <c r="C6515" s="104">
        <v>13531</v>
      </c>
    </row>
    <row r="6516" spans="1:3" x14ac:dyDescent="0.3">
      <c r="A6516" s="103">
        <v>46101</v>
      </c>
      <c r="B6516" s="104">
        <v>60000037</v>
      </c>
      <c r="C6516" s="104">
        <v>43608</v>
      </c>
    </row>
    <row r="6517" spans="1:3" x14ac:dyDescent="0.3">
      <c r="A6517" s="103">
        <v>46101</v>
      </c>
      <c r="B6517" s="104">
        <v>60000038</v>
      </c>
      <c r="C6517" s="104">
        <v>10200</v>
      </c>
    </row>
    <row r="6518" spans="1:3" x14ac:dyDescent="0.3">
      <c r="A6518" s="103">
        <v>46101</v>
      </c>
      <c r="B6518" s="104">
        <v>60000039</v>
      </c>
      <c r="C6518" s="104">
        <v>7200</v>
      </c>
    </row>
    <row r="6519" spans="1:3" x14ac:dyDescent="0.3">
      <c r="A6519" s="103">
        <v>46101</v>
      </c>
      <c r="B6519" s="104">
        <v>60000041</v>
      </c>
      <c r="C6519" s="104">
        <v>5101</v>
      </c>
    </row>
    <row r="6520" spans="1:3" x14ac:dyDescent="0.3">
      <c r="A6520" s="103">
        <v>46101</v>
      </c>
      <c r="B6520" s="104">
        <v>60000042</v>
      </c>
      <c r="C6520" s="104">
        <v>5040</v>
      </c>
    </row>
    <row r="6521" spans="1:3" x14ac:dyDescent="0.3">
      <c r="A6521" s="103">
        <v>46101</v>
      </c>
      <c r="B6521" s="104">
        <v>60000043</v>
      </c>
      <c r="C6521" s="104">
        <v>2766</v>
      </c>
    </row>
    <row r="6522" spans="1:3" x14ac:dyDescent="0.3">
      <c r="A6522" s="103">
        <v>46101</v>
      </c>
      <c r="B6522" s="104">
        <v>60000044</v>
      </c>
      <c r="C6522" s="104">
        <v>19767</v>
      </c>
    </row>
    <row r="6523" spans="1:3" x14ac:dyDescent="0.3">
      <c r="A6523" s="103">
        <v>46101</v>
      </c>
      <c r="B6523" s="104">
        <v>60000045</v>
      </c>
      <c r="C6523" s="104">
        <v>1464</v>
      </c>
    </row>
    <row r="6524" spans="1:3" x14ac:dyDescent="0.3">
      <c r="A6524" s="103">
        <v>46101</v>
      </c>
      <c r="B6524" s="104">
        <v>60000047</v>
      </c>
      <c r="C6524" s="104">
        <v>420</v>
      </c>
    </row>
    <row r="6525" spans="1:3" x14ac:dyDescent="0.3">
      <c r="A6525" s="103">
        <v>46101</v>
      </c>
      <c r="B6525" s="104">
        <v>60000048</v>
      </c>
      <c r="C6525" s="104">
        <v>84</v>
      </c>
    </row>
    <row r="6526" spans="1:3" x14ac:dyDescent="0.3">
      <c r="A6526" s="103">
        <v>46101</v>
      </c>
      <c r="B6526" s="104">
        <v>60000049</v>
      </c>
      <c r="C6526" s="104">
        <v>9773</v>
      </c>
    </row>
    <row r="6527" spans="1:3" x14ac:dyDescent="0.3">
      <c r="A6527" s="103">
        <v>46101</v>
      </c>
      <c r="B6527" s="104">
        <v>60000050</v>
      </c>
      <c r="C6527" s="104">
        <v>2307</v>
      </c>
    </row>
    <row r="6528" spans="1:3" x14ac:dyDescent="0.3">
      <c r="A6528" s="103">
        <v>46101</v>
      </c>
      <c r="B6528" s="104">
        <v>60000051</v>
      </c>
      <c r="C6528" s="104">
        <v>2016</v>
      </c>
    </row>
    <row r="6529" spans="1:3" x14ac:dyDescent="0.3">
      <c r="A6529" s="103">
        <v>46101</v>
      </c>
      <c r="B6529" s="104">
        <v>60000052</v>
      </c>
      <c r="C6529" s="104">
        <v>3114</v>
      </c>
    </row>
    <row r="6530" spans="1:3" x14ac:dyDescent="0.3">
      <c r="A6530" s="103">
        <v>46101</v>
      </c>
      <c r="B6530" s="104">
        <v>60000053</v>
      </c>
      <c r="C6530" s="104">
        <v>4840</v>
      </c>
    </row>
    <row r="6531" spans="1:3" x14ac:dyDescent="0.3">
      <c r="A6531" s="103">
        <v>46101</v>
      </c>
      <c r="B6531" s="104">
        <v>60000054</v>
      </c>
      <c r="C6531" s="104">
        <v>3024</v>
      </c>
    </row>
    <row r="6532" spans="1:3" x14ac:dyDescent="0.3">
      <c r="A6532" s="103">
        <v>46101</v>
      </c>
      <c r="B6532" s="104">
        <v>60000055</v>
      </c>
      <c r="C6532" s="104">
        <v>2172</v>
      </c>
    </row>
    <row r="6533" spans="1:3" x14ac:dyDescent="0.3">
      <c r="A6533" s="103">
        <v>46101</v>
      </c>
      <c r="B6533" s="104">
        <v>60000056</v>
      </c>
      <c r="C6533" s="104">
        <v>100</v>
      </c>
    </row>
    <row r="6534" spans="1:3" x14ac:dyDescent="0.3">
      <c r="A6534" s="103">
        <v>46101</v>
      </c>
      <c r="B6534" s="104">
        <v>60000057</v>
      </c>
      <c r="C6534" s="104">
        <v>17460</v>
      </c>
    </row>
    <row r="6535" spans="1:3" x14ac:dyDescent="0.3">
      <c r="A6535" s="103">
        <v>46101</v>
      </c>
      <c r="B6535" s="104">
        <v>60000058</v>
      </c>
      <c r="C6535" s="104">
        <v>4617</v>
      </c>
    </row>
    <row r="6536" spans="1:3" x14ac:dyDescent="0.3">
      <c r="A6536" s="103">
        <v>46101</v>
      </c>
      <c r="B6536" s="104">
        <v>60000111</v>
      </c>
      <c r="C6536" s="104">
        <v>32</v>
      </c>
    </row>
    <row r="6537" spans="1:3" x14ac:dyDescent="0.3">
      <c r="A6537" s="103">
        <v>46101</v>
      </c>
      <c r="B6537" s="104">
        <v>60000113</v>
      </c>
      <c r="C6537" s="104">
        <v>369</v>
      </c>
    </row>
    <row r="6538" spans="1:3" x14ac:dyDescent="0.3">
      <c r="A6538" s="103">
        <v>46101</v>
      </c>
      <c r="B6538" s="104">
        <v>60000114</v>
      </c>
      <c r="C6538" s="104">
        <v>390</v>
      </c>
    </row>
    <row r="6539" spans="1:3" x14ac:dyDescent="0.3">
      <c r="A6539" s="103">
        <v>46101</v>
      </c>
      <c r="B6539" s="104">
        <v>60000120</v>
      </c>
      <c r="C6539" s="104">
        <v>2576</v>
      </c>
    </row>
    <row r="6540" spans="1:3" x14ac:dyDescent="0.3">
      <c r="A6540" s="103">
        <v>46101</v>
      </c>
      <c r="B6540" s="104">
        <v>60000121</v>
      </c>
      <c r="C6540" s="104">
        <v>5452</v>
      </c>
    </row>
    <row r="6541" spans="1:3" x14ac:dyDescent="0.3">
      <c r="A6541" s="103">
        <v>46101</v>
      </c>
      <c r="B6541" s="104">
        <v>60000122</v>
      </c>
      <c r="C6541" s="104">
        <v>400</v>
      </c>
    </row>
    <row r="6542" spans="1:3" x14ac:dyDescent="0.3">
      <c r="A6542" s="103">
        <v>46101</v>
      </c>
      <c r="B6542" s="104">
        <v>60000123</v>
      </c>
      <c r="C6542" s="104">
        <v>2240</v>
      </c>
    </row>
    <row r="6543" spans="1:3" x14ac:dyDescent="0.3">
      <c r="A6543" s="103">
        <v>46101</v>
      </c>
      <c r="B6543" s="104">
        <v>60000124</v>
      </c>
      <c r="C6543" s="104">
        <v>160</v>
      </c>
    </row>
    <row r="6544" spans="1:3" x14ac:dyDescent="0.3">
      <c r="A6544" s="103">
        <v>46101</v>
      </c>
      <c r="B6544" s="104">
        <v>60000125</v>
      </c>
      <c r="C6544" s="104">
        <v>2456</v>
      </c>
    </row>
    <row r="6545" spans="1:3" x14ac:dyDescent="0.3">
      <c r="A6545" s="103">
        <v>46101</v>
      </c>
      <c r="B6545" s="104">
        <v>60000130</v>
      </c>
      <c r="C6545" s="104">
        <v>12</v>
      </c>
    </row>
    <row r="6546" spans="1:3" x14ac:dyDescent="0.3">
      <c r="A6546" s="103">
        <v>46101</v>
      </c>
      <c r="B6546" s="104">
        <v>60000131</v>
      </c>
      <c r="C6546" s="104">
        <v>8</v>
      </c>
    </row>
    <row r="6547" spans="1:3" x14ac:dyDescent="0.3">
      <c r="A6547" s="103">
        <v>46101</v>
      </c>
      <c r="B6547" s="104">
        <v>60000138</v>
      </c>
      <c r="C6547" s="104">
        <v>149</v>
      </c>
    </row>
    <row r="6548" spans="1:3" x14ac:dyDescent="0.3">
      <c r="A6548" s="103">
        <v>46101</v>
      </c>
      <c r="B6548" s="104">
        <v>60000172</v>
      </c>
      <c r="C6548" s="104">
        <v>79</v>
      </c>
    </row>
    <row r="6549" spans="1:3" x14ac:dyDescent="0.3">
      <c r="A6549" s="103">
        <v>46101</v>
      </c>
      <c r="B6549" s="104">
        <v>60000173</v>
      </c>
      <c r="C6549" s="104">
        <v>325</v>
      </c>
    </row>
    <row r="6550" spans="1:3" x14ac:dyDescent="0.3">
      <c r="A6550" s="103">
        <v>46101</v>
      </c>
      <c r="B6550" s="104">
        <v>60000180</v>
      </c>
      <c r="C6550" s="104">
        <v>507</v>
      </c>
    </row>
    <row r="6551" spans="1:3" x14ac:dyDescent="0.3">
      <c r="A6551" s="103">
        <v>46101</v>
      </c>
      <c r="B6551" s="104">
        <v>60000182</v>
      </c>
      <c r="C6551" s="104">
        <v>870</v>
      </c>
    </row>
    <row r="6552" spans="1:3" x14ac:dyDescent="0.3">
      <c r="A6552" s="103">
        <v>46101</v>
      </c>
      <c r="B6552" s="104">
        <v>60000183</v>
      </c>
      <c r="C6552" s="104">
        <v>553</v>
      </c>
    </row>
    <row r="6553" spans="1:3" x14ac:dyDescent="0.3">
      <c r="A6553" s="103">
        <v>46101</v>
      </c>
      <c r="B6553" s="104">
        <v>60000184</v>
      </c>
      <c r="C6553" s="104">
        <v>266</v>
      </c>
    </row>
    <row r="6554" spans="1:3" x14ac:dyDescent="0.3">
      <c r="A6554" s="103">
        <v>46101</v>
      </c>
      <c r="B6554" s="104">
        <v>60000185</v>
      </c>
      <c r="C6554" s="104">
        <v>12926</v>
      </c>
    </row>
    <row r="6555" spans="1:3" x14ac:dyDescent="0.3">
      <c r="A6555" s="103">
        <v>46101</v>
      </c>
      <c r="B6555" s="104">
        <v>60000201</v>
      </c>
      <c r="C6555" s="104">
        <v>46</v>
      </c>
    </row>
    <row r="6556" spans="1:3" x14ac:dyDescent="0.3">
      <c r="A6556" s="103">
        <v>46101</v>
      </c>
      <c r="B6556" s="104">
        <v>60000202</v>
      </c>
      <c r="C6556" s="104">
        <v>37</v>
      </c>
    </row>
    <row r="6557" spans="1:3" x14ac:dyDescent="0.3">
      <c r="A6557" s="103">
        <v>46101</v>
      </c>
      <c r="B6557" s="104">
        <v>60000203</v>
      </c>
      <c r="C6557" s="104">
        <v>41</v>
      </c>
    </row>
    <row r="6558" spans="1:3" x14ac:dyDescent="0.3">
      <c r="A6558" s="103">
        <v>46101</v>
      </c>
      <c r="B6558" s="104">
        <v>60000206</v>
      </c>
      <c r="C6558" s="104">
        <v>32</v>
      </c>
    </row>
    <row r="6559" spans="1:3" x14ac:dyDescent="0.3">
      <c r="A6559" s="103">
        <v>46101</v>
      </c>
      <c r="B6559" s="104">
        <v>60000211</v>
      </c>
      <c r="C6559" s="104">
        <v>35</v>
      </c>
    </row>
    <row r="6560" spans="1:3" x14ac:dyDescent="0.3">
      <c r="A6560" s="103">
        <v>46101</v>
      </c>
      <c r="B6560" s="104">
        <v>60000212</v>
      </c>
      <c r="C6560" s="104">
        <v>23</v>
      </c>
    </row>
    <row r="6561" spans="1:3" x14ac:dyDescent="0.3">
      <c r="A6561" s="103">
        <v>46101</v>
      </c>
      <c r="B6561" s="104">
        <v>60000215</v>
      </c>
      <c r="C6561" s="104">
        <v>69</v>
      </c>
    </row>
    <row r="6562" spans="1:3" x14ac:dyDescent="0.3">
      <c r="A6562" s="103">
        <v>46101</v>
      </c>
      <c r="B6562" s="104">
        <v>60000217</v>
      </c>
      <c r="C6562" s="104">
        <v>37</v>
      </c>
    </row>
    <row r="6563" spans="1:3" x14ac:dyDescent="0.3">
      <c r="A6563" s="103">
        <v>46101</v>
      </c>
      <c r="B6563" s="104">
        <v>60000218</v>
      </c>
      <c r="C6563" s="104">
        <v>48</v>
      </c>
    </row>
    <row r="6564" spans="1:3" x14ac:dyDescent="0.3">
      <c r="A6564" s="103">
        <v>46101</v>
      </c>
      <c r="B6564" s="104">
        <v>60000220</v>
      </c>
      <c r="C6564" s="104">
        <v>115</v>
      </c>
    </row>
    <row r="6565" spans="1:3" x14ac:dyDescent="0.3">
      <c r="A6565" s="103">
        <v>46101</v>
      </c>
      <c r="B6565" s="104">
        <v>60000221</v>
      </c>
      <c r="C6565" s="104">
        <v>105</v>
      </c>
    </row>
    <row r="6566" spans="1:3" x14ac:dyDescent="0.3">
      <c r="A6566" s="103">
        <v>46101</v>
      </c>
      <c r="B6566" s="104">
        <v>60000223</v>
      </c>
      <c r="C6566" s="104">
        <v>126</v>
      </c>
    </row>
    <row r="6567" spans="1:3" x14ac:dyDescent="0.3">
      <c r="A6567" s="103">
        <v>46101</v>
      </c>
      <c r="B6567" s="104">
        <v>60000224</v>
      </c>
      <c r="C6567" s="104">
        <v>21</v>
      </c>
    </row>
    <row r="6568" spans="1:3" x14ac:dyDescent="0.3">
      <c r="A6568" s="103">
        <v>46101</v>
      </c>
      <c r="B6568" s="104">
        <v>60000225</v>
      </c>
      <c r="C6568" s="104">
        <v>18</v>
      </c>
    </row>
    <row r="6569" spans="1:3" x14ac:dyDescent="0.3">
      <c r="A6569" s="103">
        <v>46101</v>
      </c>
      <c r="B6569" s="104">
        <v>60000233</v>
      </c>
      <c r="C6569" s="104">
        <v>269</v>
      </c>
    </row>
    <row r="6570" spans="1:3" x14ac:dyDescent="0.3">
      <c r="A6570" s="103">
        <v>46101</v>
      </c>
      <c r="B6570" s="104">
        <v>60000270</v>
      </c>
      <c r="C6570" s="104">
        <v>299</v>
      </c>
    </row>
    <row r="6571" spans="1:3" x14ac:dyDescent="0.3">
      <c r="A6571" s="103">
        <v>46101</v>
      </c>
      <c r="B6571" s="104">
        <v>60000271</v>
      </c>
      <c r="C6571" s="104">
        <v>382</v>
      </c>
    </row>
    <row r="6572" spans="1:3" x14ac:dyDescent="0.3">
      <c r="A6572" s="103">
        <v>46101</v>
      </c>
      <c r="B6572" s="104">
        <v>60000272</v>
      </c>
      <c r="C6572" s="104">
        <v>377</v>
      </c>
    </row>
    <row r="6573" spans="1:3" x14ac:dyDescent="0.3">
      <c r="A6573" s="103">
        <v>46101</v>
      </c>
      <c r="B6573" s="104">
        <v>60000280</v>
      </c>
      <c r="C6573" s="104">
        <v>54</v>
      </c>
    </row>
    <row r="6574" spans="1:3" x14ac:dyDescent="0.3">
      <c r="A6574" s="103">
        <v>46101</v>
      </c>
      <c r="B6574" s="104">
        <v>60000281</v>
      </c>
      <c r="C6574" s="104">
        <v>123</v>
      </c>
    </row>
    <row r="6575" spans="1:3" x14ac:dyDescent="0.3">
      <c r="A6575" s="103">
        <v>46101</v>
      </c>
      <c r="B6575" s="104">
        <v>60000296</v>
      </c>
      <c r="C6575" s="104">
        <v>12</v>
      </c>
    </row>
    <row r="6576" spans="1:3" x14ac:dyDescent="0.3">
      <c r="A6576" s="103">
        <v>46101</v>
      </c>
      <c r="B6576" s="104">
        <v>60000304</v>
      </c>
      <c r="C6576" s="104">
        <v>539</v>
      </c>
    </row>
    <row r="6577" spans="1:3" x14ac:dyDescent="0.3">
      <c r="A6577" s="103">
        <v>46101</v>
      </c>
      <c r="B6577" s="104">
        <v>60000310</v>
      </c>
      <c r="C6577" s="104">
        <v>486</v>
      </c>
    </row>
    <row r="6578" spans="1:3" x14ac:dyDescent="0.3">
      <c r="A6578" s="103">
        <v>46101</v>
      </c>
      <c r="B6578" s="104">
        <v>60000311</v>
      </c>
      <c r="C6578" s="104">
        <v>267</v>
      </c>
    </row>
    <row r="6579" spans="1:3" x14ac:dyDescent="0.3">
      <c r="A6579" s="103">
        <v>46101</v>
      </c>
      <c r="B6579" s="104">
        <v>60000312</v>
      </c>
      <c r="C6579" s="104">
        <v>4657</v>
      </c>
    </row>
    <row r="6580" spans="1:3" x14ac:dyDescent="0.3">
      <c r="A6580" s="103">
        <v>46101</v>
      </c>
      <c r="B6580" s="104">
        <v>60000394</v>
      </c>
      <c r="C6580" s="104">
        <v>7944</v>
      </c>
    </row>
    <row r="6581" spans="1:3" x14ac:dyDescent="0.3">
      <c r="A6581" s="103">
        <v>46101</v>
      </c>
      <c r="B6581" s="104">
        <v>60000395</v>
      </c>
      <c r="C6581" s="104">
        <v>5544</v>
      </c>
    </row>
    <row r="6582" spans="1:3" x14ac:dyDescent="0.3">
      <c r="A6582" s="103">
        <v>46101</v>
      </c>
      <c r="B6582" s="104">
        <v>60000408</v>
      </c>
      <c r="C6582" s="104">
        <v>744</v>
      </c>
    </row>
    <row r="6583" spans="1:3" x14ac:dyDescent="0.3">
      <c r="A6583" s="103">
        <v>46101</v>
      </c>
      <c r="B6583" s="104">
        <v>60000409</v>
      </c>
      <c r="C6583" s="104">
        <v>701</v>
      </c>
    </row>
    <row r="6584" spans="1:3" x14ac:dyDescent="0.3">
      <c r="A6584" s="103">
        <v>46101</v>
      </c>
      <c r="B6584" s="104">
        <v>60000410</v>
      </c>
      <c r="C6584" s="104">
        <v>400</v>
      </c>
    </row>
    <row r="6585" spans="1:3" x14ac:dyDescent="0.3">
      <c r="A6585" s="103">
        <v>46101</v>
      </c>
      <c r="B6585" s="104">
        <v>60000440</v>
      </c>
      <c r="C6585" s="104">
        <v>5040</v>
      </c>
    </row>
    <row r="6586" spans="1:3" x14ac:dyDescent="0.3">
      <c r="A6586" s="103">
        <v>46101</v>
      </c>
      <c r="B6586" s="104">
        <v>60000539</v>
      </c>
      <c r="C6586" s="104">
        <v>127</v>
      </c>
    </row>
    <row r="6587" spans="1:3" x14ac:dyDescent="0.3">
      <c r="A6587" s="103">
        <v>46101</v>
      </c>
      <c r="B6587" s="104">
        <v>60000540</v>
      </c>
      <c r="C6587" s="104">
        <v>112</v>
      </c>
    </row>
    <row r="6588" spans="1:3" x14ac:dyDescent="0.3">
      <c r="A6588" s="103">
        <v>46101</v>
      </c>
      <c r="B6588" s="104">
        <v>60000553</v>
      </c>
      <c r="C6588" s="104">
        <v>1620</v>
      </c>
    </row>
    <row r="6589" spans="1:3" x14ac:dyDescent="0.3">
      <c r="A6589" s="103">
        <v>46101</v>
      </c>
      <c r="B6589" s="104">
        <v>60000557</v>
      </c>
      <c r="C6589" s="104">
        <v>187</v>
      </c>
    </row>
    <row r="6590" spans="1:3" x14ac:dyDescent="0.3">
      <c r="A6590" s="103">
        <v>46101</v>
      </c>
      <c r="B6590" s="104">
        <v>60000558</v>
      </c>
      <c r="C6590" s="104">
        <v>188</v>
      </c>
    </row>
    <row r="6591" spans="1:3" x14ac:dyDescent="0.3">
      <c r="A6591" s="103">
        <v>46101</v>
      </c>
      <c r="B6591" s="104">
        <v>60000559</v>
      </c>
      <c r="C6591" s="104">
        <v>139</v>
      </c>
    </row>
    <row r="6592" spans="1:3" x14ac:dyDescent="0.3">
      <c r="A6592" s="103">
        <v>46101</v>
      </c>
      <c r="B6592" s="104">
        <v>60000567</v>
      </c>
      <c r="C6592" s="104">
        <v>16</v>
      </c>
    </row>
    <row r="6593" spans="1:3" x14ac:dyDescent="0.3">
      <c r="A6593" s="103">
        <v>46101</v>
      </c>
      <c r="B6593" s="104">
        <v>60000569</v>
      </c>
      <c r="C6593" s="104">
        <v>24</v>
      </c>
    </row>
    <row r="6594" spans="1:3" x14ac:dyDescent="0.3">
      <c r="A6594" s="103">
        <v>46101</v>
      </c>
      <c r="B6594" s="104">
        <v>60000570</v>
      </c>
      <c r="C6594" s="104">
        <v>24</v>
      </c>
    </row>
    <row r="6595" spans="1:3" x14ac:dyDescent="0.3">
      <c r="A6595" s="103">
        <v>46101</v>
      </c>
      <c r="B6595" s="104">
        <v>60000572</v>
      </c>
      <c r="C6595" s="104">
        <v>7500</v>
      </c>
    </row>
    <row r="6596" spans="1:3" x14ac:dyDescent="0.3">
      <c r="A6596" s="103">
        <v>46101</v>
      </c>
      <c r="B6596" s="104">
        <v>60000578</v>
      </c>
      <c r="C6596" s="104">
        <v>10080</v>
      </c>
    </row>
    <row r="6597" spans="1:3" x14ac:dyDescent="0.3">
      <c r="A6597" s="103">
        <v>46102</v>
      </c>
      <c r="B6597" s="104">
        <v>60000000</v>
      </c>
      <c r="C6597" s="104">
        <v>100</v>
      </c>
    </row>
    <row r="6598" spans="1:3" x14ac:dyDescent="0.3">
      <c r="A6598" s="103">
        <v>46102</v>
      </c>
      <c r="B6598" s="104">
        <v>60000002</v>
      </c>
      <c r="C6598" s="104">
        <v>3234</v>
      </c>
    </row>
    <row r="6599" spans="1:3" x14ac:dyDescent="0.3">
      <c r="A6599" s="103">
        <v>46102</v>
      </c>
      <c r="B6599" s="104">
        <v>60000005</v>
      </c>
      <c r="C6599" s="104">
        <v>39</v>
      </c>
    </row>
    <row r="6600" spans="1:3" x14ac:dyDescent="0.3">
      <c r="A6600" s="103">
        <v>46102</v>
      </c>
      <c r="B6600" s="104">
        <v>60000008</v>
      </c>
      <c r="C6600" s="104">
        <v>119</v>
      </c>
    </row>
    <row r="6601" spans="1:3" x14ac:dyDescent="0.3">
      <c r="A6601" s="103">
        <v>46102</v>
      </c>
      <c r="B6601" s="104">
        <v>60000009</v>
      </c>
      <c r="C6601" s="104">
        <v>261</v>
      </c>
    </row>
    <row r="6602" spans="1:3" x14ac:dyDescent="0.3">
      <c r="A6602" s="103">
        <v>46102</v>
      </c>
      <c r="B6602" s="104">
        <v>60000026</v>
      </c>
      <c r="C6602" s="104">
        <v>29</v>
      </c>
    </row>
    <row r="6603" spans="1:3" x14ac:dyDescent="0.3">
      <c r="A6603" s="103">
        <v>46102</v>
      </c>
      <c r="B6603" s="104">
        <v>60000027</v>
      </c>
      <c r="C6603" s="104">
        <v>327</v>
      </c>
    </row>
    <row r="6604" spans="1:3" x14ac:dyDescent="0.3">
      <c r="A6604" s="103">
        <v>46102</v>
      </c>
      <c r="B6604" s="104">
        <v>60000028</v>
      </c>
      <c r="C6604" s="104">
        <v>148</v>
      </c>
    </row>
    <row r="6605" spans="1:3" x14ac:dyDescent="0.3">
      <c r="A6605" s="103">
        <v>46102</v>
      </c>
      <c r="B6605" s="104">
        <v>60000029</v>
      </c>
      <c r="C6605" s="104">
        <v>794</v>
      </c>
    </row>
    <row r="6606" spans="1:3" x14ac:dyDescent="0.3">
      <c r="A6606" s="103">
        <v>46102</v>
      </c>
      <c r="B6606" s="104">
        <v>60000030</v>
      </c>
      <c r="C6606" s="104">
        <v>2403</v>
      </c>
    </row>
    <row r="6607" spans="1:3" x14ac:dyDescent="0.3">
      <c r="A6607" s="103">
        <v>46102</v>
      </c>
      <c r="B6607" s="104">
        <v>60000031</v>
      </c>
      <c r="C6607" s="104">
        <v>6654</v>
      </c>
    </row>
    <row r="6608" spans="1:3" x14ac:dyDescent="0.3">
      <c r="A6608" s="103">
        <v>46102</v>
      </c>
      <c r="B6608" s="104">
        <v>60000032</v>
      </c>
      <c r="C6608" s="104">
        <v>569</v>
      </c>
    </row>
    <row r="6609" spans="1:3" x14ac:dyDescent="0.3">
      <c r="A6609" s="103">
        <v>46102</v>
      </c>
      <c r="B6609" s="104">
        <v>60000033</v>
      </c>
      <c r="C6609" s="104">
        <v>195</v>
      </c>
    </row>
    <row r="6610" spans="1:3" x14ac:dyDescent="0.3">
      <c r="A6610" s="103">
        <v>46102</v>
      </c>
      <c r="B6610" s="104">
        <v>60000035</v>
      </c>
      <c r="C6610" s="104">
        <v>10162</v>
      </c>
    </row>
    <row r="6611" spans="1:3" x14ac:dyDescent="0.3">
      <c r="A6611" s="103">
        <v>46102</v>
      </c>
      <c r="B6611" s="104">
        <v>60000036</v>
      </c>
      <c r="C6611" s="104">
        <v>528</v>
      </c>
    </row>
    <row r="6612" spans="1:3" x14ac:dyDescent="0.3">
      <c r="A6612" s="103">
        <v>46102</v>
      </c>
      <c r="B6612" s="104">
        <v>60000037</v>
      </c>
      <c r="C6612" s="104">
        <v>31488</v>
      </c>
    </row>
    <row r="6613" spans="1:3" x14ac:dyDescent="0.3">
      <c r="A6613" s="103">
        <v>46102</v>
      </c>
      <c r="B6613" s="104">
        <v>60000038</v>
      </c>
      <c r="C6613" s="104">
        <v>600</v>
      </c>
    </row>
    <row r="6614" spans="1:3" x14ac:dyDescent="0.3">
      <c r="A6614" s="103">
        <v>46102</v>
      </c>
      <c r="B6614" s="104">
        <v>60000039</v>
      </c>
      <c r="C6614" s="104">
        <v>612</v>
      </c>
    </row>
    <row r="6615" spans="1:3" x14ac:dyDescent="0.3">
      <c r="A6615" s="103">
        <v>46102</v>
      </c>
      <c r="B6615" s="104">
        <v>60000041</v>
      </c>
      <c r="C6615" s="104">
        <v>4034</v>
      </c>
    </row>
    <row r="6616" spans="1:3" x14ac:dyDescent="0.3">
      <c r="A6616" s="103">
        <v>46102</v>
      </c>
      <c r="B6616" s="104">
        <v>60000042</v>
      </c>
      <c r="C6616" s="104">
        <v>600</v>
      </c>
    </row>
    <row r="6617" spans="1:3" x14ac:dyDescent="0.3">
      <c r="A6617" s="103">
        <v>46102</v>
      </c>
      <c r="B6617" s="104">
        <v>60000043</v>
      </c>
      <c r="C6617" s="104">
        <v>2251</v>
      </c>
    </row>
    <row r="6618" spans="1:3" x14ac:dyDescent="0.3">
      <c r="A6618" s="103">
        <v>46102</v>
      </c>
      <c r="B6618" s="104">
        <v>60000044</v>
      </c>
      <c r="C6618" s="104">
        <v>8279</v>
      </c>
    </row>
    <row r="6619" spans="1:3" x14ac:dyDescent="0.3">
      <c r="A6619" s="103">
        <v>46102</v>
      </c>
      <c r="B6619" s="104">
        <v>60000045</v>
      </c>
      <c r="C6619" s="104">
        <v>3849</v>
      </c>
    </row>
    <row r="6620" spans="1:3" x14ac:dyDescent="0.3">
      <c r="A6620" s="103">
        <v>46102</v>
      </c>
      <c r="B6620" s="104">
        <v>60000047</v>
      </c>
      <c r="C6620" s="104">
        <v>1392</v>
      </c>
    </row>
    <row r="6621" spans="1:3" x14ac:dyDescent="0.3">
      <c r="A6621" s="103">
        <v>46102</v>
      </c>
      <c r="B6621" s="104">
        <v>60000048</v>
      </c>
      <c r="C6621" s="104">
        <v>1260</v>
      </c>
    </row>
    <row r="6622" spans="1:3" x14ac:dyDescent="0.3">
      <c r="A6622" s="103">
        <v>46102</v>
      </c>
      <c r="B6622" s="104">
        <v>60000049</v>
      </c>
      <c r="C6622" s="104">
        <v>73628</v>
      </c>
    </row>
    <row r="6623" spans="1:3" x14ac:dyDescent="0.3">
      <c r="A6623" s="103">
        <v>46102</v>
      </c>
      <c r="B6623" s="104">
        <v>60000050</v>
      </c>
      <c r="C6623" s="104">
        <v>2899</v>
      </c>
    </row>
    <row r="6624" spans="1:3" x14ac:dyDescent="0.3">
      <c r="A6624" s="103">
        <v>46102</v>
      </c>
      <c r="B6624" s="104">
        <v>60000051</v>
      </c>
      <c r="C6624" s="104">
        <v>356</v>
      </c>
    </row>
    <row r="6625" spans="1:3" x14ac:dyDescent="0.3">
      <c r="A6625" s="103">
        <v>46102</v>
      </c>
      <c r="B6625" s="104">
        <v>60000052</v>
      </c>
      <c r="C6625" s="104">
        <v>1450</v>
      </c>
    </row>
    <row r="6626" spans="1:3" x14ac:dyDescent="0.3">
      <c r="A6626" s="103">
        <v>46102</v>
      </c>
      <c r="B6626" s="104">
        <v>60000053</v>
      </c>
      <c r="C6626" s="104">
        <v>192</v>
      </c>
    </row>
    <row r="6627" spans="1:3" x14ac:dyDescent="0.3">
      <c r="A6627" s="103">
        <v>46102</v>
      </c>
      <c r="B6627" s="104">
        <v>60000054</v>
      </c>
      <c r="C6627" s="104">
        <v>36</v>
      </c>
    </row>
    <row r="6628" spans="1:3" x14ac:dyDescent="0.3">
      <c r="A6628" s="103">
        <v>46102</v>
      </c>
      <c r="B6628" s="104">
        <v>60000055</v>
      </c>
      <c r="C6628" s="104">
        <v>36</v>
      </c>
    </row>
    <row r="6629" spans="1:3" x14ac:dyDescent="0.3">
      <c r="A6629" s="103">
        <v>46102</v>
      </c>
      <c r="B6629" s="104">
        <v>60000056</v>
      </c>
      <c r="C6629" s="104">
        <v>60</v>
      </c>
    </row>
    <row r="6630" spans="1:3" x14ac:dyDescent="0.3">
      <c r="A6630" s="103">
        <v>46102</v>
      </c>
      <c r="B6630" s="104">
        <v>60000057</v>
      </c>
      <c r="C6630" s="104">
        <v>8665</v>
      </c>
    </row>
    <row r="6631" spans="1:3" x14ac:dyDescent="0.3">
      <c r="A6631" s="103">
        <v>46102</v>
      </c>
      <c r="B6631" s="104">
        <v>60000058</v>
      </c>
      <c r="C6631" s="104">
        <v>2229</v>
      </c>
    </row>
    <row r="6632" spans="1:3" x14ac:dyDescent="0.3">
      <c r="A6632" s="103">
        <v>46102</v>
      </c>
      <c r="B6632" s="104">
        <v>60000111</v>
      </c>
      <c r="C6632" s="104">
        <v>28</v>
      </c>
    </row>
    <row r="6633" spans="1:3" x14ac:dyDescent="0.3">
      <c r="A6633" s="103">
        <v>46102</v>
      </c>
      <c r="B6633" s="104">
        <v>60000113</v>
      </c>
      <c r="C6633" s="104">
        <v>52</v>
      </c>
    </row>
    <row r="6634" spans="1:3" x14ac:dyDescent="0.3">
      <c r="A6634" s="103">
        <v>46102</v>
      </c>
      <c r="B6634" s="104">
        <v>60000114</v>
      </c>
      <c r="C6634" s="104">
        <v>4157</v>
      </c>
    </row>
    <row r="6635" spans="1:3" x14ac:dyDescent="0.3">
      <c r="A6635" s="103">
        <v>46102</v>
      </c>
      <c r="B6635" s="104">
        <v>60000120</v>
      </c>
      <c r="C6635" s="104">
        <v>1444</v>
      </c>
    </row>
    <row r="6636" spans="1:3" x14ac:dyDescent="0.3">
      <c r="A6636" s="103">
        <v>46102</v>
      </c>
      <c r="B6636" s="104">
        <v>60000121</v>
      </c>
      <c r="C6636" s="104">
        <v>3972</v>
      </c>
    </row>
    <row r="6637" spans="1:3" x14ac:dyDescent="0.3">
      <c r="A6637" s="103">
        <v>46102</v>
      </c>
      <c r="B6637" s="104">
        <v>60000122</v>
      </c>
      <c r="C6637" s="104">
        <v>1952</v>
      </c>
    </row>
    <row r="6638" spans="1:3" x14ac:dyDescent="0.3">
      <c r="A6638" s="103">
        <v>46102</v>
      </c>
      <c r="B6638" s="104">
        <v>60000123</v>
      </c>
      <c r="C6638" s="104">
        <v>12</v>
      </c>
    </row>
    <row r="6639" spans="1:3" x14ac:dyDescent="0.3">
      <c r="A6639" s="103">
        <v>46102</v>
      </c>
      <c r="B6639" s="104">
        <v>60000124</v>
      </c>
      <c r="C6639" s="104">
        <v>5184</v>
      </c>
    </row>
    <row r="6640" spans="1:3" x14ac:dyDescent="0.3">
      <c r="A6640" s="103">
        <v>46102</v>
      </c>
      <c r="B6640" s="104">
        <v>60000125</v>
      </c>
      <c r="C6640" s="104">
        <v>596</v>
      </c>
    </row>
    <row r="6641" spans="1:3" x14ac:dyDescent="0.3">
      <c r="A6641" s="103">
        <v>46102</v>
      </c>
      <c r="B6641" s="104">
        <v>60000131</v>
      </c>
      <c r="C6641" s="104">
        <v>12</v>
      </c>
    </row>
    <row r="6642" spans="1:3" x14ac:dyDescent="0.3">
      <c r="A6642" s="103">
        <v>46102</v>
      </c>
      <c r="B6642" s="104">
        <v>60000132</v>
      </c>
      <c r="C6642" s="104">
        <v>584</v>
      </c>
    </row>
    <row r="6643" spans="1:3" x14ac:dyDescent="0.3">
      <c r="A6643" s="103">
        <v>46102</v>
      </c>
      <c r="B6643" s="104">
        <v>60000138</v>
      </c>
      <c r="C6643" s="104">
        <v>50</v>
      </c>
    </row>
    <row r="6644" spans="1:3" x14ac:dyDescent="0.3">
      <c r="A6644" s="103">
        <v>46102</v>
      </c>
      <c r="B6644" s="104">
        <v>60000172</v>
      </c>
      <c r="C6644" s="104">
        <v>123</v>
      </c>
    </row>
    <row r="6645" spans="1:3" x14ac:dyDescent="0.3">
      <c r="A6645" s="103">
        <v>46102</v>
      </c>
      <c r="B6645" s="104">
        <v>60000173</v>
      </c>
      <c r="C6645" s="104">
        <v>95</v>
      </c>
    </row>
    <row r="6646" spans="1:3" x14ac:dyDescent="0.3">
      <c r="A6646" s="103">
        <v>46102</v>
      </c>
      <c r="B6646" s="104">
        <v>60000180</v>
      </c>
      <c r="C6646" s="104">
        <v>10</v>
      </c>
    </row>
    <row r="6647" spans="1:3" x14ac:dyDescent="0.3">
      <c r="A6647" s="103">
        <v>46102</v>
      </c>
      <c r="B6647" s="104">
        <v>60000182</v>
      </c>
      <c r="C6647" s="104">
        <v>3631</v>
      </c>
    </row>
    <row r="6648" spans="1:3" x14ac:dyDescent="0.3">
      <c r="A6648" s="103">
        <v>46102</v>
      </c>
      <c r="B6648" s="104">
        <v>60000183</v>
      </c>
      <c r="C6648" s="104">
        <v>75</v>
      </c>
    </row>
    <row r="6649" spans="1:3" x14ac:dyDescent="0.3">
      <c r="A6649" s="103">
        <v>46102</v>
      </c>
      <c r="B6649" s="104">
        <v>60000184</v>
      </c>
      <c r="C6649" s="104">
        <v>23</v>
      </c>
    </row>
    <row r="6650" spans="1:3" x14ac:dyDescent="0.3">
      <c r="A6650" s="103">
        <v>46102</v>
      </c>
      <c r="B6650" s="104">
        <v>60000185</v>
      </c>
      <c r="C6650" s="104">
        <v>1226</v>
      </c>
    </row>
    <row r="6651" spans="1:3" x14ac:dyDescent="0.3">
      <c r="A6651" s="103">
        <v>46102</v>
      </c>
      <c r="B6651" s="104">
        <v>60000186</v>
      </c>
      <c r="C6651" s="104">
        <v>72</v>
      </c>
    </row>
    <row r="6652" spans="1:3" x14ac:dyDescent="0.3">
      <c r="A6652" s="103">
        <v>46102</v>
      </c>
      <c r="B6652" s="104">
        <v>60000201</v>
      </c>
      <c r="C6652" s="104">
        <v>21</v>
      </c>
    </row>
    <row r="6653" spans="1:3" x14ac:dyDescent="0.3">
      <c r="A6653" s="103">
        <v>46102</v>
      </c>
      <c r="B6653" s="104">
        <v>60000202</v>
      </c>
      <c r="C6653" s="104">
        <v>10</v>
      </c>
    </row>
    <row r="6654" spans="1:3" x14ac:dyDescent="0.3">
      <c r="A6654" s="103">
        <v>46102</v>
      </c>
      <c r="B6654" s="104">
        <v>60000203</v>
      </c>
      <c r="C6654" s="104">
        <v>15</v>
      </c>
    </row>
    <row r="6655" spans="1:3" x14ac:dyDescent="0.3">
      <c r="A6655" s="103">
        <v>46102</v>
      </c>
      <c r="B6655" s="104">
        <v>60000206</v>
      </c>
      <c r="C6655" s="104">
        <v>20</v>
      </c>
    </row>
    <row r="6656" spans="1:3" x14ac:dyDescent="0.3">
      <c r="A6656" s="103">
        <v>46102</v>
      </c>
      <c r="B6656" s="104">
        <v>60000211</v>
      </c>
      <c r="C6656" s="104">
        <v>21</v>
      </c>
    </row>
    <row r="6657" spans="1:3" x14ac:dyDescent="0.3">
      <c r="A6657" s="103">
        <v>46102</v>
      </c>
      <c r="B6657" s="104">
        <v>60000212</v>
      </c>
      <c r="C6657" s="104">
        <v>5</v>
      </c>
    </row>
    <row r="6658" spans="1:3" x14ac:dyDescent="0.3">
      <c r="A6658" s="103">
        <v>46102</v>
      </c>
      <c r="B6658" s="104">
        <v>60000215</v>
      </c>
      <c r="C6658" s="104">
        <v>17</v>
      </c>
    </row>
    <row r="6659" spans="1:3" x14ac:dyDescent="0.3">
      <c r="A6659" s="103">
        <v>46102</v>
      </c>
      <c r="B6659" s="104">
        <v>60000217</v>
      </c>
      <c r="C6659" s="104">
        <v>5</v>
      </c>
    </row>
    <row r="6660" spans="1:3" x14ac:dyDescent="0.3">
      <c r="A6660" s="103">
        <v>46102</v>
      </c>
      <c r="B6660" s="104">
        <v>60000218</v>
      </c>
      <c r="C6660" s="104">
        <v>4</v>
      </c>
    </row>
    <row r="6661" spans="1:3" x14ac:dyDescent="0.3">
      <c r="A6661" s="103">
        <v>46102</v>
      </c>
      <c r="B6661" s="104">
        <v>60000220</v>
      </c>
      <c r="C6661" s="104">
        <v>9</v>
      </c>
    </row>
    <row r="6662" spans="1:3" x14ac:dyDescent="0.3">
      <c r="A6662" s="103">
        <v>46102</v>
      </c>
      <c r="B6662" s="104">
        <v>60000221</v>
      </c>
      <c r="C6662" s="104">
        <v>14</v>
      </c>
    </row>
    <row r="6663" spans="1:3" x14ac:dyDescent="0.3">
      <c r="A6663" s="103">
        <v>46102</v>
      </c>
      <c r="B6663" s="104">
        <v>60000223</v>
      </c>
      <c r="C6663" s="104">
        <v>15</v>
      </c>
    </row>
    <row r="6664" spans="1:3" x14ac:dyDescent="0.3">
      <c r="A6664" s="103">
        <v>46102</v>
      </c>
      <c r="B6664" s="104">
        <v>60000224</v>
      </c>
      <c r="C6664" s="104">
        <v>10</v>
      </c>
    </row>
    <row r="6665" spans="1:3" x14ac:dyDescent="0.3">
      <c r="A6665" s="103">
        <v>46102</v>
      </c>
      <c r="B6665" s="104">
        <v>60000225</v>
      </c>
      <c r="C6665" s="104">
        <v>4</v>
      </c>
    </row>
    <row r="6666" spans="1:3" x14ac:dyDescent="0.3">
      <c r="A6666" s="103">
        <v>46102</v>
      </c>
      <c r="B6666" s="104">
        <v>60000233</v>
      </c>
      <c r="C6666" s="104">
        <v>276</v>
      </c>
    </row>
    <row r="6667" spans="1:3" x14ac:dyDescent="0.3">
      <c r="A6667" s="103">
        <v>46102</v>
      </c>
      <c r="B6667" s="104">
        <v>60000270</v>
      </c>
      <c r="C6667" s="104">
        <v>53</v>
      </c>
    </row>
    <row r="6668" spans="1:3" x14ac:dyDescent="0.3">
      <c r="A6668" s="103">
        <v>46102</v>
      </c>
      <c r="B6668" s="104">
        <v>60000271</v>
      </c>
      <c r="C6668" s="104">
        <v>94</v>
      </c>
    </row>
    <row r="6669" spans="1:3" x14ac:dyDescent="0.3">
      <c r="A6669" s="103">
        <v>46102</v>
      </c>
      <c r="B6669" s="104">
        <v>60000272</v>
      </c>
      <c r="C6669" s="104">
        <v>79</v>
      </c>
    </row>
    <row r="6670" spans="1:3" x14ac:dyDescent="0.3">
      <c r="A6670" s="103">
        <v>46102</v>
      </c>
      <c r="B6670" s="104">
        <v>60000280</v>
      </c>
      <c r="C6670" s="104">
        <v>15</v>
      </c>
    </row>
    <row r="6671" spans="1:3" x14ac:dyDescent="0.3">
      <c r="A6671" s="103">
        <v>46102</v>
      </c>
      <c r="B6671" s="104">
        <v>60000281</v>
      </c>
      <c r="C6671" s="104">
        <v>48</v>
      </c>
    </row>
    <row r="6672" spans="1:3" x14ac:dyDescent="0.3">
      <c r="A6672" s="103">
        <v>46102</v>
      </c>
      <c r="B6672" s="104">
        <v>60000304</v>
      </c>
      <c r="C6672" s="104">
        <v>19</v>
      </c>
    </row>
    <row r="6673" spans="1:3" x14ac:dyDescent="0.3">
      <c r="A6673" s="103">
        <v>46102</v>
      </c>
      <c r="B6673" s="104">
        <v>60000310</v>
      </c>
      <c r="C6673" s="104">
        <v>20</v>
      </c>
    </row>
    <row r="6674" spans="1:3" x14ac:dyDescent="0.3">
      <c r="A6674" s="103">
        <v>46102</v>
      </c>
      <c r="B6674" s="104">
        <v>60000311</v>
      </c>
      <c r="C6674" s="104">
        <v>30</v>
      </c>
    </row>
    <row r="6675" spans="1:3" x14ac:dyDescent="0.3">
      <c r="A6675" s="103">
        <v>46102</v>
      </c>
      <c r="B6675" s="104">
        <v>60000312</v>
      </c>
      <c r="C6675" s="104">
        <v>6698</v>
      </c>
    </row>
    <row r="6676" spans="1:3" x14ac:dyDescent="0.3">
      <c r="A6676" s="103">
        <v>46102</v>
      </c>
      <c r="B6676" s="104">
        <v>60000397</v>
      </c>
      <c r="C6676" s="104">
        <v>10</v>
      </c>
    </row>
    <row r="6677" spans="1:3" x14ac:dyDescent="0.3">
      <c r="A6677" s="103">
        <v>46102</v>
      </c>
      <c r="B6677" s="104">
        <v>60000408</v>
      </c>
      <c r="C6677" s="104">
        <v>1584</v>
      </c>
    </row>
    <row r="6678" spans="1:3" x14ac:dyDescent="0.3">
      <c r="A6678" s="103">
        <v>46102</v>
      </c>
      <c r="B6678" s="104">
        <v>60000409</v>
      </c>
      <c r="C6678" s="104">
        <v>700</v>
      </c>
    </row>
    <row r="6679" spans="1:3" x14ac:dyDescent="0.3">
      <c r="A6679" s="103">
        <v>46102</v>
      </c>
      <c r="B6679" s="104">
        <v>60000410</v>
      </c>
      <c r="C6679" s="104">
        <v>620</v>
      </c>
    </row>
    <row r="6680" spans="1:3" x14ac:dyDescent="0.3">
      <c r="A6680" s="103">
        <v>46102</v>
      </c>
      <c r="B6680" s="104">
        <v>60000440</v>
      </c>
      <c r="C6680" s="104">
        <v>5040</v>
      </c>
    </row>
    <row r="6681" spans="1:3" x14ac:dyDescent="0.3">
      <c r="A6681" s="103">
        <v>46102</v>
      </c>
      <c r="B6681" s="104">
        <v>60000539</v>
      </c>
      <c r="C6681" s="104">
        <v>115</v>
      </c>
    </row>
    <row r="6682" spans="1:3" x14ac:dyDescent="0.3">
      <c r="A6682" s="103">
        <v>46102</v>
      </c>
      <c r="B6682" s="104">
        <v>60000540</v>
      </c>
      <c r="C6682" s="104">
        <v>414</v>
      </c>
    </row>
    <row r="6683" spans="1:3" x14ac:dyDescent="0.3">
      <c r="A6683" s="103">
        <v>46102</v>
      </c>
      <c r="B6683" s="104">
        <v>60000555</v>
      </c>
      <c r="C6683" s="104">
        <v>2352</v>
      </c>
    </row>
    <row r="6684" spans="1:3" x14ac:dyDescent="0.3">
      <c r="A6684" s="103">
        <v>46102</v>
      </c>
      <c r="B6684" s="104">
        <v>60000556</v>
      </c>
      <c r="C6684" s="104">
        <v>2172</v>
      </c>
    </row>
    <row r="6685" spans="1:3" x14ac:dyDescent="0.3">
      <c r="A6685" s="103">
        <v>46102</v>
      </c>
      <c r="B6685" s="104">
        <v>60000557</v>
      </c>
      <c r="C6685" s="104">
        <v>60</v>
      </c>
    </row>
    <row r="6686" spans="1:3" x14ac:dyDescent="0.3">
      <c r="A6686" s="103">
        <v>46102</v>
      </c>
      <c r="B6686" s="104">
        <v>60000558</v>
      </c>
      <c r="C6686" s="104">
        <v>31</v>
      </c>
    </row>
    <row r="6687" spans="1:3" x14ac:dyDescent="0.3">
      <c r="A6687" s="103">
        <v>46102</v>
      </c>
      <c r="B6687" s="104">
        <v>60000559</v>
      </c>
      <c r="C6687" s="104">
        <v>37</v>
      </c>
    </row>
    <row r="6688" spans="1:3" x14ac:dyDescent="0.3">
      <c r="A6688" s="103">
        <v>46102</v>
      </c>
      <c r="B6688" s="104">
        <v>60000567</v>
      </c>
      <c r="C6688" s="104">
        <v>152</v>
      </c>
    </row>
    <row r="6689" spans="1:3" x14ac:dyDescent="0.3">
      <c r="A6689" s="103">
        <v>46102</v>
      </c>
      <c r="B6689" s="104">
        <v>60000569</v>
      </c>
      <c r="C6689" s="104">
        <v>34</v>
      </c>
    </row>
    <row r="6690" spans="1:3" x14ac:dyDescent="0.3">
      <c r="A6690" s="103">
        <v>46102</v>
      </c>
      <c r="B6690" s="104">
        <v>60000570</v>
      </c>
      <c r="C6690" s="104">
        <v>24</v>
      </c>
    </row>
    <row r="6691" spans="1:3" x14ac:dyDescent="0.3">
      <c r="A6691" s="103">
        <v>46102</v>
      </c>
      <c r="B6691" s="104">
        <v>60000571</v>
      </c>
      <c r="C6691" s="104">
        <v>40</v>
      </c>
    </row>
    <row r="6692" spans="1:3" x14ac:dyDescent="0.3">
      <c r="A6692" s="103">
        <v>46102</v>
      </c>
      <c r="B6692" s="104">
        <v>60000572</v>
      </c>
      <c r="C6692" s="104">
        <v>10500</v>
      </c>
    </row>
    <row r="6693" spans="1:3" x14ac:dyDescent="0.3">
      <c r="A6693" s="103">
        <v>46102</v>
      </c>
      <c r="B6693" s="104">
        <v>60000578</v>
      </c>
      <c r="C6693" s="104">
        <v>15120</v>
      </c>
    </row>
    <row r="6694" spans="1:3" x14ac:dyDescent="0.3">
      <c r="A6694" s="103">
        <v>46103</v>
      </c>
      <c r="B6694" s="104">
        <v>60000041</v>
      </c>
      <c r="C6694" s="104">
        <v>48</v>
      </c>
    </row>
    <row r="6695" spans="1:3" x14ac:dyDescent="0.3">
      <c r="A6695" s="103">
        <v>46103</v>
      </c>
      <c r="B6695" s="104">
        <v>60000043</v>
      </c>
      <c r="C6695" s="104">
        <v>12</v>
      </c>
    </row>
    <row r="6696" spans="1:3" x14ac:dyDescent="0.3">
      <c r="A6696" s="103">
        <v>46103</v>
      </c>
      <c r="B6696" s="104">
        <v>60000044</v>
      </c>
      <c r="C6696" s="104">
        <v>12</v>
      </c>
    </row>
    <row r="6697" spans="1:3" x14ac:dyDescent="0.3">
      <c r="A6697" s="103">
        <v>46103</v>
      </c>
      <c r="B6697" s="104">
        <v>60000045</v>
      </c>
      <c r="C6697" s="104">
        <v>48</v>
      </c>
    </row>
    <row r="6698" spans="1:3" x14ac:dyDescent="0.3">
      <c r="A6698" s="103">
        <v>46103</v>
      </c>
      <c r="B6698" s="104">
        <v>60000054</v>
      </c>
      <c r="C6698" s="104">
        <v>36</v>
      </c>
    </row>
    <row r="6699" spans="1:3" x14ac:dyDescent="0.3">
      <c r="A6699" s="103">
        <v>46103</v>
      </c>
      <c r="B6699" s="104">
        <v>60000056</v>
      </c>
      <c r="C6699" s="104">
        <v>36</v>
      </c>
    </row>
    <row r="6700" spans="1:3" x14ac:dyDescent="0.3">
      <c r="A6700" s="103">
        <v>46103</v>
      </c>
      <c r="B6700" s="104">
        <v>60000182</v>
      </c>
      <c r="C6700" s="104">
        <v>1800</v>
      </c>
    </row>
    <row r="6701" spans="1:3" x14ac:dyDescent="0.3">
      <c r="A6701" s="103">
        <v>46103</v>
      </c>
      <c r="B6701" s="104">
        <v>60000394</v>
      </c>
      <c r="C6701" s="104">
        <v>8712</v>
      </c>
    </row>
    <row r="6702" spans="1:3" x14ac:dyDescent="0.3">
      <c r="A6702" s="103">
        <v>46103</v>
      </c>
      <c r="B6702" s="104">
        <v>60000395</v>
      </c>
      <c r="C6702" s="104">
        <v>6960</v>
      </c>
    </row>
    <row r="6703" spans="1:3" x14ac:dyDescent="0.3">
      <c r="A6703" s="103">
        <v>46103</v>
      </c>
      <c r="B6703" s="104">
        <v>60000440</v>
      </c>
      <c r="C6703" s="104">
        <v>15120</v>
      </c>
    </row>
    <row r="6704" spans="1:3" x14ac:dyDescent="0.3">
      <c r="A6704" s="103">
        <v>46103</v>
      </c>
      <c r="B6704" s="104">
        <v>60000540</v>
      </c>
      <c r="C6704" s="104">
        <v>12</v>
      </c>
    </row>
    <row r="6705" spans="1:3" x14ac:dyDescent="0.3">
      <c r="A6705" s="103">
        <v>46103</v>
      </c>
      <c r="B6705" s="104">
        <v>60000572</v>
      </c>
      <c r="C6705" s="104">
        <v>3000</v>
      </c>
    </row>
    <row r="6706" spans="1:3" x14ac:dyDescent="0.3">
      <c r="A6706" s="105">
        <v>46103</v>
      </c>
      <c r="B6706" s="104">
        <v>60000578</v>
      </c>
      <c r="C6706" s="104">
        <v>15120</v>
      </c>
    </row>
    <row r="6707" spans="1:3" x14ac:dyDescent="0.3">
      <c r="A6707" s="103">
        <v>46104</v>
      </c>
      <c r="B6707" s="104">
        <v>60000000</v>
      </c>
      <c r="C6707" s="104">
        <v>49</v>
      </c>
    </row>
    <row r="6708" spans="1:3" x14ac:dyDescent="0.3">
      <c r="A6708" s="103">
        <v>46104</v>
      </c>
      <c r="B6708" s="104">
        <v>60000002</v>
      </c>
      <c r="C6708" s="104">
        <v>17209</v>
      </c>
    </row>
    <row r="6709" spans="1:3" x14ac:dyDescent="0.3">
      <c r="A6709" s="103">
        <v>46104</v>
      </c>
      <c r="B6709" s="104">
        <v>60000003</v>
      </c>
      <c r="C6709" s="104">
        <v>41</v>
      </c>
    </row>
    <row r="6710" spans="1:3" x14ac:dyDescent="0.3">
      <c r="A6710" s="103">
        <v>46104</v>
      </c>
      <c r="B6710" s="104">
        <v>60000005</v>
      </c>
      <c r="C6710" s="104">
        <v>2099</v>
      </c>
    </row>
    <row r="6711" spans="1:3" x14ac:dyDescent="0.3">
      <c r="A6711" s="103">
        <v>46104</v>
      </c>
      <c r="B6711" s="104">
        <v>60000008</v>
      </c>
      <c r="C6711" s="104">
        <v>383</v>
      </c>
    </row>
    <row r="6712" spans="1:3" x14ac:dyDescent="0.3">
      <c r="A6712" s="103">
        <v>46104</v>
      </c>
      <c r="B6712" s="104">
        <v>60000009</v>
      </c>
      <c r="C6712" s="104">
        <v>792</v>
      </c>
    </row>
    <row r="6713" spans="1:3" x14ac:dyDescent="0.3">
      <c r="A6713" s="103">
        <v>46104</v>
      </c>
      <c r="B6713" s="104">
        <v>60000026</v>
      </c>
      <c r="C6713" s="104">
        <v>45</v>
      </c>
    </row>
    <row r="6714" spans="1:3" x14ac:dyDescent="0.3">
      <c r="A6714" s="103">
        <v>46104</v>
      </c>
      <c r="B6714" s="104">
        <v>60000027</v>
      </c>
      <c r="C6714" s="104">
        <v>843</v>
      </c>
    </row>
    <row r="6715" spans="1:3" x14ac:dyDescent="0.3">
      <c r="A6715" s="103">
        <v>46104</v>
      </c>
      <c r="B6715" s="104">
        <v>60000028</v>
      </c>
      <c r="C6715" s="104">
        <v>150</v>
      </c>
    </row>
    <row r="6716" spans="1:3" x14ac:dyDescent="0.3">
      <c r="A6716" s="103">
        <v>46104</v>
      </c>
      <c r="B6716" s="104">
        <v>60000029</v>
      </c>
      <c r="C6716" s="104">
        <v>26</v>
      </c>
    </row>
    <row r="6717" spans="1:3" x14ac:dyDescent="0.3">
      <c r="A6717" s="103">
        <v>46104</v>
      </c>
      <c r="B6717" s="104">
        <v>60000030</v>
      </c>
      <c r="C6717" s="104">
        <v>3887</v>
      </c>
    </row>
    <row r="6718" spans="1:3" x14ac:dyDescent="0.3">
      <c r="A6718" s="103">
        <v>46104</v>
      </c>
      <c r="B6718" s="104">
        <v>60000031</v>
      </c>
      <c r="C6718" s="104">
        <v>7926</v>
      </c>
    </row>
    <row r="6719" spans="1:3" x14ac:dyDescent="0.3">
      <c r="A6719" s="103">
        <v>46104</v>
      </c>
      <c r="B6719" s="104">
        <v>60000032</v>
      </c>
      <c r="C6719" s="104">
        <v>3366</v>
      </c>
    </row>
    <row r="6720" spans="1:3" x14ac:dyDescent="0.3">
      <c r="A6720" s="103">
        <v>46104</v>
      </c>
      <c r="B6720" s="104">
        <v>60000033</v>
      </c>
      <c r="C6720" s="104">
        <v>1968</v>
      </c>
    </row>
    <row r="6721" spans="1:3" x14ac:dyDescent="0.3">
      <c r="A6721" s="103">
        <v>46104</v>
      </c>
      <c r="B6721" s="104">
        <v>60000035</v>
      </c>
      <c r="C6721" s="104">
        <v>42417</v>
      </c>
    </row>
    <row r="6722" spans="1:3" x14ac:dyDescent="0.3">
      <c r="A6722" s="103">
        <v>46104</v>
      </c>
      <c r="B6722" s="104">
        <v>60000036</v>
      </c>
      <c r="C6722" s="104">
        <v>399</v>
      </c>
    </row>
    <row r="6723" spans="1:3" x14ac:dyDescent="0.3">
      <c r="A6723" s="103">
        <v>46104</v>
      </c>
      <c r="B6723" s="104">
        <v>60000037</v>
      </c>
      <c r="C6723" s="104">
        <v>8646</v>
      </c>
    </row>
    <row r="6724" spans="1:3" x14ac:dyDescent="0.3">
      <c r="A6724" s="103">
        <v>46104</v>
      </c>
      <c r="B6724" s="104">
        <v>60000041</v>
      </c>
      <c r="C6724" s="104">
        <v>6574</v>
      </c>
    </row>
    <row r="6725" spans="1:3" x14ac:dyDescent="0.3">
      <c r="A6725" s="103">
        <v>46104</v>
      </c>
      <c r="B6725" s="104">
        <v>60000043</v>
      </c>
      <c r="C6725" s="104">
        <v>613</v>
      </c>
    </row>
    <row r="6726" spans="1:3" x14ac:dyDescent="0.3">
      <c r="A6726" s="103">
        <v>46104</v>
      </c>
      <c r="B6726" s="104">
        <v>60000044</v>
      </c>
      <c r="C6726" s="104">
        <v>14294</v>
      </c>
    </row>
    <row r="6727" spans="1:3" x14ac:dyDescent="0.3">
      <c r="A6727" s="103">
        <v>46104</v>
      </c>
      <c r="B6727" s="104">
        <v>60000045</v>
      </c>
      <c r="C6727" s="104">
        <v>4817</v>
      </c>
    </row>
    <row r="6728" spans="1:3" x14ac:dyDescent="0.3">
      <c r="A6728" s="103">
        <v>46104</v>
      </c>
      <c r="B6728" s="104">
        <v>60000047</v>
      </c>
      <c r="C6728" s="104">
        <v>24</v>
      </c>
    </row>
    <row r="6729" spans="1:3" x14ac:dyDescent="0.3">
      <c r="A6729" s="103">
        <v>46104</v>
      </c>
      <c r="B6729" s="104">
        <v>60000049</v>
      </c>
      <c r="C6729" s="104">
        <v>55616</v>
      </c>
    </row>
    <row r="6730" spans="1:3" x14ac:dyDescent="0.3">
      <c r="A6730" s="103">
        <v>46104</v>
      </c>
      <c r="B6730" s="104">
        <v>60000050</v>
      </c>
      <c r="C6730" s="104">
        <v>8469</v>
      </c>
    </row>
    <row r="6731" spans="1:3" x14ac:dyDescent="0.3">
      <c r="A6731" s="103">
        <v>46104</v>
      </c>
      <c r="B6731" s="104">
        <v>60000051</v>
      </c>
      <c r="C6731" s="104">
        <v>4529</v>
      </c>
    </row>
    <row r="6732" spans="1:3" x14ac:dyDescent="0.3">
      <c r="A6732" s="103">
        <v>46104</v>
      </c>
      <c r="B6732" s="104">
        <v>60000052</v>
      </c>
      <c r="C6732" s="104">
        <v>13653</v>
      </c>
    </row>
    <row r="6733" spans="1:3" x14ac:dyDescent="0.3">
      <c r="A6733" s="103">
        <v>46104</v>
      </c>
      <c r="B6733" s="104">
        <v>60000053</v>
      </c>
      <c r="C6733" s="104">
        <v>116</v>
      </c>
    </row>
    <row r="6734" spans="1:3" x14ac:dyDescent="0.3">
      <c r="A6734" s="103">
        <v>46104</v>
      </c>
      <c r="B6734" s="104">
        <v>60000054</v>
      </c>
      <c r="C6734" s="104">
        <v>99</v>
      </c>
    </row>
    <row r="6735" spans="1:3" x14ac:dyDescent="0.3">
      <c r="A6735" s="103">
        <v>46104</v>
      </c>
      <c r="B6735" s="104">
        <v>60000055</v>
      </c>
      <c r="C6735" s="104">
        <v>13</v>
      </c>
    </row>
    <row r="6736" spans="1:3" x14ac:dyDescent="0.3">
      <c r="A6736" s="103">
        <v>46104</v>
      </c>
      <c r="B6736" s="104">
        <v>60000056</v>
      </c>
      <c r="C6736" s="104">
        <v>109</v>
      </c>
    </row>
    <row r="6737" spans="1:3" x14ac:dyDescent="0.3">
      <c r="A6737" s="103">
        <v>46104</v>
      </c>
      <c r="B6737" s="104">
        <v>60000057</v>
      </c>
      <c r="C6737" s="104">
        <v>65756</v>
      </c>
    </row>
    <row r="6738" spans="1:3" x14ac:dyDescent="0.3">
      <c r="A6738" s="103">
        <v>46104</v>
      </c>
      <c r="B6738" s="104">
        <v>60000058</v>
      </c>
      <c r="C6738" s="104">
        <v>3387</v>
      </c>
    </row>
    <row r="6739" spans="1:3" x14ac:dyDescent="0.3">
      <c r="A6739" s="103">
        <v>46104</v>
      </c>
      <c r="B6739" s="104">
        <v>60000113</v>
      </c>
      <c r="C6739" s="104">
        <v>82</v>
      </c>
    </row>
    <row r="6740" spans="1:3" x14ac:dyDescent="0.3">
      <c r="A6740" s="103">
        <v>46104</v>
      </c>
      <c r="B6740" s="104">
        <v>60000114</v>
      </c>
      <c r="C6740" s="104">
        <v>498</v>
      </c>
    </row>
    <row r="6741" spans="1:3" x14ac:dyDescent="0.3">
      <c r="A6741" s="103">
        <v>46104</v>
      </c>
      <c r="B6741" s="104">
        <v>60000120</v>
      </c>
      <c r="C6741" s="104">
        <v>214</v>
      </c>
    </row>
    <row r="6742" spans="1:3" x14ac:dyDescent="0.3">
      <c r="A6742" s="103">
        <v>46104</v>
      </c>
      <c r="B6742" s="104">
        <v>60000121</v>
      </c>
      <c r="C6742" s="104">
        <v>218</v>
      </c>
    </row>
    <row r="6743" spans="1:3" x14ac:dyDescent="0.3">
      <c r="A6743" s="103">
        <v>46104</v>
      </c>
      <c r="B6743" s="104">
        <v>60000122</v>
      </c>
      <c r="C6743" s="104">
        <v>2</v>
      </c>
    </row>
    <row r="6744" spans="1:3" x14ac:dyDescent="0.3">
      <c r="A6744" s="103">
        <v>46104</v>
      </c>
      <c r="B6744" s="104">
        <v>60000125</v>
      </c>
      <c r="C6744" s="104">
        <v>12</v>
      </c>
    </row>
    <row r="6745" spans="1:3" x14ac:dyDescent="0.3">
      <c r="A6745" s="103">
        <v>46104</v>
      </c>
      <c r="B6745" s="104">
        <v>60000131</v>
      </c>
      <c r="C6745" s="104">
        <v>2</v>
      </c>
    </row>
    <row r="6746" spans="1:3" x14ac:dyDescent="0.3">
      <c r="A6746" s="103">
        <v>46104</v>
      </c>
      <c r="B6746" s="104">
        <v>60000138</v>
      </c>
      <c r="C6746" s="104">
        <v>87</v>
      </c>
    </row>
    <row r="6747" spans="1:3" x14ac:dyDescent="0.3">
      <c r="A6747" s="103">
        <v>46104</v>
      </c>
      <c r="B6747" s="104">
        <v>60000172</v>
      </c>
      <c r="C6747" s="104">
        <v>53</v>
      </c>
    </row>
    <row r="6748" spans="1:3" x14ac:dyDescent="0.3">
      <c r="A6748" s="103">
        <v>46104</v>
      </c>
      <c r="B6748" s="104">
        <v>60000173</v>
      </c>
      <c r="C6748" s="104">
        <v>261</v>
      </c>
    </row>
    <row r="6749" spans="1:3" x14ac:dyDescent="0.3">
      <c r="A6749" s="103">
        <v>46104</v>
      </c>
      <c r="B6749" s="104">
        <v>60000180</v>
      </c>
      <c r="C6749" s="104">
        <v>65</v>
      </c>
    </row>
    <row r="6750" spans="1:3" x14ac:dyDescent="0.3">
      <c r="A6750" s="103">
        <v>46104</v>
      </c>
      <c r="B6750" s="104">
        <v>60000182</v>
      </c>
      <c r="C6750" s="104">
        <v>5062</v>
      </c>
    </row>
    <row r="6751" spans="1:3" x14ac:dyDescent="0.3">
      <c r="A6751" s="103">
        <v>46104</v>
      </c>
      <c r="B6751" s="104">
        <v>60000183</v>
      </c>
      <c r="C6751" s="104">
        <v>236</v>
      </c>
    </row>
    <row r="6752" spans="1:3" x14ac:dyDescent="0.3">
      <c r="A6752" s="103">
        <v>46104</v>
      </c>
      <c r="B6752" s="104">
        <v>60000184</v>
      </c>
      <c r="C6752" s="104">
        <v>116</v>
      </c>
    </row>
    <row r="6753" spans="1:3" x14ac:dyDescent="0.3">
      <c r="A6753" s="103">
        <v>46104</v>
      </c>
      <c r="B6753" s="104">
        <v>60000185</v>
      </c>
      <c r="C6753" s="104">
        <v>5595</v>
      </c>
    </row>
    <row r="6754" spans="1:3" x14ac:dyDescent="0.3">
      <c r="A6754" s="103">
        <v>46104</v>
      </c>
      <c r="B6754" s="104">
        <v>60000201</v>
      </c>
      <c r="C6754" s="104">
        <v>7</v>
      </c>
    </row>
    <row r="6755" spans="1:3" x14ac:dyDescent="0.3">
      <c r="A6755" s="103">
        <v>46104</v>
      </c>
      <c r="B6755" s="104">
        <v>60000202</v>
      </c>
      <c r="C6755" s="104">
        <v>16</v>
      </c>
    </row>
    <row r="6756" spans="1:3" x14ac:dyDescent="0.3">
      <c r="A6756" s="103">
        <v>46104</v>
      </c>
      <c r="B6756" s="104">
        <v>60000203</v>
      </c>
      <c r="C6756" s="104">
        <v>16</v>
      </c>
    </row>
    <row r="6757" spans="1:3" x14ac:dyDescent="0.3">
      <c r="A6757" s="103">
        <v>46104</v>
      </c>
      <c r="B6757" s="104">
        <v>60000206</v>
      </c>
      <c r="C6757" s="104">
        <v>21</v>
      </c>
    </row>
    <row r="6758" spans="1:3" x14ac:dyDescent="0.3">
      <c r="A6758" s="103">
        <v>46104</v>
      </c>
      <c r="B6758" s="104">
        <v>60000211</v>
      </c>
      <c r="C6758" s="104">
        <v>20</v>
      </c>
    </row>
    <row r="6759" spans="1:3" x14ac:dyDescent="0.3">
      <c r="A6759" s="103">
        <v>46104</v>
      </c>
      <c r="B6759" s="104">
        <v>60000212</v>
      </c>
      <c r="C6759" s="104">
        <v>13</v>
      </c>
    </row>
    <row r="6760" spans="1:3" x14ac:dyDescent="0.3">
      <c r="A6760" s="103">
        <v>46104</v>
      </c>
      <c r="B6760" s="104">
        <v>60000215</v>
      </c>
      <c r="C6760" s="104">
        <v>23</v>
      </c>
    </row>
    <row r="6761" spans="1:3" x14ac:dyDescent="0.3">
      <c r="A6761" s="103">
        <v>46104</v>
      </c>
      <c r="B6761" s="104">
        <v>60000217</v>
      </c>
      <c r="C6761" s="104">
        <v>26</v>
      </c>
    </row>
    <row r="6762" spans="1:3" x14ac:dyDescent="0.3">
      <c r="A6762" s="103">
        <v>46104</v>
      </c>
      <c r="B6762" s="104">
        <v>60000218</v>
      </c>
      <c r="C6762" s="104">
        <v>20</v>
      </c>
    </row>
    <row r="6763" spans="1:3" x14ac:dyDescent="0.3">
      <c r="A6763" s="103">
        <v>46104</v>
      </c>
      <c r="B6763" s="104">
        <v>60000220</v>
      </c>
      <c r="C6763" s="104">
        <v>109</v>
      </c>
    </row>
    <row r="6764" spans="1:3" x14ac:dyDescent="0.3">
      <c r="A6764" s="103">
        <v>46104</v>
      </c>
      <c r="B6764" s="104">
        <v>60000221</v>
      </c>
      <c r="C6764" s="104">
        <v>118</v>
      </c>
    </row>
    <row r="6765" spans="1:3" x14ac:dyDescent="0.3">
      <c r="A6765" s="103">
        <v>46104</v>
      </c>
      <c r="B6765" s="104">
        <v>60000223</v>
      </c>
      <c r="C6765" s="104">
        <v>98</v>
      </c>
    </row>
    <row r="6766" spans="1:3" x14ac:dyDescent="0.3">
      <c r="A6766" s="103">
        <v>46104</v>
      </c>
      <c r="B6766" s="104">
        <v>60000224</v>
      </c>
      <c r="C6766" s="104">
        <v>3</v>
      </c>
    </row>
    <row r="6767" spans="1:3" x14ac:dyDescent="0.3">
      <c r="A6767" s="103">
        <v>46104</v>
      </c>
      <c r="B6767" s="104">
        <v>60000225</v>
      </c>
      <c r="C6767" s="104">
        <v>1</v>
      </c>
    </row>
    <row r="6768" spans="1:3" x14ac:dyDescent="0.3">
      <c r="A6768" s="103">
        <v>46104</v>
      </c>
      <c r="B6768" s="104">
        <v>60000233</v>
      </c>
      <c r="C6768" s="104">
        <v>161</v>
      </c>
    </row>
    <row r="6769" spans="1:3" x14ac:dyDescent="0.3">
      <c r="A6769" s="103">
        <v>46104</v>
      </c>
      <c r="B6769" s="104">
        <v>60000270</v>
      </c>
      <c r="C6769" s="104">
        <v>162</v>
      </c>
    </row>
    <row r="6770" spans="1:3" x14ac:dyDescent="0.3">
      <c r="A6770" s="103">
        <v>46104</v>
      </c>
      <c r="B6770" s="104">
        <v>60000271</v>
      </c>
      <c r="C6770" s="104">
        <v>145</v>
      </c>
    </row>
    <row r="6771" spans="1:3" x14ac:dyDescent="0.3">
      <c r="A6771" s="103">
        <v>46104</v>
      </c>
      <c r="B6771" s="104">
        <v>60000272</v>
      </c>
      <c r="C6771" s="104">
        <v>142</v>
      </c>
    </row>
    <row r="6772" spans="1:3" x14ac:dyDescent="0.3">
      <c r="A6772" s="103">
        <v>46104</v>
      </c>
      <c r="B6772" s="104">
        <v>60000280</v>
      </c>
      <c r="C6772" s="104">
        <v>52</v>
      </c>
    </row>
    <row r="6773" spans="1:3" x14ac:dyDescent="0.3">
      <c r="A6773" s="103">
        <v>46104</v>
      </c>
      <c r="B6773" s="104">
        <v>60000281</v>
      </c>
      <c r="C6773" s="104">
        <v>97</v>
      </c>
    </row>
    <row r="6774" spans="1:3" x14ac:dyDescent="0.3">
      <c r="A6774" s="103">
        <v>46104</v>
      </c>
      <c r="B6774" s="104">
        <v>60000296</v>
      </c>
      <c r="C6774" s="104">
        <v>2</v>
      </c>
    </row>
    <row r="6775" spans="1:3" x14ac:dyDescent="0.3">
      <c r="A6775" s="103">
        <v>46104</v>
      </c>
      <c r="B6775" s="104">
        <v>60000304</v>
      </c>
      <c r="C6775" s="104">
        <v>518</v>
      </c>
    </row>
    <row r="6776" spans="1:3" x14ac:dyDescent="0.3">
      <c r="A6776" s="103">
        <v>46104</v>
      </c>
      <c r="B6776" s="104">
        <v>60000310</v>
      </c>
      <c r="C6776" s="104">
        <v>507</v>
      </c>
    </row>
    <row r="6777" spans="1:3" x14ac:dyDescent="0.3">
      <c r="A6777" s="103">
        <v>46104</v>
      </c>
      <c r="B6777" s="104">
        <v>60000311</v>
      </c>
      <c r="C6777" s="104">
        <v>2084</v>
      </c>
    </row>
    <row r="6778" spans="1:3" x14ac:dyDescent="0.3">
      <c r="A6778" s="103">
        <v>46104</v>
      </c>
      <c r="B6778" s="104">
        <v>60000312</v>
      </c>
      <c r="C6778" s="104">
        <v>11298</v>
      </c>
    </row>
    <row r="6779" spans="1:3" x14ac:dyDescent="0.3">
      <c r="A6779" s="103">
        <v>46104</v>
      </c>
      <c r="B6779" s="104">
        <v>60000394</v>
      </c>
      <c r="C6779" s="104">
        <v>11088</v>
      </c>
    </row>
    <row r="6780" spans="1:3" x14ac:dyDescent="0.3">
      <c r="A6780" s="103">
        <v>46104</v>
      </c>
      <c r="B6780" s="104">
        <v>60000395</v>
      </c>
      <c r="C6780" s="104">
        <v>7392</v>
      </c>
    </row>
    <row r="6781" spans="1:3" x14ac:dyDescent="0.3">
      <c r="A6781" s="103">
        <v>46104</v>
      </c>
      <c r="B6781" s="104">
        <v>60000408</v>
      </c>
      <c r="C6781" s="104">
        <v>260</v>
      </c>
    </row>
    <row r="6782" spans="1:3" x14ac:dyDescent="0.3">
      <c r="A6782" s="103">
        <v>46104</v>
      </c>
      <c r="B6782" s="104">
        <v>60000409</v>
      </c>
      <c r="C6782" s="104">
        <v>101</v>
      </c>
    </row>
    <row r="6783" spans="1:3" x14ac:dyDescent="0.3">
      <c r="A6783" s="103">
        <v>46104</v>
      </c>
      <c r="B6783" s="104">
        <v>60000410</v>
      </c>
      <c r="C6783" s="104">
        <v>60</v>
      </c>
    </row>
    <row r="6784" spans="1:3" x14ac:dyDescent="0.3">
      <c r="A6784" s="103">
        <v>46104</v>
      </c>
      <c r="B6784" s="104">
        <v>60000440</v>
      </c>
      <c r="C6784" s="104">
        <v>15120</v>
      </c>
    </row>
    <row r="6785" spans="1:3" x14ac:dyDescent="0.3">
      <c r="A6785" s="103">
        <v>46104</v>
      </c>
      <c r="B6785" s="104">
        <v>60000539</v>
      </c>
      <c r="C6785" s="104">
        <v>10</v>
      </c>
    </row>
    <row r="6786" spans="1:3" x14ac:dyDescent="0.3">
      <c r="A6786" s="103">
        <v>46104</v>
      </c>
      <c r="B6786" s="104">
        <v>60000540</v>
      </c>
      <c r="C6786" s="104">
        <v>1</v>
      </c>
    </row>
    <row r="6787" spans="1:3" x14ac:dyDescent="0.3">
      <c r="A6787" s="103">
        <v>46104</v>
      </c>
      <c r="B6787" s="104">
        <v>60000552</v>
      </c>
      <c r="C6787" s="104">
        <v>3048</v>
      </c>
    </row>
    <row r="6788" spans="1:3" x14ac:dyDescent="0.3">
      <c r="A6788" s="103">
        <v>46104</v>
      </c>
      <c r="B6788" s="104">
        <v>60000553</v>
      </c>
      <c r="C6788" s="104">
        <v>1620</v>
      </c>
    </row>
    <row r="6789" spans="1:3" x14ac:dyDescent="0.3">
      <c r="A6789" s="103">
        <v>46104</v>
      </c>
      <c r="B6789" s="104">
        <v>60000557</v>
      </c>
      <c r="C6789" s="104">
        <v>111</v>
      </c>
    </row>
    <row r="6790" spans="1:3" x14ac:dyDescent="0.3">
      <c r="A6790" s="103">
        <v>46104</v>
      </c>
      <c r="B6790" s="104">
        <v>60000558</v>
      </c>
      <c r="C6790" s="104">
        <v>128</v>
      </c>
    </row>
    <row r="6791" spans="1:3" x14ac:dyDescent="0.3">
      <c r="A6791" s="103">
        <v>46104</v>
      </c>
      <c r="B6791" s="104">
        <v>60000559</v>
      </c>
      <c r="C6791" s="104">
        <v>133</v>
      </c>
    </row>
    <row r="6792" spans="1:3" x14ac:dyDescent="0.3">
      <c r="A6792" s="103">
        <v>46104</v>
      </c>
      <c r="B6792" s="104">
        <v>60000567</v>
      </c>
      <c r="C6792" s="104">
        <v>34</v>
      </c>
    </row>
    <row r="6793" spans="1:3" x14ac:dyDescent="0.3">
      <c r="A6793" s="103">
        <v>46104</v>
      </c>
      <c r="B6793" s="104">
        <v>60000569</v>
      </c>
      <c r="C6793" s="104">
        <v>179</v>
      </c>
    </row>
    <row r="6794" spans="1:3" x14ac:dyDescent="0.3">
      <c r="A6794" s="103">
        <v>46104</v>
      </c>
      <c r="B6794" s="104">
        <v>60000570</v>
      </c>
      <c r="C6794" s="104">
        <v>12</v>
      </c>
    </row>
    <row r="6795" spans="1:3" x14ac:dyDescent="0.3">
      <c r="A6795" s="103">
        <v>46104</v>
      </c>
      <c r="B6795" s="104">
        <v>60000571</v>
      </c>
      <c r="C6795" s="104">
        <v>929</v>
      </c>
    </row>
    <row r="6796" spans="1:3" x14ac:dyDescent="0.3">
      <c r="A6796" s="103">
        <v>46104</v>
      </c>
      <c r="B6796" s="104">
        <v>60000572</v>
      </c>
      <c r="C6796" s="104">
        <v>12000</v>
      </c>
    </row>
    <row r="6797" spans="1:3" x14ac:dyDescent="0.3">
      <c r="A6797" s="103">
        <v>46104</v>
      </c>
      <c r="B6797" s="104">
        <v>60000573</v>
      </c>
      <c r="C6797" s="104">
        <v>5872</v>
      </c>
    </row>
    <row r="6798" spans="1:3" x14ac:dyDescent="0.3">
      <c r="A6798" s="103">
        <v>46104</v>
      </c>
      <c r="B6798" s="104">
        <v>60000578</v>
      </c>
      <c r="C6798" s="104">
        <v>10080</v>
      </c>
    </row>
    <row r="6799" spans="1:3" x14ac:dyDescent="0.3">
      <c r="A6799" s="103">
        <v>46104</v>
      </c>
      <c r="B6799" s="104">
        <v>60000581</v>
      </c>
      <c r="C6799" s="104">
        <v>0</v>
      </c>
    </row>
    <row r="6800" spans="1:3" x14ac:dyDescent="0.3">
      <c r="A6800" s="103">
        <v>46105</v>
      </c>
      <c r="B6800" s="104">
        <v>60000000</v>
      </c>
      <c r="C6800" s="104">
        <v>111</v>
      </c>
    </row>
    <row r="6801" spans="1:3" x14ac:dyDescent="0.3">
      <c r="A6801" s="103">
        <v>46105</v>
      </c>
      <c r="B6801" s="104">
        <v>60000002</v>
      </c>
      <c r="C6801" s="104">
        <v>24625</v>
      </c>
    </row>
    <row r="6802" spans="1:3" x14ac:dyDescent="0.3">
      <c r="A6802" s="103">
        <v>46105</v>
      </c>
      <c r="B6802" s="104">
        <v>60000003</v>
      </c>
      <c r="C6802" s="104">
        <v>43</v>
      </c>
    </row>
    <row r="6803" spans="1:3" x14ac:dyDescent="0.3">
      <c r="A6803" s="103">
        <v>46105</v>
      </c>
      <c r="B6803" s="104">
        <v>60000005</v>
      </c>
      <c r="C6803" s="104">
        <v>1611</v>
      </c>
    </row>
    <row r="6804" spans="1:3" x14ac:dyDescent="0.3">
      <c r="A6804" s="103">
        <v>46105</v>
      </c>
      <c r="B6804" s="104">
        <v>60000008</v>
      </c>
      <c r="C6804" s="104">
        <v>506</v>
      </c>
    </row>
    <row r="6805" spans="1:3" x14ac:dyDescent="0.3">
      <c r="A6805" s="103">
        <v>46105</v>
      </c>
      <c r="B6805" s="104">
        <v>60000009</v>
      </c>
      <c r="C6805" s="104">
        <v>1305</v>
      </c>
    </row>
    <row r="6806" spans="1:3" x14ac:dyDescent="0.3">
      <c r="A6806" s="103">
        <v>46105</v>
      </c>
      <c r="B6806" s="104">
        <v>60000026</v>
      </c>
      <c r="C6806" s="104">
        <v>163</v>
      </c>
    </row>
    <row r="6807" spans="1:3" x14ac:dyDescent="0.3">
      <c r="A6807" s="103">
        <v>46105</v>
      </c>
      <c r="B6807" s="104">
        <v>60000027</v>
      </c>
      <c r="C6807" s="104">
        <v>631</v>
      </c>
    </row>
    <row r="6808" spans="1:3" x14ac:dyDescent="0.3">
      <c r="A6808" s="103">
        <v>46105</v>
      </c>
      <c r="B6808" s="104">
        <v>60000028</v>
      </c>
      <c r="C6808" s="104">
        <v>422</v>
      </c>
    </row>
    <row r="6809" spans="1:3" x14ac:dyDescent="0.3">
      <c r="A6809" s="103">
        <v>46105</v>
      </c>
      <c r="B6809" s="104">
        <v>60000029</v>
      </c>
      <c r="C6809" s="104">
        <v>67</v>
      </c>
    </row>
    <row r="6810" spans="1:3" x14ac:dyDescent="0.3">
      <c r="A6810" s="103">
        <v>46105</v>
      </c>
      <c r="B6810" s="104">
        <v>60000030</v>
      </c>
      <c r="C6810" s="104">
        <v>5495</v>
      </c>
    </row>
    <row r="6811" spans="1:3" x14ac:dyDescent="0.3">
      <c r="A6811" s="103">
        <v>46105</v>
      </c>
      <c r="B6811" s="104">
        <v>60000031</v>
      </c>
      <c r="C6811" s="104">
        <v>19037</v>
      </c>
    </row>
    <row r="6812" spans="1:3" x14ac:dyDescent="0.3">
      <c r="A6812" s="103">
        <v>46105</v>
      </c>
      <c r="B6812" s="104">
        <v>60000032</v>
      </c>
      <c r="C6812" s="104">
        <v>3955</v>
      </c>
    </row>
    <row r="6813" spans="1:3" x14ac:dyDescent="0.3">
      <c r="A6813" s="103">
        <v>46105</v>
      </c>
      <c r="B6813" s="104">
        <v>60000033</v>
      </c>
      <c r="C6813" s="104">
        <v>2341</v>
      </c>
    </row>
    <row r="6814" spans="1:3" x14ac:dyDescent="0.3">
      <c r="A6814" s="103">
        <v>46105</v>
      </c>
      <c r="B6814" s="104">
        <v>60000035</v>
      </c>
      <c r="C6814" s="104">
        <v>58688</v>
      </c>
    </row>
    <row r="6815" spans="1:3" x14ac:dyDescent="0.3">
      <c r="A6815" s="103">
        <v>46105</v>
      </c>
      <c r="B6815" s="104">
        <v>60000036</v>
      </c>
      <c r="C6815" s="104">
        <v>262</v>
      </c>
    </row>
    <row r="6816" spans="1:3" x14ac:dyDescent="0.3">
      <c r="A6816" s="103">
        <v>46105</v>
      </c>
      <c r="B6816" s="104">
        <v>60000037</v>
      </c>
      <c r="C6816" s="104">
        <v>25719</v>
      </c>
    </row>
    <row r="6817" spans="1:3" x14ac:dyDescent="0.3">
      <c r="A6817" s="103">
        <v>46105</v>
      </c>
      <c r="B6817" s="104">
        <v>60000038</v>
      </c>
      <c r="C6817" s="104">
        <v>14196</v>
      </c>
    </row>
    <row r="6818" spans="1:3" x14ac:dyDescent="0.3">
      <c r="A6818" s="103">
        <v>46105</v>
      </c>
      <c r="B6818" s="104">
        <v>60000039</v>
      </c>
      <c r="C6818" s="104">
        <v>7452</v>
      </c>
    </row>
    <row r="6819" spans="1:3" x14ac:dyDescent="0.3">
      <c r="A6819" s="103">
        <v>46105</v>
      </c>
      <c r="B6819" s="104">
        <v>60000041</v>
      </c>
      <c r="C6819" s="104">
        <v>8086</v>
      </c>
    </row>
    <row r="6820" spans="1:3" x14ac:dyDescent="0.3">
      <c r="A6820" s="103">
        <v>46105</v>
      </c>
      <c r="B6820" s="104">
        <v>60000042</v>
      </c>
      <c r="C6820" s="104">
        <v>6996</v>
      </c>
    </row>
    <row r="6821" spans="1:3" x14ac:dyDescent="0.3">
      <c r="A6821" s="103">
        <v>46105</v>
      </c>
      <c r="B6821" s="104">
        <v>60000043</v>
      </c>
      <c r="C6821" s="104">
        <v>1913</v>
      </c>
    </row>
    <row r="6822" spans="1:3" x14ac:dyDescent="0.3">
      <c r="A6822" s="103">
        <v>46105</v>
      </c>
      <c r="B6822" s="104">
        <v>60000044</v>
      </c>
      <c r="C6822" s="104">
        <v>10800</v>
      </c>
    </row>
    <row r="6823" spans="1:3" x14ac:dyDescent="0.3">
      <c r="A6823" s="103">
        <v>46105</v>
      </c>
      <c r="B6823" s="104">
        <v>60000045</v>
      </c>
      <c r="C6823" s="104">
        <v>935</v>
      </c>
    </row>
    <row r="6824" spans="1:3" x14ac:dyDescent="0.3">
      <c r="A6824" s="103">
        <v>46105</v>
      </c>
      <c r="B6824" s="104">
        <v>60000047</v>
      </c>
      <c r="C6824" s="104">
        <v>2520</v>
      </c>
    </row>
    <row r="6825" spans="1:3" x14ac:dyDescent="0.3">
      <c r="A6825" s="103">
        <v>46105</v>
      </c>
      <c r="B6825" s="104">
        <v>60000048</v>
      </c>
      <c r="C6825" s="104">
        <v>2592</v>
      </c>
    </row>
    <row r="6826" spans="1:3" x14ac:dyDescent="0.3">
      <c r="A6826" s="103">
        <v>46105</v>
      </c>
      <c r="B6826" s="104">
        <v>60000049</v>
      </c>
      <c r="C6826" s="104">
        <v>45316</v>
      </c>
    </row>
    <row r="6827" spans="1:3" x14ac:dyDescent="0.3">
      <c r="A6827" s="103">
        <v>46105</v>
      </c>
      <c r="B6827" s="104">
        <v>60000050</v>
      </c>
      <c r="C6827" s="104">
        <v>12534</v>
      </c>
    </row>
    <row r="6828" spans="1:3" x14ac:dyDescent="0.3">
      <c r="A6828" s="103">
        <v>46105</v>
      </c>
      <c r="B6828" s="104">
        <v>60000051</v>
      </c>
      <c r="C6828" s="104">
        <v>4025</v>
      </c>
    </row>
    <row r="6829" spans="1:3" x14ac:dyDescent="0.3">
      <c r="A6829" s="103">
        <v>46105</v>
      </c>
      <c r="B6829" s="104">
        <v>60000052</v>
      </c>
      <c r="C6829" s="104">
        <v>8674</v>
      </c>
    </row>
    <row r="6830" spans="1:3" x14ac:dyDescent="0.3">
      <c r="A6830" s="103">
        <v>46105</v>
      </c>
      <c r="B6830" s="104">
        <v>60000053</v>
      </c>
      <c r="C6830" s="104">
        <v>1696</v>
      </c>
    </row>
    <row r="6831" spans="1:3" x14ac:dyDescent="0.3">
      <c r="A6831" s="103">
        <v>46105</v>
      </c>
      <c r="B6831" s="104">
        <v>60000054</v>
      </c>
      <c r="C6831" s="104">
        <v>36</v>
      </c>
    </row>
    <row r="6832" spans="1:3" x14ac:dyDescent="0.3">
      <c r="A6832" s="103">
        <v>46105</v>
      </c>
      <c r="B6832" s="104">
        <v>60000055</v>
      </c>
      <c r="C6832" s="104">
        <v>72</v>
      </c>
    </row>
    <row r="6833" spans="1:3" x14ac:dyDescent="0.3">
      <c r="A6833" s="103">
        <v>46105</v>
      </c>
      <c r="B6833" s="104">
        <v>60000056</v>
      </c>
      <c r="C6833" s="104">
        <v>72</v>
      </c>
    </row>
    <row r="6834" spans="1:3" x14ac:dyDescent="0.3">
      <c r="A6834" s="103">
        <v>46105</v>
      </c>
      <c r="B6834" s="104">
        <v>60000057</v>
      </c>
      <c r="C6834" s="104">
        <v>42884</v>
      </c>
    </row>
    <row r="6835" spans="1:3" x14ac:dyDescent="0.3">
      <c r="A6835" s="103">
        <v>46105</v>
      </c>
      <c r="B6835" s="104">
        <v>60000058</v>
      </c>
      <c r="C6835" s="104">
        <v>12491</v>
      </c>
    </row>
    <row r="6836" spans="1:3" x14ac:dyDescent="0.3">
      <c r="A6836" s="103">
        <v>46105</v>
      </c>
      <c r="B6836" s="104">
        <v>60000111</v>
      </c>
      <c r="C6836" s="104">
        <v>56</v>
      </c>
    </row>
    <row r="6837" spans="1:3" x14ac:dyDescent="0.3">
      <c r="A6837" s="103">
        <v>46105</v>
      </c>
      <c r="B6837" s="104">
        <v>60000113</v>
      </c>
      <c r="C6837" s="104">
        <v>743</v>
      </c>
    </row>
    <row r="6838" spans="1:3" x14ac:dyDescent="0.3">
      <c r="A6838" s="103">
        <v>46105</v>
      </c>
      <c r="B6838" s="104">
        <v>60000114</v>
      </c>
      <c r="C6838" s="104">
        <v>441</v>
      </c>
    </row>
    <row r="6839" spans="1:3" x14ac:dyDescent="0.3">
      <c r="A6839" s="103">
        <v>46105</v>
      </c>
      <c r="B6839" s="104">
        <v>60000120</v>
      </c>
      <c r="C6839" s="104">
        <v>4008</v>
      </c>
    </row>
    <row r="6840" spans="1:3" x14ac:dyDescent="0.3">
      <c r="A6840" s="103">
        <v>46105</v>
      </c>
      <c r="B6840" s="104">
        <v>60000121</v>
      </c>
      <c r="C6840" s="104">
        <v>2787</v>
      </c>
    </row>
    <row r="6841" spans="1:3" x14ac:dyDescent="0.3">
      <c r="A6841" s="103">
        <v>46105</v>
      </c>
      <c r="B6841" s="104">
        <v>60000122</v>
      </c>
      <c r="C6841" s="104">
        <v>588</v>
      </c>
    </row>
    <row r="6842" spans="1:3" x14ac:dyDescent="0.3">
      <c r="A6842" s="103">
        <v>46105</v>
      </c>
      <c r="B6842" s="104">
        <v>60000123</v>
      </c>
      <c r="C6842" s="104">
        <v>60</v>
      </c>
    </row>
    <row r="6843" spans="1:3" x14ac:dyDescent="0.3">
      <c r="A6843" s="103">
        <v>46105</v>
      </c>
      <c r="B6843" s="104">
        <v>60000124</v>
      </c>
      <c r="C6843" s="104">
        <v>528</v>
      </c>
    </row>
    <row r="6844" spans="1:3" x14ac:dyDescent="0.3">
      <c r="A6844" s="103">
        <v>46105</v>
      </c>
      <c r="B6844" s="104">
        <v>60000125</v>
      </c>
      <c r="C6844" s="104">
        <v>272</v>
      </c>
    </row>
    <row r="6845" spans="1:3" x14ac:dyDescent="0.3">
      <c r="A6845" s="103">
        <v>46105</v>
      </c>
      <c r="B6845" s="104">
        <v>60000130</v>
      </c>
      <c r="C6845" s="104">
        <v>52</v>
      </c>
    </row>
    <row r="6846" spans="1:3" x14ac:dyDescent="0.3">
      <c r="A6846" s="103">
        <v>46105</v>
      </c>
      <c r="B6846" s="104">
        <v>60000131</v>
      </c>
      <c r="C6846" s="104">
        <v>36</v>
      </c>
    </row>
    <row r="6847" spans="1:3" x14ac:dyDescent="0.3">
      <c r="A6847" s="103">
        <v>46105</v>
      </c>
      <c r="B6847" s="104">
        <v>60000132</v>
      </c>
      <c r="C6847" s="104">
        <v>44</v>
      </c>
    </row>
    <row r="6848" spans="1:3" x14ac:dyDescent="0.3">
      <c r="A6848" s="103">
        <v>46105</v>
      </c>
      <c r="B6848" s="104">
        <v>60000138</v>
      </c>
      <c r="C6848" s="104">
        <v>352</v>
      </c>
    </row>
    <row r="6849" spans="1:3" x14ac:dyDescent="0.3">
      <c r="A6849" s="103">
        <v>46105</v>
      </c>
      <c r="B6849" s="104">
        <v>60000142</v>
      </c>
      <c r="C6849" s="104">
        <v>52</v>
      </c>
    </row>
    <row r="6850" spans="1:3" x14ac:dyDescent="0.3">
      <c r="A6850" s="103">
        <v>46105</v>
      </c>
      <c r="B6850" s="104">
        <v>60000172</v>
      </c>
      <c r="C6850" s="104">
        <v>270</v>
      </c>
    </row>
    <row r="6851" spans="1:3" x14ac:dyDescent="0.3">
      <c r="A6851" s="103">
        <v>46105</v>
      </c>
      <c r="B6851" s="104">
        <v>60000173</v>
      </c>
      <c r="C6851" s="104">
        <v>603</v>
      </c>
    </row>
    <row r="6852" spans="1:3" x14ac:dyDescent="0.3">
      <c r="A6852" s="103">
        <v>46105</v>
      </c>
      <c r="B6852" s="104">
        <v>60000180</v>
      </c>
      <c r="C6852" s="104">
        <v>230</v>
      </c>
    </row>
    <row r="6853" spans="1:3" x14ac:dyDescent="0.3">
      <c r="A6853" s="103">
        <v>46105</v>
      </c>
      <c r="B6853" s="104">
        <v>60000182</v>
      </c>
      <c r="C6853" s="104">
        <v>8227</v>
      </c>
    </row>
    <row r="6854" spans="1:3" x14ac:dyDescent="0.3">
      <c r="A6854" s="103">
        <v>46105</v>
      </c>
      <c r="B6854" s="104">
        <v>60000183</v>
      </c>
      <c r="C6854" s="104">
        <v>4116</v>
      </c>
    </row>
    <row r="6855" spans="1:3" x14ac:dyDescent="0.3">
      <c r="A6855" s="103">
        <v>46105</v>
      </c>
      <c r="B6855" s="104">
        <v>60000184</v>
      </c>
      <c r="C6855" s="104">
        <v>508</v>
      </c>
    </row>
    <row r="6856" spans="1:3" x14ac:dyDescent="0.3">
      <c r="A6856" s="103">
        <v>46105</v>
      </c>
      <c r="B6856" s="104">
        <v>60000185</v>
      </c>
      <c r="C6856" s="104">
        <v>10599</v>
      </c>
    </row>
    <row r="6857" spans="1:3" x14ac:dyDescent="0.3">
      <c r="A6857" s="103">
        <v>46105</v>
      </c>
      <c r="B6857" s="104">
        <v>60000201</v>
      </c>
      <c r="C6857" s="104">
        <v>41</v>
      </c>
    </row>
    <row r="6858" spans="1:3" x14ac:dyDescent="0.3">
      <c r="A6858" s="103">
        <v>46105</v>
      </c>
      <c r="B6858" s="104">
        <v>60000202</v>
      </c>
      <c r="C6858" s="104">
        <v>30</v>
      </c>
    </row>
    <row r="6859" spans="1:3" x14ac:dyDescent="0.3">
      <c r="A6859" s="103">
        <v>46105</v>
      </c>
      <c r="B6859" s="104">
        <v>60000203</v>
      </c>
      <c r="C6859" s="104">
        <v>33</v>
      </c>
    </row>
    <row r="6860" spans="1:3" x14ac:dyDescent="0.3">
      <c r="A6860" s="103">
        <v>46105</v>
      </c>
      <c r="B6860" s="104">
        <v>60000206</v>
      </c>
      <c r="C6860" s="104">
        <v>33</v>
      </c>
    </row>
    <row r="6861" spans="1:3" x14ac:dyDescent="0.3">
      <c r="A6861" s="103">
        <v>46105</v>
      </c>
      <c r="B6861" s="104">
        <v>60000211</v>
      </c>
      <c r="C6861" s="104">
        <v>21</v>
      </c>
    </row>
    <row r="6862" spans="1:3" x14ac:dyDescent="0.3">
      <c r="A6862" s="103">
        <v>46105</v>
      </c>
      <c r="B6862" s="104">
        <v>60000212</v>
      </c>
      <c r="C6862" s="104">
        <v>33</v>
      </c>
    </row>
    <row r="6863" spans="1:3" x14ac:dyDescent="0.3">
      <c r="A6863" s="103">
        <v>46105</v>
      </c>
      <c r="B6863" s="104">
        <v>60000215</v>
      </c>
      <c r="C6863" s="104">
        <v>39</v>
      </c>
    </row>
    <row r="6864" spans="1:3" x14ac:dyDescent="0.3">
      <c r="A6864" s="103">
        <v>46105</v>
      </c>
      <c r="B6864" s="104">
        <v>60000217</v>
      </c>
      <c r="C6864" s="104">
        <v>55</v>
      </c>
    </row>
    <row r="6865" spans="1:3" x14ac:dyDescent="0.3">
      <c r="A6865" s="103">
        <v>46105</v>
      </c>
      <c r="B6865" s="104">
        <v>60000218</v>
      </c>
      <c r="C6865" s="104">
        <v>34</v>
      </c>
    </row>
    <row r="6866" spans="1:3" x14ac:dyDescent="0.3">
      <c r="A6866" s="103">
        <v>46105</v>
      </c>
      <c r="B6866" s="104">
        <v>60000220</v>
      </c>
      <c r="C6866" s="104">
        <v>121</v>
      </c>
    </row>
    <row r="6867" spans="1:3" x14ac:dyDescent="0.3">
      <c r="A6867" s="103">
        <v>46105</v>
      </c>
      <c r="B6867" s="104">
        <v>60000221</v>
      </c>
      <c r="C6867" s="104">
        <v>78</v>
      </c>
    </row>
    <row r="6868" spans="1:3" x14ac:dyDescent="0.3">
      <c r="A6868" s="103">
        <v>46105</v>
      </c>
      <c r="B6868" s="104">
        <v>60000223</v>
      </c>
      <c r="C6868" s="104">
        <v>82</v>
      </c>
    </row>
    <row r="6869" spans="1:3" x14ac:dyDescent="0.3">
      <c r="A6869" s="103">
        <v>46105</v>
      </c>
      <c r="B6869" s="104">
        <v>60000224</v>
      </c>
      <c r="C6869" s="104">
        <v>17</v>
      </c>
    </row>
    <row r="6870" spans="1:3" x14ac:dyDescent="0.3">
      <c r="A6870" s="103">
        <v>46105</v>
      </c>
      <c r="B6870" s="104">
        <v>60000225</v>
      </c>
      <c r="C6870" s="104">
        <v>24</v>
      </c>
    </row>
    <row r="6871" spans="1:3" x14ac:dyDescent="0.3">
      <c r="A6871" s="103">
        <v>46105</v>
      </c>
      <c r="B6871" s="104">
        <v>60000233</v>
      </c>
      <c r="C6871" s="104">
        <v>473</v>
      </c>
    </row>
    <row r="6872" spans="1:3" x14ac:dyDescent="0.3">
      <c r="A6872" s="103">
        <v>46105</v>
      </c>
      <c r="B6872" s="104">
        <v>60000270</v>
      </c>
      <c r="C6872" s="104">
        <v>212</v>
      </c>
    </row>
    <row r="6873" spans="1:3" x14ac:dyDescent="0.3">
      <c r="A6873" s="103">
        <v>46105</v>
      </c>
      <c r="B6873" s="104">
        <v>60000271</v>
      </c>
      <c r="C6873" s="104">
        <v>226</v>
      </c>
    </row>
    <row r="6874" spans="1:3" x14ac:dyDescent="0.3">
      <c r="A6874" s="103">
        <v>46105</v>
      </c>
      <c r="B6874" s="104">
        <v>60000272</v>
      </c>
      <c r="C6874" s="104">
        <v>201</v>
      </c>
    </row>
    <row r="6875" spans="1:3" x14ac:dyDescent="0.3">
      <c r="A6875" s="103">
        <v>46105</v>
      </c>
      <c r="B6875" s="104">
        <v>60000280</v>
      </c>
      <c r="C6875" s="104">
        <v>114</v>
      </c>
    </row>
    <row r="6876" spans="1:3" x14ac:dyDescent="0.3">
      <c r="A6876" s="103">
        <v>46105</v>
      </c>
      <c r="B6876" s="104">
        <v>60000281</v>
      </c>
      <c r="C6876" s="104">
        <v>172</v>
      </c>
    </row>
    <row r="6877" spans="1:3" x14ac:dyDescent="0.3">
      <c r="A6877" s="103">
        <v>46105</v>
      </c>
      <c r="B6877" s="104">
        <v>60000296</v>
      </c>
      <c r="C6877" s="104">
        <v>3</v>
      </c>
    </row>
    <row r="6878" spans="1:3" x14ac:dyDescent="0.3">
      <c r="A6878" s="103">
        <v>46105</v>
      </c>
      <c r="B6878" s="104">
        <v>60000303</v>
      </c>
      <c r="C6878" s="104">
        <v>288</v>
      </c>
    </row>
    <row r="6879" spans="1:3" x14ac:dyDescent="0.3">
      <c r="A6879" s="103">
        <v>46105</v>
      </c>
      <c r="B6879" s="104">
        <v>60000304</v>
      </c>
      <c r="C6879" s="104">
        <v>998</v>
      </c>
    </row>
    <row r="6880" spans="1:3" x14ac:dyDescent="0.3">
      <c r="A6880" s="103">
        <v>46105</v>
      </c>
      <c r="B6880" s="104">
        <v>60000310</v>
      </c>
      <c r="C6880" s="104">
        <v>941</v>
      </c>
    </row>
    <row r="6881" spans="1:3" x14ac:dyDescent="0.3">
      <c r="A6881" s="103">
        <v>46105</v>
      </c>
      <c r="B6881" s="104">
        <v>60000311</v>
      </c>
      <c r="C6881" s="104">
        <v>275</v>
      </c>
    </row>
    <row r="6882" spans="1:3" x14ac:dyDescent="0.3">
      <c r="A6882" s="103">
        <v>46105</v>
      </c>
      <c r="B6882" s="104">
        <v>60000312</v>
      </c>
      <c r="C6882" s="104">
        <v>10555</v>
      </c>
    </row>
    <row r="6883" spans="1:3" x14ac:dyDescent="0.3">
      <c r="A6883" s="103">
        <v>46105</v>
      </c>
      <c r="B6883" s="104">
        <v>60000394</v>
      </c>
      <c r="C6883" s="104">
        <v>3000</v>
      </c>
    </row>
    <row r="6884" spans="1:3" x14ac:dyDescent="0.3">
      <c r="A6884" s="103">
        <v>46105</v>
      </c>
      <c r="B6884" s="104">
        <v>60000395</v>
      </c>
      <c r="C6884" s="104">
        <v>3000</v>
      </c>
    </row>
    <row r="6885" spans="1:3" x14ac:dyDescent="0.3">
      <c r="A6885" s="103">
        <v>46105</v>
      </c>
      <c r="B6885" s="104">
        <v>60000408</v>
      </c>
      <c r="C6885" s="104">
        <v>401</v>
      </c>
    </row>
    <row r="6886" spans="1:3" x14ac:dyDescent="0.3">
      <c r="A6886" s="103">
        <v>46105</v>
      </c>
      <c r="B6886" s="104">
        <v>60000409</v>
      </c>
      <c r="C6886" s="104">
        <v>416</v>
      </c>
    </row>
    <row r="6887" spans="1:3" x14ac:dyDescent="0.3">
      <c r="A6887" s="103">
        <v>46105</v>
      </c>
      <c r="B6887" s="104">
        <v>60000410</v>
      </c>
      <c r="C6887" s="104">
        <v>408</v>
      </c>
    </row>
    <row r="6888" spans="1:3" x14ac:dyDescent="0.3">
      <c r="A6888" s="103">
        <v>46105</v>
      </c>
      <c r="B6888" s="104">
        <v>60000440</v>
      </c>
      <c r="C6888" s="104">
        <v>10080</v>
      </c>
    </row>
    <row r="6889" spans="1:3" x14ac:dyDescent="0.3">
      <c r="A6889" s="103">
        <v>46105</v>
      </c>
      <c r="B6889" s="104">
        <v>60000539</v>
      </c>
      <c r="C6889" s="104">
        <v>79</v>
      </c>
    </row>
    <row r="6890" spans="1:3" x14ac:dyDescent="0.3">
      <c r="A6890" s="103">
        <v>46105</v>
      </c>
      <c r="B6890" s="104">
        <v>60000540</v>
      </c>
      <c r="C6890" s="104">
        <v>5</v>
      </c>
    </row>
    <row r="6891" spans="1:3" x14ac:dyDescent="0.3">
      <c r="A6891" s="103">
        <v>46105</v>
      </c>
      <c r="B6891" s="104">
        <v>60000553</v>
      </c>
      <c r="C6891" s="104">
        <v>1620</v>
      </c>
    </row>
    <row r="6892" spans="1:3" x14ac:dyDescent="0.3">
      <c r="A6892" s="103">
        <v>46105</v>
      </c>
      <c r="B6892" s="104">
        <v>60000557</v>
      </c>
      <c r="C6892" s="104">
        <v>121</v>
      </c>
    </row>
    <row r="6893" spans="1:3" x14ac:dyDescent="0.3">
      <c r="A6893" s="103">
        <v>46105</v>
      </c>
      <c r="B6893" s="104">
        <v>60000558</v>
      </c>
      <c r="C6893" s="104">
        <v>140</v>
      </c>
    </row>
    <row r="6894" spans="1:3" x14ac:dyDescent="0.3">
      <c r="A6894" s="103">
        <v>46105</v>
      </c>
      <c r="B6894" s="104">
        <v>60000559</v>
      </c>
      <c r="C6894" s="104">
        <v>197</v>
      </c>
    </row>
    <row r="6895" spans="1:3" x14ac:dyDescent="0.3">
      <c r="A6895" s="103">
        <v>46105</v>
      </c>
      <c r="B6895" s="104">
        <v>60000567</v>
      </c>
      <c r="C6895" s="104">
        <v>12</v>
      </c>
    </row>
    <row r="6896" spans="1:3" x14ac:dyDescent="0.3">
      <c r="A6896" s="103">
        <v>46105</v>
      </c>
      <c r="B6896" s="104">
        <v>60000568</v>
      </c>
      <c r="C6896" s="104">
        <v>2</v>
      </c>
    </row>
    <row r="6897" spans="1:3" x14ac:dyDescent="0.3">
      <c r="A6897" s="103">
        <v>46105</v>
      </c>
      <c r="B6897" s="104">
        <v>60000569</v>
      </c>
      <c r="C6897" s="104">
        <v>89</v>
      </c>
    </row>
    <row r="6898" spans="1:3" x14ac:dyDescent="0.3">
      <c r="A6898" s="103">
        <v>46105</v>
      </c>
      <c r="B6898" s="104">
        <v>60000570</v>
      </c>
      <c r="C6898" s="104">
        <v>4076</v>
      </c>
    </row>
    <row r="6899" spans="1:3" x14ac:dyDescent="0.3">
      <c r="A6899" s="103">
        <v>46105</v>
      </c>
      <c r="B6899" s="104">
        <v>60000571</v>
      </c>
      <c r="C6899" s="104">
        <v>264</v>
      </c>
    </row>
    <row r="6900" spans="1:3" x14ac:dyDescent="0.3">
      <c r="A6900" s="103">
        <v>46105</v>
      </c>
      <c r="B6900" s="104">
        <v>60000572</v>
      </c>
      <c r="C6900" s="104">
        <v>10500</v>
      </c>
    </row>
    <row r="6901" spans="1:3" x14ac:dyDescent="0.3">
      <c r="A6901" s="103">
        <v>46105</v>
      </c>
      <c r="B6901" s="104">
        <v>60000578</v>
      </c>
      <c r="C6901" s="104">
        <v>20160</v>
      </c>
    </row>
    <row r="6902" spans="1:3" x14ac:dyDescent="0.3">
      <c r="A6902" s="103">
        <v>46106</v>
      </c>
      <c r="B6902" s="104">
        <v>60000000</v>
      </c>
      <c r="C6902" s="104">
        <v>23</v>
      </c>
    </row>
    <row r="6903" spans="1:3" x14ac:dyDescent="0.3">
      <c r="A6903" s="103">
        <v>46106</v>
      </c>
      <c r="B6903" s="104">
        <v>60000002</v>
      </c>
      <c r="C6903" s="104">
        <v>18563</v>
      </c>
    </row>
    <row r="6904" spans="1:3" x14ac:dyDescent="0.3">
      <c r="A6904" s="103">
        <v>46106</v>
      </c>
      <c r="B6904" s="104">
        <v>60000003</v>
      </c>
      <c r="C6904" s="104">
        <v>9</v>
      </c>
    </row>
    <row r="6905" spans="1:3" x14ac:dyDescent="0.3">
      <c r="A6905" s="103">
        <v>46106</v>
      </c>
      <c r="B6905" s="104">
        <v>60000005</v>
      </c>
      <c r="C6905" s="104">
        <v>480</v>
      </c>
    </row>
    <row r="6906" spans="1:3" x14ac:dyDescent="0.3">
      <c r="A6906" s="103">
        <v>46106</v>
      </c>
      <c r="B6906" s="104">
        <v>60000008</v>
      </c>
      <c r="C6906" s="104">
        <v>368</v>
      </c>
    </row>
    <row r="6907" spans="1:3" x14ac:dyDescent="0.3">
      <c r="A6907" s="103">
        <v>46106</v>
      </c>
      <c r="B6907" s="104">
        <v>60000009</v>
      </c>
      <c r="C6907" s="104">
        <v>778</v>
      </c>
    </row>
    <row r="6908" spans="1:3" x14ac:dyDescent="0.3">
      <c r="A6908" s="103">
        <v>46106</v>
      </c>
      <c r="B6908" s="104">
        <v>60000026</v>
      </c>
      <c r="C6908" s="104">
        <v>126</v>
      </c>
    </row>
    <row r="6909" spans="1:3" x14ac:dyDescent="0.3">
      <c r="A6909" s="103">
        <v>46106</v>
      </c>
      <c r="B6909" s="104">
        <v>60000027</v>
      </c>
      <c r="C6909" s="104">
        <v>4438</v>
      </c>
    </row>
    <row r="6910" spans="1:3" x14ac:dyDescent="0.3">
      <c r="A6910" s="103">
        <v>46106</v>
      </c>
      <c r="B6910" s="104">
        <v>60000028</v>
      </c>
      <c r="C6910" s="104">
        <v>763</v>
      </c>
    </row>
    <row r="6911" spans="1:3" x14ac:dyDescent="0.3">
      <c r="A6911" s="103">
        <v>46106</v>
      </c>
      <c r="B6911" s="104">
        <v>60000029</v>
      </c>
      <c r="C6911" s="104">
        <v>357</v>
      </c>
    </row>
    <row r="6912" spans="1:3" x14ac:dyDescent="0.3">
      <c r="A6912" s="103">
        <v>46106</v>
      </c>
      <c r="B6912" s="104">
        <v>60000030</v>
      </c>
      <c r="C6912" s="104">
        <v>8804</v>
      </c>
    </row>
    <row r="6913" spans="1:3" x14ac:dyDescent="0.3">
      <c r="A6913" s="103">
        <v>46106</v>
      </c>
      <c r="B6913" s="104">
        <v>60000031</v>
      </c>
      <c r="C6913" s="104">
        <v>3083</v>
      </c>
    </row>
    <row r="6914" spans="1:3" x14ac:dyDescent="0.3">
      <c r="A6914" s="103">
        <v>46106</v>
      </c>
      <c r="B6914" s="104">
        <v>60000032</v>
      </c>
      <c r="C6914" s="104">
        <v>1412</v>
      </c>
    </row>
    <row r="6915" spans="1:3" x14ac:dyDescent="0.3">
      <c r="A6915" s="103">
        <v>46106</v>
      </c>
      <c r="B6915" s="104">
        <v>60000033</v>
      </c>
      <c r="C6915" s="104">
        <v>559</v>
      </c>
    </row>
    <row r="6916" spans="1:3" x14ac:dyDescent="0.3">
      <c r="A6916" s="103">
        <v>46106</v>
      </c>
      <c r="B6916" s="104">
        <v>60000035</v>
      </c>
      <c r="C6916" s="104">
        <v>30465</v>
      </c>
    </row>
    <row r="6917" spans="1:3" x14ac:dyDescent="0.3">
      <c r="A6917" s="103">
        <v>46106</v>
      </c>
      <c r="B6917" s="104">
        <v>60000036</v>
      </c>
      <c r="C6917" s="104">
        <v>3144</v>
      </c>
    </row>
    <row r="6918" spans="1:3" x14ac:dyDescent="0.3">
      <c r="A6918" s="103">
        <v>46106</v>
      </c>
      <c r="B6918" s="104">
        <v>60000037</v>
      </c>
      <c r="C6918" s="104">
        <v>12072</v>
      </c>
    </row>
    <row r="6919" spans="1:3" x14ac:dyDescent="0.3">
      <c r="A6919" s="103">
        <v>46106</v>
      </c>
      <c r="B6919" s="104">
        <v>60000038</v>
      </c>
      <c r="C6919" s="104">
        <v>960</v>
      </c>
    </row>
    <row r="6920" spans="1:3" x14ac:dyDescent="0.3">
      <c r="A6920" s="103">
        <v>46106</v>
      </c>
      <c r="B6920" s="104">
        <v>60000039</v>
      </c>
      <c r="C6920" s="104">
        <v>780</v>
      </c>
    </row>
    <row r="6921" spans="1:3" x14ac:dyDescent="0.3">
      <c r="A6921" s="103">
        <v>46106</v>
      </c>
      <c r="B6921" s="104">
        <v>60000041</v>
      </c>
      <c r="C6921" s="104">
        <v>8956</v>
      </c>
    </row>
    <row r="6922" spans="1:3" x14ac:dyDescent="0.3">
      <c r="A6922" s="103">
        <v>46106</v>
      </c>
      <c r="B6922" s="104">
        <v>60000042</v>
      </c>
      <c r="C6922" s="104">
        <v>1920</v>
      </c>
    </row>
    <row r="6923" spans="1:3" x14ac:dyDescent="0.3">
      <c r="A6923" s="103">
        <v>46106</v>
      </c>
      <c r="B6923" s="104">
        <v>60000043</v>
      </c>
      <c r="C6923" s="104">
        <v>3161</v>
      </c>
    </row>
    <row r="6924" spans="1:3" x14ac:dyDescent="0.3">
      <c r="A6924" s="103">
        <v>46106</v>
      </c>
      <c r="B6924" s="104">
        <v>60000044</v>
      </c>
      <c r="C6924" s="104">
        <v>9077</v>
      </c>
    </row>
    <row r="6925" spans="1:3" x14ac:dyDescent="0.3">
      <c r="A6925" s="103">
        <v>46106</v>
      </c>
      <c r="B6925" s="104">
        <v>60000045</v>
      </c>
      <c r="C6925" s="104">
        <v>4532</v>
      </c>
    </row>
    <row r="6926" spans="1:3" x14ac:dyDescent="0.3">
      <c r="A6926" s="103">
        <v>46106</v>
      </c>
      <c r="B6926" s="104">
        <v>60000047</v>
      </c>
      <c r="C6926" s="104">
        <v>528</v>
      </c>
    </row>
    <row r="6927" spans="1:3" x14ac:dyDescent="0.3">
      <c r="A6927" s="103">
        <v>46106</v>
      </c>
      <c r="B6927" s="104">
        <v>60000048</v>
      </c>
      <c r="C6927" s="104">
        <v>108</v>
      </c>
    </row>
    <row r="6928" spans="1:3" x14ac:dyDescent="0.3">
      <c r="A6928" s="103">
        <v>46106</v>
      </c>
      <c r="B6928" s="104">
        <v>60000049</v>
      </c>
      <c r="C6928" s="104">
        <v>15390</v>
      </c>
    </row>
    <row r="6929" spans="1:3" x14ac:dyDescent="0.3">
      <c r="A6929" s="103">
        <v>46106</v>
      </c>
      <c r="B6929" s="104">
        <v>60000050</v>
      </c>
      <c r="C6929" s="104">
        <v>973</v>
      </c>
    </row>
    <row r="6930" spans="1:3" x14ac:dyDescent="0.3">
      <c r="A6930" s="103">
        <v>46106</v>
      </c>
      <c r="B6930" s="104">
        <v>60000051</v>
      </c>
      <c r="C6930" s="104">
        <v>871</v>
      </c>
    </row>
    <row r="6931" spans="1:3" x14ac:dyDescent="0.3">
      <c r="A6931" s="103">
        <v>46106</v>
      </c>
      <c r="B6931" s="104">
        <v>60000052</v>
      </c>
      <c r="C6931" s="104">
        <v>1111</v>
      </c>
    </row>
    <row r="6932" spans="1:3" x14ac:dyDescent="0.3">
      <c r="A6932" s="103">
        <v>46106</v>
      </c>
      <c r="B6932" s="104">
        <v>60000053</v>
      </c>
      <c r="C6932" s="104">
        <v>3482</v>
      </c>
    </row>
    <row r="6933" spans="1:3" x14ac:dyDescent="0.3">
      <c r="A6933" s="103">
        <v>46106</v>
      </c>
      <c r="B6933" s="104">
        <v>60000054</v>
      </c>
      <c r="C6933" s="104">
        <v>2196</v>
      </c>
    </row>
    <row r="6934" spans="1:3" x14ac:dyDescent="0.3">
      <c r="A6934" s="103">
        <v>46106</v>
      </c>
      <c r="B6934" s="104">
        <v>60000055</v>
      </c>
      <c r="C6934" s="104">
        <v>1152</v>
      </c>
    </row>
    <row r="6935" spans="1:3" x14ac:dyDescent="0.3">
      <c r="A6935" s="103">
        <v>46106</v>
      </c>
      <c r="B6935" s="104">
        <v>60000056</v>
      </c>
      <c r="C6935" s="104">
        <v>2282</v>
      </c>
    </row>
    <row r="6936" spans="1:3" x14ac:dyDescent="0.3">
      <c r="A6936" s="103">
        <v>46106</v>
      </c>
      <c r="B6936" s="104">
        <v>60000057</v>
      </c>
      <c r="C6936" s="104">
        <v>42295</v>
      </c>
    </row>
    <row r="6937" spans="1:3" x14ac:dyDescent="0.3">
      <c r="A6937" s="103">
        <v>46106</v>
      </c>
      <c r="B6937" s="104">
        <v>60000058</v>
      </c>
      <c r="C6937" s="104">
        <v>5261</v>
      </c>
    </row>
    <row r="6938" spans="1:3" x14ac:dyDescent="0.3">
      <c r="A6938" s="103">
        <v>46106</v>
      </c>
      <c r="B6938" s="104">
        <v>60000113</v>
      </c>
      <c r="C6938" s="104">
        <v>246</v>
      </c>
    </row>
    <row r="6939" spans="1:3" x14ac:dyDescent="0.3">
      <c r="A6939" s="103">
        <v>46106</v>
      </c>
      <c r="B6939" s="104">
        <v>60000114</v>
      </c>
      <c r="C6939" s="104">
        <v>1030</v>
      </c>
    </row>
    <row r="6940" spans="1:3" x14ac:dyDescent="0.3">
      <c r="A6940" s="103">
        <v>46106</v>
      </c>
      <c r="B6940" s="104">
        <v>60000120</v>
      </c>
      <c r="C6940" s="104">
        <v>6464</v>
      </c>
    </row>
    <row r="6941" spans="1:3" x14ac:dyDescent="0.3">
      <c r="A6941" s="103">
        <v>46106</v>
      </c>
      <c r="B6941" s="104">
        <v>60000121</v>
      </c>
      <c r="C6941" s="104">
        <v>348</v>
      </c>
    </row>
    <row r="6942" spans="1:3" x14ac:dyDescent="0.3">
      <c r="A6942" s="103">
        <v>46106</v>
      </c>
      <c r="B6942" s="104">
        <v>60000122</v>
      </c>
      <c r="C6942" s="104">
        <v>3064</v>
      </c>
    </row>
    <row r="6943" spans="1:3" x14ac:dyDescent="0.3">
      <c r="A6943" s="103">
        <v>46106</v>
      </c>
      <c r="B6943" s="104">
        <v>60000123</v>
      </c>
      <c r="C6943" s="104">
        <v>1024</v>
      </c>
    </row>
    <row r="6944" spans="1:3" x14ac:dyDescent="0.3">
      <c r="A6944" s="103">
        <v>46106</v>
      </c>
      <c r="B6944" s="104">
        <v>60000124</v>
      </c>
      <c r="C6944" s="104">
        <v>2992</v>
      </c>
    </row>
    <row r="6945" spans="1:3" x14ac:dyDescent="0.3">
      <c r="A6945" s="103">
        <v>46106</v>
      </c>
      <c r="B6945" s="104">
        <v>60000125</v>
      </c>
      <c r="C6945" s="104">
        <v>304</v>
      </c>
    </row>
    <row r="6946" spans="1:3" x14ac:dyDescent="0.3">
      <c r="A6946" s="103">
        <v>46106</v>
      </c>
      <c r="B6946" s="104">
        <v>60000130</v>
      </c>
      <c r="C6946" s="104">
        <v>180</v>
      </c>
    </row>
    <row r="6947" spans="1:3" x14ac:dyDescent="0.3">
      <c r="A6947" s="103">
        <v>46106</v>
      </c>
      <c r="B6947" s="104">
        <v>60000131</v>
      </c>
      <c r="C6947" s="104">
        <v>36</v>
      </c>
    </row>
    <row r="6948" spans="1:3" x14ac:dyDescent="0.3">
      <c r="A6948" s="103">
        <v>46106</v>
      </c>
      <c r="B6948" s="104">
        <v>60000132</v>
      </c>
      <c r="C6948" s="104">
        <v>82</v>
      </c>
    </row>
    <row r="6949" spans="1:3" x14ac:dyDescent="0.3">
      <c r="A6949" s="103">
        <v>46106</v>
      </c>
      <c r="B6949" s="104">
        <v>60000138</v>
      </c>
      <c r="C6949" s="104">
        <v>858</v>
      </c>
    </row>
    <row r="6950" spans="1:3" x14ac:dyDescent="0.3">
      <c r="A6950" s="103">
        <v>46106</v>
      </c>
      <c r="B6950" s="104">
        <v>60000172</v>
      </c>
      <c r="C6950" s="104">
        <v>970</v>
      </c>
    </row>
    <row r="6951" spans="1:3" x14ac:dyDescent="0.3">
      <c r="A6951" s="103">
        <v>46106</v>
      </c>
      <c r="B6951" s="104">
        <v>60000173</v>
      </c>
      <c r="C6951" s="104">
        <v>457</v>
      </c>
    </row>
    <row r="6952" spans="1:3" x14ac:dyDescent="0.3">
      <c r="A6952" s="103">
        <v>46106</v>
      </c>
      <c r="B6952" s="104">
        <v>60000180</v>
      </c>
      <c r="C6952" s="104">
        <v>1548</v>
      </c>
    </row>
    <row r="6953" spans="1:3" x14ac:dyDescent="0.3">
      <c r="A6953" s="103">
        <v>46106</v>
      </c>
      <c r="B6953" s="104">
        <v>60000182</v>
      </c>
      <c r="C6953" s="104">
        <v>5282</v>
      </c>
    </row>
    <row r="6954" spans="1:3" x14ac:dyDescent="0.3">
      <c r="A6954" s="103">
        <v>46106</v>
      </c>
      <c r="B6954" s="104">
        <v>60000183</v>
      </c>
      <c r="C6954" s="104">
        <v>1384</v>
      </c>
    </row>
    <row r="6955" spans="1:3" x14ac:dyDescent="0.3">
      <c r="A6955" s="103">
        <v>46106</v>
      </c>
      <c r="B6955" s="104">
        <v>60000184</v>
      </c>
      <c r="C6955" s="104">
        <v>165</v>
      </c>
    </row>
    <row r="6956" spans="1:3" x14ac:dyDescent="0.3">
      <c r="A6956" s="103">
        <v>46106</v>
      </c>
      <c r="B6956" s="104">
        <v>60000185</v>
      </c>
      <c r="C6956" s="104">
        <v>7984</v>
      </c>
    </row>
    <row r="6957" spans="1:3" x14ac:dyDescent="0.3">
      <c r="A6957" s="103">
        <v>46106</v>
      </c>
      <c r="B6957" s="104">
        <v>60000186</v>
      </c>
      <c r="C6957" s="104">
        <v>568</v>
      </c>
    </row>
    <row r="6958" spans="1:3" x14ac:dyDescent="0.3">
      <c r="A6958" s="103">
        <v>46106</v>
      </c>
      <c r="B6958" s="104">
        <v>60000201</v>
      </c>
      <c r="C6958" s="104">
        <v>15</v>
      </c>
    </row>
    <row r="6959" spans="1:3" x14ac:dyDescent="0.3">
      <c r="A6959" s="103">
        <v>46106</v>
      </c>
      <c r="B6959" s="104">
        <v>60000202</v>
      </c>
      <c r="C6959" s="104">
        <v>38</v>
      </c>
    </row>
    <row r="6960" spans="1:3" x14ac:dyDescent="0.3">
      <c r="A6960" s="103">
        <v>46106</v>
      </c>
      <c r="B6960" s="104">
        <v>60000203</v>
      </c>
      <c r="C6960" s="104">
        <v>29</v>
      </c>
    </row>
    <row r="6961" spans="1:3" x14ac:dyDescent="0.3">
      <c r="A6961" s="103">
        <v>46106</v>
      </c>
      <c r="B6961" s="104">
        <v>60000206</v>
      </c>
      <c r="C6961" s="104">
        <v>5</v>
      </c>
    </row>
    <row r="6962" spans="1:3" x14ac:dyDescent="0.3">
      <c r="A6962" s="103">
        <v>46106</v>
      </c>
      <c r="B6962" s="104">
        <v>60000211</v>
      </c>
      <c r="C6962" s="104">
        <v>14</v>
      </c>
    </row>
    <row r="6963" spans="1:3" x14ac:dyDescent="0.3">
      <c r="A6963" s="103">
        <v>46106</v>
      </c>
      <c r="B6963" s="104">
        <v>60000212</v>
      </c>
      <c r="C6963" s="104">
        <v>5</v>
      </c>
    </row>
    <row r="6964" spans="1:3" x14ac:dyDescent="0.3">
      <c r="A6964" s="103">
        <v>46106</v>
      </c>
      <c r="B6964" s="104">
        <v>60000217</v>
      </c>
      <c r="C6964" s="104">
        <v>1</v>
      </c>
    </row>
    <row r="6965" spans="1:3" x14ac:dyDescent="0.3">
      <c r="A6965" s="103">
        <v>46106</v>
      </c>
      <c r="B6965" s="104">
        <v>60000218</v>
      </c>
      <c r="C6965" s="104">
        <v>2</v>
      </c>
    </row>
    <row r="6966" spans="1:3" x14ac:dyDescent="0.3">
      <c r="A6966" s="103">
        <v>46106</v>
      </c>
      <c r="B6966" s="104">
        <v>60000220</v>
      </c>
      <c r="C6966" s="104">
        <v>57</v>
      </c>
    </row>
    <row r="6967" spans="1:3" x14ac:dyDescent="0.3">
      <c r="A6967" s="103">
        <v>46106</v>
      </c>
      <c r="B6967" s="104">
        <v>60000221</v>
      </c>
      <c r="C6967" s="104">
        <v>64</v>
      </c>
    </row>
    <row r="6968" spans="1:3" x14ac:dyDescent="0.3">
      <c r="A6968" s="103">
        <v>46106</v>
      </c>
      <c r="B6968" s="104">
        <v>60000223</v>
      </c>
      <c r="C6968" s="104">
        <v>28</v>
      </c>
    </row>
    <row r="6969" spans="1:3" x14ac:dyDescent="0.3">
      <c r="A6969" s="103">
        <v>46106</v>
      </c>
      <c r="B6969" s="104">
        <v>60000224</v>
      </c>
      <c r="C6969" s="104">
        <v>25</v>
      </c>
    </row>
    <row r="6970" spans="1:3" x14ac:dyDescent="0.3">
      <c r="A6970" s="103">
        <v>46106</v>
      </c>
      <c r="B6970" s="104">
        <v>60000225</v>
      </c>
      <c r="C6970" s="104">
        <v>7</v>
      </c>
    </row>
    <row r="6971" spans="1:3" x14ac:dyDescent="0.3">
      <c r="A6971" s="103">
        <v>46106</v>
      </c>
      <c r="B6971" s="104">
        <v>60000233</v>
      </c>
      <c r="C6971" s="104">
        <v>3807</v>
      </c>
    </row>
    <row r="6972" spans="1:3" x14ac:dyDescent="0.3">
      <c r="A6972" s="103">
        <v>46106</v>
      </c>
      <c r="B6972" s="104">
        <v>60000270</v>
      </c>
      <c r="C6972" s="104">
        <v>177</v>
      </c>
    </row>
    <row r="6973" spans="1:3" x14ac:dyDescent="0.3">
      <c r="A6973" s="103">
        <v>46106</v>
      </c>
      <c r="B6973" s="104">
        <v>60000271</v>
      </c>
      <c r="C6973" s="104">
        <v>175</v>
      </c>
    </row>
    <row r="6974" spans="1:3" x14ac:dyDescent="0.3">
      <c r="A6974" s="103">
        <v>46106</v>
      </c>
      <c r="B6974" s="104">
        <v>60000272</v>
      </c>
      <c r="C6974" s="104">
        <v>175</v>
      </c>
    </row>
    <row r="6975" spans="1:3" x14ac:dyDescent="0.3">
      <c r="A6975" s="103">
        <v>46106</v>
      </c>
      <c r="B6975" s="104">
        <v>60000280</v>
      </c>
      <c r="C6975" s="104">
        <v>34</v>
      </c>
    </row>
    <row r="6976" spans="1:3" x14ac:dyDescent="0.3">
      <c r="A6976" s="103">
        <v>46106</v>
      </c>
      <c r="B6976" s="104">
        <v>60000281</v>
      </c>
      <c r="C6976" s="104">
        <v>69</v>
      </c>
    </row>
    <row r="6977" spans="1:3" x14ac:dyDescent="0.3">
      <c r="A6977" s="103">
        <v>46106</v>
      </c>
      <c r="B6977" s="104">
        <v>60000303</v>
      </c>
      <c r="C6977" s="104">
        <v>2800</v>
      </c>
    </row>
    <row r="6978" spans="1:3" x14ac:dyDescent="0.3">
      <c r="A6978" s="103">
        <v>46106</v>
      </c>
      <c r="B6978" s="104">
        <v>60000304</v>
      </c>
      <c r="C6978" s="104">
        <v>392</v>
      </c>
    </row>
    <row r="6979" spans="1:3" x14ac:dyDescent="0.3">
      <c r="A6979" s="103">
        <v>46106</v>
      </c>
      <c r="B6979" s="104">
        <v>60000310</v>
      </c>
      <c r="C6979" s="104">
        <v>401</v>
      </c>
    </row>
    <row r="6980" spans="1:3" x14ac:dyDescent="0.3">
      <c r="A6980" s="103">
        <v>46106</v>
      </c>
      <c r="B6980" s="104">
        <v>60000311</v>
      </c>
      <c r="C6980" s="104">
        <v>57</v>
      </c>
    </row>
    <row r="6981" spans="1:3" x14ac:dyDescent="0.3">
      <c r="A6981" s="103">
        <v>46106</v>
      </c>
      <c r="B6981" s="104">
        <v>60000312</v>
      </c>
      <c r="C6981" s="104">
        <v>5746</v>
      </c>
    </row>
    <row r="6982" spans="1:3" x14ac:dyDescent="0.3">
      <c r="A6982" s="103">
        <v>46106</v>
      </c>
      <c r="B6982" s="104">
        <v>60000394</v>
      </c>
      <c r="C6982" s="104">
        <v>11088</v>
      </c>
    </row>
    <row r="6983" spans="1:3" x14ac:dyDescent="0.3">
      <c r="A6983" s="103">
        <v>46106</v>
      </c>
      <c r="B6983" s="104">
        <v>60000395</v>
      </c>
      <c r="C6983" s="104">
        <v>5544</v>
      </c>
    </row>
    <row r="6984" spans="1:3" x14ac:dyDescent="0.3">
      <c r="A6984" s="103">
        <v>46106</v>
      </c>
      <c r="B6984" s="104">
        <v>60000408</v>
      </c>
      <c r="C6984" s="104">
        <v>570</v>
      </c>
    </row>
    <row r="6985" spans="1:3" x14ac:dyDescent="0.3">
      <c r="A6985" s="103">
        <v>46106</v>
      </c>
      <c r="B6985" s="104">
        <v>60000409</v>
      </c>
      <c r="C6985" s="104">
        <v>562</v>
      </c>
    </row>
    <row r="6986" spans="1:3" x14ac:dyDescent="0.3">
      <c r="A6986" s="103">
        <v>46106</v>
      </c>
      <c r="B6986" s="104">
        <v>60000410</v>
      </c>
      <c r="C6986" s="104">
        <v>284</v>
      </c>
    </row>
    <row r="6987" spans="1:3" x14ac:dyDescent="0.3">
      <c r="A6987" s="103">
        <v>46106</v>
      </c>
      <c r="B6987" s="104">
        <v>60000440</v>
      </c>
      <c r="C6987" s="104">
        <v>15120</v>
      </c>
    </row>
    <row r="6988" spans="1:3" x14ac:dyDescent="0.3">
      <c r="A6988" s="103">
        <v>46106</v>
      </c>
      <c r="B6988" s="104">
        <v>60000539</v>
      </c>
      <c r="C6988" s="104">
        <v>61</v>
      </c>
    </row>
    <row r="6989" spans="1:3" x14ac:dyDescent="0.3">
      <c r="A6989" s="103">
        <v>46106</v>
      </c>
      <c r="B6989" s="104">
        <v>60000540</v>
      </c>
      <c r="C6989" s="104">
        <v>21</v>
      </c>
    </row>
    <row r="6990" spans="1:3" x14ac:dyDescent="0.3">
      <c r="A6990" s="103">
        <v>46106</v>
      </c>
      <c r="B6990" s="104">
        <v>60000553</v>
      </c>
      <c r="C6990" s="104">
        <v>1620</v>
      </c>
    </row>
    <row r="6991" spans="1:3" x14ac:dyDescent="0.3">
      <c r="A6991" s="103">
        <v>46106</v>
      </c>
      <c r="B6991" s="104">
        <v>60000555</v>
      </c>
      <c r="C6991" s="104">
        <v>1140</v>
      </c>
    </row>
    <row r="6992" spans="1:3" x14ac:dyDescent="0.3">
      <c r="A6992" s="103">
        <v>46106</v>
      </c>
      <c r="B6992" s="104">
        <v>60000556</v>
      </c>
      <c r="C6992" s="104">
        <v>900</v>
      </c>
    </row>
    <row r="6993" spans="1:3" x14ac:dyDescent="0.3">
      <c r="A6993" s="103">
        <v>46106</v>
      </c>
      <c r="B6993" s="104">
        <v>60000557</v>
      </c>
      <c r="C6993" s="104">
        <v>105</v>
      </c>
    </row>
    <row r="6994" spans="1:3" x14ac:dyDescent="0.3">
      <c r="A6994" s="103">
        <v>46106</v>
      </c>
      <c r="B6994" s="104">
        <v>60000558</v>
      </c>
      <c r="C6994" s="104">
        <v>97</v>
      </c>
    </row>
    <row r="6995" spans="1:3" x14ac:dyDescent="0.3">
      <c r="A6995" s="103">
        <v>46106</v>
      </c>
      <c r="B6995" s="104">
        <v>60000559</v>
      </c>
      <c r="C6995" s="104">
        <v>109</v>
      </c>
    </row>
    <row r="6996" spans="1:3" x14ac:dyDescent="0.3">
      <c r="A6996" s="103">
        <v>46106</v>
      </c>
      <c r="B6996" s="104">
        <v>60000567</v>
      </c>
      <c r="C6996" s="104">
        <v>11</v>
      </c>
    </row>
    <row r="6997" spans="1:3" x14ac:dyDescent="0.3">
      <c r="A6997" s="103">
        <v>46106</v>
      </c>
      <c r="B6997" s="104">
        <v>60000569</v>
      </c>
      <c r="C6997" s="104">
        <v>109</v>
      </c>
    </row>
    <row r="6998" spans="1:3" x14ac:dyDescent="0.3">
      <c r="A6998" s="103">
        <v>46106</v>
      </c>
      <c r="B6998" s="104">
        <v>60000570</v>
      </c>
      <c r="C6998" s="104">
        <v>114</v>
      </c>
    </row>
    <row r="6999" spans="1:3" x14ac:dyDescent="0.3">
      <c r="A6999" s="103">
        <v>46106</v>
      </c>
      <c r="B6999" s="104">
        <v>60000571</v>
      </c>
      <c r="C6999" s="104">
        <v>95</v>
      </c>
    </row>
    <row r="7000" spans="1:3" x14ac:dyDescent="0.3">
      <c r="A7000" s="103">
        <v>46106</v>
      </c>
      <c r="B7000" s="104">
        <v>60000572</v>
      </c>
      <c r="C7000" s="104">
        <v>12000</v>
      </c>
    </row>
    <row r="7001" spans="1:3" x14ac:dyDescent="0.3">
      <c r="A7001" s="103">
        <v>46106</v>
      </c>
      <c r="B7001" s="104">
        <v>60000578</v>
      </c>
      <c r="C7001" s="104">
        <v>10080</v>
      </c>
    </row>
    <row r="7002" spans="1:3" x14ac:dyDescent="0.3">
      <c r="A7002" s="103">
        <v>46107</v>
      </c>
      <c r="B7002" s="104">
        <v>60000000</v>
      </c>
      <c r="C7002" s="104">
        <v>126</v>
      </c>
    </row>
    <row r="7003" spans="1:3" x14ac:dyDescent="0.3">
      <c r="A7003" s="103">
        <v>46107</v>
      </c>
      <c r="B7003" s="104">
        <v>60000002</v>
      </c>
      <c r="C7003" s="104">
        <v>26999</v>
      </c>
    </row>
    <row r="7004" spans="1:3" x14ac:dyDescent="0.3">
      <c r="A7004" s="103">
        <v>46107</v>
      </c>
      <c r="B7004" s="104">
        <v>60000005</v>
      </c>
      <c r="C7004" s="104">
        <v>267</v>
      </c>
    </row>
    <row r="7005" spans="1:3" x14ac:dyDescent="0.3">
      <c r="A7005" s="103">
        <v>46107</v>
      </c>
      <c r="B7005" s="104">
        <v>60000008</v>
      </c>
      <c r="C7005" s="104">
        <v>661</v>
      </c>
    </row>
    <row r="7006" spans="1:3" x14ac:dyDescent="0.3">
      <c r="A7006" s="103">
        <v>46107</v>
      </c>
      <c r="B7006" s="104">
        <v>60000009</v>
      </c>
      <c r="C7006" s="104">
        <v>1411</v>
      </c>
    </row>
    <row r="7007" spans="1:3" x14ac:dyDescent="0.3">
      <c r="A7007" s="103">
        <v>46107</v>
      </c>
      <c r="B7007" s="104">
        <v>60000026</v>
      </c>
      <c r="C7007" s="104">
        <v>295</v>
      </c>
    </row>
    <row r="7008" spans="1:3" x14ac:dyDescent="0.3">
      <c r="A7008" s="103">
        <v>46107</v>
      </c>
      <c r="B7008" s="104">
        <v>60000027</v>
      </c>
      <c r="C7008" s="104">
        <v>1271</v>
      </c>
    </row>
    <row r="7009" spans="1:3" x14ac:dyDescent="0.3">
      <c r="A7009" s="103">
        <v>46107</v>
      </c>
      <c r="B7009" s="104">
        <v>60000028</v>
      </c>
      <c r="C7009" s="104">
        <v>606</v>
      </c>
    </row>
    <row r="7010" spans="1:3" x14ac:dyDescent="0.3">
      <c r="A7010" s="103">
        <v>46107</v>
      </c>
      <c r="B7010" s="104">
        <v>60000029</v>
      </c>
      <c r="C7010" s="104">
        <v>63</v>
      </c>
    </row>
    <row r="7011" spans="1:3" x14ac:dyDescent="0.3">
      <c r="A7011" s="103">
        <v>46107</v>
      </c>
      <c r="B7011" s="104">
        <v>60000030</v>
      </c>
      <c r="C7011" s="104">
        <v>2749</v>
      </c>
    </row>
    <row r="7012" spans="1:3" x14ac:dyDescent="0.3">
      <c r="A7012" s="103">
        <v>46107</v>
      </c>
      <c r="B7012" s="104">
        <v>60000031</v>
      </c>
      <c r="C7012" s="104">
        <v>2873</v>
      </c>
    </row>
    <row r="7013" spans="1:3" x14ac:dyDescent="0.3">
      <c r="A7013" s="103">
        <v>46107</v>
      </c>
      <c r="B7013" s="104">
        <v>60000032</v>
      </c>
      <c r="C7013" s="104">
        <v>1944</v>
      </c>
    </row>
    <row r="7014" spans="1:3" x14ac:dyDescent="0.3">
      <c r="A7014" s="103">
        <v>46107</v>
      </c>
      <c r="B7014" s="104">
        <v>60000033</v>
      </c>
      <c r="C7014" s="104">
        <v>469</v>
      </c>
    </row>
    <row r="7015" spans="1:3" x14ac:dyDescent="0.3">
      <c r="A7015" s="103">
        <v>46107</v>
      </c>
      <c r="B7015" s="104">
        <v>60000035</v>
      </c>
      <c r="C7015" s="104">
        <v>43334</v>
      </c>
    </row>
    <row r="7016" spans="1:3" x14ac:dyDescent="0.3">
      <c r="A7016" s="103">
        <v>46107</v>
      </c>
      <c r="B7016" s="104">
        <v>60000036</v>
      </c>
      <c r="C7016" s="104">
        <v>1005</v>
      </c>
    </row>
    <row r="7017" spans="1:3" x14ac:dyDescent="0.3">
      <c r="A7017" s="103">
        <v>46107</v>
      </c>
      <c r="B7017" s="104">
        <v>60000037</v>
      </c>
      <c r="C7017" s="104">
        <v>18114</v>
      </c>
    </row>
    <row r="7018" spans="1:3" x14ac:dyDescent="0.3">
      <c r="A7018" s="103">
        <v>46107</v>
      </c>
      <c r="B7018" s="104">
        <v>60000038</v>
      </c>
      <c r="C7018" s="104">
        <v>3444</v>
      </c>
    </row>
    <row r="7019" spans="1:3" x14ac:dyDescent="0.3">
      <c r="A7019" s="103">
        <v>46107</v>
      </c>
      <c r="B7019" s="104">
        <v>60000039</v>
      </c>
      <c r="C7019" s="104">
        <v>5076</v>
      </c>
    </row>
    <row r="7020" spans="1:3" x14ac:dyDescent="0.3">
      <c r="A7020" s="103">
        <v>46107</v>
      </c>
      <c r="B7020" s="104">
        <v>60000041</v>
      </c>
      <c r="C7020" s="104">
        <v>4888</v>
      </c>
    </row>
    <row r="7021" spans="1:3" x14ac:dyDescent="0.3">
      <c r="A7021" s="103">
        <v>46107</v>
      </c>
      <c r="B7021" s="104">
        <v>60000042</v>
      </c>
      <c r="C7021" s="104">
        <v>5664</v>
      </c>
    </row>
    <row r="7022" spans="1:3" x14ac:dyDescent="0.3">
      <c r="A7022" s="103">
        <v>46107</v>
      </c>
      <c r="B7022" s="104">
        <v>60000043</v>
      </c>
      <c r="C7022" s="104">
        <v>1252</v>
      </c>
    </row>
    <row r="7023" spans="1:3" x14ac:dyDescent="0.3">
      <c r="A7023" s="103">
        <v>46107</v>
      </c>
      <c r="B7023" s="104">
        <v>60000044</v>
      </c>
      <c r="C7023" s="104">
        <v>17642</v>
      </c>
    </row>
    <row r="7024" spans="1:3" x14ac:dyDescent="0.3">
      <c r="A7024" s="103">
        <v>46107</v>
      </c>
      <c r="B7024" s="104">
        <v>60000045</v>
      </c>
      <c r="C7024" s="104">
        <v>3353</v>
      </c>
    </row>
    <row r="7025" spans="1:3" x14ac:dyDescent="0.3">
      <c r="A7025" s="103">
        <v>46107</v>
      </c>
      <c r="B7025" s="104">
        <v>60000047</v>
      </c>
      <c r="C7025" s="104">
        <v>1369</v>
      </c>
    </row>
    <row r="7026" spans="1:3" x14ac:dyDescent="0.3">
      <c r="A7026" s="103">
        <v>46107</v>
      </c>
      <c r="B7026" s="104">
        <v>60000048</v>
      </c>
      <c r="C7026" s="104">
        <v>1500</v>
      </c>
    </row>
    <row r="7027" spans="1:3" x14ac:dyDescent="0.3">
      <c r="A7027" s="103">
        <v>46107</v>
      </c>
      <c r="B7027" s="104">
        <v>60000049</v>
      </c>
      <c r="C7027" s="104">
        <v>33352</v>
      </c>
    </row>
    <row r="7028" spans="1:3" x14ac:dyDescent="0.3">
      <c r="A7028" s="103">
        <v>46107</v>
      </c>
      <c r="B7028" s="104">
        <v>60000050</v>
      </c>
      <c r="C7028" s="104">
        <v>2232</v>
      </c>
    </row>
    <row r="7029" spans="1:3" x14ac:dyDescent="0.3">
      <c r="A7029" s="103">
        <v>46107</v>
      </c>
      <c r="B7029" s="104">
        <v>60000051</v>
      </c>
      <c r="C7029" s="104">
        <v>1486</v>
      </c>
    </row>
    <row r="7030" spans="1:3" x14ac:dyDescent="0.3">
      <c r="A7030" s="103">
        <v>46107</v>
      </c>
      <c r="B7030" s="104">
        <v>60000052</v>
      </c>
      <c r="C7030" s="104">
        <v>2004</v>
      </c>
    </row>
    <row r="7031" spans="1:3" x14ac:dyDescent="0.3">
      <c r="A7031" s="103">
        <v>46107</v>
      </c>
      <c r="B7031" s="104">
        <v>60000053</v>
      </c>
      <c r="C7031" s="104">
        <v>251</v>
      </c>
    </row>
    <row r="7032" spans="1:3" x14ac:dyDescent="0.3">
      <c r="A7032" s="103">
        <v>46107</v>
      </c>
      <c r="B7032" s="104">
        <v>60000054</v>
      </c>
      <c r="C7032" s="104">
        <v>1875</v>
      </c>
    </row>
    <row r="7033" spans="1:3" x14ac:dyDescent="0.3">
      <c r="A7033" s="103">
        <v>46107</v>
      </c>
      <c r="B7033" s="104">
        <v>60000055</v>
      </c>
      <c r="C7033" s="104">
        <v>28</v>
      </c>
    </row>
    <row r="7034" spans="1:3" x14ac:dyDescent="0.3">
      <c r="A7034" s="103">
        <v>46107</v>
      </c>
      <c r="B7034" s="104">
        <v>60000056</v>
      </c>
      <c r="C7034" s="104">
        <v>1790</v>
      </c>
    </row>
    <row r="7035" spans="1:3" x14ac:dyDescent="0.3">
      <c r="A7035" s="103">
        <v>46107</v>
      </c>
      <c r="B7035" s="104">
        <v>60000057</v>
      </c>
      <c r="C7035" s="104">
        <v>42788</v>
      </c>
    </row>
    <row r="7036" spans="1:3" x14ac:dyDescent="0.3">
      <c r="A7036" s="103">
        <v>46107</v>
      </c>
      <c r="B7036" s="104">
        <v>60000058</v>
      </c>
      <c r="C7036" s="104">
        <v>3368</v>
      </c>
    </row>
    <row r="7037" spans="1:3" x14ac:dyDescent="0.3">
      <c r="A7037" s="103">
        <v>46107</v>
      </c>
      <c r="B7037" s="104">
        <v>60000111</v>
      </c>
      <c r="C7037" s="104">
        <v>20</v>
      </c>
    </row>
    <row r="7038" spans="1:3" x14ac:dyDescent="0.3">
      <c r="A7038" s="103">
        <v>46107</v>
      </c>
      <c r="B7038" s="104">
        <v>60000113</v>
      </c>
      <c r="C7038" s="104">
        <v>476</v>
      </c>
    </row>
    <row r="7039" spans="1:3" x14ac:dyDescent="0.3">
      <c r="A7039" s="103">
        <v>46107</v>
      </c>
      <c r="B7039" s="104">
        <v>60000114</v>
      </c>
      <c r="C7039" s="104">
        <v>301</v>
      </c>
    </row>
    <row r="7040" spans="1:3" x14ac:dyDescent="0.3">
      <c r="A7040" s="103">
        <v>46107</v>
      </c>
      <c r="B7040" s="104">
        <v>60000120</v>
      </c>
      <c r="C7040" s="104">
        <v>3474</v>
      </c>
    </row>
    <row r="7041" spans="1:3" x14ac:dyDescent="0.3">
      <c r="A7041" s="103">
        <v>46107</v>
      </c>
      <c r="B7041" s="104">
        <v>60000121</v>
      </c>
      <c r="C7041" s="104">
        <v>6068</v>
      </c>
    </row>
    <row r="7042" spans="1:3" x14ac:dyDescent="0.3">
      <c r="A7042" s="103">
        <v>46107</v>
      </c>
      <c r="B7042" s="104">
        <v>60000122</v>
      </c>
      <c r="C7042" s="104">
        <v>1252</v>
      </c>
    </row>
    <row r="7043" spans="1:3" x14ac:dyDescent="0.3">
      <c r="A7043" s="103">
        <v>46107</v>
      </c>
      <c r="B7043" s="104">
        <v>60000123</v>
      </c>
      <c r="C7043" s="104">
        <v>296</v>
      </c>
    </row>
    <row r="7044" spans="1:3" x14ac:dyDescent="0.3">
      <c r="A7044" s="103">
        <v>46107</v>
      </c>
      <c r="B7044" s="104">
        <v>60000124</v>
      </c>
      <c r="C7044" s="104">
        <v>1156</v>
      </c>
    </row>
    <row r="7045" spans="1:3" x14ac:dyDescent="0.3">
      <c r="A7045" s="103">
        <v>46107</v>
      </c>
      <c r="B7045" s="104">
        <v>60000125</v>
      </c>
      <c r="C7045" s="104">
        <v>704</v>
      </c>
    </row>
    <row r="7046" spans="1:3" x14ac:dyDescent="0.3">
      <c r="A7046" s="103">
        <v>46107</v>
      </c>
      <c r="B7046" s="104">
        <v>60000130</v>
      </c>
      <c r="C7046" s="104">
        <v>44</v>
      </c>
    </row>
    <row r="7047" spans="1:3" x14ac:dyDescent="0.3">
      <c r="A7047" s="103">
        <v>46107</v>
      </c>
      <c r="B7047" s="104">
        <v>60000131</v>
      </c>
      <c r="C7047" s="104">
        <v>728</v>
      </c>
    </row>
    <row r="7048" spans="1:3" x14ac:dyDescent="0.3">
      <c r="A7048" s="103">
        <v>46107</v>
      </c>
      <c r="B7048" s="104">
        <v>60000132</v>
      </c>
      <c r="C7048" s="104">
        <v>72</v>
      </c>
    </row>
    <row r="7049" spans="1:3" x14ac:dyDescent="0.3">
      <c r="A7049" s="103">
        <v>46107</v>
      </c>
      <c r="B7049" s="104">
        <v>60000138</v>
      </c>
      <c r="C7049" s="104">
        <v>976</v>
      </c>
    </row>
    <row r="7050" spans="1:3" x14ac:dyDescent="0.3">
      <c r="A7050" s="103">
        <v>46107</v>
      </c>
      <c r="B7050" s="104">
        <v>60000142</v>
      </c>
      <c r="C7050" s="104">
        <v>26</v>
      </c>
    </row>
    <row r="7051" spans="1:3" x14ac:dyDescent="0.3">
      <c r="A7051" s="103">
        <v>46107</v>
      </c>
      <c r="B7051" s="104">
        <v>60000172</v>
      </c>
      <c r="C7051" s="104">
        <v>1066</v>
      </c>
    </row>
    <row r="7052" spans="1:3" x14ac:dyDescent="0.3">
      <c r="A7052" s="103">
        <v>46107</v>
      </c>
      <c r="B7052" s="104">
        <v>60000173</v>
      </c>
      <c r="C7052" s="104">
        <v>504</v>
      </c>
    </row>
    <row r="7053" spans="1:3" x14ac:dyDescent="0.3">
      <c r="A7053" s="103">
        <v>46107</v>
      </c>
      <c r="B7053" s="104">
        <v>60000180</v>
      </c>
      <c r="C7053" s="104">
        <v>383</v>
      </c>
    </row>
    <row r="7054" spans="1:3" x14ac:dyDescent="0.3">
      <c r="A7054" s="103">
        <v>46107</v>
      </c>
      <c r="B7054" s="104">
        <v>60000182</v>
      </c>
      <c r="C7054" s="104">
        <v>2152</v>
      </c>
    </row>
    <row r="7055" spans="1:3" x14ac:dyDescent="0.3">
      <c r="A7055" s="103">
        <v>46107</v>
      </c>
      <c r="B7055" s="104">
        <v>60000183</v>
      </c>
      <c r="C7055" s="104">
        <v>445</v>
      </c>
    </row>
    <row r="7056" spans="1:3" x14ac:dyDescent="0.3">
      <c r="A7056" s="103">
        <v>46107</v>
      </c>
      <c r="B7056" s="104">
        <v>60000184</v>
      </c>
      <c r="C7056" s="104">
        <v>463</v>
      </c>
    </row>
    <row r="7057" spans="1:3" x14ac:dyDescent="0.3">
      <c r="A7057" s="103">
        <v>46107</v>
      </c>
      <c r="B7057" s="104">
        <v>60000185</v>
      </c>
      <c r="C7057" s="104">
        <v>7512</v>
      </c>
    </row>
    <row r="7058" spans="1:3" x14ac:dyDescent="0.3">
      <c r="A7058" s="103">
        <v>46107</v>
      </c>
      <c r="B7058" s="104">
        <v>60000201</v>
      </c>
      <c r="C7058" s="104">
        <v>46</v>
      </c>
    </row>
    <row r="7059" spans="1:3" x14ac:dyDescent="0.3">
      <c r="A7059" s="103">
        <v>46107</v>
      </c>
      <c r="B7059" s="104">
        <v>60000202</v>
      </c>
      <c r="C7059" s="104">
        <v>46</v>
      </c>
    </row>
    <row r="7060" spans="1:3" x14ac:dyDescent="0.3">
      <c r="A7060" s="103">
        <v>46107</v>
      </c>
      <c r="B7060" s="104">
        <v>60000203</v>
      </c>
      <c r="C7060" s="104">
        <v>40</v>
      </c>
    </row>
    <row r="7061" spans="1:3" x14ac:dyDescent="0.3">
      <c r="A7061" s="103">
        <v>46107</v>
      </c>
      <c r="B7061" s="104">
        <v>60000206</v>
      </c>
      <c r="C7061" s="104">
        <v>30</v>
      </c>
    </row>
    <row r="7062" spans="1:3" x14ac:dyDescent="0.3">
      <c r="A7062" s="103">
        <v>46107</v>
      </c>
      <c r="B7062" s="104">
        <v>60000211</v>
      </c>
      <c r="C7062" s="104">
        <v>25</v>
      </c>
    </row>
    <row r="7063" spans="1:3" x14ac:dyDescent="0.3">
      <c r="A7063" s="103">
        <v>46107</v>
      </c>
      <c r="B7063" s="104">
        <v>60000212</v>
      </c>
      <c r="C7063" s="104">
        <v>37</v>
      </c>
    </row>
    <row r="7064" spans="1:3" x14ac:dyDescent="0.3">
      <c r="A7064" s="103">
        <v>46107</v>
      </c>
      <c r="B7064" s="104">
        <v>60000215</v>
      </c>
      <c r="C7064" s="104">
        <v>14</v>
      </c>
    </row>
    <row r="7065" spans="1:3" x14ac:dyDescent="0.3">
      <c r="A7065" s="103">
        <v>46107</v>
      </c>
      <c r="B7065" s="104">
        <v>60000217</v>
      </c>
      <c r="C7065" s="104">
        <v>19</v>
      </c>
    </row>
    <row r="7066" spans="1:3" x14ac:dyDescent="0.3">
      <c r="A7066" s="103">
        <v>46107</v>
      </c>
      <c r="B7066" s="104">
        <v>60000218</v>
      </c>
      <c r="C7066" s="104">
        <v>8</v>
      </c>
    </row>
    <row r="7067" spans="1:3" x14ac:dyDescent="0.3">
      <c r="A7067" s="103">
        <v>46107</v>
      </c>
      <c r="B7067" s="104">
        <v>60000220</v>
      </c>
      <c r="C7067" s="104">
        <v>139</v>
      </c>
    </row>
    <row r="7068" spans="1:3" x14ac:dyDescent="0.3">
      <c r="A7068" s="103">
        <v>46107</v>
      </c>
      <c r="B7068" s="104">
        <v>60000221</v>
      </c>
      <c r="C7068" s="104">
        <v>130</v>
      </c>
    </row>
    <row r="7069" spans="1:3" x14ac:dyDescent="0.3">
      <c r="A7069" s="103">
        <v>46107</v>
      </c>
      <c r="B7069" s="104">
        <v>60000223</v>
      </c>
      <c r="C7069" s="104">
        <v>120</v>
      </c>
    </row>
    <row r="7070" spans="1:3" x14ac:dyDescent="0.3">
      <c r="A7070" s="103">
        <v>46107</v>
      </c>
      <c r="B7070" s="104">
        <v>60000224</v>
      </c>
      <c r="C7070" s="104">
        <v>33</v>
      </c>
    </row>
    <row r="7071" spans="1:3" x14ac:dyDescent="0.3">
      <c r="A7071" s="103">
        <v>46107</v>
      </c>
      <c r="B7071" s="104">
        <v>60000225</v>
      </c>
      <c r="C7071" s="104">
        <v>11</v>
      </c>
    </row>
    <row r="7072" spans="1:3" x14ac:dyDescent="0.3">
      <c r="A7072" s="103">
        <v>46107</v>
      </c>
      <c r="B7072" s="104">
        <v>60000233</v>
      </c>
      <c r="C7072" s="104">
        <v>1680</v>
      </c>
    </row>
    <row r="7073" spans="1:3" x14ac:dyDescent="0.3">
      <c r="A7073" s="103">
        <v>46107</v>
      </c>
      <c r="B7073" s="104">
        <v>60000270</v>
      </c>
      <c r="C7073" s="104">
        <v>179</v>
      </c>
    </row>
    <row r="7074" spans="1:3" x14ac:dyDescent="0.3">
      <c r="A7074" s="103">
        <v>46107</v>
      </c>
      <c r="B7074" s="104">
        <v>60000271</v>
      </c>
      <c r="C7074" s="104">
        <v>186</v>
      </c>
    </row>
    <row r="7075" spans="1:3" x14ac:dyDescent="0.3">
      <c r="A7075" s="103">
        <v>46107</v>
      </c>
      <c r="B7075" s="104">
        <v>60000272</v>
      </c>
      <c r="C7075" s="104">
        <v>173</v>
      </c>
    </row>
    <row r="7076" spans="1:3" x14ac:dyDescent="0.3">
      <c r="A7076" s="103">
        <v>46107</v>
      </c>
      <c r="B7076" s="104">
        <v>60000280</v>
      </c>
      <c r="C7076" s="104">
        <v>103</v>
      </c>
    </row>
    <row r="7077" spans="1:3" x14ac:dyDescent="0.3">
      <c r="A7077" s="103">
        <v>46107</v>
      </c>
      <c r="B7077" s="104">
        <v>60000281</v>
      </c>
      <c r="C7077" s="104">
        <v>214</v>
      </c>
    </row>
    <row r="7078" spans="1:3" x14ac:dyDescent="0.3">
      <c r="A7078" s="103">
        <v>46107</v>
      </c>
      <c r="B7078" s="104">
        <v>60000303</v>
      </c>
      <c r="C7078" s="104">
        <v>428</v>
      </c>
    </row>
    <row r="7079" spans="1:3" x14ac:dyDescent="0.3">
      <c r="A7079" s="103">
        <v>46107</v>
      </c>
      <c r="B7079" s="104">
        <v>60000304</v>
      </c>
      <c r="C7079" s="104">
        <v>23</v>
      </c>
    </row>
    <row r="7080" spans="1:3" x14ac:dyDescent="0.3">
      <c r="A7080" s="103">
        <v>46107</v>
      </c>
      <c r="B7080" s="104">
        <v>60000310</v>
      </c>
      <c r="C7080" s="104">
        <v>25</v>
      </c>
    </row>
    <row r="7081" spans="1:3" x14ac:dyDescent="0.3">
      <c r="A7081" s="103">
        <v>46107</v>
      </c>
      <c r="B7081" s="104">
        <v>60000311</v>
      </c>
      <c r="C7081" s="104">
        <v>164</v>
      </c>
    </row>
    <row r="7082" spans="1:3" x14ac:dyDescent="0.3">
      <c r="A7082" s="103">
        <v>46107</v>
      </c>
      <c r="B7082" s="104">
        <v>60000312</v>
      </c>
      <c r="C7082" s="104">
        <v>5862</v>
      </c>
    </row>
    <row r="7083" spans="1:3" x14ac:dyDescent="0.3">
      <c r="A7083" s="103">
        <v>46107</v>
      </c>
      <c r="B7083" s="104">
        <v>60000394</v>
      </c>
      <c r="C7083" s="104">
        <v>2400</v>
      </c>
    </row>
    <row r="7084" spans="1:3" x14ac:dyDescent="0.3">
      <c r="A7084" s="103">
        <v>46107</v>
      </c>
      <c r="B7084" s="104">
        <v>60000395</v>
      </c>
      <c r="C7084" s="104">
        <v>2040</v>
      </c>
    </row>
    <row r="7085" spans="1:3" x14ac:dyDescent="0.3">
      <c r="A7085" s="103">
        <v>46107</v>
      </c>
      <c r="B7085" s="104">
        <v>60000408</v>
      </c>
      <c r="C7085" s="104">
        <v>1068</v>
      </c>
    </row>
    <row r="7086" spans="1:3" x14ac:dyDescent="0.3">
      <c r="A7086" s="103">
        <v>46107</v>
      </c>
      <c r="B7086" s="104">
        <v>60000409</v>
      </c>
      <c r="C7086" s="104">
        <v>576</v>
      </c>
    </row>
    <row r="7087" spans="1:3" x14ac:dyDescent="0.3">
      <c r="A7087" s="103">
        <v>46107</v>
      </c>
      <c r="B7087" s="104">
        <v>60000410</v>
      </c>
      <c r="C7087" s="104">
        <v>548</v>
      </c>
    </row>
    <row r="7088" spans="1:3" x14ac:dyDescent="0.3">
      <c r="A7088" s="103">
        <v>46107</v>
      </c>
      <c r="B7088" s="104">
        <v>60000539</v>
      </c>
      <c r="C7088" s="104">
        <v>8</v>
      </c>
    </row>
    <row r="7089" spans="1:3" x14ac:dyDescent="0.3">
      <c r="A7089" s="103">
        <v>46107</v>
      </c>
      <c r="B7089" s="104">
        <v>60000540</v>
      </c>
      <c r="C7089" s="104">
        <v>20</v>
      </c>
    </row>
    <row r="7090" spans="1:3" x14ac:dyDescent="0.3">
      <c r="A7090" s="103">
        <v>46107</v>
      </c>
      <c r="B7090" s="104">
        <v>60000555</v>
      </c>
      <c r="C7090" s="104">
        <v>1764</v>
      </c>
    </row>
    <row r="7091" spans="1:3" x14ac:dyDescent="0.3">
      <c r="A7091" s="103">
        <v>46107</v>
      </c>
      <c r="B7091" s="104">
        <v>60000556</v>
      </c>
      <c r="C7091" s="104">
        <v>1380</v>
      </c>
    </row>
    <row r="7092" spans="1:3" x14ac:dyDescent="0.3">
      <c r="A7092" s="103">
        <v>46107</v>
      </c>
      <c r="B7092" s="104">
        <v>60000557</v>
      </c>
      <c r="C7092" s="104">
        <v>267</v>
      </c>
    </row>
    <row r="7093" spans="1:3" x14ac:dyDescent="0.3">
      <c r="A7093" s="103">
        <v>46107</v>
      </c>
      <c r="B7093" s="104">
        <v>60000558</v>
      </c>
      <c r="C7093" s="104">
        <v>270</v>
      </c>
    </row>
    <row r="7094" spans="1:3" x14ac:dyDescent="0.3">
      <c r="A7094" s="103">
        <v>46107</v>
      </c>
      <c r="B7094" s="104">
        <v>60000559</v>
      </c>
      <c r="C7094" s="104">
        <v>285</v>
      </c>
    </row>
    <row r="7095" spans="1:3" x14ac:dyDescent="0.3">
      <c r="A7095" s="103">
        <v>46107</v>
      </c>
      <c r="B7095" s="104">
        <v>60000567</v>
      </c>
      <c r="C7095" s="104">
        <v>57</v>
      </c>
    </row>
    <row r="7096" spans="1:3" x14ac:dyDescent="0.3">
      <c r="A7096" s="103">
        <v>46107</v>
      </c>
      <c r="B7096" s="104">
        <v>60000569</v>
      </c>
      <c r="C7096" s="104">
        <v>73</v>
      </c>
    </row>
    <row r="7097" spans="1:3" x14ac:dyDescent="0.3">
      <c r="A7097" s="103">
        <v>46107</v>
      </c>
      <c r="B7097" s="104">
        <v>60000570</v>
      </c>
      <c r="C7097" s="104">
        <v>97</v>
      </c>
    </row>
    <row r="7098" spans="1:3" x14ac:dyDescent="0.3">
      <c r="A7098" s="103">
        <v>46107</v>
      </c>
      <c r="B7098" s="104">
        <v>60000571</v>
      </c>
      <c r="C7098" s="104">
        <v>7062</v>
      </c>
    </row>
    <row r="7099" spans="1:3" x14ac:dyDescent="0.3">
      <c r="A7099" s="103">
        <v>46107</v>
      </c>
      <c r="B7099" s="104">
        <v>60000572</v>
      </c>
      <c r="C7099" s="104">
        <v>6000</v>
      </c>
    </row>
    <row r="7100" spans="1:3" x14ac:dyDescent="0.3">
      <c r="A7100" s="103">
        <v>46107</v>
      </c>
      <c r="B7100" s="104">
        <v>60000578</v>
      </c>
      <c r="C7100" s="104">
        <v>10080</v>
      </c>
    </row>
    <row r="7101" spans="1:3" x14ac:dyDescent="0.3">
      <c r="A7101" s="103">
        <v>46108</v>
      </c>
      <c r="B7101" s="104">
        <v>60000000</v>
      </c>
      <c r="C7101" s="104">
        <v>7</v>
      </c>
    </row>
    <row r="7102" spans="1:3" x14ac:dyDescent="0.3">
      <c r="A7102" s="103">
        <v>46108</v>
      </c>
      <c r="B7102" s="104">
        <v>60000002</v>
      </c>
      <c r="C7102" s="104">
        <v>40557</v>
      </c>
    </row>
    <row r="7103" spans="1:3" x14ac:dyDescent="0.3">
      <c r="A7103" s="103">
        <v>46108</v>
      </c>
      <c r="B7103" s="104">
        <v>60000005</v>
      </c>
      <c r="C7103" s="104">
        <v>1379</v>
      </c>
    </row>
    <row r="7104" spans="1:3" x14ac:dyDescent="0.3">
      <c r="A7104" s="103">
        <v>46108</v>
      </c>
      <c r="B7104" s="104">
        <v>60000008</v>
      </c>
      <c r="C7104" s="104">
        <v>774</v>
      </c>
    </row>
    <row r="7105" spans="1:3" x14ac:dyDescent="0.3">
      <c r="A7105" s="103">
        <v>46108</v>
      </c>
      <c r="B7105" s="104">
        <v>60000009</v>
      </c>
      <c r="C7105" s="104">
        <v>1928</v>
      </c>
    </row>
    <row r="7106" spans="1:3" x14ac:dyDescent="0.3">
      <c r="A7106" s="103">
        <v>46108</v>
      </c>
      <c r="B7106" s="104">
        <v>60000026</v>
      </c>
      <c r="C7106" s="104">
        <v>99</v>
      </c>
    </row>
    <row r="7107" spans="1:3" x14ac:dyDescent="0.3">
      <c r="A7107" s="103">
        <v>46108</v>
      </c>
      <c r="B7107" s="104">
        <v>60000027</v>
      </c>
      <c r="C7107" s="104">
        <v>233</v>
      </c>
    </row>
    <row r="7108" spans="1:3" x14ac:dyDescent="0.3">
      <c r="A7108" s="103">
        <v>46108</v>
      </c>
      <c r="B7108" s="104">
        <v>60000028</v>
      </c>
      <c r="C7108" s="104">
        <v>316</v>
      </c>
    </row>
    <row r="7109" spans="1:3" x14ac:dyDescent="0.3">
      <c r="A7109" s="103">
        <v>46108</v>
      </c>
      <c r="B7109" s="104">
        <v>60000029</v>
      </c>
      <c r="C7109" s="104">
        <v>92</v>
      </c>
    </row>
    <row r="7110" spans="1:3" x14ac:dyDescent="0.3">
      <c r="A7110" s="103">
        <v>46108</v>
      </c>
      <c r="B7110" s="104">
        <v>60000030</v>
      </c>
      <c r="C7110" s="104">
        <v>1625</v>
      </c>
    </row>
    <row r="7111" spans="1:3" x14ac:dyDescent="0.3">
      <c r="A7111" s="103">
        <v>46108</v>
      </c>
      <c r="B7111" s="104">
        <v>60000031</v>
      </c>
      <c r="C7111" s="104">
        <v>1312</v>
      </c>
    </row>
    <row r="7112" spans="1:3" x14ac:dyDescent="0.3">
      <c r="A7112" s="103">
        <v>46108</v>
      </c>
      <c r="B7112" s="104">
        <v>60000032</v>
      </c>
      <c r="C7112" s="104">
        <v>1123</v>
      </c>
    </row>
    <row r="7113" spans="1:3" x14ac:dyDescent="0.3">
      <c r="A7113" s="103">
        <v>46108</v>
      </c>
      <c r="B7113" s="104">
        <v>60000033</v>
      </c>
      <c r="C7113" s="104">
        <v>478</v>
      </c>
    </row>
    <row r="7114" spans="1:3" x14ac:dyDescent="0.3">
      <c r="A7114" s="103">
        <v>46108</v>
      </c>
      <c r="B7114" s="104">
        <v>60000035</v>
      </c>
      <c r="C7114" s="104">
        <v>61982</v>
      </c>
    </row>
    <row r="7115" spans="1:3" x14ac:dyDescent="0.3">
      <c r="A7115" s="103">
        <v>46108</v>
      </c>
      <c r="B7115" s="104">
        <v>60000036</v>
      </c>
      <c r="C7115" s="104">
        <v>366</v>
      </c>
    </row>
    <row r="7116" spans="1:3" x14ac:dyDescent="0.3">
      <c r="A7116" s="103">
        <v>46108</v>
      </c>
      <c r="B7116" s="104">
        <v>60000037</v>
      </c>
      <c r="C7116" s="104">
        <v>3274</v>
      </c>
    </row>
    <row r="7117" spans="1:3" x14ac:dyDescent="0.3">
      <c r="A7117" s="103">
        <v>46108</v>
      </c>
      <c r="B7117" s="104">
        <v>60000038</v>
      </c>
      <c r="C7117" s="104">
        <v>4800</v>
      </c>
    </row>
    <row r="7118" spans="1:3" x14ac:dyDescent="0.3">
      <c r="A7118" s="103">
        <v>46108</v>
      </c>
      <c r="B7118" s="104">
        <v>60000039</v>
      </c>
      <c r="C7118" s="104">
        <v>3600</v>
      </c>
    </row>
    <row r="7119" spans="1:3" x14ac:dyDescent="0.3">
      <c r="A7119" s="103">
        <v>46108</v>
      </c>
      <c r="B7119" s="104">
        <v>60000041</v>
      </c>
      <c r="C7119" s="104">
        <v>3267</v>
      </c>
    </row>
    <row r="7120" spans="1:3" x14ac:dyDescent="0.3">
      <c r="A7120" s="103">
        <v>46108</v>
      </c>
      <c r="B7120" s="104">
        <v>60000042</v>
      </c>
      <c r="C7120" s="104">
        <v>1620</v>
      </c>
    </row>
    <row r="7121" spans="1:3" x14ac:dyDescent="0.3">
      <c r="A7121" s="103">
        <v>46108</v>
      </c>
      <c r="B7121" s="104">
        <v>60000043</v>
      </c>
      <c r="C7121" s="104">
        <v>595</v>
      </c>
    </row>
    <row r="7122" spans="1:3" x14ac:dyDescent="0.3">
      <c r="A7122" s="103">
        <v>46108</v>
      </c>
      <c r="B7122" s="104">
        <v>60000044</v>
      </c>
      <c r="C7122" s="104">
        <v>6159</v>
      </c>
    </row>
    <row r="7123" spans="1:3" x14ac:dyDescent="0.3">
      <c r="A7123" s="103">
        <v>46108</v>
      </c>
      <c r="B7123" s="104">
        <v>60000045</v>
      </c>
      <c r="C7123" s="104">
        <v>1771</v>
      </c>
    </row>
    <row r="7124" spans="1:3" x14ac:dyDescent="0.3">
      <c r="A7124" s="103">
        <v>46108</v>
      </c>
      <c r="B7124" s="104">
        <v>60000047</v>
      </c>
      <c r="C7124" s="104">
        <v>1232</v>
      </c>
    </row>
    <row r="7125" spans="1:3" x14ac:dyDescent="0.3">
      <c r="A7125" s="103">
        <v>46108</v>
      </c>
      <c r="B7125" s="104">
        <v>60000048</v>
      </c>
      <c r="C7125" s="104">
        <v>60</v>
      </c>
    </row>
    <row r="7126" spans="1:3" x14ac:dyDescent="0.3">
      <c r="A7126" s="103">
        <v>46108</v>
      </c>
      <c r="B7126" s="104">
        <v>60000049</v>
      </c>
      <c r="C7126" s="104">
        <v>11320</v>
      </c>
    </row>
    <row r="7127" spans="1:3" x14ac:dyDescent="0.3">
      <c r="A7127" s="103">
        <v>46108</v>
      </c>
      <c r="B7127" s="104">
        <v>60000050</v>
      </c>
      <c r="C7127" s="104">
        <v>3942</v>
      </c>
    </row>
    <row r="7128" spans="1:3" x14ac:dyDescent="0.3">
      <c r="A7128" s="103">
        <v>46108</v>
      </c>
      <c r="B7128" s="104">
        <v>60000051</v>
      </c>
      <c r="C7128" s="104">
        <v>1380</v>
      </c>
    </row>
    <row r="7129" spans="1:3" x14ac:dyDescent="0.3">
      <c r="A7129" s="103">
        <v>46108</v>
      </c>
      <c r="B7129" s="104">
        <v>60000052</v>
      </c>
      <c r="C7129" s="104">
        <v>3482</v>
      </c>
    </row>
    <row r="7130" spans="1:3" x14ac:dyDescent="0.3">
      <c r="A7130" s="103">
        <v>46108</v>
      </c>
      <c r="B7130" s="104">
        <v>60000053</v>
      </c>
      <c r="C7130" s="104">
        <v>1678</v>
      </c>
    </row>
    <row r="7131" spans="1:3" x14ac:dyDescent="0.3">
      <c r="A7131" s="103">
        <v>46108</v>
      </c>
      <c r="B7131" s="104">
        <v>60000054</v>
      </c>
      <c r="C7131" s="104">
        <v>30</v>
      </c>
    </row>
    <row r="7132" spans="1:3" x14ac:dyDescent="0.3">
      <c r="A7132" s="103">
        <v>46108</v>
      </c>
      <c r="B7132" s="104">
        <v>60000056</v>
      </c>
      <c r="C7132" s="104">
        <v>15</v>
      </c>
    </row>
    <row r="7133" spans="1:3" x14ac:dyDescent="0.3">
      <c r="A7133" s="103">
        <v>46108</v>
      </c>
      <c r="B7133" s="104">
        <v>60000057</v>
      </c>
      <c r="C7133" s="104">
        <v>45895</v>
      </c>
    </row>
    <row r="7134" spans="1:3" x14ac:dyDescent="0.3">
      <c r="A7134" s="103">
        <v>46108</v>
      </c>
      <c r="B7134" s="104">
        <v>60000058</v>
      </c>
      <c r="C7134" s="104">
        <v>4045</v>
      </c>
    </row>
    <row r="7135" spans="1:3" x14ac:dyDescent="0.3">
      <c r="A7135" s="103">
        <v>46108</v>
      </c>
      <c r="B7135" s="104">
        <v>60000111</v>
      </c>
      <c r="C7135" s="104">
        <v>32</v>
      </c>
    </row>
    <row r="7136" spans="1:3" x14ac:dyDescent="0.3">
      <c r="A7136" s="103">
        <v>46108</v>
      </c>
      <c r="B7136" s="104">
        <v>60000113</v>
      </c>
      <c r="C7136" s="104">
        <v>235</v>
      </c>
    </row>
    <row r="7137" spans="1:3" x14ac:dyDescent="0.3">
      <c r="A7137" s="103">
        <v>46108</v>
      </c>
      <c r="B7137" s="104">
        <v>60000114</v>
      </c>
      <c r="C7137" s="104">
        <v>391</v>
      </c>
    </row>
    <row r="7138" spans="1:3" x14ac:dyDescent="0.3">
      <c r="A7138" s="103">
        <v>46108</v>
      </c>
      <c r="B7138" s="104">
        <v>60000120</v>
      </c>
      <c r="C7138" s="104">
        <v>4120</v>
      </c>
    </row>
    <row r="7139" spans="1:3" x14ac:dyDescent="0.3">
      <c r="A7139" s="103">
        <v>46108</v>
      </c>
      <c r="B7139" s="104">
        <v>60000121</v>
      </c>
      <c r="C7139" s="104">
        <v>2684</v>
      </c>
    </row>
    <row r="7140" spans="1:3" x14ac:dyDescent="0.3">
      <c r="A7140" s="103">
        <v>46108</v>
      </c>
      <c r="B7140" s="104">
        <v>60000122</v>
      </c>
      <c r="C7140" s="104">
        <v>240</v>
      </c>
    </row>
    <row r="7141" spans="1:3" x14ac:dyDescent="0.3">
      <c r="A7141" s="103">
        <v>46108</v>
      </c>
      <c r="B7141" s="104">
        <v>60000124</v>
      </c>
      <c r="C7141" s="104">
        <v>396</v>
      </c>
    </row>
    <row r="7142" spans="1:3" x14ac:dyDescent="0.3">
      <c r="A7142" s="103">
        <v>46108</v>
      </c>
      <c r="B7142" s="104">
        <v>60000125</v>
      </c>
      <c r="C7142" s="104">
        <v>1352</v>
      </c>
    </row>
    <row r="7143" spans="1:3" x14ac:dyDescent="0.3">
      <c r="A7143" s="103">
        <v>46108</v>
      </c>
      <c r="B7143" s="104">
        <v>60000130</v>
      </c>
      <c r="C7143" s="104">
        <v>12</v>
      </c>
    </row>
    <row r="7144" spans="1:3" x14ac:dyDescent="0.3">
      <c r="A7144" s="103">
        <v>46108</v>
      </c>
      <c r="B7144" s="104">
        <v>60000131</v>
      </c>
      <c r="C7144" s="104">
        <v>4</v>
      </c>
    </row>
    <row r="7145" spans="1:3" x14ac:dyDescent="0.3">
      <c r="A7145" s="103">
        <v>46108</v>
      </c>
      <c r="B7145" s="104">
        <v>60000132</v>
      </c>
      <c r="C7145" s="104">
        <v>8</v>
      </c>
    </row>
    <row r="7146" spans="1:3" x14ac:dyDescent="0.3">
      <c r="A7146" s="103">
        <v>46108</v>
      </c>
      <c r="B7146" s="104">
        <v>60000138</v>
      </c>
      <c r="C7146" s="104">
        <v>189</v>
      </c>
    </row>
    <row r="7147" spans="1:3" x14ac:dyDescent="0.3">
      <c r="A7147" s="103">
        <v>46108</v>
      </c>
      <c r="B7147" s="104">
        <v>60000172</v>
      </c>
      <c r="C7147" s="104">
        <v>55</v>
      </c>
    </row>
    <row r="7148" spans="1:3" x14ac:dyDescent="0.3">
      <c r="A7148" s="103">
        <v>46108</v>
      </c>
      <c r="B7148" s="104">
        <v>60000173</v>
      </c>
      <c r="C7148" s="104">
        <v>79</v>
      </c>
    </row>
    <row r="7149" spans="1:3" x14ac:dyDescent="0.3">
      <c r="A7149" s="103">
        <v>46108</v>
      </c>
      <c r="B7149" s="104">
        <v>60000180</v>
      </c>
      <c r="C7149" s="104">
        <v>73</v>
      </c>
    </row>
    <row r="7150" spans="1:3" x14ac:dyDescent="0.3">
      <c r="A7150" s="103">
        <v>46108</v>
      </c>
      <c r="B7150" s="104">
        <v>60000182</v>
      </c>
      <c r="C7150" s="104">
        <v>1763</v>
      </c>
    </row>
    <row r="7151" spans="1:3" x14ac:dyDescent="0.3">
      <c r="A7151" s="103">
        <v>46108</v>
      </c>
      <c r="B7151" s="104">
        <v>60000183</v>
      </c>
      <c r="C7151" s="104">
        <v>351</v>
      </c>
    </row>
    <row r="7152" spans="1:3" x14ac:dyDescent="0.3">
      <c r="A7152" s="103">
        <v>46108</v>
      </c>
      <c r="B7152" s="104">
        <v>60000184</v>
      </c>
      <c r="C7152" s="104">
        <v>258</v>
      </c>
    </row>
    <row r="7153" spans="1:3" x14ac:dyDescent="0.3">
      <c r="A7153" s="103">
        <v>46108</v>
      </c>
      <c r="B7153" s="104">
        <v>60000185</v>
      </c>
      <c r="C7153" s="104">
        <v>10175</v>
      </c>
    </row>
    <row r="7154" spans="1:3" x14ac:dyDescent="0.3">
      <c r="A7154" s="103">
        <v>46108</v>
      </c>
      <c r="B7154" s="104">
        <v>60000186</v>
      </c>
      <c r="C7154" s="104">
        <v>24</v>
      </c>
    </row>
    <row r="7155" spans="1:3" x14ac:dyDescent="0.3">
      <c r="A7155" s="103">
        <v>46108</v>
      </c>
      <c r="B7155" s="104">
        <v>60000201</v>
      </c>
      <c r="C7155" s="104">
        <v>36</v>
      </c>
    </row>
    <row r="7156" spans="1:3" x14ac:dyDescent="0.3">
      <c r="A7156" s="103">
        <v>46108</v>
      </c>
      <c r="B7156" s="104">
        <v>60000202</v>
      </c>
      <c r="C7156" s="104">
        <v>39</v>
      </c>
    </row>
    <row r="7157" spans="1:3" x14ac:dyDescent="0.3">
      <c r="A7157" s="103">
        <v>46108</v>
      </c>
      <c r="B7157" s="104">
        <v>60000203</v>
      </c>
      <c r="C7157" s="104">
        <v>42</v>
      </c>
    </row>
    <row r="7158" spans="1:3" x14ac:dyDescent="0.3">
      <c r="A7158" s="103">
        <v>46108</v>
      </c>
      <c r="B7158" s="104">
        <v>60000206</v>
      </c>
      <c r="C7158" s="104">
        <v>42</v>
      </c>
    </row>
    <row r="7159" spans="1:3" x14ac:dyDescent="0.3">
      <c r="A7159" s="103">
        <v>46108</v>
      </c>
      <c r="B7159" s="104">
        <v>60000211</v>
      </c>
      <c r="C7159" s="104">
        <v>42</v>
      </c>
    </row>
    <row r="7160" spans="1:3" x14ac:dyDescent="0.3">
      <c r="A7160" s="103">
        <v>46108</v>
      </c>
      <c r="B7160" s="104">
        <v>60000212</v>
      </c>
      <c r="C7160" s="104">
        <v>39</v>
      </c>
    </row>
    <row r="7161" spans="1:3" x14ac:dyDescent="0.3">
      <c r="A7161" s="103">
        <v>46108</v>
      </c>
      <c r="B7161" s="104">
        <v>60000215</v>
      </c>
      <c r="C7161" s="104">
        <v>48</v>
      </c>
    </row>
    <row r="7162" spans="1:3" x14ac:dyDescent="0.3">
      <c r="A7162" s="103">
        <v>46108</v>
      </c>
      <c r="B7162" s="104">
        <v>60000217</v>
      </c>
      <c r="C7162" s="104">
        <v>43</v>
      </c>
    </row>
    <row r="7163" spans="1:3" x14ac:dyDescent="0.3">
      <c r="A7163" s="103">
        <v>46108</v>
      </c>
      <c r="B7163" s="104">
        <v>60000218</v>
      </c>
      <c r="C7163" s="104">
        <v>36</v>
      </c>
    </row>
    <row r="7164" spans="1:3" x14ac:dyDescent="0.3">
      <c r="A7164" s="103">
        <v>46108</v>
      </c>
      <c r="B7164" s="104">
        <v>60000220</v>
      </c>
      <c r="C7164" s="104">
        <v>189</v>
      </c>
    </row>
    <row r="7165" spans="1:3" x14ac:dyDescent="0.3">
      <c r="A7165" s="103">
        <v>46108</v>
      </c>
      <c r="B7165" s="104">
        <v>60000221</v>
      </c>
      <c r="C7165" s="104">
        <v>165</v>
      </c>
    </row>
    <row r="7166" spans="1:3" x14ac:dyDescent="0.3">
      <c r="A7166" s="103">
        <v>46108</v>
      </c>
      <c r="B7166" s="104">
        <v>60000223</v>
      </c>
      <c r="C7166" s="104">
        <v>179</v>
      </c>
    </row>
    <row r="7167" spans="1:3" x14ac:dyDescent="0.3">
      <c r="A7167" s="103">
        <v>46108</v>
      </c>
      <c r="B7167" s="104">
        <v>60000224</v>
      </c>
      <c r="C7167" s="104">
        <v>16</v>
      </c>
    </row>
    <row r="7168" spans="1:3" x14ac:dyDescent="0.3">
      <c r="A7168" s="103">
        <v>46108</v>
      </c>
      <c r="B7168" s="104">
        <v>60000225</v>
      </c>
      <c r="C7168" s="104">
        <v>19</v>
      </c>
    </row>
    <row r="7169" spans="1:3" x14ac:dyDescent="0.3">
      <c r="A7169" s="103">
        <v>46108</v>
      </c>
      <c r="B7169" s="104">
        <v>60000233</v>
      </c>
      <c r="C7169" s="104">
        <v>387</v>
      </c>
    </row>
    <row r="7170" spans="1:3" x14ac:dyDescent="0.3">
      <c r="A7170" s="103">
        <v>46108</v>
      </c>
      <c r="B7170" s="104">
        <v>60000270</v>
      </c>
      <c r="C7170" s="104">
        <v>352</v>
      </c>
    </row>
    <row r="7171" spans="1:3" x14ac:dyDescent="0.3">
      <c r="A7171" s="103">
        <v>46108</v>
      </c>
      <c r="B7171" s="104">
        <v>60000271</v>
      </c>
      <c r="C7171" s="104">
        <v>324</v>
      </c>
    </row>
    <row r="7172" spans="1:3" x14ac:dyDescent="0.3">
      <c r="A7172" s="103">
        <v>46108</v>
      </c>
      <c r="B7172" s="104">
        <v>60000272</v>
      </c>
      <c r="C7172" s="104">
        <v>365</v>
      </c>
    </row>
    <row r="7173" spans="1:3" x14ac:dyDescent="0.3">
      <c r="A7173" s="103">
        <v>46108</v>
      </c>
      <c r="B7173" s="104">
        <v>60000280</v>
      </c>
      <c r="C7173" s="104">
        <v>100</v>
      </c>
    </row>
    <row r="7174" spans="1:3" x14ac:dyDescent="0.3">
      <c r="A7174" s="103">
        <v>46108</v>
      </c>
      <c r="B7174" s="104">
        <v>60000281</v>
      </c>
      <c r="C7174" s="104">
        <v>183</v>
      </c>
    </row>
    <row r="7175" spans="1:3" x14ac:dyDescent="0.3">
      <c r="A7175" s="103">
        <v>46108</v>
      </c>
      <c r="B7175" s="104">
        <v>60000304</v>
      </c>
      <c r="C7175" s="104">
        <v>5</v>
      </c>
    </row>
    <row r="7176" spans="1:3" x14ac:dyDescent="0.3">
      <c r="A7176" s="103">
        <v>46108</v>
      </c>
      <c r="B7176" s="104">
        <v>60000310</v>
      </c>
      <c r="C7176" s="104">
        <v>11</v>
      </c>
    </row>
    <row r="7177" spans="1:3" x14ac:dyDescent="0.3">
      <c r="A7177" s="103">
        <v>46108</v>
      </c>
      <c r="B7177" s="104">
        <v>60000311</v>
      </c>
      <c r="C7177" s="104">
        <v>127</v>
      </c>
    </row>
    <row r="7178" spans="1:3" x14ac:dyDescent="0.3">
      <c r="A7178" s="103">
        <v>46108</v>
      </c>
      <c r="B7178" s="104">
        <v>60000312</v>
      </c>
      <c r="C7178" s="104">
        <v>5560</v>
      </c>
    </row>
    <row r="7179" spans="1:3" x14ac:dyDescent="0.3">
      <c r="A7179" s="103">
        <v>46108</v>
      </c>
      <c r="B7179" s="104">
        <v>60000394</v>
      </c>
      <c r="C7179" s="104">
        <v>7392</v>
      </c>
    </row>
    <row r="7180" spans="1:3" x14ac:dyDescent="0.3">
      <c r="A7180" s="103">
        <v>46108</v>
      </c>
      <c r="B7180" s="104">
        <v>60000395</v>
      </c>
      <c r="C7180" s="104">
        <v>5544</v>
      </c>
    </row>
    <row r="7181" spans="1:3" x14ac:dyDescent="0.3">
      <c r="A7181" s="103">
        <v>46108</v>
      </c>
      <c r="B7181" s="104">
        <v>60000408</v>
      </c>
      <c r="C7181" s="104">
        <v>1068</v>
      </c>
    </row>
    <row r="7182" spans="1:3" x14ac:dyDescent="0.3">
      <c r="A7182" s="103">
        <v>46108</v>
      </c>
      <c r="B7182" s="104">
        <v>60000409</v>
      </c>
      <c r="C7182" s="104">
        <v>204</v>
      </c>
    </row>
    <row r="7183" spans="1:3" x14ac:dyDescent="0.3">
      <c r="A7183" s="103">
        <v>46108</v>
      </c>
      <c r="B7183" s="104">
        <v>60000410</v>
      </c>
      <c r="C7183" s="104">
        <v>256</v>
      </c>
    </row>
    <row r="7184" spans="1:3" x14ac:dyDescent="0.3">
      <c r="A7184" s="103">
        <v>46108</v>
      </c>
      <c r="B7184" s="104">
        <v>60000440</v>
      </c>
      <c r="C7184" s="104">
        <v>5040</v>
      </c>
    </row>
    <row r="7185" spans="1:3" x14ac:dyDescent="0.3">
      <c r="A7185" s="103">
        <v>46108</v>
      </c>
      <c r="B7185" s="104">
        <v>60000539</v>
      </c>
      <c r="C7185" s="104">
        <v>903</v>
      </c>
    </row>
    <row r="7186" spans="1:3" x14ac:dyDescent="0.3">
      <c r="A7186" s="103">
        <v>46108</v>
      </c>
      <c r="B7186" s="104">
        <v>60000540</v>
      </c>
      <c r="C7186" s="104">
        <v>488</v>
      </c>
    </row>
    <row r="7187" spans="1:3" x14ac:dyDescent="0.3">
      <c r="A7187" s="103">
        <v>46108</v>
      </c>
      <c r="B7187" s="104">
        <v>60000553</v>
      </c>
      <c r="C7187" s="104">
        <v>1620</v>
      </c>
    </row>
    <row r="7188" spans="1:3" x14ac:dyDescent="0.3">
      <c r="A7188" s="103">
        <v>46108</v>
      </c>
      <c r="B7188" s="104">
        <v>60000557</v>
      </c>
      <c r="C7188" s="104">
        <v>128</v>
      </c>
    </row>
    <row r="7189" spans="1:3" x14ac:dyDescent="0.3">
      <c r="A7189" s="103">
        <v>46108</v>
      </c>
      <c r="B7189" s="104">
        <v>60000558</v>
      </c>
      <c r="C7189" s="104">
        <v>130</v>
      </c>
    </row>
    <row r="7190" spans="1:3" x14ac:dyDescent="0.3">
      <c r="A7190" s="103">
        <v>46108</v>
      </c>
      <c r="B7190" s="104">
        <v>60000559</v>
      </c>
      <c r="C7190" s="104">
        <v>149</v>
      </c>
    </row>
    <row r="7191" spans="1:3" x14ac:dyDescent="0.3">
      <c r="A7191" s="103">
        <v>46108</v>
      </c>
      <c r="B7191" s="104">
        <v>60000567</v>
      </c>
      <c r="C7191" s="104">
        <v>12</v>
      </c>
    </row>
    <row r="7192" spans="1:3" x14ac:dyDescent="0.3">
      <c r="A7192" s="103">
        <v>46108</v>
      </c>
      <c r="B7192" s="104">
        <v>60000568</v>
      </c>
      <c r="C7192" s="104">
        <v>10</v>
      </c>
    </row>
    <row r="7193" spans="1:3" x14ac:dyDescent="0.3">
      <c r="A7193" s="103">
        <v>46108</v>
      </c>
      <c r="B7193" s="104">
        <v>60000569</v>
      </c>
      <c r="C7193" s="104">
        <v>120</v>
      </c>
    </row>
    <row r="7194" spans="1:3" x14ac:dyDescent="0.3">
      <c r="A7194" s="103">
        <v>46108</v>
      </c>
      <c r="B7194" s="104">
        <v>60000570</v>
      </c>
      <c r="C7194" s="104">
        <v>174</v>
      </c>
    </row>
    <row r="7195" spans="1:3" x14ac:dyDescent="0.3">
      <c r="A7195" s="103">
        <v>46108</v>
      </c>
      <c r="B7195" s="104">
        <v>60000571</v>
      </c>
      <c r="C7195" s="104">
        <v>408</v>
      </c>
    </row>
    <row r="7196" spans="1:3" x14ac:dyDescent="0.3">
      <c r="A7196" s="103">
        <v>46108</v>
      </c>
      <c r="B7196" s="104">
        <v>60000572</v>
      </c>
      <c r="C7196" s="104">
        <v>7500</v>
      </c>
    </row>
    <row r="7197" spans="1:3" x14ac:dyDescent="0.3">
      <c r="A7197" s="103">
        <v>46108</v>
      </c>
      <c r="B7197" s="104">
        <v>60000578</v>
      </c>
      <c r="C7197" s="104">
        <v>35280</v>
      </c>
    </row>
    <row r="7198" spans="1:3" x14ac:dyDescent="0.3">
      <c r="A7198" s="103">
        <v>46109</v>
      </c>
      <c r="B7198" s="104">
        <v>60000000</v>
      </c>
      <c r="C7198" s="104">
        <v>100</v>
      </c>
    </row>
    <row r="7199" spans="1:3" x14ac:dyDescent="0.3">
      <c r="A7199" s="103">
        <v>46109</v>
      </c>
      <c r="B7199" s="104">
        <v>60000002</v>
      </c>
      <c r="C7199" s="104">
        <v>19738</v>
      </c>
    </row>
    <row r="7200" spans="1:3" x14ac:dyDescent="0.3">
      <c r="A7200" s="103">
        <v>46109</v>
      </c>
      <c r="B7200" s="104">
        <v>60000005</v>
      </c>
      <c r="C7200" s="104">
        <v>152</v>
      </c>
    </row>
    <row r="7201" spans="1:3" x14ac:dyDescent="0.3">
      <c r="A7201" s="103">
        <v>46109</v>
      </c>
      <c r="B7201" s="104">
        <v>60000008</v>
      </c>
      <c r="C7201" s="104">
        <v>140</v>
      </c>
    </row>
    <row r="7202" spans="1:3" x14ac:dyDescent="0.3">
      <c r="A7202" s="103">
        <v>46109</v>
      </c>
      <c r="B7202" s="104">
        <v>60000009</v>
      </c>
      <c r="C7202" s="104">
        <v>263</v>
      </c>
    </row>
    <row r="7203" spans="1:3" x14ac:dyDescent="0.3">
      <c r="A7203" s="103">
        <v>46109</v>
      </c>
      <c r="B7203" s="104">
        <v>60000026</v>
      </c>
      <c r="C7203" s="104">
        <v>282</v>
      </c>
    </row>
    <row r="7204" spans="1:3" x14ac:dyDescent="0.3">
      <c r="A7204" s="103">
        <v>46109</v>
      </c>
      <c r="B7204" s="104">
        <v>60000027</v>
      </c>
      <c r="C7204" s="104">
        <v>592</v>
      </c>
    </row>
    <row r="7205" spans="1:3" x14ac:dyDescent="0.3">
      <c r="A7205" s="103">
        <v>46109</v>
      </c>
      <c r="B7205" s="104">
        <v>60000028</v>
      </c>
      <c r="C7205" s="104">
        <v>907</v>
      </c>
    </row>
    <row r="7206" spans="1:3" x14ac:dyDescent="0.3">
      <c r="A7206" s="103">
        <v>46109</v>
      </c>
      <c r="B7206" s="104">
        <v>60000029</v>
      </c>
      <c r="C7206" s="104">
        <v>496</v>
      </c>
    </row>
    <row r="7207" spans="1:3" x14ac:dyDescent="0.3">
      <c r="A7207" s="103">
        <v>46109</v>
      </c>
      <c r="B7207" s="104">
        <v>60000030</v>
      </c>
      <c r="C7207" s="104">
        <v>3425</v>
      </c>
    </row>
    <row r="7208" spans="1:3" x14ac:dyDescent="0.3">
      <c r="A7208" s="103">
        <v>46109</v>
      </c>
      <c r="B7208" s="104">
        <v>60000031</v>
      </c>
      <c r="C7208" s="104">
        <v>7248</v>
      </c>
    </row>
    <row r="7209" spans="1:3" x14ac:dyDescent="0.3">
      <c r="A7209" s="103">
        <v>46109</v>
      </c>
      <c r="B7209" s="104">
        <v>60000032</v>
      </c>
      <c r="C7209" s="104">
        <v>495</v>
      </c>
    </row>
    <row r="7210" spans="1:3" x14ac:dyDescent="0.3">
      <c r="A7210" s="103">
        <v>46109</v>
      </c>
      <c r="B7210" s="104">
        <v>60000033</v>
      </c>
      <c r="C7210" s="104">
        <v>968</v>
      </c>
    </row>
    <row r="7211" spans="1:3" x14ac:dyDescent="0.3">
      <c r="A7211" s="103">
        <v>46109</v>
      </c>
      <c r="B7211" s="104">
        <v>60000035</v>
      </c>
      <c r="C7211" s="104">
        <v>18553</v>
      </c>
    </row>
    <row r="7212" spans="1:3" x14ac:dyDescent="0.3">
      <c r="A7212" s="103">
        <v>46109</v>
      </c>
      <c r="B7212" s="104">
        <v>60000036</v>
      </c>
      <c r="C7212" s="104">
        <v>7320</v>
      </c>
    </row>
    <row r="7213" spans="1:3" x14ac:dyDescent="0.3">
      <c r="A7213" s="103">
        <v>46109</v>
      </c>
      <c r="B7213" s="104">
        <v>60000037</v>
      </c>
      <c r="C7213" s="104">
        <v>57960</v>
      </c>
    </row>
    <row r="7214" spans="1:3" x14ac:dyDescent="0.3">
      <c r="A7214" s="103">
        <v>46109</v>
      </c>
      <c r="B7214" s="104">
        <v>60000038</v>
      </c>
      <c r="C7214" s="104">
        <v>8400</v>
      </c>
    </row>
    <row r="7215" spans="1:3" x14ac:dyDescent="0.3">
      <c r="A7215" s="103">
        <v>46109</v>
      </c>
      <c r="B7215" s="104">
        <v>60000039</v>
      </c>
      <c r="C7215" s="104">
        <v>6000</v>
      </c>
    </row>
    <row r="7216" spans="1:3" x14ac:dyDescent="0.3">
      <c r="A7216" s="103">
        <v>46109</v>
      </c>
      <c r="B7216" s="104">
        <v>60000041</v>
      </c>
      <c r="C7216" s="104">
        <v>8036</v>
      </c>
    </row>
    <row r="7217" spans="1:3" x14ac:dyDescent="0.3">
      <c r="A7217" s="103">
        <v>46109</v>
      </c>
      <c r="B7217" s="104">
        <v>60000042</v>
      </c>
      <c r="C7217" s="104">
        <v>6600</v>
      </c>
    </row>
    <row r="7218" spans="1:3" x14ac:dyDescent="0.3">
      <c r="A7218" s="103">
        <v>46109</v>
      </c>
      <c r="B7218" s="104">
        <v>60000043</v>
      </c>
      <c r="C7218" s="104">
        <v>467</v>
      </c>
    </row>
    <row r="7219" spans="1:3" x14ac:dyDescent="0.3">
      <c r="A7219" s="103">
        <v>46109</v>
      </c>
      <c r="B7219" s="104">
        <v>60000044</v>
      </c>
      <c r="C7219" s="104">
        <v>14757</v>
      </c>
    </row>
    <row r="7220" spans="1:3" x14ac:dyDescent="0.3">
      <c r="A7220" s="103">
        <v>46109</v>
      </c>
      <c r="B7220" s="104">
        <v>60000045</v>
      </c>
      <c r="C7220" s="104">
        <v>2642</v>
      </c>
    </row>
    <row r="7221" spans="1:3" x14ac:dyDescent="0.3">
      <c r="A7221" s="103">
        <v>46109</v>
      </c>
      <c r="B7221" s="104">
        <v>60000047</v>
      </c>
      <c r="C7221" s="104">
        <v>2208</v>
      </c>
    </row>
    <row r="7222" spans="1:3" x14ac:dyDescent="0.3">
      <c r="A7222" s="103">
        <v>46109</v>
      </c>
      <c r="B7222" s="104">
        <v>60000048</v>
      </c>
      <c r="C7222" s="104">
        <v>3672</v>
      </c>
    </row>
    <row r="7223" spans="1:3" x14ac:dyDescent="0.3">
      <c r="A7223" s="103">
        <v>46109</v>
      </c>
      <c r="B7223" s="104">
        <v>60000049</v>
      </c>
      <c r="C7223" s="104">
        <v>48333</v>
      </c>
    </row>
    <row r="7224" spans="1:3" x14ac:dyDescent="0.3">
      <c r="A7224" s="103">
        <v>46109</v>
      </c>
      <c r="B7224" s="104">
        <v>60000050</v>
      </c>
      <c r="C7224" s="104">
        <v>5840</v>
      </c>
    </row>
    <row r="7225" spans="1:3" x14ac:dyDescent="0.3">
      <c r="A7225" s="103">
        <v>46109</v>
      </c>
      <c r="B7225" s="104">
        <v>60000051</v>
      </c>
      <c r="C7225" s="104">
        <v>1535</v>
      </c>
    </row>
    <row r="7226" spans="1:3" x14ac:dyDescent="0.3">
      <c r="A7226" s="103">
        <v>46109</v>
      </c>
      <c r="B7226" s="104">
        <v>60000052</v>
      </c>
      <c r="C7226" s="104">
        <v>4086</v>
      </c>
    </row>
    <row r="7227" spans="1:3" x14ac:dyDescent="0.3">
      <c r="A7227" s="103">
        <v>46109</v>
      </c>
      <c r="B7227" s="104">
        <v>60000053</v>
      </c>
      <c r="C7227" s="104">
        <v>2482</v>
      </c>
    </row>
    <row r="7228" spans="1:3" x14ac:dyDescent="0.3">
      <c r="A7228" s="103">
        <v>46109</v>
      </c>
      <c r="B7228" s="104">
        <v>60000054</v>
      </c>
      <c r="C7228" s="104">
        <v>2424</v>
      </c>
    </row>
    <row r="7229" spans="1:3" x14ac:dyDescent="0.3">
      <c r="A7229" s="103">
        <v>46109</v>
      </c>
      <c r="B7229" s="104">
        <v>60000055</v>
      </c>
      <c r="C7229" s="104">
        <v>2424</v>
      </c>
    </row>
    <row r="7230" spans="1:3" x14ac:dyDescent="0.3">
      <c r="A7230" s="103">
        <v>46109</v>
      </c>
      <c r="B7230" s="104">
        <v>60000056</v>
      </c>
      <c r="C7230" s="104">
        <v>2436</v>
      </c>
    </row>
    <row r="7231" spans="1:3" x14ac:dyDescent="0.3">
      <c r="A7231" s="103">
        <v>46109</v>
      </c>
      <c r="B7231" s="104">
        <v>60000057</v>
      </c>
      <c r="C7231" s="104">
        <v>62890</v>
      </c>
    </row>
    <row r="7232" spans="1:3" x14ac:dyDescent="0.3">
      <c r="A7232" s="103">
        <v>46109</v>
      </c>
      <c r="B7232" s="104">
        <v>60000058</v>
      </c>
      <c r="C7232" s="104">
        <v>3618</v>
      </c>
    </row>
    <row r="7233" spans="1:3" x14ac:dyDescent="0.3">
      <c r="A7233" s="103">
        <v>46109</v>
      </c>
      <c r="B7233" s="104">
        <v>60000113</v>
      </c>
      <c r="C7233" s="104">
        <v>622</v>
      </c>
    </row>
    <row r="7234" spans="1:3" x14ac:dyDescent="0.3">
      <c r="A7234" s="103">
        <v>46109</v>
      </c>
      <c r="B7234" s="104">
        <v>60000114</v>
      </c>
      <c r="C7234" s="104">
        <v>686</v>
      </c>
    </row>
    <row r="7235" spans="1:3" x14ac:dyDescent="0.3">
      <c r="A7235" s="103">
        <v>46109</v>
      </c>
      <c r="B7235" s="104">
        <v>60000120</v>
      </c>
      <c r="C7235" s="104">
        <v>7816</v>
      </c>
    </row>
    <row r="7236" spans="1:3" x14ac:dyDescent="0.3">
      <c r="A7236" s="103">
        <v>46109</v>
      </c>
      <c r="B7236" s="104">
        <v>60000121</v>
      </c>
      <c r="C7236" s="104">
        <v>3768</v>
      </c>
    </row>
    <row r="7237" spans="1:3" x14ac:dyDescent="0.3">
      <c r="A7237" s="103">
        <v>46109</v>
      </c>
      <c r="B7237" s="104">
        <v>60000122</v>
      </c>
      <c r="C7237" s="104">
        <v>16</v>
      </c>
    </row>
    <row r="7238" spans="1:3" x14ac:dyDescent="0.3">
      <c r="A7238" s="103">
        <v>46109</v>
      </c>
      <c r="B7238" s="104">
        <v>60000123</v>
      </c>
      <c r="C7238" s="104">
        <v>8</v>
      </c>
    </row>
    <row r="7239" spans="1:3" x14ac:dyDescent="0.3">
      <c r="A7239" s="103">
        <v>46109</v>
      </c>
      <c r="B7239" s="104">
        <v>60000124</v>
      </c>
      <c r="C7239" s="104">
        <v>204</v>
      </c>
    </row>
    <row r="7240" spans="1:3" x14ac:dyDescent="0.3">
      <c r="A7240" s="103">
        <v>46109</v>
      </c>
      <c r="B7240" s="104">
        <v>60000125</v>
      </c>
      <c r="C7240" s="104">
        <v>108</v>
      </c>
    </row>
    <row r="7241" spans="1:3" x14ac:dyDescent="0.3">
      <c r="A7241" s="103">
        <v>46109</v>
      </c>
      <c r="B7241" s="104">
        <v>60000130</v>
      </c>
      <c r="C7241" s="104">
        <v>160</v>
      </c>
    </row>
    <row r="7242" spans="1:3" x14ac:dyDescent="0.3">
      <c r="A7242" s="103">
        <v>46109</v>
      </c>
      <c r="B7242" s="104">
        <v>60000131</v>
      </c>
      <c r="C7242" s="104">
        <v>12</v>
      </c>
    </row>
    <row r="7243" spans="1:3" x14ac:dyDescent="0.3">
      <c r="A7243" s="103">
        <v>46109</v>
      </c>
      <c r="B7243" s="104">
        <v>60000132</v>
      </c>
      <c r="C7243" s="104">
        <v>340</v>
      </c>
    </row>
    <row r="7244" spans="1:3" x14ac:dyDescent="0.3">
      <c r="A7244" s="103">
        <v>46109</v>
      </c>
      <c r="B7244" s="104">
        <v>60000138</v>
      </c>
      <c r="C7244" s="104">
        <v>694</v>
      </c>
    </row>
    <row r="7245" spans="1:3" x14ac:dyDescent="0.3">
      <c r="A7245" s="103">
        <v>46109</v>
      </c>
      <c r="B7245" s="104">
        <v>60000172</v>
      </c>
      <c r="C7245" s="104">
        <v>751</v>
      </c>
    </row>
    <row r="7246" spans="1:3" x14ac:dyDescent="0.3">
      <c r="A7246" s="103">
        <v>46109</v>
      </c>
      <c r="B7246" s="104">
        <v>60000173</v>
      </c>
      <c r="C7246" s="104">
        <v>803</v>
      </c>
    </row>
    <row r="7247" spans="1:3" x14ac:dyDescent="0.3">
      <c r="A7247" s="103">
        <v>46109</v>
      </c>
      <c r="B7247" s="104">
        <v>60000180</v>
      </c>
      <c r="C7247" s="104">
        <v>110</v>
      </c>
    </row>
    <row r="7248" spans="1:3" x14ac:dyDescent="0.3">
      <c r="A7248" s="103">
        <v>46109</v>
      </c>
      <c r="B7248" s="104">
        <v>60000182</v>
      </c>
      <c r="C7248" s="104">
        <v>4343</v>
      </c>
    </row>
    <row r="7249" spans="1:3" x14ac:dyDescent="0.3">
      <c r="A7249" s="103">
        <v>46109</v>
      </c>
      <c r="B7249" s="104">
        <v>60000183</v>
      </c>
      <c r="C7249" s="104">
        <v>603</v>
      </c>
    </row>
    <row r="7250" spans="1:3" x14ac:dyDescent="0.3">
      <c r="A7250" s="103">
        <v>46109</v>
      </c>
      <c r="B7250" s="104">
        <v>60000184</v>
      </c>
      <c r="C7250" s="104">
        <v>206</v>
      </c>
    </row>
    <row r="7251" spans="1:3" x14ac:dyDescent="0.3">
      <c r="A7251" s="103">
        <v>46109</v>
      </c>
      <c r="B7251" s="104">
        <v>60000185</v>
      </c>
      <c r="C7251" s="104">
        <v>2199</v>
      </c>
    </row>
    <row r="7252" spans="1:3" x14ac:dyDescent="0.3">
      <c r="A7252" s="103">
        <v>46109</v>
      </c>
      <c r="B7252" s="104">
        <v>60000186</v>
      </c>
      <c r="C7252" s="104">
        <v>256</v>
      </c>
    </row>
    <row r="7253" spans="1:3" x14ac:dyDescent="0.3">
      <c r="A7253" s="103">
        <v>46109</v>
      </c>
      <c r="B7253" s="104">
        <v>60000201</v>
      </c>
      <c r="C7253" s="104">
        <v>14</v>
      </c>
    </row>
    <row r="7254" spans="1:3" x14ac:dyDescent="0.3">
      <c r="A7254" s="103">
        <v>46109</v>
      </c>
      <c r="B7254" s="104">
        <v>60000202</v>
      </c>
      <c r="C7254" s="104">
        <v>9</v>
      </c>
    </row>
    <row r="7255" spans="1:3" x14ac:dyDescent="0.3">
      <c r="A7255" s="103">
        <v>46109</v>
      </c>
      <c r="B7255" s="104">
        <v>60000203</v>
      </c>
      <c r="C7255" s="104">
        <v>20</v>
      </c>
    </row>
    <row r="7256" spans="1:3" x14ac:dyDescent="0.3">
      <c r="A7256" s="103">
        <v>46109</v>
      </c>
      <c r="B7256" s="104">
        <v>60000206</v>
      </c>
      <c r="C7256" s="104">
        <v>16</v>
      </c>
    </row>
    <row r="7257" spans="1:3" x14ac:dyDescent="0.3">
      <c r="A7257" s="103">
        <v>46109</v>
      </c>
      <c r="B7257" s="104">
        <v>60000211</v>
      </c>
      <c r="C7257" s="104">
        <v>18</v>
      </c>
    </row>
    <row r="7258" spans="1:3" x14ac:dyDescent="0.3">
      <c r="A7258" s="103">
        <v>46109</v>
      </c>
      <c r="B7258" s="104">
        <v>60000212</v>
      </c>
      <c r="C7258" s="104">
        <v>16</v>
      </c>
    </row>
    <row r="7259" spans="1:3" x14ac:dyDescent="0.3">
      <c r="A7259" s="103">
        <v>46109</v>
      </c>
      <c r="B7259" s="104">
        <v>60000215</v>
      </c>
      <c r="C7259" s="104">
        <v>18</v>
      </c>
    </row>
    <row r="7260" spans="1:3" x14ac:dyDescent="0.3">
      <c r="A7260" s="103">
        <v>46109</v>
      </c>
      <c r="B7260" s="104">
        <v>60000217</v>
      </c>
      <c r="C7260" s="104">
        <v>31</v>
      </c>
    </row>
    <row r="7261" spans="1:3" x14ac:dyDescent="0.3">
      <c r="A7261" s="103">
        <v>46109</v>
      </c>
      <c r="B7261" s="104">
        <v>60000218</v>
      </c>
      <c r="C7261" s="104">
        <v>31</v>
      </c>
    </row>
    <row r="7262" spans="1:3" x14ac:dyDescent="0.3">
      <c r="A7262" s="103">
        <v>46109</v>
      </c>
      <c r="B7262" s="104">
        <v>60000220</v>
      </c>
      <c r="C7262" s="104">
        <v>106</v>
      </c>
    </row>
    <row r="7263" spans="1:3" x14ac:dyDescent="0.3">
      <c r="A7263" s="103">
        <v>46109</v>
      </c>
      <c r="B7263" s="104">
        <v>60000221</v>
      </c>
      <c r="C7263" s="104">
        <v>121</v>
      </c>
    </row>
    <row r="7264" spans="1:3" x14ac:dyDescent="0.3">
      <c r="A7264" s="103">
        <v>46109</v>
      </c>
      <c r="B7264" s="104">
        <v>60000223</v>
      </c>
      <c r="C7264" s="104">
        <v>111</v>
      </c>
    </row>
    <row r="7265" spans="1:3" x14ac:dyDescent="0.3">
      <c r="A7265" s="103">
        <v>46109</v>
      </c>
      <c r="B7265" s="104">
        <v>60000224</v>
      </c>
      <c r="C7265" s="104">
        <v>4</v>
      </c>
    </row>
    <row r="7266" spans="1:3" x14ac:dyDescent="0.3">
      <c r="A7266" s="103">
        <v>46109</v>
      </c>
      <c r="B7266" s="104">
        <v>60000225</v>
      </c>
      <c r="C7266" s="104">
        <v>8</v>
      </c>
    </row>
    <row r="7267" spans="1:3" x14ac:dyDescent="0.3">
      <c r="A7267" s="103">
        <v>46109</v>
      </c>
      <c r="B7267" s="104">
        <v>60000233</v>
      </c>
      <c r="C7267" s="104">
        <v>264</v>
      </c>
    </row>
    <row r="7268" spans="1:3" x14ac:dyDescent="0.3">
      <c r="A7268" s="103">
        <v>46109</v>
      </c>
      <c r="B7268" s="104">
        <v>60000270</v>
      </c>
      <c r="C7268" s="104">
        <v>142</v>
      </c>
    </row>
    <row r="7269" spans="1:3" x14ac:dyDescent="0.3">
      <c r="A7269" s="103">
        <v>46109</v>
      </c>
      <c r="B7269" s="104">
        <v>60000271</v>
      </c>
      <c r="C7269" s="104">
        <v>29</v>
      </c>
    </row>
    <row r="7270" spans="1:3" x14ac:dyDescent="0.3">
      <c r="A7270" s="103">
        <v>46109</v>
      </c>
      <c r="B7270" s="104">
        <v>60000272</v>
      </c>
      <c r="C7270" s="104">
        <v>131</v>
      </c>
    </row>
    <row r="7271" spans="1:3" x14ac:dyDescent="0.3">
      <c r="A7271" s="103">
        <v>46109</v>
      </c>
      <c r="B7271" s="104">
        <v>60000280</v>
      </c>
      <c r="C7271" s="104">
        <v>30</v>
      </c>
    </row>
    <row r="7272" spans="1:3" x14ac:dyDescent="0.3">
      <c r="A7272" s="103">
        <v>46109</v>
      </c>
      <c r="B7272" s="104">
        <v>60000281</v>
      </c>
      <c r="C7272" s="104">
        <v>51</v>
      </c>
    </row>
    <row r="7273" spans="1:3" x14ac:dyDescent="0.3">
      <c r="A7273" s="103">
        <v>46109</v>
      </c>
      <c r="B7273" s="104">
        <v>60000304</v>
      </c>
      <c r="C7273" s="104">
        <v>3</v>
      </c>
    </row>
    <row r="7274" spans="1:3" x14ac:dyDescent="0.3">
      <c r="A7274" s="103">
        <v>46109</v>
      </c>
      <c r="B7274" s="104">
        <v>60000310</v>
      </c>
      <c r="C7274" s="104">
        <v>10</v>
      </c>
    </row>
    <row r="7275" spans="1:3" x14ac:dyDescent="0.3">
      <c r="A7275" s="103">
        <v>46109</v>
      </c>
      <c r="B7275" s="104">
        <v>60000311</v>
      </c>
      <c r="C7275" s="104">
        <v>127</v>
      </c>
    </row>
    <row r="7276" spans="1:3" x14ac:dyDescent="0.3">
      <c r="A7276" s="103">
        <v>46109</v>
      </c>
      <c r="B7276" s="104">
        <v>60000312</v>
      </c>
      <c r="C7276" s="104">
        <v>5144</v>
      </c>
    </row>
    <row r="7277" spans="1:3" x14ac:dyDescent="0.3">
      <c r="A7277" s="103">
        <v>46109</v>
      </c>
      <c r="B7277" s="104">
        <v>60000408</v>
      </c>
      <c r="C7277" s="104">
        <v>307</v>
      </c>
    </row>
    <row r="7278" spans="1:3" x14ac:dyDescent="0.3">
      <c r="A7278" s="103">
        <v>46109</v>
      </c>
      <c r="B7278" s="104">
        <v>60000409</v>
      </c>
      <c r="C7278" s="104">
        <v>0</v>
      </c>
    </row>
    <row r="7279" spans="1:3" x14ac:dyDescent="0.3">
      <c r="A7279" s="103">
        <v>46109</v>
      </c>
      <c r="B7279" s="104">
        <v>60000410</v>
      </c>
      <c r="C7279" s="104">
        <v>12</v>
      </c>
    </row>
    <row r="7280" spans="1:3" x14ac:dyDescent="0.3">
      <c r="A7280" s="103">
        <v>46109</v>
      </c>
      <c r="B7280" s="104">
        <v>60000440</v>
      </c>
      <c r="C7280" s="104">
        <v>10080</v>
      </c>
    </row>
    <row r="7281" spans="1:3" x14ac:dyDescent="0.3">
      <c r="A7281" s="103">
        <v>46109</v>
      </c>
      <c r="B7281" s="104">
        <v>60000539</v>
      </c>
      <c r="C7281" s="104">
        <v>1628</v>
      </c>
    </row>
    <row r="7282" spans="1:3" x14ac:dyDescent="0.3">
      <c r="A7282" s="103">
        <v>46109</v>
      </c>
      <c r="B7282" s="104">
        <v>60000540</v>
      </c>
      <c r="C7282" s="104">
        <v>238</v>
      </c>
    </row>
    <row r="7283" spans="1:3" x14ac:dyDescent="0.3">
      <c r="A7283" s="103">
        <v>46109</v>
      </c>
      <c r="B7283" s="104">
        <v>60000555</v>
      </c>
      <c r="C7283" s="104">
        <v>2532</v>
      </c>
    </row>
    <row r="7284" spans="1:3" x14ac:dyDescent="0.3">
      <c r="A7284" s="103">
        <v>46109</v>
      </c>
      <c r="B7284" s="104">
        <v>60000556</v>
      </c>
      <c r="C7284" s="104">
        <v>1932</v>
      </c>
    </row>
    <row r="7285" spans="1:3" x14ac:dyDescent="0.3">
      <c r="A7285" s="103">
        <v>46109</v>
      </c>
      <c r="B7285" s="104">
        <v>60000557</v>
      </c>
      <c r="C7285" s="104">
        <v>64</v>
      </c>
    </row>
    <row r="7286" spans="1:3" x14ac:dyDescent="0.3">
      <c r="A7286" s="103">
        <v>46109</v>
      </c>
      <c r="B7286" s="104">
        <v>60000558</v>
      </c>
      <c r="C7286" s="104">
        <v>112</v>
      </c>
    </row>
    <row r="7287" spans="1:3" x14ac:dyDescent="0.3">
      <c r="A7287" s="103">
        <v>46109</v>
      </c>
      <c r="B7287" s="104">
        <v>60000559</v>
      </c>
      <c r="C7287" s="104">
        <v>117</v>
      </c>
    </row>
    <row r="7288" spans="1:3" x14ac:dyDescent="0.3">
      <c r="A7288" s="103">
        <v>46109</v>
      </c>
      <c r="B7288" s="104">
        <v>60000567</v>
      </c>
      <c r="C7288" s="104">
        <v>6</v>
      </c>
    </row>
    <row r="7289" spans="1:3" x14ac:dyDescent="0.3">
      <c r="A7289" s="103">
        <v>46109</v>
      </c>
      <c r="B7289" s="104">
        <v>60000569</v>
      </c>
      <c r="C7289" s="104">
        <v>849</v>
      </c>
    </row>
    <row r="7290" spans="1:3" x14ac:dyDescent="0.3">
      <c r="A7290" s="103">
        <v>46109</v>
      </c>
      <c r="B7290" s="104">
        <v>60000570</v>
      </c>
      <c r="C7290" s="104">
        <v>92</v>
      </c>
    </row>
    <row r="7291" spans="1:3" x14ac:dyDescent="0.3">
      <c r="A7291" s="103">
        <v>46109</v>
      </c>
      <c r="B7291" s="104">
        <v>60000571</v>
      </c>
      <c r="C7291" s="104">
        <v>139</v>
      </c>
    </row>
    <row r="7292" spans="1:3" x14ac:dyDescent="0.3">
      <c r="A7292" s="103">
        <v>46109</v>
      </c>
      <c r="B7292" s="104">
        <v>60000572</v>
      </c>
      <c r="C7292" s="104">
        <v>10500</v>
      </c>
    </row>
    <row r="7293" spans="1:3" x14ac:dyDescent="0.3">
      <c r="A7293" s="103">
        <v>46109</v>
      </c>
      <c r="B7293" s="104">
        <v>60000578</v>
      </c>
      <c r="C7293" s="104">
        <v>15120</v>
      </c>
    </row>
    <row r="7294" spans="1:3" x14ac:dyDescent="0.3">
      <c r="A7294" s="103">
        <v>46110</v>
      </c>
      <c r="B7294" s="104">
        <v>60000182</v>
      </c>
      <c r="C7294" s="104">
        <v>1800</v>
      </c>
    </row>
    <row r="7295" spans="1:3" x14ac:dyDescent="0.3">
      <c r="A7295" s="103">
        <v>46110</v>
      </c>
      <c r="B7295" s="104">
        <v>60000394</v>
      </c>
      <c r="C7295" s="104">
        <v>15840</v>
      </c>
    </row>
    <row r="7296" spans="1:3" x14ac:dyDescent="0.3">
      <c r="A7296" s="103">
        <v>46110</v>
      </c>
      <c r="B7296" s="104">
        <v>60000395</v>
      </c>
      <c r="C7296" s="104">
        <v>10128</v>
      </c>
    </row>
    <row r="7297" spans="1:3" x14ac:dyDescent="0.3">
      <c r="A7297" s="103">
        <v>46110</v>
      </c>
      <c r="B7297" s="104">
        <v>60000440</v>
      </c>
      <c r="C7297" s="104">
        <v>11160</v>
      </c>
    </row>
    <row r="7298" spans="1:3" x14ac:dyDescent="0.3">
      <c r="A7298" s="103">
        <v>46110</v>
      </c>
      <c r="B7298" s="104">
        <v>60000572</v>
      </c>
      <c r="C7298" s="104">
        <v>5400</v>
      </c>
    </row>
    <row r="7299" spans="1:3" x14ac:dyDescent="0.3">
      <c r="A7299" s="105">
        <v>46110</v>
      </c>
      <c r="B7299" s="104">
        <v>60000578</v>
      </c>
      <c r="C7299" s="104">
        <v>17640</v>
      </c>
    </row>
    <row r="7300" spans="1:3" x14ac:dyDescent="0.3">
      <c r="A7300" s="103">
        <v>46111</v>
      </c>
      <c r="B7300" s="104">
        <v>60000000</v>
      </c>
      <c r="C7300" s="104">
        <v>50</v>
      </c>
    </row>
    <row r="7301" spans="1:3" x14ac:dyDescent="0.3">
      <c r="A7301" s="103">
        <v>46111</v>
      </c>
      <c r="B7301" s="104">
        <v>60000002</v>
      </c>
      <c r="C7301" s="104">
        <v>20351</v>
      </c>
    </row>
    <row r="7302" spans="1:3" x14ac:dyDescent="0.3">
      <c r="A7302" s="103">
        <v>46111</v>
      </c>
      <c r="B7302" s="104">
        <v>60000005</v>
      </c>
      <c r="C7302" s="104">
        <v>2720</v>
      </c>
    </row>
    <row r="7303" spans="1:3" x14ac:dyDescent="0.3">
      <c r="A7303" s="103">
        <v>46111</v>
      </c>
      <c r="B7303" s="104">
        <v>60000008</v>
      </c>
      <c r="C7303" s="104">
        <v>328</v>
      </c>
    </row>
    <row r="7304" spans="1:3" x14ac:dyDescent="0.3">
      <c r="A7304" s="103">
        <v>46111</v>
      </c>
      <c r="B7304" s="104">
        <v>60000009</v>
      </c>
      <c r="C7304" s="104">
        <v>769</v>
      </c>
    </row>
    <row r="7305" spans="1:3" x14ac:dyDescent="0.3">
      <c r="A7305" s="103">
        <v>46111</v>
      </c>
      <c r="B7305" s="104">
        <v>60000026</v>
      </c>
      <c r="C7305" s="104">
        <v>27</v>
      </c>
    </row>
    <row r="7306" spans="1:3" x14ac:dyDescent="0.3">
      <c r="A7306" s="103">
        <v>46111</v>
      </c>
      <c r="B7306" s="104">
        <v>60000027</v>
      </c>
      <c r="C7306" s="104">
        <v>202</v>
      </c>
    </row>
    <row r="7307" spans="1:3" x14ac:dyDescent="0.3">
      <c r="A7307" s="103">
        <v>46111</v>
      </c>
      <c r="B7307" s="104">
        <v>60000028</v>
      </c>
      <c r="C7307" s="104">
        <v>155</v>
      </c>
    </row>
    <row r="7308" spans="1:3" x14ac:dyDescent="0.3">
      <c r="A7308" s="103">
        <v>46111</v>
      </c>
      <c r="B7308" s="104">
        <v>60000029</v>
      </c>
      <c r="C7308" s="104">
        <v>48</v>
      </c>
    </row>
    <row r="7309" spans="1:3" x14ac:dyDescent="0.3">
      <c r="A7309" s="103">
        <v>46111</v>
      </c>
      <c r="B7309" s="104">
        <v>60000030</v>
      </c>
      <c r="C7309" s="104">
        <v>1932</v>
      </c>
    </row>
    <row r="7310" spans="1:3" x14ac:dyDescent="0.3">
      <c r="A7310" s="103">
        <v>46111</v>
      </c>
      <c r="B7310" s="104">
        <v>60000031</v>
      </c>
      <c r="C7310" s="104">
        <v>3962</v>
      </c>
    </row>
    <row r="7311" spans="1:3" x14ac:dyDescent="0.3">
      <c r="A7311" s="103">
        <v>46111</v>
      </c>
      <c r="B7311" s="104">
        <v>60000032</v>
      </c>
      <c r="C7311" s="104">
        <v>1580</v>
      </c>
    </row>
    <row r="7312" spans="1:3" x14ac:dyDescent="0.3">
      <c r="A7312" s="103">
        <v>46111</v>
      </c>
      <c r="B7312" s="104">
        <v>60000033</v>
      </c>
      <c r="C7312" s="104">
        <v>715</v>
      </c>
    </row>
    <row r="7313" spans="1:3" x14ac:dyDescent="0.3">
      <c r="A7313" s="103">
        <v>46111</v>
      </c>
      <c r="B7313" s="104">
        <v>60000035</v>
      </c>
      <c r="C7313" s="104">
        <v>44836</v>
      </c>
    </row>
    <row r="7314" spans="1:3" x14ac:dyDescent="0.3">
      <c r="A7314" s="103">
        <v>46111</v>
      </c>
      <c r="B7314" s="104">
        <v>60000036</v>
      </c>
      <c r="C7314" s="104">
        <v>218</v>
      </c>
    </row>
    <row r="7315" spans="1:3" x14ac:dyDescent="0.3">
      <c r="A7315" s="103">
        <v>46111</v>
      </c>
      <c r="B7315" s="104">
        <v>60000037</v>
      </c>
      <c r="C7315" s="104">
        <v>12408</v>
      </c>
    </row>
    <row r="7316" spans="1:3" x14ac:dyDescent="0.3">
      <c r="A7316" s="103">
        <v>46111</v>
      </c>
      <c r="B7316" s="104">
        <v>60000041</v>
      </c>
      <c r="C7316" s="104">
        <v>9763</v>
      </c>
    </row>
    <row r="7317" spans="1:3" x14ac:dyDescent="0.3">
      <c r="A7317" s="103">
        <v>46111</v>
      </c>
      <c r="B7317" s="104">
        <v>60000043</v>
      </c>
      <c r="C7317" s="104">
        <v>769</v>
      </c>
    </row>
    <row r="7318" spans="1:3" x14ac:dyDescent="0.3">
      <c r="A7318" s="103">
        <v>46111</v>
      </c>
      <c r="B7318" s="104">
        <v>60000044</v>
      </c>
      <c r="C7318" s="104">
        <v>17203</v>
      </c>
    </row>
    <row r="7319" spans="1:3" x14ac:dyDescent="0.3">
      <c r="A7319" s="103">
        <v>46111</v>
      </c>
      <c r="B7319" s="104">
        <v>60000045</v>
      </c>
      <c r="C7319" s="104">
        <v>10176</v>
      </c>
    </row>
    <row r="7320" spans="1:3" x14ac:dyDescent="0.3">
      <c r="A7320" s="103">
        <v>46111</v>
      </c>
      <c r="B7320" s="104">
        <v>60000047</v>
      </c>
      <c r="C7320" s="104">
        <v>72</v>
      </c>
    </row>
    <row r="7321" spans="1:3" x14ac:dyDescent="0.3">
      <c r="A7321" s="103">
        <v>46111</v>
      </c>
      <c r="B7321" s="104">
        <v>60000049</v>
      </c>
      <c r="C7321" s="104">
        <v>48502</v>
      </c>
    </row>
    <row r="7322" spans="1:3" x14ac:dyDescent="0.3">
      <c r="A7322" s="103">
        <v>46111</v>
      </c>
      <c r="B7322" s="104">
        <v>60000050</v>
      </c>
      <c r="C7322" s="104">
        <v>6953</v>
      </c>
    </row>
    <row r="7323" spans="1:3" x14ac:dyDescent="0.3">
      <c r="A7323" s="103">
        <v>46111</v>
      </c>
      <c r="B7323" s="104">
        <v>60000051</v>
      </c>
      <c r="C7323" s="104">
        <v>1102</v>
      </c>
    </row>
    <row r="7324" spans="1:3" x14ac:dyDescent="0.3">
      <c r="A7324" s="103">
        <v>46111</v>
      </c>
      <c r="B7324" s="104">
        <v>60000052</v>
      </c>
      <c r="C7324" s="104">
        <v>5431</v>
      </c>
    </row>
    <row r="7325" spans="1:3" x14ac:dyDescent="0.3">
      <c r="A7325" s="103">
        <v>46111</v>
      </c>
      <c r="B7325" s="104">
        <v>60000053</v>
      </c>
      <c r="C7325" s="104">
        <v>108</v>
      </c>
    </row>
    <row r="7326" spans="1:3" x14ac:dyDescent="0.3">
      <c r="A7326" s="103">
        <v>46111</v>
      </c>
      <c r="B7326" s="104">
        <v>60000054</v>
      </c>
      <c r="C7326" s="104">
        <v>156</v>
      </c>
    </row>
    <row r="7327" spans="1:3" x14ac:dyDescent="0.3">
      <c r="A7327" s="103">
        <v>46111</v>
      </c>
      <c r="B7327" s="104">
        <v>60000055</v>
      </c>
      <c r="C7327" s="104">
        <v>12</v>
      </c>
    </row>
    <row r="7328" spans="1:3" x14ac:dyDescent="0.3">
      <c r="A7328" s="103">
        <v>46111</v>
      </c>
      <c r="B7328" s="104">
        <v>60000056</v>
      </c>
      <c r="C7328" s="104">
        <v>120</v>
      </c>
    </row>
    <row r="7329" spans="1:3" x14ac:dyDescent="0.3">
      <c r="A7329" s="103">
        <v>46111</v>
      </c>
      <c r="B7329" s="104">
        <v>60000057</v>
      </c>
      <c r="C7329" s="104">
        <v>61379</v>
      </c>
    </row>
    <row r="7330" spans="1:3" x14ac:dyDescent="0.3">
      <c r="A7330" s="103">
        <v>46111</v>
      </c>
      <c r="B7330" s="104">
        <v>60000058</v>
      </c>
      <c r="C7330" s="104">
        <v>3693</v>
      </c>
    </row>
    <row r="7331" spans="1:3" x14ac:dyDescent="0.3">
      <c r="A7331" s="103">
        <v>46111</v>
      </c>
      <c r="B7331" s="104">
        <v>60000113</v>
      </c>
      <c r="C7331" s="104">
        <v>97</v>
      </c>
    </row>
    <row r="7332" spans="1:3" x14ac:dyDescent="0.3">
      <c r="A7332" s="103">
        <v>46111</v>
      </c>
      <c r="B7332" s="104">
        <v>60000114</v>
      </c>
      <c r="C7332" s="104">
        <v>724</v>
      </c>
    </row>
    <row r="7333" spans="1:3" x14ac:dyDescent="0.3">
      <c r="A7333" s="103">
        <v>46111</v>
      </c>
      <c r="B7333" s="104">
        <v>60000120</v>
      </c>
      <c r="C7333" s="104">
        <v>616</v>
      </c>
    </row>
    <row r="7334" spans="1:3" x14ac:dyDescent="0.3">
      <c r="A7334" s="103">
        <v>46111</v>
      </c>
      <c r="B7334" s="104">
        <v>60000121</v>
      </c>
      <c r="C7334" s="104">
        <v>2652</v>
      </c>
    </row>
    <row r="7335" spans="1:3" x14ac:dyDescent="0.3">
      <c r="A7335" s="103">
        <v>46111</v>
      </c>
      <c r="B7335" s="104">
        <v>60000122</v>
      </c>
      <c r="C7335" s="104">
        <v>4000</v>
      </c>
    </row>
    <row r="7336" spans="1:3" x14ac:dyDescent="0.3">
      <c r="A7336" s="103">
        <v>46111</v>
      </c>
      <c r="B7336" s="104">
        <v>60000123</v>
      </c>
      <c r="C7336" s="104">
        <v>160</v>
      </c>
    </row>
    <row r="7337" spans="1:3" x14ac:dyDescent="0.3">
      <c r="A7337" s="103">
        <v>46111</v>
      </c>
      <c r="B7337" s="104">
        <v>60000124</v>
      </c>
      <c r="C7337" s="104">
        <v>4000</v>
      </c>
    </row>
    <row r="7338" spans="1:3" x14ac:dyDescent="0.3">
      <c r="A7338" s="103">
        <v>46111</v>
      </c>
      <c r="B7338" s="104">
        <v>60000125</v>
      </c>
      <c r="C7338" s="104">
        <v>1920</v>
      </c>
    </row>
    <row r="7339" spans="1:3" x14ac:dyDescent="0.3">
      <c r="A7339" s="103">
        <v>46111</v>
      </c>
      <c r="B7339" s="104">
        <v>60000131</v>
      </c>
      <c r="C7339" s="104">
        <v>1</v>
      </c>
    </row>
    <row r="7340" spans="1:3" x14ac:dyDescent="0.3">
      <c r="A7340" s="103">
        <v>46111</v>
      </c>
      <c r="B7340" s="104">
        <v>60000138</v>
      </c>
      <c r="C7340" s="104">
        <v>90</v>
      </c>
    </row>
    <row r="7341" spans="1:3" x14ac:dyDescent="0.3">
      <c r="A7341" s="103">
        <v>46111</v>
      </c>
      <c r="B7341" s="104">
        <v>60000172</v>
      </c>
      <c r="C7341" s="104">
        <v>91</v>
      </c>
    </row>
    <row r="7342" spans="1:3" x14ac:dyDescent="0.3">
      <c r="A7342" s="103">
        <v>46111</v>
      </c>
      <c r="B7342" s="104">
        <v>60000173</v>
      </c>
      <c r="C7342" s="104">
        <v>163</v>
      </c>
    </row>
    <row r="7343" spans="1:3" x14ac:dyDescent="0.3">
      <c r="A7343" s="103">
        <v>46111</v>
      </c>
      <c r="B7343" s="104">
        <v>60000180</v>
      </c>
      <c r="C7343" s="104">
        <v>25</v>
      </c>
    </row>
    <row r="7344" spans="1:3" x14ac:dyDescent="0.3">
      <c r="A7344" s="103">
        <v>46111</v>
      </c>
      <c r="B7344" s="104">
        <v>60000182</v>
      </c>
      <c r="C7344" s="104">
        <v>2803</v>
      </c>
    </row>
    <row r="7345" spans="1:3" x14ac:dyDescent="0.3">
      <c r="A7345" s="103">
        <v>46111</v>
      </c>
      <c r="B7345" s="104">
        <v>60000183</v>
      </c>
      <c r="C7345" s="104">
        <v>321</v>
      </c>
    </row>
    <row r="7346" spans="1:3" x14ac:dyDescent="0.3">
      <c r="A7346" s="103">
        <v>46111</v>
      </c>
      <c r="B7346" s="104">
        <v>60000184</v>
      </c>
      <c r="C7346" s="104">
        <v>184</v>
      </c>
    </row>
    <row r="7347" spans="1:3" x14ac:dyDescent="0.3">
      <c r="A7347" s="103">
        <v>46111</v>
      </c>
      <c r="B7347" s="104">
        <v>60000185</v>
      </c>
      <c r="C7347" s="104">
        <v>5775</v>
      </c>
    </row>
    <row r="7348" spans="1:3" x14ac:dyDescent="0.3">
      <c r="A7348" s="103">
        <v>46111</v>
      </c>
      <c r="B7348" s="104">
        <v>60000201</v>
      </c>
      <c r="C7348" s="104">
        <v>10</v>
      </c>
    </row>
    <row r="7349" spans="1:3" x14ac:dyDescent="0.3">
      <c r="A7349" s="103">
        <v>46111</v>
      </c>
      <c r="B7349" s="104">
        <v>60000202</v>
      </c>
      <c r="C7349" s="104">
        <v>9</v>
      </c>
    </row>
    <row r="7350" spans="1:3" x14ac:dyDescent="0.3">
      <c r="A7350" s="103">
        <v>46111</v>
      </c>
      <c r="B7350" s="104">
        <v>60000203</v>
      </c>
      <c r="C7350" s="104">
        <v>12</v>
      </c>
    </row>
    <row r="7351" spans="1:3" x14ac:dyDescent="0.3">
      <c r="A7351" s="103">
        <v>46111</v>
      </c>
      <c r="B7351" s="104">
        <v>60000206</v>
      </c>
      <c r="C7351" s="104">
        <v>20</v>
      </c>
    </row>
    <row r="7352" spans="1:3" x14ac:dyDescent="0.3">
      <c r="A7352" s="103">
        <v>46111</v>
      </c>
      <c r="B7352" s="104">
        <v>60000211</v>
      </c>
      <c r="C7352" s="104">
        <v>23</v>
      </c>
    </row>
    <row r="7353" spans="1:3" x14ac:dyDescent="0.3">
      <c r="A7353" s="103">
        <v>46111</v>
      </c>
      <c r="B7353" s="104">
        <v>60000212</v>
      </c>
      <c r="C7353" s="104">
        <v>6</v>
      </c>
    </row>
    <row r="7354" spans="1:3" x14ac:dyDescent="0.3">
      <c r="A7354" s="103">
        <v>46111</v>
      </c>
      <c r="B7354" s="104">
        <v>60000215</v>
      </c>
      <c r="C7354" s="104">
        <v>63</v>
      </c>
    </row>
    <row r="7355" spans="1:3" x14ac:dyDescent="0.3">
      <c r="A7355" s="103">
        <v>46111</v>
      </c>
      <c r="B7355" s="104">
        <v>60000217</v>
      </c>
      <c r="C7355" s="104">
        <v>52</v>
      </c>
    </row>
    <row r="7356" spans="1:3" x14ac:dyDescent="0.3">
      <c r="A7356" s="103">
        <v>46111</v>
      </c>
      <c r="B7356" s="104">
        <v>60000218</v>
      </c>
      <c r="C7356" s="104">
        <v>32</v>
      </c>
    </row>
    <row r="7357" spans="1:3" x14ac:dyDescent="0.3">
      <c r="A7357" s="103">
        <v>46111</v>
      </c>
      <c r="B7357" s="104">
        <v>60000220</v>
      </c>
      <c r="C7357" s="104">
        <v>72</v>
      </c>
    </row>
    <row r="7358" spans="1:3" x14ac:dyDescent="0.3">
      <c r="A7358" s="103">
        <v>46111</v>
      </c>
      <c r="B7358" s="104">
        <v>60000221</v>
      </c>
      <c r="C7358" s="104">
        <v>73</v>
      </c>
    </row>
    <row r="7359" spans="1:3" x14ac:dyDescent="0.3">
      <c r="A7359" s="103">
        <v>46111</v>
      </c>
      <c r="B7359" s="104">
        <v>60000223</v>
      </c>
      <c r="C7359" s="104">
        <v>61</v>
      </c>
    </row>
    <row r="7360" spans="1:3" x14ac:dyDescent="0.3">
      <c r="A7360" s="103">
        <v>46111</v>
      </c>
      <c r="B7360" s="104">
        <v>60000224</v>
      </c>
      <c r="C7360" s="104">
        <v>4</v>
      </c>
    </row>
    <row r="7361" spans="1:3" x14ac:dyDescent="0.3">
      <c r="A7361" s="103">
        <v>46111</v>
      </c>
      <c r="B7361" s="104">
        <v>60000225</v>
      </c>
      <c r="C7361" s="104">
        <v>8</v>
      </c>
    </row>
    <row r="7362" spans="1:3" x14ac:dyDescent="0.3">
      <c r="A7362" s="103">
        <v>46111</v>
      </c>
      <c r="B7362" s="104">
        <v>60000233</v>
      </c>
      <c r="C7362" s="104">
        <v>418</v>
      </c>
    </row>
    <row r="7363" spans="1:3" x14ac:dyDescent="0.3">
      <c r="A7363" s="103">
        <v>46111</v>
      </c>
      <c r="B7363" s="104">
        <v>60000267</v>
      </c>
      <c r="C7363" s="104">
        <v>2760</v>
      </c>
    </row>
    <row r="7364" spans="1:3" x14ac:dyDescent="0.3">
      <c r="A7364" s="103">
        <v>46111</v>
      </c>
      <c r="B7364" s="104">
        <v>60000270</v>
      </c>
      <c r="C7364" s="104">
        <v>143</v>
      </c>
    </row>
    <row r="7365" spans="1:3" x14ac:dyDescent="0.3">
      <c r="A7365" s="103">
        <v>46111</v>
      </c>
      <c r="B7365" s="104">
        <v>60000271</v>
      </c>
      <c r="C7365" s="104">
        <v>170</v>
      </c>
    </row>
    <row r="7366" spans="1:3" x14ac:dyDescent="0.3">
      <c r="A7366" s="103">
        <v>46111</v>
      </c>
      <c r="B7366" s="104">
        <v>60000272</v>
      </c>
      <c r="C7366" s="104">
        <v>182</v>
      </c>
    </row>
    <row r="7367" spans="1:3" x14ac:dyDescent="0.3">
      <c r="A7367" s="103">
        <v>46111</v>
      </c>
      <c r="B7367" s="104">
        <v>60000280</v>
      </c>
      <c r="C7367" s="104">
        <v>72</v>
      </c>
    </row>
    <row r="7368" spans="1:3" x14ac:dyDescent="0.3">
      <c r="A7368" s="103">
        <v>46111</v>
      </c>
      <c r="B7368" s="104">
        <v>60000281</v>
      </c>
      <c r="C7368" s="104">
        <v>49</v>
      </c>
    </row>
    <row r="7369" spans="1:3" x14ac:dyDescent="0.3">
      <c r="A7369" s="103">
        <v>46111</v>
      </c>
      <c r="B7369" s="104">
        <v>60000303</v>
      </c>
      <c r="C7369" s="104">
        <v>2000</v>
      </c>
    </row>
    <row r="7370" spans="1:3" x14ac:dyDescent="0.3">
      <c r="A7370" s="103">
        <v>46111</v>
      </c>
      <c r="B7370" s="104">
        <v>60000304</v>
      </c>
      <c r="C7370" s="104">
        <v>757</v>
      </c>
    </row>
    <row r="7371" spans="1:3" x14ac:dyDescent="0.3">
      <c r="A7371" s="103">
        <v>46111</v>
      </c>
      <c r="B7371" s="104">
        <v>60000310</v>
      </c>
      <c r="C7371" s="104">
        <v>778</v>
      </c>
    </row>
    <row r="7372" spans="1:3" x14ac:dyDescent="0.3">
      <c r="A7372" s="103">
        <v>46111</v>
      </c>
      <c r="B7372" s="104">
        <v>60000311</v>
      </c>
      <c r="C7372" s="104">
        <v>3266</v>
      </c>
    </row>
    <row r="7373" spans="1:3" x14ac:dyDescent="0.3">
      <c r="A7373" s="103">
        <v>46111</v>
      </c>
      <c r="B7373" s="104">
        <v>60000312</v>
      </c>
      <c r="C7373" s="104">
        <v>9052</v>
      </c>
    </row>
    <row r="7374" spans="1:3" x14ac:dyDescent="0.3">
      <c r="A7374" s="103">
        <v>46111</v>
      </c>
      <c r="B7374" s="104">
        <v>60000394</v>
      </c>
      <c r="C7374" s="104">
        <v>5544</v>
      </c>
    </row>
    <row r="7375" spans="1:3" x14ac:dyDescent="0.3">
      <c r="A7375" s="103">
        <v>46111</v>
      </c>
      <c r="B7375" s="104">
        <v>60000395</v>
      </c>
      <c r="C7375" s="104">
        <v>3696</v>
      </c>
    </row>
    <row r="7376" spans="1:3" x14ac:dyDescent="0.3">
      <c r="A7376" s="103">
        <v>46111</v>
      </c>
      <c r="B7376" s="104">
        <v>60000408</v>
      </c>
      <c r="C7376" s="104">
        <v>81</v>
      </c>
    </row>
    <row r="7377" spans="1:3" x14ac:dyDescent="0.3">
      <c r="A7377" s="103">
        <v>46111</v>
      </c>
      <c r="B7377" s="104">
        <v>60000410</v>
      </c>
      <c r="C7377" s="104">
        <v>40</v>
      </c>
    </row>
    <row r="7378" spans="1:3" x14ac:dyDescent="0.3">
      <c r="A7378" s="103">
        <v>46111</v>
      </c>
      <c r="B7378" s="104">
        <v>60000440</v>
      </c>
      <c r="C7378" s="104">
        <v>15120</v>
      </c>
    </row>
    <row r="7379" spans="1:3" x14ac:dyDescent="0.3">
      <c r="A7379" s="103">
        <v>46111</v>
      </c>
      <c r="B7379" s="104">
        <v>60000539</v>
      </c>
      <c r="C7379" s="104">
        <v>159</v>
      </c>
    </row>
    <row r="7380" spans="1:3" x14ac:dyDescent="0.3">
      <c r="A7380" s="103">
        <v>46111</v>
      </c>
      <c r="B7380" s="104">
        <v>60000540</v>
      </c>
      <c r="C7380" s="104">
        <v>199</v>
      </c>
    </row>
    <row r="7381" spans="1:3" x14ac:dyDescent="0.3">
      <c r="A7381" s="103">
        <v>46111</v>
      </c>
      <c r="B7381" s="104">
        <v>60000541</v>
      </c>
      <c r="C7381" s="104">
        <v>3375250</v>
      </c>
    </row>
    <row r="7382" spans="1:3" x14ac:dyDescent="0.3">
      <c r="A7382" s="103">
        <v>46111</v>
      </c>
      <c r="B7382" s="104">
        <v>60000542</v>
      </c>
      <c r="C7382" s="104">
        <v>11021725</v>
      </c>
    </row>
    <row r="7383" spans="1:3" x14ac:dyDescent="0.3">
      <c r="A7383" s="103">
        <v>46111</v>
      </c>
      <c r="B7383" s="104">
        <v>60000543</v>
      </c>
      <c r="C7383" s="104">
        <v>4648700</v>
      </c>
    </row>
    <row r="7384" spans="1:3" x14ac:dyDescent="0.3">
      <c r="A7384" s="103">
        <v>46111</v>
      </c>
      <c r="B7384" s="104">
        <v>60000552</v>
      </c>
      <c r="C7384" s="104">
        <v>960</v>
      </c>
    </row>
    <row r="7385" spans="1:3" x14ac:dyDescent="0.3">
      <c r="A7385" s="103">
        <v>46111</v>
      </c>
      <c r="B7385" s="104">
        <v>60000557</v>
      </c>
      <c r="C7385" s="104">
        <v>172</v>
      </c>
    </row>
    <row r="7386" spans="1:3" x14ac:dyDescent="0.3">
      <c r="A7386" s="103">
        <v>46111</v>
      </c>
      <c r="B7386" s="104">
        <v>60000558</v>
      </c>
      <c r="C7386" s="104">
        <v>182</v>
      </c>
    </row>
    <row r="7387" spans="1:3" x14ac:dyDescent="0.3">
      <c r="A7387" s="103">
        <v>46111</v>
      </c>
      <c r="B7387" s="104">
        <v>60000559</v>
      </c>
      <c r="C7387" s="104">
        <v>181</v>
      </c>
    </row>
    <row r="7388" spans="1:3" x14ac:dyDescent="0.3">
      <c r="A7388" s="103">
        <v>46111</v>
      </c>
      <c r="B7388" s="104">
        <v>60000567</v>
      </c>
      <c r="C7388" s="104">
        <v>50</v>
      </c>
    </row>
    <row r="7389" spans="1:3" x14ac:dyDescent="0.3">
      <c r="A7389" s="103">
        <v>46111</v>
      </c>
      <c r="B7389" s="104">
        <v>60000569</v>
      </c>
      <c r="C7389" s="104">
        <v>68</v>
      </c>
    </row>
    <row r="7390" spans="1:3" x14ac:dyDescent="0.3">
      <c r="A7390" s="103">
        <v>46111</v>
      </c>
      <c r="B7390" s="104">
        <v>60000570</v>
      </c>
      <c r="C7390" s="104">
        <v>90</v>
      </c>
    </row>
    <row r="7391" spans="1:3" x14ac:dyDescent="0.3">
      <c r="A7391" s="103">
        <v>46111</v>
      </c>
      <c r="B7391" s="104">
        <v>60000571</v>
      </c>
      <c r="C7391" s="104">
        <v>4018</v>
      </c>
    </row>
    <row r="7392" spans="1:3" x14ac:dyDescent="0.3">
      <c r="A7392" s="103">
        <v>46111</v>
      </c>
      <c r="B7392" s="104">
        <v>60000572</v>
      </c>
      <c r="C7392" s="104">
        <v>12000</v>
      </c>
    </row>
    <row r="7393" spans="1:3" x14ac:dyDescent="0.3">
      <c r="A7393" s="103">
        <v>46111</v>
      </c>
      <c r="B7393" s="104">
        <v>60000573</v>
      </c>
      <c r="C7393" s="104">
        <v>5728</v>
      </c>
    </row>
    <row r="7394" spans="1:3" x14ac:dyDescent="0.3">
      <c r="A7394" s="103">
        <v>46111</v>
      </c>
      <c r="B7394" s="104">
        <v>60000578</v>
      </c>
      <c r="C7394" s="104">
        <v>10080</v>
      </c>
    </row>
    <row r="7395" spans="1:3" x14ac:dyDescent="0.3">
      <c r="A7395" s="103">
        <v>46112</v>
      </c>
      <c r="B7395" s="104">
        <v>60000000</v>
      </c>
      <c r="C7395" s="104">
        <v>69</v>
      </c>
    </row>
    <row r="7396" spans="1:3" x14ac:dyDescent="0.3">
      <c r="A7396" s="103">
        <v>46112</v>
      </c>
      <c r="B7396" s="104">
        <v>60000002</v>
      </c>
      <c r="C7396" s="104">
        <v>21782</v>
      </c>
    </row>
    <row r="7397" spans="1:3" x14ac:dyDescent="0.3">
      <c r="A7397" s="103">
        <v>46112</v>
      </c>
      <c r="B7397" s="104">
        <v>60000003</v>
      </c>
      <c r="C7397" s="104">
        <v>47</v>
      </c>
    </row>
    <row r="7398" spans="1:3" x14ac:dyDescent="0.3">
      <c r="A7398" s="103">
        <v>46112</v>
      </c>
      <c r="B7398" s="104">
        <v>60000005</v>
      </c>
      <c r="C7398" s="104">
        <v>1206</v>
      </c>
    </row>
    <row r="7399" spans="1:3" x14ac:dyDescent="0.3">
      <c r="A7399" s="103">
        <v>46112</v>
      </c>
      <c r="B7399" s="104">
        <v>60000008</v>
      </c>
      <c r="C7399" s="104">
        <v>639</v>
      </c>
    </row>
    <row r="7400" spans="1:3" x14ac:dyDescent="0.3">
      <c r="A7400" s="103">
        <v>46112</v>
      </c>
      <c r="B7400" s="104">
        <v>60000009</v>
      </c>
      <c r="C7400" s="104">
        <v>1331</v>
      </c>
    </row>
    <row r="7401" spans="1:3" x14ac:dyDescent="0.3">
      <c r="A7401" s="103">
        <v>46112</v>
      </c>
      <c r="B7401" s="104">
        <v>60000026</v>
      </c>
      <c r="C7401" s="104">
        <v>65</v>
      </c>
    </row>
    <row r="7402" spans="1:3" x14ac:dyDescent="0.3">
      <c r="A7402" s="103">
        <v>46112</v>
      </c>
      <c r="B7402" s="104">
        <v>60000027</v>
      </c>
      <c r="C7402" s="104">
        <v>324</v>
      </c>
    </row>
    <row r="7403" spans="1:3" x14ac:dyDescent="0.3">
      <c r="A7403" s="103">
        <v>46112</v>
      </c>
      <c r="B7403" s="104">
        <v>60000028</v>
      </c>
      <c r="C7403" s="104">
        <v>102</v>
      </c>
    </row>
    <row r="7404" spans="1:3" x14ac:dyDescent="0.3">
      <c r="A7404" s="103">
        <v>46112</v>
      </c>
      <c r="B7404" s="104">
        <v>60000029</v>
      </c>
      <c r="C7404" s="104">
        <v>52</v>
      </c>
    </row>
    <row r="7405" spans="1:3" x14ac:dyDescent="0.3">
      <c r="A7405" s="103">
        <v>46112</v>
      </c>
      <c r="B7405" s="104">
        <v>60000030</v>
      </c>
      <c r="C7405" s="104">
        <v>4159</v>
      </c>
    </row>
    <row r="7406" spans="1:3" x14ac:dyDescent="0.3">
      <c r="A7406" s="103">
        <v>46112</v>
      </c>
      <c r="B7406" s="104">
        <v>60000031</v>
      </c>
      <c r="C7406" s="104">
        <v>8690</v>
      </c>
    </row>
    <row r="7407" spans="1:3" x14ac:dyDescent="0.3">
      <c r="A7407" s="103">
        <v>46112</v>
      </c>
      <c r="B7407" s="104">
        <v>60000032</v>
      </c>
      <c r="C7407" s="104">
        <v>1038</v>
      </c>
    </row>
    <row r="7408" spans="1:3" x14ac:dyDescent="0.3">
      <c r="A7408" s="103">
        <v>46112</v>
      </c>
      <c r="B7408" s="104">
        <v>60000033</v>
      </c>
      <c r="C7408" s="104">
        <v>1497</v>
      </c>
    </row>
    <row r="7409" spans="1:3" x14ac:dyDescent="0.3">
      <c r="A7409" s="103">
        <v>46112</v>
      </c>
      <c r="B7409" s="104">
        <v>60000035</v>
      </c>
      <c r="C7409" s="104">
        <v>40878</v>
      </c>
    </row>
    <row r="7410" spans="1:3" x14ac:dyDescent="0.3">
      <c r="A7410" s="103">
        <v>46112</v>
      </c>
      <c r="B7410" s="104">
        <v>60000036</v>
      </c>
      <c r="C7410" s="104">
        <v>210</v>
      </c>
    </row>
    <row r="7411" spans="1:3" x14ac:dyDescent="0.3">
      <c r="A7411" s="103">
        <v>46112</v>
      </c>
      <c r="B7411" s="104">
        <v>60000037</v>
      </c>
      <c r="C7411" s="104">
        <v>26232</v>
      </c>
    </row>
    <row r="7412" spans="1:3" x14ac:dyDescent="0.3">
      <c r="A7412" s="103">
        <v>46112</v>
      </c>
      <c r="B7412" s="104">
        <v>60000038</v>
      </c>
      <c r="C7412" s="104">
        <v>10404</v>
      </c>
    </row>
    <row r="7413" spans="1:3" x14ac:dyDescent="0.3">
      <c r="A7413" s="103">
        <v>46112</v>
      </c>
      <c r="B7413" s="104">
        <v>60000039</v>
      </c>
      <c r="C7413" s="104">
        <v>6960</v>
      </c>
    </row>
    <row r="7414" spans="1:3" x14ac:dyDescent="0.3">
      <c r="A7414" s="103">
        <v>46112</v>
      </c>
      <c r="B7414" s="104">
        <v>60000041</v>
      </c>
      <c r="C7414" s="104">
        <v>9943</v>
      </c>
    </row>
    <row r="7415" spans="1:3" x14ac:dyDescent="0.3">
      <c r="A7415" s="103">
        <v>46112</v>
      </c>
      <c r="B7415" s="104">
        <v>60000042</v>
      </c>
      <c r="C7415" s="104">
        <v>5508</v>
      </c>
    </row>
    <row r="7416" spans="1:3" x14ac:dyDescent="0.3">
      <c r="A7416" s="103">
        <v>46112</v>
      </c>
      <c r="B7416" s="104">
        <v>60000043</v>
      </c>
      <c r="C7416" s="104">
        <v>4081</v>
      </c>
    </row>
    <row r="7417" spans="1:3" x14ac:dyDescent="0.3">
      <c r="A7417" s="103">
        <v>46112</v>
      </c>
      <c r="B7417" s="104">
        <v>60000044</v>
      </c>
      <c r="C7417" s="104">
        <v>17845</v>
      </c>
    </row>
    <row r="7418" spans="1:3" x14ac:dyDescent="0.3">
      <c r="A7418" s="103">
        <v>46112</v>
      </c>
      <c r="B7418" s="104">
        <v>60000045</v>
      </c>
      <c r="C7418" s="104">
        <v>4397</v>
      </c>
    </row>
    <row r="7419" spans="1:3" x14ac:dyDescent="0.3">
      <c r="A7419" s="103">
        <v>46112</v>
      </c>
      <c r="B7419" s="104">
        <v>60000047</v>
      </c>
      <c r="C7419" s="104">
        <v>6828</v>
      </c>
    </row>
    <row r="7420" spans="1:3" x14ac:dyDescent="0.3">
      <c r="A7420" s="103">
        <v>46112</v>
      </c>
      <c r="B7420" s="104">
        <v>60000048</v>
      </c>
      <c r="C7420" s="104">
        <v>780</v>
      </c>
    </row>
    <row r="7421" spans="1:3" x14ac:dyDescent="0.3">
      <c r="A7421" s="103">
        <v>46112</v>
      </c>
      <c r="B7421" s="104">
        <v>60000049</v>
      </c>
      <c r="C7421" s="104">
        <v>92512</v>
      </c>
    </row>
    <row r="7422" spans="1:3" x14ac:dyDescent="0.3">
      <c r="A7422" s="103">
        <v>46112</v>
      </c>
      <c r="B7422" s="104">
        <v>60000050</v>
      </c>
      <c r="C7422" s="104">
        <v>10310</v>
      </c>
    </row>
    <row r="7423" spans="1:3" x14ac:dyDescent="0.3">
      <c r="A7423" s="103">
        <v>46112</v>
      </c>
      <c r="B7423" s="104">
        <v>60000051</v>
      </c>
      <c r="C7423" s="104">
        <v>3862</v>
      </c>
    </row>
    <row r="7424" spans="1:3" x14ac:dyDescent="0.3">
      <c r="A7424" s="103">
        <v>46112</v>
      </c>
      <c r="B7424" s="104">
        <v>60000052</v>
      </c>
      <c r="C7424" s="104">
        <v>10329</v>
      </c>
    </row>
    <row r="7425" spans="1:3" x14ac:dyDescent="0.3">
      <c r="A7425" s="103">
        <v>46112</v>
      </c>
      <c r="B7425" s="104">
        <v>60000053</v>
      </c>
      <c r="C7425" s="104">
        <v>548</v>
      </c>
    </row>
    <row r="7426" spans="1:3" x14ac:dyDescent="0.3">
      <c r="A7426" s="103">
        <v>46112</v>
      </c>
      <c r="B7426" s="104">
        <v>60000054</v>
      </c>
      <c r="C7426" s="104">
        <v>72</v>
      </c>
    </row>
    <row r="7427" spans="1:3" x14ac:dyDescent="0.3">
      <c r="A7427" s="103">
        <v>46112</v>
      </c>
      <c r="B7427" s="104">
        <v>60000055</v>
      </c>
      <c r="C7427" s="104">
        <v>1824</v>
      </c>
    </row>
    <row r="7428" spans="1:3" x14ac:dyDescent="0.3">
      <c r="A7428" s="103">
        <v>46112</v>
      </c>
      <c r="B7428" s="104">
        <v>60000056</v>
      </c>
      <c r="C7428" s="104">
        <v>264</v>
      </c>
    </row>
    <row r="7429" spans="1:3" x14ac:dyDescent="0.3">
      <c r="A7429" s="103">
        <v>46112</v>
      </c>
      <c r="B7429" s="104">
        <v>60000057</v>
      </c>
      <c r="C7429" s="104">
        <v>45158</v>
      </c>
    </row>
    <row r="7430" spans="1:3" x14ac:dyDescent="0.3">
      <c r="A7430" s="103">
        <v>46112</v>
      </c>
      <c r="B7430" s="104">
        <v>60000058</v>
      </c>
      <c r="C7430" s="104">
        <v>3939</v>
      </c>
    </row>
    <row r="7431" spans="1:3" x14ac:dyDescent="0.3">
      <c r="A7431" s="103">
        <v>46112</v>
      </c>
      <c r="B7431" s="104">
        <v>60000111</v>
      </c>
      <c r="C7431" s="104">
        <v>12</v>
      </c>
    </row>
    <row r="7432" spans="1:3" x14ac:dyDescent="0.3">
      <c r="A7432" s="103">
        <v>46112</v>
      </c>
      <c r="B7432" s="104">
        <v>60000113</v>
      </c>
      <c r="C7432" s="104">
        <v>280</v>
      </c>
    </row>
    <row r="7433" spans="1:3" x14ac:dyDescent="0.3">
      <c r="A7433" s="103">
        <v>46112</v>
      </c>
      <c r="B7433" s="104">
        <v>60000114</v>
      </c>
      <c r="C7433" s="104">
        <v>359</v>
      </c>
    </row>
    <row r="7434" spans="1:3" x14ac:dyDescent="0.3">
      <c r="A7434" s="103">
        <v>46112</v>
      </c>
      <c r="B7434" s="104">
        <v>60000120</v>
      </c>
      <c r="C7434" s="104">
        <v>4584</v>
      </c>
    </row>
    <row r="7435" spans="1:3" x14ac:dyDescent="0.3">
      <c r="A7435" s="103">
        <v>46112</v>
      </c>
      <c r="B7435" s="104">
        <v>60000121</v>
      </c>
      <c r="C7435" s="104">
        <v>1380</v>
      </c>
    </row>
    <row r="7436" spans="1:3" x14ac:dyDescent="0.3">
      <c r="A7436" s="103">
        <v>46112</v>
      </c>
      <c r="B7436" s="104">
        <v>60000122</v>
      </c>
      <c r="C7436" s="104">
        <v>516</v>
      </c>
    </row>
    <row r="7437" spans="1:3" x14ac:dyDescent="0.3">
      <c r="A7437" s="103">
        <v>46112</v>
      </c>
      <c r="B7437" s="104">
        <v>60000123</v>
      </c>
      <c r="C7437" s="104">
        <v>1724</v>
      </c>
    </row>
    <row r="7438" spans="1:3" x14ac:dyDescent="0.3">
      <c r="A7438" s="103">
        <v>46112</v>
      </c>
      <c r="B7438" s="104">
        <v>60000124</v>
      </c>
      <c r="C7438" s="104">
        <v>488</v>
      </c>
    </row>
    <row r="7439" spans="1:3" x14ac:dyDescent="0.3">
      <c r="A7439" s="103">
        <v>46112</v>
      </c>
      <c r="B7439" s="104">
        <v>60000125</v>
      </c>
      <c r="C7439" s="104">
        <v>452</v>
      </c>
    </row>
    <row r="7440" spans="1:3" x14ac:dyDescent="0.3">
      <c r="A7440" s="103">
        <v>46112</v>
      </c>
      <c r="B7440" s="104">
        <v>60000130</v>
      </c>
      <c r="C7440" s="104">
        <v>16</v>
      </c>
    </row>
    <row r="7441" spans="1:3" x14ac:dyDescent="0.3">
      <c r="A7441" s="103">
        <v>46112</v>
      </c>
      <c r="B7441" s="104">
        <v>60000131</v>
      </c>
      <c r="C7441" s="104">
        <v>20</v>
      </c>
    </row>
    <row r="7442" spans="1:3" x14ac:dyDescent="0.3">
      <c r="A7442" s="103">
        <v>46112</v>
      </c>
      <c r="B7442" s="104">
        <v>60000132</v>
      </c>
      <c r="C7442" s="104">
        <v>28</v>
      </c>
    </row>
    <row r="7443" spans="1:3" x14ac:dyDescent="0.3">
      <c r="A7443" s="103">
        <v>46112</v>
      </c>
      <c r="B7443" s="104">
        <v>60000138</v>
      </c>
      <c r="C7443" s="104">
        <v>82</v>
      </c>
    </row>
    <row r="7444" spans="1:3" x14ac:dyDescent="0.3">
      <c r="A7444" s="103">
        <v>46112</v>
      </c>
      <c r="B7444" s="104">
        <v>60000142</v>
      </c>
      <c r="C7444" s="104">
        <v>16</v>
      </c>
    </row>
    <row r="7445" spans="1:3" x14ac:dyDescent="0.3">
      <c r="A7445" s="103">
        <v>46112</v>
      </c>
      <c r="B7445" s="104">
        <v>60000172</v>
      </c>
      <c r="C7445" s="104">
        <v>37</v>
      </c>
    </row>
    <row r="7446" spans="1:3" x14ac:dyDescent="0.3">
      <c r="A7446" s="103">
        <v>46112</v>
      </c>
      <c r="B7446" s="104">
        <v>60000173</v>
      </c>
      <c r="C7446" s="104">
        <v>713</v>
      </c>
    </row>
    <row r="7447" spans="1:3" x14ac:dyDescent="0.3">
      <c r="A7447" s="103">
        <v>46112</v>
      </c>
      <c r="B7447" s="104">
        <v>60000180</v>
      </c>
      <c r="C7447" s="104">
        <v>912</v>
      </c>
    </row>
    <row r="7448" spans="1:3" x14ac:dyDescent="0.3">
      <c r="A7448" s="103">
        <v>46112</v>
      </c>
      <c r="B7448" s="104">
        <v>60000182</v>
      </c>
      <c r="C7448" s="104">
        <v>4850</v>
      </c>
    </row>
    <row r="7449" spans="1:3" x14ac:dyDescent="0.3">
      <c r="A7449" s="103">
        <v>46112</v>
      </c>
      <c r="B7449" s="104">
        <v>60000183</v>
      </c>
      <c r="C7449" s="104">
        <v>211</v>
      </c>
    </row>
    <row r="7450" spans="1:3" x14ac:dyDescent="0.3">
      <c r="A7450" s="103">
        <v>46112</v>
      </c>
      <c r="B7450" s="104">
        <v>60000184</v>
      </c>
      <c r="C7450" s="104">
        <v>234</v>
      </c>
    </row>
    <row r="7451" spans="1:3" x14ac:dyDescent="0.3">
      <c r="A7451" s="103">
        <v>46112</v>
      </c>
      <c r="B7451" s="104">
        <v>60000185</v>
      </c>
      <c r="C7451" s="104">
        <v>7695</v>
      </c>
    </row>
    <row r="7452" spans="1:3" x14ac:dyDescent="0.3">
      <c r="A7452" s="103">
        <v>46112</v>
      </c>
      <c r="B7452" s="104">
        <v>60000201</v>
      </c>
      <c r="C7452" s="104">
        <v>18</v>
      </c>
    </row>
    <row r="7453" spans="1:3" x14ac:dyDescent="0.3">
      <c r="A7453" s="103">
        <v>46112</v>
      </c>
      <c r="B7453" s="104">
        <v>60000202</v>
      </c>
      <c r="C7453" s="104">
        <v>24</v>
      </c>
    </row>
    <row r="7454" spans="1:3" x14ac:dyDescent="0.3">
      <c r="A7454" s="103">
        <v>46112</v>
      </c>
      <c r="B7454" s="104">
        <v>60000203</v>
      </c>
      <c r="C7454" s="104">
        <v>13</v>
      </c>
    </row>
    <row r="7455" spans="1:3" x14ac:dyDescent="0.3">
      <c r="A7455" s="103">
        <v>46112</v>
      </c>
      <c r="B7455" s="104">
        <v>60000206</v>
      </c>
      <c r="C7455" s="104">
        <v>27</v>
      </c>
    </row>
    <row r="7456" spans="1:3" x14ac:dyDescent="0.3">
      <c r="A7456" s="103">
        <v>46112</v>
      </c>
      <c r="B7456" s="104">
        <v>60000211</v>
      </c>
      <c r="C7456" s="104">
        <v>33</v>
      </c>
    </row>
    <row r="7457" spans="1:3" x14ac:dyDescent="0.3">
      <c r="A7457" s="103">
        <v>46112</v>
      </c>
      <c r="B7457" s="104">
        <v>60000212</v>
      </c>
      <c r="C7457" s="104">
        <v>63</v>
      </c>
    </row>
    <row r="7458" spans="1:3" x14ac:dyDescent="0.3">
      <c r="A7458" s="103">
        <v>46112</v>
      </c>
      <c r="B7458" s="104">
        <v>60000215</v>
      </c>
      <c r="C7458" s="104">
        <v>37</v>
      </c>
    </row>
    <row r="7459" spans="1:3" x14ac:dyDescent="0.3">
      <c r="A7459" s="103">
        <v>46112</v>
      </c>
      <c r="B7459" s="104">
        <v>60000217</v>
      </c>
      <c r="C7459" s="104">
        <v>57</v>
      </c>
    </row>
    <row r="7460" spans="1:3" x14ac:dyDescent="0.3">
      <c r="A7460" s="103">
        <v>46112</v>
      </c>
      <c r="B7460" s="104">
        <v>60000218</v>
      </c>
      <c r="C7460" s="104">
        <v>16</v>
      </c>
    </row>
    <row r="7461" spans="1:3" x14ac:dyDescent="0.3">
      <c r="A7461" s="103">
        <v>46112</v>
      </c>
      <c r="B7461" s="104">
        <v>60000220</v>
      </c>
      <c r="C7461" s="104">
        <v>63</v>
      </c>
    </row>
    <row r="7462" spans="1:3" x14ac:dyDescent="0.3">
      <c r="A7462" s="103">
        <v>46112</v>
      </c>
      <c r="B7462" s="104">
        <v>60000221</v>
      </c>
      <c r="C7462" s="104">
        <v>49</v>
      </c>
    </row>
    <row r="7463" spans="1:3" x14ac:dyDescent="0.3">
      <c r="A7463" s="103">
        <v>46112</v>
      </c>
      <c r="B7463" s="104">
        <v>60000223</v>
      </c>
      <c r="C7463" s="104">
        <v>47</v>
      </c>
    </row>
    <row r="7464" spans="1:3" x14ac:dyDescent="0.3">
      <c r="A7464" s="103">
        <v>46112</v>
      </c>
      <c r="B7464" s="104">
        <v>60000224</v>
      </c>
      <c r="C7464" s="104">
        <v>13</v>
      </c>
    </row>
    <row r="7465" spans="1:3" x14ac:dyDescent="0.3">
      <c r="A7465" s="103">
        <v>46112</v>
      </c>
      <c r="B7465" s="104">
        <v>60000225</v>
      </c>
      <c r="C7465" s="104">
        <v>10</v>
      </c>
    </row>
    <row r="7466" spans="1:3" x14ac:dyDescent="0.3">
      <c r="A7466" s="103">
        <v>46112</v>
      </c>
      <c r="B7466" s="104">
        <v>60000233</v>
      </c>
      <c r="C7466" s="104">
        <v>622</v>
      </c>
    </row>
    <row r="7467" spans="1:3" x14ac:dyDescent="0.3">
      <c r="A7467" s="103">
        <v>46112</v>
      </c>
      <c r="B7467" s="104">
        <v>60000270</v>
      </c>
      <c r="C7467" s="104">
        <v>184</v>
      </c>
    </row>
    <row r="7468" spans="1:3" x14ac:dyDescent="0.3">
      <c r="A7468" s="103">
        <v>46112</v>
      </c>
      <c r="B7468" s="104">
        <v>60000271</v>
      </c>
      <c r="C7468" s="104">
        <v>229</v>
      </c>
    </row>
    <row r="7469" spans="1:3" x14ac:dyDescent="0.3">
      <c r="A7469" s="103">
        <v>46112</v>
      </c>
      <c r="B7469" s="104">
        <v>60000272</v>
      </c>
      <c r="C7469" s="104">
        <v>188</v>
      </c>
    </row>
    <row r="7470" spans="1:3" x14ac:dyDescent="0.3">
      <c r="A7470" s="103">
        <v>46112</v>
      </c>
      <c r="B7470" s="104">
        <v>60000280</v>
      </c>
      <c r="C7470" s="104">
        <v>94</v>
      </c>
    </row>
    <row r="7471" spans="1:3" x14ac:dyDescent="0.3">
      <c r="A7471" s="103">
        <v>46112</v>
      </c>
      <c r="B7471" s="104">
        <v>60000281</v>
      </c>
      <c r="C7471" s="104">
        <v>179</v>
      </c>
    </row>
    <row r="7472" spans="1:3" x14ac:dyDescent="0.3">
      <c r="A7472" s="103">
        <v>46112</v>
      </c>
      <c r="B7472" s="104">
        <v>60000303</v>
      </c>
      <c r="C7472" s="104">
        <v>168</v>
      </c>
    </row>
    <row r="7473" spans="1:3" x14ac:dyDescent="0.3">
      <c r="A7473" s="103">
        <v>46112</v>
      </c>
      <c r="B7473" s="104">
        <v>60000304</v>
      </c>
      <c r="C7473" s="104">
        <v>829</v>
      </c>
    </row>
    <row r="7474" spans="1:3" x14ac:dyDescent="0.3">
      <c r="A7474" s="103">
        <v>46112</v>
      </c>
      <c r="B7474" s="104">
        <v>60000310</v>
      </c>
      <c r="C7474" s="104">
        <v>887</v>
      </c>
    </row>
    <row r="7475" spans="1:3" x14ac:dyDescent="0.3">
      <c r="A7475" s="103">
        <v>46112</v>
      </c>
      <c r="B7475" s="104">
        <v>60000311</v>
      </c>
      <c r="C7475" s="104">
        <v>143</v>
      </c>
    </row>
    <row r="7476" spans="1:3" x14ac:dyDescent="0.3">
      <c r="A7476" s="103">
        <v>46112</v>
      </c>
      <c r="B7476" s="104">
        <v>60000312</v>
      </c>
      <c r="C7476" s="104">
        <v>12827</v>
      </c>
    </row>
    <row r="7477" spans="1:3" x14ac:dyDescent="0.3">
      <c r="A7477" s="103">
        <v>46112</v>
      </c>
      <c r="B7477" s="104">
        <v>60000394</v>
      </c>
      <c r="C7477" s="104">
        <v>11040</v>
      </c>
    </row>
    <row r="7478" spans="1:3" x14ac:dyDescent="0.3">
      <c r="A7478" s="103">
        <v>46112</v>
      </c>
      <c r="B7478" s="104">
        <v>60000395</v>
      </c>
      <c r="C7478" s="104">
        <v>7896</v>
      </c>
    </row>
    <row r="7479" spans="1:3" x14ac:dyDescent="0.3">
      <c r="A7479" s="103">
        <v>46112</v>
      </c>
      <c r="B7479" s="104">
        <v>60000397</v>
      </c>
      <c r="C7479" s="104">
        <v>10</v>
      </c>
    </row>
    <row r="7480" spans="1:3" x14ac:dyDescent="0.3">
      <c r="A7480" s="103">
        <v>46112</v>
      </c>
      <c r="B7480" s="104">
        <v>60000408</v>
      </c>
      <c r="C7480" s="104">
        <v>252</v>
      </c>
    </row>
    <row r="7481" spans="1:3" x14ac:dyDescent="0.3">
      <c r="A7481" s="103">
        <v>46112</v>
      </c>
      <c r="B7481" s="104">
        <v>60000409</v>
      </c>
      <c r="C7481" s="104">
        <v>257</v>
      </c>
    </row>
    <row r="7482" spans="1:3" x14ac:dyDescent="0.3">
      <c r="A7482" s="103">
        <v>46112</v>
      </c>
      <c r="B7482" s="104">
        <v>60000410</v>
      </c>
      <c r="C7482" s="104">
        <v>332</v>
      </c>
    </row>
    <row r="7483" spans="1:3" x14ac:dyDescent="0.3">
      <c r="A7483" s="103">
        <v>46112</v>
      </c>
      <c r="B7483" s="104">
        <v>60000440</v>
      </c>
      <c r="C7483" s="104">
        <v>11160</v>
      </c>
    </row>
    <row r="7484" spans="1:3" x14ac:dyDescent="0.3">
      <c r="A7484" s="103">
        <v>46112</v>
      </c>
      <c r="B7484" s="104">
        <v>60000539</v>
      </c>
      <c r="C7484" s="104">
        <v>826</v>
      </c>
    </row>
    <row r="7485" spans="1:3" x14ac:dyDescent="0.3">
      <c r="A7485" s="103">
        <v>46112</v>
      </c>
      <c r="B7485" s="104">
        <v>60000540</v>
      </c>
      <c r="C7485" s="104">
        <v>1299</v>
      </c>
    </row>
    <row r="7486" spans="1:3" x14ac:dyDescent="0.3">
      <c r="A7486" s="103">
        <v>46112</v>
      </c>
      <c r="B7486" s="104">
        <v>60000553</v>
      </c>
      <c r="C7486" s="104">
        <v>1620</v>
      </c>
    </row>
    <row r="7487" spans="1:3" x14ac:dyDescent="0.3">
      <c r="A7487" s="103">
        <v>46112</v>
      </c>
      <c r="B7487" s="104">
        <v>60000557</v>
      </c>
      <c r="C7487" s="104">
        <v>80</v>
      </c>
    </row>
    <row r="7488" spans="1:3" x14ac:dyDescent="0.3">
      <c r="A7488" s="103">
        <v>46112</v>
      </c>
      <c r="B7488" s="104">
        <v>60000558</v>
      </c>
      <c r="C7488" s="104">
        <v>90</v>
      </c>
    </row>
    <row r="7489" spans="1:3" x14ac:dyDescent="0.3">
      <c r="A7489" s="103">
        <v>46112</v>
      </c>
      <c r="B7489" s="104">
        <v>60000559</v>
      </c>
      <c r="C7489" s="104">
        <v>83</v>
      </c>
    </row>
    <row r="7490" spans="1:3" x14ac:dyDescent="0.3">
      <c r="A7490" s="103">
        <v>46112</v>
      </c>
      <c r="B7490" s="104">
        <v>60000567</v>
      </c>
      <c r="C7490" s="104">
        <v>30</v>
      </c>
    </row>
    <row r="7491" spans="1:3" x14ac:dyDescent="0.3">
      <c r="A7491" s="103">
        <v>46112</v>
      </c>
      <c r="B7491" s="104">
        <v>60000569</v>
      </c>
      <c r="C7491" s="104">
        <v>72</v>
      </c>
    </row>
    <row r="7492" spans="1:3" x14ac:dyDescent="0.3">
      <c r="A7492" s="103">
        <v>46112</v>
      </c>
      <c r="B7492" s="104">
        <v>60000570</v>
      </c>
      <c r="C7492" s="104">
        <v>570</v>
      </c>
    </row>
    <row r="7493" spans="1:3" x14ac:dyDescent="0.3">
      <c r="A7493" s="103">
        <v>46112</v>
      </c>
      <c r="B7493" s="104">
        <v>60000571</v>
      </c>
      <c r="C7493" s="104">
        <v>157</v>
      </c>
    </row>
    <row r="7494" spans="1:3" x14ac:dyDescent="0.3">
      <c r="A7494" s="103">
        <v>46112</v>
      </c>
      <c r="B7494" s="104">
        <v>60000572</v>
      </c>
      <c r="C7494" s="104">
        <v>12900</v>
      </c>
    </row>
    <row r="7495" spans="1:3" x14ac:dyDescent="0.3">
      <c r="A7495" s="103">
        <v>46112</v>
      </c>
      <c r="B7495" s="104">
        <v>60000578</v>
      </c>
      <c r="C7495" s="104">
        <v>17640</v>
      </c>
    </row>
    <row r="7496" spans="1:3" x14ac:dyDescent="0.3">
      <c r="A7496" s="103">
        <v>46113</v>
      </c>
      <c r="B7496" s="104">
        <v>60000000</v>
      </c>
      <c r="C7496" s="104">
        <v>52</v>
      </c>
    </row>
    <row r="7497" spans="1:3" x14ac:dyDescent="0.3">
      <c r="A7497" s="103">
        <v>46113</v>
      </c>
      <c r="B7497" s="104">
        <v>60000002</v>
      </c>
      <c r="C7497" s="104">
        <v>14188</v>
      </c>
    </row>
    <row r="7498" spans="1:3" x14ac:dyDescent="0.3">
      <c r="A7498" s="103">
        <v>46113</v>
      </c>
      <c r="B7498" s="104">
        <v>60000003</v>
      </c>
      <c r="C7498" s="104">
        <v>75</v>
      </c>
    </row>
    <row r="7499" spans="1:3" x14ac:dyDescent="0.3">
      <c r="A7499" s="103">
        <v>46113</v>
      </c>
      <c r="B7499" s="104">
        <v>60000005</v>
      </c>
      <c r="C7499" s="104">
        <v>935</v>
      </c>
    </row>
    <row r="7500" spans="1:3" x14ac:dyDescent="0.3">
      <c r="A7500" s="103">
        <v>46113</v>
      </c>
      <c r="B7500" s="104">
        <v>60000008</v>
      </c>
      <c r="C7500" s="104">
        <v>394</v>
      </c>
    </row>
    <row r="7501" spans="1:3" x14ac:dyDescent="0.3">
      <c r="A7501" s="103">
        <v>46113</v>
      </c>
      <c r="B7501" s="104">
        <v>60000009</v>
      </c>
      <c r="C7501" s="104">
        <v>810</v>
      </c>
    </row>
    <row r="7502" spans="1:3" x14ac:dyDescent="0.3">
      <c r="A7502" s="103">
        <v>46113</v>
      </c>
      <c r="B7502" s="104">
        <v>60000026</v>
      </c>
      <c r="C7502" s="104">
        <v>24</v>
      </c>
    </row>
    <row r="7503" spans="1:3" x14ac:dyDescent="0.3">
      <c r="A7503" s="103">
        <v>46113</v>
      </c>
      <c r="B7503" s="104">
        <v>60000027</v>
      </c>
      <c r="C7503" s="104">
        <v>2515</v>
      </c>
    </row>
    <row r="7504" spans="1:3" x14ac:dyDescent="0.3">
      <c r="A7504" s="103">
        <v>46113</v>
      </c>
      <c r="B7504" s="104">
        <v>60000028</v>
      </c>
      <c r="C7504" s="104">
        <v>330</v>
      </c>
    </row>
    <row r="7505" spans="1:3" x14ac:dyDescent="0.3">
      <c r="A7505" s="103">
        <v>46113</v>
      </c>
      <c r="B7505" s="104">
        <v>60000029</v>
      </c>
      <c r="C7505" s="104">
        <v>95</v>
      </c>
    </row>
    <row r="7506" spans="1:3" x14ac:dyDescent="0.3">
      <c r="A7506" s="103">
        <v>46113</v>
      </c>
      <c r="B7506" s="104">
        <v>60000030</v>
      </c>
      <c r="C7506" s="104">
        <v>5177</v>
      </c>
    </row>
    <row r="7507" spans="1:3" x14ac:dyDescent="0.3">
      <c r="A7507" s="103">
        <v>46113</v>
      </c>
      <c r="B7507" s="104">
        <v>60000031</v>
      </c>
      <c r="C7507" s="104">
        <v>10069</v>
      </c>
    </row>
    <row r="7508" spans="1:3" x14ac:dyDescent="0.3">
      <c r="A7508" s="103">
        <v>46113</v>
      </c>
      <c r="B7508" s="104">
        <v>60000032</v>
      </c>
      <c r="C7508" s="104">
        <v>3525</v>
      </c>
    </row>
    <row r="7509" spans="1:3" x14ac:dyDescent="0.3">
      <c r="A7509" s="103">
        <v>46113</v>
      </c>
      <c r="B7509" s="104">
        <v>60000033</v>
      </c>
      <c r="C7509" s="104">
        <v>1247</v>
      </c>
    </row>
    <row r="7510" spans="1:3" x14ac:dyDescent="0.3">
      <c r="A7510" s="103">
        <v>46113</v>
      </c>
      <c r="B7510" s="104">
        <v>60000035</v>
      </c>
      <c r="C7510" s="104">
        <v>27744</v>
      </c>
    </row>
    <row r="7511" spans="1:3" x14ac:dyDescent="0.3">
      <c r="A7511" s="103">
        <v>46113</v>
      </c>
      <c r="B7511" s="104">
        <v>60000036</v>
      </c>
      <c r="C7511" s="104">
        <v>306</v>
      </c>
    </row>
    <row r="7512" spans="1:3" x14ac:dyDescent="0.3">
      <c r="A7512" s="103">
        <v>46113</v>
      </c>
      <c r="B7512" s="104">
        <v>60000037</v>
      </c>
      <c r="C7512" s="104">
        <v>32932</v>
      </c>
    </row>
    <row r="7513" spans="1:3" x14ac:dyDescent="0.3">
      <c r="A7513" s="103">
        <v>46113</v>
      </c>
      <c r="B7513" s="104">
        <v>60000038</v>
      </c>
      <c r="C7513" s="104">
        <v>600</v>
      </c>
    </row>
    <row r="7514" spans="1:3" x14ac:dyDescent="0.3">
      <c r="A7514" s="103">
        <v>46113</v>
      </c>
      <c r="B7514" s="104">
        <v>60000039</v>
      </c>
      <c r="C7514" s="104">
        <v>600</v>
      </c>
    </row>
    <row r="7515" spans="1:3" x14ac:dyDescent="0.3">
      <c r="A7515" s="103">
        <v>46113</v>
      </c>
      <c r="B7515" s="104">
        <v>60000041</v>
      </c>
      <c r="C7515" s="104">
        <v>4019</v>
      </c>
    </row>
    <row r="7516" spans="1:3" x14ac:dyDescent="0.3">
      <c r="A7516" s="103">
        <v>46113</v>
      </c>
      <c r="B7516" s="104">
        <v>60000042</v>
      </c>
      <c r="C7516" s="104">
        <v>612</v>
      </c>
    </row>
    <row r="7517" spans="1:3" x14ac:dyDescent="0.3">
      <c r="A7517" s="103">
        <v>46113</v>
      </c>
      <c r="B7517" s="104">
        <v>60000043</v>
      </c>
      <c r="C7517" s="104">
        <v>162</v>
      </c>
    </row>
    <row r="7518" spans="1:3" x14ac:dyDescent="0.3">
      <c r="A7518" s="103">
        <v>46113</v>
      </c>
      <c r="B7518" s="104">
        <v>60000044</v>
      </c>
      <c r="C7518" s="104">
        <v>9375</v>
      </c>
    </row>
    <row r="7519" spans="1:3" x14ac:dyDescent="0.3">
      <c r="A7519" s="103">
        <v>46113</v>
      </c>
      <c r="B7519" s="104">
        <v>60000045</v>
      </c>
      <c r="C7519" s="104">
        <v>1940</v>
      </c>
    </row>
    <row r="7520" spans="1:3" x14ac:dyDescent="0.3">
      <c r="A7520" s="103">
        <v>46113</v>
      </c>
      <c r="B7520" s="104">
        <v>60000047</v>
      </c>
      <c r="C7520" s="104">
        <v>792</v>
      </c>
    </row>
    <row r="7521" spans="1:3" x14ac:dyDescent="0.3">
      <c r="A7521" s="103">
        <v>46113</v>
      </c>
      <c r="B7521" s="104">
        <v>60000048</v>
      </c>
      <c r="C7521" s="104">
        <v>180</v>
      </c>
    </row>
    <row r="7522" spans="1:3" x14ac:dyDescent="0.3">
      <c r="A7522" s="103">
        <v>46113</v>
      </c>
      <c r="B7522" s="104">
        <v>60000049</v>
      </c>
      <c r="C7522" s="104">
        <v>40476</v>
      </c>
    </row>
    <row r="7523" spans="1:3" x14ac:dyDescent="0.3">
      <c r="A7523" s="103">
        <v>46113</v>
      </c>
      <c r="B7523" s="104">
        <v>60000050</v>
      </c>
      <c r="C7523" s="104">
        <v>9442</v>
      </c>
    </row>
    <row r="7524" spans="1:3" x14ac:dyDescent="0.3">
      <c r="A7524" s="103">
        <v>46113</v>
      </c>
      <c r="B7524" s="104">
        <v>60000051</v>
      </c>
      <c r="C7524" s="104">
        <v>2715</v>
      </c>
    </row>
    <row r="7525" spans="1:3" x14ac:dyDescent="0.3">
      <c r="A7525" s="103">
        <v>46113</v>
      </c>
      <c r="B7525" s="104">
        <v>60000052</v>
      </c>
      <c r="C7525" s="104">
        <v>6662</v>
      </c>
    </row>
    <row r="7526" spans="1:3" x14ac:dyDescent="0.3">
      <c r="A7526" s="103">
        <v>46113</v>
      </c>
      <c r="B7526" s="104">
        <v>60000053</v>
      </c>
      <c r="C7526" s="104">
        <v>1350</v>
      </c>
    </row>
    <row r="7527" spans="1:3" x14ac:dyDescent="0.3">
      <c r="A7527" s="103">
        <v>46113</v>
      </c>
      <c r="B7527" s="104">
        <v>60000054</v>
      </c>
      <c r="C7527" s="104">
        <v>125</v>
      </c>
    </row>
    <row r="7528" spans="1:3" x14ac:dyDescent="0.3">
      <c r="A7528" s="103">
        <v>46113</v>
      </c>
      <c r="B7528" s="104">
        <v>60000055</v>
      </c>
      <c r="C7528" s="104">
        <v>36</v>
      </c>
    </row>
    <row r="7529" spans="1:3" x14ac:dyDescent="0.3">
      <c r="A7529" s="103">
        <v>46113</v>
      </c>
      <c r="B7529" s="104">
        <v>60000056</v>
      </c>
      <c r="C7529" s="104">
        <v>205</v>
      </c>
    </row>
    <row r="7530" spans="1:3" x14ac:dyDescent="0.3">
      <c r="A7530" s="103">
        <v>46113</v>
      </c>
      <c r="B7530" s="104">
        <v>60000057</v>
      </c>
      <c r="C7530" s="104">
        <v>35607</v>
      </c>
    </row>
    <row r="7531" spans="1:3" x14ac:dyDescent="0.3">
      <c r="A7531" s="103">
        <v>46113</v>
      </c>
      <c r="B7531" s="104">
        <v>60000058</v>
      </c>
      <c r="C7531" s="104">
        <v>9086</v>
      </c>
    </row>
    <row r="7532" spans="1:3" x14ac:dyDescent="0.3">
      <c r="A7532" s="103">
        <v>46113</v>
      </c>
      <c r="B7532" s="104">
        <v>60000111</v>
      </c>
      <c r="C7532" s="104">
        <v>0</v>
      </c>
    </row>
    <row r="7533" spans="1:3" x14ac:dyDescent="0.3">
      <c r="A7533" s="103">
        <v>46113</v>
      </c>
      <c r="B7533" s="104">
        <v>60000113</v>
      </c>
      <c r="C7533" s="104">
        <v>668</v>
      </c>
    </row>
    <row r="7534" spans="1:3" x14ac:dyDescent="0.3">
      <c r="A7534" s="103">
        <v>46113</v>
      </c>
      <c r="B7534" s="104">
        <v>60000114</v>
      </c>
      <c r="C7534" s="104">
        <v>863</v>
      </c>
    </row>
    <row r="7535" spans="1:3" x14ac:dyDescent="0.3">
      <c r="A7535" s="103">
        <v>46113</v>
      </c>
      <c r="B7535" s="104">
        <v>60000120</v>
      </c>
      <c r="C7535" s="104">
        <v>1368</v>
      </c>
    </row>
    <row r="7536" spans="1:3" x14ac:dyDescent="0.3">
      <c r="A7536" s="103">
        <v>46113</v>
      </c>
      <c r="B7536" s="104">
        <v>60000121</v>
      </c>
      <c r="C7536" s="104">
        <v>4940</v>
      </c>
    </row>
    <row r="7537" spans="1:3" x14ac:dyDescent="0.3">
      <c r="A7537" s="103">
        <v>46113</v>
      </c>
      <c r="B7537" s="104">
        <v>60000122</v>
      </c>
      <c r="C7537" s="104">
        <v>728</v>
      </c>
    </row>
    <row r="7538" spans="1:3" x14ac:dyDescent="0.3">
      <c r="A7538" s="103">
        <v>46113</v>
      </c>
      <c r="B7538" s="104">
        <v>60000123</v>
      </c>
      <c r="C7538" s="104">
        <v>24</v>
      </c>
    </row>
    <row r="7539" spans="1:3" x14ac:dyDescent="0.3">
      <c r="A7539" s="103">
        <v>46113</v>
      </c>
      <c r="B7539" s="104">
        <v>60000124</v>
      </c>
      <c r="C7539" s="104">
        <v>192</v>
      </c>
    </row>
    <row r="7540" spans="1:3" x14ac:dyDescent="0.3">
      <c r="A7540" s="103">
        <v>46113</v>
      </c>
      <c r="B7540" s="104">
        <v>60000125</v>
      </c>
      <c r="C7540" s="104">
        <v>476</v>
      </c>
    </row>
    <row r="7541" spans="1:3" x14ac:dyDescent="0.3">
      <c r="A7541" s="103">
        <v>46113</v>
      </c>
      <c r="B7541" s="104">
        <v>60000130</v>
      </c>
      <c r="C7541" s="104">
        <v>332</v>
      </c>
    </row>
    <row r="7542" spans="1:3" x14ac:dyDescent="0.3">
      <c r="A7542" s="103">
        <v>46113</v>
      </c>
      <c r="B7542" s="104">
        <v>60000131</v>
      </c>
      <c r="C7542" s="104">
        <v>76</v>
      </c>
    </row>
    <row r="7543" spans="1:3" x14ac:dyDescent="0.3">
      <c r="A7543" s="103">
        <v>46113</v>
      </c>
      <c r="B7543" s="104">
        <v>60000132</v>
      </c>
      <c r="C7543" s="104">
        <v>192</v>
      </c>
    </row>
    <row r="7544" spans="1:3" x14ac:dyDescent="0.3">
      <c r="A7544" s="103">
        <v>46113</v>
      </c>
      <c r="B7544" s="104">
        <v>60000138</v>
      </c>
      <c r="C7544" s="104">
        <v>670</v>
      </c>
    </row>
    <row r="7545" spans="1:3" x14ac:dyDescent="0.3">
      <c r="A7545" s="103">
        <v>46113</v>
      </c>
      <c r="B7545" s="104">
        <v>60000142</v>
      </c>
      <c r="C7545" s="104">
        <v>0</v>
      </c>
    </row>
    <row r="7546" spans="1:3" x14ac:dyDescent="0.3">
      <c r="A7546" s="103">
        <v>46113</v>
      </c>
      <c r="B7546" s="104">
        <v>60000172</v>
      </c>
      <c r="C7546" s="104">
        <v>891</v>
      </c>
    </row>
    <row r="7547" spans="1:3" x14ac:dyDescent="0.3">
      <c r="A7547" s="103">
        <v>46113</v>
      </c>
      <c r="B7547" s="104">
        <v>60000173</v>
      </c>
      <c r="C7547" s="104">
        <v>162</v>
      </c>
    </row>
    <row r="7548" spans="1:3" x14ac:dyDescent="0.3">
      <c r="A7548" s="103">
        <v>46113</v>
      </c>
      <c r="B7548" s="104">
        <v>60000180</v>
      </c>
      <c r="C7548" s="104">
        <v>181</v>
      </c>
    </row>
    <row r="7549" spans="1:3" x14ac:dyDescent="0.3">
      <c r="A7549" s="103">
        <v>46113</v>
      </c>
      <c r="B7549" s="104">
        <v>60000182</v>
      </c>
      <c r="C7549" s="104">
        <v>877</v>
      </c>
    </row>
    <row r="7550" spans="1:3" x14ac:dyDescent="0.3">
      <c r="A7550" s="103">
        <v>46113</v>
      </c>
      <c r="B7550" s="104">
        <v>60000183</v>
      </c>
      <c r="C7550" s="104">
        <v>1710</v>
      </c>
    </row>
    <row r="7551" spans="1:3" x14ac:dyDescent="0.3">
      <c r="A7551" s="103">
        <v>46113</v>
      </c>
      <c r="B7551" s="104">
        <v>60000184</v>
      </c>
      <c r="C7551" s="104">
        <v>258</v>
      </c>
    </row>
    <row r="7552" spans="1:3" x14ac:dyDescent="0.3">
      <c r="A7552" s="103">
        <v>46113</v>
      </c>
      <c r="B7552" s="104">
        <v>60000185</v>
      </c>
      <c r="C7552" s="104">
        <v>7512</v>
      </c>
    </row>
    <row r="7553" spans="1:3" x14ac:dyDescent="0.3">
      <c r="A7553" s="103">
        <v>46113</v>
      </c>
      <c r="B7553" s="104">
        <v>60000186</v>
      </c>
      <c r="C7553" s="104">
        <v>312</v>
      </c>
    </row>
    <row r="7554" spans="1:3" x14ac:dyDescent="0.3">
      <c r="A7554" s="103">
        <v>46113</v>
      </c>
      <c r="B7554" s="104">
        <v>60000201</v>
      </c>
      <c r="C7554" s="104">
        <v>32</v>
      </c>
    </row>
    <row r="7555" spans="1:3" x14ac:dyDescent="0.3">
      <c r="A7555" s="103">
        <v>46113</v>
      </c>
      <c r="B7555" s="104">
        <v>60000202</v>
      </c>
      <c r="C7555" s="104">
        <v>33</v>
      </c>
    </row>
    <row r="7556" spans="1:3" x14ac:dyDescent="0.3">
      <c r="A7556" s="103">
        <v>46113</v>
      </c>
      <c r="B7556" s="104">
        <v>60000203</v>
      </c>
      <c r="C7556" s="104">
        <v>22</v>
      </c>
    </row>
    <row r="7557" spans="1:3" x14ac:dyDescent="0.3">
      <c r="A7557" s="103">
        <v>46113</v>
      </c>
      <c r="B7557" s="104">
        <v>60000206</v>
      </c>
      <c r="C7557" s="104">
        <v>21</v>
      </c>
    </row>
    <row r="7558" spans="1:3" x14ac:dyDescent="0.3">
      <c r="A7558" s="103">
        <v>46113</v>
      </c>
      <c r="B7558" s="104">
        <v>60000211</v>
      </c>
      <c r="C7558" s="104">
        <v>14</v>
      </c>
    </row>
    <row r="7559" spans="1:3" x14ac:dyDescent="0.3">
      <c r="A7559" s="103">
        <v>46113</v>
      </c>
      <c r="B7559" s="104">
        <v>60000212</v>
      </c>
      <c r="C7559" s="104">
        <v>16</v>
      </c>
    </row>
    <row r="7560" spans="1:3" x14ac:dyDescent="0.3">
      <c r="A7560" s="103">
        <v>46113</v>
      </c>
      <c r="B7560" s="104">
        <v>60000215</v>
      </c>
      <c r="C7560" s="104">
        <v>31</v>
      </c>
    </row>
    <row r="7561" spans="1:3" x14ac:dyDescent="0.3">
      <c r="A7561" s="103">
        <v>46113</v>
      </c>
      <c r="B7561" s="104">
        <v>60000217</v>
      </c>
      <c r="C7561" s="104">
        <v>26</v>
      </c>
    </row>
    <row r="7562" spans="1:3" x14ac:dyDescent="0.3">
      <c r="A7562" s="103">
        <v>46113</v>
      </c>
      <c r="B7562" s="104">
        <v>60000218</v>
      </c>
      <c r="C7562" s="104">
        <v>8</v>
      </c>
    </row>
    <row r="7563" spans="1:3" x14ac:dyDescent="0.3">
      <c r="A7563" s="103">
        <v>46113</v>
      </c>
      <c r="B7563" s="104">
        <v>60000220</v>
      </c>
      <c r="C7563" s="104">
        <v>77</v>
      </c>
    </row>
    <row r="7564" spans="1:3" x14ac:dyDescent="0.3">
      <c r="A7564" s="103">
        <v>46113</v>
      </c>
      <c r="B7564" s="104">
        <v>60000221</v>
      </c>
      <c r="C7564" s="104">
        <v>63</v>
      </c>
    </row>
    <row r="7565" spans="1:3" x14ac:dyDescent="0.3">
      <c r="A7565" s="103">
        <v>46113</v>
      </c>
      <c r="B7565" s="104">
        <v>60000223</v>
      </c>
      <c r="C7565" s="104">
        <v>73</v>
      </c>
    </row>
    <row r="7566" spans="1:3" x14ac:dyDescent="0.3">
      <c r="A7566" s="103">
        <v>46113</v>
      </c>
      <c r="B7566" s="104">
        <v>60000224</v>
      </c>
      <c r="C7566" s="104">
        <v>30</v>
      </c>
    </row>
    <row r="7567" spans="1:3" x14ac:dyDescent="0.3">
      <c r="A7567" s="103">
        <v>46113</v>
      </c>
      <c r="B7567" s="104">
        <v>60000225</v>
      </c>
      <c r="C7567" s="104">
        <v>5</v>
      </c>
    </row>
    <row r="7568" spans="1:3" x14ac:dyDescent="0.3">
      <c r="A7568" s="103">
        <v>46113</v>
      </c>
      <c r="B7568" s="104">
        <v>60000233</v>
      </c>
      <c r="C7568" s="104">
        <v>148</v>
      </c>
    </row>
    <row r="7569" spans="1:3" x14ac:dyDescent="0.3">
      <c r="A7569" s="103">
        <v>46113</v>
      </c>
      <c r="B7569" s="104">
        <v>60000270</v>
      </c>
      <c r="C7569" s="104">
        <v>201</v>
      </c>
    </row>
    <row r="7570" spans="1:3" x14ac:dyDescent="0.3">
      <c r="A7570" s="103">
        <v>46113</v>
      </c>
      <c r="B7570" s="104">
        <v>60000271</v>
      </c>
      <c r="C7570" s="104">
        <v>181</v>
      </c>
    </row>
    <row r="7571" spans="1:3" x14ac:dyDescent="0.3">
      <c r="A7571" s="103">
        <v>46113</v>
      </c>
      <c r="B7571" s="104">
        <v>60000272</v>
      </c>
      <c r="C7571" s="104">
        <v>195</v>
      </c>
    </row>
    <row r="7572" spans="1:3" x14ac:dyDescent="0.3">
      <c r="A7572" s="103">
        <v>46113</v>
      </c>
      <c r="B7572" s="104">
        <v>60000280</v>
      </c>
      <c r="C7572" s="104">
        <v>12</v>
      </c>
    </row>
    <row r="7573" spans="1:3" x14ac:dyDescent="0.3">
      <c r="A7573" s="103">
        <v>46113</v>
      </c>
      <c r="B7573" s="104">
        <v>60000281</v>
      </c>
      <c r="C7573" s="104">
        <v>65</v>
      </c>
    </row>
    <row r="7574" spans="1:3" x14ac:dyDescent="0.3">
      <c r="A7574" s="103">
        <v>46113</v>
      </c>
      <c r="B7574" s="104">
        <v>60000296</v>
      </c>
      <c r="C7574" s="104">
        <v>3</v>
      </c>
    </row>
    <row r="7575" spans="1:3" x14ac:dyDescent="0.3">
      <c r="A7575" s="103">
        <v>46113</v>
      </c>
      <c r="B7575" s="104">
        <v>60000303</v>
      </c>
      <c r="C7575" s="104">
        <v>0</v>
      </c>
    </row>
    <row r="7576" spans="1:3" x14ac:dyDescent="0.3">
      <c r="A7576" s="103">
        <v>46113</v>
      </c>
      <c r="B7576" s="104">
        <v>60000304</v>
      </c>
      <c r="C7576" s="104">
        <v>662</v>
      </c>
    </row>
    <row r="7577" spans="1:3" x14ac:dyDescent="0.3">
      <c r="A7577" s="103">
        <v>46113</v>
      </c>
      <c r="B7577" s="104">
        <v>60000310</v>
      </c>
      <c r="C7577" s="104">
        <v>530</v>
      </c>
    </row>
    <row r="7578" spans="1:3" x14ac:dyDescent="0.3">
      <c r="A7578" s="103">
        <v>46113</v>
      </c>
      <c r="B7578" s="104">
        <v>60000311</v>
      </c>
      <c r="C7578" s="104">
        <v>154</v>
      </c>
    </row>
    <row r="7579" spans="1:3" x14ac:dyDescent="0.3">
      <c r="A7579" s="103">
        <v>46113</v>
      </c>
      <c r="B7579" s="104">
        <v>60000312</v>
      </c>
      <c r="C7579" s="104">
        <v>3588</v>
      </c>
    </row>
    <row r="7580" spans="1:3" x14ac:dyDescent="0.3">
      <c r="A7580" s="103">
        <v>46113</v>
      </c>
      <c r="B7580" s="104">
        <v>60000394</v>
      </c>
      <c r="C7580" s="104">
        <v>5544</v>
      </c>
    </row>
    <row r="7581" spans="1:3" x14ac:dyDescent="0.3">
      <c r="A7581" s="103">
        <v>46113</v>
      </c>
      <c r="B7581" s="104">
        <v>60000395</v>
      </c>
      <c r="C7581" s="104">
        <v>3696</v>
      </c>
    </row>
    <row r="7582" spans="1:3" x14ac:dyDescent="0.3">
      <c r="A7582" s="103">
        <v>46113</v>
      </c>
      <c r="B7582" s="104">
        <v>60000408</v>
      </c>
      <c r="C7582" s="104">
        <v>395</v>
      </c>
    </row>
    <row r="7583" spans="1:3" x14ac:dyDescent="0.3">
      <c r="A7583" s="103">
        <v>46113</v>
      </c>
      <c r="B7583" s="104">
        <v>60000409</v>
      </c>
      <c r="C7583" s="104">
        <v>232</v>
      </c>
    </row>
    <row r="7584" spans="1:3" x14ac:dyDescent="0.3">
      <c r="A7584" s="103">
        <v>46113</v>
      </c>
      <c r="B7584" s="104">
        <v>60000410</v>
      </c>
      <c r="C7584" s="104">
        <v>216</v>
      </c>
    </row>
    <row r="7585" spans="1:3" x14ac:dyDescent="0.3">
      <c r="A7585" s="103">
        <v>46113</v>
      </c>
      <c r="B7585" s="104">
        <v>60000440</v>
      </c>
      <c r="C7585" s="104">
        <v>10080</v>
      </c>
    </row>
    <row r="7586" spans="1:3" x14ac:dyDescent="0.3">
      <c r="A7586" s="103">
        <v>46113</v>
      </c>
      <c r="B7586" s="104">
        <v>60000539</v>
      </c>
      <c r="C7586" s="104">
        <v>191</v>
      </c>
    </row>
    <row r="7587" spans="1:3" x14ac:dyDescent="0.3">
      <c r="A7587" s="103">
        <v>46113</v>
      </c>
      <c r="B7587" s="104">
        <v>60000540</v>
      </c>
      <c r="C7587" s="104">
        <v>161</v>
      </c>
    </row>
    <row r="7588" spans="1:3" x14ac:dyDescent="0.3">
      <c r="A7588" s="103">
        <v>46113</v>
      </c>
      <c r="B7588" s="104">
        <v>60000553</v>
      </c>
      <c r="C7588" s="104">
        <v>1620</v>
      </c>
    </row>
    <row r="7589" spans="1:3" x14ac:dyDescent="0.3">
      <c r="A7589" s="103">
        <v>46113</v>
      </c>
      <c r="B7589" s="104">
        <v>60000555</v>
      </c>
      <c r="C7589" s="104">
        <v>840</v>
      </c>
    </row>
    <row r="7590" spans="1:3" x14ac:dyDescent="0.3">
      <c r="A7590" s="103">
        <v>46113</v>
      </c>
      <c r="B7590" s="104">
        <v>60000556</v>
      </c>
      <c r="C7590" s="104">
        <v>624</v>
      </c>
    </row>
    <row r="7591" spans="1:3" x14ac:dyDescent="0.3">
      <c r="A7591" s="103">
        <v>46113</v>
      </c>
      <c r="B7591" s="104">
        <v>60000557</v>
      </c>
      <c r="C7591" s="104">
        <v>114</v>
      </c>
    </row>
    <row r="7592" spans="1:3" x14ac:dyDescent="0.3">
      <c r="A7592" s="103">
        <v>46113</v>
      </c>
      <c r="B7592" s="104">
        <v>60000558</v>
      </c>
      <c r="C7592" s="104">
        <v>104</v>
      </c>
    </row>
    <row r="7593" spans="1:3" x14ac:dyDescent="0.3">
      <c r="A7593" s="103">
        <v>46113</v>
      </c>
      <c r="B7593" s="104">
        <v>60000559</v>
      </c>
      <c r="C7593" s="104">
        <v>91</v>
      </c>
    </row>
    <row r="7594" spans="1:3" x14ac:dyDescent="0.3">
      <c r="A7594" s="103">
        <v>46113</v>
      </c>
      <c r="B7594" s="104">
        <v>60000567</v>
      </c>
      <c r="C7594" s="104">
        <v>80</v>
      </c>
    </row>
    <row r="7595" spans="1:3" x14ac:dyDescent="0.3">
      <c r="A7595" s="103">
        <v>46113</v>
      </c>
      <c r="B7595" s="104">
        <v>60000569</v>
      </c>
      <c r="C7595" s="104">
        <v>35</v>
      </c>
    </row>
    <row r="7596" spans="1:3" x14ac:dyDescent="0.3">
      <c r="A7596" s="103">
        <v>46113</v>
      </c>
      <c r="B7596" s="104">
        <v>60000571</v>
      </c>
      <c r="C7596" s="104">
        <v>136</v>
      </c>
    </row>
    <row r="7597" spans="1:3" x14ac:dyDescent="0.3">
      <c r="A7597" s="103">
        <v>46113</v>
      </c>
      <c r="B7597" s="104">
        <v>60000572</v>
      </c>
      <c r="C7597" s="104">
        <v>7500</v>
      </c>
    </row>
    <row r="7598" spans="1:3" x14ac:dyDescent="0.3">
      <c r="A7598" s="103">
        <v>46113</v>
      </c>
      <c r="B7598" s="104">
        <v>60000576</v>
      </c>
      <c r="C7598" s="104">
        <v>3600</v>
      </c>
    </row>
    <row r="7599" spans="1:3" x14ac:dyDescent="0.3">
      <c r="A7599" s="103">
        <v>46114</v>
      </c>
      <c r="B7599" s="104">
        <v>60000000</v>
      </c>
      <c r="C7599" s="104">
        <v>154</v>
      </c>
    </row>
    <row r="7600" spans="1:3" x14ac:dyDescent="0.3">
      <c r="A7600" s="103">
        <v>46114</v>
      </c>
      <c r="B7600" s="104">
        <v>60000002</v>
      </c>
      <c r="C7600" s="104">
        <v>24962</v>
      </c>
    </row>
    <row r="7601" spans="1:3" x14ac:dyDescent="0.3">
      <c r="A7601" s="103">
        <v>46114</v>
      </c>
      <c r="B7601" s="104">
        <v>60000005</v>
      </c>
      <c r="C7601" s="104">
        <v>244</v>
      </c>
    </row>
    <row r="7602" spans="1:3" x14ac:dyDescent="0.3">
      <c r="A7602" s="103">
        <v>46114</v>
      </c>
      <c r="B7602" s="104">
        <v>60000008</v>
      </c>
      <c r="C7602" s="104">
        <v>755</v>
      </c>
    </row>
    <row r="7603" spans="1:3" x14ac:dyDescent="0.3">
      <c r="A7603" s="103">
        <v>46114</v>
      </c>
      <c r="B7603" s="104">
        <v>60000009</v>
      </c>
      <c r="C7603" s="104">
        <v>1493</v>
      </c>
    </row>
    <row r="7604" spans="1:3" x14ac:dyDescent="0.3">
      <c r="A7604" s="103">
        <v>46114</v>
      </c>
      <c r="B7604" s="104">
        <v>60000026</v>
      </c>
      <c r="C7604" s="104">
        <v>212</v>
      </c>
    </row>
    <row r="7605" spans="1:3" x14ac:dyDescent="0.3">
      <c r="A7605" s="103">
        <v>46114</v>
      </c>
      <c r="B7605" s="104">
        <v>60000027</v>
      </c>
      <c r="C7605" s="104">
        <v>946</v>
      </c>
    </row>
    <row r="7606" spans="1:3" x14ac:dyDescent="0.3">
      <c r="A7606" s="103">
        <v>46114</v>
      </c>
      <c r="B7606" s="104">
        <v>60000028</v>
      </c>
      <c r="C7606" s="104">
        <v>3760</v>
      </c>
    </row>
    <row r="7607" spans="1:3" x14ac:dyDescent="0.3">
      <c r="A7607" s="103">
        <v>46114</v>
      </c>
      <c r="B7607" s="104">
        <v>60000029</v>
      </c>
      <c r="C7607" s="104">
        <v>49</v>
      </c>
    </row>
    <row r="7608" spans="1:3" x14ac:dyDescent="0.3">
      <c r="A7608" s="103">
        <v>46114</v>
      </c>
      <c r="B7608" s="104">
        <v>60000030</v>
      </c>
      <c r="C7608" s="104">
        <v>3497</v>
      </c>
    </row>
    <row r="7609" spans="1:3" x14ac:dyDescent="0.3">
      <c r="A7609" s="103">
        <v>46114</v>
      </c>
      <c r="B7609" s="104">
        <v>60000031</v>
      </c>
      <c r="C7609" s="104">
        <v>10545</v>
      </c>
    </row>
    <row r="7610" spans="1:3" x14ac:dyDescent="0.3">
      <c r="A7610" s="103">
        <v>46114</v>
      </c>
      <c r="B7610" s="104">
        <v>60000032</v>
      </c>
      <c r="C7610" s="104">
        <v>3632</v>
      </c>
    </row>
    <row r="7611" spans="1:3" x14ac:dyDescent="0.3">
      <c r="A7611" s="103">
        <v>46114</v>
      </c>
      <c r="B7611" s="104">
        <v>60000033</v>
      </c>
      <c r="C7611" s="104">
        <v>884</v>
      </c>
    </row>
    <row r="7612" spans="1:3" x14ac:dyDescent="0.3">
      <c r="A7612" s="103">
        <v>46114</v>
      </c>
      <c r="B7612" s="104">
        <v>60000035</v>
      </c>
      <c r="C7612" s="104">
        <v>46232</v>
      </c>
    </row>
    <row r="7613" spans="1:3" x14ac:dyDescent="0.3">
      <c r="A7613" s="103">
        <v>46114</v>
      </c>
      <c r="B7613" s="104">
        <v>60000036</v>
      </c>
      <c r="C7613" s="104">
        <v>3984</v>
      </c>
    </row>
    <row r="7614" spans="1:3" x14ac:dyDescent="0.3">
      <c r="A7614" s="103">
        <v>46114</v>
      </c>
      <c r="B7614" s="104">
        <v>60000037</v>
      </c>
      <c r="C7614" s="104">
        <v>18076</v>
      </c>
    </row>
    <row r="7615" spans="1:3" x14ac:dyDescent="0.3">
      <c r="A7615" s="103">
        <v>46114</v>
      </c>
      <c r="B7615" s="104">
        <v>60000038</v>
      </c>
      <c r="C7615" s="104">
        <v>10044</v>
      </c>
    </row>
    <row r="7616" spans="1:3" x14ac:dyDescent="0.3">
      <c r="A7616" s="103">
        <v>46114</v>
      </c>
      <c r="B7616" s="104">
        <v>60000039</v>
      </c>
      <c r="C7616" s="104">
        <v>9144</v>
      </c>
    </row>
    <row r="7617" spans="1:3" x14ac:dyDescent="0.3">
      <c r="A7617" s="103">
        <v>46114</v>
      </c>
      <c r="B7617" s="104">
        <v>60000041</v>
      </c>
      <c r="C7617" s="104">
        <v>4470</v>
      </c>
    </row>
    <row r="7618" spans="1:3" x14ac:dyDescent="0.3">
      <c r="A7618" s="103">
        <v>46114</v>
      </c>
      <c r="B7618" s="104">
        <v>60000042</v>
      </c>
      <c r="C7618" s="104">
        <v>6504</v>
      </c>
    </row>
    <row r="7619" spans="1:3" x14ac:dyDescent="0.3">
      <c r="A7619" s="103">
        <v>46114</v>
      </c>
      <c r="B7619" s="104">
        <v>60000043</v>
      </c>
      <c r="C7619" s="104">
        <v>1787</v>
      </c>
    </row>
    <row r="7620" spans="1:3" x14ac:dyDescent="0.3">
      <c r="A7620" s="103">
        <v>46114</v>
      </c>
      <c r="B7620" s="104">
        <v>60000044</v>
      </c>
      <c r="C7620" s="104">
        <v>6331</v>
      </c>
    </row>
    <row r="7621" spans="1:3" x14ac:dyDescent="0.3">
      <c r="A7621" s="103">
        <v>46114</v>
      </c>
      <c r="B7621" s="104">
        <v>60000045</v>
      </c>
      <c r="C7621" s="104">
        <v>3934</v>
      </c>
    </row>
    <row r="7622" spans="1:3" x14ac:dyDescent="0.3">
      <c r="A7622" s="103">
        <v>46114</v>
      </c>
      <c r="B7622" s="104">
        <v>60000047</v>
      </c>
      <c r="C7622" s="104">
        <v>2634</v>
      </c>
    </row>
    <row r="7623" spans="1:3" x14ac:dyDescent="0.3">
      <c r="A7623" s="103">
        <v>46114</v>
      </c>
      <c r="B7623" s="104">
        <v>60000048</v>
      </c>
      <c r="C7623" s="104">
        <v>1368</v>
      </c>
    </row>
    <row r="7624" spans="1:3" x14ac:dyDescent="0.3">
      <c r="A7624" s="103">
        <v>46114</v>
      </c>
      <c r="B7624" s="104">
        <v>60000049</v>
      </c>
      <c r="C7624" s="104">
        <v>9193</v>
      </c>
    </row>
    <row r="7625" spans="1:3" x14ac:dyDescent="0.3">
      <c r="A7625" s="103">
        <v>46114</v>
      </c>
      <c r="B7625" s="104">
        <v>60000050</v>
      </c>
      <c r="C7625" s="104">
        <v>4621</v>
      </c>
    </row>
    <row r="7626" spans="1:3" x14ac:dyDescent="0.3">
      <c r="A7626" s="103">
        <v>46114</v>
      </c>
      <c r="B7626" s="104">
        <v>60000051</v>
      </c>
      <c r="C7626" s="104">
        <v>655</v>
      </c>
    </row>
    <row r="7627" spans="1:3" x14ac:dyDescent="0.3">
      <c r="A7627" s="103">
        <v>46114</v>
      </c>
      <c r="B7627" s="104">
        <v>60000052</v>
      </c>
      <c r="C7627" s="104">
        <v>4543</v>
      </c>
    </row>
    <row r="7628" spans="1:3" x14ac:dyDescent="0.3">
      <c r="A7628" s="103">
        <v>46114</v>
      </c>
      <c r="B7628" s="104">
        <v>60000053</v>
      </c>
      <c r="C7628" s="104">
        <v>1686</v>
      </c>
    </row>
    <row r="7629" spans="1:3" x14ac:dyDescent="0.3">
      <c r="A7629" s="103">
        <v>46114</v>
      </c>
      <c r="B7629" s="104">
        <v>60000054</v>
      </c>
      <c r="C7629" s="104">
        <v>24</v>
      </c>
    </row>
    <row r="7630" spans="1:3" x14ac:dyDescent="0.3">
      <c r="A7630" s="103">
        <v>46114</v>
      </c>
      <c r="B7630" s="104">
        <v>60000055</v>
      </c>
      <c r="C7630" s="104">
        <v>6</v>
      </c>
    </row>
    <row r="7631" spans="1:3" x14ac:dyDescent="0.3">
      <c r="A7631" s="103">
        <v>46114</v>
      </c>
      <c r="B7631" s="104">
        <v>60000056</v>
      </c>
      <c r="C7631" s="104">
        <v>1655</v>
      </c>
    </row>
    <row r="7632" spans="1:3" x14ac:dyDescent="0.3">
      <c r="A7632" s="103">
        <v>46114</v>
      </c>
      <c r="B7632" s="104">
        <v>60000057</v>
      </c>
      <c r="C7632" s="104">
        <v>31117</v>
      </c>
    </row>
    <row r="7633" spans="1:3" x14ac:dyDescent="0.3">
      <c r="A7633" s="103">
        <v>46114</v>
      </c>
      <c r="B7633" s="104">
        <v>60000058</v>
      </c>
      <c r="C7633" s="104">
        <v>4638</v>
      </c>
    </row>
    <row r="7634" spans="1:3" x14ac:dyDescent="0.3">
      <c r="A7634" s="103">
        <v>46114</v>
      </c>
      <c r="B7634" s="104">
        <v>60000111</v>
      </c>
      <c r="C7634" s="104">
        <v>52</v>
      </c>
    </row>
    <row r="7635" spans="1:3" x14ac:dyDescent="0.3">
      <c r="A7635" s="103">
        <v>46114</v>
      </c>
      <c r="B7635" s="104">
        <v>60000113</v>
      </c>
      <c r="C7635" s="104">
        <v>254</v>
      </c>
    </row>
    <row r="7636" spans="1:3" x14ac:dyDescent="0.3">
      <c r="A7636" s="103">
        <v>46114</v>
      </c>
      <c r="B7636" s="104">
        <v>60000114</v>
      </c>
      <c r="C7636" s="104">
        <v>519</v>
      </c>
    </row>
    <row r="7637" spans="1:3" x14ac:dyDescent="0.3">
      <c r="A7637" s="103">
        <v>46114</v>
      </c>
      <c r="B7637" s="104">
        <v>60000120</v>
      </c>
      <c r="C7637" s="104">
        <v>836</v>
      </c>
    </row>
    <row r="7638" spans="1:3" x14ac:dyDescent="0.3">
      <c r="A7638" s="103">
        <v>46114</v>
      </c>
      <c r="B7638" s="104">
        <v>60000121</v>
      </c>
      <c r="C7638" s="104">
        <v>968</v>
      </c>
    </row>
    <row r="7639" spans="1:3" x14ac:dyDescent="0.3">
      <c r="A7639" s="103">
        <v>46114</v>
      </c>
      <c r="B7639" s="104">
        <v>60000122</v>
      </c>
      <c r="C7639" s="104">
        <v>1272</v>
      </c>
    </row>
    <row r="7640" spans="1:3" x14ac:dyDescent="0.3">
      <c r="A7640" s="103">
        <v>46114</v>
      </c>
      <c r="B7640" s="104">
        <v>60000123</v>
      </c>
      <c r="C7640" s="104">
        <v>504</v>
      </c>
    </row>
    <row r="7641" spans="1:3" x14ac:dyDescent="0.3">
      <c r="A7641" s="103">
        <v>46114</v>
      </c>
      <c r="B7641" s="104">
        <v>60000124</v>
      </c>
      <c r="C7641" s="104">
        <v>1828</v>
      </c>
    </row>
    <row r="7642" spans="1:3" x14ac:dyDescent="0.3">
      <c r="A7642" s="103">
        <v>46114</v>
      </c>
      <c r="B7642" s="104">
        <v>60000125</v>
      </c>
      <c r="C7642" s="104">
        <v>768</v>
      </c>
    </row>
    <row r="7643" spans="1:3" x14ac:dyDescent="0.3">
      <c r="A7643" s="103">
        <v>46114</v>
      </c>
      <c r="B7643" s="104">
        <v>60000130</v>
      </c>
      <c r="C7643" s="104">
        <v>600</v>
      </c>
    </row>
    <row r="7644" spans="1:3" x14ac:dyDescent="0.3">
      <c r="A7644" s="103">
        <v>46114</v>
      </c>
      <c r="B7644" s="104">
        <v>60000131</v>
      </c>
      <c r="C7644" s="104">
        <v>8</v>
      </c>
    </row>
    <row r="7645" spans="1:3" x14ac:dyDescent="0.3">
      <c r="A7645" s="103">
        <v>46114</v>
      </c>
      <c r="B7645" s="104">
        <v>60000132</v>
      </c>
      <c r="C7645" s="104">
        <v>12</v>
      </c>
    </row>
    <row r="7646" spans="1:3" x14ac:dyDescent="0.3">
      <c r="A7646" s="103">
        <v>46114</v>
      </c>
      <c r="B7646" s="104">
        <v>60000138</v>
      </c>
      <c r="C7646" s="104">
        <v>113</v>
      </c>
    </row>
    <row r="7647" spans="1:3" x14ac:dyDescent="0.3">
      <c r="A7647" s="103">
        <v>46114</v>
      </c>
      <c r="B7647" s="104">
        <v>60000172</v>
      </c>
      <c r="C7647" s="104">
        <v>98</v>
      </c>
    </row>
    <row r="7648" spans="1:3" x14ac:dyDescent="0.3">
      <c r="A7648" s="103">
        <v>46114</v>
      </c>
      <c r="B7648" s="104">
        <v>60000173</v>
      </c>
      <c r="C7648" s="104">
        <v>197</v>
      </c>
    </row>
    <row r="7649" spans="1:3" x14ac:dyDescent="0.3">
      <c r="A7649" s="103">
        <v>46114</v>
      </c>
      <c r="B7649" s="104">
        <v>60000180</v>
      </c>
      <c r="C7649" s="104">
        <v>1010</v>
      </c>
    </row>
    <row r="7650" spans="1:3" x14ac:dyDescent="0.3">
      <c r="A7650" s="103">
        <v>46114</v>
      </c>
      <c r="B7650" s="104">
        <v>60000182</v>
      </c>
      <c r="C7650" s="104">
        <v>413</v>
      </c>
    </row>
    <row r="7651" spans="1:3" x14ac:dyDescent="0.3">
      <c r="A7651" s="103">
        <v>46114</v>
      </c>
      <c r="B7651" s="104">
        <v>60000183</v>
      </c>
      <c r="C7651" s="104">
        <v>557</v>
      </c>
    </row>
    <row r="7652" spans="1:3" x14ac:dyDescent="0.3">
      <c r="A7652" s="103">
        <v>46114</v>
      </c>
      <c r="B7652" s="104">
        <v>60000184</v>
      </c>
      <c r="C7652" s="104">
        <v>100</v>
      </c>
    </row>
    <row r="7653" spans="1:3" x14ac:dyDescent="0.3">
      <c r="A7653" s="103">
        <v>46114</v>
      </c>
      <c r="B7653" s="104">
        <v>60000185</v>
      </c>
      <c r="C7653" s="104">
        <v>7322</v>
      </c>
    </row>
    <row r="7654" spans="1:3" x14ac:dyDescent="0.3">
      <c r="A7654" s="103">
        <v>46114</v>
      </c>
      <c r="B7654" s="104">
        <v>60000201</v>
      </c>
      <c r="C7654" s="104">
        <v>28</v>
      </c>
    </row>
    <row r="7655" spans="1:3" x14ac:dyDescent="0.3">
      <c r="A7655" s="103">
        <v>46114</v>
      </c>
      <c r="B7655" s="104">
        <v>60000202</v>
      </c>
      <c r="C7655" s="104">
        <v>28</v>
      </c>
    </row>
    <row r="7656" spans="1:3" x14ac:dyDescent="0.3">
      <c r="A7656" s="103">
        <v>46114</v>
      </c>
      <c r="B7656" s="104">
        <v>60000203</v>
      </c>
      <c r="C7656" s="104">
        <v>35</v>
      </c>
    </row>
    <row r="7657" spans="1:3" x14ac:dyDescent="0.3">
      <c r="A7657" s="103">
        <v>46114</v>
      </c>
      <c r="B7657" s="104">
        <v>60000206</v>
      </c>
      <c r="C7657" s="104">
        <v>27</v>
      </c>
    </row>
    <row r="7658" spans="1:3" x14ac:dyDescent="0.3">
      <c r="A7658" s="103">
        <v>46114</v>
      </c>
      <c r="B7658" s="104">
        <v>60000211</v>
      </c>
      <c r="C7658" s="104">
        <v>23</v>
      </c>
    </row>
    <row r="7659" spans="1:3" x14ac:dyDescent="0.3">
      <c r="A7659" s="103">
        <v>46114</v>
      </c>
      <c r="B7659" s="104">
        <v>60000212</v>
      </c>
      <c r="C7659" s="104">
        <v>25</v>
      </c>
    </row>
    <row r="7660" spans="1:3" x14ac:dyDescent="0.3">
      <c r="A7660" s="103">
        <v>46114</v>
      </c>
      <c r="B7660" s="104">
        <v>60000215</v>
      </c>
      <c r="C7660" s="104">
        <v>82</v>
      </c>
    </row>
    <row r="7661" spans="1:3" x14ac:dyDescent="0.3">
      <c r="A7661" s="103">
        <v>46114</v>
      </c>
      <c r="B7661" s="104">
        <v>60000217</v>
      </c>
      <c r="C7661" s="104">
        <v>67</v>
      </c>
    </row>
    <row r="7662" spans="1:3" x14ac:dyDescent="0.3">
      <c r="A7662" s="103">
        <v>46114</v>
      </c>
      <c r="B7662" s="104">
        <v>60000218</v>
      </c>
      <c r="C7662" s="104">
        <v>64</v>
      </c>
    </row>
    <row r="7663" spans="1:3" x14ac:dyDescent="0.3">
      <c r="A7663" s="103">
        <v>46114</v>
      </c>
      <c r="B7663" s="104">
        <v>60000220</v>
      </c>
      <c r="C7663" s="104">
        <v>186</v>
      </c>
    </row>
    <row r="7664" spans="1:3" x14ac:dyDescent="0.3">
      <c r="A7664" s="103">
        <v>46114</v>
      </c>
      <c r="B7664" s="104">
        <v>60000221</v>
      </c>
      <c r="C7664" s="104">
        <v>171</v>
      </c>
    </row>
    <row r="7665" spans="1:3" x14ac:dyDescent="0.3">
      <c r="A7665" s="103">
        <v>46114</v>
      </c>
      <c r="B7665" s="104">
        <v>60000223</v>
      </c>
      <c r="C7665" s="104">
        <v>146</v>
      </c>
    </row>
    <row r="7666" spans="1:3" x14ac:dyDescent="0.3">
      <c r="A7666" s="103">
        <v>46114</v>
      </c>
      <c r="B7666" s="104">
        <v>60000224</v>
      </c>
      <c r="C7666" s="104">
        <v>9</v>
      </c>
    </row>
    <row r="7667" spans="1:3" x14ac:dyDescent="0.3">
      <c r="A7667" s="103">
        <v>46114</v>
      </c>
      <c r="B7667" s="104">
        <v>60000225</v>
      </c>
      <c r="C7667" s="104">
        <v>10</v>
      </c>
    </row>
    <row r="7668" spans="1:3" x14ac:dyDescent="0.3">
      <c r="A7668" s="103">
        <v>46114</v>
      </c>
      <c r="B7668" s="104">
        <v>60000233</v>
      </c>
      <c r="C7668" s="104">
        <v>225</v>
      </c>
    </row>
    <row r="7669" spans="1:3" x14ac:dyDescent="0.3">
      <c r="A7669" s="103">
        <v>46114</v>
      </c>
      <c r="B7669" s="104">
        <v>60000270</v>
      </c>
      <c r="C7669" s="104">
        <v>152</v>
      </c>
    </row>
    <row r="7670" spans="1:3" x14ac:dyDescent="0.3">
      <c r="A7670" s="103">
        <v>46114</v>
      </c>
      <c r="B7670" s="104">
        <v>60000271</v>
      </c>
      <c r="C7670" s="104">
        <v>158</v>
      </c>
    </row>
    <row r="7671" spans="1:3" x14ac:dyDescent="0.3">
      <c r="A7671" s="103">
        <v>46114</v>
      </c>
      <c r="B7671" s="104">
        <v>60000272</v>
      </c>
      <c r="C7671" s="104">
        <v>148</v>
      </c>
    </row>
    <row r="7672" spans="1:3" x14ac:dyDescent="0.3">
      <c r="A7672" s="103">
        <v>46114</v>
      </c>
      <c r="B7672" s="104">
        <v>60000280</v>
      </c>
      <c r="C7672" s="104">
        <v>88</v>
      </c>
    </row>
    <row r="7673" spans="1:3" x14ac:dyDescent="0.3">
      <c r="A7673" s="103">
        <v>46114</v>
      </c>
      <c r="B7673" s="104">
        <v>60000281</v>
      </c>
      <c r="C7673" s="104">
        <v>111</v>
      </c>
    </row>
    <row r="7674" spans="1:3" x14ac:dyDescent="0.3">
      <c r="A7674" s="103">
        <v>46114</v>
      </c>
      <c r="B7674" s="104">
        <v>60000299</v>
      </c>
      <c r="C7674" s="104">
        <v>8</v>
      </c>
    </row>
    <row r="7675" spans="1:3" x14ac:dyDescent="0.3">
      <c r="A7675" s="103">
        <v>46114</v>
      </c>
      <c r="B7675" s="104">
        <v>60000303</v>
      </c>
      <c r="C7675" s="104">
        <v>200</v>
      </c>
    </row>
    <row r="7676" spans="1:3" x14ac:dyDescent="0.3">
      <c r="A7676" s="103">
        <v>46114</v>
      </c>
      <c r="B7676" s="104">
        <v>60000304</v>
      </c>
      <c r="C7676" s="104">
        <v>101</v>
      </c>
    </row>
    <row r="7677" spans="1:3" x14ac:dyDescent="0.3">
      <c r="A7677" s="103">
        <v>46114</v>
      </c>
      <c r="B7677" s="104">
        <v>60000310</v>
      </c>
      <c r="C7677" s="104">
        <v>61</v>
      </c>
    </row>
    <row r="7678" spans="1:3" x14ac:dyDescent="0.3">
      <c r="A7678" s="103">
        <v>46114</v>
      </c>
      <c r="B7678" s="104">
        <v>60000311</v>
      </c>
      <c r="C7678" s="104">
        <v>118</v>
      </c>
    </row>
    <row r="7679" spans="1:3" x14ac:dyDescent="0.3">
      <c r="A7679" s="103">
        <v>46114</v>
      </c>
      <c r="B7679" s="104">
        <v>60000312</v>
      </c>
      <c r="C7679" s="104">
        <v>4682</v>
      </c>
    </row>
    <row r="7680" spans="1:3" x14ac:dyDescent="0.3">
      <c r="A7680" s="103">
        <v>46114</v>
      </c>
      <c r="B7680" s="104">
        <v>60000394</v>
      </c>
      <c r="C7680" s="104">
        <v>7296</v>
      </c>
    </row>
    <row r="7681" spans="1:3" x14ac:dyDescent="0.3">
      <c r="A7681" s="103">
        <v>46114</v>
      </c>
      <c r="B7681" s="104">
        <v>60000395</v>
      </c>
      <c r="C7681" s="104">
        <v>6096</v>
      </c>
    </row>
    <row r="7682" spans="1:3" x14ac:dyDescent="0.3">
      <c r="A7682" s="103">
        <v>46114</v>
      </c>
      <c r="B7682" s="104">
        <v>60000408</v>
      </c>
      <c r="C7682" s="104">
        <v>2128</v>
      </c>
    </row>
    <row r="7683" spans="1:3" x14ac:dyDescent="0.3">
      <c r="A7683" s="103">
        <v>46114</v>
      </c>
      <c r="B7683" s="104">
        <v>60000409</v>
      </c>
      <c r="C7683" s="104">
        <v>1184</v>
      </c>
    </row>
    <row r="7684" spans="1:3" x14ac:dyDescent="0.3">
      <c r="A7684" s="103">
        <v>46114</v>
      </c>
      <c r="B7684" s="104">
        <v>60000410</v>
      </c>
      <c r="C7684" s="104">
        <v>688</v>
      </c>
    </row>
    <row r="7685" spans="1:3" x14ac:dyDescent="0.3">
      <c r="A7685" s="103">
        <v>46114</v>
      </c>
      <c r="B7685" s="104">
        <v>60000440</v>
      </c>
      <c r="C7685" s="104">
        <v>15120</v>
      </c>
    </row>
    <row r="7686" spans="1:3" x14ac:dyDescent="0.3">
      <c r="A7686" s="103">
        <v>46114</v>
      </c>
      <c r="B7686" s="104">
        <v>60000539</v>
      </c>
      <c r="C7686" s="104">
        <v>112</v>
      </c>
    </row>
    <row r="7687" spans="1:3" x14ac:dyDescent="0.3">
      <c r="A7687" s="103">
        <v>46114</v>
      </c>
      <c r="B7687" s="104">
        <v>60000540</v>
      </c>
      <c r="C7687" s="104">
        <v>704</v>
      </c>
    </row>
    <row r="7688" spans="1:3" x14ac:dyDescent="0.3">
      <c r="A7688" s="103">
        <v>46114</v>
      </c>
      <c r="B7688" s="104">
        <v>60000555</v>
      </c>
      <c r="C7688" s="104">
        <v>1548</v>
      </c>
    </row>
    <row r="7689" spans="1:3" x14ac:dyDescent="0.3">
      <c r="A7689" s="103">
        <v>46114</v>
      </c>
      <c r="B7689" s="104">
        <v>60000556</v>
      </c>
      <c r="C7689" s="104">
        <v>1248</v>
      </c>
    </row>
    <row r="7690" spans="1:3" x14ac:dyDescent="0.3">
      <c r="A7690" s="103">
        <v>46114</v>
      </c>
      <c r="B7690" s="104">
        <v>60000557</v>
      </c>
      <c r="C7690" s="104">
        <v>112</v>
      </c>
    </row>
    <row r="7691" spans="1:3" x14ac:dyDescent="0.3">
      <c r="A7691" s="103">
        <v>46114</v>
      </c>
      <c r="B7691" s="104">
        <v>60000558</v>
      </c>
      <c r="C7691" s="104">
        <v>146</v>
      </c>
    </row>
    <row r="7692" spans="1:3" x14ac:dyDescent="0.3">
      <c r="A7692" s="103">
        <v>46114</v>
      </c>
      <c r="B7692" s="104">
        <v>60000559</v>
      </c>
      <c r="C7692" s="104">
        <v>122</v>
      </c>
    </row>
    <row r="7693" spans="1:3" x14ac:dyDescent="0.3">
      <c r="A7693" s="103">
        <v>46114</v>
      </c>
      <c r="B7693" s="104">
        <v>60000567</v>
      </c>
      <c r="C7693" s="104">
        <v>7</v>
      </c>
    </row>
    <row r="7694" spans="1:3" x14ac:dyDescent="0.3">
      <c r="A7694" s="103">
        <v>46114</v>
      </c>
      <c r="B7694" s="104">
        <v>60000569</v>
      </c>
      <c r="C7694" s="104">
        <v>305</v>
      </c>
    </row>
    <row r="7695" spans="1:3" x14ac:dyDescent="0.3">
      <c r="A7695" s="103">
        <v>46114</v>
      </c>
      <c r="B7695" s="104">
        <v>60000570</v>
      </c>
      <c r="C7695" s="104">
        <v>1572</v>
      </c>
    </row>
    <row r="7696" spans="1:3" x14ac:dyDescent="0.3">
      <c r="A7696" s="103">
        <v>46114</v>
      </c>
      <c r="B7696" s="104">
        <v>60000571</v>
      </c>
      <c r="C7696" s="104">
        <v>211</v>
      </c>
    </row>
    <row r="7697" spans="1:3" x14ac:dyDescent="0.3">
      <c r="A7697" s="103">
        <v>46114</v>
      </c>
      <c r="B7697" s="104">
        <v>60000572</v>
      </c>
      <c r="C7697" s="104">
        <v>9000</v>
      </c>
    </row>
    <row r="7698" spans="1:3" x14ac:dyDescent="0.3">
      <c r="A7698" s="103">
        <v>46114</v>
      </c>
      <c r="B7698" s="104">
        <v>60000576</v>
      </c>
      <c r="C7698" s="104">
        <v>8100</v>
      </c>
    </row>
    <row r="7699" spans="1:3" x14ac:dyDescent="0.3">
      <c r="A7699" s="103">
        <v>46114</v>
      </c>
      <c r="B7699" s="104">
        <v>60000578</v>
      </c>
      <c r="C7699" s="104">
        <v>25200</v>
      </c>
    </row>
    <row r="7700" spans="1:3" x14ac:dyDescent="0.3">
      <c r="A7700" s="103">
        <v>46115</v>
      </c>
      <c r="B7700" s="104">
        <v>60000000</v>
      </c>
      <c r="C7700" s="104">
        <v>19</v>
      </c>
    </row>
    <row r="7701" spans="1:3" x14ac:dyDescent="0.3">
      <c r="A7701" s="103">
        <v>46115</v>
      </c>
      <c r="B7701" s="104">
        <v>60000002</v>
      </c>
      <c r="C7701" s="104">
        <v>44032</v>
      </c>
    </row>
    <row r="7702" spans="1:3" x14ac:dyDescent="0.3">
      <c r="A7702" s="103">
        <v>46115</v>
      </c>
      <c r="B7702" s="104">
        <v>60000005</v>
      </c>
      <c r="C7702" s="104">
        <v>1087</v>
      </c>
    </row>
    <row r="7703" spans="1:3" x14ac:dyDescent="0.3">
      <c r="A7703" s="103">
        <v>46115</v>
      </c>
      <c r="B7703" s="104">
        <v>60000008</v>
      </c>
      <c r="C7703" s="104">
        <v>882</v>
      </c>
    </row>
    <row r="7704" spans="1:3" x14ac:dyDescent="0.3">
      <c r="A7704" s="103">
        <v>46115</v>
      </c>
      <c r="B7704" s="104">
        <v>60000009</v>
      </c>
      <c r="C7704" s="104">
        <v>2006</v>
      </c>
    </row>
    <row r="7705" spans="1:3" x14ac:dyDescent="0.3">
      <c r="A7705" s="103">
        <v>46115</v>
      </c>
      <c r="B7705" s="104">
        <v>60000026</v>
      </c>
      <c r="C7705" s="104">
        <v>1890</v>
      </c>
    </row>
    <row r="7706" spans="1:3" x14ac:dyDescent="0.3">
      <c r="A7706" s="103">
        <v>46115</v>
      </c>
      <c r="B7706" s="104">
        <v>60000027</v>
      </c>
      <c r="C7706" s="104">
        <v>9</v>
      </c>
    </row>
    <row r="7707" spans="1:3" x14ac:dyDescent="0.3">
      <c r="A7707" s="103">
        <v>46115</v>
      </c>
      <c r="B7707" s="104">
        <v>60000028</v>
      </c>
      <c r="C7707" s="104">
        <v>127</v>
      </c>
    </row>
    <row r="7708" spans="1:3" x14ac:dyDescent="0.3">
      <c r="A7708" s="103">
        <v>46115</v>
      </c>
      <c r="B7708" s="104">
        <v>60000029</v>
      </c>
      <c r="C7708" s="104">
        <v>799</v>
      </c>
    </row>
    <row r="7709" spans="1:3" x14ac:dyDescent="0.3">
      <c r="A7709" s="103">
        <v>46115</v>
      </c>
      <c r="B7709" s="104">
        <v>60000030</v>
      </c>
      <c r="C7709" s="104">
        <v>8306</v>
      </c>
    </row>
    <row r="7710" spans="1:3" x14ac:dyDescent="0.3">
      <c r="A7710" s="103">
        <v>46115</v>
      </c>
      <c r="B7710" s="104">
        <v>60000031</v>
      </c>
      <c r="C7710" s="104">
        <v>2163</v>
      </c>
    </row>
    <row r="7711" spans="1:3" x14ac:dyDescent="0.3">
      <c r="A7711" s="103">
        <v>46115</v>
      </c>
      <c r="B7711" s="104">
        <v>60000032</v>
      </c>
      <c r="C7711" s="104">
        <v>1043</v>
      </c>
    </row>
    <row r="7712" spans="1:3" x14ac:dyDescent="0.3">
      <c r="A7712" s="103">
        <v>46115</v>
      </c>
      <c r="B7712" s="104">
        <v>60000033</v>
      </c>
      <c r="C7712" s="104">
        <v>953</v>
      </c>
    </row>
    <row r="7713" spans="1:3" x14ac:dyDescent="0.3">
      <c r="A7713" s="103">
        <v>46115</v>
      </c>
      <c r="B7713" s="104">
        <v>60000035</v>
      </c>
      <c r="C7713" s="104">
        <v>72748</v>
      </c>
    </row>
    <row r="7714" spans="1:3" x14ac:dyDescent="0.3">
      <c r="A7714" s="103">
        <v>46115</v>
      </c>
      <c r="B7714" s="104">
        <v>60000036</v>
      </c>
      <c r="C7714" s="104">
        <v>78</v>
      </c>
    </row>
    <row r="7715" spans="1:3" x14ac:dyDescent="0.3">
      <c r="A7715" s="103">
        <v>46115</v>
      </c>
      <c r="B7715" s="104">
        <v>60000037</v>
      </c>
      <c r="C7715" s="104">
        <v>7512</v>
      </c>
    </row>
    <row r="7716" spans="1:3" x14ac:dyDescent="0.3">
      <c r="A7716" s="103">
        <v>46115</v>
      </c>
      <c r="B7716" s="104">
        <v>60000038</v>
      </c>
      <c r="C7716" s="104">
        <v>8400</v>
      </c>
    </row>
    <row r="7717" spans="1:3" x14ac:dyDescent="0.3">
      <c r="A7717" s="103">
        <v>46115</v>
      </c>
      <c r="B7717" s="104">
        <v>60000039</v>
      </c>
      <c r="C7717" s="104">
        <v>6600</v>
      </c>
    </row>
    <row r="7718" spans="1:3" x14ac:dyDescent="0.3">
      <c r="A7718" s="103">
        <v>46115</v>
      </c>
      <c r="B7718" s="104">
        <v>60000041</v>
      </c>
      <c r="C7718" s="104">
        <v>3994</v>
      </c>
    </row>
    <row r="7719" spans="1:3" x14ac:dyDescent="0.3">
      <c r="A7719" s="103">
        <v>46115</v>
      </c>
      <c r="B7719" s="104">
        <v>60000042</v>
      </c>
      <c r="C7719" s="104">
        <v>4102</v>
      </c>
    </row>
    <row r="7720" spans="1:3" x14ac:dyDescent="0.3">
      <c r="A7720" s="103">
        <v>46115</v>
      </c>
      <c r="B7720" s="104">
        <v>60000043</v>
      </c>
      <c r="C7720" s="104">
        <v>349</v>
      </c>
    </row>
    <row r="7721" spans="1:3" x14ac:dyDescent="0.3">
      <c r="A7721" s="103">
        <v>46115</v>
      </c>
      <c r="B7721" s="104">
        <v>60000044</v>
      </c>
      <c r="C7721" s="104">
        <v>7132</v>
      </c>
    </row>
    <row r="7722" spans="1:3" x14ac:dyDescent="0.3">
      <c r="A7722" s="103">
        <v>46115</v>
      </c>
      <c r="B7722" s="104">
        <v>60000045</v>
      </c>
      <c r="C7722" s="104">
        <v>3269</v>
      </c>
    </row>
    <row r="7723" spans="1:3" x14ac:dyDescent="0.3">
      <c r="A7723" s="103">
        <v>46115</v>
      </c>
      <c r="B7723" s="104">
        <v>60000047</v>
      </c>
      <c r="C7723" s="104">
        <v>1224</v>
      </c>
    </row>
    <row r="7724" spans="1:3" x14ac:dyDescent="0.3">
      <c r="A7724" s="103">
        <v>46115</v>
      </c>
      <c r="B7724" s="104">
        <v>60000048</v>
      </c>
      <c r="C7724" s="104">
        <v>708</v>
      </c>
    </row>
    <row r="7725" spans="1:3" x14ac:dyDescent="0.3">
      <c r="A7725" s="103">
        <v>46115</v>
      </c>
      <c r="B7725" s="104">
        <v>60000049</v>
      </c>
      <c r="C7725" s="104">
        <v>14777</v>
      </c>
    </row>
    <row r="7726" spans="1:3" x14ac:dyDescent="0.3">
      <c r="A7726" s="103">
        <v>46115</v>
      </c>
      <c r="B7726" s="104">
        <v>60000050</v>
      </c>
      <c r="C7726" s="104">
        <v>3449</v>
      </c>
    </row>
    <row r="7727" spans="1:3" x14ac:dyDescent="0.3">
      <c r="A7727" s="103">
        <v>46115</v>
      </c>
      <c r="B7727" s="104">
        <v>60000051</v>
      </c>
      <c r="C7727" s="104">
        <v>2411</v>
      </c>
    </row>
    <row r="7728" spans="1:3" x14ac:dyDescent="0.3">
      <c r="A7728" s="103">
        <v>46115</v>
      </c>
      <c r="B7728" s="104">
        <v>60000052</v>
      </c>
      <c r="C7728" s="104">
        <v>1020</v>
      </c>
    </row>
    <row r="7729" spans="1:3" x14ac:dyDescent="0.3">
      <c r="A7729" s="103">
        <v>46115</v>
      </c>
      <c r="B7729" s="104">
        <v>60000054</v>
      </c>
      <c r="C7729" s="104">
        <v>24</v>
      </c>
    </row>
    <row r="7730" spans="1:3" x14ac:dyDescent="0.3">
      <c r="A7730" s="103">
        <v>46115</v>
      </c>
      <c r="B7730" s="104">
        <v>60000056</v>
      </c>
      <c r="C7730" s="104">
        <v>24</v>
      </c>
    </row>
    <row r="7731" spans="1:3" x14ac:dyDescent="0.3">
      <c r="A7731" s="103">
        <v>46115</v>
      </c>
      <c r="B7731" s="104">
        <v>60000057</v>
      </c>
      <c r="C7731" s="104">
        <v>32515</v>
      </c>
    </row>
    <row r="7732" spans="1:3" x14ac:dyDescent="0.3">
      <c r="A7732" s="103">
        <v>46115</v>
      </c>
      <c r="B7732" s="104">
        <v>60000058</v>
      </c>
      <c r="C7732" s="104">
        <v>4680</v>
      </c>
    </row>
    <row r="7733" spans="1:3" x14ac:dyDescent="0.3">
      <c r="A7733" s="103">
        <v>46115</v>
      </c>
      <c r="B7733" s="104">
        <v>60000111</v>
      </c>
      <c r="C7733" s="104">
        <v>20</v>
      </c>
    </row>
    <row r="7734" spans="1:3" x14ac:dyDescent="0.3">
      <c r="A7734" s="103">
        <v>46115</v>
      </c>
      <c r="B7734" s="104">
        <v>60000113</v>
      </c>
      <c r="C7734" s="104">
        <v>133</v>
      </c>
    </row>
    <row r="7735" spans="1:3" x14ac:dyDescent="0.3">
      <c r="A7735" s="103">
        <v>46115</v>
      </c>
      <c r="B7735" s="104">
        <v>60000114</v>
      </c>
      <c r="C7735" s="104">
        <v>279</v>
      </c>
    </row>
    <row r="7736" spans="1:3" x14ac:dyDescent="0.3">
      <c r="A7736" s="103">
        <v>46115</v>
      </c>
      <c r="B7736" s="104">
        <v>60000120</v>
      </c>
      <c r="C7736" s="104">
        <v>4200</v>
      </c>
    </row>
    <row r="7737" spans="1:3" x14ac:dyDescent="0.3">
      <c r="A7737" s="103">
        <v>46115</v>
      </c>
      <c r="B7737" s="104">
        <v>60000121</v>
      </c>
      <c r="C7737" s="104">
        <v>240</v>
      </c>
    </row>
    <row r="7738" spans="1:3" x14ac:dyDescent="0.3">
      <c r="A7738" s="103">
        <v>46115</v>
      </c>
      <c r="B7738" s="104">
        <v>60000122</v>
      </c>
      <c r="C7738" s="104">
        <v>960</v>
      </c>
    </row>
    <row r="7739" spans="1:3" x14ac:dyDescent="0.3">
      <c r="A7739" s="103">
        <v>46115</v>
      </c>
      <c r="B7739" s="104">
        <v>60000123</v>
      </c>
      <c r="C7739" s="104">
        <v>240</v>
      </c>
    </row>
    <row r="7740" spans="1:3" x14ac:dyDescent="0.3">
      <c r="A7740" s="103">
        <v>46115</v>
      </c>
      <c r="B7740" s="104">
        <v>60000124</v>
      </c>
      <c r="C7740" s="104">
        <v>768</v>
      </c>
    </row>
    <row r="7741" spans="1:3" x14ac:dyDescent="0.3">
      <c r="A7741" s="103">
        <v>46115</v>
      </c>
      <c r="B7741" s="104">
        <v>60000125</v>
      </c>
      <c r="C7741" s="104">
        <v>576</v>
      </c>
    </row>
    <row r="7742" spans="1:3" x14ac:dyDescent="0.3">
      <c r="A7742" s="103">
        <v>46115</v>
      </c>
      <c r="B7742" s="104">
        <v>60000131</v>
      </c>
      <c r="C7742" s="104">
        <v>16</v>
      </c>
    </row>
    <row r="7743" spans="1:3" x14ac:dyDescent="0.3">
      <c r="A7743" s="103">
        <v>46115</v>
      </c>
      <c r="B7743" s="104">
        <v>60000138</v>
      </c>
      <c r="C7743" s="104">
        <v>193</v>
      </c>
    </row>
    <row r="7744" spans="1:3" x14ac:dyDescent="0.3">
      <c r="A7744" s="103">
        <v>46115</v>
      </c>
      <c r="B7744" s="104">
        <v>60000172</v>
      </c>
      <c r="C7744" s="104">
        <v>56</v>
      </c>
    </row>
    <row r="7745" spans="1:3" x14ac:dyDescent="0.3">
      <c r="A7745" s="103">
        <v>46115</v>
      </c>
      <c r="B7745" s="104">
        <v>60000173</v>
      </c>
      <c r="C7745" s="104">
        <v>48</v>
      </c>
    </row>
    <row r="7746" spans="1:3" x14ac:dyDescent="0.3">
      <c r="A7746" s="103">
        <v>46115</v>
      </c>
      <c r="B7746" s="104">
        <v>60000180</v>
      </c>
      <c r="C7746" s="104">
        <v>58</v>
      </c>
    </row>
    <row r="7747" spans="1:3" x14ac:dyDescent="0.3">
      <c r="A7747" s="103">
        <v>46115</v>
      </c>
      <c r="B7747" s="104">
        <v>60000182</v>
      </c>
      <c r="C7747" s="104">
        <v>150</v>
      </c>
    </row>
    <row r="7748" spans="1:3" x14ac:dyDescent="0.3">
      <c r="A7748" s="103">
        <v>46115</v>
      </c>
      <c r="B7748" s="104">
        <v>60000183</v>
      </c>
      <c r="C7748" s="104">
        <v>354</v>
      </c>
    </row>
    <row r="7749" spans="1:3" x14ac:dyDescent="0.3">
      <c r="A7749" s="103">
        <v>46115</v>
      </c>
      <c r="B7749" s="104">
        <v>60000184</v>
      </c>
      <c r="C7749" s="104">
        <v>199</v>
      </c>
    </row>
    <row r="7750" spans="1:3" x14ac:dyDescent="0.3">
      <c r="A7750" s="103">
        <v>46115</v>
      </c>
      <c r="B7750" s="104">
        <v>60000185</v>
      </c>
      <c r="C7750" s="104">
        <v>11583</v>
      </c>
    </row>
    <row r="7751" spans="1:3" x14ac:dyDescent="0.3">
      <c r="A7751" s="103">
        <v>46115</v>
      </c>
      <c r="B7751" s="104">
        <v>60000186</v>
      </c>
      <c r="C7751" s="104">
        <v>576</v>
      </c>
    </row>
    <row r="7752" spans="1:3" x14ac:dyDescent="0.3">
      <c r="A7752" s="103">
        <v>46115</v>
      </c>
      <c r="B7752" s="104">
        <v>60000201</v>
      </c>
      <c r="C7752" s="104">
        <v>16</v>
      </c>
    </row>
    <row r="7753" spans="1:3" x14ac:dyDescent="0.3">
      <c r="A7753" s="103">
        <v>46115</v>
      </c>
      <c r="B7753" s="104">
        <v>60000202</v>
      </c>
      <c r="C7753" s="104">
        <v>32</v>
      </c>
    </row>
    <row r="7754" spans="1:3" x14ac:dyDescent="0.3">
      <c r="A7754" s="103">
        <v>46115</v>
      </c>
      <c r="B7754" s="104">
        <v>60000203</v>
      </c>
      <c r="C7754" s="104">
        <v>22</v>
      </c>
    </row>
    <row r="7755" spans="1:3" x14ac:dyDescent="0.3">
      <c r="A7755" s="103">
        <v>46115</v>
      </c>
      <c r="B7755" s="104">
        <v>60000211</v>
      </c>
      <c r="C7755" s="104">
        <v>16</v>
      </c>
    </row>
    <row r="7756" spans="1:3" x14ac:dyDescent="0.3">
      <c r="A7756" s="103">
        <v>46115</v>
      </c>
      <c r="B7756" s="104">
        <v>60000212</v>
      </c>
      <c r="C7756" s="104">
        <v>14</v>
      </c>
    </row>
    <row r="7757" spans="1:3" x14ac:dyDescent="0.3">
      <c r="A7757" s="103">
        <v>46115</v>
      </c>
      <c r="B7757" s="104">
        <v>60000215</v>
      </c>
      <c r="C7757" s="104">
        <v>34</v>
      </c>
    </row>
    <row r="7758" spans="1:3" x14ac:dyDescent="0.3">
      <c r="A7758" s="103">
        <v>46115</v>
      </c>
      <c r="B7758" s="104">
        <v>60000217</v>
      </c>
      <c r="C7758" s="104">
        <v>48</v>
      </c>
    </row>
    <row r="7759" spans="1:3" x14ac:dyDescent="0.3">
      <c r="A7759" s="103">
        <v>46115</v>
      </c>
      <c r="B7759" s="104">
        <v>60000218</v>
      </c>
      <c r="C7759" s="104">
        <v>30</v>
      </c>
    </row>
    <row r="7760" spans="1:3" x14ac:dyDescent="0.3">
      <c r="A7760" s="103">
        <v>46115</v>
      </c>
      <c r="B7760" s="104">
        <v>60000220</v>
      </c>
      <c r="C7760" s="104">
        <v>80</v>
      </c>
    </row>
    <row r="7761" spans="1:3" x14ac:dyDescent="0.3">
      <c r="A7761" s="103">
        <v>46115</v>
      </c>
      <c r="B7761" s="104">
        <v>60000221</v>
      </c>
      <c r="C7761" s="104">
        <v>126</v>
      </c>
    </row>
    <row r="7762" spans="1:3" x14ac:dyDescent="0.3">
      <c r="A7762" s="103">
        <v>46115</v>
      </c>
      <c r="B7762" s="104">
        <v>60000223</v>
      </c>
      <c r="C7762" s="104">
        <v>107</v>
      </c>
    </row>
    <row r="7763" spans="1:3" x14ac:dyDescent="0.3">
      <c r="A7763" s="103">
        <v>46115</v>
      </c>
      <c r="B7763" s="104">
        <v>60000224</v>
      </c>
      <c r="C7763" s="104">
        <v>6</v>
      </c>
    </row>
    <row r="7764" spans="1:3" x14ac:dyDescent="0.3">
      <c r="A7764" s="103">
        <v>46115</v>
      </c>
      <c r="B7764" s="104">
        <v>60000225</v>
      </c>
      <c r="C7764" s="104">
        <v>26</v>
      </c>
    </row>
    <row r="7765" spans="1:3" x14ac:dyDescent="0.3">
      <c r="A7765" s="103">
        <v>46115</v>
      </c>
      <c r="B7765" s="104">
        <v>60000233</v>
      </c>
      <c r="C7765" s="104">
        <v>1054</v>
      </c>
    </row>
    <row r="7766" spans="1:3" x14ac:dyDescent="0.3">
      <c r="A7766" s="103">
        <v>46115</v>
      </c>
      <c r="B7766" s="104">
        <v>60000270</v>
      </c>
      <c r="C7766" s="104">
        <v>271</v>
      </c>
    </row>
    <row r="7767" spans="1:3" x14ac:dyDescent="0.3">
      <c r="A7767" s="103">
        <v>46115</v>
      </c>
      <c r="B7767" s="104">
        <v>60000271</v>
      </c>
      <c r="C7767" s="104">
        <v>350</v>
      </c>
    </row>
    <row r="7768" spans="1:3" x14ac:dyDescent="0.3">
      <c r="A7768" s="103">
        <v>46115</v>
      </c>
      <c r="B7768" s="104">
        <v>60000272</v>
      </c>
      <c r="C7768" s="104">
        <v>282</v>
      </c>
    </row>
    <row r="7769" spans="1:3" x14ac:dyDescent="0.3">
      <c r="A7769" s="103">
        <v>46115</v>
      </c>
      <c r="B7769" s="104">
        <v>60000280</v>
      </c>
      <c r="C7769" s="104">
        <v>51</v>
      </c>
    </row>
    <row r="7770" spans="1:3" x14ac:dyDescent="0.3">
      <c r="A7770" s="103">
        <v>46115</v>
      </c>
      <c r="B7770" s="104">
        <v>60000281</v>
      </c>
      <c r="C7770" s="104">
        <v>104</v>
      </c>
    </row>
    <row r="7771" spans="1:3" x14ac:dyDescent="0.3">
      <c r="A7771" s="103">
        <v>46115</v>
      </c>
      <c r="B7771" s="104">
        <v>60000303</v>
      </c>
      <c r="C7771" s="104">
        <v>480</v>
      </c>
    </row>
    <row r="7772" spans="1:3" x14ac:dyDescent="0.3">
      <c r="A7772" s="103">
        <v>46115</v>
      </c>
      <c r="B7772" s="104">
        <v>60000304</v>
      </c>
      <c r="C7772" s="104">
        <v>641</v>
      </c>
    </row>
    <row r="7773" spans="1:3" x14ac:dyDescent="0.3">
      <c r="A7773" s="103">
        <v>46115</v>
      </c>
      <c r="B7773" s="104">
        <v>60000310</v>
      </c>
      <c r="C7773" s="104">
        <v>775</v>
      </c>
    </row>
    <row r="7774" spans="1:3" x14ac:dyDescent="0.3">
      <c r="A7774" s="103">
        <v>46115</v>
      </c>
      <c r="B7774" s="104">
        <v>60000311</v>
      </c>
      <c r="C7774" s="104">
        <v>25</v>
      </c>
    </row>
    <row r="7775" spans="1:3" x14ac:dyDescent="0.3">
      <c r="A7775" s="103">
        <v>46115</v>
      </c>
      <c r="B7775" s="104">
        <v>60000312</v>
      </c>
      <c r="C7775" s="104">
        <v>4653</v>
      </c>
    </row>
    <row r="7776" spans="1:3" x14ac:dyDescent="0.3">
      <c r="A7776" s="103">
        <v>46115</v>
      </c>
      <c r="B7776" s="104">
        <v>60000394</v>
      </c>
      <c r="C7776" s="104">
        <v>7392</v>
      </c>
    </row>
    <row r="7777" spans="1:3" x14ac:dyDescent="0.3">
      <c r="A7777" s="103">
        <v>46115</v>
      </c>
      <c r="B7777" s="104">
        <v>60000395</v>
      </c>
      <c r="C7777" s="104">
        <v>7392</v>
      </c>
    </row>
    <row r="7778" spans="1:3" x14ac:dyDescent="0.3">
      <c r="A7778" s="103">
        <v>46115</v>
      </c>
      <c r="B7778" s="104">
        <v>60000408</v>
      </c>
      <c r="C7778" s="104">
        <v>1177</v>
      </c>
    </row>
    <row r="7779" spans="1:3" x14ac:dyDescent="0.3">
      <c r="A7779" s="103">
        <v>46115</v>
      </c>
      <c r="B7779" s="104">
        <v>60000409</v>
      </c>
      <c r="C7779" s="104">
        <v>1192</v>
      </c>
    </row>
    <row r="7780" spans="1:3" x14ac:dyDescent="0.3">
      <c r="A7780" s="103">
        <v>46115</v>
      </c>
      <c r="B7780" s="104">
        <v>60000410</v>
      </c>
      <c r="C7780" s="104">
        <v>392</v>
      </c>
    </row>
    <row r="7781" spans="1:3" x14ac:dyDescent="0.3">
      <c r="A7781" s="103">
        <v>46115</v>
      </c>
      <c r="B7781" s="104">
        <v>60000440</v>
      </c>
      <c r="C7781" s="104">
        <v>5040</v>
      </c>
    </row>
    <row r="7782" spans="1:3" x14ac:dyDescent="0.3">
      <c r="A7782" s="103">
        <v>46115</v>
      </c>
      <c r="B7782" s="104">
        <v>60000539</v>
      </c>
      <c r="C7782" s="104">
        <v>25</v>
      </c>
    </row>
    <row r="7783" spans="1:3" x14ac:dyDescent="0.3">
      <c r="A7783" s="103">
        <v>46115</v>
      </c>
      <c r="B7783" s="104">
        <v>60000540</v>
      </c>
      <c r="C7783" s="104">
        <v>506</v>
      </c>
    </row>
    <row r="7784" spans="1:3" x14ac:dyDescent="0.3">
      <c r="A7784" s="103">
        <v>46115</v>
      </c>
      <c r="B7784" s="104">
        <v>60000557</v>
      </c>
      <c r="C7784" s="104">
        <v>133</v>
      </c>
    </row>
    <row r="7785" spans="1:3" x14ac:dyDescent="0.3">
      <c r="A7785" s="103">
        <v>46115</v>
      </c>
      <c r="B7785" s="104">
        <v>60000558</v>
      </c>
      <c r="C7785" s="104">
        <v>124</v>
      </c>
    </row>
    <row r="7786" spans="1:3" x14ac:dyDescent="0.3">
      <c r="A7786" s="103">
        <v>46115</v>
      </c>
      <c r="B7786" s="104">
        <v>60000559</v>
      </c>
      <c r="C7786" s="104">
        <v>118</v>
      </c>
    </row>
    <row r="7787" spans="1:3" x14ac:dyDescent="0.3">
      <c r="A7787" s="103">
        <v>46115</v>
      </c>
      <c r="B7787" s="104">
        <v>60000567</v>
      </c>
      <c r="C7787" s="104">
        <v>2</v>
      </c>
    </row>
    <row r="7788" spans="1:3" x14ac:dyDescent="0.3">
      <c r="A7788" s="103">
        <v>46115</v>
      </c>
      <c r="B7788" s="104">
        <v>60000569</v>
      </c>
      <c r="C7788" s="104">
        <v>75</v>
      </c>
    </row>
    <row r="7789" spans="1:3" x14ac:dyDescent="0.3">
      <c r="A7789" s="103">
        <v>46115</v>
      </c>
      <c r="B7789" s="104">
        <v>60000570</v>
      </c>
      <c r="C7789" s="104">
        <v>69</v>
      </c>
    </row>
    <row r="7790" spans="1:3" x14ac:dyDescent="0.3">
      <c r="A7790" s="103">
        <v>46115</v>
      </c>
      <c r="B7790" s="104">
        <v>60000571</v>
      </c>
      <c r="C7790" s="104">
        <v>5025</v>
      </c>
    </row>
    <row r="7791" spans="1:3" x14ac:dyDescent="0.3">
      <c r="A7791" s="103">
        <v>46115</v>
      </c>
      <c r="B7791" s="104">
        <v>60000572</v>
      </c>
      <c r="C7791" s="104">
        <v>9000</v>
      </c>
    </row>
    <row r="7792" spans="1:3" x14ac:dyDescent="0.3">
      <c r="A7792" s="103">
        <v>46115</v>
      </c>
      <c r="B7792" s="104">
        <v>60000576</v>
      </c>
      <c r="C7792" s="104">
        <v>4500</v>
      </c>
    </row>
    <row r="7793" spans="1:3" x14ac:dyDescent="0.3">
      <c r="A7793" s="105">
        <v>46115</v>
      </c>
      <c r="B7793" s="104">
        <v>60000578</v>
      </c>
      <c r="C7793" s="104">
        <v>15120</v>
      </c>
    </row>
    <row r="7794" spans="1:3" x14ac:dyDescent="0.3">
      <c r="A7794" s="103">
        <v>46116</v>
      </c>
      <c r="B7794" s="104">
        <v>60000000</v>
      </c>
      <c r="C7794" s="104">
        <v>112</v>
      </c>
    </row>
    <row r="7795" spans="1:3" x14ac:dyDescent="0.3">
      <c r="A7795" s="103">
        <v>46116</v>
      </c>
      <c r="B7795" s="104">
        <v>60000002</v>
      </c>
      <c r="C7795" s="104">
        <v>1957</v>
      </c>
    </row>
    <row r="7796" spans="1:3" x14ac:dyDescent="0.3">
      <c r="A7796" s="103">
        <v>46116</v>
      </c>
      <c r="B7796" s="104">
        <v>60000005</v>
      </c>
      <c r="C7796" s="104">
        <v>49</v>
      </c>
    </row>
    <row r="7797" spans="1:3" x14ac:dyDescent="0.3">
      <c r="A7797" s="103">
        <v>46116</v>
      </c>
      <c r="B7797" s="104">
        <v>60000008</v>
      </c>
      <c r="C7797" s="104">
        <v>33</v>
      </c>
    </row>
    <row r="7798" spans="1:3" x14ac:dyDescent="0.3">
      <c r="A7798" s="103">
        <v>46116</v>
      </c>
      <c r="B7798" s="104">
        <v>60000009</v>
      </c>
      <c r="C7798" s="104">
        <v>147</v>
      </c>
    </row>
    <row r="7799" spans="1:3" x14ac:dyDescent="0.3">
      <c r="A7799" s="103">
        <v>46116</v>
      </c>
      <c r="B7799" s="104">
        <v>60000026</v>
      </c>
      <c r="C7799" s="104">
        <v>42</v>
      </c>
    </row>
    <row r="7800" spans="1:3" x14ac:dyDescent="0.3">
      <c r="A7800" s="103">
        <v>46116</v>
      </c>
      <c r="B7800" s="104">
        <v>60000027</v>
      </c>
      <c r="C7800" s="104">
        <v>13</v>
      </c>
    </row>
    <row r="7801" spans="1:3" x14ac:dyDescent="0.3">
      <c r="A7801" s="103">
        <v>46116</v>
      </c>
      <c r="B7801" s="104">
        <v>60000028</v>
      </c>
      <c r="C7801" s="104">
        <v>46</v>
      </c>
    </row>
    <row r="7802" spans="1:3" x14ac:dyDescent="0.3">
      <c r="A7802" s="103">
        <v>46116</v>
      </c>
      <c r="B7802" s="104">
        <v>60000029</v>
      </c>
      <c r="C7802" s="104">
        <v>15</v>
      </c>
    </row>
    <row r="7803" spans="1:3" x14ac:dyDescent="0.3">
      <c r="A7803" s="103">
        <v>46116</v>
      </c>
      <c r="B7803" s="104">
        <v>60000030</v>
      </c>
      <c r="C7803" s="104">
        <v>4761</v>
      </c>
    </row>
    <row r="7804" spans="1:3" x14ac:dyDescent="0.3">
      <c r="A7804" s="103">
        <v>46116</v>
      </c>
      <c r="B7804" s="104">
        <v>60000031</v>
      </c>
      <c r="C7804" s="104">
        <v>7446</v>
      </c>
    </row>
    <row r="7805" spans="1:3" x14ac:dyDescent="0.3">
      <c r="A7805" s="103">
        <v>46116</v>
      </c>
      <c r="B7805" s="104">
        <v>60000032</v>
      </c>
      <c r="C7805" s="104">
        <v>326</v>
      </c>
    </row>
    <row r="7806" spans="1:3" x14ac:dyDescent="0.3">
      <c r="A7806" s="103">
        <v>46116</v>
      </c>
      <c r="B7806" s="104">
        <v>60000033</v>
      </c>
      <c r="C7806" s="104">
        <v>1023</v>
      </c>
    </row>
    <row r="7807" spans="1:3" x14ac:dyDescent="0.3">
      <c r="A7807" s="103">
        <v>46116</v>
      </c>
      <c r="B7807" s="104">
        <v>60000035</v>
      </c>
      <c r="C7807" s="104">
        <v>11028</v>
      </c>
    </row>
    <row r="7808" spans="1:3" x14ac:dyDescent="0.3">
      <c r="A7808" s="103">
        <v>46116</v>
      </c>
      <c r="B7808" s="104">
        <v>60000036</v>
      </c>
      <c r="C7808" s="104">
        <v>744</v>
      </c>
    </row>
    <row r="7809" spans="1:3" x14ac:dyDescent="0.3">
      <c r="A7809" s="103">
        <v>46116</v>
      </c>
      <c r="B7809" s="104">
        <v>60000037</v>
      </c>
      <c r="C7809" s="104">
        <v>22824</v>
      </c>
    </row>
    <row r="7810" spans="1:3" x14ac:dyDescent="0.3">
      <c r="A7810" s="103">
        <v>46116</v>
      </c>
      <c r="B7810" s="104">
        <v>60000038</v>
      </c>
      <c r="C7810" s="104">
        <v>600</v>
      </c>
    </row>
    <row r="7811" spans="1:3" x14ac:dyDescent="0.3">
      <c r="A7811" s="103">
        <v>46116</v>
      </c>
      <c r="B7811" s="104">
        <v>60000041</v>
      </c>
      <c r="C7811" s="104">
        <v>2240</v>
      </c>
    </row>
    <row r="7812" spans="1:3" x14ac:dyDescent="0.3">
      <c r="A7812" s="103">
        <v>46116</v>
      </c>
      <c r="B7812" s="104">
        <v>60000042</v>
      </c>
      <c r="C7812" s="104">
        <v>600</v>
      </c>
    </row>
    <row r="7813" spans="1:3" x14ac:dyDescent="0.3">
      <c r="A7813" s="103">
        <v>46116</v>
      </c>
      <c r="B7813" s="104">
        <v>60000043</v>
      </c>
      <c r="C7813" s="104">
        <v>310</v>
      </c>
    </row>
    <row r="7814" spans="1:3" x14ac:dyDescent="0.3">
      <c r="A7814" s="103">
        <v>46116</v>
      </c>
      <c r="B7814" s="104">
        <v>60000044</v>
      </c>
      <c r="C7814" s="104">
        <v>8980</v>
      </c>
    </row>
    <row r="7815" spans="1:3" x14ac:dyDescent="0.3">
      <c r="A7815" s="103">
        <v>46116</v>
      </c>
      <c r="B7815" s="104">
        <v>60000045</v>
      </c>
      <c r="C7815" s="104">
        <v>1458</v>
      </c>
    </row>
    <row r="7816" spans="1:3" x14ac:dyDescent="0.3">
      <c r="A7816" s="103">
        <v>46116</v>
      </c>
      <c r="B7816" s="104">
        <v>60000047</v>
      </c>
      <c r="C7816" s="104">
        <v>72</v>
      </c>
    </row>
    <row r="7817" spans="1:3" x14ac:dyDescent="0.3">
      <c r="A7817" s="103">
        <v>46116</v>
      </c>
      <c r="B7817" s="104">
        <v>60000048</v>
      </c>
      <c r="C7817" s="104">
        <v>24</v>
      </c>
    </row>
    <row r="7818" spans="1:3" x14ac:dyDescent="0.3">
      <c r="A7818" s="103">
        <v>46116</v>
      </c>
      <c r="B7818" s="104">
        <v>60000049</v>
      </c>
      <c r="C7818" s="104">
        <v>14414</v>
      </c>
    </row>
    <row r="7819" spans="1:3" x14ac:dyDescent="0.3">
      <c r="A7819" s="103">
        <v>46116</v>
      </c>
      <c r="B7819" s="104">
        <v>60000050</v>
      </c>
      <c r="C7819" s="104">
        <v>3814</v>
      </c>
    </row>
    <row r="7820" spans="1:3" x14ac:dyDescent="0.3">
      <c r="A7820" s="103">
        <v>46116</v>
      </c>
      <c r="B7820" s="104">
        <v>60000051</v>
      </c>
      <c r="C7820" s="104">
        <v>775</v>
      </c>
    </row>
    <row r="7821" spans="1:3" x14ac:dyDescent="0.3">
      <c r="A7821" s="103">
        <v>46116</v>
      </c>
      <c r="B7821" s="104">
        <v>60000052</v>
      </c>
      <c r="C7821" s="104">
        <v>5882</v>
      </c>
    </row>
    <row r="7822" spans="1:3" x14ac:dyDescent="0.3">
      <c r="A7822" s="103">
        <v>46116</v>
      </c>
      <c r="B7822" s="104">
        <v>60000053</v>
      </c>
      <c r="C7822" s="104">
        <v>182</v>
      </c>
    </row>
    <row r="7823" spans="1:3" x14ac:dyDescent="0.3">
      <c r="A7823" s="103">
        <v>46116</v>
      </c>
      <c r="B7823" s="104">
        <v>60000054</v>
      </c>
      <c r="C7823" s="104">
        <v>0</v>
      </c>
    </row>
    <row r="7824" spans="1:3" x14ac:dyDescent="0.3">
      <c r="A7824" s="103">
        <v>46116</v>
      </c>
      <c r="B7824" s="104">
        <v>60000055</v>
      </c>
      <c r="C7824" s="104">
        <v>12</v>
      </c>
    </row>
    <row r="7825" spans="1:3" x14ac:dyDescent="0.3">
      <c r="A7825" s="103">
        <v>46116</v>
      </c>
      <c r="B7825" s="104">
        <v>60000056</v>
      </c>
      <c r="C7825" s="104">
        <v>12</v>
      </c>
    </row>
    <row r="7826" spans="1:3" x14ac:dyDescent="0.3">
      <c r="A7826" s="103">
        <v>46116</v>
      </c>
      <c r="B7826" s="104">
        <v>60000057</v>
      </c>
      <c r="C7826" s="104">
        <v>21296</v>
      </c>
    </row>
    <row r="7827" spans="1:3" x14ac:dyDescent="0.3">
      <c r="A7827" s="103">
        <v>46116</v>
      </c>
      <c r="B7827" s="104">
        <v>60000058</v>
      </c>
      <c r="C7827" s="104">
        <v>1994</v>
      </c>
    </row>
    <row r="7828" spans="1:3" x14ac:dyDescent="0.3">
      <c r="A7828" s="103">
        <v>46116</v>
      </c>
      <c r="B7828" s="104">
        <v>60000113</v>
      </c>
      <c r="C7828" s="104">
        <v>51</v>
      </c>
    </row>
    <row r="7829" spans="1:3" x14ac:dyDescent="0.3">
      <c r="A7829" s="103">
        <v>46116</v>
      </c>
      <c r="B7829" s="104">
        <v>60000114</v>
      </c>
      <c r="C7829" s="104">
        <v>84</v>
      </c>
    </row>
    <row r="7830" spans="1:3" x14ac:dyDescent="0.3">
      <c r="A7830" s="103">
        <v>46116</v>
      </c>
      <c r="B7830" s="104">
        <v>60000120</v>
      </c>
      <c r="C7830" s="104">
        <v>24</v>
      </c>
    </row>
    <row r="7831" spans="1:3" x14ac:dyDescent="0.3">
      <c r="A7831" s="103">
        <v>46116</v>
      </c>
      <c r="B7831" s="104">
        <v>60000122</v>
      </c>
      <c r="C7831" s="104">
        <v>24</v>
      </c>
    </row>
    <row r="7832" spans="1:3" x14ac:dyDescent="0.3">
      <c r="A7832" s="103">
        <v>46116</v>
      </c>
      <c r="B7832" s="104">
        <v>60000124</v>
      </c>
      <c r="C7832" s="104">
        <v>192</v>
      </c>
    </row>
    <row r="7833" spans="1:3" x14ac:dyDescent="0.3">
      <c r="A7833" s="103">
        <v>46116</v>
      </c>
      <c r="B7833" s="104">
        <v>60000125</v>
      </c>
      <c r="C7833" s="104">
        <v>36</v>
      </c>
    </row>
    <row r="7834" spans="1:3" x14ac:dyDescent="0.3">
      <c r="A7834" s="103">
        <v>46116</v>
      </c>
      <c r="B7834" s="104">
        <v>60000131</v>
      </c>
      <c r="C7834" s="104">
        <v>9</v>
      </c>
    </row>
    <row r="7835" spans="1:3" x14ac:dyDescent="0.3">
      <c r="A7835" s="103">
        <v>46116</v>
      </c>
      <c r="B7835" s="104">
        <v>60000132</v>
      </c>
      <c r="C7835" s="104">
        <v>12</v>
      </c>
    </row>
    <row r="7836" spans="1:3" x14ac:dyDescent="0.3">
      <c r="A7836" s="103">
        <v>46116</v>
      </c>
      <c r="B7836" s="104">
        <v>60000138</v>
      </c>
      <c r="C7836" s="104">
        <v>31</v>
      </c>
    </row>
    <row r="7837" spans="1:3" x14ac:dyDescent="0.3">
      <c r="A7837" s="103">
        <v>46116</v>
      </c>
      <c r="B7837" s="104">
        <v>60000172</v>
      </c>
      <c r="C7837" s="104">
        <v>20</v>
      </c>
    </row>
    <row r="7838" spans="1:3" x14ac:dyDescent="0.3">
      <c r="A7838" s="103">
        <v>46116</v>
      </c>
      <c r="B7838" s="104">
        <v>60000173</v>
      </c>
      <c r="C7838" s="104">
        <v>57</v>
      </c>
    </row>
    <row r="7839" spans="1:3" x14ac:dyDescent="0.3">
      <c r="A7839" s="103">
        <v>46116</v>
      </c>
      <c r="B7839" s="104">
        <v>60000180</v>
      </c>
      <c r="C7839" s="104">
        <v>10</v>
      </c>
    </row>
    <row r="7840" spans="1:3" x14ac:dyDescent="0.3">
      <c r="A7840" s="103">
        <v>46116</v>
      </c>
      <c r="B7840" s="104">
        <v>60000182</v>
      </c>
      <c r="C7840" s="104">
        <v>20</v>
      </c>
    </row>
    <row r="7841" spans="1:3" x14ac:dyDescent="0.3">
      <c r="A7841" s="103">
        <v>46116</v>
      </c>
      <c r="B7841" s="104">
        <v>60000183</v>
      </c>
      <c r="C7841" s="104">
        <v>34</v>
      </c>
    </row>
    <row r="7842" spans="1:3" x14ac:dyDescent="0.3">
      <c r="A7842" s="103">
        <v>46116</v>
      </c>
      <c r="B7842" s="104">
        <v>60000184</v>
      </c>
      <c r="C7842" s="104">
        <v>36</v>
      </c>
    </row>
    <row r="7843" spans="1:3" x14ac:dyDescent="0.3">
      <c r="A7843" s="103">
        <v>46116</v>
      </c>
      <c r="B7843" s="104">
        <v>60000185</v>
      </c>
      <c r="C7843" s="104">
        <v>946</v>
      </c>
    </row>
    <row r="7844" spans="1:3" x14ac:dyDescent="0.3">
      <c r="A7844" s="103">
        <v>46116</v>
      </c>
      <c r="B7844" s="104">
        <v>60000186</v>
      </c>
      <c r="C7844" s="104">
        <v>144</v>
      </c>
    </row>
    <row r="7845" spans="1:3" x14ac:dyDescent="0.3">
      <c r="A7845" s="103">
        <v>46116</v>
      </c>
      <c r="B7845" s="104">
        <v>60000201</v>
      </c>
      <c r="C7845" s="104">
        <v>2</v>
      </c>
    </row>
    <row r="7846" spans="1:3" x14ac:dyDescent="0.3">
      <c r="A7846" s="103">
        <v>46116</v>
      </c>
      <c r="B7846" s="104">
        <v>60000202</v>
      </c>
      <c r="C7846" s="104">
        <v>0</v>
      </c>
    </row>
    <row r="7847" spans="1:3" x14ac:dyDescent="0.3">
      <c r="A7847" s="103">
        <v>46116</v>
      </c>
      <c r="B7847" s="104">
        <v>60000203</v>
      </c>
      <c r="C7847" s="104">
        <v>2</v>
      </c>
    </row>
    <row r="7848" spans="1:3" x14ac:dyDescent="0.3">
      <c r="A7848" s="103">
        <v>46116</v>
      </c>
      <c r="B7848" s="104">
        <v>60000211</v>
      </c>
      <c r="C7848" s="104">
        <v>1</v>
      </c>
    </row>
    <row r="7849" spans="1:3" x14ac:dyDescent="0.3">
      <c r="A7849" s="103">
        <v>46116</v>
      </c>
      <c r="B7849" s="104">
        <v>60000212</v>
      </c>
      <c r="C7849" s="104">
        <v>17</v>
      </c>
    </row>
    <row r="7850" spans="1:3" x14ac:dyDescent="0.3">
      <c r="A7850" s="103">
        <v>46116</v>
      </c>
      <c r="B7850" s="104">
        <v>60000217</v>
      </c>
      <c r="C7850" s="104">
        <v>0</v>
      </c>
    </row>
    <row r="7851" spans="1:3" x14ac:dyDescent="0.3">
      <c r="A7851" s="103">
        <v>46116</v>
      </c>
      <c r="B7851" s="104">
        <v>60000218</v>
      </c>
      <c r="C7851" s="104">
        <v>0</v>
      </c>
    </row>
    <row r="7852" spans="1:3" x14ac:dyDescent="0.3">
      <c r="A7852" s="103">
        <v>46116</v>
      </c>
      <c r="B7852" s="104">
        <v>60000220</v>
      </c>
      <c r="C7852" s="104">
        <v>22</v>
      </c>
    </row>
    <row r="7853" spans="1:3" x14ac:dyDescent="0.3">
      <c r="A7853" s="103">
        <v>46116</v>
      </c>
      <c r="B7853" s="104">
        <v>60000221</v>
      </c>
      <c r="C7853" s="104">
        <v>20</v>
      </c>
    </row>
    <row r="7854" spans="1:3" x14ac:dyDescent="0.3">
      <c r="A7854" s="103">
        <v>46116</v>
      </c>
      <c r="B7854" s="104">
        <v>60000223</v>
      </c>
      <c r="C7854" s="104">
        <v>19</v>
      </c>
    </row>
    <row r="7855" spans="1:3" x14ac:dyDescent="0.3">
      <c r="A7855" s="103">
        <v>46116</v>
      </c>
      <c r="B7855" s="104">
        <v>60000224</v>
      </c>
      <c r="C7855" s="104">
        <v>2</v>
      </c>
    </row>
    <row r="7856" spans="1:3" x14ac:dyDescent="0.3">
      <c r="A7856" s="103">
        <v>46116</v>
      </c>
      <c r="B7856" s="104">
        <v>60000225</v>
      </c>
      <c r="C7856" s="104">
        <v>15</v>
      </c>
    </row>
    <row r="7857" spans="1:3" x14ac:dyDescent="0.3">
      <c r="A7857" s="103">
        <v>46116</v>
      </c>
      <c r="B7857" s="104">
        <v>60000233</v>
      </c>
      <c r="C7857" s="104">
        <v>88</v>
      </c>
    </row>
    <row r="7858" spans="1:3" x14ac:dyDescent="0.3">
      <c r="A7858" s="103">
        <v>46116</v>
      </c>
      <c r="B7858" s="104">
        <v>60000270</v>
      </c>
      <c r="C7858" s="104">
        <v>26</v>
      </c>
    </row>
    <row r="7859" spans="1:3" x14ac:dyDescent="0.3">
      <c r="A7859" s="103">
        <v>46116</v>
      </c>
      <c r="B7859" s="104">
        <v>60000271</v>
      </c>
      <c r="C7859" s="104">
        <v>25</v>
      </c>
    </row>
    <row r="7860" spans="1:3" x14ac:dyDescent="0.3">
      <c r="A7860" s="103">
        <v>46116</v>
      </c>
      <c r="B7860" s="104">
        <v>60000272</v>
      </c>
      <c r="C7860" s="104">
        <v>19</v>
      </c>
    </row>
    <row r="7861" spans="1:3" x14ac:dyDescent="0.3">
      <c r="A7861" s="103">
        <v>46116</v>
      </c>
      <c r="B7861" s="104">
        <v>60000280</v>
      </c>
      <c r="C7861" s="104">
        <v>14</v>
      </c>
    </row>
    <row r="7862" spans="1:3" x14ac:dyDescent="0.3">
      <c r="A7862" s="103">
        <v>46116</v>
      </c>
      <c r="B7862" s="104">
        <v>60000281</v>
      </c>
      <c r="C7862" s="104">
        <v>28</v>
      </c>
    </row>
    <row r="7863" spans="1:3" x14ac:dyDescent="0.3">
      <c r="A7863" s="103">
        <v>46116</v>
      </c>
      <c r="B7863" s="104">
        <v>60000304</v>
      </c>
      <c r="C7863" s="104">
        <v>12</v>
      </c>
    </row>
    <row r="7864" spans="1:3" x14ac:dyDescent="0.3">
      <c r="A7864" s="103">
        <v>46116</v>
      </c>
      <c r="B7864" s="104">
        <v>60000310</v>
      </c>
      <c r="C7864" s="104">
        <v>19</v>
      </c>
    </row>
    <row r="7865" spans="1:3" x14ac:dyDescent="0.3">
      <c r="A7865" s="103">
        <v>46116</v>
      </c>
      <c r="B7865" s="104">
        <v>60000311</v>
      </c>
      <c r="C7865" s="104">
        <v>110</v>
      </c>
    </row>
    <row r="7866" spans="1:3" x14ac:dyDescent="0.3">
      <c r="A7866" s="103">
        <v>46116</v>
      </c>
      <c r="B7866" s="104">
        <v>60000312</v>
      </c>
      <c r="C7866" s="104">
        <v>4929</v>
      </c>
    </row>
    <row r="7867" spans="1:3" x14ac:dyDescent="0.3">
      <c r="A7867" s="103">
        <v>46116</v>
      </c>
      <c r="B7867" s="104">
        <v>60000408</v>
      </c>
      <c r="C7867" s="104">
        <v>344</v>
      </c>
    </row>
    <row r="7868" spans="1:3" x14ac:dyDescent="0.3">
      <c r="A7868" s="103">
        <v>46116</v>
      </c>
      <c r="B7868" s="104">
        <v>60000409</v>
      </c>
      <c r="C7868" s="104">
        <v>32</v>
      </c>
    </row>
    <row r="7869" spans="1:3" x14ac:dyDescent="0.3">
      <c r="A7869" s="103">
        <v>46116</v>
      </c>
      <c r="B7869" s="104">
        <v>60000410</v>
      </c>
      <c r="C7869" s="104">
        <v>8</v>
      </c>
    </row>
    <row r="7870" spans="1:3" x14ac:dyDescent="0.3">
      <c r="A7870" s="103">
        <v>46116</v>
      </c>
      <c r="B7870" s="104">
        <v>60000440</v>
      </c>
      <c r="C7870" s="104">
        <v>5040</v>
      </c>
    </row>
    <row r="7871" spans="1:3" x14ac:dyDescent="0.3">
      <c r="A7871" s="103">
        <v>46116</v>
      </c>
      <c r="B7871" s="104">
        <v>60000539</v>
      </c>
      <c r="C7871" s="104">
        <v>53</v>
      </c>
    </row>
    <row r="7872" spans="1:3" x14ac:dyDescent="0.3">
      <c r="A7872" s="103">
        <v>46116</v>
      </c>
      <c r="B7872" s="104">
        <v>60000540</v>
      </c>
      <c r="C7872" s="104">
        <v>0</v>
      </c>
    </row>
    <row r="7873" spans="1:3" x14ac:dyDescent="0.3">
      <c r="A7873" s="103">
        <v>46116</v>
      </c>
      <c r="B7873" s="104">
        <v>60000555</v>
      </c>
      <c r="C7873" s="104">
        <v>1800</v>
      </c>
    </row>
    <row r="7874" spans="1:3" x14ac:dyDescent="0.3">
      <c r="A7874" s="103">
        <v>46116</v>
      </c>
      <c r="B7874" s="104">
        <v>60000556</v>
      </c>
      <c r="C7874" s="104">
        <v>1668</v>
      </c>
    </row>
    <row r="7875" spans="1:3" x14ac:dyDescent="0.3">
      <c r="A7875" s="103">
        <v>46116</v>
      </c>
      <c r="B7875" s="104">
        <v>60000557</v>
      </c>
      <c r="C7875" s="104">
        <v>70</v>
      </c>
    </row>
    <row r="7876" spans="1:3" x14ac:dyDescent="0.3">
      <c r="A7876" s="103">
        <v>46116</v>
      </c>
      <c r="B7876" s="104">
        <v>60000558</v>
      </c>
      <c r="C7876" s="104">
        <v>96</v>
      </c>
    </row>
    <row r="7877" spans="1:3" x14ac:dyDescent="0.3">
      <c r="A7877" s="103">
        <v>46116</v>
      </c>
      <c r="B7877" s="104">
        <v>60000559</v>
      </c>
      <c r="C7877" s="104">
        <v>85</v>
      </c>
    </row>
    <row r="7878" spans="1:3" x14ac:dyDescent="0.3">
      <c r="A7878" s="103">
        <v>46116</v>
      </c>
      <c r="B7878" s="104">
        <v>60000567</v>
      </c>
      <c r="C7878" s="104">
        <v>21</v>
      </c>
    </row>
    <row r="7879" spans="1:3" x14ac:dyDescent="0.3">
      <c r="A7879" s="103">
        <v>46116</v>
      </c>
      <c r="B7879" s="104">
        <v>60000569</v>
      </c>
      <c r="C7879" s="104">
        <v>148</v>
      </c>
    </row>
    <row r="7880" spans="1:3" x14ac:dyDescent="0.3">
      <c r="A7880" s="103">
        <v>46116</v>
      </c>
      <c r="B7880" s="104">
        <v>60000570</v>
      </c>
      <c r="C7880" s="104">
        <v>151</v>
      </c>
    </row>
    <row r="7881" spans="1:3" x14ac:dyDescent="0.3">
      <c r="A7881" s="103">
        <v>46116</v>
      </c>
      <c r="B7881" s="104">
        <v>60000571</v>
      </c>
      <c r="C7881" s="104">
        <v>0</v>
      </c>
    </row>
    <row r="7882" spans="1:3" x14ac:dyDescent="0.3">
      <c r="A7882" s="103">
        <v>46116</v>
      </c>
      <c r="B7882" s="104">
        <v>60000572</v>
      </c>
      <c r="C7882" s="104">
        <v>12000</v>
      </c>
    </row>
    <row r="7883" spans="1:3" x14ac:dyDescent="0.3">
      <c r="A7883" s="103">
        <v>46116</v>
      </c>
      <c r="B7883" s="104">
        <v>60000576</v>
      </c>
      <c r="C7883" s="104">
        <v>8100</v>
      </c>
    </row>
    <row r="7884" spans="1:3" x14ac:dyDescent="0.3">
      <c r="A7884" s="103">
        <v>46116</v>
      </c>
      <c r="B7884" s="104">
        <v>60000578</v>
      </c>
      <c r="C7884" s="104">
        <v>15120</v>
      </c>
    </row>
    <row r="7885" spans="1:3" x14ac:dyDescent="0.3">
      <c r="A7885" s="103">
        <v>46117</v>
      </c>
      <c r="B7885" s="104">
        <v>60000394</v>
      </c>
      <c r="C7885" s="104">
        <v>5256</v>
      </c>
    </row>
    <row r="7886" spans="1:3" x14ac:dyDescent="0.3">
      <c r="A7886" s="103">
        <v>46117</v>
      </c>
      <c r="B7886" s="104">
        <v>60000395</v>
      </c>
      <c r="C7886" s="104">
        <v>3528</v>
      </c>
    </row>
    <row r="7887" spans="1:3" x14ac:dyDescent="0.3">
      <c r="A7887" s="103">
        <v>46117</v>
      </c>
      <c r="B7887" s="104">
        <v>60000440</v>
      </c>
      <c r="C7887" s="104">
        <v>5040</v>
      </c>
    </row>
    <row r="7888" spans="1:3" x14ac:dyDescent="0.3">
      <c r="A7888" s="103">
        <v>46117</v>
      </c>
      <c r="B7888" s="104">
        <v>60000572</v>
      </c>
      <c r="C7888" s="104">
        <v>1500</v>
      </c>
    </row>
    <row r="7889" spans="1:3" x14ac:dyDescent="0.3">
      <c r="A7889" s="103">
        <v>46117</v>
      </c>
      <c r="B7889" s="104">
        <v>60000576</v>
      </c>
      <c r="C7889" s="104">
        <v>2700</v>
      </c>
    </row>
    <row r="7890" spans="1:3" x14ac:dyDescent="0.3">
      <c r="A7890" s="105">
        <v>46117</v>
      </c>
      <c r="B7890" s="104">
        <v>60000578</v>
      </c>
      <c r="C7890" s="104">
        <v>5040</v>
      </c>
    </row>
    <row r="7891" spans="1:3" x14ac:dyDescent="0.3">
      <c r="A7891" s="103">
        <v>46118</v>
      </c>
      <c r="B7891" s="104">
        <v>60000000</v>
      </c>
      <c r="C7891" s="104">
        <v>20</v>
      </c>
    </row>
    <row r="7892" spans="1:3" x14ac:dyDescent="0.3">
      <c r="A7892" s="103">
        <v>46118</v>
      </c>
      <c r="B7892" s="104">
        <v>60000002</v>
      </c>
      <c r="C7892" s="104">
        <v>17782</v>
      </c>
    </row>
    <row r="7893" spans="1:3" x14ac:dyDescent="0.3">
      <c r="A7893" s="103">
        <v>46118</v>
      </c>
      <c r="B7893" s="104">
        <v>60000003</v>
      </c>
      <c r="C7893" s="104">
        <v>40</v>
      </c>
    </row>
    <row r="7894" spans="1:3" x14ac:dyDescent="0.3">
      <c r="A7894" s="103">
        <v>46118</v>
      </c>
      <c r="B7894" s="104">
        <v>60000005</v>
      </c>
      <c r="C7894" s="104">
        <v>3863</v>
      </c>
    </row>
    <row r="7895" spans="1:3" x14ac:dyDescent="0.3">
      <c r="A7895" s="103">
        <v>46118</v>
      </c>
      <c r="B7895" s="104">
        <v>60000008</v>
      </c>
      <c r="C7895" s="104">
        <v>408</v>
      </c>
    </row>
    <row r="7896" spans="1:3" x14ac:dyDescent="0.3">
      <c r="A7896" s="103">
        <v>46118</v>
      </c>
      <c r="B7896" s="104">
        <v>60000009</v>
      </c>
      <c r="C7896" s="104">
        <v>900</v>
      </c>
    </row>
    <row r="7897" spans="1:3" x14ac:dyDescent="0.3">
      <c r="A7897" s="103">
        <v>46118</v>
      </c>
      <c r="B7897" s="104">
        <v>60000026</v>
      </c>
      <c r="C7897" s="104">
        <v>42</v>
      </c>
    </row>
    <row r="7898" spans="1:3" x14ac:dyDescent="0.3">
      <c r="A7898" s="103">
        <v>46118</v>
      </c>
      <c r="B7898" s="104">
        <v>60000027</v>
      </c>
      <c r="C7898" s="104">
        <v>149</v>
      </c>
    </row>
    <row r="7899" spans="1:3" x14ac:dyDescent="0.3">
      <c r="A7899" s="103">
        <v>46118</v>
      </c>
      <c r="B7899" s="104">
        <v>60000028</v>
      </c>
      <c r="C7899" s="104">
        <v>342</v>
      </c>
    </row>
    <row r="7900" spans="1:3" x14ac:dyDescent="0.3">
      <c r="A7900" s="103">
        <v>46118</v>
      </c>
      <c r="B7900" s="104">
        <v>60000029</v>
      </c>
      <c r="C7900" s="104">
        <v>157</v>
      </c>
    </row>
    <row r="7901" spans="1:3" x14ac:dyDescent="0.3">
      <c r="A7901" s="103">
        <v>46118</v>
      </c>
      <c r="B7901" s="104">
        <v>60000030</v>
      </c>
      <c r="C7901" s="104">
        <v>1461</v>
      </c>
    </row>
    <row r="7902" spans="1:3" x14ac:dyDescent="0.3">
      <c r="A7902" s="103">
        <v>46118</v>
      </c>
      <c r="B7902" s="104">
        <v>60000031</v>
      </c>
      <c r="C7902" s="104">
        <v>1938</v>
      </c>
    </row>
    <row r="7903" spans="1:3" x14ac:dyDescent="0.3">
      <c r="A7903" s="103">
        <v>46118</v>
      </c>
      <c r="B7903" s="104">
        <v>60000032</v>
      </c>
      <c r="C7903" s="104">
        <v>2893</v>
      </c>
    </row>
    <row r="7904" spans="1:3" x14ac:dyDescent="0.3">
      <c r="A7904" s="103">
        <v>46118</v>
      </c>
      <c r="B7904" s="104">
        <v>60000033</v>
      </c>
      <c r="C7904" s="104">
        <v>1106</v>
      </c>
    </row>
    <row r="7905" spans="1:3" x14ac:dyDescent="0.3">
      <c r="A7905" s="103">
        <v>46118</v>
      </c>
      <c r="B7905" s="104">
        <v>60000035</v>
      </c>
      <c r="C7905" s="104">
        <v>38608</v>
      </c>
    </row>
    <row r="7906" spans="1:3" x14ac:dyDescent="0.3">
      <c r="A7906" s="103">
        <v>46118</v>
      </c>
      <c r="B7906" s="104">
        <v>60000036</v>
      </c>
      <c r="C7906" s="104">
        <v>144</v>
      </c>
    </row>
    <row r="7907" spans="1:3" x14ac:dyDescent="0.3">
      <c r="A7907" s="103">
        <v>46118</v>
      </c>
      <c r="B7907" s="104">
        <v>60000037</v>
      </c>
      <c r="C7907" s="104">
        <v>144</v>
      </c>
    </row>
    <row r="7908" spans="1:3" x14ac:dyDescent="0.3">
      <c r="A7908" s="103">
        <v>46118</v>
      </c>
      <c r="B7908" s="104">
        <v>60000041</v>
      </c>
      <c r="C7908" s="104">
        <v>7013</v>
      </c>
    </row>
    <row r="7909" spans="1:3" x14ac:dyDescent="0.3">
      <c r="A7909" s="103">
        <v>46118</v>
      </c>
      <c r="B7909" s="104">
        <v>60000043</v>
      </c>
      <c r="C7909" s="104">
        <v>329</v>
      </c>
    </row>
    <row r="7910" spans="1:3" x14ac:dyDescent="0.3">
      <c r="A7910" s="103">
        <v>46118</v>
      </c>
      <c r="B7910" s="104">
        <v>60000044</v>
      </c>
      <c r="C7910" s="104">
        <v>12432</v>
      </c>
    </row>
    <row r="7911" spans="1:3" x14ac:dyDescent="0.3">
      <c r="A7911" s="103">
        <v>46118</v>
      </c>
      <c r="B7911" s="104">
        <v>60000045</v>
      </c>
      <c r="C7911" s="104">
        <v>4323</v>
      </c>
    </row>
    <row r="7912" spans="1:3" x14ac:dyDescent="0.3">
      <c r="A7912" s="103">
        <v>46118</v>
      </c>
      <c r="B7912" s="104">
        <v>60000047</v>
      </c>
      <c r="C7912" s="104">
        <v>144</v>
      </c>
    </row>
    <row r="7913" spans="1:3" x14ac:dyDescent="0.3">
      <c r="A7913" s="103">
        <v>46118</v>
      </c>
      <c r="B7913" s="104">
        <v>60000049</v>
      </c>
      <c r="C7913" s="104">
        <v>28419</v>
      </c>
    </row>
    <row r="7914" spans="1:3" x14ac:dyDescent="0.3">
      <c r="A7914" s="103">
        <v>46118</v>
      </c>
      <c r="B7914" s="104">
        <v>60000050</v>
      </c>
      <c r="C7914" s="104">
        <v>1374</v>
      </c>
    </row>
    <row r="7915" spans="1:3" x14ac:dyDescent="0.3">
      <c r="A7915" s="103">
        <v>46118</v>
      </c>
      <c r="B7915" s="104">
        <v>60000051</v>
      </c>
      <c r="C7915" s="104">
        <v>885</v>
      </c>
    </row>
    <row r="7916" spans="1:3" x14ac:dyDescent="0.3">
      <c r="A7916" s="103">
        <v>46118</v>
      </c>
      <c r="B7916" s="104">
        <v>60000052</v>
      </c>
      <c r="C7916" s="104">
        <v>657</v>
      </c>
    </row>
    <row r="7917" spans="1:3" x14ac:dyDescent="0.3">
      <c r="A7917" s="103">
        <v>46118</v>
      </c>
      <c r="B7917" s="104">
        <v>60000053</v>
      </c>
      <c r="C7917" s="104">
        <v>63</v>
      </c>
    </row>
    <row r="7918" spans="1:3" x14ac:dyDescent="0.3">
      <c r="A7918" s="103">
        <v>46118</v>
      </c>
      <c r="B7918" s="104">
        <v>60000054</v>
      </c>
      <c r="C7918" s="104">
        <v>5</v>
      </c>
    </row>
    <row r="7919" spans="1:3" x14ac:dyDescent="0.3">
      <c r="A7919" s="103">
        <v>46118</v>
      </c>
      <c r="B7919" s="104">
        <v>60000055</v>
      </c>
      <c r="C7919" s="104">
        <v>4</v>
      </c>
    </row>
    <row r="7920" spans="1:3" x14ac:dyDescent="0.3">
      <c r="A7920" s="103">
        <v>46118</v>
      </c>
      <c r="B7920" s="104">
        <v>60000057</v>
      </c>
      <c r="C7920" s="104">
        <v>80217</v>
      </c>
    </row>
    <row r="7921" spans="1:3" x14ac:dyDescent="0.3">
      <c r="A7921" s="103">
        <v>46118</v>
      </c>
      <c r="B7921" s="104">
        <v>60000058</v>
      </c>
      <c r="C7921" s="104">
        <v>6790</v>
      </c>
    </row>
    <row r="7922" spans="1:3" x14ac:dyDescent="0.3">
      <c r="A7922" s="103">
        <v>46118</v>
      </c>
      <c r="B7922" s="104">
        <v>60000111</v>
      </c>
      <c r="C7922" s="104">
        <v>20</v>
      </c>
    </row>
    <row r="7923" spans="1:3" x14ac:dyDescent="0.3">
      <c r="A7923" s="103">
        <v>46118</v>
      </c>
      <c r="B7923" s="104">
        <v>60000113</v>
      </c>
      <c r="C7923" s="104">
        <v>237</v>
      </c>
    </row>
    <row r="7924" spans="1:3" x14ac:dyDescent="0.3">
      <c r="A7924" s="103">
        <v>46118</v>
      </c>
      <c r="B7924" s="104">
        <v>60000114</v>
      </c>
      <c r="C7924" s="104">
        <v>364</v>
      </c>
    </row>
    <row r="7925" spans="1:3" x14ac:dyDescent="0.3">
      <c r="A7925" s="103">
        <v>46118</v>
      </c>
      <c r="B7925" s="104">
        <v>60000120</v>
      </c>
      <c r="C7925" s="104">
        <v>166</v>
      </c>
    </row>
    <row r="7926" spans="1:3" x14ac:dyDescent="0.3">
      <c r="A7926" s="103">
        <v>46118</v>
      </c>
      <c r="B7926" s="104">
        <v>60000121</v>
      </c>
      <c r="C7926" s="104">
        <v>322</v>
      </c>
    </row>
    <row r="7927" spans="1:3" x14ac:dyDescent="0.3">
      <c r="A7927" s="103">
        <v>46118</v>
      </c>
      <c r="B7927" s="104">
        <v>60000130</v>
      </c>
      <c r="C7927" s="104">
        <v>12</v>
      </c>
    </row>
    <row r="7928" spans="1:3" x14ac:dyDescent="0.3">
      <c r="A7928" s="103">
        <v>46118</v>
      </c>
      <c r="B7928" s="104">
        <v>60000131</v>
      </c>
      <c r="C7928" s="104">
        <v>24</v>
      </c>
    </row>
    <row r="7929" spans="1:3" x14ac:dyDescent="0.3">
      <c r="A7929" s="103">
        <v>46118</v>
      </c>
      <c r="B7929" s="104">
        <v>60000132</v>
      </c>
      <c r="C7929" s="104">
        <v>29</v>
      </c>
    </row>
    <row r="7930" spans="1:3" x14ac:dyDescent="0.3">
      <c r="A7930" s="103">
        <v>46118</v>
      </c>
      <c r="B7930" s="104">
        <v>60000138</v>
      </c>
      <c r="C7930" s="104">
        <v>147</v>
      </c>
    </row>
    <row r="7931" spans="1:3" x14ac:dyDescent="0.3">
      <c r="A7931" s="103">
        <v>46118</v>
      </c>
      <c r="B7931" s="104">
        <v>60000172</v>
      </c>
      <c r="C7931" s="104">
        <v>80</v>
      </c>
    </row>
    <row r="7932" spans="1:3" x14ac:dyDescent="0.3">
      <c r="A7932" s="103">
        <v>46118</v>
      </c>
      <c r="B7932" s="104">
        <v>60000173</v>
      </c>
      <c r="C7932" s="104">
        <v>208</v>
      </c>
    </row>
    <row r="7933" spans="1:3" x14ac:dyDescent="0.3">
      <c r="A7933" s="103">
        <v>46118</v>
      </c>
      <c r="B7933" s="104">
        <v>60000180</v>
      </c>
      <c r="C7933" s="104">
        <v>2216</v>
      </c>
    </row>
    <row r="7934" spans="1:3" x14ac:dyDescent="0.3">
      <c r="A7934" s="103">
        <v>46118</v>
      </c>
      <c r="B7934" s="104">
        <v>60000182</v>
      </c>
      <c r="C7934" s="104">
        <v>698</v>
      </c>
    </row>
    <row r="7935" spans="1:3" x14ac:dyDescent="0.3">
      <c r="A7935" s="103">
        <v>46118</v>
      </c>
      <c r="B7935" s="104">
        <v>60000183</v>
      </c>
      <c r="C7935" s="104">
        <v>1144</v>
      </c>
    </row>
    <row r="7936" spans="1:3" x14ac:dyDescent="0.3">
      <c r="A7936" s="103">
        <v>46118</v>
      </c>
      <c r="B7936" s="104">
        <v>60000184</v>
      </c>
      <c r="C7936" s="104">
        <v>111</v>
      </c>
    </row>
    <row r="7937" spans="1:3" x14ac:dyDescent="0.3">
      <c r="A7937" s="103">
        <v>46118</v>
      </c>
      <c r="B7937" s="104">
        <v>60000185</v>
      </c>
      <c r="C7937" s="104">
        <v>6049</v>
      </c>
    </row>
    <row r="7938" spans="1:3" x14ac:dyDescent="0.3">
      <c r="A7938" s="103">
        <v>46118</v>
      </c>
      <c r="B7938" s="104">
        <v>60000186</v>
      </c>
      <c r="C7938" s="104">
        <v>4</v>
      </c>
    </row>
    <row r="7939" spans="1:3" x14ac:dyDescent="0.3">
      <c r="A7939" s="103">
        <v>46118</v>
      </c>
      <c r="B7939" s="104">
        <v>60000201</v>
      </c>
      <c r="C7939" s="104">
        <v>29</v>
      </c>
    </row>
    <row r="7940" spans="1:3" x14ac:dyDescent="0.3">
      <c r="A7940" s="103">
        <v>46118</v>
      </c>
      <c r="B7940" s="104">
        <v>60000202</v>
      </c>
      <c r="C7940" s="104">
        <v>19</v>
      </c>
    </row>
    <row r="7941" spans="1:3" x14ac:dyDescent="0.3">
      <c r="A7941" s="103">
        <v>46118</v>
      </c>
      <c r="B7941" s="104">
        <v>60000203</v>
      </c>
      <c r="C7941" s="104">
        <v>35</v>
      </c>
    </row>
    <row r="7942" spans="1:3" x14ac:dyDescent="0.3">
      <c r="A7942" s="103">
        <v>46118</v>
      </c>
      <c r="B7942" s="104">
        <v>60000206</v>
      </c>
      <c r="C7942" s="104">
        <v>25</v>
      </c>
    </row>
    <row r="7943" spans="1:3" x14ac:dyDescent="0.3">
      <c r="A7943" s="103">
        <v>46118</v>
      </c>
      <c r="B7943" s="104">
        <v>60000211</v>
      </c>
      <c r="C7943" s="104">
        <v>28</v>
      </c>
    </row>
    <row r="7944" spans="1:3" x14ac:dyDescent="0.3">
      <c r="A7944" s="103">
        <v>46118</v>
      </c>
      <c r="B7944" s="104">
        <v>60000212</v>
      </c>
      <c r="C7944" s="104">
        <v>18</v>
      </c>
    </row>
    <row r="7945" spans="1:3" x14ac:dyDescent="0.3">
      <c r="A7945" s="103">
        <v>46118</v>
      </c>
      <c r="B7945" s="104">
        <v>60000215</v>
      </c>
      <c r="C7945" s="104">
        <v>30</v>
      </c>
    </row>
    <row r="7946" spans="1:3" x14ac:dyDescent="0.3">
      <c r="A7946" s="103">
        <v>46118</v>
      </c>
      <c r="B7946" s="104">
        <v>60000217</v>
      </c>
      <c r="C7946" s="104">
        <v>12</v>
      </c>
    </row>
    <row r="7947" spans="1:3" x14ac:dyDescent="0.3">
      <c r="A7947" s="103">
        <v>46118</v>
      </c>
      <c r="B7947" s="104">
        <v>60000218</v>
      </c>
      <c r="C7947" s="104">
        <v>28</v>
      </c>
    </row>
    <row r="7948" spans="1:3" x14ac:dyDescent="0.3">
      <c r="A7948" s="103">
        <v>46118</v>
      </c>
      <c r="B7948" s="104">
        <v>60000220</v>
      </c>
      <c r="C7948" s="104">
        <v>168</v>
      </c>
    </row>
    <row r="7949" spans="1:3" x14ac:dyDescent="0.3">
      <c r="A7949" s="103">
        <v>46118</v>
      </c>
      <c r="B7949" s="104">
        <v>60000221</v>
      </c>
      <c r="C7949" s="104">
        <v>164</v>
      </c>
    </row>
    <row r="7950" spans="1:3" x14ac:dyDescent="0.3">
      <c r="A7950" s="103">
        <v>46118</v>
      </c>
      <c r="B7950" s="104">
        <v>60000223</v>
      </c>
      <c r="C7950" s="104">
        <v>167</v>
      </c>
    </row>
    <row r="7951" spans="1:3" x14ac:dyDescent="0.3">
      <c r="A7951" s="103">
        <v>46118</v>
      </c>
      <c r="B7951" s="104">
        <v>60000224</v>
      </c>
      <c r="C7951" s="104">
        <v>42</v>
      </c>
    </row>
    <row r="7952" spans="1:3" x14ac:dyDescent="0.3">
      <c r="A7952" s="103">
        <v>46118</v>
      </c>
      <c r="B7952" s="104">
        <v>60000225</v>
      </c>
      <c r="C7952" s="104">
        <v>22</v>
      </c>
    </row>
    <row r="7953" spans="1:3" x14ac:dyDescent="0.3">
      <c r="A7953" s="103">
        <v>46118</v>
      </c>
      <c r="B7953" s="104">
        <v>60000233</v>
      </c>
      <c r="C7953" s="104">
        <v>487</v>
      </c>
    </row>
    <row r="7954" spans="1:3" x14ac:dyDescent="0.3">
      <c r="A7954" s="103">
        <v>46118</v>
      </c>
      <c r="B7954" s="104">
        <v>60000270</v>
      </c>
      <c r="C7954" s="104">
        <v>171</v>
      </c>
    </row>
    <row r="7955" spans="1:3" x14ac:dyDescent="0.3">
      <c r="A7955" s="103">
        <v>46118</v>
      </c>
      <c r="B7955" s="104">
        <v>60000271</v>
      </c>
      <c r="C7955" s="104">
        <v>208</v>
      </c>
    </row>
    <row r="7956" spans="1:3" x14ac:dyDescent="0.3">
      <c r="A7956" s="103">
        <v>46118</v>
      </c>
      <c r="B7956" s="104">
        <v>60000272</v>
      </c>
      <c r="C7956" s="104">
        <v>222</v>
      </c>
    </row>
    <row r="7957" spans="1:3" x14ac:dyDescent="0.3">
      <c r="A7957" s="103">
        <v>46118</v>
      </c>
      <c r="B7957" s="104">
        <v>60000280</v>
      </c>
      <c r="C7957" s="104">
        <v>76</v>
      </c>
    </row>
    <row r="7958" spans="1:3" x14ac:dyDescent="0.3">
      <c r="A7958" s="103">
        <v>46118</v>
      </c>
      <c r="B7958" s="104">
        <v>60000281</v>
      </c>
      <c r="C7958" s="104">
        <v>114</v>
      </c>
    </row>
    <row r="7959" spans="1:3" x14ac:dyDescent="0.3">
      <c r="A7959" s="103">
        <v>46118</v>
      </c>
      <c r="B7959" s="104">
        <v>60000304</v>
      </c>
      <c r="C7959" s="104">
        <v>528</v>
      </c>
    </row>
    <row r="7960" spans="1:3" x14ac:dyDescent="0.3">
      <c r="A7960" s="103">
        <v>46118</v>
      </c>
      <c r="B7960" s="104">
        <v>60000310</v>
      </c>
      <c r="C7960" s="104">
        <v>406</v>
      </c>
    </row>
    <row r="7961" spans="1:3" x14ac:dyDescent="0.3">
      <c r="A7961" s="103">
        <v>46118</v>
      </c>
      <c r="B7961" s="104">
        <v>60000311</v>
      </c>
      <c r="C7961" s="104">
        <v>2463</v>
      </c>
    </row>
    <row r="7962" spans="1:3" x14ac:dyDescent="0.3">
      <c r="A7962" s="103">
        <v>46118</v>
      </c>
      <c r="B7962" s="104">
        <v>60000312</v>
      </c>
      <c r="C7962" s="104">
        <v>3761</v>
      </c>
    </row>
    <row r="7963" spans="1:3" x14ac:dyDescent="0.3">
      <c r="A7963" s="103">
        <v>46118</v>
      </c>
      <c r="B7963" s="104">
        <v>60000394</v>
      </c>
      <c r="C7963" s="104">
        <v>11088</v>
      </c>
    </row>
    <row r="7964" spans="1:3" x14ac:dyDescent="0.3">
      <c r="A7964" s="103">
        <v>46118</v>
      </c>
      <c r="B7964" s="104">
        <v>60000395</v>
      </c>
      <c r="C7964" s="104">
        <v>5544</v>
      </c>
    </row>
    <row r="7965" spans="1:3" x14ac:dyDescent="0.3">
      <c r="A7965" s="103">
        <v>46118</v>
      </c>
      <c r="B7965" s="104">
        <v>60000397</v>
      </c>
      <c r="C7965" s="104">
        <v>10</v>
      </c>
    </row>
    <row r="7966" spans="1:3" x14ac:dyDescent="0.3">
      <c r="A7966" s="103">
        <v>46118</v>
      </c>
      <c r="B7966" s="104">
        <v>60000408</v>
      </c>
      <c r="C7966" s="104">
        <v>60</v>
      </c>
    </row>
    <row r="7967" spans="1:3" x14ac:dyDescent="0.3">
      <c r="A7967" s="103">
        <v>46118</v>
      </c>
      <c r="B7967" s="104">
        <v>60000409</v>
      </c>
      <c r="C7967" s="104">
        <v>183</v>
      </c>
    </row>
    <row r="7968" spans="1:3" x14ac:dyDescent="0.3">
      <c r="A7968" s="103">
        <v>46118</v>
      </c>
      <c r="B7968" s="104">
        <v>60000410</v>
      </c>
      <c r="C7968" s="104">
        <v>232</v>
      </c>
    </row>
    <row r="7969" spans="1:3" x14ac:dyDescent="0.3">
      <c r="A7969" s="103">
        <v>46118</v>
      </c>
      <c r="B7969" s="104">
        <v>60000440</v>
      </c>
      <c r="C7969" s="104">
        <v>5040</v>
      </c>
    </row>
    <row r="7970" spans="1:3" x14ac:dyDescent="0.3">
      <c r="A7970" s="103">
        <v>46118</v>
      </c>
      <c r="B7970" s="104">
        <v>60000539</v>
      </c>
      <c r="C7970" s="104">
        <v>116</v>
      </c>
    </row>
    <row r="7971" spans="1:3" x14ac:dyDescent="0.3">
      <c r="A7971" s="103">
        <v>46118</v>
      </c>
      <c r="B7971" s="104">
        <v>60000540</v>
      </c>
      <c r="C7971" s="104">
        <v>210</v>
      </c>
    </row>
    <row r="7972" spans="1:3" x14ac:dyDescent="0.3">
      <c r="A7972" s="103">
        <v>46118</v>
      </c>
      <c r="B7972" s="104">
        <v>60000552</v>
      </c>
      <c r="C7972" s="104">
        <v>2544</v>
      </c>
    </row>
    <row r="7973" spans="1:3" x14ac:dyDescent="0.3">
      <c r="A7973" s="103">
        <v>46118</v>
      </c>
      <c r="B7973" s="104">
        <v>60000557</v>
      </c>
      <c r="C7973" s="104">
        <v>96</v>
      </c>
    </row>
    <row r="7974" spans="1:3" x14ac:dyDescent="0.3">
      <c r="A7974" s="103">
        <v>46118</v>
      </c>
      <c r="B7974" s="104">
        <v>60000558</v>
      </c>
      <c r="C7974" s="104">
        <v>130</v>
      </c>
    </row>
    <row r="7975" spans="1:3" x14ac:dyDescent="0.3">
      <c r="A7975" s="103">
        <v>46118</v>
      </c>
      <c r="B7975" s="104">
        <v>60000559</v>
      </c>
      <c r="C7975" s="104">
        <v>96</v>
      </c>
    </row>
    <row r="7976" spans="1:3" x14ac:dyDescent="0.3">
      <c r="A7976" s="103">
        <v>46118</v>
      </c>
      <c r="B7976" s="104">
        <v>60000567</v>
      </c>
      <c r="C7976" s="104">
        <v>51</v>
      </c>
    </row>
    <row r="7977" spans="1:3" x14ac:dyDescent="0.3">
      <c r="A7977" s="103">
        <v>46118</v>
      </c>
      <c r="B7977" s="104">
        <v>60000569</v>
      </c>
      <c r="C7977" s="104">
        <v>143</v>
      </c>
    </row>
    <row r="7978" spans="1:3" x14ac:dyDescent="0.3">
      <c r="A7978" s="103">
        <v>46118</v>
      </c>
      <c r="B7978" s="104">
        <v>60000570</v>
      </c>
      <c r="C7978" s="104">
        <v>27</v>
      </c>
    </row>
    <row r="7979" spans="1:3" x14ac:dyDescent="0.3">
      <c r="A7979" s="103">
        <v>46118</v>
      </c>
      <c r="B7979" s="104">
        <v>60000571</v>
      </c>
      <c r="C7979" s="104">
        <v>4</v>
      </c>
    </row>
    <row r="7980" spans="1:3" x14ac:dyDescent="0.3">
      <c r="A7980" s="103">
        <v>46118</v>
      </c>
      <c r="B7980" s="104">
        <v>60000572</v>
      </c>
      <c r="C7980" s="104">
        <v>12000</v>
      </c>
    </row>
    <row r="7981" spans="1:3" x14ac:dyDescent="0.3">
      <c r="A7981" s="103">
        <v>46118</v>
      </c>
      <c r="B7981" s="104">
        <v>60000573</v>
      </c>
      <c r="C7981" s="104">
        <v>7104</v>
      </c>
    </row>
    <row r="7982" spans="1:3" x14ac:dyDescent="0.3">
      <c r="A7982" s="103">
        <v>46118</v>
      </c>
      <c r="B7982" s="104">
        <v>60000576</v>
      </c>
      <c r="C7982" s="104">
        <v>5400</v>
      </c>
    </row>
    <row r="7983" spans="1:3" x14ac:dyDescent="0.3">
      <c r="A7983" s="103">
        <v>46118</v>
      </c>
      <c r="B7983" s="104">
        <v>60000578</v>
      </c>
      <c r="C7983" s="104">
        <v>10080</v>
      </c>
    </row>
    <row r="7984" spans="1:3" x14ac:dyDescent="0.3">
      <c r="A7984" s="103">
        <v>46118</v>
      </c>
      <c r="B7984" s="104">
        <v>60000581</v>
      </c>
      <c r="C7984" s="104">
        <v>15920</v>
      </c>
    </row>
    <row r="7985" spans="1:3" x14ac:dyDescent="0.3">
      <c r="A7985" s="103">
        <v>46119</v>
      </c>
      <c r="B7985" s="104">
        <v>60000000</v>
      </c>
      <c r="C7985" s="104">
        <v>96</v>
      </c>
    </row>
    <row r="7986" spans="1:3" x14ac:dyDescent="0.3">
      <c r="A7986" s="103">
        <v>46119</v>
      </c>
      <c r="B7986" s="104">
        <v>60000002</v>
      </c>
      <c r="C7986" s="104">
        <v>25760</v>
      </c>
    </row>
    <row r="7987" spans="1:3" x14ac:dyDescent="0.3">
      <c r="A7987" s="103">
        <v>46119</v>
      </c>
      <c r="B7987" s="104">
        <v>60000003</v>
      </c>
      <c r="C7987" s="104">
        <v>56</v>
      </c>
    </row>
    <row r="7988" spans="1:3" x14ac:dyDescent="0.3">
      <c r="A7988" s="103">
        <v>46119</v>
      </c>
      <c r="B7988" s="104">
        <v>60000005</v>
      </c>
      <c r="C7988" s="104">
        <v>1665</v>
      </c>
    </row>
    <row r="7989" spans="1:3" x14ac:dyDescent="0.3">
      <c r="A7989" s="103">
        <v>46119</v>
      </c>
      <c r="B7989" s="104">
        <v>60000008</v>
      </c>
      <c r="C7989" s="104">
        <v>823</v>
      </c>
    </row>
    <row r="7990" spans="1:3" x14ac:dyDescent="0.3">
      <c r="A7990" s="103">
        <v>46119</v>
      </c>
      <c r="B7990" s="104">
        <v>60000009</v>
      </c>
      <c r="C7990" s="104">
        <v>1557</v>
      </c>
    </row>
    <row r="7991" spans="1:3" x14ac:dyDescent="0.3">
      <c r="A7991" s="103">
        <v>46119</v>
      </c>
      <c r="B7991" s="104">
        <v>60000026</v>
      </c>
      <c r="C7991" s="104">
        <v>116</v>
      </c>
    </row>
    <row r="7992" spans="1:3" x14ac:dyDescent="0.3">
      <c r="A7992" s="103">
        <v>46119</v>
      </c>
      <c r="B7992" s="104">
        <v>60000027</v>
      </c>
      <c r="C7992" s="104">
        <v>249</v>
      </c>
    </row>
    <row r="7993" spans="1:3" x14ac:dyDescent="0.3">
      <c r="A7993" s="103">
        <v>46119</v>
      </c>
      <c r="B7993" s="104">
        <v>60000028</v>
      </c>
      <c r="C7993" s="104">
        <v>299</v>
      </c>
    </row>
    <row r="7994" spans="1:3" x14ac:dyDescent="0.3">
      <c r="A7994" s="103">
        <v>46119</v>
      </c>
      <c r="B7994" s="104">
        <v>60000029</v>
      </c>
      <c r="C7994" s="104">
        <v>146</v>
      </c>
    </row>
    <row r="7995" spans="1:3" x14ac:dyDescent="0.3">
      <c r="A7995" s="103">
        <v>46119</v>
      </c>
      <c r="B7995" s="104">
        <v>60000030</v>
      </c>
      <c r="C7995" s="104">
        <v>6016</v>
      </c>
    </row>
    <row r="7996" spans="1:3" x14ac:dyDescent="0.3">
      <c r="A7996" s="103">
        <v>46119</v>
      </c>
      <c r="B7996" s="104">
        <v>60000031</v>
      </c>
      <c r="C7996" s="104">
        <v>16427</v>
      </c>
    </row>
    <row r="7997" spans="1:3" x14ac:dyDescent="0.3">
      <c r="A7997" s="103">
        <v>46119</v>
      </c>
      <c r="B7997" s="104">
        <v>60000032</v>
      </c>
      <c r="C7997" s="104">
        <v>4989</v>
      </c>
    </row>
    <row r="7998" spans="1:3" x14ac:dyDescent="0.3">
      <c r="A7998" s="103">
        <v>46119</v>
      </c>
      <c r="B7998" s="104">
        <v>60000033</v>
      </c>
      <c r="C7998" s="104">
        <v>1400</v>
      </c>
    </row>
    <row r="7999" spans="1:3" x14ac:dyDescent="0.3">
      <c r="A7999" s="103">
        <v>46119</v>
      </c>
      <c r="B7999" s="104">
        <v>60000035</v>
      </c>
      <c r="C7999" s="104">
        <v>66082</v>
      </c>
    </row>
    <row r="8000" spans="1:3" x14ac:dyDescent="0.3">
      <c r="A8000" s="103">
        <v>46119</v>
      </c>
      <c r="B8000" s="104">
        <v>60000036</v>
      </c>
      <c r="C8000" s="104">
        <v>826</v>
      </c>
    </row>
    <row r="8001" spans="1:3" x14ac:dyDescent="0.3">
      <c r="A8001" s="103">
        <v>46119</v>
      </c>
      <c r="B8001" s="104">
        <v>60000037</v>
      </c>
      <c r="C8001" s="104">
        <v>6276</v>
      </c>
    </row>
    <row r="8002" spans="1:3" x14ac:dyDescent="0.3">
      <c r="A8002" s="103">
        <v>46119</v>
      </c>
      <c r="B8002" s="104">
        <v>60000038</v>
      </c>
      <c r="C8002" s="104">
        <v>432</v>
      </c>
    </row>
    <row r="8003" spans="1:3" x14ac:dyDescent="0.3">
      <c r="A8003" s="103">
        <v>46119</v>
      </c>
      <c r="B8003" s="104">
        <v>60000039</v>
      </c>
      <c r="C8003" s="104">
        <v>528</v>
      </c>
    </row>
    <row r="8004" spans="1:3" x14ac:dyDescent="0.3">
      <c r="A8004" s="103">
        <v>46119</v>
      </c>
      <c r="B8004" s="104">
        <v>60000041</v>
      </c>
      <c r="C8004" s="104">
        <v>4889</v>
      </c>
    </row>
    <row r="8005" spans="1:3" x14ac:dyDescent="0.3">
      <c r="A8005" s="103">
        <v>46119</v>
      </c>
      <c r="B8005" s="104">
        <v>60000042</v>
      </c>
      <c r="C8005" s="104">
        <v>11076</v>
      </c>
    </row>
    <row r="8006" spans="1:3" x14ac:dyDescent="0.3">
      <c r="A8006" s="103">
        <v>46119</v>
      </c>
      <c r="B8006" s="104">
        <v>60000043</v>
      </c>
      <c r="C8006" s="104">
        <v>2220</v>
      </c>
    </row>
    <row r="8007" spans="1:3" x14ac:dyDescent="0.3">
      <c r="A8007" s="103">
        <v>46119</v>
      </c>
      <c r="B8007" s="104">
        <v>60000044</v>
      </c>
      <c r="C8007" s="104">
        <v>11258</v>
      </c>
    </row>
    <row r="8008" spans="1:3" x14ac:dyDescent="0.3">
      <c r="A8008" s="103">
        <v>46119</v>
      </c>
      <c r="B8008" s="104">
        <v>60000045</v>
      </c>
      <c r="C8008" s="104">
        <v>2483</v>
      </c>
    </row>
    <row r="8009" spans="1:3" x14ac:dyDescent="0.3">
      <c r="A8009" s="103">
        <v>46119</v>
      </c>
      <c r="B8009" s="104">
        <v>60000047</v>
      </c>
      <c r="C8009" s="104">
        <v>1296</v>
      </c>
    </row>
    <row r="8010" spans="1:3" x14ac:dyDescent="0.3">
      <c r="A8010" s="103">
        <v>46119</v>
      </c>
      <c r="B8010" s="104">
        <v>60000048</v>
      </c>
      <c r="C8010" s="104">
        <v>4572</v>
      </c>
    </row>
    <row r="8011" spans="1:3" x14ac:dyDescent="0.3">
      <c r="A8011" s="103">
        <v>46119</v>
      </c>
      <c r="B8011" s="104">
        <v>60000049</v>
      </c>
      <c r="C8011" s="104">
        <v>29057</v>
      </c>
    </row>
    <row r="8012" spans="1:3" x14ac:dyDescent="0.3">
      <c r="A8012" s="103">
        <v>46119</v>
      </c>
      <c r="B8012" s="104">
        <v>60000050</v>
      </c>
      <c r="C8012" s="104">
        <v>14765</v>
      </c>
    </row>
    <row r="8013" spans="1:3" x14ac:dyDescent="0.3">
      <c r="A8013" s="103">
        <v>46119</v>
      </c>
      <c r="B8013" s="104">
        <v>60000051</v>
      </c>
      <c r="C8013" s="104">
        <v>4824</v>
      </c>
    </row>
    <row r="8014" spans="1:3" x14ac:dyDescent="0.3">
      <c r="A8014" s="103">
        <v>46119</v>
      </c>
      <c r="B8014" s="104">
        <v>60000052</v>
      </c>
      <c r="C8014" s="104">
        <v>11111</v>
      </c>
    </row>
    <row r="8015" spans="1:3" x14ac:dyDescent="0.3">
      <c r="A8015" s="103">
        <v>46119</v>
      </c>
      <c r="B8015" s="104">
        <v>60000053</v>
      </c>
      <c r="C8015" s="104">
        <v>247</v>
      </c>
    </row>
    <row r="8016" spans="1:3" x14ac:dyDescent="0.3">
      <c r="A8016" s="103">
        <v>46119</v>
      </c>
      <c r="B8016" s="104">
        <v>60000054</v>
      </c>
      <c r="C8016" s="104">
        <v>1788</v>
      </c>
    </row>
    <row r="8017" spans="1:3" x14ac:dyDescent="0.3">
      <c r="A8017" s="103">
        <v>46119</v>
      </c>
      <c r="B8017" s="104">
        <v>60000055</v>
      </c>
      <c r="C8017" s="104">
        <v>240</v>
      </c>
    </row>
    <row r="8018" spans="1:3" x14ac:dyDescent="0.3">
      <c r="A8018" s="103">
        <v>46119</v>
      </c>
      <c r="B8018" s="104">
        <v>60000056</v>
      </c>
      <c r="C8018" s="104">
        <v>150</v>
      </c>
    </row>
    <row r="8019" spans="1:3" x14ac:dyDescent="0.3">
      <c r="A8019" s="103">
        <v>46119</v>
      </c>
      <c r="B8019" s="104">
        <v>60000057</v>
      </c>
      <c r="C8019" s="104">
        <v>54411</v>
      </c>
    </row>
    <row r="8020" spans="1:3" x14ac:dyDescent="0.3">
      <c r="A8020" s="103">
        <v>46119</v>
      </c>
      <c r="B8020" s="104">
        <v>60000058</v>
      </c>
      <c r="C8020" s="104">
        <v>12653</v>
      </c>
    </row>
    <row r="8021" spans="1:3" x14ac:dyDescent="0.3">
      <c r="A8021" s="103">
        <v>46119</v>
      </c>
      <c r="B8021" s="104">
        <v>60000111</v>
      </c>
      <c r="C8021" s="104">
        <v>68</v>
      </c>
    </row>
    <row r="8022" spans="1:3" x14ac:dyDescent="0.3">
      <c r="A8022" s="103">
        <v>46119</v>
      </c>
      <c r="B8022" s="104">
        <v>60000113</v>
      </c>
      <c r="C8022" s="104">
        <v>857</v>
      </c>
    </row>
    <row r="8023" spans="1:3" x14ac:dyDescent="0.3">
      <c r="A8023" s="103">
        <v>46119</v>
      </c>
      <c r="B8023" s="104">
        <v>60000114</v>
      </c>
      <c r="C8023" s="104">
        <v>471</v>
      </c>
    </row>
    <row r="8024" spans="1:3" x14ac:dyDescent="0.3">
      <c r="A8024" s="103">
        <v>46119</v>
      </c>
      <c r="B8024" s="104">
        <v>60000120</v>
      </c>
      <c r="C8024" s="104">
        <v>11396</v>
      </c>
    </row>
    <row r="8025" spans="1:3" x14ac:dyDescent="0.3">
      <c r="A8025" s="103">
        <v>46119</v>
      </c>
      <c r="B8025" s="104">
        <v>60000121</v>
      </c>
      <c r="C8025" s="104">
        <v>1816</v>
      </c>
    </row>
    <row r="8026" spans="1:3" x14ac:dyDescent="0.3">
      <c r="A8026" s="103">
        <v>46119</v>
      </c>
      <c r="B8026" s="104">
        <v>60000122</v>
      </c>
      <c r="C8026" s="104">
        <v>192</v>
      </c>
    </row>
    <row r="8027" spans="1:3" x14ac:dyDescent="0.3">
      <c r="A8027" s="103">
        <v>46119</v>
      </c>
      <c r="B8027" s="104">
        <v>60000123</v>
      </c>
      <c r="C8027" s="104">
        <v>148</v>
      </c>
    </row>
    <row r="8028" spans="1:3" x14ac:dyDescent="0.3">
      <c r="A8028" s="103">
        <v>46119</v>
      </c>
      <c r="B8028" s="104">
        <v>60000124</v>
      </c>
      <c r="C8028" s="104">
        <v>512</v>
      </c>
    </row>
    <row r="8029" spans="1:3" x14ac:dyDescent="0.3">
      <c r="A8029" s="103">
        <v>46119</v>
      </c>
      <c r="B8029" s="104">
        <v>60000125</v>
      </c>
      <c r="C8029" s="104">
        <v>364</v>
      </c>
    </row>
    <row r="8030" spans="1:3" x14ac:dyDescent="0.3">
      <c r="A8030" s="103">
        <v>46119</v>
      </c>
      <c r="B8030" s="104">
        <v>60000130</v>
      </c>
      <c r="C8030" s="104">
        <v>24</v>
      </c>
    </row>
    <row r="8031" spans="1:3" x14ac:dyDescent="0.3">
      <c r="A8031" s="103">
        <v>46119</v>
      </c>
      <c r="B8031" s="104">
        <v>60000131</v>
      </c>
      <c r="C8031" s="104">
        <v>72</v>
      </c>
    </row>
    <row r="8032" spans="1:3" x14ac:dyDescent="0.3">
      <c r="A8032" s="103">
        <v>46119</v>
      </c>
      <c r="B8032" s="104">
        <v>60000132</v>
      </c>
      <c r="C8032" s="104">
        <v>96</v>
      </c>
    </row>
    <row r="8033" spans="1:3" x14ac:dyDescent="0.3">
      <c r="A8033" s="103">
        <v>46119</v>
      </c>
      <c r="B8033" s="104">
        <v>60000138</v>
      </c>
      <c r="C8033" s="104">
        <v>103</v>
      </c>
    </row>
    <row r="8034" spans="1:3" x14ac:dyDescent="0.3">
      <c r="A8034" s="103">
        <v>46119</v>
      </c>
      <c r="B8034" s="104">
        <v>60000142</v>
      </c>
      <c r="C8034" s="104">
        <v>74</v>
      </c>
    </row>
    <row r="8035" spans="1:3" x14ac:dyDescent="0.3">
      <c r="A8035" s="103">
        <v>46119</v>
      </c>
      <c r="B8035" s="104">
        <v>60000172</v>
      </c>
      <c r="C8035" s="104">
        <v>207</v>
      </c>
    </row>
    <row r="8036" spans="1:3" x14ac:dyDescent="0.3">
      <c r="A8036" s="103">
        <v>46119</v>
      </c>
      <c r="B8036" s="104">
        <v>60000173</v>
      </c>
      <c r="C8036" s="104">
        <v>284</v>
      </c>
    </row>
    <row r="8037" spans="1:3" x14ac:dyDescent="0.3">
      <c r="A8037" s="103">
        <v>46119</v>
      </c>
      <c r="B8037" s="104">
        <v>60000180</v>
      </c>
      <c r="C8037" s="104">
        <v>663</v>
      </c>
    </row>
    <row r="8038" spans="1:3" x14ac:dyDescent="0.3">
      <c r="A8038" s="103">
        <v>46119</v>
      </c>
      <c r="B8038" s="104">
        <v>60000182</v>
      </c>
      <c r="C8038" s="104">
        <v>2653</v>
      </c>
    </row>
    <row r="8039" spans="1:3" x14ac:dyDescent="0.3">
      <c r="A8039" s="103">
        <v>46119</v>
      </c>
      <c r="B8039" s="104">
        <v>60000183</v>
      </c>
      <c r="C8039" s="104">
        <v>721</v>
      </c>
    </row>
    <row r="8040" spans="1:3" x14ac:dyDescent="0.3">
      <c r="A8040" s="103">
        <v>46119</v>
      </c>
      <c r="B8040" s="104">
        <v>60000184</v>
      </c>
      <c r="C8040" s="104">
        <v>305</v>
      </c>
    </row>
    <row r="8041" spans="1:3" x14ac:dyDescent="0.3">
      <c r="A8041" s="103">
        <v>46119</v>
      </c>
      <c r="B8041" s="104">
        <v>60000185</v>
      </c>
      <c r="C8041" s="104">
        <v>11567</v>
      </c>
    </row>
    <row r="8042" spans="1:3" x14ac:dyDescent="0.3">
      <c r="A8042" s="103">
        <v>46119</v>
      </c>
      <c r="B8042" s="104">
        <v>60000201</v>
      </c>
      <c r="C8042" s="104">
        <v>47</v>
      </c>
    </row>
    <row r="8043" spans="1:3" x14ac:dyDescent="0.3">
      <c r="A8043" s="103">
        <v>46119</v>
      </c>
      <c r="B8043" s="104">
        <v>60000202</v>
      </c>
      <c r="C8043" s="104">
        <v>66</v>
      </c>
    </row>
    <row r="8044" spans="1:3" x14ac:dyDescent="0.3">
      <c r="A8044" s="103">
        <v>46119</v>
      </c>
      <c r="B8044" s="104">
        <v>60000203</v>
      </c>
      <c r="C8044" s="104">
        <v>37</v>
      </c>
    </row>
    <row r="8045" spans="1:3" x14ac:dyDescent="0.3">
      <c r="A8045" s="103">
        <v>46119</v>
      </c>
      <c r="B8045" s="104">
        <v>60000206</v>
      </c>
      <c r="C8045" s="104">
        <v>50</v>
      </c>
    </row>
    <row r="8046" spans="1:3" x14ac:dyDescent="0.3">
      <c r="A8046" s="103">
        <v>46119</v>
      </c>
      <c r="B8046" s="104">
        <v>60000211</v>
      </c>
      <c r="C8046" s="104">
        <v>59</v>
      </c>
    </row>
    <row r="8047" spans="1:3" x14ac:dyDescent="0.3">
      <c r="A8047" s="103">
        <v>46119</v>
      </c>
      <c r="B8047" s="104">
        <v>60000212</v>
      </c>
      <c r="C8047" s="104">
        <v>39</v>
      </c>
    </row>
    <row r="8048" spans="1:3" x14ac:dyDescent="0.3">
      <c r="A8048" s="103">
        <v>46119</v>
      </c>
      <c r="B8048" s="104">
        <v>60000215</v>
      </c>
      <c r="C8048" s="104">
        <v>50</v>
      </c>
    </row>
    <row r="8049" spans="1:3" x14ac:dyDescent="0.3">
      <c r="A8049" s="103">
        <v>46119</v>
      </c>
      <c r="B8049" s="104">
        <v>60000217</v>
      </c>
      <c r="C8049" s="104">
        <v>44</v>
      </c>
    </row>
    <row r="8050" spans="1:3" x14ac:dyDescent="0.3">
      <c r="A8050" s="103">
        <v>46119</v>
      </c>
      <c r="B8050" s="104">
        <v>60000218</v>
      </c>
      <c r="C8050" s="104">
        <v>37</v>
      </c>
    </row>
    <row r="8051" spans="1:3" x14ac:dyDescent="0.3">
      <c r="A8051" s="103">
        <v>46119</v>
      </c>
      <c r="B8051" s="104">
        <v>60000220</v>
      </c>
      <c r="C8051" s="104">
        <v>164</v>
      </c>
    </row>
    <row r="8052" spans="1:3" x14ac:dyDescent="0.3">
      <c r="A8052" s="103">
        <v>46119</v>
      </c>
      <c r="B8052" s="104">
        <v>60000221</v>
      </c>
      <c r="C8052" s="104">
        <v>159</v>
      </c>
    </row>
    <row r="8053" spans="1:3" x14ac:dyDescent="0.3">
      <c r="A8053" s="103">
        <v>46119</v>
      </c>
      <c r="B8053" s="104">
        <v>60000223</v>
      </c>
      <c r="C8053" s="104">
        <v>150</v>
      </c>
    </row>
    <row r="8054" spans="1:3" x14ac:dyDescent="0.3">
      <c r="A8054" s="103">
        <v>46119</v>
      </c>
      <c r="B8054" s="104">
        <v>60000224</v>
      </c>
      <c r="C8054" s="104">
        <v>18</v>
      </c>
    </row>
    <row r="8055" spans="1:3" x14ac:dyDescent="0.3">
      <c r="A8055" s="103">
        <v>46119</v>
      </c>
      <c r="B8055" s="104">
        <v>60000225</v>
      </c>
      <c r="C8055" s="104">
        <v>16</v>
      </c>
    </row>
    <row r="8056" spans="1:3" x14ac:dyDescent="0.3">
      <c r="A8056" s="103">
        <v>46119</v>
      </c>
      <c r="B8056" s="104">
        <v>60000233</v>
      </c>
      <c r="C8056" s="104">
        <v>898</v>
      </c>
    </row>
    <row r="8057" spans="1:3" x14ac:dyDescent="0.3">
      <c r="A8057" s="103">
        <v>46119</v>
      </c>
      <c r="B8057" s="104">
        <v>60000267</v>
      </c>
      <c r="C8057" s="104">
        <v>1400</v>
      </c>
    </row>
    <row r="8058" spans="1:3" x14ac:dyDescent="0.3">
      <c r="A8058" s="103">
        <v>46119</v>
      </c>
      <c r="B8058" s="104">
        <v>60000270</v>
      </c>
      <c r="C8058" s="104">
        <v>271</v>
      </c>
    </row>
    <row r="8059" spans="1:3" x14ac:dyDescent="0.3">
      <c r="A8059" s="103">
        <v>46119</v>
      </c>
      <c r="B8059" s="104">
        <v>60000271</v>
      </c>
      <c r="C8059" s="104">
        <v>255</v>
      </c>
    </row>
    <row r="8060" spans="1:3" x14ac:dyDescent="0.3">
      <c r="A8060" s="103">
        <v>46119</v>
      </c>
      <c r="B8060" s="104">
        <v>60000272</v>
      </c>
      <c r="C8060" s="104">
        <v>226</v>
      </c>
    </row>
    <row r="8061" spans="1:3" x14ac:dyDescent="0.3">
      <c r="A8061" s="103">
        <v>46119</v>
      </c>
      <c r="B8061" s="104">
        <v>60000280</v>
      </c>
      <c r="C8061" s="104">
        <v>121</v>
      </c>
    </row>
    <row r="8062" spans="1:3" x14ac:dyDescent="0.3">
      <c r="A8062" s="103">
        <v>46119</v>
      </c>
      <c r="B8062" s="104">
        <v>60000281</v>
      </c>
      <c r="C8062" s="104">
        <v>330</v>
      </c>
    </row>
    <row r="8063" spans="1:3" x14ac:dyDescent="0.3">
      <c r="A8063" s="103">
        <v>46119</v>
      </c>
      <c r="B8063" s="104">
        <v>60000303</v>
      </c>
      <c r="C8063" s="104">
        <v>2444</v>
      </c>
    </row>
    <row r="8064" spans="1:3" x14ac:dyDescent="0.3">
      <c r="A8064" s="103">
        <v>46119</v>
      </c>
      <c r="B8064" s="104">
        <v>60000304</v>
      </c>
      <c r="C8064" s="104">
        <v>57</v>
      </c>
    </row>
    <row r="8065" spans="1:3" x14ac:dyDescent="0.3">
      <c r="A8065" s="103">
        <v>46119</v>
      </c>
      <c r="B8065" s="104">
        <v>60000310</v>
      </c>
      <c r="C8065" s="104">
        <v>17</v>
      </c>
    </row>
    <row r="8066" spans="1:3" x14ac:dyDescent="0.3">
      <c r="A8066" s="103">
        <v>46119</v>
      </c>
      <c r="B8066" s="104">
        <v>60000311</v>
      </c>
      <c r="C8066" s="104">
        <v>433</v>
      </c>
    </row>
    <row r="8067" spans="1:3" x14ac:dyDescent="0.3">
      <c r="A8067" s="103">
        <v>46119</v>
      </c>
      <c r="B8067" s="104">
        <v>60000312</v>
      </c>
      <c r="C8067" s="104">
        <v>13218</v>
      </c>
    </row>
    <row r="8068" spans="1:3" x14ac:dyDescent="0.3">
      <c r="A8068" s="103">
        <v>46119</v>
      </c>
      <c r="B8068" s="104">
        <v>60000394</v>
      </c>
      <c r="C8068" s="104">
        <v>2808</v>
      </c>
    </row>
    <row r="8069" spans="1:3" x14ac:dyDescent="0.3">
      <c r="A8069" s="103">
        <v>46119</v>
      </c>
      <c r="B8069" s="104">
        <v>60000395</v>
      </c>
      <c r="C8069" s="104">
        <v>2400</v>
      </c>
    </row>
    <row r="8070" spans="1:3" x14ac:dyDescent="0.3">
      <c r="A8070" s="103">
        <v>46119</v>
      </c>
      <c r="B8070" s="104">
        <v>60000408</v>
      </c>
      <c r="C8070" s="104">
        <v>13</v>
      </c>
    </row>
    <row r="8071" spans="1:3" x14ac:dyDescent="0.3">
      <c r="A8071" s="103">
        <v>46119</v>
      </c>
      <c r="B8071" s="104">
        <v>60000409</v>
      </c>
      <c r="C8071" s="104">
        <v>658</v>
      </c>
    </row>
    <row r="8072" spans="1:3" x14ac:dyDescent="0.3">
      <c r="A8072" s="103">
        <v>46119</v>
      </c>
      <c r="B8072" s="104">
        <v>60000410</v>
      </c>
      <c r="C8072" s="104">
        <v>392</v>
      </c>
    </row>
    <row r="8073" spans="1:3" x14ac:dyDescent="0.3">
      <c r="A8073" s="103">
        <v>46119</v>
      </c>
      <c r="B8073" s="104">
        <v>60000440</v>
      </c>
      <c r="C8073" s="104">
        <v>10080</v>
      </c>
    </row>
    <row r="8074" spans="1:3" x14ac:dyDescent="0.3">
      <c r="A8074" s="103">
        <v>46119</v>
      </c>
      <c r="B8074" s="104">
        <v>60000539</v>
      </c>
      <c r="C8074" s="104">
        <v>353</v>
      </c>
    </row>
    <row r="8075" spans="1:3" x14ac:dyDescent="0.3">
      <c r="A8075" s="103">
        <v>46119</v>
      </c>
      <c r="B8075" s="104">
        <v>60000540</v>
      </c>
      <c r="C8075" s="104">
        <v>210</v>
      </c>
    </row>
    <row r="8076" spans="1:3" x14ac:dyDescent="0.3">
      <c r="A8076" s="103">
        <v>46119</v>
      </c>
      <c r="B8076" s="104">
        <v>60000557</v>
      </c>
      <c r="C8076" s="104">
        <v>145</v>
      </c>
    </row>
    <row r="8077" spans="1:3" x14ac:dyDescent="0.3">
      <c r="A8077" s="103">
        <v>46119</v>
      </c>
      <c r="B8077" s="104">
        <v>60000558</v>
      </c>
      <c r="C8077" s="104">
        <v>100</v>
      </c>
    </row>
    <row r="8078" spans="1:3" x14ac:dyDescent="0.3">
      <c r="A8078" s="103">
        <v>46119</v>
      </c>
      <c r="B8078" s="104">
        <v>60000559</v>
      </c>
      <c r="C8078" s="104">
        <v>146</v>
      </c>
    </row>
    <row r="8079" spans="1:3" x14ac:dyDescent="0.3">
      <c r="A8079" s="103">
        <v>46119</v>
      </c>
      <c r="B8079" s="104">
        <v>60000567</v>
      </c>
      <c r="C8079" s="104">
        <v>196</v>
      </c>
    </row>
    <row r="8080" spans="1:3" x14ac:dyDescent="0.3">
      <c r="A8080" s="103">
        <v>46119</v>
      </c>
      <c r="B8080" s="104">
        <v>60000568</v>
      </c>
      <c r="C8080" s="104">
        <v>2</v>
      </c>
    </row>
    <row r="8081" spans="1:3" x14ac:dyDescent="0.3">
      <c r="A8081" s="103">
        <v>46119</v>
      </c>
      <c r="B8081" s="104">
        <v>60000569</v>
      </c>
      <c r="C8081" s="104">
        <v>21</v>
      </c>
    </row>
    <row r="8082" spans="1:3" x14ac:dyDescent="0.3">
      <c r="A8082" s="103">
        <v>46119</v>
      </c>
      <c r="B8082" s="104">
        <v>60000570</v>
      </c>
      <c r="C8082" s="104">
        <v>3126</v>
      </c>
    </row>
    <row r="8083" spans="1:3" x14ac:dyDescent="0.3">
      <c r="A8083" s="103">
        <v>46119</v>
      </c>
      <c r="B8083" s="104">
        <v>60000571</v>
      </c>
      <c r="C8083" s="104">
        <v>291</v>
      </c>
    </row>
    <row r="8084" spans="1:3" x14ac:dyDescent="0.3">
      <c r="A8084" s="103">
        <v>46119</v>
      </c>
      <c r="B8084" s="104">
        <v>60000572</v>
      </c>
      <c r="C8084" s="104">
        <v>12000</v>
      </c>
    </row>
    <row r="8085" spans="1:3" x14ac:dyDescent="0.3">
      <c r="A8085" s="103">
        <v>46119</v>
      </c>
      <c r="B8085" s="104">
        <v>60000576</v>
      </c>
      <c r="C8085" s="104">
        <v>5400</v>
      </c>
    </row>
    <row r="8086" spans="1:3" x14ac:dyDescent="0.3">
      <c r="A8086" s="103">
        <v>46119</v>
      </c>
      <c r="B8086" s="104">
        <v>60000578</v>
      </c>
      <c r="C8086" s="104">
        <v>20160</v>
      </c>
    </row>
    <row r="8087" spans="1:3" x14ac:dyDescent="0.3">
      <c r="A8087" s="103">
        <v>46119</v>
      </c>
      <c r="B8087" s="104">
        <v>60000581</v>
      </c>
      <c r="C8087" s="104">
        <v>0</v>
      </c>
    </row>
    <row r="8088" spans="1:3" x14ac:dyDescent="0.3">
      <c r="A8088" s="103">
        <v>46120</v>
      </c>
      <c r="B8088" s="104">
        <v>60000000</v>
      </c>
      <c r="C8088" s="104">
        <v>21</v>
      </c>
    </row>
    <row r="8089" spans="1:3" x14ac:dyDescent="0.3">
      <c r="A8089" s="103">
        <v>46120</v>
      </c>
      <c r="B8089" s="104">
        <v>60000002</v>
      </c>
      <c r="C8089" s="104">
        <v>22576</v>
      </c>
    </row>
    <row r="8090" spans="1:3" x14ac:dyDescent="0.3">
      <c r="A8090" s="103">
        <v>46120</v>
      </c>
      <c r="B8090" s="104">
        <v>60000003</v>
      </c>
      <c r="C8090" s="104">
        <v>12</v>
      </c>
    </row>
    <row r="8091" spans="1:3" x14ac:dyDescent="0.3">
      <c r="A8091" s="103">
        <v>46120</v>
      </c>
      <c r="B8091" s="104">
        <v>60000005</v>
      </c>
      <c r="C8091" s="104">
        <v>744</v>
      </c>
    </row>
    <row r="8092" spans="1:3" x14ac:dyDescent="0.3">
      <c r="A8092" s="103">
        <v>46120</v>
      </c>
      <c r="B8092" s="104">
        <v>60000008</v>
      </c>
      <c r="C8092" s="104">
        <v>436</v>
      </c>
    </row>
    <row r="8093" spans="1:3" x14ac:dyDescent="0.3">
      <c r="A8093" s="103">
        <v>46120</v>
      </c>
      <c r="B8093" s="104">
        <v>60000009</v>
      </c>
      <c r="C8093" s="104">
        <v>923</v>
      </c>
    </row>
    <row r="8094" spans="1:3" x14ac:dyDescent="0.3">
      <c r="A8094" s="103">
        <v>46120</v>
      </c>
      <c r="B8094" s="104">
        <v>60000026</v>
      </c>
      <c r="C8094" s="104">
        <v>1492</v>
      </c>
    </row>
    <row r="8095" spans="1:3" x14ac:dyDescent="0.3">
      <c r="A8095" s="103">
        <v>46120</v>
      </c>
      <c r="B8095" s="104">
        <v>60000027</v>
      </c>
      <c r="C8095" s="104">
        <v>3854</v>
      </c>
    </row>
    <row r="8096" spans="1:3" x14ac:dyDescent="0.3">
      <c r="A8096" s="103">
        <v>46120</v>
      </c>
      <c r="B8096" s="104">
        <v>60000028</v>
      </c>
      <c r="C8096" s="104">
        <v>1890</v>
      </c>
    </row>
    <row r="8097" spans="1:3" x14ac:dyDescent="0.3">
      <c r="A8097" s="103">
        <v>46120</v>
      </c>
      <c r="B8097" s="104">
        <v>60000029</v>
      </c>
      <c r="C8097" s="104">
        <v>540</v>
      </c>
    </row>
    <row r="8098" spans="1:3" x14ac:dyDescent="0.3">
      <c r="A8098" s="103">
        <v>46120</v>
      </c>
      <c r="B8098" s="104">
        <v>60000030</v>
      </c>
      <c r="C8098" s="104">
        <v>920</v>
      </c>
    </row>
    <row r="8099" spans="1:3" x14ac:dyDescent="0.3">
      <c r="A8099" s="103">
        <v>46120</v>
      </c>
      <c r="B8099" s="104">
        <v>60000031</v>
      </c>
      <c r="C8099" s="104">
        <v>2601</v>
      </c>
    </row>
    <row r="8100" spans="1:3" x14ac:dyDescent="0.3">
      <c r="A8100" s="103">
        <v>46120</v>
      </c>
      <c r="B8100" s="104">
        <v>60000032</v>
      </c>
      <c r="C8100" s="104">
        <v>817</v>
      </c>
    </row>
    <row r="8101" spans="1:3" x14ac:dyDescent="0.3">
      <c r="A8101" s="103">
        <v>46120</v>
      </c>
      <c r="B8101" s="104">
        <v>60000033</v>
      </c>
      <c r="C8101" s="104">
        <v>1154</v>
      </c>
    </row>
    <row r="8102" spans="1:3" x14ac:dyDescent="0.3">
      <c r="A8102" s="103">
        <v>46120</v>
      </c>
      <c r="B8102" s="104">
        <v>60000035</v>
      </c>
      <c r="C8102" s="104">
        <v>36338</v>
      </c>
    </row>
    <row r="8103" spans="1:3" x14ac:dyDescent="0.3">
      <c r="A8103" s="103">
        <v>46120</v>
      </c>
      <c r="B8103" s="104">
        <v>60000036</v>
      </c>
      <c r="C8103" s="104">
        <v>3894</v>
      </c>
    </row>
    <row r="8104" spans="1:3" x14ac:dyDescent="0.3">
      <c r="A8104" s="103">
        <v>46120</v>
      </c>
      <c r="B8104" s="104">
        <v>60000037</v>
      </c>
      <c r="C8104" s="104">
        <v>19380</v>
      </c>
    </row>
    <row r="8105" spans="1:3" x14ac:dyDescent="0.3">
      <c r="A8105" s="103">
        <v>46120</v>
      </c>
      <c r="B8105" s="104">
        <v>60000038</v>
      </c>
      <c r="C8105" s="104">
        <v>19500</v>
      </c>
    </row>
    <row r="8106" spans="1:3" x14ac:dyDescent="0.3">
      <c r="A8106" s="103">
        <v>46120</v>
      </c>
      <c r="B8106" s="104">
        <v>60000039</v>
      </c>
      <c r="C8106" s="104">
        <v>15036</v>
      </c>
    </row>
    <row r="8107" spans="1:3" x14ac:dyDescent="0.3">
      <c r="A8107" s="103">
        <v>46120</v>
      </c>
      <c r="B8107" s="104">
        <v>60000041</v>
      </c>
      <c r="C8107" s="104">
        <v>3391</v>
      </c>
    </row>
    <row r="8108" spans="1:3" x14ac:dyDescent="0.3">
      <c r="A8108" s="103">
        <v>46120</v>
      </c>
      <c r="B8108" s="104">
        <v>60000042</v>
      </c>
      <c r="C8108" s="104">
        <v>3096</v>
      </c>
    </row>
    <row r="8109" spans="1:3" x14ac:dyDescent="0.3">
      <c r="A8109" s="103">
        <v>46120</v>
      </c>
      <c r="B8109" s="104">
        <v>60000043</v>
      </c>
      <c r="C8109" s="104">
        <v>2708</v>
      </c>
    </row>
    <row r="8110" spans="1:3" x14ac:dyDescent="0.3">
      <c r="A8110" s="103">
        <v>46120</v>
      </c>
      <c r="B8110" s="104">
        <v>60000044</v>
      </c>
      <c r="C8110" s="104">
        <v>19065</v>
      </c>
    </row>
    <row r="8111" spans="1:3" x14ac:dyDescent="0.3">
      <c r="A8111" s="103">
        <v>46120</v>
      </c>
      <c r="B8111" s="104">
        <v>60000045</v>
      </c>
      <c r="C8111" s="104">
        <v>9893</v>
      </c>
    </row>
    <row r="8112" spans="1:3" x14ac:dyDescent="0.3">
      <c r="A8112" s="103">
        <v>46120</v>
      </c>
      <c r="B8112" s="104">
        <v>60000047</v>
      </c>
      <c r="C8112" s="104">
        <v>2046</v>
      </c>
    </row>
    <row r="8113" spans="1:3" x14ac:dyDescent="0.3">
      <c r="A8113" s="103">
        <v>46120</v>
      </c>
      <c r="B8113" s="104">
        <v>60000048</v>
      </c>
      <c r="C8113" s="104">
        <v>348</v>
      </c>
    </row>
    <row r="8114" spans="1:3" x14ac:dyDescent="0.3">
      <c r="A8114" s="103">
        <v>46120</v>
      </c>
      <c r="B8114" s="104">
        <v>60000049</v>
      </c>
      <c r="C8114" s="104">
        <v>32867</v>
      </c>
    </row>
    <row r="8115" spans="1:3" x14ac:dyDescent="0.3">
      <c r="A8115" s="103">
        <v>46120</v>
      </c>
      <c r="B8115" s="104">
        <v>60000050</v>
      </c>
      <c r="C8115" s="104">
        <v>2773</v>
      </c>
    </row>
    <row r="8116" spans="1:3" x14ac:dyDescent="0.3">
      <c r="A8116" s="103">
        <v>46120</v>
      </c>
      <c r="B8116" s="104">
        <v>60000051</v>
      </c>
      <c r="C8116" s="104">
        <v>1834</v>
      </c>
    </row>
    <row r="8117" spans="1:3" x14ac:dyDescent="0.3">
      <c r="A8117" s="103">
        <v>46120</v>
      </c>
      <c r="B8117" s="104">
        <v>60000052</v>
      </c>
      <c r="C8117" s="104">
        <v>2515</v>
      </c>
    </row>
    <row r="8118" spans="1:3" x14ac:dyDescent="0.3">
      <c r="A8118" s="103">
        <v>46120</v>
      </c>
      <c r="B8118" s="104">
        <v>60000053</v>
      </c>
      <c r="C8118" s="104">
        <v>4270</v>
      </c>
    </row>
    <row r="8119" spans="1:3" x14ac:dyDescent="0.3">
      <c r="A8119" s="103">
        <v>46120</v>
      </c>
      <c r="B8119" s="104">
        <v>60000054</v>
      </c>
      <c r="C8119" s="104">
        <v>2496</v>
      </c>
    </row>
    <row r="8120" spans="1:3" x14ac:dyDescent="0.3">
      <c r="A8120" s="103">
        <v>46120</v>
      </c>
      <c r="B8120" s="104">
        <v>60000055</v>
      </c>
      <c r="C8120" s="104">
        <v>72</v>
      </c>
    </row>
    <row r="8121" spans="1:3" x14ac:dyDescent="0.3">
      <c r="A8121" s="103">
        <v>46120</v>
      </c>
      <c r="B8121" s="104">
        <v>60000056</v>
      </c>
      <c r="C8121" s="104">
        <v>3123</v>
      </c>
    </row>
    <row r="8122" spans="1:3" x14ac:dyDescent="0.3">
      <c r="A8122" s="103">
        <v>46120</v>
      </c>
      <c r="B8122" s="104">
        <v>60000057</v>
      </c>
      <c r="C8122" s="104">
        <v>30414</v>
      </c>
    </row>
    <row r="8123" spans="1:3" x14ac:dyDescent="0.3">
      <c r="A8123" s="103">
        <v>46120</v>
      </c>
      <c r="B8123" s="104">
        <v>60000058</v>
      </c>
      <c r="C8123" s="104">
        <v>3773</v>
      </c>
    </row>
    <row r="8124" spans="1:3" x14ac:dyDescent="0.3">
      <c r="A8124" s="103">
        <v>46120</v>
      </c>
      <c r="B8124" s="104">
        <v>60000113</v>
      </c>
      <c r="C8124" s="104">
        <v>182</v>
      </c>
    </row>
    <row r="8125" spans="1:3" x14ac:dyDescent="0.3">
      <c r="A8125" s="103">
        <v>46120</v>
      </c>
      <c r="B8125" s="104">
        <v>60000114</v>
      </c>
      <c r="C8125" s="104">
        <v>429</v>
      </c>
    </row>
    <row r="8126" spans="1:3" x14ac:dyDescent="0.3">
      <c r="A8126" s="103">
        <v>46120</v>
      </c>
      <c r="B8126" s="104">
        <v>60000120</v>
      </c>
      <c r="C8126" s="104">
        <v>7518</v>
      </c>
    </row>
    <row r="8127" spans="1:3" x14ac:dyDescent="0.3">
      <c r="A8127" s="103">
        <v>46120</v>
      </c>
      <c r="B8127" s="104">
        <v>60000121</v>
      </c>
      <c r="C8127" s="104">
        <v>4176</v>
      </c>
    </row>
    <row r="8128" spans="1:3" x14ac:dyDescent="0.3">
      <c r="A8128" s="103">
        <v>46120</v>
      </c>
      <c r="B8128" s="104">
        <v>60000122</v>
      </c>
      <c r="C8128" s="104">
        <v>72</v>
      </c>
    </row>
    <row r="8129" spans="1:3" x14ac:dyDescent="0.3">
      <c r="A8129" s="103">
        <v>46120</v>
      </c>
      <c r="B8129" s="104">
        <v>60000123</v>
      </c>
      <c r="C8129" s="104">
        <v>4</v>
      </c>
    </row>
    <row r="8130" spans="1:3" x14ac:dyDescent="0.3">
      <c r="A8130" s="103">
        <v>46120</v>
      </c>
      <c r="B8130" s="104">
        <v>60000124</v>
      </c>
      <c r="C8130" s="104">
        <v>192</v>
      </c>
    </row>
    <row r="8131" spans="1:3" x14ac:dyDescent="0.3">
      <c r="A8131" s="103">
        <v>46120</v>
      </c>
      <c r="B8131" s="104">
        <v>60000125</v>
      </c>
      <c r="C8131" s="104">
        <v>60</v>
      </c>
    </row>
    <row r="8132" spans="1:3" x14ac:dyDescent="0.3">
      <c r="A8132" s="103">
        <v>46120</v>
      </c>
      <c r="B8132" s="104">
        <v>60000130</v>
      </c>
      <c r="C8132" s="104">
        <v>116</v>
      </c>
    </row>
    <row r="8133" spans="1:3" x14ac:dyDescent="0.3">
      <c r="A8133" s="103">
        <v>46120</v>
      </c>
      <c r="B8133" s="104">
        <v>60000131</v>
      </c>
      <c r="C8133" s="104">
        <v>264</v>
      </c>
    </row>
    <row r="8134" spans="1:3" x14ac:dyDescent="0.3">
      <c r="A8134" s="103">
        <v>46120</v>
      </c>
      <c r="B8134" s="104">
        <v>60000132</v>
      </c>
      <c r="C8134" s="104">
        <v>608</v>
      </c>
    </row>
    <row r="8135" spans="1:3" x14ac:dyDescent="0.3">
      <c r="A8135" s="103">
        <v>46120</v>
      </c>
      <c r="B8135" s="104">
        <v>60000138</v>
      </c>
      <c r="C8135" s="104">
        <v>1051</v>
      </c>
    </row>
    <row r="8136" spans="1:3" x14ac:dyDescent="0.3">
      <c r="A8136" s="103">
        <v>46120</v>
      </c>
      <c r="B8136" s="104">
        <v>60000172</v>
      </c>
      <c r="C8136" s="104">
        <v>1625</v>
      </c>
    </row>
    <row r="8137" spans="1:3" x14ac:dyDescent="0.3">
      <c r="A8137" s="103">
        <v>46120</v>
      </c>
      <c r="B8137" s="104">
        <v>60000173</v>
      </c>
      <c r="C8137" s="104">
        <v>365</v>
      </c>
    </row>
    <row r="8138" spans="1:3" x14ac:dyDescent="0.3">
      <c r="A8138" s="103">
        <v>46120</v>
      </c>
      <c r="B8138" s="104">
        <v>60000180</v>
      </c>
      <c r="C8138" s="104">
        <v>3127</v>
      </c>
    </row>
    <row r="8139" spans="1:3" x14ac:dyDescent="0.3">
      <c r="A8139" s="103">
        <v>46120</v>
      </c>
      <c r="B8139" s="104">
        <v>60000182</v>
      </c>
      <c r="C8139" s="104">
        <v>267</v>
      </c>
    </row>
    <row r="8140" spans="1:3" x14ac:dyDescent="0.3">
      <c r="A8140" s="103">
        <v>46120</v>
      </c>
      <c r="B8140" s="104">
        <v>60000183</v>
      </c>
      <c r="C8140" s="104">
        <v>1146</v>
      </c>
    </row>
    <row r="8141" spans="1:3" x14ac:dyDescent="0.3">
      <c r="A8141" s="103">
        <v>46120</v>
      </c>
      <c r="B8141" s="104">
        <v>60000184</v>
      </c>
      <c r="C8141" s="104">
        <v>139</v>
      </c>
    </row>
    <row r="8142" spans="1:3" x14ac:dyDescent="0.3">
      <c r="A8142" s="103">
        <v>46120</v>
      </c>
      <c r="B8142" s="104">
        <v>60000185</v>
      </c>
      <c r="C8142" s="104">
        <v>6969</v>
      </c>
    </row>
    <row r="8143" spans="1:3" x14ac:dyDescent="0.3">
      <c r="A8143" s="103">
        <v>46120</v>
      </c>
      <c r="B8143" s="104">
        <v>60000186</v>
      </c>
      <c r="C8143" s="104">
        <v>72</v>
      </c>
    </row>
    <row r="8144" spans="1:3" x14ac:dyDescent="0.3">
      <c r="A8144" s="103">
        <v>46120</v>
      </c>
      <c r="B8144" s="104">
        <v>60000201</v>
      </c>
      <c r="C8144" s="104">
        <v>36</v>
      </c>
    </row>
    <row r="8145" spans="1:3" x14ac:dyDescent="0.3">
      <c r="A8145" s="103">
        <v>46120</v>
      </c>
      <c r="B8145" s="104">
        <v>60000202</v>
      </c>
      <c r="C8145" s="104">
        <v>32</v>
      </c>
    </row>
    <row r="8146" spans="1:3" x14ac:dyDescent="0.3">
      <c r="A8146" s="103">
        <v>46120</v>
      </c>
      <c r="B8146" s="104">
        <v>60000203</v>
      </c>
      <c r="C8146" s="104">
        <v>29</v>
      </c>
    </row>
    <row r="8147" spans="1:3" x14ac:dyDescent="0.3">
      <c r="A8147" s="103">
        <v>46120</v>
      </c>
      <c r="B8147" s="104">
        <v>60000206</v>
      </c>
      <c r="C8147" s="104">
        <v>30</v>
      </c>
    </row>
    <row r="8148" spans="1:3" x14ac:dyDescent="0.3">
      <c r="A8148" s="103">
        <v>46120</v>
      </c>
      <c r="B8148" s="104">
        <v>60000211</v>
      </c>
      <c r="C8148" s="104">
        <v>24</v>
      </c>
    </row>
    <row r="8149" spans="1:3" x14ac:dyDescent="0.3">
      <c r="A8149" s="103">
        <v>46120</v>
      </c>
      <c r="B8149" s="104">
        <v>60000212</v>
      </c>
      <c r="C8149" s="104">
        <v>29</v>
      </c>
    </row>
    <row r="8150" spans="1:3" x14ac:dyDescent="0.3">
      <c r="A8150" s="103">
        <v>46120</v>
      </c>
      <c r="B8150" s="104">
        <v>60000215</v>
      </c>
      <c r="C8150" s="104">
        <v>30</v>
      </c>
    </row>
    <row r="8151" spans="1:3" x14ac:dyDescent="0.3">
      <c r="A8151" s="103">
        <v>46120</v>
      </c>
      <c r="B8151" s="104">
        <v>60000217</v>
      </c>
      <c r="C8151" s="104">
        <v>31</v>
      </c>
    </row>
    <row r="8152" spans="1:3" x14ac:dyDescent="0.3">
      <c r="A8152" s="103">
        <v>46120</v>
      </c>
      <c r="B8152" s="104">
        <v>60000218</v>
      </c>
      <c r="C8152" s="104">
        <v>19</v>
      </c>
    </row>
    <row r="8153" spans="1:3" x14ac:dyDescent="0.3">
      <c r="A8153" s="103">
        <v>46120</v>
      </c>
      <c r="B8153" s="104">
        <v>60000220</v>
      </c>
      <c r="C8153" s="104">
        <v>63</v>
      </c>
    </row>
    <row r="8154" spans="1:3" x14ac:dyDescent="0.3">
      <c r="A8154" s="103">
        <v>46120</v>
      </c>
      <c r="B8154" s="104">
        <v>60000221</v>
      </c>
      <c r="C8154" s="104">
        <v>220</v>
      </c>
    </row>
    <row r="8155" spans="1:3" x14ac:dyDescent="0.3">
      <c r="A8155" s="103">
        <v>46120</v>
      </c>
      <c r="B8155" s="104">
        <v>60000223</v>
      </c>
      <c r="C8155" s="104">
        <v>84</v>
      </c>
    </row>
    <row r="8156" spans="1:3" x14ac:dyDescent="0.3">
      <c r="A8156" s="103">
        <v>46120</v>
      </c>
      <c r="B8156" s="104">
        <v>60000224</v>
      </c>
      <c r="C8156" s="104">
        <v>21</v>
      </c>
    </row>
    <row r="8157" spans="1:3" x14ac:dyDescent="0.3">
      <c r="A8157" s="103">
        <v>46120</v>
      </c>
      <c r="B8157" s="104">
        <v>60000225</v>
      </c>
      <c r="C8157" s="104">
        <v>11</v>
      </c>
    </row>
    <row r="8158" spans="1:3" x14ac:dyDescent="0.3">
      <c r="A8158" s="103">
        <v>46120</v>
      </c>
      <c r="B8158" s="104">
        <v>60000233</v>
      </c>
      <c r="C8158" s="104">
        <v>117</v>
      </c>
    </row>
    <row r="8159" spans="1:3" x14ac:dyDescent="0.3">
      <c r="A8159" s="103">
        <v>46120</v>
      </c>
      <c r="B8159" s="104">
        <v>60000270</v>
      </c>
      <c r="C8159" s="104">
        <v>148</v>
      </c>
    </row>
    <row r="8160" spans="1:3" x14ac:dyDescent="0.3">
      <c r="A8160" s="103">
        <v>46120</v>
      </c>
      <c r="B8160" s="104">
        <v>60000271</v>
      </c>
      <c r="C8160" s="104">
        <v>138</v>
      </c>
    </row>
    <row r="8161" spans="1:3" x14ac:dyDescent="0.3">
      <c r="A8161" s="103">
        <v>46120</v>
      </c>
      <c r="B8161" s="104">
        <v>60000272</v>
      </c>
      <c r="C8161" s="104">
        <v>150</v>
      </c>
    </row>
    <row r="8162" spans="1:3" x14ac:dyDescent="0.3">
      <c r="A8162" s="103">
        <v>46120</v>
      </c>
      <c r="B8162" s="104">
        <v>60000280</v>
      </c>
      <c r="C8162" s="104">
        <v>88</v>
      </c>
    </row>
    <row r="8163" spans="1:3" x14ac:dyDescent="0.3">
      <c r="A8163" s="103">
        <v>46120</v>
      </c>
      <c r="B8163" s="104">
        <v>60000281</v>
      </c>
      <c r="C8163" s="104">
        <v>130</v>
      </c>
    </row>
    <row r="8164" spans="1:3" x14ac:dyDescent="0.3">
      <c r="A8164" s="103">
        <v>46120</v>
      </c>
      <c r="B8164" s="104">
        <v>60000304</v>
      </c>
      <c r="C8164" s="104">
        <v>420</v>
      </c>
    </row>
    <row r="8165" spans="1:3" x14ac:dyDescent="0.3">
      <c r="A8165" s="103">
        <v>46120</v>
      </c>
      <c r="B8165" s="104">
        <v>60000310</v>
      </c>
      <c r="C8165" s="104">
        <v>393</v>
      </c>
    </row>
    <row r="8166" spans="1:3" x14ac:dyDescent="0.3">
      <c r="A8166" s="103">
        <v>46120</v>
      </c>
      <c r="B8166" s="104">
        <v>60000311</v>
      </c>
      <c r="C8166" s="104">
        <v>29</v>
      </c>
    </row>
    <row r="8167" spans="1:3" x14ac:dyDescent="0.3">
      <c r="A8167" s="103">
        <v>46120</v>
      </c>
      <c r="B8167" s="104">
        <v>60000312</v>
      </c>
      <c r="C8167" s="104">
        <v>4474</v>
      </c>
    </row>
    <row r="8168" spans="1:3" x14ac:dyDescent="0.3">
      <c r="A8168" s="103">
        <v>46120</v>
      </c>
      <c r="B8168" s="104">
        <v>60000394</v>
      </c>
      <c r="C8168" s="104">
        <v>5544</v>
      </c>
    </row>
    <row r="8169" spans="1:3" x14ac:dyDescent="0.3">
      <c r="A8169" s="103">
        <v>46120</v>
      </c>
      <c r="B8169" s="104">
        <v>60000395</v>
      </c>
      <c r="C8169" s="104">
        <v>3696</v>
      </c>
    </row>
    <row r="8170" spans="1:3" x14ac:dyDescent="0.3">
      <c r="A8170" s="103">
        <v>46120</v>
      </c>
      <c r="B8170" s="104">
        <v>60000408</v>
      </c>
      <c r="C8170" s="104">
        <v>505</v>
      </c>
    </row>
    <row r="8171" spans="1:3" x14ac:dyDescent="0.3">
      <c r="A8171" s="103">
        <v>46120</v>
      </c>
      <c r="B8171" s="104">
        <v>60000409</v>
      </c>
      <c r="C8171" s="104">
        <v>641</v>
      </c>
    </row>
    <row r="8172" spans="1:3" x14ac:dyDescent="0.3">
      <c r="A8172" s="103">
        <v>46120</v>
      </c>
      <c r="B8172" s="104">
        <v>60000410</v>
      </c>
      <c r="C8172" s="104">
        <v>359</v>
      </c>
    </row>
    <row r="8173" spans="1:3" x14ac:dyDescent="0.3">
      <c r="A8173" s="103">
        <v>46120</v>
      </c>
      <c r="B8173" s="104">
        <v>60000440</v>
      </c>
      <c r="C8173" s="104">
        <v>15120</v>
      </c>
    </row>
    <row r="8174" spans="1:3" x14ac:dyDescent="0.3">
      <c r="A8174" s="103">
        <v>46120</v>
      </c>
      <c r="B8174" s="104">
        <v>60000539</v>
      </c>
      <c r="C8174" s="104">
        <v>158</v>
      </c>
    </row>
    <row r="8175" spans="1:3" x14ac:dyDescent="0.3">
      <c r="A8175" s="103">
        <v>46120</v>
      </c>
      <c r="B8175" s="104">
        <v>60000540</v>
      </c>
      <c r="C8175" s="104">
        <v>144</v>
      </c>
    </row>
    <row r="8176" spans="1:3" x14ac:dyDescent="0.3">
      <c r="A8176" s="103">
        <v>46120</v>
      </c>
      <c r="B8176" s="104">
        <v>60000553</v>
      </c>
      <c r="C8176" s="104">
        <v>1620</v>
      </c>
    </row>
    <row r="8177" spans="1:3" x14ac:dyDescent="0.3">
      <c r="A8177" s="103">
        <v>46120</v>
      </c>
      <c r="B8177" s="104">
        <v>60000557</v>
      </c>
      <c r="C8177" s="104">
        <v>52</v>
      </c>
    </row>
    <row r="8178" spans="1:3" x14ac:dyDescent="0.3">
      <c r="A8178" s="103">
        <v>46120</v>
      </c>
      <c r="B8178" s="104">
        <v>60000558</v>
      </c>
      <c r="C8178" s="104">
        <v>75</v>
      </c>
    </row>
    <row r="8179" spans="1:3" x14ac:dyDescent="0.3">
      <c r="A8179" s="103">
        <v>46120</v>
      </c>
      <c r="B8179" s="104">
        <v>60000559</v>
      </c>
      <c r="C8179" s="104">
        <v>26</v>
      </c>
    </row>
    <row r="8180" spans="1:3" x14ac:dyDescent="0.3">
      <c r="A8180" s="103">
        <v>46120</v>
      </c>
      <c r="B8180" s="104">
        <v>60000567</v>
      </c>
      <c r="C8180" s="104">
        <v>13</v>
      </c>
    </row>
    <row r="8181" spans="1:3" x14ac:dyDescent="0.3">
      <c r="A8181" s="103">
        <v>46120</v>
      </c>
      <c r="B8181" s="104">
        <v>60000569</v>
      </c>
      <c r="C8181" s="104">
        <v>56</v>
      </c>
    </row>
    <row r="8182" spans="1:3" x14ac:dyDescent="0.3">
      <c r="A8182" s="103">
        <v>46120</v>
      </c>
      <c r="B8182" s="104">
        <v>60000570</v>
      </c>
      <c r="C8182" s="104">
        <v>38</v>
      </c>
    </row>
    <row r="8183" spans="1:3" x14ac:dyDescent="0.3">
      <c r="A8183" s="103">
        <v>46120</v>
      </c>
      <c r="B8183" s="104">
        <v>60000571</v>
      </c>
      <c r="C8183" s="104">
        <v>71</v>
      </c>
    </row>
    <row r="8184" spans="1:3" x14ac:dyDescent="0.3">
      <c r="A8184" s="103">
        <v>46120</v>
      </c>
      <c r="B8184" s="104">
        <v>60000572</v>
      </c>
      <c r="C8184" s="104">
        <v>10500</v>
      </c>
    </row>
    <row r="8185" spans="1:3" x14ac:dyDescent="0.3">
      <c r="A8185" s="103">
        <v>46120</v>
      </c>
      <c r="B8185" s="104">
        <v>60000576</v>
      </c>
      <c r="C8185" s="104">
        <v>6300</v>
      </c>
    </row>
    <row r="8186" spans="1:3" x14ac:dyDescent="0.3">
      <c r="A8186" s="103">
        <v>46120</v>
      </c>
      <c r="B8186" s="104">
        <v>60000578</v>
      </c>
      <c r="C8186" s="104">
        <v>10080</v>
      </c>
    </row>
    <row r="8187" spans="1:3" x14ac:dyDescent="0.3">
      <c r="A8187" s="103">
        <v>46121</v>
      </c>
      <c r="B8187" s="104">
        <v>60000000</v>
      </c>
      <c r="C8187" s="104">
        <v>131</v>
      </c>
    </row>
    <row r="8188" spans="1:3" x14ac:dyDescent="0.3">
      <c r="A8188" s="103">
        <v>46121</v>
      </c>
      <c r="B8188" s="104">
        <v>60000002</v>
      </c>
      <c r="C8188" s="104">
        <v>27404</v>
      </c>
    </row>
    <row r="8189" spans="1:3" x14ac:dyDescent="0.3">
      <c r="A8189" s="103">
        <v>46121</v>
      </c>
      <c r="B8189" s="104">
        <v>60000005</v>
      </c>
      <c r="C8189" s="104">
        <v>386</v>
      </c>
    </row>
    <row r="8190" spans="1:3" x14ac:dyDescent="0.3">
      <c r="A8190" s="103">
        <v>46121</v>
      </c>
      <c r="B8190" s="104">
        <v>60000008</v>
      </c>
      <c r="C8190" s="104">
        <v>700</v>
      </c>
    </row>
    <row r="8191" spans="1:3" x14ac:dyDescent="0.3">
      <c r="A8191" s="103">
        <v>46121</v>
      </c>
      <c r="B8191" s="104">
        <v>60000009</v>
      </c>
      <c r="C8191" s="104">
        <v>1532</v>
      </c>
    </row>
    <row r="8192" spans="1:3" x14ac:dyDescent="0.3">
      <c r="A8192" s="103">
        <v>46121</v>
      </c>
      <c r="B8192" s="104">
        <v>60000026</v>
      </c>
      <c r="C8192" s="104">
        <v>537</v>
      </c>
    </row>
    <row r="8193" spans="1:3" x14ac:dyDescent="0.3">
      <c r="A8193" s="103">
        <v>46121</v>
      </c>
      <c r="B8193" s="104">
        <v>60000027</v>
      </c>
      <c r="C8193" s="104">
        <v>822</v>
      </c>
    </row>
    <row r="8194" spans="1:3" x14ac:dyDescent="0.3">
      <c r="A8194" s="103">
        <v>46121</v>
      </c>
      <c r="B8194" s="104">
        <v>60000028</v>
      </c>
      <c r="C8194" s="104">
        <v>326</v>
      </c>
    </row>
    <row r="8195" spans="1:3" x14ac:dyDescent="0.3">
      <c r="A8195" s="103">
        <v>46121</v>
      </c>
      <c r="B8195" s="104">
        <v>60000029</v>
      </c>
      <c r="C8195" s="104">
        <v>228</v>
      </c>
    </row>
    <row r="8196" spans="1:3" x14ac:dyDescent="0.3">
      <c r="A8196" s="103">
        <v>46121</v>
      </c>
      <c r="B8196" s="104">
        <v>60000030</v>
      </c>
      <c r="C8196" s="104">
        <v>3922</v>
      </c>
    </row>
    <row r="8197" spans="1:3" x14ac:dyDescent="0.3">
      <c r="A8197" s="103">
        <v>46121</v>
      </c>
      <c r="B8197" s="104">
        <v>60000031</v>
      </c>
      <c r="C8197" s="104">
        <v>2861</v>
      </c>
    </row>
    <row r="8198" spans="1:3" x14ac:dyDescent="0.3">
      <c r="A8198" s="103">
        <v>46121</v>
      </c>
      <c r="B8198" s="104">
        <v>60000032</v>
      </c>
      <c r="C8198" s="104">
        <v>1276</v>
      </c>
    </row>
    <row r="8199" spans="1:3" x14ac:dyDescent="0.3">
      <c r="A8199" s="103">
        <v>46121</v>
      </c>
      <c r="B8199" s="104">
        <v>60000033</v>
      </c>
      <c r="C8199" s="104">
        <v>1185</v>
      </c>
    </row>
    <row r="8200" spans="1:3" x14ac:dyDescent="0.3">
      <c r="A8200" s="103">
        <v>46121</v>
      </c>
      <c r="B8200" s="104">
        <v>60000035</v>
      </c>
      <c r="C8200" s="104">
        <v>52078</v>
      </c>
    </row>
    <row r="8201" spans="1:3" x14ac:dyDescent="0.3">
      <c r="A8201" s="103">
        <v>46121</v>
      </c>
      <c r="B8201" s="104">
        <v>60000036</v>
      </c>
      <c r="C8201" s="104">
        <v>4855</v>
      </c>
    </row>
    <row r="8202" spans="1:3" x14ac:dyDescent="0.3">
      <c r="A8202" s="103">
        <v>46121</v>
      </c>
      <c r="B8202" s="104">
        <v>60000037</v>
      </c>
      <c r="C8202" s="104">
        <v>12181</v>
      </c>
    </row>
    <row r="8203" spans="1:3" x14ac:dyDescent="0.3">
      <c r="A8203" s="103">
        <v>46121</v>
      </c>
      <c r="B8203" s="104">
        <v>60000038</v>
      </c>
      <c r="C8203" s="104">
        <v>4212</v>
      </c>
    </row>
    <row r="8204" spans="1:3" x14ac:dyDescent="0.3">
      <c r="A8204" s="103">
        <v>46121</v>
      </c>
      <c r="B8204" s="104">
        <v>60000039</v>
      </c>
      <c r="C8204" s="104">
        <v>9660</v>
      </c>
    </row>
    <row r="8205" spans="1:3" x14ac:dyDescent="0.3">
      <c r="A8205" s="103">
        <v>46121</v>
      </c>
      <c r="B8205" s="104">
        <v>60000041</v>
      </c>
      <c r="C8205" s="104">
        <v>4913</v>
      </c>
    </row>
    <row r="8206" spans="1:3" x14ac:dyDescent="0.3">
      <c r="A8206" s="103">
        <v>46121</v>
      </c>
      <c r="B8206" s="104">
        <v>60000042</v>
      </c>
      <c r="C8206" s="104">
        <v>4020</v>
      </c>
    </row>
    <row r="8207" spans="1:3" x14ac:dyDescent="0.3">
      <c r="A8207" s="103">
        <v>46121</v>
      </c>
      <c r="B8207" s="104">
        <v>60000043</v>
      </c>
      <c r="C8207" s="104">
        <v>1910</v>
      </c>
    </row>
    <row r="8208" spans="1:3" x14ac:dyDescent="0.3">
      <c r="A8208" s="103">
        <v>46121</v>
      </c>
      <c r="B8208" s="104">
        <v>60000044</v>
      </c>
      <c r="C8208" s="104">
        <v>11165</v>
      </c>
    </row>
    <row r="8209" spans="1:3" x14ac:dyDescent="0.3">
      <c r="A8209" s="103">
        <v>46121</v>
      </c>
      <c r="B8209" s="104">
        <v>60000045</v>
      </c>
      <c r="C8209" s="104">
        <v>3017</v>
      </c>
    </row>
    <row r="8210" spans="1:3" x14ac:dyDescent="0.3">
      <c r="A8210" s="103">
        <v>46121</v>
      </c>
      <c r="B8210" s="104">
        <v>60000047</v>
      </c>
      <c r="C8210" s="104">
        <v>2496</v>
      </c>
    </row>
    <row r="8211" spans="1:3" x14ac:dyDescent="0.3">
      <c r="A8211" s="103">
        <v>46121</v>
      </c>
      <c r="B8211" s="104">
        <v>60000048</v>
      </c>
      <c r="C8211" s="104">
        <v>1608</v>
      </c>
    </row>
    <row r="8212" spans="1:3" x14ac:dyDescent="0.3">
      <c r="A8212" s="103">
        <v>46121</v>
      </c>
      <c r="B8212" s="104">
        <v>60000049</v>
      </c>
      <c r="C8212" s="104">
        <v>1495</v>
      </c>
    </row>
    <row r="8213" spans="1:3" x14ac:dyDescent="0.3">
      <c r="A8213" s="103">
        <v>46121</v>
      </c>
      <c r="B8213" s="104">
        <v>60000050</v>
      </c>
      <c r="C8213" s="104">
        <v>2895</v>
      </c>
    </row>
    <row r="8214" spans="1:3" x14ac:dyDescent="0.3">
      <c r="A8214" s="103">
        <v>46121</v>
      </c>
      <c r="B8214" s="104">
        <v>60000051</v>
      </c>
      <c r="C8214" s="104">
        <v>2353</v>
      </c>
    </row>
    <row r="8215" spans="1:3" x14ac:dyDescent="0.3">
      <c r="A8215" s="103">
        <v>46121</v>
      </c>
      <c r="B8215" s="104">
        <v>60000052</v>
      </c>
      <c r="C8215" s="104">
        <v>2187</v>
      </c>
    </row>
    <row r="8216" spans="1:3" x14ac:dyDescent="0.3">
      <c r="A8216" s="103">
        <v>46121</v>
      </c>
      <c r="B8216" s="104">
        <v>60000053</v>
      </c>
      <c r="C8216" s="104">
        <v>1824</v>
      </c>
    </row>
    <row r="8217" spans="1:3" x14ac:dyDescent="0.3">
      <c r="A8217" s="103">
        <v>46121</v>
      </c>
      <c r="B8217" s="104">
        <v>60000054</v>
      </c>
      <c r="C8217" s="104">
        <v>152</v>
      </c>
    </row>
    <row r="8218" spans="1:3" x14ac:dyDescent="0.3">
      <c r="A8218" s="103">
        <v>46121</v>
      </c>
      <c r="B8218" s="104">
        <v>60000055</v>
      </c>
      <c r="C8218" s="104">
        <v>48</v>
      </c>
    </row>
    <row r="8219" spans="1:3" x14ac:dyDescent="0.3">
      <c r="A8219" s="103">
        <v>46121</v>
      </c>
      <c r="B8219" s="104">
        <v>60000056</v>
      </c>
      <c r="C8219" s="104">
        <v>123</v>
      </c>
    </row>
    <row r="8220" spans="1:3" x14ac:dyDescent="0.3">
      <c r="A8220" s="103">
        <v>46121</v>
      </c>
      <c r="B8220" s="104">
        <v>60000057</v>
      </c>
      <c r="C8220" s="104">
        <v>34997</v>
      </c>
    </row>
    <row r="8221" spans="1:3" x14ac:dyDescent="0.3">
      <c r="A8221" s="103">
        <v>46121</v>
      </c>
      <c r="B8221" s="104">
        <v>60000058</v>
      </c>
      <c r="C8221" s="104">
        <v>5341</v>
      </c>
    </row>
    <row r="8222" spans="1:3" x14ac:dyDescent="0.3">
      <c r="A8222" s="103">
        <v>46121</v>
      </c>
      <c r="B8222" s="104">
        <v>60000111</v>
      </c>
      <c r="C8222" s="104">
        <v>80</v>
      </c>
    </row>
    <row r="8223" spans="1:3" x14ac:dyDescent="0.3">
      <c r="A8223" s="103">
        <v>46121</v>
      </c>
      <c r="B8223" s="104">
        <v>60000113</v>
      </c>
      <c r="C8223" s="104">
        <v>686</v>
      </c>
    </row>
    <row r="8224" spans="1:3" x14ac:dyDescent="0.3">
      <c r="A8224" s="103">
        <v>46121</v>
      </c>
      <c r="B8224" s="104">
        <v>60000114</v>
      </c>
      <c r="C8224" s="104">
        <v>888</v>
      </c>
    </row>
    <row r="8225" spans="1:3" x14ac:dyDescent="0.3">
      <c r="A8225" s="103">
        <v>46121</v>
      </c>
      <c r="B8225" s="104">
        <v>60000120</v>
      </c>
      <c r="C8225" s="104">
        <v>556</v>
      </c>
    </row>
    <row r="8226" spans="1:3" x14ac:dyDescent="0.3">
      <c r="A8226" s="103">
        <v>46121</v>
      </c>
      <c r="B8226" s="104">
        <v>60000121</v>
      </c>
      <c r="C8226" s="104">
        <v>5364</v>
      </c>
    </row>
    <row r="8227" spans="1:3" x14ac:dyDescent="0.3">
      <c r="A8227" s="103">
        <v>46121</v>
      </c>
      <c r="B8227" s="104">
        <v>60000122</v>
      </c>
      <c r="C8227" s="104">
        <v>736</v>
      </c>
    </row>
    <row r="8228" spans="1:3" x14ac:dyDescent="0.3">
      <c r="A8228" s="103">
        <v>46121</v>
      </c>
      <c r="B8228" s="104">
        <v>60000123</v>
      </c>
      <c r="C8228" s="104">
        <v>312</v>
      </c>
    </row>
    <row r="8229" spans="1:3" x14ac:dyDescent="0.3">
      <c r="A8229" s="103">
        <v>46121</v>
      </c>
      <c r="B8229" s="104">
        <v>60000124</v>
      </c>
      <c r="C8229" s="104">
        <v>704</v>
      </c>
    </row>
    <row r="8230" spans="1:3" x14ac:dyDescent="0.3">
      <c r="A8230" s="103">
        <v>46121</v>
      </c>
      <c r="B8230" s="104">
        <v>60000125</v>
      </c>
      <c r="C8230" s="104">
        <v>692</v>
      </c>
    </row>
    <row r="8231" spans="1:3" x14ac:dyDescent="0.3">
      <c r="A8231" s="103">
        <v>46121</v>
      </c>
      <c r="B8231" s="104">
        <v>60000130</v>
      </c>
      <c r="C8231" s="104">
        <v>70</v>
      </c>
    </row>
    <row r="8232" spans="1:3" x14ac:dyDescent="0.3">
      <c r="A8232" s="103">
        <v>46121</v>
      </c>
      <c r="B8232" s="104">
        <v>60000131</v>
      </c>
      <c r="C8232" s="104">
        <v>40</v>
      </c>
    </row>
    <row r="8233" spans="1:3" x14ac:dyDescent="0.3">
      <c r="A8233" s="103">
        <v>46121</v>
      </c>
      <c r="B8233" s="104">
        <v>60000132</v>
      </c>
      <c r="C8233" s="104">
        <v>60</v>
      </c>
    </row>
    <row r="8234" spans="1:3" x14ac:dyDescent="0.3">
      <c r="A8234" s="103">
        <v>46121</v>
      </c>
      <c r="B8234" s="104">
        <v>60000138</v>
      </c>
      <c r="C8234" s="104">
        <v>167</v>
      </c>
    </row>
    <row r="8235" spans="1:3" x14ac:dyDescent="0.3">
      <c r="A8235" s="103">
        <v>46121</v>
      </c>
      <c r="B8235" s="104">
        <v>60000142</v>
      </c>
      <c r="C8235" s="104">
        <v>41</v>
      </c>
    </row>
    <row r="8236" spans="1:3" x14ac:dyDescent="0.3">
      <c r="A8236" s="103">
        <v>46121</v>
      </c>
      <c r="B8236" s="104">
        <v>60000172</v>
      </c>
      <c r="C8236" s="104">
        <v>1060</v>
      </c>
    </row>
    <row r="8237" spans="1:3" x14ac:dyDescent="0.3">
      <c r="A8237" s="103">
        <v>46121</v>
      </c>
      <c r="B8237" s="104">
        <v>60000173</v>
      </c>
      <c r="C8237" s="104">
        <v>1115</v>
      </c>
    </row>
    <row r="8238" spans="1:3" x14ac:dyDescent="0.3">
      <c r="A8238" s="103">
        <v>46121</v>
      </c>
      <c r="B8238" s="104">
        <v>60000180</v>
      </c>
      <c r="C8238" s="104">
        <v>275</v>
      </c>
    </row>
    <row r="8239" spans="1:3" x14ac:dyDescent="0.3">
      <c r="A8239" s="103">
        <v>46121</v>
      </c>
      <c r="B8239" s="104">
        <v>60000182</v>
      </c>
      <c r="C8239" s="104">
        <v>178</v>
      </c>
    </row>
    <row r="8240" spans="1:3" x14ac:dyDescent="0.3">
      <c r="A8240" s="103">
        <v>46121</v>
      </c>
      <c r="B8240" s="104">
        <v>60000183</v>
      </c>
      <c r="C8240" s="104">
        <v>468</v>
      </c>
    </row>
    <row r="8241" spans="1:3" x14ac:dyDescent="0.3">
      <c r="A8241" s="103">
        <v>46121</v>
      </c>
      <c r="B8241" s="104">
        <v>60000184</v>
      </c>
      <c r="C8241" s="104">
        <v>791</v>
      </c>
    </row>
    <row r="8242" spans="1:3" x14ac:dyDescent="0.3">
      <c r="A8242" s="103">
        <v>46121</v>
      </c>
      <c r="B8242" s="104">
        <v>60000185</v>
      </c>
      <c r="C8242" s="104">
        <v>9487</v>
      </c>
    </row>
    <row r="8243" spans="1:3" x14ac:dyDescent="0.3">
      <c r="A8243" s="103">
        <v>46121</v>
      </c>
      <c r="B8243" s="104">
        <v>60000201</v>
      </c>
      <c r="C8243" s="104">
        <v>47</v>
      </c>
    </row>
    <row r="8244" spans="1:3" x14ac:dyDescent="0.3">
      <c r="A8244" s="103">
        <v>46121</v>
      </c>
      <c r="B8244" s="104">
        <v>60000202</v>
      </c>
      <c r="C8244" s="104">
        <v>41</v>
      </c>
    </row>
    <row r="8245" spans="1:3" x14ac:dyDescent="0.3">
      <c r="A8245" s="103">
        <v>46121</v>
      </c>
      <c r="B8245" s="104">
        <v>60000203</v>
      </c>
      <c r="C8245" s="104">
        <v>39</v>
      </c>
    </row>
    <row r="8246" spans="1:3" x14ac:dyDescent="0.3">
      <c r="A8246" s="103">
        <v>46121</v>
      </c>
      <c r="B8246" s="104">
        <v>60000206</v>
      </c>
      <c r="C8246" s="104">
        <v>28</v>
      </c>
    </row>
    <row r="8247" spans="1:3" x14ac:dyDescent="0.3">
      <c r="A8247" s="103">
        <v>46121</v>
      </c>
      <c r="B8247" s="104">
        <v>60000211</v>
      </c>
      <c r="C8247" s="104">
        <v>28</v>
      </c>
    </row>
    <row r="8248" spans="1:3" x14ac:dyDescent="0.3">
      <c r="A8248" s="103">
        <v>46121</v>
      </c>
      <c r="B8248" s="104">
        <v>60000212</v>
      </c>
      <c r="C8248" s="104">
        <v>22</v>
      </c>
    </row>
    <row r="8249" spans="1:3" x14ac:dyDescent="0.3">
      <c r="A8249" s="103">
        <v>46121</v>
      </c>
      <c r="B8249" s="104">
        <v>60000215</v>
      </c>
      <c r="C8249" s="104">
        <v>63</v>
      </c>
    </row>
    <row r="8250" spans="1:3" x14ac:dyDescent="0.3">
      <c r="A8250" s="103">
        <v>46121</v>
      </c>
      <c r="B8250" s="104">
        <v>60000217</v>
      </c>
      <c r="C8250" s="104">
        <v>65</v>
      </c>
    </row>
    <row r="8251" spans="1:3" x14ac:dyDescent="0.3">
      <c r="A8251" s="103">
        <v>46121</v>
      </c>
      <c r="B8251" s="104">
        <v>60000218</v>
      </c>
      <c r="C8251" s="104">
        <v>57</v>
      </c>
    </row>
    <row r="8252" spans="1:3" x14ac:dyDescent="0.3">
      <c r="A8252" s="103">
        <v>46121</v>
      </c>
      <c r="B8252" s="104">
        <v>60000220</v>
      </c>
      <c r="C8252" s="104">
        <v>210</v>
      </c>
    </row>
    <row r="8253" spans="1:3" x14ac:dyDescent="0.3">
      <c r="A8253" s="103">
        <v>46121</v>
      </c>
      <c r="B8253" s="104">
        <v>60000221</v>
      </c>
      <c r="C8253" s="104">
        <v>182</v>
      </c>
    </row>
    <row r="8254" spans="1:3" x14ac:dyDescent="0.3">
      <c r="A8254" s="103">
        <v>46121</v>
      </c>
      <c r="B8254" s="104">
        <v>60000223</v>
      </c>
      <c r="C8254" s="104">
        <v>174</v>
      </c>
    </row>
    <row r="8255" spans="1:3" x14ac:dyDescent="0.3">
      <c r="A8255" s="103">
        <v>46121</v>
      </c>
      <c r="B8255" s="104">
        <v>60000224</v>
      </c>
      <c r="C8255" s="104">
        <v>9</v>
      </c>
    </row>
    <row r="8256" spans="1:3" x14ac:dyDescent="0.3">
      <c r="A8256" s="103">
        <v>46121</v>
      </c>
      <c r="B8256" s="104">
        <v>60000225</v>
      </c>
      <c r="C8256" s="104">
        <v>3</v>
      </c>
    </row>
    <row r="8257" spans="1:3" x14ac:dyDescent="0.3">
      <c r="A8257" s="103">
        <v>46121</v>
      </c>
      <c r="B8257" s="104">
        <v>60000233</v>
      </c>
      <c r="C8257" s="104">
        <v>73</v>
      </c>
    </row>
    <row r="8258" spans="1:3" x14ac:dyDescent="0.3">
      <c r="A8258" s="103">
        <v>46121</v>
      </c>
      <c r="B8258" s="104">
        <v>60000270</v>
      </c>
      <c r="C8258" s="104">
        <v>210</v>
      </c>
    </row>
    <row r="8259" spans="1:3" x14ac:dyDescent="0.3">
      <c r="A8259" s="103">
        <v>46121</v>
      </c>
      <c r="B8259" s="104">
        <v>60000271</v>
      </c>
      <c r="C8259" s="104">
        <v>253</v>
      </c>
    </row>
    <row r="8260" spans="1:3" x14ac:dyDescent="0.3">
      <c r="A8260" s="103">
        <v>46121</v>
      </c>
      <c r="B8260" s="104">
        <v>60000272</v>
      </c>
      <c r="C8260" s="104">
        <v>208</v>
      </c>
    </row>
    <row r="8261" spans="1:3" x14ac:dyDescent="0.3">
      <c r="A8261" s="103">
        <v>46121</v>
      </c>
      <c r="B8261" s="104">
        <v>60000280</v>
      </c>
      <c r="C8261" s="104">
        <v>148</v>
      </c>
    </row>
    <row r="8262" spans="1:3" x14ac:dyDescent="0.3">
      <c r="A8262" s="103">
        <v>46121</v>
      </c>
      <c r="B8262" s="104">
        <v>60000281</v>
      </c>
      <c r="C8262" s="104">
        <v>232</v>
      </c>
    </row>
    <row r="8263" spans="1:3" x14ac:dyDescent="0.3">
      <c r="A8263" s="103">
        <v>46121</v>
      </c>
      <c r="B8263" s="104">
        <v>60000303</v>
      </c>
      <c r="C8263" s="104">
        <v>480</v>
      </c>
    </row>
    <row r="8264" spans="1:3" x14ac:dyDescent="0.3">
      <c r="A8264" s="103">
        <v>46121</v>
      </c>
      <c r="B8264" s="104">
        <v>60000304</v>
      </c>
      <c r="C8264" s="104">
        <v>326</v>
      </c>
    </row>
    <row r="8265" spans="1:3" x14ac:dyDescent="0.3">
      <c r="A8265" s="103">
        <v>46121</v>
      </c>
      <c r="B8265" s="104">
        <v>60000310</v>
      </c>
      <c r="C8265" s="104">
        <v>245</v>
      </c>
    </row>
    <row r="8266" spans="1:3" x14ac:dyDescent="0.3">
      <c r="A8266" s="103">
        <v>46121</v>
      </c>
      <c r="B8266" s="104">
        <v>60000311</v>
      </c>
      <c r="C8266" s="104">
        <v>312</v>
      </c>
    </row>
    <row r="8267" spans="1:3" x14ac:dyDescent="0.3">
      <c r="A8267" s="103">
        <v>46121</v>
      </c>
      <c r="B8267" s="104">
        <v>60000312</v>
      </c>
      <c r="C8267" s="104">
        <v>6648</v>
      </c>
    </row>
    <row r="8268" spans="1:3" x14ac:dyDescent="0.3">
      <c r="A8268" s="103">
        <v>46121</v>
      </c>
      <c r="B8268" s="104">
        <v>60000394</v>
      </c>
      <c r="C8268" s="104">
        <v>2400</v>
      </c>
    </row>
    <row r="8269" spans="1:3" x14ac:dyDescent="0.3">
      <c r="A8269" s="103">
        <v>46121</v>
      </c>
      <c r="B8269" s="104">
        <v>60000395</v>
      </c>
      <c r="C8269" s="104">
        <v>1464</v>
      </c>
    </row>
    <row r="8270" spans="1:3" x14ac:dyDescent="0.3">
      <c r="A8270" s="103">
        <v>46121</v>
      </c>
      <c r="B8270" s="104">
        <v>60000408</v>
      </c>
      <c r="C8270" s="104">
        <v>2064</v>
      </c>
    </row>
    <row r="8271" spans="1:3" x14ac:dyDescent="0.3">
      <c r="A8271" s="103">
        <v>46121</v>
      </c>
      <c r="B8271" s="104">
        <v>60000409</v>
      </c>
      <c r="C8271" s="104">
        <v>1164</v>
      </c>
    </row>
    <row r="8272" spans="1:3" x14ac:dyDescent="0.3">
      <c r="A8272" s="103">
        <v>46121</v>
      </c>
      <c r="B8272" s="104">
        <v>60000410</v>
      </c>
      <c r="C8272" s="104">
        <v>1080</v>
      </c>
    </row>
    <row r="8273" spans="1:3" x14ac:dyDescent="0.3">
      <c r="A8273" s="103">
        <v>46121</v>
      </c>
      <c r="B8273" s="104">
        <v>60000539</v>
      </c>
      <c r="C8273" s="104">
        <v>28</v>
      </c>
    </row>
    <row r="8274" spans="1:3" x14ac:dyDescent="0.3">
      <c r="A8274" s="103">
        <v>46121</v>
      </c>
      <c r="B8274" s="104">
        <v>60000540</v>
      </c>
      <c r="C8274" s="104">
        <v>49</v>
      </c>
    </row>
    <row r="8275" spans="1:3" x14ac:dyDescent="0.3">
      <c r="A8275" s="103">
        <v>46121</v>
      </c>
      <c r="B8275" s="104">
        <v>60000555</v>
      </c>
      <c r="C8275" s="104">
        <v>2496</v>
      </c>
    </row>
    <row r="8276" spans="1:3" x14ac:dyDescent="0.3">
      <c r="A8276" s="103">
        <v>46121</v>
      </c>
      <c r="B8276" s="104">
        <v>60000556</v>
      </c>
      <c r="C8276" s="104">
        <v>2028</v>
      </c>
    </row>
    <row r="8277" spans="1:3" x14ac:dyDescent="0.3">
      <c r="A8277" s="103">
        <v>46121</v>
      </c>
      <c r="B8277" s="104">
        <v>60000557</v>
      </c>
      <c r="C8277" s="104">
        <v>269</v>
      </c>
    </row>
    <row r="8278" spans="1:3" x14ac:dyDescent="0.3">
      <c r="A8278" s="103">
        <v>46121</v>
      </c>
      <c r="B8278" s="104">
        <v>60000558</v>
      </c>
      <c r="C8278" s="104">
        <v>265</v>
      </c>
    </row>
    <row r="8279" spans="1:3" x14ac:dyDescent="0.3">
      <c r="A8279" s="103">
        <v>46121</v>
      </c>
      <c r="B8279" s="104">
        <v>60000559</v>
      </c>
      <c r="C8279" s="104">
        <v>229</v>
      </c>
    </row>
    <row r="8280" spans="1:3" x14ac:dyDescent="0.3">
      <c r="A8280" s="103">
        <v>46121</v>
      </c>
      <c r="B8280" s="104">
        <v>60000567</v>
      </c>
      <c r="C8280" s="104">
        <v>20</v>
      </c>
    </row>
    <row r="8281" spans="1:3" x14ac:dyDescent="0.3">
      <c r="A8281" s="103">
        <v>46121</v>
      </c>
      <c r="B8281" s="104">
        <v>60000568</v>
      </c>
      <c r="C8281" s="104">
        <v>10</v>
      </c>
    </row>
    <row r="8282" spans="1:3" x14ac:dyDescent="0.3">
      <c r="A8282" s="103">
        <v>46121</v>
      </c>
      <c r="B8282" s="104">
        <v>60000569</v>
      </c>
      <c r="C8282" s="104">
        <v>167</v>
      </c>
    </row>
    <row r="8283" spans="1:3" x14ac:dyDescent="0.3">
      <c r="A8283" s="103">
        <v>46121</v>
      </c>
      <c r="B8283" s="104">
        <v>60000570</v>
      </c>
      <c r="C8283" s="104">
        <v>204</v>
      </c>
    </row>
    <row r="8284" spans="1:3" x14ac:dyDescent="0.3">
      <c r="A8284" s="103">
        <v>46121</v>
      </c>
      <c r="B8284" s="104">
        <v>60000571</v>
      </c>
      <c r="C8284" s="104">
        <v>361</v>
      </c>
    </row>
    <row r="8285" spans="1:3" x14ac:dyDescent="0.3">
      <c r="A8285" s="103">
        <v>46121</v>
      </c>
      <c r="B8285" s="104">
        <v>60000572</v>
      </c>
      <c r="C8285" s="104">
        <v>3000</v>
      </c>
    </row>
    <row r="8286" spans="1:3" x14ac:dyDescent="0.3">
      <c r="A8286" s="103">
        <v>46121</v>
      </c>
      <c r="B8286" s="104">
        <v>60000576</v>
      </c>
      <c r="C8286" s="104">
        <v>1800</v>
      </c>
    </row>
    <row r="8287" spans="1:3" x14ac:dyDescent="0.3">
      <c r="A8287" s="103">
        <v>46121</v>
      </c>
      <c r="B8287" s="104">
        <v>60000578</v>
      </c>
      <c r="C8287" s="104">
        <v>5040</v>
      </c>
    </row>
    <row r="8288" spans="1:3" x14ac:dyDescent="0.3">
      <c r="A8288" s="103">
        <v>46122</v>
      </c>
      <c r="B8288" s="104">
        <v>60000000</v>
      </c>
      <c r="C8288" s="104">
        <v>23</v>
      </c>
    </row>
    <row r="8289" spans="1:3" x14ac:dyDescent="0.3">
      <c r="A8289" s="103">
        <v>46122</v>
      </c>
      <c r="B8289" s="104">
        <v>60000002</v>
      </c>
      <c r="C8289" s="104">
        <v>39497</v>
      </c>
    </row>
    <row r="8290" spans="1:3" x14ac:dyDescent="0.3">
      <c r="A8290" s="103">
        <v>46122</v>
      </c>
      <c r="B8290" s="104">
        <v>60000005</v>
      </c>
      <c r="C8290" s="104">
        <v>1048</v>
      </c>
    </row>
    <row r="8291" spans="1:3" x14ac:dyDescent="0.3">
      <c r="A8291" s="103">
        <v>46122</v>
      </c>
      <c r="B8291" s="104">
        <v>60000008</v>
      </c>
      <c r="C8291" s="104">
        <v>734</v>
      </c>
    </row>
    <row r="8292" spans="1:3" x14ac:dyDescent="0.3">
      <c r="A8292" s="103">
        <v>46122</v>
      </c>
      <c r="B8292" s="104">
        <v>60000009</v>
      </c>
      <c r="C8292" s="104">
        <v>1860</v>
      </c>
    </row>
    <row r="8293" spans="1:3" x14ac:dyDescent="0.3">
      <c r="A8293" s="103">
        <v>46122</v>
      </c>
      <c r="B8293" s="104">
        <v>60000026</v>
      </c>
      <c r="C8293" s="104">
        <v>2525</v>
      </c>
    </row>
    <row r="8294" spans="1:3" x14ac:dyDescent="0.3">
      <c r="A8294" s="103">
        <v>46122</v>
      </c>
      <c r="B8294" s="104">
        <v>60000027</v>
      </c>
      <c r="C8294" s="104">
        <v>10198</v>
      </c>
    </row>
    <row r="8295" spans="1:3" x14ac:dyDescent="0.3">
      <c r="A8295" s="103">
        <v>46122</v>
      </c>
      <c r="B8295" s="104">
        <v>60000028</v>
      </c>
      <c r="C8295" s="104">
        <v>4243</v>
      </c>
    </row>
    <row r="8296" spans="1:3" x14ac:dyDescent="0.3">
      <c r="A8296" s="103">
        <v>46122</v>
      </c>
      <c r="B8296" s="104">
        <v>60000029</v>
      </c>
      <c r="C8296" s="104">
        <v>2502</v>
      </c>
    </row>
    <row r="8297" spans="1:3" x14ac:dyDescent="0.3">
      <c r="A8297" s="103">
        <v>46122</v>
      </c>
      <c r="B8297" s="104">
        <v>60000030</v>
      </c>
      <c r="C8297" s="104">
        <v>8870</v>
      </c>
    </row>
    <row r="8298" spans="1:3" x14ac:dyDescent="0.3">
      <c r="A8298" s="103">
        <v>46122</v>
      </c>
      <c r="B8298" s="104">
        <v>60000031</v>
      </c>
      <c r="C8298" s="104">
        <v>5424</v>
      </c>
    </row>
    <row r="8299" spans="1:3" x14ac:dyDescent="0.3">
      <c r="A8299" s="103">
        <v>46122</v>
      </c>
      <c r="B8299" s="104">
        <v>60000032</v>
      </c>
      <c r="C8299" s="104">
        <v>1033</v>
      </c>
    </row>
    <row r="8300" spans="1:3" x14ac:dyDescent="0.3">
      <c r="A8300" s="103">
        <v>46122</v>
      </c>
      <c r="B8300" s="104">
        <v>60000033</v>
      </c>
      <c r="C8300" s="104">
        <v>759</v>
      </c>
    </row>
    <row r="8301" spans="1:3" x14ac:dyDescent="0.3">
      <c r="A8301" s="103">
        <v>46122</v>
      </c>
      <c r="B8301" s="104">
        <v>60000035</v>
      </c>
      <c r="C8301" s="104">
        <v>63519</v>
      </c>
    </row>
    <row r="8302" spans="1:3" x14ac:dyDescent="0.3">
      <c r="A8302" s="103">
        <v>46122</v>
      </c>
      <c r="B8302" s="104">
        <v>60000036</v>
      </c>
      <c r="C8302" s="104">
        <v>5041</v>
      </c>
    </row>
    <row r="8303" spans="1:3" x14ac:dyDescent="0.3">
      <c r="A8303" s="103">
        <v>46122</v>
      </c>
      <c r="B8303" s="104">
        <v>60000037</v>
      </c>
      <c r="C8303" s="104">
        <v>26934</v>
      </c>
    </row>
    <row r="8304" spans="1:3" x14ac:dyDescent="0.3">
      <c r="A8304" s="103">
        <v>46122</v>
      </c>
      <c r="B8304" s="104">
        <v>60000038</v>
      </c>
      <c r="C8304" s="104">
        <v>15180</v>
      </c>
    </row>
    <row r="8305" spans="1:3" x14ac:dyDescent="0.3">
      <c r="A8305" s="103">
        <v>46122</v>
      </c>
      <c r="B8305" s="104">
        <v>60000039</v>
      </c>
      <c r="C8305" s="104">
        <v>360</v>
      </c>
    </row>
    <row r="8306" spans="1:3" x14ac:dyDescent="0.3">
      <c r="A8306" s="103">
        <v>46122</v>
      </c>
      <c r="B8306" s="104">
        <v>60000041</v>
      </c>
      <c r="C8306" s="104">
        <v>29092</v>
      </c>
    </row>
    <row r="8307" spans="1:3" x14ac:dyDescent="0.3">
      <c r="A8307" s="103">
        <v>46122</v>
      </c>
      <c r="B8307" s="104">
        <v>60000042</v>
      </c>
      <c r="C8307" s="104">
        <v>3720</v>
      </c>
    </row>
    <row r="8308" spans="1:3" x14ac:dyDescent="0.3">
      <c r="A8308" s="103">
        <v>46122</v>
      </c>
      <c r="B8308" s="104">
        <v>60000043</v>
      </c>
      <c r="C8308" s="104">
        <v>3213</v>
      </c>
    </row>
    <row r="8309" spans="1:3" x14ac:dyDescent="0.3">
      <c r="A8309" s="103">
        <v>46122</v>
      </c>
      <c r="B8309" s="104">
        <v>60000044</v>
      </c>
      <c r="C8309" s="104">
        <v>10355</v>
      </c>
    </row>
    <row r="8310" spans="1:3" x14ac:dyDescent="0.3">
      <c r="A8310" s="103">
        <v>46122</v>
      </c>
      <c r="B8310" s="104">
        <v>60000045</v>
      </c>
      <c r="C8310" s="104">
        <v>1195</v>
      </c>
    </row>
    <row r="8311" spans="1:3" x14ac:dyDescent="0.3">
      <c r="A8311" s="103">
        <v>46122</v>
      </c>
      <c r="B8311" s="104">
        <v>60000047</v>
      </c>
      <c r="C8311" s="104">
        <v>768</v>
      </c>
    </row>
    <row r="8312" spans="1:3" x14ac:dyDescent="0.3">
      <c r="A8312" s="103">
        <v>46122</v>
      </c>
      <c r="B8312" s="104">
        <v>60000048</v>
      </c>
      <c r="C8312" s="104">
        <v>84</v>
      </c>
    </row>
    <row r="8313" spans="1:3" x14ac:dyDescent="0.3">
      <c r="A8313" s="103">
        <v>46122</v>
      </c>
      <c r="B8313" s="104">
        <v>60000049</v>
      </c>
      <c r="C8313" s="104">
        <v>28639</v>
      </c>
    </row>
    <row r="8314" spans="1:3" x14ac:dyDescent="0.3">
      <c r="A8314" s="103">
        <v>46122</v>
      </c>
      <c r="B8314" s="104">
        <v>60000050</v>
      </c>
      <c r="C8314" s="104">
        <v>1604</v>
      </c>
    </row>
    <row r="8315" spans="1:3" x14ac:dyDescent="0.3">
      <c r="A8315" s="103">
        <v>46122</v>
      </c>
      <c r="B8315" s="104">
        <v>60000051</v>
      </c>
      <c r="C8315" s="104">
        <v>899</v>
      </c>
    </row>
    <row r="8316" spans="1:3" x14ac:dyDescent="0.3">
      <c r="A8316" s="103">
        <v>46122</v>
      </c>
      <c r="B8316" s="104">
        <v>60000052</v>
      </c>
      <c r="C8316" s="104">
        <v>1593</v>
      </c>
    </row>
    <row r="8317" spans="1:3" x14ac:dyDescent="0.3">
      <c r="A8317" s="103">
        <v>46122</v>
      </c>
      <c r="B8317" s="104">
        <v>60000053</v>
      </c>
      <c r="C8317" s="104">
        <v>1848</v>
      </c>
    </row>
    <row r="8318" spans="1:3" x14ac:dyDescent="0.3">
      <c r="A8318" s="103">
        <v>46122</v>
      </c>
      <c r="B8318" s="104">
        <v>60000054</v>
      </c>
      <c r="C8318" s="104">
        <v>2400</v>
      </c>
    </row>
    <row r="8319" spans="1:3" x14ac:dyDescent="0.3">
      <c r="A8319" s="103">
        <v>46122</v>
      </c>
      <c r="B8319" s="104">
        <v>60000055</v>
      </c>
      <c r="C8319" s="104">
        <v>1202</v>
      </c>
    </row>
    <row r="8320" spans="1:3" x14ac:dyDescent="0.3">
      <c r="A8320" s="103">
        <v>46122</v>
      </c>
      <c r="B8320" s="104">
        <v>60000056</v>
      </c>
      <c r="C8320" s="104">
        <v>2407</v>
      </c>
    </row>
    <row r="8321" spans="1:3" x14ac:dyDescent="0.3">
      <c r="A8321" s="103">
        <v>46122</v>
      </c>
      <c r="B8321" s="104">
        <v>60000057</v>
      </c>
      <c r="C8321" s="104">
        <v>29945</v>
      </c>
    </row>
    <row r="8322" spans="1:3" x14ac:dyDescent="0.3">
      <c r="A8322" s="103">
        <v>46122</v>
      </c>
      <c r="B8322" s="104">
        <v>60000058</v>
      </c>
      <c r="C8322" s="104">
        <v>3257</v>
      </c>
    </row>
    <row r="8323" spans="1:3" x14ac:dyDescent="0.3">
      <c r="A8323" s="103">
        <v>46122</v>
      </c>
      <c r="B8323" s="104">
        <v>60000111</v>
      </c>
      <c r="C8323" s="104">
        <v>0</v>
      </c>
    </row>
    <row r="8324" spans="1:3" x14ac:dyDescent="0.3">
      <c r="A8324" s="103">
        <v>46122</v>
      </c>
      <c r="B8324" s="104">
        <v>60000113</v>
      </c>
      <c r="C8324" s="104">
        <v>233</v>
      </c>
    </row>
    <row r="8325" spans="1:3" x14ac:dyDescent="0.3">
      <c r="A8325" s="103">
        <v>46122</v>
      </c>
      <c r="B8325" s="104">
        <v>60000114</v>
      </c>
      <c r="C8325" s="104">
        <v>1181</v>
      </c>
    </row>
    <row r="8326" spans="1:3" x14ac:dyDescent="0.3">
      <c r="A8326" s="103">
        <v>46122</v>
      </c>
      <c r="B8326" s="104">
        <v>60000120</v>
      </c>
      <c r="C8326" s="104">
        <v>5996</v>
      </c>
    </row>
    <row r="8327" spans="1:3" x14ac:dyDescent="0.3">
      <c r="A8327" s="103">
        <v>46122</v>
      </c>
      <c r="B8327" s="104">
        <v>60000121</v>
      </c>
      <c r="C8327" s="104">
        <v>8636</v>
      </c>
    </row>
    <row r="8328" spans="1:3" x14ac:dyDescent="0.3">
      <c r="A8328" s="103">
        <v>46122</v>
      </c>
      <c r="B8328" s="104">
        <v>60000122</v>
      </c>
      <c r="C8328" s="104">
        <v>5000</v>
      </c>
    </row>
    <row r="8329" spans="1:3" x14ac:dyDescent="0.3">
      <c r="A8329" s="103">
        <v>46122</v>
      </c>
      <c r="B8329" s="104">
        <v>60000123</v>
      </c>
      <c r="C8329" s="104">
        <v>2080</v>
      </c>
    </row>
    <row r="8330" spans="1:3" x14ac:dyDescent="0.3">
      <c r="A8330" s="103">
        <v>46122</v>
      </c>
      <c r="B8330" s="104">
        <v>60000124</v>
      </c>
      <c r="C8330" s="104">
        <v>3485</v>
      </c>
    </row>
    <row r="8331" spans="1:3" x14ac:dyDescent="0.3">
      <c r="A8331" s="103">
        <v>46122</v>
      </c>
      <c r="B8331" s="104">
        <v>60000125</v>
      </c>
      <c r="C8331" s="104">
        <v>3360</v>
      </c>
    </row>
    <row r="8332" spans="1:3" x14ac:dyDescent="0.3">
      <c r="A8332" s="103">
        <v>46122</v>
      </c>
      <c r="B8332" s="104">
        <v>60000130</v>
      </c>
      <c r="C8332" s="104">
        <v>8</v>
      </c>
    </row>
    <row r="8333" spans="1:3" x14ac:dyDescent="0.3">
      <c r="A8333" s="103">
        <v>46122</v>
      </c>
      <c r="B8333" s="104">
        <v>60000132</v>
      </c>
      <c r="C8333" s="104">
        <v>13</v>
      </c>
    </row>
    <row r="8334" spans="1:3" x14ac:dyDescent="0.3">
      <c r="A8334" s="103">
        <v>46122</v>
      </c>
      <c r="B8334" s="104">
        <v>60000138</v>
      </c>
      <c r="C8334" s="104">
        <v>2483</v>
      </c>
    </row>
    <row r="8335" spans="1:3" x14ac:dyDescent="0.3">
      <c r="A8335" s="103">
        <v>46122</v>
      </c>
      <c r="B8335" s="104">
        <v>60000172</v>
      </c>
      <c r="C8335" s="104">
        <v>3143</v>
      </c>
    </row>
    <row r="8336" spans="1:3" x14ac:dyDescent="0.3">
      <c r="A8336" s="103">
        <v>46122</v>
      </c>
      <c r="B8336" s="104">
        <v>60000173</v>
      </c>
      <c r="C8336" s="104">
        <v>804</v>
      </c>
    </row>
    <row r="8337" spans="1:3" x14ac:dyDescent="0.3">
      <c r="A8337" s="103">
        <v>46122</v>
      </c>
      <c r="B8337" s="104">
        <v>60000180</v>
      </c>
      <c r="C8337" s="104">
        <v>26</v>
      </c>
    </row>
    <row r="8338" spans="1:3" x14ac:dyDescent="0.3">
      <c r="A8338" s="103">
        <v>46122</v>
      </c>
      <c r="B8338" s="104">
        <v>60000182</v>
      </c>
      <c r="C8338" s="104">
        <v>67</v>
      </c>
    </row>
    <row r="8339" spans="1:3" x14ac:dyDescent="0.3">
      <c r="A8339" s="103">
        <v>46122</v>
      </c>
      <c r="B8339" s="104">
        <v>60000183</v>
      </c>
      <c r="C8339" s="104">
        <v>393</v>
      </c>
    </row>
    <row r="8340" spans="1:3" x14ac:dyDescent="0.3">
      <c r="A8340" s="103">
        <v>46122</v>
      </c>
      <c r="B8340" s="104">
        <v>60000184</v>
      </c>
      <c r="C8340" s="104">
        <v>410</v>
      </c>
    </row>
    <row r="8341" spans="1:3" x14ac:dyDescent="0.3">
      <c r="A8341" s="103">
        <v>46122</v>
      </c>
      <c r="B8341" s="104">
        <v>60000185</v>
      </c>
      <c r="C8341" s="104">
        <v>11187</v>
      </c>
    </row>
    <row r="8342" spans="1:3" x14ac:dyDescent="0.3">
      <c r="A8342" s="103">
        <v>46122</v>
      </c>
      <c r="B8342" s="104">
        <v>60000186</v>
      </c>
      <c r="C8342" s="104">
        <v>600</v>
      </c>
    </row>
    <row r="8343" spans="1:3" x14ac:dyDescent="0.3">
      <c r="A8343" s="103">
        <v>46122</v>
      </c>
      <c r="B8343" s="104">
        <v>60000201</v>
      </c>
      <c r="C8343" s="104">
        <v>10</v>
      </c>
    </row>
    <row r="8344" spans="1:3" x14ac:dyDescent="0.3">
      <c r="A8344" s="103">
        <v>46122</v>
      </c>
      <c r="B8344" s="104">
        <v>60000202</v>
      </c>
      <c r="C8344" s="104">
        <v>23</v>
      </c>
    </row>
    <row r="8345" spans="1:3" x14ac:dyDescent="0.3">
      <c r="A8345" s="103">
        <v>46122</v>
      </c>
      <c r="B8345" s="104">
        <v>60000203</v>
      </c>
      <c r="C8345" s="104">
        <v>21</v>
      </c>
    </row>
    <row r="8346" spans="1:3" x14ac:dyDescent="0.3">
      <c r="A8346" s="103">
        <v>46122</v>
      </c>
      <c r="B8346" s="104">
        <v>60000206</v>
      </c>
      <c r="C8346" s="104">
        <v>21</v>
      </c>
    </row>
    <row r="8347" spans="1:3" x14ac:dyDescent="0.3">
      <c r="A8347" s="103">
        <v>46122</v>
      </c>
      <c r="B8347" s="104">
        <v>60000211</v>
      </c>
      <c r="C8347" s="104">
        <v>33</v>
      </c>
    </row>
    <row r="8348" spans="1:3" x14ac:dyDescent="0.3">
      <c r="A8348" s="103">
        <v>46122</v>
      </c>
      <c r="B8348" s="104">
        <v>60000212</v>
      </c>
      <c r="C8348" s="104">
        <v>16</v>
      </c>
    </row>
    <row r="8349" spans="1:3" x14ac:dyDescent="0.3">
      <c r="A8349" s="103">
        <v>46122</v>
      </c>
      <c r="B8349" s="104">
        <v>60000215</v>
      </c>
      <c r="C8349" s="104">
        <v>72</v>
      </c>
    </row>
    <row r="8350" spans="1:3" x14ac:dyDescent="0.3">
      <c r="A8350" s="103">
        <v>46122</v>
      </c>
      <c r="B8350" s="104">
        <v>60000217</v>
      </c>
      <c r="C8350" s="104">
        <v>35</v>
      </c>
    </row>
    <row r="8351" spans="1:3" x14ac:dyDescent="0.3">
      <c r="A8351" s="103">
        <v>46122</v>
      </c>
      <c r="B8351" s="104">
        <v>60000218</v>
      </c>
      <c r="C8351" s="104">
        <v>29</v>
      </c>
    </row>
    <row r="8352" spans="1:3" x14ac:dyDescent="0.3">
      <c r="A8352" s="103">
        <v>46122</v>
      </c>
      <c r="B8352" s="104">
        <v>60000220</v>
      </c>
      <c r="C8352" s="104">
        <v>123</v>
      </c>
    </row>
    <row r="8353" spans="1:3" x14ac:dyDescent="0.3">
      <c r="A8353" s="103">
        <v>46122</v>
      </c>
      <c r="B8353" s="104">
        <v>60000221</v>
      </c>
      <c r="C8353" s="104">
        <v>117</v>
      </c>
    </row>
    <row r="8354" spans="1:3" x14ac:dyDescent="0.3">
      <c r="A8354" s="103">
        <v>46122</v>
      </c>
      <c r="B8354" s="104">
        <v>60000223</v>
      </c>
      <c r="C8354" s="104">
        <v>136</v>
      </c>
    </row>
    <row r="8355" spans="1:3" x14ac:dyDescent="0.3">
      <c r="A8355" s="103">
        <v>46122</v>
      </c>
      <c r="B8355" s="104">
        <v>60000224</v>
      </c>
      <c r="C8355" s="104">
        <v>15</v>
      </c>
    </row>
    <row r="8356" spans="1:3" x14ac:dyDescent="0.3">
      <c r="A8356" s="103">
        <v>46122</v>
      </c>
      <c r="B8356" s="104">
        <v>60000225</v>
      </c>
      <c r="C8356" s="104">
        <v>12</v>
      </c>
    </row>
    <row r="8357" spans="1:3" x14ac:dyDescent="0.3">
      <c r="A8357" s="103">
        <v>46122</v>
      </c>
      <c r="B8357" s="104">
        <v>60000233</v>
      </c>
      <c r="C8357" s="104">
        <v>6432</v>
      </c>
    </row>
    <row r="8358" spans="1:3" x14ac:dyDescent="0.3">
      <c r="A8358" s="103">
        <v>46122</v>
      </c>
      <c r="B8358" s="104">
        <v>60000270</v>
      </c>
      <c r="C8358" s="104">
        <v>295</v>
      </c>
    </row>
    <row r="8359" spans="1:3" x14ac:dyDescent="0.3">
      <c r="A8359" s="103">
        <v>46122</v>
      </c>
      <c r="B8359" s="104">
        <v>60000271</v>
      </c>
      <c r="C8359" s="104">
        <v>304</v>
      </c>
    </row>
    <row r="8360" spans="1:3" x14ac:dyDescent="0.3">
      <c r="A8360" s="103">
        <v>46122</v>
      </c>
      <c r="B8360" s="104">
        <v>60000272</v>
      </c>
      <c r="C8360" s="104">
        <v>283</v>
      </c>
    </row>
    <row r="8361" spans="1:3" x14ac:dyDescent="0.3">
      <c r="A8361" s="103">
        <v>46122</v>
      </c>
      <c r="B8361" s="104">
        <v>60000280</v>
      </c>
      <c r="C8361" s="104">
        <v>14</v>
      </c>
    </row>
    <row r="8362" spans="1:3" x14ac:dyDescent="0.3">
      <c r="A8362" s="103">
        <v>46122</v>
      </c>
      <c r="B8362" s="104">
        <v>60000281</v>
      </c>
      <c r="C8362" s="104">
        <v>138</v>
      </c>
    </row>
    <row r="8363" spans="1:3" x14ac:dyDescent="0.3">
      <c r="A8363" s="103">
        <v>46122</v>
      </c>
      <c r="B8363" s="104">
        <v>60000303</v>
      </c>
      <c r="C8363" s="104">
        <v>3084</v>
      </c>
    </row>
    <row r="8364" spans="1:3" x14ac:dyDescent="0.3">
      <c r="A8364" s="103">
        <v>46122</v>
      </c>
      <c r="B8364" s="104">
        <v>60000304</v>
      </c>
      <c r="C8364" s="104">
        <v>530</v>
      </c>
    </row>
    <row r="8365" spans="1:3" x14ac:dyDescent="0.3">
      <c r="A8365" s="103">
        <v>46122</v>
      </c>
      <c r="B8365" s="104">
        <v>60000310</v>
      </c>
      <c r="C8365" s="104">
        <v>510</v>
      </c>
    </row>
    <row r="8366" spans="1:3" x14ac:dyDescent="0.3">
      <c r="A8366" s="103">
        <v>46122</v>
      </c>
      <c r="B8366" s="104">
        <v>60000311</v>
      </c>
      <c r="C8366" s="104">
        <v>50</v>
      </c>
    </row>
    <row r="8367" spans="1:3" x14ac:dyDescent="0.3">
      <c r="A8367" s="103">
        <v>46122</v>
      </c>
      <c r="B8367" s="104">
        <v>60000312</v>
      </c>
      <c r="C8367" s="104">
        <v>8286</v>
      </c>
    </row>
    <row r="8368" spans="1:3" x14ac:dyDescent="0.3">
      <c r="A8368" s="103">
        <v>46122</v>
      </c>
      <c r="B8368" s="104">
        <v>60000394</v>
      </c>
      <c r="C8368" s="104">
        <v>3696</v>
      </c>
    </row>
    <row r="8369" spans="1:3" x14ac:dyDescent="0.3">
      <c r="A8369" s="103">
        <v>46122</v>
      </c>
      <c r="B8369" s="104">
        <v>60000395</v>
      </c>
      <c r="C8369" s="104">
        <v>1848</v>
      </c>
    </row>
    <row r="8370" spans="1:3" x14ac:dyDescent="0.3">
      <c r="A8370" s="103">
        <v>46122</v>
      </c>
      <c r="B8370" s="104">
        <v>60000408</v>
      </c>
      <c r="C8370" s="104">
        <v>656</v>
      </c>
    </row>
    <row r="8371" spans="1:3" x14ac:dyDescent="0.3">
      <c r="A8371" s="103">
        <v>46122</v>
      </c>
      <c r="B8371" s="104">
        <v>60000409</v>
      </c>
      <c r="C8371" s="104">
        <v>109</v>
      </c>
    </row>
    <row r="8372" spans="1:3" x14ac:dyDescent="0.3">
      <c r="A8372" s="103">
        <v>46122</v>
      </c>
      <c r="B8372" s="104">
        <v>60000410</v>
      </c>
      <c r="C8372" s="104">
        <v>64</v>
      </c>
    </row>
    <row r="8373" spans="1:3" x14ac:dyDescent="0.3">
      <c r="A8373" s="103">
        <v>46122</v>
      </c>
      <c r="B8373" s="104">
        <v>60000539</v>
      </c>
      <c r="C8373" s="104">
        <v>336</v>
      </c>
    </row>
    <row r="8374" spans="1:3" x14ac:dyDescent="0.3">
      <c r="A8374" s="103">
        <v>46122</v>
      </c>
      <c r="B8374" s="104">
        <v>60000540</v>
      </c>
      <c r="C8374" s="104">
        <v>3148</v>
      </c>
    </row>
    <row r="8375" spans="1:3" x14ac:dyDescent="0.3">
      <c r="A8375" s="103">
        <v>46122</v>
      </c>
      <c r="B8375" s="104">
        <v>60000553</v>
      </c>
      <c r="C8375" s="104">
        <v>1620</v>
      </c>
    </row>
    <row r="8376" spans="1:3" x14ac:dyDescent="0.3">
      <c r="A8376" s="103">
        <v>46122</v>
      </c>
      <c r="B8376" s="104">
        <v>60000557</v>
      </c>
      <c r="C8376" s="104">
        <v>168</v>
      </c>
    </row>
    <row r="8377" spans="1:3" x14ac:dyDescent="0.3">
      <c r="A8377" s="103">
        <v>46122</v>
      </c>
      <c r="B8377" s="104">
        <v>60000558</v>
      </c>
      <c r="C8377" s="104">
        <v>184</v>
      </c>
    </row>
    <row r="8378" spans="1:3" x14ac:dyDescent="0.3">
      <c r="A8378" s="103">
        <v>46122</v>
      </c>
      <c r="B8378" s="104">
        <v>60000559</v>
      </c>
      <c r="C8378" s="104">
        <v>139</v>
      </c>
    </row>
    <row r="8379" spans="1:3" x14ac:dyDescent="0.3">
      <c r="A8379" s="103">
        <v>46122</v>
      </c>
      <c r="B8379" s="104">
        <v>60000567</v>
      </c>
      <c r="C8379" s="104">
        <v>4</v>
      </c>
    </row>
    <row r="8380" spans="1:3" x14ac:dyDescent="0.3">
      <c r="A8380" s="103">
        <v>46122</v>
      </c>
      <c r="B8380" s="104">
        <v>60000569</v>
      </c>
      <c r="C8380" s="104">
        <v>56</v>
      </c>
    </row>
    <row r="8381" spans="1:3" x14ac:dyDescent="0.3">
      <c r="A8381" s="103">
        <v>46122</v>
      </c>
      <c r="B8381" s="104">
        <v>60000570</v>
      </c>
      <c r="C8381" s="104">
        <v>13</v>
      </c>
    </row>
    <row r="8382" spans="1:3" x14ac:dyDescent="0.3">
      <c r="A8382" s="103">
        <v>46122</v>
      </c>
      <c r="B8382" s="104">
        <v>60000571</v>
      </c>
      <c r="C8382" s="104">
        <v>2403</v>
      </c>
    </row>
    <row r="8383" spans="1:3" x14ac:dyDescent="0.3">
      <c r="A8383" s="103">
        <v>46122</v>
      </c>
      <c r="B8383" s="104">
        <v>60000572</v>
      </c>
      <c r="C8383" s="104">
        <v>6000</v>
      </c>
    </row>
    <row r="8384" spans="1:3" x14ac:dyDescent="0.3">
      <c r="A8384" s="103">
        <v>46122</v>
      </c>
      <c r="B8384" s="104">
        <v>60000576</v>
      </c>
      <c r="C8384" s="104">
        <v>3600</v>
      </c>
    </row>
    <row r="8385" spans="1:3" x14ac:dyDescent="0.3">
      <c r="A8385" s="103">
        <v>46122</v>
      </c>
      <c r="B8385" s="104">
        <v>60000578</v>
      </c>
      <c r="C8385" s="104">
        <v>15120</v>
      </c>
    </row>
    <row r="8386" spans="1:3" x14ac:dyDescent="0.3">
      <c r="A8386" s="103">
        <v>46123</v>
      </c>
      <c r="B8386" s="104">
        <v>60000000</v>
      </c>
      <c r="C8386" s="104">
        <v>98</v>
      </c>
    </row>
    <row r="8387" spans="1:3" x14ac:dyDescent="0.3">
      <c r="A8387" s="103">
        <v>46123</v>
      </c>
      <c r="B8387" s="104">
        <v>60000002</v>
      </c>
      <c r="C8387" s="104">
        <v>19157</v>
      </c>
    </row>
    <row r="8388" spans="1:3" x14ac:dyDescent="0.3">
      <c r="A8388" s="103">
        <v>46123</v>
      </c>
      <c r="B8388" s="104">
        <v>60000005</v>
      </c>
      <c r="C8388" s="104">
        <v>22</v>
      </c>
    </row>
    <row r="8389" spans="1:3" x14ac:dyDescent="0.3">
      <c r="A8389" s="103">
        <v>46123</v>
      </c>
      <c r="B8389" s="104">
        <v>60000008</v>
      </c>
      <c r="C8389" s="104">
        <v>90</v>
      </c>
    </row>
    <row r="8390" spans="1:3" x14ac:dyDescent="0.3">
      <c r="A8390" s="103">
        <v>46123</v>
      </c>
      <c r="B8390" s="104">
        <v>60000009</v>
      </c>
      <c r="C8390" s="104">
        <v>85</v>
      </c>
    </row>
    <row r="8391" spans="1:3" x14ac:dyDescent="0.3">
      <c r="A8391" s="103">
        <v>46123</v>
      </c>
      <c r="B8391" s="104">
        <v>60000026</v>
      </c>
      <c r="C8391" s="104">
        <v>3</v>
      </c>
    </row>
    <row r="8392" spans="1:3" x14ac:dyDescent="0.3">
      <c r="A8392" s="103">
        <v>46123</v>
      </c>
      <c r="B8392" s="104">
        <v>60000027</v>
      </c>
      <c r="C8392" s="104">
        <v>2</v>
      </c>
    </row>
    <row r="8393" spans="1:3" x14ac:dyDescent="0.3">
      <c r="A8393" s="103">
        <v>46123</v>
      </c>
      <c r="B8393" s="104">
        <v>60000028</v>
      </c>
      <c r="C8393" s="104">
        <v>83</v>
      </c>
    </row>
    <row r="8394" spans="1:3" x14ac:dyDescent="0.3">
      <c r="A8394" s="103">
        <v>46123</v>
      </c>
      <c r="B8394" s="104">
        <v>60000029</v>
      </c>
      <c r="C8394" s="104">
        <v>26</v>
      </c>
    </row>
    <row r="8395" spans="1:3" x14ac:dyDescent="0.3">
      <c r="A8395" s="103">
        <v>46123</v>
      </c>
      <c r="B8395" s="104">
        <v>60000030</v>
      </c>
      <c r="C8395" s="104">
        <v>2528</v>
      </c>
    </row>
    <row r="8396" spans="1:3" x14ac:dyDescent="0.3">
      <c r="A8396" s="103">
        <v>46123</v>
      </c>
      <c r="B8396" s="104">
        <v>60000031</v>
      </c>
      <c r="C8396" s="104">
        <v>4092</v>
      </c>
    </row>
    <row r="8397" spans="1:3" x14ac:dyDescent="0.3">
      <c r="A8397" s="103">
        <v>46123</v>
      </c>
      <c r="B8397" s="104">
        <v>60000032</v>
      </c>
      <c r="C8397" s="104">
        <v>253</v>
      </c>
    </row>
    <row r="8398" spans="1:3" x14ac:dyDescent="0.3">
      <c r="A8398" s="103">
        <v>46123</v>
      </c>
      <c r="B8398" s="104">
        <v>60000033</v>
      </c>
      <c r="C8398" s="104">
        <v>93</v>
      </c>
    </row>
    <row r="8399" spans="1:3" x14ac:dyDescent="0.3">
      <c r="A8399" s="103">
        <v>46123</v>
      </c>
      <c r="B8399" s="104">
        <v>60000035</v>
      </c>
      <c r="C8399" s="104">
        <v>32252</v>
      </c>
    </row>
    <row r="8400" spans="1:3" x14ac:dyDescent="0.3">
      <c r="A8400" s="103">
        <v>46123</v>
      </c>
      <c r="B8400" s="104">
        <v>60000036</v>
      </c>
      <c r="C8400" s="104">
        <v>507</v>
      </c>
    </row>
    <row r="8401" spans="1:3" x14ac:dyDescent="0.3">
      <c r="A8401" s="103">
        <v>46123</v>
      </c>
      <c r="B8401" s="104">
        <v>60000037</v>
      </c>
      <c r="C8401" s="104">
        <v>22032</v>
      </c>
    </row>
    <row r="8402" spans="1:3" x14ac:dyDescent="0.3">
      <c r="A8402" s="103">
        <v>46123</v>
      </c>
      <c r="B8402" s="104">
        <v>60000038</v>
      </c>
      <c r="C8402" s="104">
        <v>27120</v>
      </c>
    </row>
    <row r="8403" spans="1:3" x14ac:dyDescent="0.3">
      <c r="A8403" s="103">
        <v>46123</v>
      </c>
      <c r="B8403" s="104">
        <v>60000039</v>
      </c>
      <c r="C8403" s="104">
        <v>37440</v>
      </c>
    </row>
    <row r="8404" spans="1:3" x14ac:dyDescent="0.3">
      <c r="A8404" s="103">
        <v>46123</v>
      </c>
      <c r="B8404" s="104">
        <v>60000041</v>
      </c>
      <c r="C8404" s="104">
        <v>5249</v>
      </c>
    </row>
    <row r="8405" spans="1:3" x14ac:dyDescent="0.3">
      <c r="A8405" s="103">
        <v>46123</v>
      </c>
      <c r="B8405" s="104">
        <v>60000042</v>
      </c>
      <c r="C8405" s="104">
        <v>3600</v>
      </c>
    </row>
    <row r="8406" spans="1:3" x14ac:dyDescent="0.3">
      <c r="A8406" s="103">
        <v>46123</v>
      </c>
      <c r="B8406" s="104">
        <v>60000043</v>
      </c>
      <c r="C8406" s="104">
        <v>1123</v>
      </c>
    </row>
    <row r="8407" spans="1:3" x14ac:dyDescent="0.3">
      <c r="A8407" s="103">
        <v>46123</v>
      </c>
      <c r="B8407" s="104">
        <v>60000044</v>
      </c>
      <c r="C8407" s="104">
        <v>19165</v>
      </c>
    </row>
    <row r="8408" spans="1:3" x14ac:dyDescent="0.3">
      <c r="A8408" s="103">
        <v>46123</v>
      </c>
      <c r="B8408" s="104">
        <v>60000045</v>
      </c>
      <c r="C8408" s="104">
        <v>15213</v>
      </c>
    </row>
    <row r="8409" spans="1:3" x14ac:dyDescent="0.3">
      <c r="A8409" s="103">
        <v>46123</v>
      </c>
      <c r="B8409" s="104">
        <v>60000047</v>
      </c>
      <c r="C8409" s="104">
        <v>31752</v>
      </c>
    </row>
    <row r="8410" spans="1:3" x14ac:dyDescent="0.3">
      <c r="A8410" s="103">
        <v>46123</v>
      </c>
      <c r="B8410" s="104">
        <v>60000048</v>
      </c>
      <c r="C8410" s="104">
        <v>624</v>
      </c>
    </row>
    <row r="8411" spans="1:3" x14ac:dyDescent="0.3">
      <c r="A8411" s="103">
        <v>46123</v>
      </c>
      <c r="B8411" s="104">
        <v>60000049</v>
      </c>
      <c r="C8411" s="104">
        <v>22997</v>
      </c>
    </row>
    <row r="8412" spans="1:3" x14ac:dyDescent="0.3">
      <c r="A8412" s="103">
        <v>46123</v>
      </c>
      <c r="B8412" s="104">
        <v>60000050</v>
      </c>
      <c r="C8412" s="104">
        <v>362</v>
      </c>
    </row>
    <row r="8413" spans="1:3" x14ac:dyDescent="0.3">
      <c r="A8413" s="103">
        <v>46123</v>
      </c>
      <c r="B8413" s="104">
        <v>60000051</v>
      </c>
      <c r="C8413" s="104">
        <v>1013</v>
      </c>
    </row>
    <row r="8414" spans="1:3" x14ac:dyDescent="0.3">
      <c r="A8414" s="103">
        <v>46123</v>
      </c>
      <c r="B8414" s="104">
        <v>60000052</v>
      </c>
      <c r="C8414" s="104">
        <v>360</v>
      </c>
    </row>
    <row r="8415" spans="1:3" x14ac:dyDescent="0.3">
      <c r="A8415" s="103">
        <v>46123</v>
      </c>
      <c r="B8415" s="104">
        <v>60000053</v>
      </c>
      <c r="C8415" s="104">
        <v>1812</v>
      </c>
    </row>
    <row r="8416" spans="1:3" x14ac:dyDescent="0.3">
      <c r="A8416" s="103">
        <v>46123</v>
      </c>
      <c r="B8416" s="104">
        <v>60000054</v>
      </c>
      <c r="C8416" s="104">
        <v>36</v>
      </c>
    </row>
    <row r="8417" spans="1:3" x14ac:dyDescent="0.3">
      <c r="A8417" s="103">
        <v>46123</v>
      </c>
      <c r="B8417" s="104">
        <v>60000056</v>
      </c>
      <c r="C8417" s="104">
        <v>1740</v>
      </c>
    </row>
    <row r="8418" spans="1:3" x14ac:dyDescent="0.3">
      <c r="A8418" s="103">
        <v>46123</v>
      </c>
      <c r="B8418" s="104">
        <v>60000057</v>
      </c>
      <c r="C8418" s="104">
        <v>25689</v>
      </c>
    </row>
    <row r="8419" spans="1:3" x14ac:dyDescent="0.3">
      <c r="A8419" s="103">
        <v>46123</v>
      </c>
      <c r="B8419" s="104">
        <v>60000058</v>
      </c>
      <c r="C8419" s="104">
        <v>1583</v>
      </c>
    </row>
    <row r="8420" spans="1:3" x14ac:dyDescent="0.3">
      <c r="A8420" s="103">
        <v>46123</v>
      </c>
      <c r="B8420" s="104">
        <v>60000113</v>
      </c>
      <c r="C8420" s="104">
        <v>2620</v>
      </c>
    </row>
    <row r="8421" spans="1:3" x14ac:dyDescent="0.3">
      <c r="A8421" s="103">
        <v>46123</v>
      </c>
      <c r="B8421" s="104">
        <v>60000114</v>
      </c>
      <c r="C8421" s="104">
        <v>2698</v>
      </c>
    </row>
    <row r="8422" spans="1:3" x14ac:dyDescent="0.3">
      <c r="A8422" s="103">
        <v>46123</v>
      </c>
      <c r="B8422" s="104">
        <v>60000120</v>
      </c>
      <c r="C8422" s="104">
        <v>7992</v>
      </c>
    </row>
    <row r="8423" spans="1:3" x14ac:dyDescent="0.3">
      <c r="A8423" s="103">
        <v>46123</v>
      </c>
      <c r="B8423" s="104">
        <v>60000121</v>
      </c>
      <c r="C8423" s="104">
        <v>3892</v>
      </c>
    </row>
    <row r="8424" spans="1:3" x14ac:dyDescent="0.3">
      <c r="A8424" s="103">
        <v>46123</v>
      </c>
      <c r="B8424" s="104">
        <v>60000122</v>
      </c>
      <c r="C8424" s="104">
        <v>3180</v>
      </c>
    </row>
    <row r="8425" spans="1:3" x14ac:dyDescent="0.3">
      <c r="A8425" s="103">
        <v>46123</v>
      </c>
      <c r="B8425" s="104">
        <v>60000123</v>
      </c>
      <c r="C8425" s="104">
        <v>1460</v>
      </c>
    </row>
    <row r="8426" spans="1:3" x14ac:dyDescent="0.3">
      <c r="A8426" s="103">
        <v>46123</v>
      </c>
      <c r="B8426" s="104">
        <v>60000124</v>
      </c>
      <c r="C8426" s="104">
        <v>1152</v>
      </c>
    </row>
    <row r="8427" spans="1:3" x14ac:dyDescent="0.3">
      <c r="A8427" s="103">
        <v>46123</v>
      </c>
      <c r="B8427" s="104">
        <v>60000125</v>
      </c>
      <c r="C8427" s="104">
        <v>4636</v>
      </c>
    </row>
    <row r="8428" spans="1:3" x14ac:dyDescent="0.3">
      <c r="A8428" s="103">
        <v>46123</v>
      </c>
      <c r="B8428" s="104">
        <v>60000130</v>
      </c>
      <c r="C8428" s="104">
        <v>84</v>
      </c>
    </row>
    <row r="8429" spans="1:3" x14ac:dyDescent="0.3">
      <c r="A8429" s="103">
        <v>46123</v>
      </c>
      <c r="B8429" s="104">
        <v>60000131</v>
      </c>
      <c r="C8429" s="104">
        <v>16</v>
      </c>
    </row>
    <row r="8430" spans="1:3" x14ac:dyDescent="0.3">
      <c r="A8430" s="103">
        <v>46123</v>
      </c>
      <c r="B8430" s="104">
        <v>60000132</v>
      </c>
      <c r="C8430" s="104">
        <v>601</v>
      </c>
    </row>
    <row r="8431" spans="1:3" x14ac:dyDescent="0.3">
      <c r="A8431" s="103">
        <v>46123</v>
      </c>
      <c r="B8431" s="104">
        <v>60000138</v>
      </c>
      <c r="C8431" s="104">
        <v>775</v>
      </c>
    </row>
    <row r="8432" spans="1:3" x14ac:dyDescent="0.3">
      <c r="A8432" s="103">
        <v>46123</v>
      </c>
      <c r="B8432" s="104">
        <v>60000172</v>
      </c>
      <c r="C8432" s="104">
        <v>41</v>
      </c>
    </row>
    <row r="8433" spans="1:3" x14ac:dyDescent="0.3">
      <c r="A8433" s="103">
        <v>46123</v>
      </c>
      <c r="B8433" s="104">
        <v>60000173</v>
      </c>
      <c r="C8433" s="104">
        <v>72</v>
      </c>
    </row>
    <row r="8434" spans="1:3" x14ac:dyDescent="0.3">
      <c r="A8434" s="103">
        <v>46123</v>
      </c>
      <c r="B8434" s="104">
        <v>60000180</v>
      </c>
      <c r="C8434" s="104">
        <v>5</v>
      </c>
    </row>
    <row r="8435" spans="1:3" x14ac:dyDescent="0.3">
      <c r="A8435" s="103">
        <v>46123</v>
      </c>
      <c r="B8435" s="104">
        <v>60000182</v>
      </c>
      <c r="C8435" s="104">
        <v>24</v>
      </c>
    </row>
    <row r="8436" spans="1:3" x14ac:dyDescent="0.3">
      <c r="A8436" s="103">
        <v>46123</v>
      </c>
      <c r="B8436" s="104">
        <v>60000183</v>
      </c>
      <c r="C8436" s="104">
        <v>2152</v>
      </c>
    </row>
    <row r="8437" spans="1:3" x14ac:dyDescent="0.3">
      <c r="A8437" s="103">
        <v>46123</v>
      </c>
      <c r="B8437" s="104">
        <v>60000184</v>
      </c>
      <c r="C8437" s="104">
        <v>42</v>
      </c>
    </row>
    <row r="8438" spans="1:3" x14ac:dyDescent="0.3">
      <c r="A8438" s="103">
        <v>46123</v>
      </c>
      <c r="B8438" s="104">
        <v>60000185</v>
      </c>
      <c r="C8438" s="104">
        <v>1276</v>
      </c>
    </row>
    <row r="8439" spans="1:3" x14ac:dyDescent="0.3">
      <c r="A8439" s="103">
        <v>46123</v>
      </c>
      <c r="B8439" s="104">
        <v>60000186</v>
      </c>
      <c r="C8439" s="104">
        <v>216</v>
      </c>
    </row>
    <row r="8440" spans="1:3" x14ac:dyDescent="0.3">
      <c r="A8440" s="103">
        <v>46123</v>
      </c>
      <c r="B8440" s="104">
        <v>60000201</v>
      </c>
      <c r="C8440" s="104">
        <v>14</v>
      </c>
    </row>
    <row r="8441" spans="1:3" x14ac:dyDescent="0.3">
      <c r="A8441" s="103">
        <v>46123</v>
      </c>
      <c r="B8441" s="104">
        <v>60000202</v>
      </c>
      <c r="C8441" s="104">
        <v>2</v>
      </c>
    </row>
    <row r="8442" spans="1:3" x14ac:dyDescent="0.3">
      <c r="A8442" s="103">
        <v>46123</v>
      </c>
      <c r="B8442" s="104">
        <v>60000203</v>
      </c>
      <c r="C8442" s="104">
        <v>12</v>
      </c>
    </row>
    <row r="8443" spans="1:3" x14ac:dyDescent="0.3">
      <c r="A8443" s="103">
        <v>46123</v>
      </c>
      <c r="B8443" s="104">
        <v>60000206</v>
      </c>
      <c r="C8443" s="104">
        <v>12</v>
      </c>
    </row>
    <row r="8444" spans="1:3" x14ac:dyDescent="0.3">
      <c r="A8444" s="103">
        <v>46123</v>
      </c>
      <c r="B8444" s="104">
        <v>60000211</v>
      </c>
      <c r="C8444" s="104">
        <v>2</v>
      </c>
    </row>
    <row r="8445" spans="1:3" x14ac:dyDescent="0.3">
      <c r="A8445" s="103">
        <v>46123</v>
      </c>
      <c r="B8445" s="104">
        <v>60000215</v>
      </c>
      <c r="C8445" s="104">
        <v>5</v>
      </c>
    </row>
    <row r="8446" spans="1:3" x14ac:dyDescent="0.3">
      <c r="A8446" s="103">
        <v>46123</v>
      </c>
      <c r="B8446" s="104">
        <v>60000217</v>
      </c>
      <c r="C8446" s="104">
        <v>11</v>
      </c>
    </row>
    <row r="8447" spans="1:3" x14ac:dyDescent="0.3">
      <c r="A8447" s="103">
        <v>46123</v>
      </c>
      <c r="B8447" s="104">
        <v>60000218</v>
      </c>
      <c r="C8447" s="104">
        <v>0</v>
      </c>
    </row>
    <row r="8448" spans="1:3" x14ac:dyDescent="0.3">
      <c r="A8448" s="103">
        <v>46123</v>
      </c>
      <c r="B8448" s="104">
        <v>60000220</v>
      </c>
      <c r="C8448" s="104">
        <v>40</v>
      </c>
    </row>
    <row r="8449" spans="1:3" x14ac:dyDescent="0.3">
      <c r="A8449" s="103">
        <v>46123</v>
      </c>
      <c r="B8449" s="104">
        <v>60000221</v>
      </c>
      <c r="C8449" s="104">
        <v>40</v>
      </c>
    </row>
    <row r="8450" spans="1:3" x14ac:dyDescent="0.3">
      <c r="A8450" s="103">
        <v>46123</v>
      </c>
      <c r="B8450" s="104">
        <v>60000223</v>
      </c>
      <c r="C8450" s="104">
        <v>52</v>
      </c>
    </row>
    <row r="8451" spans="1:3" x14ac:dyDescent="0.3">
      <c r="A8451" s="103">
        <v>46123</v>
      </c>
      <c r="B8451" s="104">
        <v>60000224</v>
      </c>
      <c r="C8451" s="104">
        <v>2</v>
      </c>
    </row>
    <row r="8452" spans="1:3" x14ac:dyDescent="0.3">
      <c r="A8452" s="103">
        <v>46123</v>
      </c>
      <c r="B8452" s="104">
        <v>60000225</v>
      </c>
      <c r="C8452" s="104">
        <v>1</v>
      </c>
    </row>
    <row r="8453" spans="1:3" x14ac:dyDescent="0.3">
      <c r="A8453" s="103">
        <v>46123</v>
      </c>
      <c r="B8453" s="104">
        <v>60000233</v>
      </c>
      <c r="C8453" s="104">
        <v>49</v>
      </c>
    </row>
    <row r="8454" spans="1:3" x14ac:dyDescent="0.3">
      <c r="A8454" s="103">
        <v>46123</v>
      </c>
      <c r="B8454" s="104">
        <v>60000270</v>
      </c>
      <c r="C8454" s="104">
        <v>65</v>
      </c>
    </row>
    <row r="8455" spans="1:3" x14ac:dyDescent="0.3">
      <c r="A8455" s="103">
        <v>46123</v>
      </c>
      <c r="B8455" s="104">
        <v>60000271</v>
      </c>
      <c r="C8455" s="104">
        <v>29</v>
      </c>
    </row>
    <row r="8456" spans="1:3" x14ac:dyDescent="0.3">
      <c r="A8456" s="103">
        <v>46123</v>
      </c>
      <c r="B8456" s="104">
        <v>60000272</v>
      </c>
      <c r="C8456" s="104">
        <v>64</v>
      </c>
    </row>
    <row r="8457" spans="1:3" x14ac:dyDescent="0.3">
      <c r="A8457" s="103">
        <v>46123</v>
      </c>
      <c r="B8457" s="104">
        <v>60000280</v>
      </c>
      <c r="C8457" s="104">
        <v>24</v>
      </c>
    </row>
    <row r="8458" spans="1:3" x14ac:dyDescent="0.3">
      <c r="A8458" s="103">
        <v>46123</v>
      </c>
      <c r="B8458" s="104">
        <v>60000281</v>
      </c>
      <c r="C8458" s="104">
        <v>23</v>
      </c>
    </row>
    <row r="8459" spans="1:3" x14ac:dyDescent="0.3">
      <c r="A8459" s="103">
        <v>46123</v>
      </c>
      <c r="B8459" s="104">
        <v>60000304</v>
      </c>
      <c r="C8459" s="104">
        <v>12</v>
      </c>
    </row>
    <row r="8460" spans="1:3" x14ac:dyDescent="0.3">
      <c r="A8460" s="103">
        <v>46123</v>
      </c>
      <c r="B8460" s="104">
        <v>60000310</v>
      </c>
      <c r="C8460" s="104">
        <v>8</v>
      </c>
    </row>
    <row r="8461" spans="1:3" x14ac:dyDescent="0.3">
      <c r="A8461" s="103">
        <v>46123</v>
      </c>
      <c r="B8461" s="104">
        <v>60000311</v>
      </c>
      <c r="C8461" s="104">
        <v>3</v>
      </c>
    </row>
    <row r="8462" spans="1:3" x14ac:dyDescent="0.3">
      <c r="A8462" s="103">
        <v>46123</v>
      </c>
      <c r="B8462" s="104">
        <v>60000312</v>
      </c>
      <c r="C8462" s="104">
        <v>4505</v>
      </c>
    </row>
    <row r="8463" spans="1:3" x14ac:dyDescent="0.3">
      <c r="A8463" s="103">
        <v>46123</v>
      </c>
      <c r="B8463" s="104">
        <v>60000408</v>
      </c>
      <c r="C8463" s="104">
        <v>2184</v>
      </c>
    </row>
    <row r="8464" spans="1:3" x14ac:dyDescent="0.3">
      <c r="A8464" s="103">
        <v>46123</v>
      </c>
      <c r="B8464" s="104">
        <v>60000409</v>
      </c>
      <c r="C8464" s="104">
        <v>808</v>
      </c>
    </row>
    <row r="8465" spans="1:3" x14ac:dyDescent="0.3">
      <c r="A8465" s="103">
        <v>46123</v>
      </c>
      <c r="B8465" s="104">
        <v>60000410</v>
      </c>
      <c r="C8465" s="104">
        <v>480</v>
      </c>
    </row>
    <row r="8466" spans="1:3" x14ac:dyDescent="0.3">
      <c r="A8466" s="103">
        <v>46123</v>
      </c>
      <c r="B8466" s="104">
        <v>60000440</v>
      </c>
      <c r="C8466" s="104">
        <v>5040</v>
      </c>
    </row>
    <row r="8467" spans="1:3" x14ac:dyDescent="0.3">
      <c r="A8467" s="103">
        <v>46123</v>
      </c>
      <c r="B8467" s="104">
        <v>60000539</v>
      </c>
      <c r="C8467" s="104">
        <v>859</v>
      </c>
    </row>
    <row r="8468" spans="1:3" x14ac:dyDescent="0.3">
      <c r="A8468" s="103">
        <v>46123</v>
      </c>
      <c r="B8468" s="104">
        <v>60000540</v>
      </c>
      <c r="C8468" s="104">
        <v>564</v>
      </c>
    </row>
    <row r="8469" spans="1:3" x14ac:dyDescent="0.3">
      <c r="A8469" s="103">
        <v>46123</v>
      </c>
      <c r="B8469" s="104">
        <v>60000555</v>
      </c>
      <c r="C8469" s="104">
        <v>3024</v>
      </c>
    </row>
    <row r="8470" spans="1:3" x14ac:dyDescent="0.3">
      <c r="A8470" s="103">
        <v>46123</v>
      </c>
      <c r="B8470" s="104">
        <v>60000556</v>
      </c>
      <c r="C8470" s="104">
        <v>2496</v>
      </c>
    </row>
    <row r="8471" spans="1:3" x14ac:dyDescent="0.3">
      <c r="A8471" s="103">
        <v>46123</v>
      </c>
      <c r="B8471" s="104">
        <v>60000557</v>
      </c>
      <c r="C8471" s="104">
        <v>11</v>
      </c>
    </row>
    <row r="8472" spans="1:3" x14ac:dyDescent="0.3">
      <c r="A8472" s="103">
        <v>46123</v>
      </c>
      <c r="B8472" s="104">
        <v>60000558</v>
      </c>
      <c r="C8472" s="104">
        <v>56</v>
      </c>
    </row>
    <row r="8473" spans="1:3" x14ac:dyDescent="0.3">
      <c r="A8473" s="103">
        <v>46123</v>
      </c>
      <c r="B8473" s="104">
        <v>60000559</v>
      </c>
      <c r="C8473" s="104">
        <v>85</v>
      </c>
    </row>
    <row r="8474" spans="1:3" x14ac:dyDescent="0.3">
      <c r="A8474" s="103">
        <v>46123</v>
      </c>
      <c r="B8474" s="104">
        <v>60000567</v>
      </c>
      <c r="C8474" s="104">
        <v>43</v>
      </c>
    </row>
    <row r="8475" spans="1:3" x14ac:dyDescent="0.3">
      <c r="A8475" s="103">
        <v>46123</v>
      </c>
      <c r="B8475" s="104">
        <v>60000569</v>
      </c>
      <c r="C8475" s="104">
        <v>31</v>
      </c>
    </row>
    <row r="8476" spans="1:3" x14ac:dyDescent="0.3">
      <c r="A8476" s="103">
        <v>46123</v>
      </c>
      <c r="B8476" s="104">
        <v>60000570</v>
      </c>
      <c r="C8476" s="104">
        <v>28</v>
      </c>
    </row>
    <row r="8477" spans="1:3" x14ac:dyDescent="0.3">
      <c r="A8477" s="103">
        <v>46123</v>
      </c>
      <c r="B8477" s="104">
        <v>60000571</v>
      </c>
      <c r="C8477" s="104">
        <v>218</v>
      </c>
    </row>
    <row r="8478" spans="1:3" x14ac:dyDescent="0.3">
      <c r="A8478" s="103">
        <v>46123</v>
      </c>
      <c r="B8478" s="104">
        <v>60000572</v>
      </c>
      <c r="C8478" s="104">
        <v>4500</v>
      </c>
    </row>
    <row r="8479" spans="1:3" x14ac:dyDescent="0.3">
      <c r="A8479" s="103">
        <v>46123</v>
      </c>
      <c r="B8479" s="104">
        <v>60000576</v>
      </c>
      <c r="C8479" s="104">
        <v>900</v>
      </c>
    </row>
    <row r="8480" spans="1:3" x14ac:dyDescent="0.3">
      <c r="A8480" s="103">
        <v>46123</v>
      </c>
      <c r="B8480" s="104">
        <v>60000578</v>
      </c>
      <c r="C8480" s="104">
        <v>5040</v>
      </c>
    </row>
    <row r="8481" spans="1:3" x14ac:dyDescent="0.3">
      <c r="A8481" s="103">
        <v>46123</v>
      </c>
      <c r="B8481" s="104">
        <v>60000580</v>
      </c>
      <c r="C8481" s="104">
        <v>5100</v>
      </c>
    </row>
    <row r="8482" spans="1:3" x14ac:dyDescent="0.3">
      <c r="A8482" s="103">
        <v>46124</v>
      </c>
      <c r="B8482" s="104">
        <v>60000005</v>
      </c>
      <c r="C8482" s="104">
        <v>36</v>
      </c>
    </row>
    <row r="8483" spans="1:3" x14ac:dyDescent="0.3">
      <c r="A8483" s="103">
        <v>46124</v>
      </c>
      <c r="B8483" s="104">
        <v>60000029</v>
      </c>
      <c r="C8483" s="104">
        <v>24</v>
      </c>
    </row>
    <row r="8484" spans="1:3" x14ac:dyDescent="0.3">
      <c r="A8484" s="103">
        <v>46124</v>
      </c>
      <c r="B8484" s="104">
        <v>60000030</v>
      </c>
      <c r="C8484" s="104">
        <v>720</v>
      </c>
    </row>
    <row r="8485" spans="1:3" x14ac:dyDescent="0.3">
      <c r="A8485" s="103">
        <v>46124</v>
      </c>
      <c r="B8485" s="104">
        <v>60000031</v>
      </c>
      <c r="C8485" s="104">
        <v>1440</v>
      </c>
    </row>
    <row r="8486" spans="1:3" x14ac:dyDescent="0.3">
      <c r="A8486" s="103">
        <v>46124</v>
      </c>
      <c r="B8486" s="104">
        <v>60000033</v>
      </c>
      <c r="C8486" s="104">
        <v>360</v>
      </c>
    </row>
    <row r="8487" spans="1:3" x14ac:dyDescent="0.3">
      <c r="A8487" s="103">
        <v>46124</v>
      </c>
      <c r="B8487" s="104">
        <v>60000037</v>
      </c>
      <c r="C8487" s="104">
        <v>7920</v>
      </c>
    </row>
    <row r="8488" spans="1:3" x14ac:dyDescent="0.3">
      <c r="A8488" s="103">
        <v>46124</v>
      </c>
      <c r="B8488" s="104">
        <v>60000041</v>
      </c>
      <c r="C8488" s="104">
        <v>1464</v>
      </c>
    </row>
    <row r="8489" spans="1:3" x14ac:dyDescent="0.3">
      <c r="A8489" s="103">
        <v>46124</v>
      </c>
      <c r="B8489" s="104">
        <v>60000044</v>
      </c>
      <c r="C8489" s="104">
        <v>4344</v>
      </c>
    </row>
    <row r="8490" spans="1:3" x14ac:dyDescent="0.3">
      <c r="A8490" s="103">
        <v>46124</v>
      </c>
      <c r="B8490" s="104">
        <v>60000047</v>
      </c>
      <c r="C8490" s="104">
        <v>720</v>
      </c>
    </row>
    <row r="8491" spans="1:3" x14ac:dyDescent="0.3">
      <c r="A8491" s="103">
        <v>46124</v>
      </c>
      <c r="B8491" s="104">
        <v>60000049</v>
      </c>
      <c r="C8491" s="104">
        <v>4200</v>
      </c>
    </row>
    <row r="8492" spans="1:3" x14ac:dyDescent="0.3">
      <c r="A8492" s="103">
        <v>46124</v>
      </c>
      <c r="B8492" s="104">
        <v>60000057</v>
      </c>
      <c r="C8492" s="104">
        <v>4200</v>
      </c>
    </row>
    <row r="8493" spans="1:3" x14ac:dyDescent="0.3">
      <c r="A8493" s="103">
        <v>46124</v>
      </c>
      <c r="B8493" s="104">
        <v>60000120</v>
      </c>
      <c r="C8493" s="104">
        <v>23556</v>
      </c>
    </row>
    <row r="8494" spans="1:3" x14ac:dyDescent="0.3">
      <c r="A8494" s="103">
        <v>46124</v>
      </c>
      <c r="B8494" s="104">
        <v>60000123</v>
      </c>
      <c r="C8494" s="104">
        <v>960</v>
      </c>
    </row>
    <row r="8495" spans="1:3" x14ac:dyDescent="0.3">
      <c r="A8495" s="103">
        <v>46124</v>
      </c>
      <c r="B8495" s="104">
        <v>60000124</v>
      </c>
      <c r="C8495" s="104">
        <v>3840</v>
      </c>
    </row>
    <row r="8496" spans="1:3" x14ac:dyDescent="0.3">
      <c r="A8496" s="103">
        <v>46124</v>
      </c>
      <c r="B8496" s="104">
        <v>60000138</v>
      </c>
      <c r="C8496" s="104">
        <v>12</v>
      </c>
    </row>
    <row r="8497" spans="1:3" x14ac:dyDescent="0.3">
      <c r="A8497" s="103">
        <v>46124</v>
      </c>
      <c r="B8497" s="104">
        <v>60000180</v>
      </c>
      <c r="C8497" s="104">
        <v>24</v>
      </c>
    </row>
    <row r="8498" spans="1:3" x14ac:dyDescent="0.3">
      <c r="A8498" s="103">
        <v>46124</v>
      </c>
      <c r="B8498" s="104">
        <v>60000185</v>
      </c>
      <c r="C8498" s="104">
        <v>60</v>
      </c>
    </row>
    <row r="8499" spans="1:3" x14ac:dyDescent="0.3">
      <c r="A8499" s="103">
        <v>46124</v>
      </c>
      <c r="B8499" s="104">
        <v>60000394</v>
      </c>
      <c r="C8499" s="104">
        <v>19224</v>
      </c>
    </row>
    <row r="8500" spans="1:3" x14ac:dyDescent="0.3">
      <c r="A8500" s="103">
        <v>46124</v>
      </c>
      <c r="B8500" s="104">
        <v>60000395</v>
      </c>
      <c r="C8500" s="104">
        <v>11544</v>
      </c>
    </row>
    <row r="8501" spans="1:3" x14ac:dyDescent="0.3">
      <c r="A8501" s="103">
        <v>46124</v>
      </c>
      <c r="B8501" s="104">
        <v>60000440</v>
      </c>
      <c r="C8501" s="104">
        <v>10080</v>
      </c>
    </row>
    <row r="8502" spans="1:3" x14ac:dyDescent="0.3">
      <c r="A8502" s="103">
        <v>46124</v>
      </c>
      <c r="B8502" s="104">
        <v>60000557</v>
      </c>
      <c r="C8502" s="104">
        <v>60</v>
      </c>
    </row>
    <row r="8503" spans="1:3" x14ac:dyDescent="0.3">
      <c r="A8503" s="103">
        <v>46124</v>
      </c>
      <c r="B8503" s="104">
        <v>60000558</v>
      </c>
      <c r="C8503" s="104">
        <v>60</v>
      </c>
    </row>
    <row r="8504" spans="1:3" x14ac:dyDescent="0.3">
      <c r="A8504" s="103">
        <v>46124</v>
      </c>
      <c r="B8504" s="104">
        <v>60000559</v>
      </c>
      <c r="C8504" s="104">
        <v>36</v>
      </c>
    </row>
    <row r="8505" spans="1:3" x14ac:dyDescent="0.3">
      <c r="A8505" s="103">
        <v>46124</v>
      </c>
      <c r="B8505" s="104">
        <v>60000572</v>
      </c>
      <c r="C8505" s="104">
        <v>7500</v>
      </c>
    </row>
    <row r="8506" spans="1:3" x14ac:dyDescent="0.3">
      <c r="A8506" s="103">
        <v>46124</v>
      </c>
      <c r="B8506" s="104">
        <v>60000576</v>
      </c>
      <c r="C8506" s="104">
        <v>1800</v>
      </c>
    </row>
    <row r="8507" spans="1:3" x14ac:dyDescent="0.3">
      <c r="A8507" s="103">
        <v>46124</v>
      </c>
      <c r="B8507" s="104">
        <v>60000577</v>
      </c>
      <c r="C8507" s="104">
        <v>900</v>
      </c>
    </row>
    <row r="8508" spans="1:3" x14ac:dyDescent="0.3">
      <c r="A8508" s="103">
        <v>46124</v>
      </c>
      <c r="B8508" s="104">
        <v>60000578</v>
      </c>
      <c r="C8508" s="104">
        <v>35280</v>
      </c>
    </row>
    <row r="8509" spans="1:3" x14ac:dyDescent="0.3">
      <c r="A8509" s="105">
        <v>46124</v>
      </c>
      <c r="B8509" s="104">
        <v>60000580</v>
      </c>
      <c r="C8509" s="104">
        <v>13260</v>
      </c>
    </row>
    <row r="8510" spans="1:3" x14ac:dyDescent="0.3">
      <c r="A8510" s="103">
        <v>46125</v>
      </c>
      <c r="B8510" s="104">
        <v>60000000</v>
      </c>
      <c r="C8510" s="104">
        <v>35</v>
      </c>
    </row>
    <row r="8511" spans="1:3" x14ac:dyDescent="0.3">
      <c r="A8511" s="103">
        <v>46125</v>
      </c>
      <c r="B8511" s="104">
        <v>60000002</v>
      </c>
      <c r="C8511" s="104">
        <v>44583</v>
      </c>
    </row>
    <row r="8512" spans="1:3" x14ac:dyDescent="0.3">
      <c r="A8512" s="103">
        <v>46125</v>
      </c>
      <c r="B8512" s="104">
        <v>60000005</v>
      </c>
      <c r="C8512" s="104">
        <v>3344</v>
      </c>
    </row>
    <row r="8513" spans="1:3" x14ac:dyDescent="0.3">
      <c r="A8513" s="103">
        <v>46125</v>
      </c>
      <c r="B8513" s="104">
        <v>60000008</v>
      </c>
      <c r="C8513" s="104">
        <v>354</v>
      </c>
    </row>
    <row r="8514" spans="1:3" x14ac:dyDescent="0.3">
      <c r="A8514" s="103">
        <v>46125</v>
      </c>
      <c r="B8514" s="104">
        <v>60000009</v>
      </c>
      <c r="C8514" s="104">
        <v>892</v>
      </c>
    </row>
    <row r="8515" spans="1:3" x14ac:dyDescent="0.3">
      <c r="A8515" s="103">
        <v>46125</v>
      </c>
      <c r="B8515" s="104">
        <v>60000026</v>
      </c>
      <c r="C8515" s="104">
        <v>15</v>
      </c>
    </row>
    <row r="8516" spans="1:3" x14ac:dyDescent="0.3">
      <c r="A8516" s="103">
        <v>46125</v>
      </c>
      <c r="B8516" s="104">
        <v>60000027</v>
      </c>
      <c r="C8516" s="104">
        <v>43</v>
      </c>
    </row>
    <row r="8517" spans="1:3" x14ac:dyDescent="0.3">
      <c r="A8517" s="103">
        <v>46125</v>
      </c>
      <c r="B8517" s="104">
        <v>60000028</v>
      </c>
      <c r="C8517" s="104">
        <v>33</v>
      </c>
    </row>
    <row r="8518" spans="1:3" x14ac:dyDescent="0.3">
      <c r="A8518" s="103">
        <v>46125</v>
      </c>
      <c r="B8518" s="104">
        <v>60000029</v>
      </c>
      <c r="C8518" s="104">
        <v>60</v>
      </c>
    </row>
    <row r="8519" spans="1:3" x14ac:dyDescent="0.3">
      <c r="A8519" s="103">
        <v>46125</v>
      </c>
      <c r="B8519" s="104">
        <v>60000030</v>
      </c>
      <c r="C8519" s="104">
        <v>2326</v>
      </c>
    </row>
    <row r="8520" spans="1:3" x14ac:dyDescent="0.3">
      <c r="A8520" s="103">
        <v>46125</v>
      </c>
      <c r="B8520" s="104">
        <v>60000031</v>
      </c>
      <c r="C8520" s="104">
        <v>6210</v>
      </c>
    </row>
    <row r="8521" spans="1:3" x14ac:dyDescent="0.3">
      <c r="A8521" s="103">
        <v>46125</v>
      </c>
      <c r="B8521" s="104">
        <v>60000032</v>
      </c>
      <c r="C8521" s="104">
        <v>1382</v>
      </c>
    </row>
    <row r="8522" spans="1:3" x14ac:dyDescent="0.3">
      <c r="A8522" s="103">
        <v>46125</v>
      </c>
      <c r="B8522" s="104">
        <v>60000033</v>
      </c>
      <c r="C8522" s="104">
        <v>1640</v>
      </c>
    </row>
    <row r="8523" spans="1:3" x14ac:dyDescent="0.3">
      <c r="A8523" s="103">
        <v>46125</v>
      </c>
      <c r="B8523" s="104">
        <v>60000035</v>
      </c>
      <c r="C8523" s="104">
        <v>65041</v>
      </c>
    </row>
    <row r="8524" spans="1:3" x14ac:dyDescent="0.3">
      <c r="A8524" s="103">
        <v>46125</v>
      </c>
      <c r="B8524" s="104">
        <v>60000036</v>
      </c>
      <c r="C8524" s="104">
        <v>120</v>
      </c>
    </row>
    <row r="8525" spans="1:3" x14ac:dyDescent="0.3">
      <c r="A8525" s="103">
        <v>46125</v>
      </c>
      <c r="B8525" s="104">
        <v>60000037</v>
      </c>
      <c r="C8525" s="104">
        <v>26430</v>
      </c>
    </row>
    <row r="8526" spans="1:3" x14ac:dyDescent="0.3">
      <c r="A8526" s="103">
        <v>46125</v>
      </c>
      <c r="B8526" s="104">
        <v>60000038</v>
      </c>
      <c r="C8526" s="104">
        <v>23488</v>
      </c>
    </row>
    <row r="8527" spans="1:3" x14ac:dyDescent="0.3">
      <c r="A8527" s="103">
        <v>46125</v>
      </c>
      <c r="B8527" s="104">
        <v>60000041</v>
      </c>
      <c r="C8527" s="104">
        <v>5474</v>
      </c>
    </row>
    <row r="8528" spans="1:3" x14ac:dyDescent="0.3">
      <c r="A8528" s="103">
        <v>46125</v>
      </c>
      <c r="B8528" s="104">
        <v>60000043</v>
      </c>
      <c r="C8528" s="104">
        <v>874</v>
      </c>
    </row>
    <row r="8529" spans="1:3" x14ac:dyDescent="0.3">
      <c r="A8529" s="103">
        <v>46125</v>
      </c>
      <c r="B8529" s="104">
        <v>60000044</v>
      </c>
      <c r="C8529" s="104">
        <v>12672</v>
      </c>
    </row>
    <row r="8530" spans="1:3" x14ac:dyDescent="0.3">
      <c r="A8530" s="103">
        <v>46125</v>
      </c>
      <c r="B8530" s="104">
        <v>60000045</v>
      </c>
      <c r="C8530" s="104">
        <v>2825</v>
      </c>
    </row>
    <row r="8531" spans="1:3" x14ac:dyDescent="0.3">
      <c r="A8531" s="103">
        <v>46125</v>
      </c>
      <c r="B8531" s="104">
        <v>60000047</v>
      </c>
      <c r="C8531" s="104">
        <v>24</v>
      </c>
    </row>
    <row r="8532" spans="1:3" x14ac:dyDescent="0.3">
      <c r="A8532" s="103">
        <v>46125</v>
      </c>
      <c r="B8532" s="104">
        <v>60000049</v>
      </c>
      <c r="C8532" s="104">
        <v>30672</v>
      </c>
    </row>
    <row r="8533" spans="1:3" x14ac:dyDescent="0.3">
      <c r="A8533" s="103">
        <v>46125</v>
      </c>
      <c r="B8533" s="104">
        <v>60000050</v>
      </c>
      <c r="C8533" s="104">
        <v>4743</v>
      </c>
    </row>
    <row r="8534" spans="1:3" x14ac:dyDescent="0.3">
      <c r="A8534" s="103">
        <v>46125</v>
      </c>
      <c r="B8534" s="104">
        <v>60000051</v>
      </c>
      <c r="C8534" s="104">
        <v>2485</v>
      </c>
    </row>
    <row r="8535" spans="1:3" x14ac:dyDescent="0.3">
      <c r="A8535" s="103">
        <v>46125</v>
      </c>
      <c r="B8535" s="104">
        <v>60000052</v>
      </c>
      <c r="C8535" s="104">
        <v>4622</v>
      </c>
    </row>
    <row r="8536" spans="1:3" x14ac:dyDescent="0.3">
      <c r="A8536" s="103">
        <v>46125</v>
      </c>
      <c r="B8536" s="104">
        <v>60000053</v>
      </c>
      <c r="C8536" s="104">
        <v>24</v>
      </c>
    </row>
    <row r="8537" spans="1:3" x14ac:dyDescent="0.3">
      <c r="A8537" s="103">
        <v>46125</v>
      </c>
      <c r="B8537" s="104">
        <v>60000056</v>
      </c>
      <c r="C8537" s="104">
        <v>6</v>
      </c>
    </row>
    <row r="8538" spans="1:3" x14ac:dyDescent="0.3">
      <c r="A8538" s="103">
        <v>46125</v>
      </c>
      <c r="B8538" s="104">
        <v>60000057</v>
      </c>
      <c r="C8538" s="104">
        <v>70446</v>
      </c>
    </row>
    <row r="8539" spans="1:3" x14ac:dyDescent="0.3">
      <c r="A8539" s="103">
        <v>46125</v>
      </c>
      <c r="B8539" s="104">
        <v>60000058</v>
      </c>
      <c r="C8539" s="104">
        <v>7689</v>
      </c>
    </row>
    <row r="8540" spans="1:3" x14ac:dyDescent="0.3">
      <c r="A8540" s="103">
        <v>46125</v>
      </c>
      <c r="B8540" s="104">
        <v>60000113</v>
      </c>
      <c r="C8540" s="104">
        <v>236</v>
      </c>
    </row>
    <row r="8541" spans="1:3" x14ac:dyDescent="0.3">
      <c r="A8541" s="103">
        <v>46125</v>
      </c>
      <c r="B8541" s="104">
        <v>60000114</v>
      </c>
      <c r="C8541" s="104">
        <v>501</v>
      </c>
    </row>
    <row r="8542" spans="1:3" x14ac:dyDescent="0.3">
      <c r="A8542" s="103">
        <v>46125</v>
      </c>
      <c r="B8542" s="104">
        <v>60000120</v>
      </c>
      <c r="C8542" s="104">
        <v>7728</v>
      </c>
    </row>
    <row r="8543" spans="1:3" x14ac:dyDescent="0.3">
      <c r="A8543" s="103">
        <v>46125</v>
      </c>
      <c r="B8543" s="104">
        <v>60000121</v>
      </c>
      <c r="C8543" s="104">
        <v>3796</v>
      </c>
    </row>
    <row r="8544" spans="1:3" x14ac:dyDescent="0.3">
      <c r="A8544" s="103">
        <v>46125</v>
      </c>
      <c r="B8544" s="104">
        <v>60000122</v>
      </c>
      <c r="C8544" s="104">
        <v>24</v>
      </c>
    </row>
    <row r="8545" spans="1:3" x14ac:dyDescent="0.3">
      <c r="A8545" s="103">
        <v>46125</v>
      </c>
      <c r="B8545" s="104">
        <v>60000131</v>
      </c>
      <c r="C8545" s="104">
        <v>28</v>
      </c>
    </row>
    <row r="8546" spans="1:3" x14ac:dyDescent="0.3">
      <c r="A8546" s="103">
        <v>46125</v>
      </c>
      <c r="B8546" s="104">
        <v>60000132</v>
      </c>
      <c r="C8546" s="104">
        <v>44</v>
      </c>
    </row>
    <row r="8547" spans="1:3" x14ac:dyDescent="0.3">
      <c r="A8547" s="103">
        <v>46125</v>
      </c>
      <c r="B8547" s="104">
        <v>60000138</v>
      </c>
      <c r="C8547" s="104">
        <v>134</v>
      </c>
    </row>
    <row r="8548" spans="1:3" x14ac:dyDescent="0.3">
      <c r="A8548" s="103">
        <v>46125</v>
      </c>
      <c r="B8548" s="104">
        <v>60000172</v>
      </c>
      <c r="C8548" s="104">
        <v>17</v>
      </c>
    </row>
    <row r="8549" spans="1:3" x14ac:dyDescent="0.3">
      <c r="A8549" s="103">
        <v>46125</v>
      </c>
      <c r="B8549" s="104">
        <v>60000173</v>
      </c>
      <c r="C8549" s="104">
        <v>66</v>
      </c>
    </row>
    <row r="8550" spans="1:3" x14ac:dyDescent="0.3">
      <c r="A8550" s="103">
        <v>46125</v>
      </c>
      <c r="B8550" s="104">
        <v>60000180</v>
      </c>
      <c r="C8550" s="104">
        <v>73</v>
      </c>
    </row>
    <row r="8551" spans="1:3" x14ac:dyDescent="0.3">
      <c r="A8551" s="103">
        <v>46125</v>
      </c>
      <c r="B8551" s="104">
        <v>60000182</v>
      </c>
      <c r="C8551" s="104">
        <v>35</v>
      </c>
    </row>
    <row r="8552" spans="1:3" x14ac:dyDescent="0.3">
      <c r="A8552" s="103">
        <v>46125</v>
      </c>
      <c r="B8552" s="104">
        <v>60000183</v>
      </c>
      <c r="C8552" s="104">
        <v>83</v>
      </c>
    </row>
    <row r="8553" spans="1:3" x14ac:dyDescent="0.3">
      <c r="A8553" s="103">
        <v>46125</v>
      </c>
      <c r="B8553" s="104">
        <v>60000184</v>
      </c>
      <c r="C8553" s="104">
        <v>65</v>
      </c>
    </row>
    <row r="8554" spans="1:3" x14ac:dyDescent="0.3">
      <c r="A8554" s="103">
        <v>46125</v>
      </c>
      <c r="B8554" s="104">
        <v>60000185</v>
      </c>
      <c r="C8554" s="104">
        <v>7088</v>
      </c>
    </row>
    <row r="8555" spans="1:3" x14ac:dyDescent="0.3">
      <c r="A8555" s="103">
        <v>46125</v>
      </c>
      <c r="B8555" s="104">
        <v>60000201</v>
      </c>
      <c r="C8555" s="104">
        <v>23</v>
      </c>
    </row>
    <row r="8556" spans="1:3" x14ac:dyDescent="0.3">
      <c r="A8556" s="103">
        <v>46125</v>
      </c>
      <c r="B8556" s="104">
        <v>60000202</v>
      </c>
      <c r="C8556" s="104">
        <v>31</v>
      </c>
    </row>
    <row r="8557" spans="1:3" x14ac:dyDescent="0.3">
      <c r="A8557" s="103">
        <v>46125</v>
      </c>
      <c r="B8557" s="104">
        <v>60000203</v>
      </c>
      <c r="C8557" s="104">
        <v>11</v>
      </c>
    </row>
    <row r="8558" spans="1:3" x14ac:dyDescent="0.3">
      <c r="A8558" s="103">
        <v>46125</v>
      </c>
      <c r="B8558" s="104">
        <v>60000206</v>
      </c>
      <c r="C8558" s="104">
        <v>21</v>
      </c>
    </row>
    <row r="8559" spans="1:3" x14ac:dyDescent="0.3">
      <c r="A8559" s="103">
        <v>46125</v>
      </c>
      <c r="B8559" s="104">
        <v>60000211</v>
      </c>
      <c r="C8559" s="104">
        <v>17</v>
      </c>
    </row>
    <row r="8560" spans="1:3" x14ac:dyDescent="0.3">
      <c r="A8560" s="103">
        <v>46125</v>
      </c>
      <c r="B8560" s="104">
        <v>60000212</v>
      </c>
      <c r="C8560" s="104">
        <v>13</v>
      </c>
    </row>
    <row r="8561" spans="1:3" x14ac:dyDescent="0.3">
      <c r="A8561" s="103">
        <v>46125</v>
      </c>
      <c r="B8561" s="104">
        <v>60000215</v>
      </c>
      <c r="C8561" s="104">
        <v>106</v>
      </c>
    </row>
    <row r="8562" spans="1:3" x14ac:dyDescent="0.3">
      <c r="A8562" s="103">
        <v>46125</v>
      </c>
      <c r="B8562" s="104">
        <v>60000217</v>
      </c>
      <c r="C8562" s="104">
        <v>47</v>
      </c>
    </row>
    <row r="8563" spans="1:3" x14ac:dyDescent="0.3">
      <c r="A8563" s="103">
        <v>46125</v>
      </c>
      <c r="B8563" s="104">
        <v>60000218</v>
      </c>
      <c r="C8563" s="104">
        <v>56</v>
      </c>
    </row>
    <row r="8564" spans="1:3" x14ac:dyDescent="0.3">
      <c r="A8564" s="103">
        <v>46125</v>
      </c>
      <c r="B8564" s="104">
        <v>60000220</v>
      </c>
      <c r="C8564" s="104">
        <v>120</v>
      </c>
    </row>
    <row r="8565" spans="1:3" x14ac:dyDescent="0.3">
      <c r="A8565" s="103">
        <v>46125</v>
      </c>
      <c r="B8565" s="104">
        <v>60000221</v>
      </c>
      <c r="C8565" s="104">
        <v>116</v>
      </c>
    </row>
    <row r="8566" spans="1:3" x14ac:dyDescent="0.3">
      <c r="A8566" s="103">
        <v>46125</v>
      </c>
      <c r="B8566" s="104">
        <v>60000223</v>
      </c>
      <c r="C8566" s="104">
        <v>98</v>
      </c>
    </row>
    <row r="8567" spans="1:3" x14ac:dyDescent="0.3">
      <c r="A8567" s="103">
        <v>46125</v>
      </c>
      <c r="B8567" s="104">
        <v>60000224</v>
      </c>
      <c r="C8567" s="104">
        <v>3</v>
      </c>
    </row>
    <row r="8568" spans="1:3" x14ac:dyDescent="0.3">
      <c r="A8568" s="103">
        <v>46125</v>
      </c>
      <c r="B8568" s="104">
        <v>60000225</v>
      </c>
      <c r="C8568" s="104">
        <v>16</v>
      </c>
    </row>
    <row r="8569" spans="1:3" x14ac:dyDescent="0.3">
      <c r="A8569" s="103">
        <v>46125</v>
      </c>
      <c r="B8569" s="104">
        <v>60000233</v>
      </c>
      <c r="C8569" s="104">
        <v>763</v>
      </c>
    </row>
    <row r="8570" spans="1:3" x14ac:dyDescent="0.3">
      <c r="A8570" s="103">
        <v>46125</v>
      </c>
      <c r="B8570" s="104">
        <v>60000270</v>
      </c>
      <c r="C8570" s="104">
        <v>203</v>
      </c>
    </row>
    <row r="8571" spans="1:3" x14ac:dyDescent="0.3">
      <c r="A8571" s="103">
        <v>46125</v>
      </c>
      <c r="B8571" s="104">
        <v>60000271</v>
      </c>
      <c r="C8571" s="104">
        <v>187</v>
      </c>
    </row>
    <row r="8572" spans="1:3" x14ac:dyDescent="0.3">
      <c r="A8572" s="103">
        <v>46125</v>
      </c>
      <c r="B8572" s="104">
        <v>60000272</v>
      </c>
      <c r="C8572" s="104">
        <v>210</v>
      </c>
    </row>
    <row r="8573" spans="1:3" x14ac:dyDescent="0.3">
      <c r="A8573" s="103">
        <v>46125</v>
      </c>
      <c r="B8573" s="104">
        <v>60000280</v>
      </c>
      <c r="C8573" s="104">
        <v>37</v>
      </c>
    </row>
    <row r="8574" spans="1:3" x14ac:dyDescent="0.3">
      <c r="A8574" s="103">
        <v>46125</v>
      </c>
      <c r="B8574" s="104">
        <v>60000281</v>
      </c>
      <c r="C8574" s="104">
        <v>84</v>
      </c>
    </row>
    <row r="8575" spans="1:3" x14ac:dyDescent="0.3">
      <c r="A8575" s="103">
        <v>46125</v>
      </c>
      <c r="B8575" s="104">
        <v>60000304</v>
      </c>
      <c r="C8575" s="104">
        <v>835</v>
      </c>
    </row>
    <row r="8576" spans="1:3" x14ac:dyDescent="0.3">
      <c r="A8576" s="103">
        <v>46125</v>
      </c>
      <c r="B8576" s="104">
        <v>60000310</v>
      </c>
      <c r="C8576" s="104">
        <v>857</v>
      </c>
    </row>
    <row r="8577" spans="1:3" x14ac:dyDescent="0.3">
      <c r="A8577" s="103">
        <v>46125</v>
      </c>
      <c r="B8577" s="104">
        <v>60000311</v>
      </c>
      <c r="C8577" s="104">
        <v>3303</v>
      </c>
    </row>
    <row r="8578" spans="1:3" x14ac:dyDescent="0.3">
      <c r="A8578" s="103">
        <v>46125</v>
      </c>
      <c r="B8578" s="104">
        <v>60000312</v>
      </c>
      <c r="C8578" s="104">
        <v>7023</v>
      </c>
    </row>
    <row r="8579" spans="1:3" x14ac:dyDescent="0.3">
      <c r="A8579" s="103">
        <v>46125</v>
      </c>
      <c r="B8579" s="104">
        <v>60000394</v>
      </c>
      <c r="C8579" s="104">
        <v>3696</v>
      </c>
    </row>
    <row r="8580" spans="1:3" x14ac:dyDescent="0.3">
      <c r="A8580" s="103">
        <v>46125</v>
      </c>
      <c r="B8580" s="104">
        <v>60000395</v>
      </c>
      <c r="C8580" s="104">
        <v>1848</v>
      </c>
    </row>
    <row r="8581" spans="1:3" x14ac:dyDescent="0.3">
      <c r="A8581" s="103">
        <v>46125</v>
      </c>
      <c r="B8581" s="104">
        <v>60000397</v>
      </c>
      <c r="C8581" s="104">
        <v>10</v>
      </c>
    </row>
    <row r="8582" spans="1:3" x14ac:dyDescent="0.3">
      <c r="A8582" s="103">
        <v>46125</v>
      </c>
      <c r="B8582" s="104">
        <v>60000408</v>
      </c>
      <c r="C8582" s="104">
        <v>272</v>
      </c>
    </row>
    <row r="8583" spans="1:3" x14ac:dyDescent="0.3">
      <c r="A8583" s="103">
        <v>46125</v>
      </c>
      <c r="B8583" s="104">
        <v>60000409</v>
      </c>
      <c r="C8583" s="104">
        <v>172</v>
      </c>
    </row>
    <row r="8584" spans="1:3" x14ac:dyDescent="0.3">
      <c r="A8584" s="103">
        <v>46125</v>
      </c>
      <c r="B8584" s="104">
        <v>60000410</v>
      </c>
      <c r="C8584" s="104">
        <v>50</v>
      </c>
    </row>
    <row r="8585" spans="1:3" x14ac:dyDescent="0.3">
      <c r="A8585" s="103">
        <v>46125</v>
      </c>
      <c r="B8585" s="104">
        <v>60000440</v>
      </c>
      <c r="C8585" s="104">
        <v>20160</v>
      </c>
    </row>
    <row r="8586" spans="1:3" x14ac:dyDescent="0.3">
      <c r="A8586" s="103">
        <v>46125</v>
      </c>
      <c r="B8586" s="104">
        <v>60000539</v>
      </c>
      <c r="C8586" s="104">
        <v>133</v>
      </c>
    </row>
    <row r="8587" spans="1:3" x14ac:dyDescent="0.3">
      <c r="A8587" s="103">
        <v>46125</v>
      </c>
      <c r="B8587" s="104">
        <v>60000540</v>
      </c>
      <c r="C8587" s="104">
        <v>61</v>
      </c>
    </row>
    <row r="8588" spans="1:3" x14ac:dyDescent="0.3">
      <c r="A8588" s="103">
        <v>46125</v>
      </c>
      <c r="B8588" s="104">
        <v>60000552</v>
      </c>
      <c r="C8588" s="104">
        <v>2448</v>
      </c>
    </row>
    <row r="8589" spans="1:3" x14ac:dyDescent="0.3">
      <c r="A8589" s="103">
        <v>46125</v>
      </c>
      <c r="B8589" s="104">
        <v>60000553</v>
      </c>
      <c r="C8589" s="104">
        <v>1620</v>
      </c>
    </row>
    <row r="8590" spans="1:3" x14ac:dyDescent="0.3">
      <c r="A8590" s="103">
        <v>46125</v>
      </c>
      <c r="B8590" s="104">
        <v>60000557</v>
      </c>
      <c r="C8590" s="104">
        <v>182</v>
      </c>
    </row>
    <row r="8591" spans="1:3" x14ac:dyDescent="0.3">
      <c r="A8591" s="103">
        <v>46125</v>
      </c>
      <c r="B8591" s="104">
        <v>60000558</v>
      </c>
      <c r="C8591" s="104">
        <v>156</v>
      </c>
    </row>
    <row r="8592" spans="1:3" x14ac:dyDescent="0.3">
      <c r="A8592" s="103">
        <v>46125</v>
      </c>
      <c r="B8592" s="104">
        <v>60000559</v>
      </c>
      <c r="C8592" s="104">
        <v>198</v>
      </c>
    </row>
    <row r="8593" spans="1:3" x14ac:dyDescent="0.3">
      <c r="A8593" s="103">
        <v>46125</v>
      </c>
      <c r="B8593" s="104">
        <v>60000567</v>
      </c>
      <c r="C8593" s="104">
        <v>23</v>
      </c>
    </row>
    <row r="8594" spans="1:3" x14ac:dyDescent="0.3">
      <c r="A8594" s="103">
        <v>46125</v>
      </c>
      <c r="B8594" s="104">
        <v>60000569</v>
      </c>
      <c r="C8594" s="104">
        <v>180</v>
      </c>
    </row>
    <row r="8595" spans="1:3" x14ac:dyDescent="0.3">
      <c r="A8595" s="103">
        <v>46125</v>
      </c>
      <c r="B8595" s="104">
        <v>60000571</v>
      </c>
      <c r="C8595" s="104">
        <v>10</v>
      </c>
    </row>
    <row r="8596" spans="1:3" x14ac:dyDescent="0.3">
      <c r="A8596" s="103">
        <v>46125</v>
      </c>
      <c r="B8596" s="104">
        <v>60000572</v>
      </c>
      <c r="C8596" s="104">
        <v>12000</v>
      </c>
    </row>
    <row r="8597" spans="1:3" x14ac:dyDescent="0.3">
      <c r="A8597" s="103">
        <v>46125</v>
      </c>
      <c r="B8597" s="104">
        <v>60000573</v>
      </c>
      <c r="C8597" s="104">
        <v>7056</v>
      </c>
    </row>
    <row r="8598" spans="1:3" x14ac:dyDescent="0.3">
      <c r="A8598" s="103">
        <v>46125</v>
      </c>
      <c r="B8598" s="104">
        <v>60000576</v>
      </c>
      <c r="C8598" s="104">
        <v>5400</v>
      </c>
    </row>
    <row r="8599" spans="1:3" x14ac:dyDescent="0.3">
      <c r="A8599" s="103">
        <v>46125</v>
      </c>
      <c r="B8599" s="104">
        <v>60000577</v>
      </c>
      <c r="C8599" s="104">
        <v>900</v>
      </c>
    </row>
    <row r="8600" spans="1:3" x14ac:dyDescent="0.3">
      <c r="A8600" s="103">
        <v>46125</v>
      </c>
      <c r="B8600" s="104">
        <v>60000578</v>
      </c>
      <c r="C8600" s="104">
        <v>10080</v>
      </c>
    </row>
    <row r="8601" spans="1:3" x14ac:dyDescent="0.3">
      <c r="A8601" s="103">
        <v>46125</v>
      </c>
      <c r="B8601" s="104">
        <v>60000580</v>
      </c>
      <c r="C8601" s="104">
        <v>4080</v>
      </c>
    </row>
    <row r="8602" spans="1:3" x14ac:dyDescent="0.3">
      <c r="A8602" s="103">
        <v>46126</v>
      </c>
      <c r="B8602" s="104">
        <v>60000000</v>
      </c>
      <c r="C8602" s="104">
        <v>98</v>
      </c>
    </row>
    <row r="8603" spans="1:3" x14ac:dyDescent="0.3">
      <c r="A8603" s="103">
        <v>46126</v>
      </c>
      <c r="B8603" s="104">
        <v>60000002</v>
      </c>
      <c r="C8603" s="104">
        <v>20350</v>
      </c>
    </row>
    <row r="8604" spans="1:3" x14ac:dyDescent="0.3">
      <c r="A8604" s="103">
        <v>46126</v>
      </c>
      <c r="B8604" s="104">
        <v>60000003</v>
      </c>
      <c r="C8604" s="104">
        <v>48</v>
      </c>
    </row>
    <row r="8605" spans="1:3" x14ac:dyDescent="0.3">
      <c r="A8605" s="103">
        <v>46126</v>
      </c>
      <c r="B8605" s="104">
        <v>60000005</v>
      </c>
      <c r="C8605" s="104">
        <v>1106</v>
      </c>
    </row>
    <row r="8606" spans="1:3" x14ac:dyDescent="0.3">
      <c r="A8606" s="103">
        <v>46126</v>
      </c>
      <c r="B8606" s="104">
        <v>60000008</v>
      </c>
      <c r="C8606" s="104">
        <v>462</v>
      </c>
    </row>
    <row r="8607" spans="1:3" x14ac:dyDescent="0.3">
      <c r="A8607" s="103">
        <v>46126</v>
      </c>
      <c r="B8607" s="104">
        <v>60000009</v>
      </c>
      <c r="C8607" s="104">
        <v>1128</v>
      </c>
    </row>
    <row r="8608" spans="1:3" x14ac:dyDescent="0.3">
      <c r="A8608" s="103">
        <v>46126</v>
      </c>
      <c r="B8608" s="104">
        <v>60000026</v>
      </c>
      <c r="C8608" s="104">
        <v>33</v>
      </c>
    </row>
    <row r="8609" spans="1:3" x14ac:dyDescent="0.3">
      <c r="A8609" s="103">
        <v>46126</v>
      </c>
      <c r="B8609" s="104">
        <v>60000027</v>
      </c>
      <c r="C8609" s="104">
        <v>69</v>
      </c>
    </row>
    <row r="8610" spans="1:3" x14ac:dyDescent="0.3">
      <c r="A8610" s="103">
        <v>46126</v>
      </c>
      <c r="B8610" s="104">
        <v>60000028</v>
      </c>
      <c r="C8610" s="104">
        <v>1</v>
      </c>
    </row>
    <row r="8611" spans="1:3" x14ac:dyDescent="0.3">
      <c r="A8611" s="103">
        <v>46126</v>
      </c>
      <c r="B8611" s="104">
        <v>60000029</v>
      </c>
      <c r="C8611" s="104">
        <v>39</v>
      </c>
    </row>
    <row r="8612" spans="1:3" x14ac:dyDescent="0.3">
      <c r="A8612" s="103">
        <v>46126</v>
      </c>
      <c r="B8612" s="104">
        <v>60000030</v>
      </c>
      <c r="C8612" s="104">
        <v>6309</v>
      </c>
    </row>
    <row r="8613" spans="1:3" x14ac:dyDescent="0.3">
      <c r="A8613" s="103">
        <v>46126</v>
      </c>
      <c r="B8613" s="104">
        <v>60000031</v>
      </c>
      <c r="C8613" s="104">
        <v>18003</v>
      </c>
    </row>
    <row r="8614" spans="1:3" x14ac:dyDescent="0.3">
      <c r="A8614" s="103">
        <v>46126</v>
      </c>
      <c r="B8614" s="104">
        <v>60000032</v>
      </c>
      <c r="C8614" s="104">
        <v>1329</v>
      </c>
    </row>
    <row r="8615" spans="1:3" x14ac:dyDescent="0.3">
      <c r="A8615" s="103">
        <v>46126</v>
      </c>
      <c r="B8615" s="104">
        <v>60000033</v>
      </c>
      <c r="C8615" s="104">
        <v>1164</v>
      </c>
    </row>
    <row r="8616" spans="1:3" x14ac:dyDescent="0.3">
      <c r="A8616" s="103">
        <v>46126</v>
      </c>
      <c r="B8616" s="104">
        <v>60000035</v>
      </c>
      <c r="C8616" s="104">
        <v>43840</v>
      </c>
    </row>
    <row r="8617" spans="1:3" x14ac:dyDescent="0.3">
      <c r="A8617" s="103">
        <v>46126</v>
      </c>
      <c r="B8617" s="104">
        <v>60000036</v>
      </c>
      <c r="C8617" s="104">
        <v>13188</v>
      </c>
    </row>
    <row r="8618" spans="1:3" x14ac:dyDescent="0.3">
      <c r="A8618" s="103">
        <v>46126</v>
      </c>
      <c r="B8618" s="104">
        <v>60000037</v>
      </c>
      <c r="C8618" s="104">
        <v>35700</v>
      </c>
    </row>
    <row r="8619" spans="1:3" x14ac:dyDescent="0.3">
      <c r="A8619" s="103">
        <v>46126</v>
      </c>
      <c r="B8619" s="104">
        <v>60000038</v>
      </c>
      <c r="C8619" s="104">
        <v>600</v>
      </c>
    </row>
    <row r="8620" spans="1:3" x14ac:dyDescent="0.3">
      <c r="A8620" s="103">
        <v>46126</v>
      </c>
      <c r="B8620" s="104">
        <v>60000039</v>
      </c>
      <c r="C8620" s="104">
        <v>15660</v>
      </c>
    </row>
    <row r="8621" spans="1:3" x14ac:dyDescent="0.3">
      <c r="A8621" s="103">
        <v>46126</v>
      </c>
      <c r="B8621" s="104">
        <v>60000041</v>
      </c>
      <c r="C8621" s="104">
        <v>7690</v>
      </c>
    </row>
    <row r="8622" spans="1:3" x14ac:dyDescent="0.3">
      <c r="A8622" s="103">
        <v>46126</v>
      </c>
      <c r="B8622" s="104">
        <v>60000042</v>
      </c>
      <c r="C8622" s="104">
        <v>5820</v>
      </c>
    </row>
    <row r="8623" spans="1:3" x14ac:dyDescent="0.3">
      <c r="A8623" s="103">
        <v>46126</v>
      </c>
      <c r="B8623" s="104">
        <v>60000043</v>
      </c>
      <c r="C8623" s="104">
        <v>6121</v>
      </c>
    </row>
    <row r="8624" spans="1:3" x14ac:dyDescent="0.3">
      <c r="A8624" s="103">
        <v>46126</v>
      </c>
      <c r="B8624" s="104">
        <v>60000044</v>
      </c>
      <c r="C8624" s="104">
        <v>31288</v>
      </c>
    </row>
    <row r="8625" spans="1:3" x14ac:dyDescent="0.3">
      <c r="A8625" s="103">
        <v>46126</v>
      </c>
      <c r="B8625" s="104">
        <v>60000045</v>
      </c>
      <c r="C8625" s="104">
        <v>14592</v>
      </c>
    </row>
    <row r="8626" spans="1:3" x14ac:dyDescent="0.3">
      <c r="A8626" s="103">
        <v>46126</v>
      </c>
      <c r="B8626" s="104">
        <v>60000047</v>
      </c>
      <c r="C8626" s="104">
        <v>4038</v>
      </c>
    </row>
    <row r="8627" spans="1:3" x14ac:dyDescent="0.3">
      <c r="A8627" s="103">
        <v>46126</v>
      </c>
      <c r="B8627" s="104">
        <v>60000048</v>
      </c>
      <c r="C8627" s="104">
        <v>6084</v>
      </c>
    </row>
    <row r="8628" spans="1:3" x14ac:dyDescent="0.3">
      <c r="A8628" s="103">
        <v>46126</v>
      </c>
      <c r="B8628" s="104">
        <v>60000049</v>
      </c>
      <c r="C8628" s="104">
        <v>56898</v>
      </c>
    </row>
    <row r="8629" spans="1:3" x14ac:dyDescent="0.3">
      <c r="A8629" s="103">
        <v>46126</v>
      </c>
      <c r="B8629" s="104">
        <v>60000050</v>
      </c>
      <c r="C8629" s="104">
        <v>8966</v>
      </c>
    </row>
    <row r="8630" spans="1:3" x14ac:dyDescent="0.3">
      <c r="A8630" s="103">
        <v>46126</v>
      </c>
      <c r="B8630" s="104">
        <v>60000051</v>
      </c>
      <c r="C8630" s="104">
        <v>3242</v>
      </c>
    </row>
    <row r="8631" spans="1:3" x14ac:dyDescent="0.3">
      <c r="A8631" s="103">
        <v>46126</v>
      </c>
      <c r="B8631" s="104">
        <v>60000052</v>
      </c>
      <c r="C8631" s="104">
        <v>7785</v>
      </c>
    </row>
    <row r="8632" spans="1:3" x14ac:dyDescent="0.3">
      <c r="A8632" s="103">
        <v>46126</v>
      </c>
      <c r="B8632" s="104">
        <v>60000053</v>
      </c>
      <c r="C8632" s="104">
        <v>6613</v>
      </c>
    </row>
    <row r="8633" spans="1:3" x14ac:dyDescent="0.3">
      <c r="A8633" s="103">
        <v>46126</v>
      </c>
      <c r="B8633" s="104">
        <v>60000054</v>
      </c>
      <c r="C8633" s="104">
        <v>5220</v>
      </c>
    </row>
    <row r="8634" spans="1:3" x14ac:dyDescent="0.3">
      <c r="A8634" s="103">
        <v>46126</v>
      </c>
      <c r="B8634" s="104">
        <v>60000055</v>
      </c>
      <c r="C8634" s="104">
        <v>2400</v>
      </c>
    </row>
    <row r="8635" spans="1:3" x14ac:dyDescent="0.3">
      <c r="A8635" s="103">
        <v>46126</v>
      </c>
      <c r="B8635" s="104">
        <v>60000056</v>
      </c>
      <c r="C8635" s="104">
        <v>4800</v>
      </c>
    </row>
    <row r="8636" spans="1:3" x14ac:dyDescent="0.3">
      <c r="A8636" s="103">
        <v>46126</v>
      </c>
      <c r="B8636" s="104">
        <v>60000057</v>
      </c>
      <c r="C8636" s="104">
        <v>63444</v>
      </c>
    </row>
    <row r="8637" spans="1:3" x14ac:dyDescent="0.3">
      <c r="A8637" s="103">
        <v>46126</v>
      </c>
      <c r="B8637" s="104">
        <v>60000058</v>
      </c>
      <c r="C8637" s="104">
        <v>4521</v>
      </c>
    </row>
    <row r="8638" spans="1:3" x14ac:dyDescent="0.3">
      <c r="A8638" s="103">
        <v>46126</v>
      </c>
      <c r="B8638" s="104">
        <v>60000111</v>
      </c>
      <c r="C8638" s="104">
        <v>4</v>
      </c>
    </row>
    <row r="8639" spans="1:3" x14ac:dyDescent="0.3">
      <c r="A8639" s="103">
        <v>46126</v>
      </c>
      <c r="B8639" s="104">
        <v>60000113</v>
      </c>
      <c r="C8639" s="104">
        <v>209</v>
      </c>
    </row>
    <row r="8640" spans="1:3" x14ac:dyDescent="0.3">
      <c r="A8640" s="103">
        <v>46126</v>
      </c>
      <c r="B8640" s="104">
        <v>60000114</v>
      </c>
      <c r="C8640" s="104">
        <v>295</v>
      </c>
    </row>
    <row r="8641" spans="1:3" x14ac:dyDescent="0.3">
      <c r="A8641" s="103">
        <v>46126</v>
      </c>
      <c r="B8641" s="104">
        <v>60000120</v>
      </c>
      <c r="C8641" s="104">
        <v>4228</v>
      </c>
    </row>
    <row r="8642" spans="1:3" x14ac:dyDescent="0.3">
      <c r="A8642" s="103">
        <v>46126</v>
      </c>
      <c r="B8642" s="104">
        <v>60000121</v>
      </c>
      <c r="C8642" s="104">
        <v>200</v>
      </c>
    </row>
    <row r="8643" spans="1:3" x14ac:dyDescent="0.3">
      <c r="A8643" s="103">
        <v>46126</v>
      </c>
      <c r="B8643" s="104">
        <v>60000122</v>
      </c>
      <c r="C8643" s="104">
        <v>6000</v>
      </c>
    </row>
    <row r="8644" spans="1:3" x14ac:dyDescent="0.3">
      <c r="A8644" s="103">
        <v>46126</v>
      </c>
      <c r="B8644" s="104">
        <v>60000123</v>
      </c>
      <c r="C8644" s="104">
        <v>240</v>
      </c>
    </row>
    <row r="8645" spans="1:3" x14ac:dyDescent="0.3">
      <c r="A8645" s="103">
        <v>46126</v>
      </c>
      <c r="B8645" s="104">
        <v>60000124</v>
      </c>
      <c r="C8645" s="104">
        <v>4076</v>
      </c>
    </row>
    <row r="8646" spans="1:3" x14ac:dyDescent="0.3">
      <c r="A8646" s="103">
        <v>46126</v>
      </c>
      <c r="B8646" s="104">
        <v>60000125</v>
      </c>
      <c r="C8646" s="104">
        <v>5196</v>
      </c>
    </row>
    <row r="8647" spans="1:3" x14ac:dyDescent="0.3">
      <c r="A8647" s="103">
        <v>46126</v>
      </c>
      <c r="B8647" s="104">
        <v>60000138</v>
      </c>
      <c r="C8647" s="104">
        <v>1228</v>
      </c>
    </row>
    <row r="8648" spans="1:3" x14ac:dyDescent="0.3">
      <c r="A8648" s="103">
        <v>46126</v>
      </c>
      <c r="B8648" s="104">
        <v>60000142</v>
      </c>
      <c r="C8648" s="104">
        <v>13</v>
      </c>
    </row>
    <row r="8649" spans="1:3" x14ac:dyDescent="0.3">
      <c r="A8649" s="103">
        <v>46126</v>
      </c>
      <c r="B8649" s="104">
        <v>60000172</v>
      </c>
      <c r="C8649" s="104">
        <v>60</v>
      </c>
    </row>
    <row r="8650" spans="1:3" x14ac:dyDescent="0.3">
      <c r="A8650" s="103">
        <v>46126</v>
      </c>
      <c r="B8650" s="104">
        <v>60000173</v>
      </c>
      <c r="C8650" s="104">
        <v>1719</v>
      </c>
    </row>
    <row r="8651" spans="1:3" x14ac:dyDescent="0.3">
      <c r="A8651" s="103">
        <v>46126</v>
      </c>
      <c r="B8651" s="104">
        <v>60000180</v>
      </c>
      <c r="C8651" s="104">
        <v>2991</v>
      </c>
    </row>
    <row r="8652" spans="1:3" x14ac:dyDescent="0.3">
      <c r="A8652" s="103">
        <v>46126</v>
      </c>
      <c r="B8652" s="104">
        <v>60000182</v>
      </c>
      <c r="C8652" s="104">
        <v>2681</v>
      </c>
    </row>
    <row r="8653" spans="1:3" x14ac:dyDescent="0.3">
      <c r="A8653" s="103">
        <v>46126</v>
      </c>
      <c r="B8653" s="104">
        <v>60000183</v>
      </c>
      <c r="C8653" s="104">
        <v>3035</v>
      </c>
    </row>
    <row r="8654" spans="1:3" x14ac:dyDescent="0.3">
      <c r="A8654" s="103">
        <v>46126</v>
      </c>
      <c r="B8654" s="104">
        <v>60000184</v>
      </c>
      <c r="C8654" s="104">
        <v>192</v>
      </c>
    </row>
    <row r="8655" spans="1:3" x14ac:dyDescent="0.3">
      <c r="A8655" s="103">
        <v>46126</v>
      </c>
      <c r="B8655" s="104">
        <v>60000185</v>
      </c>
      <c r="C8655" s="104">
        <v>8592</v>
      </c>
    </row>
    <row r="8656" spans="1:3" x14ac:dyDescent="0.3">
      <c r="A8656" s="103">
        <v>46126</v>
      </c>
      <c r="B8656" s="104">
        <v>60000201</v>
      </c>
      <c r="C8656" s="104">
        <v>14</v>
      </c>
    </row>
    <row r="8657" spans="1:3" x14ac:dyDescent="0.3">
      <c r="A8657" s="103">
        <v>46126</v>
      </c>
      <c r="B8657" s="104">
        <v>60000202</v>
      </c>
      <c r="C8657" s="104">
        <v>11</v>
      </c>
    </row>
    <row r="8658" spans="1:3" x14ac:dyDescent="0.3">
      <c r="A8658" s="103">
        <v>46126</v>
      </c>
      <c r="B8658" s="104">
        <v>60000203</v>
      </c>
      <c r="C8658" s="104">
        <v>16</v>
      </c>
    </row>
    <row r="8659" spans="1:3" x14ac:dyDescent="0.3">
      <c r="A8659" s="103">
        <v>46126</v>
      </c>
      <c r="B8659" s="104">
        <v>60000206</v>
      </c>
      <c r="C8659" s="104">
        <v>20</v>
      </c>
    </row>
    <row r="8660" spans="1:3" x14ac:dyDescent="0.3">
      <c r="A8660" s="103">
        <v>46126</v>
      </c>
      <c r="B8660" s="104">
        <v>60000211</v>
      </c>
      <c r="C8660" s="104">
        <v>12</v>
      </c>
    </row>
    <row r="8661" spans="1:3" x14ac:dyDescent="0.3">
      <c r="A8661" s="103">
        <v>46126</v>
      </c>
      <c r="B8661" s="104">
        <v>60000212</v>
      </c>
      <c r="C8661" s="104">
        <v>12</v>
      </c>
    </row>
    <row r="8662" spans="1:3" x14ac:dyDescent="0.3">
      <c r="A8662" s="103">
        <v>46126</v>
      </c>
      <c r="B8662" s="104">
        <v>60000215</v>
      </c>
      <c r="C8662" s="104">
        <v>61</v>
      </c>
    </row>
    <row r="8663" spans="1:3" x14ac:dyDescent="0.3">
      <c r="A8663" s="103">
        <v>46126</v>
      </c>
      <c r="B8663" s="104">
        <v>60000217</v>
      </c>
      <c r="C8663" s="104">
        <v>72</v>
      </c>
    </row>
    <row r="8664" spans="1:3" x14ac:dyDescent="0.3">
      <c r="A8664" s="103">
        <v>46126</v>
      </c>
      <c r="B8664" s="104">
        <v>60000218</v>
      </c>
      <c r="C8664" s="104">
        <v>54</v>
      </c>
    </row>
    <row r="8665" spans="1:3" x14ac:dyDescent="0.3">
      <c r="A8665" s="103">
        <v>46126</v>
      </c>
      <c r="B8665" s="104">
        <v>60000220</v>
      </c>
      <c r="C8665" s="104">
        <v>142</v>
      </c>
    </row>
    <row r="8666" spans="1:3" x14ac:dyDescent="0.3">
      <c r="A8666" s="103">
        <v>46126</v>
      </c>
      <c r="B8666" s="104">
        <v>60000221</v>
      </c>
      <c r="C8666" s="104">
        <v>155</v>
      </c>
    </row>
    <row r="8667" spans="1:3" x14ac:dyDescent="0.3">
      <c r="A8667" s="103">
        <v>46126</v>
      </c>
      <c r="B8667" s="104">
        <v>60000223</v>
      </c>
      <c r="C8667" s="104">
        <v>107</v>
      </c>
    </row>
    <row r="8668" spans="1:3" x14ac:dyDescent="0.3">
      <c r="A8668" s="103">
        <v>46126</v>
      </c>
      <c r="B8668" s="104">
        <v>60000224</v>
      </c>
      <c r="C8668" s="104">
        <v>14</v>
      </c>
    </row>
    <row r="8669" spans="1:3" x14ac:dyDescent="0.3">
      <c r="A8669" s="103">
        <v>46126</v>
      </c>
      <c r="B8669" s="104">
        <v>60000225</v>
      </c>
      <c r="C8669" s="104">
        <v>13</v>
      </c>
    </row>
    <row r="8670" spans="1:3" x14ac:dyDescent="0.3">
      <c r="A8670" s="103">
        <v>46126</v>
      </c>
      <c r="B8670" s="104">
        <v>60000233</v>
      </c>
      <c r="C8670" s="104">
        <v>530</v>
      </c>
    </row>
    <row r="8671" spans="1:3" x14ac:dyDescent="0.3">
      <c r="A8671" s="103">
        <v>46126</v>
      </c>
      <c r="B8671" s="104">
        <v>60000270</v>
      </c>
      <c r="C8671" s="104">
        <v>205</v>
      </c>
    </row>
    <row r="8672" spans="1:3" x14ac:dyDescent="0.3">
      <c r="A8672" s="103">
        <v>46126</v>
      </c>
      <c r="B8672" s="104">
        <v>60000271</v>
      </c>
      <c r="C8672" s="104">
        <v>169</v>
      </c>
    </row>
    <row r="8673" spans="1:3" x14ac:dyDescent="0.3">
      <c r="A8673" s="103">
        <v>46126</v>
      </c>
      <c r="B8673" s="104">
        <v>60000272</v>
      </c>
      <c r="C8673" s="104">
        <v>183</v>
      </c>
    </row>
    <row r="8674" spans="1:3" x14ac:dyDescent="0.3">
      <c r="A8674" s="103">
        <v>46126</v>
      </c>
      <c r="B8674" s="104">
        <v>60000280</v>
      </c>
      <c r="C8674" s="104">
        <v>69</v>
      </c>
    </row>
    <row r="8675" spans="1:3" x14ac:dyDescent="0.3">
      <c r="A8675" s="103">
        <v>46126</v>
      </c>
      <c r="B8675" s="104">
        <v>60000281</v>
      </c>
      <c r="C8675" s="104">
        <v>74</v>
      </c>
    </row>
    <row r="8676" spans="1:3" x14ac:dyDescent="0.3">
      <c r="A8676" s="103">
        <v>46126</v>
      </c>
      <c r="B8676" s="104">
        <v>60000303</v>
      </c>
      <c r="C8676" s="104">
        <v>780</v>
      </c>
    </row>
    <row r="8677" spans="1:3" x14ac:dyDescent="0.3">
      <c r="A8677" s="103">
        <v>46126</v>
      </c>
      <c r="B8677" s="104">
        <v>60000304</v>
      </c>
      <c r="C8677" s="104">
        <v>618</v>
      </c>
    </row>
    <row r="8678" spans="1:3" x14ac:dyDescent="0.3">
      <c r="A8678" s="103">
        <v>46126</v>
      </c>
      <c r="B8678" s="104">
        <v>60000310</v>
      </c>
      <c r="C8678" s="104">
        <v>858</v>
      </c>
    </row>
    <row r="8679" spans="1:3" x14ac:dyDescent="0.3">
      <c r="A8679" s="103">
        <v>46126</v>
      </c>
      <c r="B8679" s="104">
        <v>60000311</v>
      </c>
      <c r="C8679" s="104">
        <v>128</v>
      </c>
    </row>
    <row r="8680" spans="1:3" x14ac:dyDescent="0.3">
      <c r="A8680" s="103">
        <v>46126</v>
      </c>
      <c r="B8680" s="104">
        <v>60000312</v>
      </c>
      <c r="C8680" s="104">
        <v>6821</v>
      </c>
    </row>
    <row r="8681" spans="1:3" x14ac:dyDescent="0.3">
      <c r="A8681" s="103">
        <v>46126</v>
      </c>
      <c r="B8681" s="104">
        <v>60000394</v>
      </c>
      <c r="C8681" s="104">
        <v>11784</v>
      </c>
    </row>
    <row r="8682" spans="1:3" x14ac:dyDescent="0.3">
      <c r="A8682" s="103">
        <v>46126</v>
      </c>
      <c r="B8682" s="104">
        <v>60000395</v>
      </c>
      <c r="C8682" s="104">
        <v>8640</v>
      </c>
    </row>
    <row r="8683" spans="1:3" x14ac:dyDescent="0.3">
      <c r="A8683" s="103">
        <v>46126</v>
      </c>
      <c r="B8683" s="104">
        <v>60000408</v>
      </c>
      <c r="C8683" s="104">
        <v>736</v>
      </c>
    </row>
    <row r="8684" spans="1:3" x14ac:dyDescent="0.3">
      <c r="A8684" s="103">
        <v>46126</v>
      </c>
      <c r="B8684" s="104">
        <v>60000409</v>
      </c>
      <c r="C8684" s="104">
        <v>496</v>
      </c>
    </row>
    <row r="8685" spans="1:3" x14ac:dyDescent="0.3">
      <c r="A8685" s="103">
        <v>46126</v>
      </c>
      <c r="B8685" s="104">
        <v>60000410</v>
      </c>
      <c r="C8685" s="104">
        <v>532</v>
      </c>
    </row>
    <row r="8686" spans="1:3" x14ac:dyDescent="0.3">
      <c r="A8686" s="103">
        <v>46126</v>
      </c>
      <c r="B8686" s="104">
        <v>60000440</v>
      </c>
      <c r="C8686" s="104">
        <v>10080</v>
      </c>
    </row>
    <row r="8687" spans="1:3" x14ac:dyDescent="0.3">
      <c r="A8687" s="103">
        <v>46126</v>
      </c>
      <c r="B8687" s="104">
        <v>60000539</v>
      </c>
      <c r="C8687" s="104">
        <v>332</v>
      </c>
    </row>
    <row r="8688" spans="1:3" x14ac:dyDescent="0.3">
      <c r="A8688" s="103">
        <v>46126</v>
      </c>
      <c r="B8688" s="104">
        <v>60000540</v>
      </c>
      <c r="C8688" s="104">
        <v>135</v>
      </c>
    </row>
    <row r="8689" spans="1:3" x14ac:dyDescent="0.3">
      <c r="A8689" s="103">
        <v>46126</v>
      </c>
      <c r="B8689" s="104">
        <v>60000557</v>
      </c>
      <c r="C8689" s="104">
        <v>49</v>
      </c>
    </row>
    <row r="8690" spans="1:3" x14ac:dyDescent="0.3">
      <c r="A8690" s="103">
        <v>46126</v>
      </c>
      <c r="B8690" s="104">
        <v>60000558</v>
      </c>
      <c r="C8690" s="104">
        <v>109</v>
      </c>
    </row>
    <row r="8691" spans="1:3" x14ac:dyDescent="0.3">
      <c r="A8691" s="103">
        <v>46126</v>
      </c>
      <c r="B8691" s="104">
        <v>60000559</v>
      </c>
      <c r="C8691" s="104">
        <v>122</v>
      </c>
    </row>
    <row r="8692" spans="1:3" x14ac:dyDescent="0.3">
      <c r="A8692" s="103">
        <v>46126</v>
      </c>
      <c r="B8692" s="104">
        <v>60000567</v>
      </c>
      <c r="C8692" s="104">
        <v>50</v>
      </c>
    </row>
    <row r="8693" spans="1:3" x14ac:dyDescent="0.3">
      <c r="A8693" s="103">
        <v>46126</v>
      </c>
      <c r="B8693" s="104">
        <v>60000568</v>
      </c>
      <c r="C8693" s="104">
        <v>30</v>
      </c>
    </row>
    <row r="8694" spans="1:3" x14ac:dyDescent="0.3">
      <c r="A8694" s="103">
        <v>46126</v>
      </c>
      <c r="B8694" s="104">
        <v>60000569</v>
      </c>
      <c r="C8694" s="104">
        <v>64</v>
      </c>
    </row>
    <row r="8695" spans="1:3" x14ac:dyDescent="0.3">
      <c r="A8695" s="103">
        <v>46126</v>
      </c>
      <c r="B8695" s="104">
        <v>60000570</v>
      </c>
      <c r="C8695" s="104">
        <v>4110</v>
      </c>
    </row>
    <row r="8696" spans="1:3" x14ac:dyDescent="0.3">
      <c r="A8696" s="103">
        <v>46126</v>
      </c>
      <c r="B8696" s="104">
        <v>60000571</v>
      </c>
      <c r="C8696" s="104">
        <v>6</v>
      </c>
    </row>
    <row r="8697" spans="1:3" x14ac:dyDescent="0.3">
      <c r="A8697" s="103">
        <v>46126</v>
      </c>
      <c r="B8697" s="104">
        <v>60000572</v>
      </c>
      <c r="C8697" s="104">
        <v>13500</v>
      </c>
    </row>
    <row r="8698" spans="1:3" x14ac:dyDescent="0.3">
      <c r="A8698" s="103">
        <v>46126</v>
      </c>
      <c r="B8698" s="104">
        <v>60000576</v>
      </c>
      <c r="C8698" s="104">
        <v>3600</v>
      </c>
    </row>
    <row r="8699" spans="1:3" x14ac:dyDescent="0.3">
      <c r="A8699" s="103">
        <v>46126</v>
      </c>
      <c r="B8699" s="104">
        <v>60000577</v>
      </c>
      <c r="C8699" s="104">
        <v>3600</v>
      </c>
    </row>
    <row r="8700" spans="1:3" x14ac:dyDescent="0.3">
      <c r="A8700" s="103">
        <v>46126</v>
      </c>
      <c r="B8700" s="104">
        <v>60000578</v>
      </c>
      <c r="C8700" s="104">
        <v>30240</v>
      </c>
    </row>
    <row r="8701" spans="1:3" x14ac:dyDescent="0.3">
      <c r="A8701" s="103">
        <v>46126</v>
      </c>
      <c r="B8701" s="104">
        <v>60000579</v>
      </c>
      <c r="C8701" s="104">
        <v>15120</v>
      </c>
    </row>
    <row r="8702" spans="1:3" x14ac:dyDescent="0.3">
      <c r="A8702" s="103">
        <v>46126</v>
      </c>
      <c r="B8702" s="104">
        <v>60000580</v>
      </c>
      <c r="C8702" s="104">
        <v>12240</v>
      </c>
    </row>
    <row r="8703" spans="1:3" x14ac:dyDescent="0.3">
      <c r="A8703" s="103">
        <v>46126</v>
      </c>
      <c r="B8703" s="104">
        <v>60000581</v>
      </c>
      <c r="C8703" s="104">
        <v>0</v>
      </c>
    </row>
    <row r="8704" spans="1:3" x14ac:dyDescent="0.3">
      <c r="A8704" s="103">
        <v>46127</v>
      </c>
      <c r="B8704" s="104">
        <v>60000000</v>
      </c>
      <c r="C8704" s="104">
        <v>29</v>
      </c>
    </row>
    <row r="8705" spans="1:3" x14ac:dyDescent="0.3">
      <c r="A8705" s="103">
        <v>46127</v>
      </c>
      <c r="B8705" s="104">
        <v>60000002</v>
      </c>
      <c r="C8705" s="104">
        <v>17409</v>
      </c>
    </row>
    <row r="8706" spans="1:3" x14ac:dyDescent="0.3">
      <c r="A8706" s="103">
        <v>46127</v>
      </c>
      <c r="B8706" s="104">
        <v>60000005</v>
      </c>
      <c r="C8706" s="104">
        <v>750</v>
      </c>
    </row>
    <row r="8707" spans="1:3" x14ac:dyDescent="0.3">
      <c r="A8707" s="103">
        <v>46127</v>
      </c>
      <c r="B8707" s="104">
        <v>60000008</v>
      </c>
      <c r="C8707" s="104">
        <v>298</v>
      </c>
    </row>
    <row r="8708" spans="1:3" x14ac:dyDescent="0.3">
      <c r="A8708" s="103">
        <v>46127</v>
      </c>
      <c r="B8708" s="104">
        <v>60000009</v>
      </c>
      <c r="C8708" s="104">
        <v>677</v>
      </c>
    </row>
    <row r="8709" spans="1:3" x14ac:dyDescent="0.3">
      <c r="A8709" s="103">
        <v>46127</v>
      </c>
      <c r="B8709" s="104">
        <v>60000026</v>
      </c>
      <c r="C8709" s="104">
        <v>97</v>
      </c>
    </row>
    <row r="8710" spans="1:3" x14ac:dyDescent="0.3">
      <c r="A8710" s="103">
        <v>46127</v>
      </c>
      <c r="B8710" s="104">
        <v>60000027</v>
      </c>
      <c r="C8710" s="104">
        <v>362</v>
      </c>
    </row>
    <row r="8711" spans="1:3" x14ac:dyDescent="0.3">
      <c r="A8711" s="103">
        <v>46127</v>
      </c>
      <c r="B8711" s="104">
        <v>60000028</v>
      </c>
      <c r="C8711" s="104">
        <v>217</v>
      </c>
    </row>
    <row r="8712" spans="1:3" x14ac:dyDescent="0.3">
      <c r="A8712" s="103">
        <v>46127</v>
      </c>
      <c r="B8712" s="104">
        <v>60000029</v>
      </c>
      <c r="C8712" s="104">
        <v>92</v>
      </c>
    </row>
    <row r="8713" spans="1:3" x14ac:dyDescent="0.3">
      <c r="A8713" s="103">
        <v>46127</v>
      </c>
      <c r="B8713" s="104">
        <v>60000030</v>
      </c>
      <c r="C8713" s="104">
        <v>7519</v>
      </c>
    </row>
    <row r="8714" spans="1:3" x14ac:dyDescent="0.3">
      <c r="A8714" s="103">
        <v>46127</v>
      </c>
      <c r="B8714" s="104">
        <v>60000031</v>
      </c>
      <c r="C8714" s="104">
        <v>3737</v>
      </c>
    </row>
    <row r="8715" spans="1:3" x14ac:dyDescent="0.3">
      <c r="A8715" s="103">
        <v>46127</v>
      </c>
      <c r="B8715" s="104">
        <v>60000032</v>
      </c>
      <c r="C8715" s="104">
        <v>886</v>
      </c>
    </row>
    <row r="8716" spans="1:3" x14ac:dyDescent="0.3">
      <c r="A8716" s="103">
        <v>46127</v>
      </c>
      <c r="B8716" s="104">
        <v>60000033</v>
      </c>
      <c r="C8716" s="104">
        <v>1303</v>
      </c>
    </row>
    <row r="8717" spans="1:3" x14ac:dyDescent="0.3">
      <c r="A8717" s="103">
        <v>46127</v>
      </c>
      <c r="B8717" s="104">
        <v>60000035</v>
      </c>
      <c r="C8717" s="104">
        <v>26021</v>
      </c>
    </row>
    <row r="8718" spans="1:3" x14ac:dyDescent="0.3">
      <c r="A8718" s="103">
        <v>46127</v>
      </c>
      <c r="B8718" s="104">
        <v>60000036</v>
      </c>
      <c r="C8718" s="104">
        <v>556</v>
      </c>
    </row>
    <row r="8719" spans="1:3" x14ac:dyDescent="0.3">
      <c r="A8719" s="103">
        <v>46127</v>
      </c>
      <c r="B8719" s="104">
        <v>60000037</v>
      </c>
      <c r="C8719" s="104">
        <v>2893</v>
      </c>
    </row>
    <row r="8720" spans="1:3" x14ac:dyDescent="0.3">
      <c r="A8720" s="103">
        <v>46127</v>
      </c>
      <c r="B8720" s="104">
        <v>60000039</v>
      </c>
      <c r="C8720" s="104">
        <v>600</v>
      </c>
    </row>
    <row r="8721" spans="1:3" x14ac:dyDescent="0.3">
      <c r="A8721" s="103">
        <v>46127</v>
      </c>
      <c r="B8721" s="104">
        <v>60000041</v>
      </c>
      <c r="C8721" s="104">
        <v>1778</v>
      </c>
    </row>
    <row r="8722" spans="1:3" x14ac:dyDescent="0.3">
      <c r="A8722" s="103">
        <v>46127</v>
      </c>
      <c r="B8722" s="104">
        <v>60000042</v>
      </c>
      <c r="C8722" s="104">
        <v>4200</v>
      </c>
    </row>
    <row r="8723" spans="1:3" x14ac:dyDescent="0.3">
      <c r="A8723" s="103">
        <v>46127</v>
      </c>
      <c r="B8723" s="104">
        <v>60000043</v>
      </c>
      <c r="C8723" s="104">
        <v>264</v>
      </c>
    </row>
    <row r="8724" spans="1:3" x14ac:dyDescent="0.3">
      <c r="A8724" s="103">
        <v>46127</v>
      </c>
      <c r="B8724" s="104">
        <v>60000044</v>
      </c>
      <c r="C8724" s="104">
        <v>11103</v>
      </c>
    </row>
    <row r="8725" spans="1:3" x14ac:dyDescent="0.3">
      <c r="A8725" s="103">
        <v>46127</v>
      </c>
      <c r="B8725" s="104">
        <v>60000045</v>
      </c>
      <c r="C8725" s="104">
        <v>783</v>
      </c>
    </row>
    <row r="8726" spans="1:3" x14ac:dyDescent="0.3">
      <c r="A8726" s="103">
        <v>46127</v>
      </c>
      <c r="B8726" s="104">
        <v>60000047</v>
      </c>
      <c r="C8726" s="104">
        <v>24</v>
      </c>
    </row>
    <row r="8727" spans="1:3" x14ac:dyDescent="0.3">
      <c r="A8727" s="103">
        <v>46127</v>
      </c>
      <c r="B8727" s="104">
        <v>60000048</v>
      </c>
      <c r="C8727" s="104">
        <v>84</v>
      </c>
    </row>
    <row r="8728" spans="1:3" x14ac:dyDescent="0.3">
      <c r="A8728" s="103">
        <v>46127</v>
      </c>
      <c r="B8728" s="104">
        <v>60000049</v>
      </c>
      <c r="C8728" s="104">
        <v>14231</v>
      </c>
    </row>
    <row r="8729" spans="1:3" x14ac:dyDescent="0.3">
      <c r="A8729" s="103">
        <v>46127</v>
      </c>
      <c r="B8729" s="104">
        <v>60000050</v>
      </c>
      <c r="C8729" s="104">
        <v>4394</v>
      </c>
    </row>
    <row r="8730" spans="1:3" x14ac:dyDescent="0.3">
      <c r="A8730" s="103">
        <v>46127</v>
      </c>
      <c r="B8730" s="104">
        <v>60000051</v>
      </c>
      <c r="C8730" s="104">
        <v>3021</v>
      </c>
    </row>
    <row r="8731" spans="1:3" x14ac:dyDescent="0.3">
      <c r="A8731" s="103">
        <v>46127</v>
      </c>
      <c r="B8731" s="104">
        <v>60000052</v>
      </c>
      <c r="C8731" s="104">
        <v>5249</v>
      </c>
    </row>
    <row r="8732" spans="1:3" x14ac:dyDescent="0.3">
      <c r="A8732" s="103">
        <v>46127</v>
      </c>
      <c r="B8732" s="104">
        <v>60000053</v>
      </c>
      <c r="C8732" s="104">
        <v>2636</v>
      </c>
    </row>
    <row r="8733" spans="1:3" x14ac:dyDescent="0.3">
      <c r="A8733" s="103">
        <v>46127</v>
      </c>
      <c r="B8733" s="104">
        <v>60000054</v>
      </c>
      <c r="C8733" s="104">
        <v>2490</v>
      </c>
    </row>
    <row r="8734" spans="1:3" x14ac:dyDescent="0.3">
      <c r="A8734" s="103">
        <v>46127</v>
      </c>
      <c r="B8734" s="104">
        <v>60000055</v>
      </c>
      <c r="C8734" s="104">
        <v>2424</v>
      </c>
    </row>
    <row r="8735" spans="1:3" x14ac:dyDescent="0.3">
      <c r="A8735" s="103">
        <v>46127</v>
      </c>
      <c r="B8735" s="104">
        <v>60000056</v>
      </c>
      <c r="C8735" s="104">
        <v>2403</v>
      </c>
    </row>
    <row r="8736" spans="1:3" x14ac:dyDescent="0.3">
      <c r="A8736" s="103">
        <v>46127</v>
      </c>
      <c r="B8736" s="104">
        <v>60000057</v>
      </c>
      <c r="C8736" s="104">
        <v>64196</v>
      </c>
    </row>
    <row r="8737" spans="1:3" x14ac:dyDescent="0.3">
      <c r="A8737" s="103">
        <v>46127</v>
      </c>
      <c r="B8737" s="104">
        <v>60000058</v>
      </c>
      <c r="C8737" s="104">
        <v>4576</v>
      </c>
    </row>
    <row r="8738" spans="1:3" x14ac:dyDescent="0.3">
      <c r="A8738" s="103">
        <v>46127</v>
      </c>
      <c r="B8738" s="104">
        <v>60000111</v>
      </c>
      <c r="C8738" s="104">
        <v>8</v>
      </c>
    </row>
    <row r="8739" spans="1:3" x14ac:dyDescent="0.3">
      <c r="A8739" s="103">
        <v>46127</v>
      </c>
      <c r="B8739" s="104">
        <v>60000113</v>
      </c>
      <c r="C8739" s="104">
        <v>260</v>
      </c>
    </row>
    <row r="8740" spans="1:3" x14ac:dyDescent="0.3">
      <c r="A8740" s="103">
        <v>46127</v>
      </c>
      <c r="B8740" s="104">
        <v>60000114</v>
      </c>
      <c r="C8740" s="104">
        <v>464</v>
      </c>
    </row>
    <row r="8741" spans="1:3" x14ac:dyDescent="0.3">
      <c r="A8741" s="103">
        <v>46127</v>
      </c>
      <c r="B8741" s="104">
        <v>60000121</v>
      </c>
      <c r="C8741" s="104">
        <v>200</v>
      </c>
    </row>
    <row r="8742" spans="1:3" x14ac:dyDescent="0.3">
      <c r="A8742" s="103">
        <v>46127</v>
      </c>
      <c r="B8742" s="104">
        <v>60000122</v>
      </c>
      <c r="C8742" s="104">
        <v>3236</v>
      </c>
    </row>
    <row r="8743" spans="1:3" x14ac:dyDescent="0.3">
      <c r="A8743" s="103">
        <v>46127</v>
      </c>
      <c r="B8743" s="104">
        <v>60000123</v>
      </c>
      <c r="C8743" s="104">
        <v>1212</v>
      </c>
    </row>
    <row r="8744" spans="1:3" x14ac:dyDescent="0.3">
      <c r="A8744" s="103">
        <v>46127</v>
      </c>
      <c r="B8744" s="104">
        <v>60000125</v>
      </c>
      <c r="C8744" s="104">
        <v>76</v>
      </c>
    </row>
    <row r="8745" spans="1:3" x14ac:dyDescent="0.3">
      <c r="A8745" s="103">
        <v>46127</v>
      </c>
      <c r="B8745" s="104">
        <v>60000130</v>
      </c>
      <c r="C8745" s="104">
        <v>92</v>
      </c>
    </row>
    <row r="8746" spans="1:3" x14ac:dyDescent="0.3">
      <c r="A8746" s="103">
        <v>46127</v>
      </c>
      <c r="B8746" s="104">
        <v>60000131</v>
      </c>
      <c r="C8746" s="104">
        <v>28</v>
      </c>
    </row>
    <row r="8747" spans="1:3" x14ac:dyDescent="0.3">
      <c r="A8747" s="103">
        <v>46127</v>
      </c>
      <c r="B8747" s="104">
        <v>60000132</v>
      </c>
      <c r="C8747" s="104">
        <v>428</v>
      </c>
    </row>
    <row r="8748" spans="1:3" x14ac:dyDescent="0.3">
      <c r="A8748" s="103">
        <v>46127</v>
      </c>
      <c r="B8748" s="104">
        <v>60000138</v>
      </c>
      <c r="C8748" s="104">
        <v>74</v>
      </c>
    </row>
    <row r="8749" spans="1:3" x14ac:dyDescent="0.3">
      <c r="A8749" s="103">
        <v>46127</v>
      </c>
      <c r="B8749" s="104">
        <v>60000172</v>
      </c>
      <c r="C8749" s="104">
        <v>219</v>
      </c>
    </row>
    <row r="8750" spans="1:3" x14ac:dyDescent="0.3">
      <c r="A8750" s="103">
        <v>46127</v>
      </c>
      <c r="B8750" s="104">
        <v>60000173</v>
      </c>
      <c r="C8750" s="104">
        <v>460</v>
      </c>
    </row>
    <row r="8751" spans="1:3" x14ac:dyDescent="0.3">
      <c r="A8751" s="103">
        <v>46127</v>
      </c>
      <c r="B8751" s="104">
        <v>60000180</v>
      </c>
      <c r="C8751" s="104">
        <v>974</v>
      </c>
    </row>
    <row r="8752" spans="1:3" x14ac:dyDescent="0.3">
      <c r="A8752" s="103">
        <v>46127</v>
      </c>
      <c r="B8752" s="104">
        <v>60000182</v>
      </c>
      <c r="C8752" s="104">
        <v>268</v>
      </c>
    </row>
    <row r="8753" spans="1:3" x14ac:dyDescent="0.3">
      <c r="A8753" s="103">
        <v>46127</v>
      </c>
      <c r="B8753" s="104">
        <v>60000183</v>
      </c>
      <c r="C8753" s="104">
        <v>305</v>
      </c>
    </row>
    <row r="8754" spans="1:3" x14ac:dyDescent="0.3">
      <c r="A8754" s="103">
        <v>46127</v>
      </c>
      <c r="B8754" s="104">
        <v>60000184</v>
      </c>
      <c r="C8754" s="104">
        <v>58</v>
      </c>
    </row>
    <row r="8755" spans="1:3" x14ac:dyDescent="0.3">
      <c r="A8755" s="103">
        <v>46127</v>
      </c>
      <c r="B8755" s="104">
        <v>60000185</v>
      </c>
      <c r="C8755" s="104">
        <v>5898</v>
      </c>
    </row>
    <row r="8756" spans="1:3" x14ac:dyDescent="0.3">
      <c r="A8756" s="103">
        <v>46127</v>
      </c>
      <c r="B8756" s="104">
        <v>60000186</v>
      </c>
      <c r="C8756" s="104">
        <v>72</v>
      </c>
    </row>
    <row r="8757" spans="1:3" x14ac:dyDescent="0.3">
      <c r="A8757" s="103">
        <v>46127</v>
      </c>
      <c r="B8757" s="104">
        <v>60000201</v>
      </c>
      <c r="C8757" s="104">
        <v>18</v>
      </c>
    </row>
    <row r="8758" spans="1:3" x14ac:dyDescent="0.3">
      <c r="A8758" s="103">
        <v>46127</v>
      </c>
      <c r="B8758" s="104">
        <v>60000202</v>
      </c>
      <c r="C8758" s="104">
        <v>26</v>
      </c>
    </row>
    <row r="8759" spans="1:3" x14ac:dyDescent="0.3">
      <c r="A8759" s="103">
        <v>46127</v>
      </c>
      <c r="B8759" s="104">
        <v>60000203</v>
      </c>
      <c r="C8759" s="104">
        <v>16</v>
      </c>
    </row>
    <row r="8760" spans="1:3" x14ac:dyDescent="0.3">
      <c r="A8760" s="103">
        <v>46127</v>
      </c>
      <c r="B8760" s="104">
        <v>60000206</v>
      </c>
      <c r="C8760" s="104">
        <v>21</v>
      </c>
    </row>
    <row r="8761" spans="1:3" x14ac:dyDescent="0.3">
      <c r="A8761" s="103">
        <v>46127</v>
      </c>
      <c r="B8761" s="104">
        <v>60000211</v>
      </c>
      <c r="C8761" s="104">
        <v>12</v>
      </c>
    </row>
    <row r="8762" spans="1:3" x14ac:dyDescent="0.3">
      <c r="A8762" s="103">
        <v>46127</v>
      </c>
      <c r="B8762" s="104">
        <v>60000212</v>
      </c>
      <c r="C8762" s="104">
        <v>12</v>
      </c>
    </row>
    <row r="8763" spans="1:3" x14ac:dyDescent="0.3">
      <c r="A8763" s="103">
        <v>46127</v>
      </c>
      <c r="B8763" s="104">
        <v>60000215</v>
      </c>
      <c r="C8763" s="104">
        <v>56</v>
      </c>
    </row>
    <row r="8764" spans="1:3" x14ac:dyDescent="0.3">
      <c r="A8764" s="103">
        <v>46127</v>
      </c>
      <c r="B8764" s="104">
        <v>60000217</v>
      </c>
      <c r="C8764" s="104">
        <v>48</v>
      </c>
    </row>
    <row r="8765" spans="1:3" x14ac:dyDescent="0.3">
      <c r="A8765" s="103">
        <v>46127</v>
      </c>
      <c r="B8765" s="104">
        <v>60000218</v>
      </c>
      <c r="C8765" s="104">
        <v>42</v>
      </c>
    </row>
    <row r="8766" spans="1:3" x14ac:dyDescent="0.3">
      <c r="A8766" s="103">
        <v>46127</v>
      </c>
      <c r="B8766" s="104">
        <v>60000220</v>
      </c>
      <c r="C8766" s="104">
        <v>98</v>
      </c>
    </row>
    <row r="8767" spans="1:3" x14ac:dyDescent="0.3">
      <c r="A8767" s="103">
        <v>46127</v>
      </c>
      <c r="B8767" s="104">
        <v>60000221</v>
      </c>
      <c r="C8767" s="104">
        <v>82</v>
      </c>
    </row>
    <row r="8768" spans="1:3" x14ac:dyDescent="0.3">
      <c r="A8768" s="103">
        <v>46127</v>
      </c>
      <c r="B8768" s="104">
        <v>60000223</v>
      </c>
      <c r="C8768" s="104">
        <v>92</v>
      </c>
    </row>
    <row r="8769" spans="1:3" x14ac:dyDescent="0.3">
      <c r="A8769" s="103">
        <v>46127</v>
      </c>
      <c r="B8769" s="104">
        <v>60000224</v>
      </c>
      <c r="C8769" s="104">
        <v>19</v>
      </c>
    </row>
    <row r="8770" spans="1:3" x14ac:dyDescent="0.3">
      <c r="A8770" s="103">
        <v>46127</v>
      </c>
      <c r="B8770" s="104">
        <v>60000225</v>
      </c>
      <c r="C8770" s="104">
        <v>10</v>
      </c>
    </row>
    <row r="8771" spans="1:3" x14ac:dyDescent="0.3">
      <c r="A8771" s="103">
        <v>46127</v>
      </c>
      <c r="B8771" s="104">
        <v>60000233</v>
      </c>
      <c r="C8771" s="104">
        <v>1382</v>
      </c>
    </row>
    <row r="8772" spans="1:3" x14ac:dyDescent="0.3">
      <c r="A8772" s="103">
        <v>46127</v>
      </c>
      <c r="B8772" s="104">
        <v>60000270</v>
      </c>
      <c r="C8772" s="104">
        <v>166</v>
      </c>
    </row>
    <row r="8773" spans="1:3" x14ac:dyDescent="0.3">
      <c r="A8773" s="103">
        <v>46127</v>
      </c>
      <c r="B8773" s="104">
        <v>60000271</v>
      </c>
      <c r="C8773" s="104">
        <v>193</v>
      </c>
    </row>
    <row r="8774" spans="1:3" x14ac:dyDescent="0.3">
      <c r="A8774" s="103">
        <v>46127</v>
      </c>
      <c r="B8774" s="104">
        <v>60000272</v>
      </c>
      <c r="C8774" s="104">
        <v>177</v>
      </c>
    </row>
    <row r="8775" spans="1:3" x14ac:dyDescent="0.3">
      <c r="A8775" s="103">
        <v>46127</v>
      </c>
      <c r="B8775" s="104">
        <v>60000280</v>
      </c>
      <c r="C8775" s="104">
        <v>29</v>
      </c>
    </row>
    <row r="8776" spans="1:3" x14ac:dyDescent="0.3">
      <c r="A8776" s="103">
        <v>46127</v>
      </c>
      <c r="B8776" s="104">
        <v>60000281</v>
      </c>
      <c r="C8776" s="104">
        <v>89</v>
      </c>
    </row>
    <row r="8777" spans="1:3" x14ac:dyDescent="0.3">
      <c r="A8777" s="103">
        <v>46127</v>
      </c>
      <c r="B8777" s="104">
        <v>60000303</v>
      </c>
      <c r="C8777" s="104">
        <v>1200</v>
      </c>
    </row>
    <row r="8778" spans="1:3" x14ac:dyDescent="0.3">
      <c r="A8778" s="103">
        <v>46127</v>
      </c>
      <c r="B8778" s="104">
        <v>60000304</v>
      </c>
      <c r="C8778" s="104">
        <v>475</v>
      </c>
    </row>
    <row r="8779" spans="1:3" x14ac:dyDescent="0.3">
      <c r="A8779" s="103">
        <v>46127</v>
      </c>
      <c r="B8779" s="104">
        <v>60000310</v>
      </c>
      <c r="C8779" s="104">
        <v>115</v>
      </c>
    </row>
    <row r="8780" spans="1:3" x14ac:dyDescent="0.3">
      <c r="A8780" s="103">
        <v>46127</v>
      </c>
      <c r="B8780" s="104">
        <v>60000311</v>
      </c>
      <c r="C8780" s="104">
        <v>55</v>
      </c>
    </row>
    <row r="8781" spans="1:3" x14ac:dyDescent="0.3">
      <c r="A8781" s="103">
        <v>46127</v>
      </c>
      <c r="B8781" s="104">
        <v>60000312</v>
      </c>
      <c r="C8781" s="104">
        <v>7433</v>
      </c>
    </row>
    <row r="8782" spans="1:3" x14ac:dyDescent="0.3">
      <c r="A8782" s="103">
        <v>46127</v>
      </c>
      <c r="B8782" s="104">
        <v>60000394</v>
      </c>
      <c r="C8782" s="104">
        <v>13368</v>
      </c>
    </row>
    <row r="8783" spans="1:3" x14ac:dyDescent="0.3">
      <c r="A8783" s="103">
        <v>46127</v>
      </c>
      <c r="B8783" s="104">
        <v>60000395</v>
      </c>
      <c r="C8783" s="104">
        <v>8640</v>
      </c>
    </row>
    <row r="8784" spans="1:3" x14ac:dyDescent="0.3">
      <c r="A8784" s="103">
        <v>46127</v>
      </c>
      <c r="B8784" s="104">
        <v>60000408</v>
      </c>
      <c r="C8784" s="104">
        <v>332</v>
      </c>
    </row>
    <row r="8785" spans="1:3" x14ac:dyDescent="0.3">
      <c r="A8785" s="103">
        <v>46127</v>
      </c>
      <c r="B8785" s="104">
        <v>60000409</v>
      </c>
      <c r="C8785" s="104">
        <v>404</v>
      </c>
    </row>
    <row r="8786" spans="1:3" x14ac:dyDescent="0.3">
      <c r="A8786" s="103">
        <v>46127</v>
      </c>
      <c r="B8786" s="104">
        <v>60000410</v>
      </c>
      <c r="C8786" s="104">
        <v>208</v>
      </c>
    </row>
    <row r="8787" spans="1:3" x14ac:dyDescent="0.3">
      <c r="A8787" s="103">
        <v>46127</v>
      </c>
      <c r="B8787" s="104">
        <v>60000440</v>
      </c>
      <c r="C8787" s="104">
        <v>10080</v>
      </c>
    </row>
    <row r="8788" spans="1:3" x14ac:dyDescent="0.3">
      <c r="A8788" s="103">
        <v>46127</v>
      </c>
      <c r="B8788" s="104">
        <v>60000539</v>
      </c>
      <c r="C8788" s="104">
        <v>231</v>
      </c>
    </row>
    <row r="8789" spans="1:3" x14ac:dyDescent="0.3">
      <c r="A8789" s="103">
        <v>46127</v>
      </c>
      <c r="B8789" s="104">
        <v>60000540</v>
      </c>
      <c r="C8789" s="104">
        <v>96</v>
      </c>
    </row>
    <row r="8790" spans="1:3" x14ac:dyDescent="0.3">
      <c r="A8790" s="103">
        <v>46127</v>
      </c>
      <c r="B8790" s="104">
        <v>60000557</v>
      </c>
      <c r="C8790" s="104">
        <v>101</v>
      </c>
    </row>
    <row r="8791" spans="1:3" x14ac:dyDescent="0.3">
      <c r="A8791" s="103">
        <v>46127</v>
      </c>
      <c r="B8791" s="104">
        <v>60000558</v>
      </c>
      <c r="C8791" s="104">
        <v>121</v>
      </c>
    </row>
    <row r="8792" spans="1:3" x14ac:dyDescent="0.3">
      <c r="A8792" s="103">
        <v>46127</v>
      </c>
      <c r="B8792" s="104">
        <v>60000559</v>
      </c>
      <c r="C8792" s="104">
        <v>89</v>
      </c>
    </row>
    <row r="8793" spans="1:3" x14ac:dyDescent="0.3">
      <c r="A8793" s="103">
        <v>46127</v>
      </c>
      <c r="B8793" s="104">
        <v>60000567</v>
      </c>
      <c r="C8793" s="104">
        <v>7</v>
      </c>
    </row>
    <row r="8794" spans="1:3" x14ac:dyDescent="0.3">
      <c r="A8794" s="103">
        <v>46127</v>
      </c>
      <c r="B8794" s="104">
        <v>60000569</v>
      </c>
      <c r="C8794" s="104">
        <v>105</v>
      </c>
    </row>
    <row r="8795" spans="1:3" x14ac:dyDescent="0.3">
      <c r="A8795" s="103">
        <v>46127</v>
      </c>
      <c r="B8795" s="104">
        <v>60000570</v>
      </c>
      <c r="C8795" s="104">
        <v>60</v>
      </c>
    </row>
    <row r="8796" spans="1:3" x14ac:dyDescent="0.3">
      <c r="A8796" s="103">
        <v>46127</v>
      </c>
      <c r="B8796" s="104">
        <v>60000572</v>
      </c>
      <c r="C8796" s="104">
        <v>9000</v>
      </c>
    </row>
    <row r="8797" spans="1:3" x14ac:dyDescent="0.3">
      <c r="A8797" s="103">
        <v>46127</v>
      </c>
      <c r="B8797" s="104">
        <v>60000576</v>
      </c>
      <c r="C8797" s="104">
        <v>3600</v>
      </c>
    </row>
    <row r="8798" spans="1:3" x14ac:dyDescent="0.3">
      <c r="A8798" s="103">
        <v>46127</v>
      </c>
      <c r="B8798" s="104">
        <v>60000577</v>
      </c>
      <c r="C8798" s="104">
        <v>900</v>
      </c>
    </row>
    <row r="8799" spans="1:3" x14ac:dyDescent="0.3">
      <c r="A8799" s="103">
        <v>46127</v>
      </c>
      <c r="B8799" s="104">
        <v>60000578</v>
      </c>
      <c r="C8799" s="104">
        <v>5040</v>
      </c>
    </row>
    <row r="8800" spans="1:3" x14ac:dyDescent="0.3">
      <c r="A8800" s="103">
        <v>46127</v>
      </c>
      <c r="B8800" s="104">
        <v>60000579</v>
      </c>
      <c r="C8800" s="104">
        <v>22368</v>
      </c>
    </row>
    <row r="8801" spans="1:3" x14ac:dyDescent="0.3">
      <c r="A8801" s="103">
        <v>46127</v>
      </c>
      <c r="B8801" s="104">
        <v>60000580</v>
      </c>
      <c r="C8801" s="104">
        <v>9180</v>
      </c>
    </row>
    <row r="8802" spans="1:3" x14ac:dyDescent="0.3">
      <c r="A8802" s="103">
        <v>46128</v>
      </c>
      <c r="B8802" s="104">
        <v>60000000</v>
      </c>
      <c r="C8802" s="104">
        <v>134</v>
      </c>
    </row>
    <row r="8803" spans="1:3" x14ac:dyDescent="0.3">
      <c r="A8803" s="103">
        <v>46128</v>
      </c>
      <c r="B8803" s="104">
        <v>60000002</v>
      </c>
      <c r="C8803" s="104">
        <v>26008</v>
      </c>
    </row>
    <row r="8804" spans="1:3" x14ac:dyDescent="0.3">
      <c r="A8804" s="103">
        <v>46128</v>
      </c>
      <c r="B8804" s="104">
        <v>60000003</v>
      </c>
      <c r="C8804" s="104">
        <v>87</v>
      </c>
    </row>
    <row r="8805" spans="1:3" x14ac:dyDescent="0.3">
      <c r="A8805" s="103">
        <v>46128</v>
      </c>
      <c r="B8805" s="104">
        <v>60000005</v>
      </c>
      <c r="C8805" s="104">
        <v>128</v>
      </c>
    </row>
    <row r="8806" spans="1:3" x14ac:dyDescent="0.3">
      <c r="A8806" s="103">
        <v>46128</v>
      </c>
      <c r="B8806" s="104">
        <v>60000008</v>
      </c>
      <c r="C8806" s="104">
        <v>579</v>
      </c>
    </row>
    <row r="8807" spans="1:3" x14ac:dyDescent="0.3">
      <c r="A8807" s="103">
        <v>46128</v>
      </c>
      <c r="B8807" s="104">
        <v>60000009</v>
      </c>
      <c r="C8807" s="104">
        <v>1266</v>
      </c>
    </row>
    <row r="8808" spans="1:3" x14ac:dyDescent="0.3">
      <c r="A8808" s="103">
        <v>46128</v>
      </c>
      <c r="B8808" s="104">
        <v>60000026</v>
      </c>
      <c r="C8808" s="104">
        <v>118</v>
      </c>
    </row>
    <row r="8809" spans="1:3" x14ac:dyDescent="0.3">
      <c r="A8809" s="103">
        <v>46128</v>
      </c>
      <c r="B8809" s="104">
        <v>60000027</v>
      </c>
      <c r="C8809" s="104">
        <v>295</v>
      </c>
    </row>
    <row r="8810" spans="1:3" x14ac:dyDescent="0.3">
      <c r="A8810" s="103">
        <v>46128</v>
      </c>
      <c r="B8810" s="104">
        <v>60000028</v>
      </c>
      <c r="C8810" s="104">
        <v>3780</v>
      </c>
    </row>
    <row r="8811" spans="1:3" x14ac:dyDescent="0.3">
      <c r="A8811" s="103">
        <v>46128</v>
      </c>
      <c r="B8811" s="104">
        <v>60000029</v>
      </c>
      <c r="C8811" s="104">
        <v>42</v>
      </c>
    </row>
    <row r="8812" spans="1:3" x14ac:dyDescent="0.3">
      <c r="A8812" s="103">
        <v>46128</v>
      </c>
      <c r="B8812" s="104">
        <v>60000030</v>
      </c>
      <c r="C8812" s="104">
        <v>1734</v>
      </c>
    </row>
    <row r="8813" spans="1:3" x14ac:dyDescent="0.3">
      <c r="A8813" s="103">
        <v>46128</v>
      </c>
      <c r="B8813" s="104">
        <v>60000031</v>
      </c>
      <c r="C8813" s="104">
        <v>980</v>
      </c>
    </row>
    <row r="8814" spans="1:3" x14ac:dyDescent="0.3">
      <c r="A8814" s="103">
        <v>46128</v>
      </c>
      <c r="B8814" s="104">
        <v>60000032</v>
      </c>
      <c r="C8814" s="104">
        <v>433</v>
      </c>
    </row>
    <row r="8815" spans="1:3" x14ac:dyDescent="0.3">
      <c r="A8815" s="103">
        <v>46128</v>
      </c>
      <c r="B8815" s="104">
        <v>60000033</v>
      </c>
      <c r="C8815" s="104">
        <v>319</v>
      </c>
    </row>
    <row r="8816" spans="1:3" x14ac:dyDescent="0.3">
      <c r="A8816" s="103">
        <v>46128</v>
      </c>
      <c r="B8816" s="104">
        <v>60000035</v>
      </c>
      <c r="C8816" s="104">
        <v>53498</v>
      </c>
    </row>
    <row r="8817" spans="1:3" x14ac:dyDescent="0.3">
      <c r="A8817" s="103">
        <v>46128</v>
      </c>
      <c r="B8817" s="104">
        <v>60000036</v>
      </c>
      <c r="C8817" s="104">
        <v>530</v>
      </c>
    </row>
    <row r="8818" spans="1:3" x14ac:dyDescent="0.3">
      <c r="A8818" s="103">
        <v>46128</v>
      </c>
      <c r="B8818" s="104">
        <v>60000037</v>
      </c>
      <c r="C8818" s="104">
        <v>18074</v>
      </c>
    </row>
    <row r="8819" spans="1:3" x14ac:dyDescent="0.3">
      <c r="A8819" s="103">
        <v>46128</v>
      </c>
      <c r="B8819" s="104">
        <v>60000038</v>
      </c>
      <c r="C8819" s="104">
        <v>7858</v>
      </c>
    </row>
    <row r="8820" spans="1:3" x14ac:dyDescent="0.3">
      <c r="A8820" s="103">
        <v>46128</v>
      </c>
      <c r="B8820" s="104">
        <v>60000039</v>
      </c>
      <c r="C8820" s="104">
        <v>8592</v>
      </c>
    </row>
    <row r="8821" spans="1:3" x14ac:dyDescent="0.3">
      <c r="A8821" s="103">
        <v>46128</v>
      </c>
      <c r="B8821" s="104">
        <v>60000041</v>
      </c>
      <c r="C8821" s="104">
        <v>9576</v>
      </c>
    </row>
    <row r="8822" spans="1:3" x14ac:dyDescent="0.3">
      <c r="A8822" s="103">
        <v>46128</v>
      </c>
      <c r="B8822" s="104">
        <v>60000042</v>
      </c>
      <c r="C8822" s="104">
        <v>7200</v>
      </c>
    </row>
    <row r="8823" spans="1:3" x14ac:dyDescent="0.3">
      <c r="A8823" s="103">
        <v>46128</v>
      </c>
      <c r="B8823" s="104">
        <v>60000043</v>
      </c>
      <c r="C8823" s="104">
        <v>1361</v>
      </c>
    </row>
    <row r="8824" spans="1:3" x14ac:dyDescent="0.3">
      <c r="A8824" s="103">
        <v>46128</v>
      </c>
      <c r="B8824" s="104">
        <v>60000044</v>
      </c>
      <c r="C8824" s="104">
        <v>16258</v>
      </c>
    </row>
    <row r="8825" spans="1:3" x14ac:dyDescent="0.3">
      <c r="A8825" s="103">
        <v>46128</v>
      </c>
      <c r="B8825" s="104">
        <v>60000045</v>
      </c>
      <c r="C8825" s="104">
        <v>6399</v>
      </c>
    </row>
    <row r="8826" spans="1:3" x14ac:dyDescent="0.3">
      <c r="A8826" s="103">
        <v>46128</v>
      </c>
      <c r="B8826" s="104">
        <v>60000047</v>
      </c>
      <c r="C8826" s="104">
        <v>2465</v>
      </c>
    </row>
    <row r="8827" spans="1:3" x14ac:dyDescent="0.3">
      <c r="A8827" s="103">
        <v>46128</v>
      </c>
      <c r="B8827" s="104">
        <v>60000048</v>
      </c>
      <c r="C8827" s="104">
        <v>1512</v>
      </c>
    </row>
    <row r="8828" spans="1:3" x14ac:dyDescent="0.3">
      <c r="A8828" s="103">
        <v>46128</v>
      </c>
      <c r="B8828" s="104">
        <v>60000049</v>
      </c>
      <c r="C8828" s="104">
        <v>10846</v>
      </c>
    </row>
    <row r="8829" spans="1:3" x14ac:dyDescent="0.3">
      <c r="A8829" s="103">
        <v>46128</v>
      </c>
      <c r="B8829" s="104">
        <v>60000050</v>
      </c>
      <c r="C8829" s="104">
        <v>1090</v>
      </c>
    </row>
    <row r="8830" spans="1:3" x14ac:dyDescent="0.3">
      <c r="A8830" s="103">
        <v>46128</v>
      </c>
      <c r="B8830" s="104">
        <v>60000051</v>
      </c>
      <c r="C8830" s="104">
        <v>625</v>
      </c>
    </row>
    <row r="8831" spans="1:3" x14ac:dyDescent="0.3">
      <c r="A8831" s="103">
        <v>46128</v>
      </c>
      <c r="B8831" s="104">
        <v>60000052</v>
      </c>
      <c r="C8831" s="104">
        <v>2071</v>
      </c>
    </row>
    <row r="8832" spans="1:3" x14ac:dyDescent="0.3">
      <c r="A8832" s="103">
        <v>46128</v>
      </c>
      <c r="B8832" s="104">
        <v>60000053</v>
      </c>
      <c r="C8832" s="104">
        <v>1681</v>
      </c>
    </row>
    <row r="8833" spans="1:3" x14ac:dyDescent="0.3">
      <c r="A8833" s="103">
        <v>46128</v>
      </c>
      <c r="B8833" s="104">
        <v>60000054</v>
      </c>
      <c r="C8833" s="104">
        <v>96</v>
      </c>
    </row>
    <row r="8834" spans="1:3" x14ac:dyDescent="0.3">
      <c r="A8834" s="103">
        <v>46128</v>
      </c>
      <c r="B8834" s="104">
        <v>60000055</v>
      </c>
      <c r="C8834" s="104">
        <v>1620</v>
      </c>
    </row>
    <row r="8835" spans="1:3" x14ac:dyDescent="0.3">
      <c r="A8835" s="103">
        <v>46128</v>
      </c>
      <c r="B8835" s="104">
        <v>60000056</v>
      </c>
      <c r="C8835" s="104">
        <v>1669</v>
      </c>
    </row>
    <row r="8836" spans="1:3" x14ac:dyDescent="0.3">
      <c r="A8836" s="103">
        <v>46128</v>
      </c>
      <c r="B8836" s="104">
        <v>60000057</v>
      </c>
      <c r="C8836" s="104">
        <v>15417</v>
      </c>
    </row>
    <row r="8837" spans="1:3" x14ac:dyDescent="0.3">
      <c r="A8837" s="103">
        <v>46128</v>
      </c>
      <c r="B8837" s="104">
        <v>60000058</v>
      </c>
      <c r="C8837" s="104">
        <v>4343</v>
      </c>
    </row>
    <row r="8838" spans="1:3" x14ac:dyDescent="0.3">
      <c r="A8838" s="103">
        <v>46128</v>
      </c>
      <c r="B8838" s="104">
        <v>60000113</v>
      </c>
      <c r="C8838" s="104">
        <v>175</v>
      </c>
    </row>
    <row r="8839" spans="1:3" x14ac:dyDescent="0.3">
      <c r="A8839" s="103">
        <v>46128</v>
      </c>
      <c r="B8839" s="104">
        <v>60000114</v>
      </c>
      <c r="C8839" s="104">
        <v>500</v>
      </c>
    </row>
    <row r="8840" spans="1:3" x14ac:dyDescent="0.3">
      <c r="A8840" s="103">
        <v>46128</v>
      </c>
      <c r="B8840" s="104">
        <v>60000120</v>
      </c>
      <c r="C8840" s="104">
        <v>1764</v>
      </c>
    </row>
    <row r="8841" spans="1:3" x14ac:dyDescent="0.3">
      <c r="A8841" s="103">
        <v>46128</v>
      </c>
      <c r="B8841" s="104">
        <v>60000121</v>
      </c>
      <c r="C8841" s="104">
        <v>848</v>
      </c>
    </row>
    <row r="8842" spans="1:3" x14ac:dyDescent="0.3">
      <c r="A8842" s="103">
        <v>46128</v>
      </c>
      <c r="B8842" s="104">
        <v>60000122</v>
      </c>
      <c r="C8842" s="104">
        <v>1552</v>
      </c>
    </row>
    <row r="8843" spans="1:3" x14ac:dyDescent="0.3">
      <c r="A8843" s="103">
        <v>46128</v>
      </c>
      <c r="B8843" s="104">
        <v>60000123</v>
      </c>
      <c r="C8843" s="104">
        <v>484</v>
      </c>
    </row>
    <row r="8844" spans="1:3" x14ac:dyDescent="0.3">
      <c r="A8844" s="103">
        <v>46128</v>
      </c>
      <c r="B8844" s="104">
        <v>60000124</v>
      </c>
      <c r="C8844" s="104">
        <v>1592</v>
      </c>
    </row>
    <row r="8845" spans="1:3" x14ac:dyDescent="0.3">
      <c r="A8845" s="103">
        <v>46128</v>
      </c>
      <c r="B8845" s="104">
        <v>60000125</v>
      </c>
      <c r="C8845" s="104">
        <v>64</v>
      </c>
    </row>
    <row r="8846" spans="1:3" x14ac:dyDescent="0.3">
      <c r="A8846" s="103">
        <v>46128</v>
      </c>
      <c r="B8846" s="104">
        <v>60000130</v>
      </c>
      <c r="C8846" s="104">
        <v>596</v>
      </c>
    </row>
    <row r="8847" spans="1:3" x14ac:dyDescent="0.3">
      <c r="A8847" s="103">
        <v>46128</v>
      </c>
      <c r="B8847" s="104">
        <v>60000132</v>
      </c>
      <c r="C8847" s="104">
        <v>8</v>
      </c>
    </row>
    <row r="8848" spans="1:3" x14ac:dyDescent="0.3">
      <c r="A8848" s="103">
        <v>46128</v>
      </c>
      <c r="B8848" s="104">
        <v>60000138</v>
      </c>
      <c r="C8848" s="104">
        <v>51</v>
      </c>
    </row>
    <row r="8849" spans="1:3" x14ac:dyDescent="0.3">
      <c r="A8849" s="103">
        <v>46128</v>
      </c>
      <c r="B8849" s="104">
        <v>60000142</v>
      </c>
      <c r="C8849" s="104">
        <v>9</v>
      </c>
    </row>
    <row r="8850" spans="1:3" x14ac:dyDescent="0.3">
      <c r="A8850" s="103">
        <v>46128</v>
      </c>
      <c r="B8850" s="104">
        <v>60000172</v>
      </c>
      <c r="C8850" s="104">
        <v>99</v>
      </c>
    </row>
    <row r="8851" spans="1:3" x14ac:dyDescent="0.3">
      <c r="A8851" s="103">
        <v>46128</v>
      </c>
      <c r="B8851" s="104">
        <v>60000173</v>
      </c>
      <c r="C8851" s="104">
        <v>115</v>
      </c>
    </row>
    <row r="8852" spans="1:3" x14ac:dyDescent="0.3">
      <c r="A8852" s="103">
        <v>46128</v>
      </c>
      <c r="B8852" s="104">
        <v>60000180</v>
      </c>
      <c r="C8852" s="104">
        <v>1792</v>
      </c>
    </row>
    <row r="8853" spans="1:3" x14ac:dyDescent="0.3">
      <c r="A8853" s="103">
        <v>46128</v>
      </c>
      <c r="B8853" s="104">
        <v>60000182</v>
      </c>
      <c r="C8853" s="104">
        <v>33</v>
      </c>
    </row>
    <row r="8854" spans="1:3" x14ac:dyDescent="0.3">
      <c r="A8854" s="103">
        <v>46128</v>
      </c>
      <c r="B8854" s="104">
        <v>60000183</v>
      </c>
      <c r="C8854" s="104">
        <v>3222</v>
      </c>
    </row>
    <row r="8855" spans="1:3" x14ac:dyDescent="0.3">
      <c r="A8855" s="103">
        <v>46128</v>
      </c>
      <c r="B8855" s="104">
        <v>60000184</v>
      </c>
      <c r="C8855" s="104">
        <v>1016</v>
      </c>
    </row>
    <row r="8856" spans="1:3" x14ac:dyDescent="0.3">
      <c r="A8856" s="103">
        <v>46128</v>
      </c>
      <c r="B8856" s="104">
        <v>60000185</v>
      </c>
      <c r="C8856" s="104">
        <v>6443</v>
      </c>
    </row>
    <row r="8857" spans="1:3" x14ac:dyDescent="0.3">
      <c r="A8857" s="103">
        <v>46128</v>
      </c>
      <c r="B8857" s="104">
        <v>60000186</v>
      </c>
      <c r="C8857" s="104">
        <v>576</v>
      </c>
    </row>
    <row r="8858" spans="1:3" x14ac:dyDescent="0.3">
      <c r="A8858" s="103">
        <v>46128</v>
      </c>
      <c r="B8858" s="104">
        <v>60000201</v>
      </c>
      <c r="C8858" s="104">
        <v>2</v>
      </c>
    </row>
    <row r="8859" spans="1:3" x14ac:dyDescent="0.3">
      <c r="A8859" s="103">
        <v>46128</v>
      </c>
      <c r="B8859" s="104">
        <v>60000202</v>
      </c>
      <c r="C8859" s="104">
        <v>6</v>
      </c>
    </row>
    <row r="8860" spans="1:3" x14ac:dyDescent="0.3">
      <c r="A8860" s="103">
        <v>46128</v>
      </c>
      <c r="B8860" s="104">
        <v>60000203</v>
      </c>
      <c r="C8860" s="104">
        <v>6</v>
      </c>
    </row>
    <row r="8861" spans="1:3" x14ac:dyDescent="0.3">
      <c r="A8861" s="103">
        <v>46128</v>
      </c>
      <c r="B8861" s="104">
        <v>60000206</v>
      </c>
      <c r="C8861" s="104">
        <v>21</v>
      </c>
    </row>
    <row r="8862" spans="1:3" x14ac:dyDescent="0.3">
      <c r="A8862" s="103">
        <v>46128</v>
      </c>
      <c r="B8862" s="104">
        <v>60000211</v>
      </c>
      <c r="C8862" s="104">
        <v>24</v>
      </c>
    </row>
    <row r="8863" spans="1:3" x14ac:dyDescent="0.3">
      <c r="A8863" s="103">
        <v>46128</v>
      </c>
      <c r="B8863" s="104">
        <v>60000212</v>
      </c>
      <c r="C8863" s="104">
        <v>17</v>
      </c>
    </row>
    <row r="8864" spans="1:3" x14ac:dyDescent="0.3">
      <c r="A8864" s="103">
        <v>46128</v>
      </c>
      <c r="B8864" s="104">
        <v>60000215</v>
      </c>
      <c r="C8864" s="104">
        <v>6</v>
      </c>
    </row>
    <row r="8865" spans="1:3" x14ac:dyDescent="0.3">
      <c r="A8865" s="103">
        <v>46128</v>
      </c>
      <c r="B8865" s="104">
        <v>60000217</v>
      </c>
      <c r="C8865" s="104">
        <v>8</v>
      </c>
    </row>
    <row r="8866" spans="1:3" x14ac:dyDescent="0.3">
      <c r="A8866" s="103">
        <v>46128</v>
      </c>
      <c r="B8866" s="104">
        <v>60000218</v>
      </c>
      <c r="C8866" s="104">
        <v>8</v>
      </c>
    </row>
    <row r="8867" spans="1:3" x14ac:dyDescent="0.3">
      <c r="A8867" s="103">
        <v>46128</v>
      </c>
      <c r="B8867" s="104">
        <v>60000220</v>
      </c>
      <c r="C8867" s="104">
        <v>38</v>
      </c>
    </row>
    <row r="8868" spans="1:3" x14ac:dyDescent="0.3">
      <c r="A8868" s="103">
        <v>46128</v>
      </c>
      <c r="B8868" s="104">
        <v>60000221</v>
      </c>
      <c r="C8868" s="104">
        <v>58</v>
      </c>
    </row>
    <row r="8869" spans="1:3" x14ac:dyDescent="0.3">
      <c r="A8869" s="103">
        <v>46128</v>
      </c>
      <c r="B8869" s="104">
        <v>60000223</v>
      </c>
      <c r="C8869" s="104">
        <v>80</v>
      </c>
    </row>
    <row r="8870" spans="1:3" x14ac:dyDescent="0.3">
      <c r="A8870" s="103">
        <v>46128</v>
      </c>
      <c r="B8870" s="104">
        <v>60000224</v>
      </c>
      <c r="C8870" s="104">
        <v>16</v>
      </c>
    </row>
    <row r="8871" spans="1:3" x14ac:dyDescent="0.3">
      <c r="A8871" s="103">
        <v>46128</v>
      </c>
      <c r="B8871" s="104">
        <v>60000225</v>
      </c>
      <c r="C8871" s="104">
        <v>10</v>
      </c>
    </row>
    <row r="8872" spans="1:3" x14ac:dyDescent="0.3">
      <c r="A8872" s="103">
        <v>46128</v>
      </c>
      <c r="B8872" s="104">
        <v>60000233</v>
      </c>
      <c r="C8872" s="104">
        <v>782</v>
      </c>
    </row>
    <row r="8873" spans="1:3" x14ac:dyDescent="0.3">
      <c r="A8873" s="103">
        <v>46128</v>
      </c>
      <c r="B8873" s="104">
        <v>60000270</v>
      </c>
      <c r="C8873" s="104">
        <v>158</v>
      </c>
    </row>
    <row r="8874" spans="1:3" x14ac:dyDescent="0.3">
      <c r="A8874" s="103">
        <v>46128</v>
      </c>
      <c r="B8874" s="104">
        <v>60000271</v>
      </c>
      <c r="C8874" s="104">
        <v>170</v>
      </c>
    </row>
    <row r="8875" spans="1:3" x14ac:dyDescent="0.3">
      <c r="A8875" s="103">
        <v>46128</v>
      </c>
      <c r="B8875" s="104">
        <v>60000272</v>
      </c>
      <c r="C8875" s="104">
        <v>152</v>
      </c>
    </row>
    <row r="8876" spans="1:3" x14ac:dyDescent="0.3">
      <c r="A8876" s="103">
        <v>46128</v>
      </c>
      <c r="B8876" s="104">
        <v>60000280</v>
      </c>
      <c r="C8876" s="104">
        <v>49</v>
      </c>
    </row>
    <row r="8877" spans="1:3" x14ac:dyDescent="0.3">
      <c r="A8877" s="103">
        <v>46128</v>
      </c>
      <c r="B8877" s="104">
        <v>60000281</v>
      </c>
      <c r="C8877" s="104">
        <v>122</v>
      </c>
    </row>
    <row r="8878" spans="1:3" x14ac:dyDescent="0.3">
      <c r="A8878" s="103">
        <v>46128</v>
      </c>
      <c r="B8878" s="104">
        <v>60000304</v>
      </c>
      <c r="C8878" s="104">
        <v>79</v>
      </c>
    </row>
    <row r="8879" spans="1:3" x14ac:dyDescent="0.3">
      <c r="A8879" s="103">
        <v>46128</v>
      </c>
      <c r="B8879" s="104">
        <v>60000310</v>
      </c>
      <c r="C8879" s="104">
        <v>33</v>
      </c>
    </row>
    <row r="8880" spans="1:3" x14ac:dyDescent="0.3">
      <c r="A8880" s="103">
        <v>46128</v>
      </c>
      <c r="B8880" s="104">
        <v>60000311</v>
      </c>
      <c r="C8880" s="104">
        <v>58</v>
      </c>
    </row>
    <row r="8881" spans="1:3" x14ac:dyDescent="0.3">
      <c r="A8881" s="103">
        <v>46128</v>
      </c>
      <c r="B8881" s="104">
        <v>60000312</v>
      </c>
      <c r="C8881" s="104">
        <v>2607</v>
      </c>
    </row>
    <row r="8882" spans="1:3" x14ac:dyDescent="0.3">
      <c r="A8882" s="103">
        <v>46128</v>
      </c>
      <c r="B8882" s="104">
        <v>60000406</v>
      </c>
      <c r="C8882" s="104">
        <v>17280</v>
      </c>
    </row>
    <row r="8883" spans="1:3" x14ac:dyDescent="0.3">
      <c r="A8883" s="103">
        <v>46128</v>
      </c>
      <c r="B8883" s="104">
        <v>60000408</v>
      </c>
      <c r="C8883" s="104">
        <v>2272</v>
      </c>
    </row>
    <row r="8884" spans="1:3" x14ac:dyDescent="0.3">
      <c r="A8884" s="103">
        <v>46128</v>
      </c>
      <c r="B8884" s="104">
        <v>60000409</v>
      </c>
      <c r="C8884" s="104">
        <v>1172</v>
      </c>
    </row>
    <row r="8885" spans="1:3" x14ac:dyDescent="0.3">
      <c r="A8885" s="103">
        <v>46128</v>
      </c>
      <c r="B8885" s="104">
        <v>60000410</v>
      </c>
      <c r="C8885" s="104">
        <v>1116</v>
      </c>
    </row>
    <row r="8886" spans="1:3" x14ac:dyDescent="0.3">
      <c r="A8886" s="103">
        <v>46128</v>
      </c>
      <c r="B8886" s="104">
        <v>60000440</v>
      </c>
      <c r="C8886" s="104">
        <v>10080</v>
      </c>
    </row>
    <row r="8887" spans="1:3" x14ac:dyDescent="0.3">
      <c r="A8887" s="103">
        <v>46128</v>
      </c>
      <c r="B8887" s="104">
        <v>60000539</v>
      </c>
      <c r="C8887" s="104">
        <v>160</v>
      </c>
    </row>
    <row r="8888" spans="1:3" x14ac:dyDescent="0.3">
      <c r="A8888" s="103">
        <v>46128</v>
      </c>
      <c r="B8888" s="104">
        <v>60000540</v>
      </c>
      <c r="C8888" s="104">
        <v>200</v>
      </c>
    </row>
    <row r="8889" spans="1:3" x14ac:dyDescent="0.3">
      <c r="A8889" s="103">
        <v>46128</v>
      </c>
      <c r="B8889" s="104">
        <v>60000553</v>
      </c>
      <c r="C8889" s="104">
        <v>1620</v>
      </c>
    </row>
    <row r="8890" spans="1:3" x14ac:dyDescent="0.3">
      <c r="A8890" s="103">
        <v>46128</v>
      </c>
      <c r="B8890" s="104">
        <v>60000555</v>
      </c>
      <c r="C8890" s="104">
        <v>2784</v>
      </c>
    </row>
    <row r="8891" spans="1:3" x14ac:dyDescent="0.3">
      <c r="A8891" s="103">
        <v>46128</v>
      </c>
      <c r="B8891" s="104">
        <v>60000556</v>
      </c>
      <c r="C8891" s="104">
        <v>1920</v>
      </c>
    </row>
    <row r="8892" spans="1:3" x14ac:dyDescent="0.3">
      <c r="A8892" s="103">
        <v>46128</v>
      </c>
      <c r="B8892" s="104">
        <v>60000557</v>
      </c>
      <c r="C8892" s="104">
        <v>136</v>
      </c>
    </row>
    <row r="8893" spans="1:3" x14ac:dyDescent="0.3">
      <c r="A8893" s="103">
        <v>46128</v>
      </c>
      <c r="B8893" s="104">
        <v>60000558</v>
      </c>
      <c r="C8893" s="104">
        <v>115</v>
      </c>
    </row>
    <row r="8894" spans="1:3" x14ac:dyDescent="0.3">
      <c r="A8894" s="103">
        <v>46128</v>
      </c>
      <c r="B8894" s="104">
        <v>60000559</v>
      </c>
      <c r="C8894" s="104">
        <v>187</v>
      </c>
    </row>
    <row r="8895" spans="1:3" x14ac:dyDescent="0.3">
      <c r="A8895" s="103">
        <v>46128</v>
      </c>
      <c r="B8895" s="104">
        <v>60000567</v>
      </c>
      <c r="C8895" s="104">
        <v>7</v>
      </c>
    </row>
    <row r="8896" spans="1:3" x14ac:dyDescent="0.3">
      <c r="A8896" s="103">
        <v>46128</v>
      </c>
      <c r="B8896" s="104">
        <v>60000569</v>
      </c>
      <c r="C8896" s="104">
        <v>34</v>
      </c>
    </row>
    <row r="8897" spans="1:3" x14ac:dyDescent="0.3">
      <c r="A8897" s="103">
        <v>46128</v>
      </c>
      <c r="B8897" s="104">
        <v>60000570</v>
      </c>
      <c r="C8897" s="104">
        <v>90</v>
      </c>
    </row>
    <row r="8898" spans="1:3" x14ac:dyDescent="0.3">
      <c r="A8898" s="103">
        <v>46128</v>
      </c>
      <c r="B8898" s="104">
        <v>60000571</v>
      </c>
      <c r="C8898" s="104">
        <v>256</v>
      </c>
    </row>
    <row r="8899" spans="1:3" x14ac:dyDescent="0.3">
      <c r="A8899" s="103">
        <v>46128</v>
      </c>
      <c r="B8899" s="104">
        <v>60000572</v>
      </c>
      <c r="C8899" s="104">
        <v>10500</v>
      </c>
    </row>
    <row r="8900" spans="1:3" x14ac:dyDescent="0.3">
      <c r="A8900" s="103">
        <v>46128</v>
      </c>
      <c r="B8900" s="104">
        <v>60000573</v>
      </c>
      <c r="C8900" s="104">
        <v>8000</v>
      </c>
    </row>
    <row r="8901" spans="1:3" x14ac:dyDescent="0.3">
      <c r="A8901" s="103">
        <v>46128</v>
      </c>
      <c r="B8901" s="104">
        <v>60000576</v>
      </c>
      <c r="C8901" s="104">
        <v>4500</v>
      </c>
    </row>
    <row r="8902" spans="1:3" x14ac:dyDescent="0.3">
      <c r="A8902" s="103">
        <v>46128</v>
      </c>
      <c r="B8902" s="104">
        <v>60000577</v>
      </c>
      <c r="C8902" s="104">
        <v>1800</v>
      </c>
    </row>
    <row r="8903" spans="1:3" x14ac:dyDescent="0.3">
      <c r="A8903" s="103">
        <v>46128</v>
      </c>
      <c r="B8903" s="104">
        <v>60000578</v>
      </c>
      <c r="C8903" s="104">
        <v>40320</v>
      </c>
    </row>
    <row r="8904" spans="1:3" x14ac:dyDescent="0.3">
      <c r="A8904" s="103">
        <v>46128</v>
      </c>
      <c r="B8904" s="104">
        <v>60000579</v>
      </c>
      <c r="C8904" s="104">
        <v>18432</v>
      </c>
    </row>
    <row r="8905" spans="1:3" x14ac:dyDescent="0.3">
      <c r="A8905" s="103">
        <v>46128</v>
      </c>
      <c r="B8905" s="104">
        <v>60000580</v>
      </c>
      <c r="C8905" s="104">
        <v>2040</v>
      </c>
    </row>
    <row r="8906" spans="1:3" x14ac:dyDescent="0.3">
      <c r="A8906" s="103">
        <v>46129</v>
      </c>
      <c r="B8906" s="104">
        <v>60000000</v>
      </c>
      <c r="C8906" s="104">
        <v>19</v>
      </c>
    </row>
    <row r="8907" spans="1:3" x14ac:dyDescent="0.3">
      <c r="A8907" s="103">
        <v>46129</v>
      </c>
      <c r="B8907" s="104">
        <v>60000002</v>
      </c>
      <c r="C8907" s="104">
        <v>38907</v>
      </c>
    </row>
    <row r="8908" spans="1:3" x14ac:dyDescent="0.3">
      <c r="A8908" s="103">
        <v>46129</v>
      </c>
      <c r="B8908" s="104">
        <v>60000005</v>
      </c>
      <c r="C8908" s="104">
        <v>117</v>
      </c>
    </row>
    <row r="8909" spans="1:3" x14ac:dyDescent="0.3">
      <c r="A8909" s="103">
        <v>46129</v>
      </c>
      <c r="B8909" s="104">
        <v>60000008</v>
      </c>
      <c r="C8909" s="104">
        <v>633</v>
      </c>
    </row>
    <row r="8910" spans="1:3" x14ac:dyDescent="0.3">
      <c r="A8910" s="103">
        <v>46129</v>
      </c>
      <c r="B8910" s="104">
        <v>60000009</v>
      </c>
      <c r="C8910" s="104">
        <v>1658</v>
      </c>
    </row>
    <row r="8911" spans="1:3" x14ac:dyDescent="0.3">
      <c r="A8911" s="103">
        <v>46129</v>
      </c>
      <c r="B8911" s="104">
        <v>60000026</v>
      </c>
      <c r="C8911" s="104">
        <v>58</v>
      </c>
    </row>
    <row r="8912" spans="1:3" x14ac:dyDescent="0.3">
      <c r="A8912" s="103">
        <v>46129</v>
      </c>
      <c r="B8912" s="104">
        <v>60000027</v>
      </c>
      <c r="C8912" s="104">
        <v>82</v>
      </c>
    </row>
    <row r="8913" spans="1:3" x14ac:dyDescent="0.3">
      <c r="A8913" s="103">
        <v>46129</v>
      </c>
      <c r="B8913" s="104">
        <v>60000028</v>
      </c>
      <c r="C8913" s="104">
        <v>173</v>
      </c>
    </row>
    <row r="8914" spans="1:3" x14ac:dyDescent="0.3">
      <c r="A8914" s="103">
        <v>46129</v>
      </c>
      <c r="B8914" s="104">
        <v>60000029</v>
      </c>
      <c r="C8914" s="104">
        <v>20</v>
      </c>
    </row>
    <row r="8915" spans="1:3" x14ac:dyDescent="0.3">
      <c r="A8915" s="103">
        <v>46129</v>
      </c>
      <c r="B8915" s="104">
        <v>60000030</v>
      </c>
      <c r="C8915" s="104">
        <v>2098</v>
      </c>
    </row>
    <row r="8916" spans="1:3" x14ac:dyDescent="0.3">
      <c r="A8916" s="103">
        <v>46129</v>
      </c>
      <c r="B8916" s="104">
        <v>60000031</v>
      </c>
      <c r="C8916" s="104">
        <v>3094</v>
      </c>
    </row>
    <row r="8917" spans="1:3" x14ac:dyDescent="0.3">
      <c r="A8917" s="103">
        <v>46129</v>
      </c>
      <c r="B8917" s="104">
        <v>60000032</v>
      </c>
      <c r="C8917" s="104">
        <v>671</v>
      </c>
    </row>
    <row r="8918" spans="1:3" x14ac:dyDescent="0.3">
      <c r="A8918" s="103">
        <v>46129</v>
      </c>
      <c r="B8918" s="104">
        <v>60000033</v>
      </c>
      <c r="C8918" s="104">
        <v>326</v>
      </c>
    </row>
    <row r="8919" spans="1:3" x14ac:dyDescent="0.3">
      <c r="A8919" s="103">
        <v>46129</v>
      </c>
      <c r="B8919" s="104">
        <v>60000035</v>
      </c>
      <c r="C8919" s="104">
        <v>66992</v>
      </c>
    </row>
    <row r="8920" spans="1:3" x14ac:dyDescent="0.3">
      <c r="A8920" s="103">
        <v>46129</v>
      </c>
      <c r="B8920" s="104">
        <v>60000036</v>
      </c>
      <c r="C8920" s="104">
        <v>3690</v>
      </c>
    </row>
    <row r="8921" spans="1:3" x14ac:dyDescent="0.3">
      <c r="A8921" s="103">
        <v>46129</v>
      </c>
      <c r="B8921" s="104">
        <v>60000037</v>
      </c>
      <c r="C8921" s="104">
        <v>17650</v>
      </c>
    </row>
    <row r="8922" spans="1:3" x14ac:dyDescent="0.3">
      <c r="A8922" s="103">
        <v>46129</v>
      </c>
      <c r="B8922" s="104">
        <v>60000038</v>
      </c>
      <c r="C8922" s="104">
        <v>7810</v>
      </c>
    </row>
    <row r="8923" spans="1:3" x14ac:dyDescent="0.3">
      <c r="A8923" s="103">
        <v>46129</v>
      </c>
      <c r="B8923" s="104">
        <v>60000039</v>
      </c>
      <c r="C8923" s="104">
        <v>7200</v>
      </c>
    </row>
    <row r="8924" spans="1:3" x14ac:dyDescent="0.3">
      <c r="A8924" s="103">
        <v>46129</v>
      </c>
      <c r="B8924" s="104">
        <v>60000041</v>
      </c>
      <c r="C8924" s="104">
        <v>3377</v>
      </c>
    </row>
    <row r="8925" spans="1:3" x14ac:dyDescent="0.3">
      <c r="A8925" s="103">
        <v>46129</v>
      </c>
      <c r="B8925" s="104">
        <v>60000042</v>
      </c>
      <c r="C8925" s="104">
        <v>4200</v>
      </c>
    </row>
    <row r="8926" spans="1:3" x14ac:dyDescent="0.3">
      <c r="A8926" s="103">
        <v>46129</v>
      </c>
      <c r="B8926" s="104">
        <v>60000043</v>
      </c>
      <c r="C8926" s="104">
        <v>477</v>
      </c>
    </row>
    <row r="8927" spans="1:3" x14ac:dyDescent="0.3">
      <c r="A8927" s="103">
        <v>46129</v>
      </c>
      <c r="B8927" s="104">
        <v>60000044</v>
      </c>
      <c r="C8927" s="104">
        <v>5043</v>
      </c>
    </row>
    <row r="8928" spans="1:3" x14ac:dyDescent="0.3">
      <c r="A8928" s="103">
        <v>46129</v>
      </c>
      <c r="B8928" s="104">
        <v>60000045</v>
      </c>
      <c r="C8928" s="104">
        <v>537</v>
      </c>
    </row>
    <row r="8929" spans="1:3" x14ac:dyDescent="0.3">
      <c r="A8929" s="103">
        <v>46129</v>
      </c>
      <c r="B8929" s="104">
        <v>60000047</v>
      </c>
      <c r="C8929" s="104">
        <v>2424</v>
      </c>
    </row>
    <row r="8930" spans="1:3" x14ac:dyDescent="0.3">
      <c r="A8930" s="103">
        <v>46129</v>
      </c>
      <c r="B8930" s="104">
        <v>60000049</v>
      </c>
      <c r="C8930" s="104">
        <v>32216</v>
      </c>
    </row>
    <row r="8931" spans="1:3" x14ac:dyDescent="0.3">
      <c r="A8931" s="103">
        <v>46129</v>
      </c>
      <c r="B8931" s="104">
        <v>60000050</v>
      </c>
      <c r="C8931" s="104">
        <v>3747</v>
      </c>
    </row>
    <row r="8932" spans="1:3" x14ac:dyDescent="0.3">
      <c r="A8932" s="103">
        <v>46129</v>
      </c>
      <c r="B8932" s="104">
        <v>60000051</v>
      </c>
      <c r="C8932" s="104">
        <v>1393</v>
      </c>
    </row>
    <row r="8933" spans="1:3" x14ac:dyDescent="0.3">
      <c r="A8933" s="103">
        <v>46129</v>
      </c>
      <c r="B8933" s="104">
        <v>60000052</v>
      </c>
      <c r="C8933" s="104">
        <v>4236</v>
      </c>
    </row>
    <row r="8934" spans="1:3" x14ac:dyDescent="0.3">
      <c r="A8934" s="103">
        <v>46129</v>
      </c>
      <c r="B8934" s="104">
        <v>60000053</v>
      </c>
      <c r="C8934" s="104">
        <v>53</v>
      </c>
    </row>
    <row r="8935" spans="1:3" x14ac:dyDescent="0.3">
      <c r="A8935" s="103">
        <v>46129</v>
      </c>
      <c r="B8935" s="104">
        <v>60000054</v>
      </c>
      <c r="C8935" s="104">
        <v>7</v>
      </c>
    </row>
    <row r="8936" spans="1:3" x14ac:dyDescent="0.3">
      <c r="A8936" s="103">
        <v>46129</v>
      </c>
      <c r="B8936" s="104">
        <v>60000056</v>
      </c>
      <c r="C8936" s="104">
        <v>21</v>
      </c>
    </row>
    <row r="8937" spans="1:3" x14ac:dyDescent="0.3">
      <c r="A8937" s="103">
        <v>46129</v>
      </c>
      <c r="B8937" s="104">
        <v>60000057</v>
      </c>
      <c r="C8937" s="104">
        <v>35339</v>
      </c>
    </row>
    <row r="8938" spans="1:3" x14ac:dyDescent="0.3">
      <c r="A8938" s="103">
        <v>46129</v>
      </c>
      <c r="B8938" s="104">
        <v>60000058</v>
      </c>
      <c r="C8938" s="104">
        <v>3802</v>
      </c>
    </row>
    <row r="8939" spans="1:3" x14ac:dyDescent="0.3">
      <c r="A8939" s="103">
        <v>46129</v>
      </c>
      <c r="B8939" s="104">
        <v>60000113</v>
      </c>
      <c r="C8939" s="104">
        <v>257</v>
      </c>
    </row>
    <row r="8940" spans="1:3" x14ac:dyDescent="0.3">
      <c r="A8940" s="103">
        <v>46129</v>
      </c>
      <c r="B8940" s="104">
        <v>60000114</v>
      </c>
      <c r="C8940" s="104">
        <v>432</v>
      </c>
    </row>
    <row r="8941" spans="1:3" x14ac:dyDescent="0.3">
      <c r="A8941" s="103">
        <v>46129</v>
      </c>
      <c r="B8941" s="104">
        <v>60000120</v>
      </c>
      <c r="C8941" s="104">
        <v>892</v>
      </c>
    </row>
    <row r="8942" spans="1:3" x14ac:dyDescent="0.3">
      <c r="A8942" s="103">
        <v>46129</v>
      </c>
      <c r="B8942" s="104">
        <v>60000121</v>
      </c>
      <c r="C8942" s="104">
        <v>900</v>
      </c>
    </row>
    <row r="8943" spans="1:3" x14ac:dyDescent="0.3">
      <c r="A8943" s="103">
        <v>46129</v>
      </c>
      <c r="B8943" s="104">
        <v>60000123</v>
      </c>
      <c r="C8943" s="104">
        <v>8</v>
      </c>
    </row>
    <row r="8944" spans="1:3" x14ac:dyDescent="0.3">
      <c r="A8944" s="103">
        <v>46129</v>
      </c>
      <c r="B8944" s="104">
        <v>60000124</v>
      </c>
      <c r="C8944" s="104">
        <v>4</v>
      </c>
    </row>
    <row r="8945" spans="1:3" x14ac:dyDescent="0.3">
      <c r="A8945" s="103">
        <v>46129</v>
      </c>
      <c r="B8945" s="104">
        <v>60000130</v>
      </c>
      <c r="C8945" s="104">
        <v>22</v>
      </c>
    </row>
    <row r="8946" spans="1:3" x14ac:dyDescent="0.3">
      <c r="A8946" s="103">
        <v>46129</v>
      </c>
      <c r="B8946" s="104">
        <v>60000132</v>
      </c>
      <c r="C8946" s="104">
        <v>4</v>
      </c>
    </row>
    <row r="8947" spans="1:3" x14ac:dyDescent="0.3">
      <c r="A8947" s="103">
        <v>46129</v>
      </c>
      <c r="B8947" s="104">
        <v>60000138</v>
      </c>
      <c r="C8947" s="104">
        <v>50</v>
      </c>
    </row>
    <row r="8948" spans="1:3" x14ac:dyDescent="0.3">
      <c r="A8948" s="103">
        <v>46129</v>
      </c>
      <c r="B8948" s="104">
        <v>60000172</v>
      </c>
      <c r="C8948" s="104">
        <v>90</v>
      </c>
    </row>
    <row r="8949" spans="1:3" x14ac:dyDescent="0.3">
      <c r="A8949" s="103">
        <v>46129</v>
      </c>
      <c r="B8949" s="104">
        <v>60000173</v>
      </c>
      <c r="C8949" s="104">
        <v>195</v>
      </c>
    </row>
    <row r="8950" spans="1:3" x14ac:dyDescent="0.3">
      <c r="A8950" s="103">
        <v>46129</v>
      </c>
      <c r="B8950" s="104">
        <v>60000180</v>
      </c>
      <c r="C8950" s="104">
        <v>72</v>
      </c>
    </row>
    <row r="8951" spans="1:3" x14ac:dyDescent="0.3">
      <c r="A8951" s="103">
        <v>46129</v>
      </c>
      <c r="B8951" s="104">
        <v>60000182</v>
      </c>
      <c r="C8951" s="104">
        <v>44</v>
      </c>
    </row>
    <row r="8952" spans="1:3" x14ac:dyDescent="0.3">
      <c r="A8952" s="103">
        <v>46129</v>
      </c>
      <c r="B8952" s="104">
        <v>60000183</v>
      </c>
      <c r="C8952" s="104">
        <v>397</v>
      </c>
    </row>
    <row r="8953" spans="1:3" x14ac:dyDescent="0.3">
      <c r="A8953" s="103">
        <v>46129</v>
      </c>
      <c r="B8953" s="104">
        <v>60000184</v>
      </c>
      <c r="C8953" s="104">
        <v>405</v>
      </c>
    </row>
    <row r="8954" spans="1:3" x14ac:dyDescent="0.3">
      <c r="A8954" s="103">
        <v>46129</v>
      </c>
      <c r="B8954" s="104">
        <v>60000185</v>
      </c>
      <c r="C8954" s="104">
        <v>10302</v>
      </c>
    </row>
    <row r="8955" spans="1:3" x14ac:dyDescent="0.3">
      <c r="A8955" s="103">
        <v>46129</v>
      </c>
      <c r="B8955" s="104">
        <v>60000186</v>
      </c>
      <c r="C8955" s="104">
        <v>16</v>
      </c>
    </row>
    <row r="8956" spans="1:3" x14ac:dyDescent="0.3">
      <c r="A8956" s="103">
        <v>46129</v>
      </c>
      <c r="B8956" s="104">
        <v>60000201</v>
      </c>
      <c r="C8956" s="104">
        <v>25</v>
      </c>
    </row>
    <row r="8957" spans="1:3" x14ac:dyDescent="0.3">
      <c r="A8957" s="103">
        <v>46129</v>
      </c>
      <c r="B8957" s="104">
        <v>60000202</v>
      </c>
      <c r="C8957" s="104">
        <v>27</v>
      </c>
    </row>
    <row r="8958" spans="1:3" x14ac:dyDescent="0.3">
      <c r="A8958" s="103">
        <v>46129</v>
      </c>
      <c r="B8958" s="104">
        <v>60000203</v>
      </c>
      <c r="C8958" s="104">
        <v>38</v>
      </c>
    </row>
    <row r="8959" spans="1:3" x14ac:dyDescent="0.3">
      <c r="A8959" s="103">
        <v>46129</v>
      </c>
      <c r="B8959" s="104">
        <v>60000206</v>
      </c>
      <c r="C8959" s="104">
        <v>23</v>
      </c>
    </row>
    <row r="8960" spans="1:3" x14ac:dyDescent="0.3">
      <c r="A8960" s="103">
        <v>46129</v>
      </c>
      <c r="B8960" s="104">
        <v>60000211</v>
      </c>
      <c r="C8960" s="104">
        <v>26</v>
      </c>
    </row>
    <row r="8961" spans="1:3" x14ac:dyDescent="0.3">
      <c r="A8961" s="103">
        <v>46129</v>
      </c>
      <c r="B8961" s="104">
        <v>60000212</v>
      </c>
      <c r="C8961" s="104">
        <v>38</v>
      </c>
    </row>
    <row r="8962" spans="1:3" x14ac:dyDescent="0.3">
      <c r="A8962" s="103">
        <v>46129</v>
      </c>
      <c r="B8962" s="104">
        <v>60000215</v>
      </c>
      <c r="C8962" s="104">
        <v>33</v>
      </c>
    </row>
    <row r="8963" spans="1:3" x14ac:dyDescent="0.3">
      <c r="A8963" s="103">
        <v>46129</v>
      </c>
      <c r="B8963" s="104">
        <v>60000217</v>
      </c>
      <c r="C8963" s="104">
        <v>70</v>
      </c>
    </row>
    <row r="8964" spans="1:3" x14ac:dyDescent="0.3">
      <c r="A8964" s="103">
        <v>46129</v>
      </c>
      <c r="B8964" s="104">
        <v>60000218</v>
      </c>
      <c r="C8964" s="104">
        <v>49</v>
      </c>
    </row>
    <row r="8965" spans="1:3" x14ac:dyDescent="0.3">
      <c r="A8965" s="103">
        <v>46129</v>
      </c>
      <c r="B8965" s="104">
        <v>60000220</v>
      </c>
      <c r="C8965" s="104">
        <v>165</v>
      </c>
    </row>
    <row r="8966" spans="1:3" x14ac:dyDescent="0.3">
      <c r="A8966" s="103">
        <v>46129</v>
      </c>
      <c r="B8966" s="104">
        <v>60000221</v>
      </c>
      <c r="C8966" s="104">
        <v>290</v>
      </c>
    </row>
    <row r="8967" spans="1:3" x14ac:dyDescent="0.3">
      <c r="A8967" s="103">
        <v>46129</v>
      </c>
      <c r="B8967" s="104">
        <v>60000223</v>
      </c>
      <c r="C8967" s="104">
        <v>117</v>
      </c>
    </row>
    <row r="8968" spans="1:3" x14ac:dyDescent="0.3">
      <c r="A8968" s="103">
        <v>46129</v>
      </c>
      <c r="B8968" s="104">
        <v>60000224</v>
      </c>
      <c r="C8968" s="104">
        <v>19</v>
      </c>
    </row>
    <row r="8969" spans="1:3" x14ac:dyDescent="0.3">
      <c r="A8969" s="103">
        <v>46129</v>
      </c>
      <c r="B8969" s="104">
        <v>60000225</v>
      </c>
      <c r="C8969" s="104">
        <v>3</v>
      </c>
    </row>
    <row r="8970" spans="1:3" x14ac:dyDescent="0.3">
      <c r="A8970" s="103">
        <v>46129</v>
      </c>
      <c r="B8970" s="104">
        <v>60000233</v>
      </c>
      <c r="C8970" s="104">
        <v>112</v>
      </c>
    </row>
    <row r="8971" spans="1:3" x14ac:dyDescent="0.3">
      <c r="A8971" s="103">
        <v>46129</v>
      </c>
      <c r="B8971" s="104">
        <v>60000270</v>
      </c>
      <c r="C8971" s="104">
        <v>297</v>
      </c>
    </row>
    <row r="8972" spans="1:3" x14ac:dyDescent="0.3">
      <c r="A8972" s="103">
        <v>46129</v>
      </c>
      <c r="B8972" s="104">
        <v>60000271</v>
      </c>
      <c r="C8972" s="104">
        <v>332</v>
      </c>
    </row>
    <row r="8973" spans="1:3" x14ac:dyDescent="0.3">
      <c r="A8973" s="103">
        <v>46129</v>
      </c>
      <c r="B8973" s="104">
        <v>60000272</v>
      </c>
      <c r="C8973" s="104">
        <v>307</v>
      </c>
    </row>
    <row r="8974" spans="1:3" x14ac:dyDescent="0.3">
      <c r="A8974" s="103">
        <v>46129</v>
      </c>
      <c r="B8974" s="104">
        <v>60000280</v>
      </c>
      <c r="C8974" s="104">
        <v>44</v>
      </c>
    </row>
    <row r="8975" spans="1:3" x14ac:dyDescent="0.3">
      <c r="A8975" s="103">
        <v>46129</v>
      </c>
      <c r="B8975" s="104">
        <v>60000281</v>
      </c>
      <c r="C8975" s="104">
        <v>142</v>
      </c>
    </row>
    <row r="8976" spans="1:3" x14ac:dyDescent="0.3">
      <c r="A8976" s="103">
        <v>46129</v>
      </c>
      <c r="B8976" s="104">
        <v>60000303</v>
      </c>
      <c r="C8976" s="104">
        <v>320</v>
      </c>
    </row>
    <row r="8977" spans="1:3" x14ac:dyDescent="0.3">
      <c r="A8977" s="103">
        <v>46129</v>
      </c>
      <c r="B8977" s="104">
        <v>60000304</v>
      </c>
      <c r="C8977" s="104">
        <v>60</v>
      </c>
    </row>
    <row r="8978" spans="1:3" x14ac:dyDescent="0.3">
      <c r="A8978" s="103">
        <v>46129</v>
      </c>
      <c r="B8978" s="104">
        <v>60000310</v>
      </c>
      <c r="C8978" s="104">
        <v>40</v>
      </c>
    </row>
    <row r="8979" spans="1:3" x14ac:dyDescent="0.3">
      <c r="A8979" s="103">
        <v>46129</v>
      </c>
      <c r="B8979" s="104">
        <v>60000311</v>
      </c>
      <c r="C8979" s="104">
        <v>69</v>
      </c>
    </row>
    <row r="8980" spans="1:3" x14ac:dyDescent="0.3">
      <c r="A8980" s="103">
        <v>46129</v>
      </c>
      <c r="B8980" s="104">
        <v>60000312</v>
      </c>
      <c r="C8980" s="104">
        <v>7524</v>
      </c>
    </row>
    <row r="8981" spans="1:3" x14ac:dyDescent="0.3">
      <c r="A8981" s="103">
        <v>46129</v>
      </c>
      <c r="B8981" s="104">
        <v>60000394</v>
      </c>
      <c r="C8981" s="104">
        <v>1848</v>
      </c>
    </row>
    <row r="8982" spans="1:3" x14ac:dyDescent="0.3">
      <c r="A8982" s="103">
        <v>46129</v>
      </c>
      <c r="B8982" s="104">
        <v>60000395</v>
      </c>
      <c r="C8982" s="104">
        <v>1848</v>
      </c>
    </row>
    <row r="8983" spans="1:3" x14ac:dyDescent="0.3">
      <c r="A8983" s="103">
        <v>46129</v>
      </c>
      <c r="B8983" s="104">
        <v>60000406</v>
      </c>
      <c r="C8983" s="104">
        <v>1764</v>
      </c>
    </row>
    <row r="8984" spans="1:3" x14ac:dyDescent="0.3">
      <c r="A8984" s="103">
        <v>46129</v>
      </c>
      <c r="B8984" s="104">
        <v>60000407</v>
      </c>
      <c r="C8984" s="104">
        <v>19128</v>
      </c>
    </row>
    <row r="8985" spans="1:3" x14ac:dyDescent="0.3">
      <c r="A8985" s="103">
        <v>46129</v>
      </c>
      <c r="B8985" s="104">
        <v>60000408</v>
      </c>
      <c r="C8985" s="104">
        <v>223</v>
      </c>
    </row>
    <row r="8986" spans="1:3" x14ac:dyDescent="0.3">
      <c r="A8986" s="103">
        <v>46129</v>
      </c>
      <c r="B8986" s="104">
        <v>60000410</v>
      </c>
      <c r="C8986" s="104">
        <v>201</v>
      </c>
    </row>
    <row r="8987" spans="1:3" x14ac:dyDescent="0.3">
      <c r="A8987" s="103">
        <v>46129</v>
      </c>
      <c r="B8987" s="104">
        <v>60000539</v>
      </c>
      <c r="C8987" s="104">
        <v>460</v>
      </c>
    </row>
    <row r="8988" spans="1:3" x14ac:dyDescent="0.3">
      <c r="A8988" s="103">
        <v>46129</v>
      </c>
      <c r="B8988" s="104">
        <v>60000540</v>
      </c>
      <c r="C8988" s="104">
        <v>136</v>
      </c>
    </row>
    <row r="8989" spans="1:3" x14ac:dyDescent="0.3">
      <c r="A8989" s="103">
        <v>46129</v>
      </c>
      <c r="B8989" s="104">
        <v>60000557</v>
      </c>
      <c r="C8989" s="104">
        <v>130</v>
      </c>
    </row>
    <row r="8990" spans="1:3" x14ac:dyDescent="0.3">
      <c r="A8990" s="103">
        <v>46129</v>
      </c>
      <c r="B8990" s="104">
        <v>60000558</v>
      </c>
      <c r="C8990" s="104">
        <v>146</v>
      </c>
    </row>
    <row r="8991" spans="1:3" x14ac:dyDescent="0.3">
      <c r="A8991" s="103">
        <v>46129</v>
      </c>
      <c r="B8991" s="104">
        <v>60000559</v>
      </c>
      <c r="C8991" s="104">
        <v>140</v>
      </c>
    </row>
    <row r="8992" spans="1:3" x14ac:dyDescent="0.3">
      <c r="A8992" s="103">
        <v>46129</v>
      </c>
      <c r="B8992" s="104">
        <v>60000567</v>
      </c>
      <c r="C8992" s="104">
        <v>12</v>
      </c>
    </row>
    <row r="8993" spans="1:3" x14ac:dyDescent="0.3">
      <c r="A8993" s="103">
        <v>46129</v>
      </c>
      <c r="B8993" s="104">
        <v>60000569</v>
      </c>
      <c r="C8993" s="104">
        <v>50</v>
      </c>
    </row>
    <row r="8994" spans="1:3" x14ac:dyDescent="0.3">
      <c r="A8994" s="103">
        <v>46129</v>
      </c>
      <c r="B8994" s="104">
        <v>60000570</v>
      </c>
      <c r="C8994" s="104">
        <v>164</v>
      </c>
    </row>
    <row r="8995" spans="1:3" x14ac:dyDescent="0.3">
      <c r="A8995" s="103">
        <v>46129</v>
      </c>
      <c r="B8995" s="104">
        <v>60000571</v>
      </c>
      <c r="C8995" s="104">
        <v>49</v>
      </c>
    </row>
    <row r="8996" spans="1:3" x14ac:dyDescent="0.3">
      <c r="A8996" s="103">
        <v>46129</v>
      </c>
      <c r="B8996" s="104">
        <v>60000572</v>
      </c>
      <c r="C8996" s="104">
        <v>1500</v>
      </c>
    </row>
    <row r="8997" spans="1:3" x14ac:dyDescent="0.3">
      <c r="A8997" s="103">
        <v>46129</v>
      </c>
      <c r="B8997" s="104">
        <v>60000576</v>
      </c>
      <c r="C8997" s="104">
        <v>900</v>
      </c>
    </row>
    <row r="8998" spans="1:3" x14ac:dyDescent="0.3">
      <c r="A8998" s="103">
        <v>46129</v>
      </c>
      <c r="B8998" s="104">
        <v>60000578</v>
      </c>
      <c r="C8998" s="104">
        <v>5040</v>
      </c>
    </row>
    <row r="8999" spans="1:3" x14ac:dyDescent="0.3">
      <c r="A8999" s="103">
        <v>46129</v>
      </c>
      <c r="B8999" s="104">
        <v>60000579</v>
      </c>
      <c r="C8999" s="104">
        <v>3072</v>
      </c>
    </row>
    <row r="9000" spans="1:3" x14ac:dyDescent="0.3">
      <c r="A9000" s="103">
        <v>46129</v>
      </c>
      <c r="B9000" s="104">
        <v>60000580</v>
      </c>
      <c r="C9000" s="104">
        <v>3060</v>
      </c>
    </row>
    <row r="9001" spans="1:3" x14ac:dyDescent="0.3">
      <c r="A9001" s="103">
        <v>46130</v>
      </c>
      <c r="B9001" s="104">
        <v>60000000</v>
      </c>
      <c r="C9001" s="104">
        <v>100</v>
      </c>
    </row>
    <row r="9002" spans="1:3" x14ac:dyDescent="0.3">
      <c r="A9002" s="103">
        <v>46130</v>
      </c>
      <c r="B9002" s="104">
        <v>60000002</v>
      </c>
      <c r="C9002" s="104">
        <v>2541</v>
      </c>
    </row>
    <row r="9003" spans="1:3" x14ac:dyDescent="0.3">
      <c r="A9003" s="103">
        <v>46130</v>
      </c>
      <c r="B9003" s="104">
        <v>60000005</v>
      </c>
      <c r="C9003" s="104">
        <v>1139</v>
      </c>
    </row>
    <row r="9004" spans="1:3" x14ac:dyDescent="0.3">
      <c r="A9004" s="103">
        <v>46130</v>
      </c>
      <c r="B9004" s="104">
        <v>60000008</v>
      </c>
      <c r="C9004" s="104">
        <v>177</v>
      </c>
    </row>
    <row r="9005" spans="1:3" x14ac:dyDescent="0.3">
      <c r="A9005" s="103">
        <v>46130</v>
      </c>
      <c r="B9005" s="104">
        <v>60000009</v>
      </c>
      <c r="C9005" s="104">
        <v>198</v>
      </c>
    </row>
    <row r="9006" spans="1:3" x14ac:dyDescent="0.3">
      <c r="A9006" s="103">
        <v>46130</v>
      </c>
      <c r="B9006" s="104">
        <v>60000026</v>
      </c>
      <c r="C9006" s="104">
        <v>775</v>
      </c>
    </row>
    <row r="9007" spans="1:3" x14ac:dyDescent="0.3">
      <c r="A9007" s="103">
        <v>46130</v>
      </c>
      <c r="B9007" s="104">
        <v>60000027</v>
      </c>
      <c r="C9007" s="104">
        <v>784</v>
      </c>
    </row>
    <row r="9008" spans="1:3" x14ac:dyDescent="0.3">
      <c r="A9008" s="103">
        <v>46130</v>
      </c>
      <c r="B9008" s="104">
        <v>60000028</v>
      </c>
      <c r="C9008" s="104">
        <v>236</v>
      </c>
    </row>
    <row r="9009" spans="1:3" x14ac:dyDescent="0.3">
      <c r="A9009" s="103">
        <v>46130</v>
      </c>
      <c r="B9009" s="104">
        <v>60000029</v>
      </c>
      <c r="C9009" s="104">
        <v>86</v>
      </c>
    </row>
    <row r="9010" spans="1:3" x14ac:dyDescent="0.3">
      <c r="A9010" s="103">
        <v>46130</v>
      </c>
      <c r="B9010" s="104">
        <v>60000030</v>
      </c>
      <c r="C9010" s="104">
        <v>3380</v>
      </c>
    </row>
    <row r="9011" spans="1:3" x14ac:dyDescent="0.3">
      <c r="A9011" s="103">
        <v>46130</v>
      </c>
      <c r="B9011" s="104">
        <v>60000031</v>
      </c>
      <c r="C9011" s="104">
        <v>5742</v>
      </c>
    </row>
    <row r="9012" spans="1:3" x14ac:dyDescent="0.3">
      <c r="A9012" s="103">
        <v>46130</v>
      </c>
      <c r="B9012" s="104">
        <v>60000032</v>
      </c>
      <c r="C9012" s="104">
        <v>262</v>
      </c>
    </row>
    <row r="9013" spans="1:3" x14ac:dyDescent="0.3">
      <c r="A9013" s="103">
        <v>46130</v>
      </c>
      <c r="B9013" s="104">
        <v>60000033</v>
      </c>
      <c r="C9013" s="104">
        <v>1100</v>
      </c>
    </row>
    <row r="9014" spans="1:3" x14ac:dyDescent="0.3">
      <c r="A9014" s="103">
        <v>46130</v>
      </c>
      <c r="B9014" s="104">
        <v>60000035</v>
      </c>
      <c r="C9014" s="104">
        <v>8988</v>
      </c>
    </row>
    <row r="9015" spans="1:3" x14ac:dyDescent="0.3">
      <c r="A9015" s="103">
        <v>46130</v>
      </c>
      <c r="B9015" s="104">
        <v>60000036</v>
      </c>
      <c r="C9015" s="104">
        <v>9</v>
      </c>
    </row>
    <row r="9016" spans="1:3" x14ac:dyDescent="0.3">
      <c r="A9016" s="103">
        <v>46130</v>
      </c>
      <c r="B9016" s="104">
        <v>60000037</v>
      </c>
      <c r="C9016" s="104">
        <v>14592</v>
      </c>
    </row>
    <row r="9017" spans="1:3" x14ac:dyDescent="0.3">
      <c r="A9017" s="103">
        <v>46130</v>
      </c>
      <c r="B9017" s="104">
        <v>60000038</v>
      </c>
      <c r="C9017" s="104">
        <v>1200</v>
      </c>
    </row>
    <row r="9018" spans="1:3" x14ac:dyDescent="0.3">
      <c r="A9018" s="103">
        <v>46130</v>
      </c>
      <c r="B9018" s="104">
        <v>60000039</v>
      </c>
      <c r="C9018" s="104">
        <v>624</v>
      </c>
    </row>
    <row r="9019" spans="1:3" x14ac:dyDescent="0.3">
      <c r="A9019" s="103">
        <v>46130</v>
      </c>
      <c r="B9019" s="104">
        <v>60000041</v>
      </c>
      <c r="C9019" s="104">
        <v>2909</v>
      </c>
    </row>
    <row r="9020" spans="1:3" x14ac:dyDescent="0.3">
      <c r="A9020" s="103">
        <v>46130</v>
      </c>
      <c r="B9020" s="104">
        <v>60000042</v>
      </c>
      <c r="C9020" s="104">
        <v>72</v>
      </c>
    </row>
    <row r="9021" spans="1:3" x14ac:dyDescent="0.3">
      <c r="A9021" s="103">
        <v>46130</v>
      </c>
      <c r="B9021" s="104">
        <v>60000043</v>
      </c>
      <c r="C9021" s="104">
        <v>901</v>
      </c>
    </row>
    <row r="9022" spans="1:3" x14ac:dyDescent="0.3">
      <c r="A9022" s="103">
        <v>46130</v>
      </c>
      <c r="B9022" s="104">
        <v>60000044</v>
      </c>
      <c r="C9022" s="104">
        <v>8811</v>
      </c>
    </row>
    <row r="9023" spans="1:3" x14ac:dyDescent="0.3">
      <c r="A9023" s="103">
        <v>46130</v>
      </c>
      <c r="B9023" s="104">
        <v>60000045</v>
      </c>
      <c r="C9023" s="104">
        <v>4545</v>
      </c>
    </row>
    <row r="9024" spans="1:3" x14ac:dyDescent="0.3">
      <c r="A9024" s="103">
        <v>46130</v>
      </c>
      <c r="B9024" s="104">
        <v>60000047</v>
      </c>
      <c r="C9024" s="104">
        <v>1224</v>
      </c>
    </row>
    <row r="9025" spans="1:3" x14ac:dyDescent="0.3">
      <c r="A9025" s="103">
        <v>46130</v>
      </c>
      <c r="B9025" s="104">
        <v>60000048</v>
      </c>
      <c r="C9025" s="104">
        <v>1920</v>
      </c>
    </row>
    <row r="9026" spans="1:3" x14ac:dyDescent="0.3">
      <c r="A9026" s="103">
        <v>46130</v>
      </c>
      <c r="B9026" s="104">
        <v>60000049</v>
      </c>
      <c r="C9026" s="104">
        <v>29130</v>
      </c>
    </row>
    <row r="9027" spans="1:3" x14ac:dyDescent="0.3">
      <c r="A9027" s="103">
        <v>46130</v>
      </c>
      <c r="B9027" s="104">
        <v>60000050</v>
      </c>
      <c r="C9027" s="104">
        <v>3449</v>
      </c>
    </row>
    <row r="9028" spans="1:3" x14ac:dyDescent="0.3">
      <c r="A9028" s="103">
        <v>46130</v>
      </c>
      <c r="B9028" s="104">
        <v>60000051</v>
      </c>
      <c r="C9028" s="104">
        <v>1091</v>
      </c>
    </row>
    <row r="9029" spans="1:3" x14ac:dyDescent="0.3">
      <c r="A9029" s="103">
        <v>46130</v>
      </c>
      <c r="B9029" s="104">
        <v>60000052</v>
      </c>
      <c r="C9029" s="104">
        <v>5444</v>
      </c>
    </row>
    <row r="9030" spans="1:3" x14ac:dyDescent="0.3">
      <c r="A9030" s="103">
        <v>46130</v>
      </c>
      <c r="B9030" s="104">
        <v>60000053</v>
      </c>
      <c r="C9030" s="104">
        <v>216</v>
      </c>
    </row>
    <row r="9031" spans="1:3" x14ac:dyDescent="0.3">
      <c r="A9031" s="103">
        <v>46130</v>
      </c>
      <c r="B9031" s="104">
        <v>60000054</v>
      </c>
      <c r="C9031" s="104">
        <v>96</v>
      </c>
    </row>
    <row r="9032" spans="1:3" x14ac:dyDescent="0.3">
      <c r="A9032" s="103">
        <v>46130</v>
      </c>
      <c r="B9032" s="104">
        <v>60000055</v>
      </c>
      <c r="C9032" s="104">
        <v>60</v>
      </c>
    </row>
    <row r="9033" spans="1:3" x14ac:dyDescent="0.3">
      <c r="A9033" s="103">
        <v>46130</v>
      </c>
      <c r="B9033" s="104">
        <v>60000056</v>
      </c>
      <c r="C9033" s="104">
        <v>84</v>
      </c>
    </row>
    <row r="9034" spans="1:3" x14ac:dyDescent="0.3">
      <c r="A9034" s="103">
        <v>46130</v>
      </c>
      <c r="B9034" s="104">
        <v>60000057</v>
      </c>
      <c r="C9034" s="104">
        <v>17053</v>
      </c>
    </row>
    <row r="9035" spans="1:3" x14ac:dyDescent="0.3">
      <c r="A9035" s="103">
        <v>46130</v>
      </c>
      <c r="B9035" s="104">
        <v>60000058</v>
      </c>
      <c r="C9035" s="104">
        <v>1460</v>
      </c>
    </row>
    <row r="9036" spans="1:3" x14ac:dyDescent="0.3">
      <c r="A9036" s="103">
        <v>46130</v>
      </c>
      <c r="B9036" s="104">
        <v>60000113</v>
      </c>
      <c r="C9036" s="104">
        <v>159</v>
      </c>
    </row>
    <row r="9037" spans="1:3" x14ac:dyDescent="0.3">
      <c r="A9037" s="103">
        <v>46130</v>
      </c>
      <c r="B9037" s="104">
        <v>60000114</v>
      </c>
      <c r="C9037" s="104">
        <v>4366</v>
      </c>
    </row>
    <row r="9038" spans="1:3" x14ac:dyDescent="0.3">
      <c r="A9038" s="103">
        <v>46130</v>
      </c>
      <c r="B9038" s="104">
        <v>60000120</v>
      </c>
      <c r="C9038" s="104">
        <v>16864</v>
      </c>
    </row>
    <row r="9039" spans="1:3" x14ac:dyDescent="0.3">
      <c r="A9039" s="103">
        <v>46130</v>
      </c>
      <c r="B9039" s="104">
        <v>60000121</v>
      </c>
      <c r="C9039" s="104">
        <v>12668</v>
      </c>
    </row>
    <row r="9040" spans="1:3" x14ac:dyDescent="0.3">
      <c r="A9040" s="103">
        <v>46130</v>
      </c>
      <c r="B9040" s="104">
        <v>60000122</v>
      </c>
      <c r="C9040" s="104">
        <v>1032</v>
      </c>
    </row>
    <row r="9041" spans="1:3" x14ac:dyDescent="0.3">
      <c r="A9041" s="103">
        <v>46130</v>
      </c>
      <c r="B9041" s="104">
        <v>60000123</v>
      </c>
      <c r="C9041" s="104">
        <v>4280</v>
      </c>
    </row>
    <row r="9042" spans="1:3" x14ac:dyDescent="0.3">
      <c r="A9042" s="103">
        <v>46130</v>
      </c>
      <c r="B9042" s="104">
        <v>60000124</v>
      </c>
      <c r="C9042" s="104">
        <v>1120</v>
      </c>
    </row>
    <row r="9043" spans="1:3" x14ac:dyDescent="0.3">
      <c r="A9043" s="103">
        <v>46130</v>
      </c>
      <c r="B9043" s="104">
        <v>60000125</v>
      </c>
      <c r="C9043" s="104">
        <v>2628</v>
      </c>
    </row>
    <row r="9044" spans="1:3" x14ac:dyDescent="0.3">
      <c r="A9044" s="103">
        <v>46130</v>
      </c>
      <c r="B9044" s="104">
        <v>60000130</v>
      </c>
      <c r="C9044" s="104">
        <v>1284</v>
      </c>
    </row>
    <row r="9045" spans="1:3" x14ac:dyDescent="0.3">
      <c r="A9045" s="103">
        <v>46130</v>
      </c>
      <c r="B9045" s="104">
        <v>60000131</v>
      </c>
      <c r="C9045" s="104">
        <v>248</v>
      </c>
    </row>
    <row r="9046" spans="1:3" x14ac:dyDescent="0.3">
      <c r="A9046" s="103">
        <v>46130</v>
      </c>
      <c r="B9046" s="104">
        <v>60000132</v>
      </c>
      <c r="C9046" s="104">
        <v>1236</v>
      </c>
    </row>
    <row r="9047" spans="1:3" x14ac:dyDescent="0.3">
      <c r="A9047" s="103">
        <v>46130</v>
      </c>
      <c r="B9047" s="104">
        <v>60000138</v>
      </c>
      <c r="C9047" s="104">
        <v>11</v>
      </c>
    </row>
    <row r="9048" spans="1:3" x14ac:dyDescent="0.3">
      <c r="A9048" s="103">
        <v>46130</v>
      </c>
      <c r="B9048" s="104">
        <v>60000142</v>
      </c>
      <c r="C9048" s="104">
        <v>8</v>
      </c>
    </row>
    <row r="9049" spans="1:3" x14ac:dyDescent="0.3">
      <c r="A9049" s="103">
        <v>46130</v>
      </c>
      <c r="B9049" s="104">
        <v>60000172</v>
      </c>
      <c r="C9049" s="104">
        <v>818</v>
      </c>
    </row>
    <row r="9050" spans="1:3" x14ac:dyDescent="0.3">
      <c r="A9050" s="103">
        <v>46130</v>
      </c>
      <c r="B9050" s="104">
        <v>60000173</v>
      </c>
      <c r="C9050" s="104">
        <v>111</v>
      </c>
    </row>
    <row r="9051" spans="1:3" x14ac:dyDescent="0.3">
      <c r="A9051" s="103">
        <v>46130</v>
      </c>
      <c r="B9051" s="104">
        <v>60000180</v>
      </c>
      <c r="C9051" s="104">
        <v>28</v>
      </c>
    </row>
    <row r="9052" spans="1:3" x14ac:dyDescent="0.3">
      <c r="A9052" s="103">
        <v>46130</v>
      </c>
      <c r="B9052" s="104">
        <v>60000182</v>
      </c>
      <c r="C9052" s="104">
        <v>32</v>
      </c>
    </row>
    <row r="9053" spans="1:3" x14ac:dyDescent="0.3">
      <c r="A9053" s="103">
        <v>46130</v>
      </c>
      <c r="B9053" s="104">
        <v>60000183</v>
      </c>
      <c r="C9053" s="104">
        <v>474</v>
      </c>
    </row>
    <row r="9054" spans="1:3" x14ac:dyDescent="0.3">
      <c r="A9054" s="103">
        <v>46130</v>
      </c>
      <c r="B9054" s="104">
        <v>60000184</v>
      </c>
      <c r="C9054" s="104">
        <v>169</v>
      </c>
    </row>
    <row r="9055" spans="1:3" x14ac:dyDescent="0.3">
      <c r="A9055" s="103">
        <v>46130</v>
      </c>
      <c r="B9055" s="104">
        <v>60000185</v>
      </c>
      <c r="C9055" s="104">
        <v>1339</v>
      </c>
    </row>
    <row r="9056" spans="1:3" x14ac:dyDescent="0.3">
      <c r="A9056" s="103">
        <v>46130</v>
      </c>
      <c r="B9056" s="104">
        <v>60000186</v>
      </c>
      <c r="C9056" s="104">
        <v>1304</v>
      </c>
    </row>
    <row r="9057" spans="1:3" x14ac:dyDescent="0.3">
      <c r="A9057" s="103">
        <v>46130</v>
      </c>
      <c r="B9057" s="104">
        <v>60000201</v>
      </c>
      <c r="C9057" s="104">
        <v>22</v>
      </c>
    </row>
    <row r="9058" spans="1:3" x14ac:dyDescent="0.3">
      <c r="A9058" s="103">
        <v>46130</v>
      </c>
      <c r="B9058" s="104">
        <v>60000202</v>
      </c>
      <c r="C9058" s="104">
        <v>26</v>
      </c>
    </row>
    <row r="9059" spans="1:3" x14ac:dyDescent="0.3">
      <c r="A9059" s="103">
        <v>46130</v>
      </c>
      <c r="B9059" s="104">
        <v>60000203</v>
      </c>
      <c r="C9059" s="104">
        <v>20</v>
      </c>
    </row>
    <row r="9060" spans="1:3" x14ac:dyDescent="0.3">
      <c r="A9060" s="103">
        <v>46130</v>
      </c>
      <c r="B9060" s="104">
        <v>60000206</v>
      </c>
      <c r="C9060" s="104">
        <v>34</v>
      </c>
    </row>
    <row r="9061" spans="1:3" x14ac:dyDescent="0.3">
      <c r="A9061" s="103">
        <v>46130</v>
      </c>
      <c r="B9061" s="104">
        <v>60000212</v>
      </c>
      <c r="C9061" s="104">
        <v>5</v>
      </c>
    </row>
    <row r="9062" spans="1:3" x14ac:dyDescent="0.3">
      <c r="A9062" s="103">
        <v>46130</v>
      </c>
      <c r="B9062" s="104">
        <v>60000217</v>
      </c>
      <c r="C9062" s="104">
        <v>30</v>
      </c>
    </row>
    <row r="9063" spans="1:3" x14ac:dyDescent="0.3">
      <c r="A9063" s="103">
        <v>46130</v>
      </c>
      <c r="B9063" s="104">
        <v>60000218</v>
      </c>
      <c r="C9063" s="104">
        <v>6</v>
      </c>
    </row>
    <row r="9064" spans="1:3" x14ac:dyDescent="0.3">
      <c r="A9064" s="103">
        <v>46130</v>
      </c>
      <c r="B9064" s="104">
        <v>60000220</v>
      </c>
      <c r="C9064" s="104">
        <v>41</v>
      </c>
    </row>
    <row r="9065" spans="1:3" x14ac:dyDescent="0.3">
      <c r="A9065" s="103">
        <v>46130</v>
      </c>
      <c r="B9065" s="104">
        <v>60000221</v>
      </c>
      <c r="C9065" s="104">
        <v>16</v>
      </c>
    </row>
    <row r="9066" spans="1:3" x14ac:dyDescent="0.3">
      <c r="A9066" s="103">
        <v>46130</v>
      </c>
      <c r="B9066" s="104">
        <v>60000223</v>
      </c>
      <c r="C9066" s="104">
        <v>65</v>
      </c>
    </row>
    <row r="9067" spans="1:3" x14ac:dyDescent="0.3">
      <c r="A9067" s="103">
        <v>46130</v>
      </c>
      <c r="B9067" s="104">
        <v>60000224</v>
      </c>
      <c r="C9067" s="104">
        <v>3</v>
      </c>
    </row>
    <row r="9068" spans="1:3" x14ac:dyDescent="0.3">
      <c r="A9068" s="103">
        <v>46130</v>
      </c>
      <c r="B9068" s="104">
        <v>60000225</v>
      </c>
      <c r="C9068" s="104">
        <v>1</v>
      </c>
    </row>
    <row r="9069" spans="1:3" x14ac:dyDescent="0.3">
      <c r="A9069" s="103">
        <v>46130</v>
      </c>
      <c r="B9069" s="104">
        <v>60000233</v>
      </c>
      <c r="C9069" s="104">
        <v>84</v>
      </c>
    </row>
    <row r="9070" spans="1:3" x14ac:dyDescent="0.3">
      <c r="A9070" s="103">
        <v>46130</v>
      </c>
      <c r="B9070" s="104">
        <v>60000270</v>
      </c>
      <c r="C9070" s="104">
        <v>56</v>
      </c>
    </row>
    <row r="9071" spans="1:3" x14ac:dyDescent="0.3">
      <c r="A9071" s="103">
        <v>46130</v>
      </c>
      <c r="B9071" s="104">
        <v>60000271</v>
      </c>
      <c r="C9071" s="104">
        <v>21</v>
      </c>
    </row>
    <row r="9072" spans="1:3" x14ac:dyDescent="0.3">
      <c r="A9072" s="103">
        <v>46130</v>
      </c>
      <c r="B9072" s="104">
        <v>60000272</v>
      </c>
      <c r="C9072" s="104">
        <v>49</v>
      </c>
    </row>
    <row r="9073" spans="1:3" x14ac:dyDescent="0.3">
      <c r="A9073" s="103">
        <v>46130</v>
      </c>
      <c r="B9073" s="104">
        <v>60000280</v>
      </c>
      <c r="C9073" s="104">
        <v>46</v>
      </c>
    </row>
    <row r="9074" spans="1:3" x14ac:dyDescent="0.3">
      <c r="A9074" s="103">
        <v>46130</v>
      </c>
      <c r="B9074" s="104">
        <v>60000281</v>
      </c>
      <c r="C9074" s="104">
        <v>54</v>
      </c>
    </row>
    <row r="9075" spans="1:3" x14ac:dyDescent="0.3">
      <c r="A9075" s="103">
        <v>46130</v>
      </c>
      <c r="B9075" s="104">
        <v>60000303</v>
      </c>
      <c r="C9075" s="104">
        <v>1220</v>
      </c>
    </row>
    <row r="9076" spans="1:3" x14ac:dyDescent="0.3">
      <c r="A9076" s="103">
        <v>46130</v>
      </c>
      <c r="B9076" s="104">
        <v>60000304</v>
      </c>
      <c r="C9076" s="104">
        <v>550</v>
      </c>
    </row>
    <row r="9077" spans="1:3" x14ac:dyDescent="0.3">
      <c r="A9077" s="103">
        <v>46130</v>
      </c>
      <c r="B9077" s="104">
        <v>60000310</v>
      </c>
      <c r="C9077" s="104">
        <v>548</v>
      </c>
    </row>
    <row r="9078" spans="1:3" x14ac:dyDescent="0.3">
      <c r="A9078" s="103">
        <v>46130</v>
      </c>
      <c r="B9078" s="104">
        <v>60000311</v>
      </c>
      <c r="C9078" s="104">
        <v>21</v>
      </c>
    </row>
    <row r="9079" spans="1:3" x14ac:dyDescent="0.3">
      <c r="A9079" s="103">
        <v>46130</v>
      </c>
      <c r="B9079" s="104">
        <v>60000312</v>
      </c>
      <c r="C9079" s="104">
        <v>6714</v>
      </c>
    </row>
    <row r="9080" spans="1:3" x14ac:dyDescent="0.3">
      <c r="A9080" s="103">
        <v>46130</v>
      </c>
      <c r="B9080" s="104">
        <v>60000408</v>
      </c>
      <c r="C9080" s="104">
        <v>2376</v>
      </c>
    </row>
    <row r="9081" spans="1:3" x14ac:dyDescent="0.3">
      <c r="A9081" s="103">
        <v>46130</v>
      </c>
      <c r="B9081" s="104">
        <v>60000409</v>
      </c>
      <c r="C9081" s="104">
        <v>964</v>
      </c>
    </row>
    <row r="9082" spans="1:3" x14ac:dyDescent="0.3">
      <c r="A9082" s="103">
        <v>46130</v>
      </c>
      <c r="B9082" s="104">
        <v>60000410</v>
      </c>
      <c r="C9082" s="104">
        <v>792</v>
      </c>
    </row>
    <row r="9083" spans="1:3" x14ac:dyDescent="0.3">
      <c r="A9083" s="103">
        <v>46130</v>
      </c>
      <c r="B9083" s="104">
        <v>60000440</v>
      </c>
      <c r="C9083" s="104">
        <v>5040</v>
      </c>
    </row>
    <row r="9084" spans="1:3" x14ac:dyDescent="0.3">
      <c r="A9084" s="103">
        <v>46130</v>
      </c>
      <c r="B9084" s="104">
        <v>60000539</v>
      </c>
      <c r="C9084" s="104">
        <v>317</v>
      </c>
    </row>
    <row r="9085" spans="1:3" x14ac:dyDescent="0.3">
      <c r="A9085" s="103">
        <v>46130</v>
      </c>
      <c r="B9085" s="104">
        <v>60000540</v>
      </c>
      <c r="C9085" s="104">
        <v>425</v>
      </c>
    </row>
    <row r="9086" spans="1:3" x14ac:dyDescent="0.3">
      <c r="A9086" s="103">
        <v>46130</v>
      </c>
      <c r="B9086" s="104">
        <v>60000553</v>
      </c>
      <c r="C9086" s="104">
        <v>3240</v>
      </c>
    </row>
    <row r="9087" spans="1:3" x14ac:dyDescent="0.3">
      <c r="A9087" s="103">
        <v>46130</v>
      </c>
      <c r="B9087" s="104">
        <v>60000555</v>
      </c>
      <c r="C9087" s="104">
        <v>2700</v>
      </c>
    </row>
    <row r="9088" spans="1:3" x14ac:dyDescent="0.3">
      <c r="A9088" s="103">
        <v>46130</v>
      </c>
      <c r="B9088" s="104">
        <v>60000556</v>
      </c>
      <c r="C9088" s="104">
        <v>2220</v>
      </c>
    </row>
    <row r="9089" spans="1:3" x14ac:dyDescent="0.3">
      <c r="A9089" s="103">
        <v>46130</v>
      </c>
      <c r="B9089" s="104">
        <v>60000557</v>
      </c>
      <c r="C9089" s="104">
        <v>51</v>
      </c>
    </row>
    <row r="9090" spans="1:3" x14ac:dyDescent="0.3">
      <c r="A9090" s="103">
        <v>46130</v>
      </c>
      <c r="B9090" s="104">
        <v>60000558</v>
      </c>
      <c r="C9090" s="104">
        <v>83</v>
      </c>
    </row>
    <row r="9091" spans="1:3" x14ac:dyDescent="0.3">
      <c r="A9091" s="103">
        <v>46130</v>
      </c>
      <c r="B9091" s="104">
        <v>60000559</v>
      </c>
      <c r="C9091" s="104">
        <v>87</v>
      </c>
    </row>
    <row r="9092" spans="1:3" x14ac:dyDescent="0.3">
      <c r="A9092" s="103">
        <v>46130</v>
      </c>
      <c r="B9092" s="104">
        <v>60000567</v>
      </c>
      <c r="C9092" s="104">
        <v>1</v>
      </c>
    </row>
    <row r="9093" spans="1:3" x14ac:dyDescent="0.3">
      <c r="A9093" s="103">
        <v>46130</v>
      </c>
      <c r="B9093" s="104">
        <v>60000569</v>
      </c>
      <c r="C9093" s="104">
        <v>990</v>
      </c>
    </row>
    <row r="9094" spans="1:3" x14ac:dyDescent="0.3">
      <c r="A9094" s="103">
        <v>46130</v>
      </c>
      <c r="B9094" s="104">
        <v>60000570</v>
      </c>
      <c r="C9094" s="104">
        <v>1526</v>
      </c>
    </row>
    <row r="9095" spans="1:3" x14ac:dyDescent="0.3">
      <c r="A9095" s="103">
        <v>46130</v>
      </c>
      <c r="B9095" s="104">
        <v>60000571</v>
      </c>
      <c r="C9095" s="104">
        <v>11576</v>
      </c>
    </row>
    <row r="9096" spans="1:3" x14ac:dyDescent="0.3">
      <c r="A9096" s="103">
        <v>46130</v>
      </c>
      <c r="B9096" s="104">
        <v>60000572</v>
      </c>
      <c r="C9096" s="104">
        <v>7500</v>
      </c>
    </row>
    <row r="9097" spans="1:3" x14ac:dyDescent="0.3">
      <c r="A9097" s="103">
        <v>46130</v>
      </c>
      <c r="B9097" s="104">
        <v>60000576</v>
      </c>
      <c r="C9097" s="104">
        <v>2700</v>
      </c>
    </row>
    <row r="9098" spans="1:3" x14ac:dyDescent="0.3">
      <c r="A9098" s="103">
        <v>46130</v>
      </c>
      <c r="B9098" s="104">
        <v>60000577</v>
      </c>
      <c r="C9098" s="104">
        <v>900</v>
      </c>
    </row>
    <row r="9099" spans="1:3" x14ac:dyDescent="0.3">
      <c r="A9099" s="103">
        <v>46130</v>
      </c>
      <c r="B9099" s="104">
        <v>60000578</v>
      </c>
      <c r="C9099" s="104">
        <v>10080</v>
      </c>
    </row>
    <row r="9100" spans="1:3" x14ac:dyDescent="0.3">
      <c r="A9100" s="103">
        <v>46130</v>
      </c>
      <c r="B9100" s="104">
        <v>60000579</v>
      </c>
      <c r="C9100" s="104">
        <v>3072</v>
      </c>
    </row>
    <row r="9101" spans="1:3" x14ac:dyDescent="0.3">
      <c r="A9101" s="103">
        <v>46130</v>
      </c>
      <c r="B9101" s="104">
        <v>60000580</v>
      </c>
      <c r="C9101" s="104">
        <v>2040</v>
      </c>
    </row>
    <row r="9102" spans="1:3" x14ac:dyDescent="0.3">
      <c r="A9102" s="103">
        <v>46131</v>
      </c>
      <c r="B9102" s="104">
        <v>60000002</v>
      </c>
      <c r="C9102" s="104">
        <v>12</v>
      </c>
    </row>
    <row r="9103" spans="1:3" x14ac:dyDescent="0.3">
      <c r="A9103" s="103">
        <v>46131</v>
      </c>
      <c r="B9103" s="104">
        <v>60000027</v>
      </c>
      <c r="C9103" s="104">
        <v>580</v>
      </c>
    </row>
    <row r="9104" spans="1:3" x14ac:dyDescent="0.3">
      <c r="A9104" s="103">
        <v>46131</v>
      </c>
      <c r="B9104" s="104">
        <v>60000041</v>
      </c>
      <c r="C9104" s="104">
        <v>12</v>
      </c>
    </row>
    <row r="9105" spans="1:3" x14ac:dyDescent="0.3">
      <c r="A9105" s="103">
        <v>46131</v>
      </c>
      <c r="B9105" s="104">
        <v>60000043</v>
      </c>
      <c r="C9105" s="104">
        <v>24</v>
      </c>
    </row>
    <row r="9106" spans="1:3" x14ac:dyDescent="0.3">
      <c r="A9106" s="103">
        <v>46131</v>
      </c>
      <c r="B9106" s="104">
        <v>60000044</v>
      </c>
      <c r="C9106" s="104">
        <v>60</v>
      </c>
    </row>
    <row r="9107" spans="1:3" x14ac:dyDescent="0.3">
      <c r="A9107" s="103">
        <v>46131</v>
      </c>
      <c r="B9107" s="104">
        <v>60000049</v>
      </c>
      <c r="C9107" s="104">
        <v>48</v>
      </c>
    </row>
    <row r="9108" spans="1:3" x14ac:dyDescent="0.3">
      <c r="A9108" s="103">
        <v>46131</v>
      </c>
      <c r="B9108" s="104">
        <v>60000050</v>
      </c>
      <c r="C9108" s="104">
        <v>36</v>
      </c>
    </row>
    <row r="9109" spans="1:3" x14ac:dyDescent="0.3">
      <c r="A9109" s="103">
        <v>46131</v>
      </c>
      <c r="B9109" s="104">
        <v>60000054</v>
      </c>
      <c r="C9109" s="104">
        <v>12</v>
      </c>
    </row>
    <row r="9110" spans="1:3" x14ac:dyDescent="0.3">
      <c r="A9110" s="103">
        <v>46131</v>
      </c>
      <c r="B9110" s="104">
        <v>60000056</v>
      </c>
      <c r="C9110" s="104">
        <v>12</v>
      </c>
    </row>
    <row r="9111" spans="1:3" x14ac:dyDescent="0.3">
      <c r="A9111" s="103">
        <v>46131</v>
      </c>
      <c r="B9111" s="104">
        <v>60000057</v>
      </c>
      <c r="C9111" s="104">
        <v>60</v>
      </c>
    </row>
    <row r="9112" spans="1:3" x14ac:dyDescent="0.3">
      <c r="A9112" s="103">
        <v>46131</v>
      </c>
      <c r="B9112" s="104">
        <v>60000058</v>
      </c>
      <c r="C9112" s="104">
        <v>60</v>
      </c>
    </row>
    <row r="9113" spans="1:3" x14ac:dyDescent="0.3">
      <c r="A9113" s="103">
        <v>46131</v>
      </c>
      <c r="B9113" s="104">
        <v>60000114</v>
      </c>
      <c r="C9113" s="104">
        <v>250</v>
      </c>
    </row>
    <row r="9114" spans="1:3" x14ac:dyDescent="0.3">
      <c r="A9114" s="103">
        <v>46131</v>
      </c>
      <c r="B9114" s="104">
        <v>60000120</v>
      </c>
      <c r="C9114" s="104">
        <v>7488</v>
      </c>
    </row>
    <row r="9115" spans="1:3" x14ac:dyDescent="0.3">
      <c r="A9115" s="103">
        <v>46131</v>
      </c>
      <c r="B9115" s="104">
        <v>60000121</v>
      </c>
      <c r="C9115" s="104">
        <v>3744</v>
      </c>
    </row>
    <row r="9116" spans="1:3" x14ac:dyDescent="0.3">
      <c r="A9116" s="103">
        <v>46131</v>
      </c>
      <c r="B9116" s="104">
        <v>60000185</v>
      </c>
      <c r="C9116" s="104">
        <v>24</v>
      </c>
    </row>
    <row r="9117" spans="1:3" x14ac:dyDescent="0.3">
      <c r="A9117" s="103">
        <v>46131</v>
      </c>
      <c r="B9117" s="104">
        <v>60000394</v>
      </c>
      <c r="C9117" s="104">
        <v>18552</v>
      </c>
    </row>
    <row r="9118" spans="1:3" x14ac:dyDescent="0.3">
      <c r="A9118" s="103">
        <v>46131</v>
      </c>
      <c r="B9118" s="104">
        <v>60000395</v>
      </c>
      <c r="C9118" s="104">
        <v>11760</v>
      </c>
    </row>
    <row r="9119" spans="1:3" x14ac:dyDescent="0.3">
      <c r="A9119" s="103">
        <v>46131</v>
      </c>
      <c r="B9119" s="104">
        <v>60000440</v>
      </c>
      <c r="C9119" s="104">
        <v>5040</v>
      </c>
    </row>
    <row r="9120" spans="1:3" x14ac:dyDescent="0.3">
      <c r="A9120" s="103">
        <v>46131</v>
      </c>
      <c r="B9120" s="104">
        <v>60000572</v>
      </c>
      <c r="C9120" s="104">
        <v>4500</v>
      </c>
    </row>
    <row r="9121" spans="1:3" x14ac:dyDescent="0.3">
      <c r="A9121" s="103">
        <v>46131</v>
      </c>
      <c r="B9121" s="104">
        <v>60000576</v>
      </c>
      <c r="C9121" s="104">
        <v>1800</v>
      </c>
    </row>
    <row r="9122" spans="1:3" x14ac:dyDescent="0.3">
      <c r="A9122" s="103">
        <v>46131</v>
      </c>
      <c r="B9122" s="104">
        <v>60000577</v>
      </c>
      <c r="C9122" s="104">
        <v>900</v>
      </c>
    </row>
    <row r="9123" spans="1:3" x14ac:dyDescent="0.3">
      <c r="A9123" s="103">
        <v>46131</v>
      </c>
      <c r="B9123" s="104">
        <v>60000578</v>
      </c>
      <c r="C9123" s="104">
        <v>10080</v>
      </c>
    </row>
    <row r="9124" spans="1:3" x14ac:dyDescent="0.3">
      <c r="A9124" s="103">
        <v>46131</v>
      </c>
      <c r="B9124" s="104">
        <v>60000579</v>
      </c>
      <c r="C9124" s="104">
        <v>13152</v>
      </c>
    </row>
    <row r="9125" spans="1:3" x14ac:dyDescent="0.3">
      <c r="A9125" s="103">
        <v>46131</v>
      </c>
      <c r="B9125" s="104">
        <v>60000580</v>
      </c>
      <c r="C9125" s="104">
        <v>1020</v>
      </c>
    </row>
    <row r="9126" spans="1:3" x14ac:dyDescent="0.3">
      <c r="A9126" s="103">
        <v>46132</v>
      </c>
      <c r="B9126" s="104">
        <v>60000000</v>
      </c>
      <c r="C9126" s="104">
        <v>31</v>
      </c>
    </row>
    <row r="9127" spans="1:3" x14ac:dyDescent="0.3">
      <c r="A9127" s="103">
        <v>46132</v>
      </c>
      <c r="B9127" s="104">
        <v>60000002</v>
      </c>
      <c r="C9127" s="104">
        <v>21871</v>
      </c>
    </row>
    <row r="9128" spans="1:3" x14ac:dyDescent="0.3">
      <c r="A9128" s="103">
        <v>46132</v>
      </c>
      <c r="B9128" s="104">
        <v>60000003</v>
      </c>
      <c r="C9128" s="104">
        <v>41</v>
      </c>
    </row>
    <row r="9129" spans="1:3" x14ac:dyDescent="0.3">
      <c r="A9129" s="103">
        <v>46132</v>
      </c>
      <c r="B9129" s="104">
        <v>60000005</v>
      </c>
      <c r="C9129" s="104">
        <v>3304</v>
      </c>
    </row>
    <row r="9130" spans="1:3" x14ac:dyDescent="0.3">
      <c r="A9130" s="103">
        <v>46132</v>
      </c>
      <c r="B9130" s="104">
        <v>60000008</v>
      </c>
      <c r="C9130" s="104">
        <v>336</v>
      </c>
    </row>
    <row r="9131" spans="1:3" x14ac:dyDescent="0.3">
      <c r="A9131" s="103">
        <v>46132</v>
      </c>
      <c r="B9131" s="104">
        <v>60000009</v>
      </c>
      <c r="C9131" s="104">
        <v>976</v>
      </c>
    </row>
    <row r="9132" spans="1:3" x14ac:dyDescent="0.3">
      <c r="A9132" s="103">
        <v>46132</v>
      </c>
      <c r="B9132" s="104">
        <v>60000026</v>
      </c>
      <c r="C9132" s="104">
        <v>198</v>
      </c>
    </row>
    <row r="9133" spans="1:3" x14ac:dyDescent="0.3">
      <c r="A9133" s="103">
        <v>46132</v>
      </c>
      <c r="B9133" s="104">
        <v>60000027</v>
      </c>
      <c r="C9133" s="104">
        <v>374</v>
      </c>
    </row>
    <row r="9134" spans="1:3" x14ac:dyDescent="0.3">
      <c r="A9134" s="103">
        <v>46132</v>
      </c>
      <c r="B9134" s="104">
        <v>60000028</v>
      </c>
      <c r="C9134" s="104">
        <v>471</v>
      </c>
    </row>
    <row r="9135" spans="1:3" x14ac:dyDescent="0.3">
      <c r="A9135" s="103">
        <v>46132</v>
      </c>
      <c r="B9135" s="104">
        <v>60000029</v>
      </c>
      <c r="C9135" s="104">
        <v>51</v>
      </c>
    </row>
    <row r="9136" spans="1:3" x14ac:dyDescent="0.3">
      <c r="A9136" s="103">
        <v>46132</v>
      </c>
      <c r="B9136" s="104">
        <v>60000030</v>
      </c>
      <c r="C9136" s="104">
        <v>3972</v>
      </c>
    </row>
    <row r="9137" spans="1:3" x14ac:dyDescent="0.3">
      <c r="A9137" s="103">
        <v>46132</v>
      </c>
      <c r="B9137" s="104">
        <v>60000031</v>
      </c>
      <c r="C9137" s="104">
        <v>9132</v>
      </c>
    </row>
    <row r="9138" spans="1:3" x14ac:dyDescent="0.3">
      <c r="A9138" s="103">
        <v>46132</v>
      </c>
      <c r="B9138" s="104">
        <v>60000032</v>
      </c>
      <c r="C9138" s="104">
        <v>746</v>
      </c>
    </row>
    <row r="9139" spans="1:3" x14ac:dyDescent="0.3">
      <c r="A9139" s="103">
        <v>46132</v>
      </c>
      <c r="B9139" s="104">
        <v>60000033</v>
      </c>
      <c r="C9139" s="104">
        <v>1141</v>
      </c>
    </row>
    <row r="9140" spans="1:3" x14ac:dyDescent="0.3">
      <c r="A9140" s="103">
        <v>46132</v>
      </c>
      <c r="B9140" s="104">
        <v>60000035</v>
      </c>
      <c r="C9140" s="104">
        <v>46243</v>
      </c>
    </row>
    <row r="9141" spans="1:3" x14ac:dyDescent="0.3">
      <c r="A9141" s="103">
        <v>46132</v>
      </c>
      <c r="B9141" s="104">
        <v>60000036</v>
      </c>
      <c r="C9141" s="104">
        <v>312</v>
      </c>
    </row>
    <row r="9142" spans="1:3" x14ac:dyDescent="0.3">
      <c r="A9142" s="103">
        <v>46132</v>
      </c>
      <c r="B9142" s="104">
        <v>60000037</v>
      </c>
      <c r="C9142" s="104">
        <v>15528</v>
      </c>
    </row>
    <row r="9143" spans="1:3" x14ac:dyDescent="0.3">
      <c r="A9143" s="103">
        <v>46132</v>
      </c>
      <c r="B9143" s="104">
        <v>60000038</v>
      </c>
      <c r="C9143" s="104">
        <v>3900</v>
      </c>
    </row>
    <row r="9144" spans="1:3" x14ac:dyDescent="0.3">
      <c r="A9144" s="103">
        <v>46132</v>
      </c>
      <c r="B9144" s="104">
        <v>60000039</v>
      </c>
      <c r="C9144" s="104">
        <v>1560</v>
      </c>
    </row>
    <row r="9145" spans="1:3" x14ac:dyDescent="0.3">
      <c r="A9145" s="103">
        <v>46132</v>
      </c>
      <c r="B9145" s="104">
        <v>60000041</v>
      </c>
      <c r="C9145" s="104">
        <v>5956</v>
      </c>
    </row>
    <row r="9146" spans="1:3" x14ac:dyDescent="0.3">
      <c r="A9146" s="103">
        <v>46132</v>
      </c>
      <c r="B9146" s="104">
        <v>60000043</v>
      </c>
      <c r="C9146" s="104">
        <v>1283</v>
      </c>
    </row>
    <row r="9147" spans="1:3" x14ac:dyDescent="0.3">
      <c r="A9147" s="103">
        <v>46132</v>
      </c>
      <c r="B9147" s="104">
        <v>60000044</v>
      </c>
      <c r="C9147" s="104">
        <v>50473</v>
      </c>
    </row>
    <row r="9148" spans="1:3" x14ac:dyDescent="0.3">
      <c r="A9148" s="103">
        <v>46132</v>
      </c>
      <c r="B9148" s="104">
        <v>60000045</v>
      </c>
      <c r="C9148" s="104">
        <v>6600</v>
      </c>
    </row>
    <row r="9149" spans="1:3" x14ac:dyDescent="0.3">
      <c r="A9149" s="103">
        <v>46132</v>
      </c>
      <c r="B9149" s="104">
        <v>60000047</v>
      </c>
      <c r="C9149" s="104">
        <v>672</v>
      </c>
    </row>
    <row r="9150" spans="1:3" x14ac:dyDescent="0.3">
      <c r="A9150" s="103">
        <v>46132</v>
      </c>
      <c r="B9150" s="104">
        <v>60000049</v>
      </c>
      <c r="C9150" s="104">
        <v>28283</v>
      </c>
    </row>
    <row r="9151" spans="1:3" x14ac:dyDescent="0.3">
      <c r="A9151" s="103">
        <v>46132</v>
      </c>
      <c r="B9151" s="104">
        <v>60000050</v>
      </c>
      <c r="C9151" s="104">
        <v>7718</v>
      </c>
    </row>
    <row r="9152" spans="1:3" x14ac:dyDescent="0.3">
      <c r="A9152" s="103">
        <v>46132</v>
      </c>
      <c r="B9152" s="104">
        <v>60000051</v>
      </c>
      <c r="C9152" s="104">
        <v>2195</v>
      </c>
    </row>
    <row r="9153" spans="1:3" x14ac:dyDescent="0.3">
      <c r="A9153" s="103">
        <v>46132</v>
      </c>
      <c r="B9153" s="104">
        <v>60000052</v>
      </c>
      <c r="C9153" s="104">
        <v>3692</v>
      </c>
    </row>
    <row r="9154" spans="1:3" x14ac:dyDescent="0.3">
      <c r="A9154" s="103">
        <v>46132</v>
      </c>
      <c r="B9154" s="104">
        <v>60000053</v>
      </c>
      <c r="C9154" s="104">
        <v>390</v>
      </c>
    </row>
    <row r="9155" spans="1:3" x14ac:dyDescent="0.3">
      <c r="A9155" s="103">
        <v>46132</v>
      </c>
      <c r="B9155" s="104">
        <v>60000055</v>
      </c>
      <c r="C9155" s="104">
        <v>132</v>
      </c>
    </row>
    <row r="9156" spans="1:3" x14ac:dyDescent="0.3">
      <c r="A9156" s="103">
        <v>46132</v>
      </c>
      <c r="B9156" s="104">
        <v>60000056</v>
      </c>
      <c r="C9156" s="104">
        <v>168</v>
      </c>
    </row>
    <row r="9157" spans="1:3" x14ac:dyDescent="0.3">
      <c r="A9157" s="103">
        <v>46132</v>
      </c>
      <c r="B9157" s="104">
        <v>60000057</v>
      </c>
      <c r="C9157" s="104">
        <v>60944</v>
      </c>
    </row>
    <row r="9158" spans="1:3" x14ac:dyDescent="0.3">
      <c r="A9158" s="103">
        <v>46132</v>
      </c>
      <c r="B9158" s="104">
        <v>60000058</v>
      </c>
      <c r="C9158" s="104">
        <v>8534</v>
      </c>
    </row>
    <row r="9159" spans="1:3" x14ac:dyDescent="0.3">
      <c r="A9159" s="103">
        <v>46132</v>
      </c>
      <c r="B9159" s="104">
        <v>60000111</v>
      </c>
      <c r="C9159" s="104">
        <v>12</v>
      </c>
    </row>
    <row r="9160" spans="1:3" x14ac:dyDescent="0.3">
      <c r="A9160" s="103">
        <v>46132</v>
      </c>
      <c r="B9160" s="104">
        <v>60000113</v>
      </c>
      <c r="C9160" s="104">
        <v>101</v>
      </c>
    </row>
    <row r="9161" spans="1:3" x14ac:dyDescent="0.3">
      <c r="A9161" s="103">
        <v>46132</v>
      </c>
      <c r="B9161" s="104">
        <v>60000114</v>
      </c>
      <c r="C9161" s="104">
        <v>473</v>
      </c>
    </row>
    <row r="9162" spans="1:3" x14ac:dyDescent="0.3">
      <c r="A9162" s="103">
        <v>46132</v>
      </c>
      <c r="B9162" s="104">
        <v>60000120</v>
      </c>
      <c r="C9162" s="104">
        <v>10260</v>
      </c>
    </row>
    <row r="9163" spans="1:3" x14ac:dyDescent="0.3">
      <c r="A9163" s="103">
        <v>46132</v>
      </c>
      <c r="B9163" s="104">
        <v>60000121</v>
      </c>
      <c r="C9163" s="104">
        <v>2136</v>
      </c>
    </row>
    <row r="9164" spans="1:3" x14ac:dyDescent="0.3">
      <c r="A9164" s="103">
        <v>46132</v>
      </c>
      <c r="B9164" s="104">
        <v>60000125</v>
      </c>
      <c r="C9164" s="104">
        <v>12</v>
      </c>
    </row>
    <row r="9165" spans="1:3" x14ac:dyDescent="0.3">
      <c r="A9165" s="103">
        <v>46132</v>
      </c>
      <c r="B9165" s="104">
        <v>60000138</v>
      </c>
      <c r="C9165" s="104">
        <v>10</v>
      </c>
    </row>
    <row r="9166" spans="1:3" x14ac:dyDescent="0.3">
      <c r="A9166" s="103">
        <v>46132</v>
      </c>
      <c r="B9166" s="104">
        <v>60000172</v>
      </c>
      <c r="C9166" s="104">
        <v>179</v>
      </c>
    </row>
    <row r="9167" spans="1:3" x14ac:dyDescent="0.3">
      <c r="A9167" s="103">
        <v>46132</v>
      </c>
      <c r="B9167" s="104">
        <v>60000173</v>
      </c>
      <c r="C9167" s="104">
        <v>385</v>
      </c>
    </row>
    <row r="9168" spans="1:3" x14ac:dyDescent="0.3">
      <c r="A9168" s="103">
        <v>46132</v>
      </c>
      <c r="B9168" s="104">
        <v>60000180</v>
      </c>
      <c r="C9168" s="104">
        <v>45</v>
      </c>
    </row>
    <row r="9169" spans="1:3" x14ac:dyDescent="0.3">
      <c r="A9169" s="103">
        <v>46132</v>
      </c>
      <c r="B9169" s="104">
        <v>60000182</v>
      </c>
      <c r="C9169" s="104">
        <v>4</v>
      </c>
    </row>
    <row r="9170" spans="1:3" x14ac:dyDescent="0.3">
      <c r="A9170" s="103">
        <v>46132</v>
      </c>
      <c r="B9170" s="104">
        <v>60000183</v>
      </c>
      <c r="C9170" s="104">
        <v>1218</v>
      </c>
    </row>
    <row r="9171" spans="1:3" x14ac:dyDescent="0.3">
      <c r="A9171" s="103">
        <v>46132</v>
      </c>
      <c r="B9171" s="104">
        <v>60000184</v>
      </c>
      <c r="C9171" s="104">
        <v>562</v>
      </c>
    </row>
    <row r="9172" spans="1:3" x14ac:dyDescent="0.3">
      <c r="A9172" s="103">
        <v>46132</v>
      </c>
      <c r="B9172" s="104">
        <v>60000185</v>
      </c>
      <c r="C9172" s="104">
        <v>5825</v>
      </c>
    </row>
    <row r="9173" spans="1:3" x14ac:dyDescent="0.3">
      <c r="A9173" s="103">
        <v>46132</v>
      </c>
      <c r="B9173" s="104">
        <v>60000201</v>
      </c>
      <c r="C9173" s="104">
        <v>34</v>
      </c>
    </row>
    <row r="9174" spans="1:3" x14ac:dyDescent="0.3">
      <c r="A9174" s="103">
        <v>46132</v>
      </c>
      <c r="B9174" s="104">
        <v>60000202</v>
      </c>
      <c r="C9174" s="104">
        <v>36</v>
      </c>
    </row>
    <row r="9175" spans="1:3" x14ac:dyDescent="0.3">
      <c r="A9175" s="103">
        <v>46132</v>
      </c>
      <c r="B9175" s="104">
        <v>60000203</v>
      </c>
      <c r="C9175" s="104">
        <v>18</v>
      </c>
    </row>
    <row r="9176" spans="1:3" x14ac:dyDescent="0.3">
      <c r="A9176" s="103">
        <v>46132</v>
      </c>
      <c r="B9176" s="104">
        <v>60000206</v>
      </c>
      <c r="C9176" s="104">
        <v>6</v>
      </c>
    </row>
    <row r="9177" spans="1:3" x14ac:dyDescent="0.3">
      <c r="A9177" s="103">
        <v>46132</v>
      </c>
      <c r="B9177" s="104">
        <v>60000211</v>
      </c>
      <c r="C9177" s="104">
        <v>15</v>
      </c>
    </row>
    <row r="9178" spans="1:3" x14ac:dyDescent="0.3">
      <c r="A9178" s="103">
        <v>46132</v>
      </c>
      <c r="B9178" s="104">
        <v>60000212</v>
      </c>
      <c r="C9178" s="104">
        <v>5</v>
      </c>
    </row>
    <row r="9179" spans="1:3" x14ac:dyDescent="0.3">
      <c r="A9179" s="103">
        <v>46132</v>
      </c>
      <c r="B9179" s="104">
        <v>60000215</v>
      </c>
      <c r="C9179" s="104">
        <v>11</v>
      </c>
    </row>
    <row r="9180" spans="1:3" x14ac:dyDescent="0.3">
      <c r="A9180" s="103">
        <v>46132</v>
      </c>
      <c r="B9180" s="104">
        <v>60000217</v>
      </c>
      <c r="C9180" s="104">
        <v>30</v>
      </c>
    </row>
    <row r="9181" spans="1:3" x14ac:dyDescent="0.3">
      <c r="A9181" s="103">
        <v>46132</v>
      </c>
      <c r="B9181" s="104">
        <v>60000218</v>
      </c>
      <c r="C9181" s="104">
        <v>30</v>
      </c>
    </row>
    <row r="9182" spans="1:3" x14ac:dyDescent="0.3">
      <c r="A9182" s="103">
        <v>46132</v>
      </c>
      <c r="B9182" s="104">
        <v>60000220</v>
      </c>
      <c r="C9182" s="104">
        <v>121</v>
      </c>
    </row>
    <row r="9183" spans="1:3" x14ac:dyDescent="0.3">
      <c r="A9183" s="103">
        <v>46132</v>
      </c>
      <c r="B9183" s="104">
        <v>60000221</v>
      </c>
      <c r="C9183" s="104">
        <v>91</v>
      </c>
    </row>
    <row r="9184" spans="1:3" x14ac:dyDescent="0.3">
      <c r="A9184" s="103">
        <v>46132</v>
      </c>
      <c r="B9184" s="104">
        <v>60000223</v>
      </c>
      <c r="C9184" s="104">
        <v>74</v>
      </c>
    </row>
    <row r="9185" spans="1:3" x14ac:dyDescent="0.3">
      <c r="A9185" s="103">
        <v>46132</v>
      </c>
      <c r="B9185" s="104">
        <v>60000224</v>
      </c>
      <c r="C9185" s="104">
        <v>21</v>
      </c>
    </row>
    <row r="9186" spans="1:3" x14ac:dyDescent="0.3">
      <c r="A9186" s="103">
        <v>46132</v>
      </c>
      <c r="B9186" s="104">
        <v>60000225</v>
      </c>
      <c r="C9186" s="104">
        <v>15</v>
      </c>
    </row>
    <row r="9187" spans="1:3" x14ac:dyDescent="0.3">
      <c r="A9187" s="103">
        <v>46132</v>
      </c>
      <c r="B9187" s="104">
        <v>60000233</v>
      </c>
      <c r="C9187" s="104">
        <v>638</v>
      </c>
    </row>
    <row r="9188" spans="1:3" x14ac:dyDescent="0.3">
      <c r="A9188" s="103">
        <v>46132</v>
      </c>
      <c r="B9188" s="104">
        <v>60000270</v>
      </c>
      <c r="C9188" s="104">
        <v>171</v>
      </c>
    </row>
    <row r="9189" spans="1:3" x14ac:dyDescent="0.3">
      <c r="A9189" s="103">
        <v>46132</v>
      </c>
      <c r="B9189" s="104">
        <v>60000271</v>
      </c>
      <c r="C9189" s="104">
        <v>230</v>
      </c>
    </row>
    <row r="9190" spans="1:3" x14ac:dyDescent="0.3">
      <c r="A9190" s="103">
        <v>46132</v>
      </c>
      <c r="B9190" s="104">
        <v>60000272</v>
      </c>
      <c r="C9190" s="104">
        <v>242</v>
      </c>
    </row>
    <row r="9191" spans="1:3" x14ac:dyDescent="0.3">
      <c r="A9191" s="103">
        <v>46132</v>
      </c>
      <c r="B9191" s="104">
        <v>60000280</v>
      </c>
      <c r="C9191" s="104">
        <v>57</v>
      </c>
    </row>
    <row r="9192" spans="1:3" x14ac:dyDescent="0.3">
      <c r="A9192" s="103">
        <v>46132</v>
      </c>
      <c r="B9192" s="104">
        <v>60000281</v>
      </c>
      <c r="C9192" s="104">
        <v>71</v>
      </c>
    </row>
    <row r="9193" spans="1:3" x14ac:dyDescent="0.3">
      <c r="A9193" s="103">
        <v>46132</v>
      </c>
      <c r="B9193" s="104">
        <v>60000304</v>
      </c>
      <c r="C9193" s="104">
        <v>376</v>
      </c>
    </row>
    <row r="9194" spans="1:3" x14ac:dyDescent="0.3">
      <c r="A9194" s="103">
        <v>46132</v>
      </c>
      <c r="B9194" s="104">
        <v>60000310</v>
      </c>
      <c r="C9194" s="104">
        <v>366</v>
      </c>
    </row>
    <row r="9195" spans="1:3" x14ac:dyDescent="0.3">
      <c r="A9195" s="103">
        <v>46132</v>
      </c>
      <c r="B9195" s="104">
        <v>60000311</v>
      </c>
      <c r="C9195" s="104">
        <v>3024</v>
      </c>
    </row>
    <row r="9196" spans="1:3" x14ac:dyDescent="0.3">
      <c r="A9196" s="103">
        <v>46132</v>
      </c>
      <c r="B9196" s="104">
        <v>60000312</v>
      </c>
      <c r="C9196" s="104">
        <v>16273</v>
      </c>
    </row>
    <row r="9197" spans="1:3" x14ac:dyDescent="0.3">
      <c r="A9197" s="103">
        <v>46132</v>
      </c>
      <c r="B9197" s="104">
        <v>60000394</v>
      </c>
      <c r="C9197" s="104">
        <v>3696</v>
      </c>
    </row>
    <row r="9198" spans="1:3" x14ac:dyDescent="0.3">
      <c r="A9198" s="103">
        <v>46132</v>
      </c>
      <c r="B9198" s="104">
        <v>60000395</v>
      </c>
      <c r="C9198" s="104">
        <v>3696</v>
      </c>
    </row>
    <row r="9199" spans="1:3" x14ac:dyDescent="0.3">
      <c r="A9199" s="103">
        <v>46132</v>
      </c>
      <c r="B9199" s="104">
        <v>60000408</v>
      </c>
      <c r="C9199" s="104">
        <v>320</v>
      </c>
    </row>
    <row r="9200" spans="1:3" x14ac:dyDescent="0.3">
      <c r="A9200" s="103">
        <v>46132</v>
      </c>
      <c r="B9200" s="104">
        <v>60000409</v>
      </c>
      <c r="C9200" s="104">
        <v>460</v>
      </c>
    </row>
    <row r="9201" spans="1:3" x14ac:dyDescent="0.3">
      <c r="A9201" s="103">
        <v>46132</v>
      </c>
      <c r="B9201" s="104">
        <v>60000410</v>
      </c>
      <c r="C9201" s="104">
        <v>80</v>
      </c>
    </row>
    <row r="9202" spans="1:3" x14ac:dyDescent="0.3">
      <c r="A9202" s="103">
        <v>46132</v>
      </c>
      <c r="B9202" s="104">
        <v>60000440</v>
      </c>
      <c r="C9202" s="104">
        <v>10080</v>
      </c>
    </row>
    <row r="9203" spans="1:3" x14ac:dyDescent="0.3">
      <c r="A9203" s="103">
        <v>46132</v>
      </c>
      <c r="B9203" s="104">
        <v>60000539</v>
      </c>
      <c r="C9203" s="104">
        <v>538</v>
      </c>
    </row>
    <row r="9204" spans="1:3" x14ac:dyDescent="0.3">
      <c r="A9204" s="103">
        <v>46132</v>
      </c>
      <c r="B9204" s="104">
        <v>60000540</v>
      </c>
      <c r="C9204" s="104">
        <v>327</v>
      </c>
    </row>
    <row r="9205" spans="1:3" x14ac:dyDescent="0.3">
      <c r="A9205" s="103">
        <v>46132</v>
      </c>
      <c r="B9205" s="104">
        <v>60000552</v>
      </c>
      <c r="C9205" s="104">
        <v>3420</v>
      </c>
    </row>
    <row r="9206" spans="1:3" x14ac:dyDescent="0.3">
      <c r="A9206" s="103">
        <v>46132</v>
      </c>
      <c r="B9206" s="104">
        <v>60000557</v>
      </c>
      <c r="C9206" s="104">
        <v>37</v>
      </c>
    </row>
    <row r="9207" spans="1:3" x14ac:dyDescent="0.3">
      <c r="A9207" s="103">
        <v>46132</v>
      </c>
      <c r="B9207" s="104">
        <v>60000558</v>
      </c>
      <c r="C9207" s="104">
        <v>55</v>
      </c>
    </row>
    <row r="9208" spans="1:3" x14ac:dyDescent="0.3">
      <c r="A9208" s="103">
        <v>46132</v>
      </c>
      <c r="B9208" s="104">
        <v>60000559</v>
      </c>
      <c r="C9208" s="104">
        <v>69</v>
      </c>
    </row>
    <row r="9209" spans="1:3" x14ac:dyDescent="0.3">
      <c r="A9209" s="103">
        <v>46132</v>
      </c>
      <c r="B9209" s="104">
        <v>60000567</v>
      </c>
      <c r="C9209" s="104">
        <v>17</v>
      </c>
    </row>
    <row r="9210" spans="1:3" x14ac:dyDescent="0.3">
      <c r="A9210" s="103">
        <v>46132</v>
      </c>
      <c r="B9210" s="104">
        <v>60000569</v>
      </c>
      <c r="C9210" s="104">
        <v>110</v>
      </c>
    </row>
    <row r="9211" spans="1:3" x14ac:dyDescent="0.3">
      <c r="A9211" s="103">
        <v>46132</v>
      </c>
      <c r="B9211" s="104">
        <v>60000570</v>
      </c>
      <c r="C9211" s="104">
        <v>36</v>
      </c>
    </row>
    <row r="9212" spans="1:3" x14ac:dyDescent="0.3">
      <c r="A9212" s="103">
        <v>46132</v>
      </c>
      <c r="B9212" s="104">
        <v>60000571</v>
      </c>
      <c r="C9212" s="104">
        <v>34</v>
      </c>
    </row>
    <row r="9213" spans="1:3" x14ac:dyDescent="0.3">
      <c r="A9213" s="103">
        <v>46132</v>
      </c>
      <c r="B9213" s="104">
        <v>60000572</v>
      </c>
      <c r="C9213" s="104">
        <v>6000</v>
      </c>
    </row>
    <row r="9214" spans="1:3" x14ac:dyDescent="0.3">
      <c r="A9214" s="103">
        <v>46132</v>
      </c>
      <c r="B9214" s="104">
        <v>60000576</v>
      </c>
      <c r="C9214" s="104">
        <v>2700</v>
      </c>
    </row>
    <row r="9215" spans="1:3" x14ac:dyDescent="0.3">
      <c r="A9215" s="103">
        <v>46132</v>
      </c>
      <c r="B9215" s="104">
        <v>60000577</v>
      </c>
      <c r="C9215" s="104">
        <v>1800</v>
      </c>
    </row>
    <row r="9216" spans="1:3" x14ac:dyDescent="0.3">
      <c r="A9216" s="103">
        <v>46132</v>
      </c>
      <c r="B9216" s="104">
        <v>60000578</v>
      </c>
      <c r="C9216" s="104">
        <v>5040</v>
      </c>
    </row>
    <row r="9217" spans="1:3" x14ac:dyDescent="0.3">
      <c r="A9217" s="103">
        <v>46132</v>
      </c>
      <c r="B9217" s="104">
        <v>60000579</v>
      </c>
      <c r="C9217" s="104">
        <v>3072</v>
      </c>
    </row>
    <row r="9218" spans="1:3" x14ac:dyDescent="0.3">
      <c r="A9218" s="103">
        <v>46132</v>
      </c>
      <c r="B9218" s="104">
        <v>60000580</v>
      </c>
      <c r="C9218" s="104">
        <v>2040</v>
      </c>
    </row>
    <row r="9219" spans="1:3" x14ac:dyDescent="0.3">
      <c r="A9219" s="103">
        <v>46133</v>
      </c>
      <c r="B9219" s="104">
        <v>60000000</v>
      </c>
      <c r="C9219" s="104">
        <v>106</v>
      </c>
    </row>
    <row r="9220" spans="1:3" x14ac:dyDescent="0.3">
      <c r="A9220" s="103">
        <v>46133</v>
      </c>
      <c r="B9220" s="104">
        <v>60000002</v>
      </c>
      <c r="C9220" s="104">
        <v>21623</v>
      </c>
    </row>
    <row r="9221" spans="1:3" x14ac:dyDescent="0.3">
      <c r="A9221" s="103">
        <v>46133</v>
      </c>
      <c r="B9221" s="104">
        <v>60000005</v>
      </c>
      <c r="C9221" s="104">
        <v>476</v>
      </c>
    </row>
    <row r="9222" spans="1:3" x14ac:dyDescent="0.3">
      <c r="A9222" s="103">
        <v>46133</v>
      </c>
      <c r="B9222" s="104">
        <v>60000008</v>
      </c>
      <c r="C9222" s="104">
        <v>616</v>
      </c>
    </row>
    <row r="9223" spans="1:3" x14ac:dyDescent="0.3">
      <c r="A9223" s="103">
        <v>46133</v>
      </c>
      <c r="B9223" s="104">
        <v>60000009</v>
      </c>
      <c r="C9223" s="104">
        <v>1179</v>
      </c>
    </row>
    <row r="9224" spans="1:3" x14ac:dyDescent="0.3">
      <c r="A9224" s="103">
        <v>46133</v>
      </c>
      <c r="B9224" s="104">
        <v>60000026</v>
      </c>
      <c r="C9224" s="104">
        <v>220</v>
      </c>
    </row>
    <row r="9225" spans="1:3" x14ac:dyDescent="0.3">
      <c r="A9225" s="103">
        <v>46133</v>
      </c>
      <c r="B9225" s="104">
        <v>60000027</v>
      </c>
      <c r="C9225" s="104">
        <v>260</v>
      </c>
    </row>
    <row r="9226" spans="1:3" x14ac:dyDescent="0.3">
      <c r="A9226" s="103">
        <v>46133</v>
      </c>
      <c r="B9226" s="104">
        <v>60000028</v>
      </c>
      <c r="C9226" s="104">
        <v>3937</v>
      </c>
    </row>
    <row r="9227" spans="1:3" x14ac:dyDescent="0.3">
      <c r="A9227" s="103">
        <v>46133</v>
      </c>
      <c r="B9227" s="104">
        <v>60000029</v>
      </c>
      <c r="C9227" s="104">
        <v>136</v>
      </c>
    </row>
    <row r="9228" spans="1:3" x14ac:dyDescent="0.3">
      <c r="A9228" s="103">
        <v>46133</v>
      </c>
      <c r="B9228" s="104">
        <v>60000030</v>
      </c>
      <c r="C9228" s="104">
        <v>2614</v>
      </c>
    </row>
    <row r="9229" spans="1:3" x14ac:dyDescent="0.3">
      <c r="A9229" s="103">
        <v>46133</v>
      </c>
      <c r="B9229" s="104">
        <v>60000031</v>
      </c>
      <c r="C9229" s="104">
        <v>8442</v>
      </c>
    </row>
    <row r="9230" spans="1:3" x14ac:dyDescent="0.3">
      <c r="A9230" s="103">
        <v>46133</v>
      </c>
      <c r="B9230" s="104">
        <v>60000032</v>
      </c>
      <c r="C9230" s="104">
        <v>5100</v>
      </c>
    </row>
    <row r="9231" spans="1:3" x14ac:dyDescent="0.3">
      <c r="A9231" s="103">
        <v>46133</v>
      </c>
      <c r="B9231" s="104">
        <v>60000033</v>
      </c>
      <c r="C9231" s="104">
        <v>1372</v>
      </c>
    </row>
    <row r="9232" spans="1:3" x14ac:dyDescent="0.3">
      <c r="A9232" s="103">
        <v>46133</v>
      </c>
      <c r="B9232" s="104">
        <v>60000035</v>
      </c>
      <c r="C9232" s="104">
        <v>37222</v>
      </c>
    </row>
    <row r="9233" spans="1:3" x14ac:dyDescent="0.3">
      <c r="A9233" s="103">
        <v>46133</v>
      </c>
      <c r="B9233" s="104">
        <v>60000036</v>
      </c>
      <c r="C9233" s="104">
        <v>494</v>
      </c>
    </row>
    <row r="9234" spans="1:3" x14ac:dyDescent="0.3">
      <c r="A9234" s="103">
        <v>46133</v>
      </c>
      <c r="B9234" s="104">
        <v>60000037</v>
      </c>
      <c r="C9234" s="104">
        <v>52542</v>
      </c>
    </row>
    <row r="9235" spans="1:3" x14ac:dyDescent="0.3">
      <c r="A9235" s="103">
        <v>46133</v>
      </c>
      <c r="B9235" s="104">
        <v>60000038</v>
      </c>
      <c r="C9235" s="104">
        <v>132</v>
      </c>
    </row>
    <row r="9236" spans="1:3" x14ac:dyDescent="0.3">
      <c r="A9236" s="103">
        <v>46133</v>
      </c>
      <c r="B9236" s="104">
        <v>60000039</v>
      </c>
      <c r="C9236" s="104">
        <v>516</v>
      </c>
    </row>
    <row r="9237" spans="1:3" x14ac:dyDescent="0.3">
      <c r="A9237" s="103">
        <v>46133</v>
      </c>
      <c r="B9237" s="104">
        <v>60000041</v>
      </c>
      <c r="C9237" s="104">
        <v>5191</v>
      </c>
    </row>
    <row r="9238" spans="1:3" x14ac:dyDescent="0.3">
      <c r="A9238" s="103">
        <v>46133</v>
      </c>
      <c r="B9238" s="104">
        <v>60000042</v>
      </c>
      <c r="C9238" s="104">
        <v>3564</v>
      </c>
    </row>
    <row r="9239" spans="1:3" x14ac:dyDescent="0.3">
      <c r="A9239" s="103">
        <v>46133</v>
      </c>
      <c r="B9239" s="104">
        <v>60000043</v>
      </c>
      <c r="C9239" s="104">
        <v>1674</v>
      </c>
    </row>
    <row r="9240" spans="1:3" x14ac:dyDescent="0.3">
      <c r="A9240" s="103">
        <v>46133</v>
      </c>
      <c r="B9240" s="104">
        <v>60000044</v>
      </c>
      <c r="C9240" s="104">
        <v>13442</v>
      </c>
    </row>
    <row r="9241" spans="1:3" x14ac:dyDescent="0.3">
      <c r="A9241" s="103">
        <v>46133</v>
      </c>
      <c r="B9241" s="104">
        <v>60000045</v>
      </c>
      <c r="C9241" s="104">
        <v>1463</v>
      </c>
    </row>
    <row r="9242" spans="1:3" x14ac:dyDescent="0.3">
      <c r="A9242" s="103">
        <v>46133</v>
      </c>
      <c r="B9242" s="104">
        <v>60000047</v>
      </c>
      <c r="C9242" s="104">
        <v>5220</v>
      </c>
    </row>
    <row r="9243" spans="1:3" x14ac:dyDescent="0.3">
      <c r="A9243" s="103">
        <v>46133</v>
      </c>
      <c r="B9243" s="104">
        <v>60000048</v>
      </c>
      <c r="C9243" s="104">
        <v>396</v>
      </c>
    </row>
    <row r="9244" spans="1:3" x14ac:dyDescent="0.3">
      <c r="A9244" s="103">
        <v>46133</v>
      </c>
      <c r="B9244" s="104">
        <v>60000049</v>
      </c>
      <c r="C9244" s="104">
        <v>55731</v>
      </c>
    </row>
    <row r="9245" spans="1:3" x14ac:dyDescent="0.3">
      <c r="A9245" s="103">
        <v>46133</v>
      </c>
      <c r="B9245" s="104">
        <v>60000050</v>
      </c>
      <c r="C9245" s="104">
        <v>5876</v>
      </c>
    </row>
    <row r="9246" spans="1:3" x14ac:dyDescent="0.3">
      <c r="A9246" s="103">
        <v>46133</v>
      </c>
      <c r="B9246" s="104">
        <v>60000051</v>
      </c>
      <c r="C9246" s="104">
        <v>2533</v>
      </c>
    </row>
    <row r="9247" spans="1:3" x14ac:dyDescent="0.3">
      <c r="A9247" s="103">
        <v>46133</v>
      </c>
      <c r="B9247" s="104">
        <v>60000052</v>
      </c>
      <c r="C9247" s="104">
        <v>6241</v>
      </c>
    </row>
    <row r="9248" spans="1:3" x14ac:dyDescent="0.3">
      <c r="A9248" s="103">
        <v>46133</v>
      </c>
      <c r="B9248" s="104">
        <v>60000053</v>
      </c>
      <c r="C9248" s="104">
        <v>348</v>
      </c>
    </row>
    <row r="9249" spans="1:3" x14ac:dyDescent="0.3">
      <c r="A9249" s="103">
        <v>46133</v>
      </c>
      <c r="B9249" s="104">
        <v>60000054</v>
      </c>
      <c r="C9249" s="104">
        <v>132</v>
      </c>
    </row>
    <row r="9250" spans="1:3" x14ac:dyDescent="0.3">
      <c r="A9250" s="103">
        <v>46133</v>
      </c>
      <c r="B9250" s="104">
        <v>60000055</v>
      </c>
      <c r="C9250" s="104">
        <v>36</v>
      </c>
    </row>
    <row r="9251" spans="1:3" x14ac:dyDescent="0.3">
      <c r="A9251" s="103">
        <v>46133</v>
      </c>
      <c r="B9251" s="104">
        <v>60000056</v>
      </c>
      <c r="C9251" s="104">
        <v>108</v>
      </c>
    </row>
    <row r="9252" spans="1:3" x14ac:dyDescent="0.3">
      <c r="A9252" s="103">
        <v>46133</v>
      </c>
      <c r="B9252" s="104">
        <v>60000057</v>
      </c>
      <c r="C9252" s="104">
        <v>56367</v>
      </c>
    </row>
    <row r="9253" spans="1:3" x14ac:dyDescent="0.3">
      <c r="A9253" s="103">
        <v>46133</v>
      </c>
      <c r="B9253" s="104">
        <v>60000058</v>
      </c>
      <c r="C9253" s="104">
        <v>9132</v>
      </c>
    </row>
    <row r="9254" spans="1:3" x14ac:dyDescent="0.3">
      <c r="A9254" s="103">
        <v>46133</v>
      </c>
      <c r="B9254" s="104">
        <v>60000111</v>
      </c>
      <c r="C9254" s="104">
        <v>48</v>
      </c>
    </row>
    <row r="9255" spans="1:3" x14ac:dyDescent="0.3">
      <c r="A9255" s="103">
        <v>46133</v>
      </c>
      <c r="B9255" s="104">
        <v>60000113</v>
      </c>
      <c r="C9255" s="104">
        <v>2711</v>
      </c>
    </row>
    <row r="9256" spans="1:3" x14ac:dyDescent="0.3">
      <c r="A9256" s="103">
        <v>46133</v>
      </c>
      <c r="B9256" s="104">
        <v>60000114</v>
      </c>
      <c r="C9256" s="104">
        <v>987</v>
      </c>
    </row>
    <row r="9257" spans="1:3" x14ac:dyDescent="0.3">
      <c r="A9257" s="103">
        <v>46133</v>
      </c>
      <c r="B9257" s="104">
        <v>60000120</v>
      </c>
      <c r="C9257" s="104">
        <v>16166</v>
      </c>
    </row>
    <row r="9258" spans="1:3" x14ac:dyDescent="0.3">
      <c r="A9258" s="103">
        <v>46133</v>
      </c>
      <c r="B9258" s="104">
        <v>60000121</v>
      </c>
      <c r="C9258" s="104">
        <v>3820</v>
      </c>
    </row>
    <row r="9259" spans="1:3" x14ac:dyDescent="0.3">
      <c r="A9259" s="103">
        <v>46133</v>
      </c>
      <c r="B9259" s="104">
        <v>60000122</v>
      </c>
      <c r="C9259" s="104">
        <v>148</v>
      </c>
    </row>
    <row r="9260" spans="1:3" x14ac:dyDescent="0.3">
      <c r="A9260" s="103">
        <v>46133</v>
      </c>
      <c r="B9260" s="104">
        <v>60000123</v>
      </c>
      <c r="C9260" s="104">
        <v>92</v>
      </c>
    </row>
    <row r="9261" spans="1:3" x14ac:dyDescent="0.3">
      <c r="A9261" s="103">
        <v>46133</v>
      </c>
      <c r="B9261" s="104">
        <v>60000124</v>
      </c>
      <c r="C9261" s="104">
        <v>424</v>
      </c>
    </row>
    <row r="9262" spans="1:3" x14ac:dyDescent="0.3">
      <c r="A9262" s="103">
        <v>46133</v>
      </c>
      <c r="B9262" s="104">
        <v>60000125</v>
      </c>
      <c r="C9262" s="104">
        <v>896</v>
      </c>
    </row>
    <row r="9263" spans="1:3" x14ac:dyDescent="0.3">
      <c r="A9263" s="103">
        <v>46133</v>
      </c>
      <c r="B9263" s="104">
        <v>60000130</v>
      </c>
      <c r="C9263" s="104">
        <v>624</v>
      </c>
    </row>
    <row r="9264" spans="1:3" x14ac:dyDescent="0.3">
      <c r="A9264" s="103">
        <v>46133</v>
      </c>
      <c r="B9264" s="104">
        <v>60000131</v>
      </c>
      <c r="C9264" s="104">
        <v>45</v>
      </c>
    </row>
    <row r="9265" spans="1:3" x14ac:dyDescent="0.3">
      <c r="A9265" s="103">
        <v>46133</v>
      </c>
      <c r="B9265" s="104">
        <v>60000132</v>
      </c>
      <c r="C9265" s="104">
        <v>633</v>
      </c>
    </row>
    <row r="9266" spans="1:3" x14ac:dyDescent="0.3">
      <c r="A9266" s="103">
        <v>46133</v>
      </c>
      <c r="B9266" s="104">
        <v>60000138</v>
      </c>
      <c r="C9266" s="104">
        <v>21</v>
      </c>
    </row>
    <row r="9267" spans="1:3" x14ac:dyDescent="0.3">
      <c r="A9267" s="103">
        <v>46133</v>
      </c>
      <c r="B9267" s="104">
        <v>60000142</v>
      </c>
      <c r="C9267" s="104">
        <v>27</v>
      </c>
    </row>
    <row r="9268" spans="1:3" x14ac:dyDescent="0.3">
      <c r="A9268" s="103">
        <v>46133</v>
      </c>
      <c r="B9268" s="104">
        <v>60000172</v>
      </c>
      <c r="C9268" s="104">
        <v>165</v>
      </c>
    </row>
    <row r="9269" spans="1:3" x14ac:dyDescent="0.3">
      <c r="A9269" s="103">
        <v>46133</v>
      </c>
      <c r="B9269" s="104">
        <v>60000173</v>
      </c>
      <c r="C9269" s="104">
        <v>2844</v>
      </c>
    </row>
    <row r="9270" spans="1:3" x14ac:dyDescent="0.3">
      <c r="A9270" s="103">
        <v>46133</v>
      </c>
      <c r="B9270" s="104">
        <v>60000180</v>
      </c>
      <c r="C9270" s="104">
        <v>543</v>
      </c>
    </row>
    <row r="9271" spans="1:3" x14ac:dyDescent="0.3">
      <c r="A9271" s="103">
        <v>46133</v>
      </c>
      <c r="B9271" s="104">
        <v>60000182</v>
      </c>
      <c r="C9271" s="104">
        <v>145</v>
      </c>
    </row>
    <row r="9272" spans="1:3" x14ac:dyDescent="0.3">
      <c r="A9272" s="103">
        <v>46133</v>
      </c>
      <c r="B9272" s="104">
        <v>60000183</v>
      </c>
      <c r="C9272" s="104">
        <v>848</v>
      </c>
    </row>
    <row r="9273" spans="1:3" x14ac:dyDescent="0.3">
      <c r="A9273" s="103">
        <v>46133</v>
      </c>
      <c r="B9273" s="104">
        <v>60000184</v>
      </c>
      <c r="C9273" s="104">
        <v>254</v>
      </c>
    </row>
    <row r="9274" spans="1:3" x14ac:dyDescent="0.3">
      <c r="A9274" s="103">
        <v>46133</v>
      </c>
      <c r="B9274" s="104">
        <v>60000185</v>
      </c>
      <c r="C9274" s="104">
        <v>9171</v>
      </c>
    </row>
    <row r="9275" spans="1:3" x14ac:dyDescent="0.3">
      <c r="A9275" s="103">
        <v>46133</v>
      </c>
      <c r="B9275" s="104">
        <v>60000186</v>
      </c>
      <c r="C9275" s="104">
        <v>592</v>
      </c>
    </row>
    <row r="9276" spans="1:3" x14ac:dyDescent="0.3">
      <c r="A9276" s="103">
        <v>46133</v>
      </c>
      <c r="B9276" s="104">
        <v>60000201</v>
      </c>
      <c r="C9276" s="104">
        <v>28</v>
      </c>
    </row>
    <row r="9277" spans="1:3" x14ac:dyDescent="0.3">
      <c r="A9277" s="103">
        <v>46133</v>
      </c>
      <c r="B9277" s="104">
        <v>60000202</v>
      </c>
      <c r="C9277" s="104">
        <v>34</v>
      </c>
    </row>
    <row r="9278" spans="1:3" x14ac:dyDescent="0.3">
      <c r="A9278" s="103">
        <v>46133</v>
      </c>
      <c r="B9278" s="104">
        <v>60000203</v>
      </c>
      <c r="C9278" s="104">
        <v>29</v>
      </c>
    </row>
    <row r="9279" spans="1:3" x14ac:dyDescent="0.3">
      <c r="A9279" s="103">
        <v>46133</v>
      </c>
      <c r="B9279" s="104">
        <v>60000206</v>
      </c>
      <c r="C9279" s="104">
        <v>29</v>
      </c>
    </row>
    <row r="9280" spans="1:3" x14ac:dyDescent="0.3">
      <c r="A9280" s="103">
        <v>46133</v>
      </c>
      <c r="B9280" s="104">
        <v>60000211</v>
      </c>
      <c r="C9280" s="104">
        <v>32</v>
      </c>
    </row>
    <row r="9281" spans="1:3" x14ac:dyDescent="0.3">
      <c r="A9281" s="103">
        <v>46133</v>
      </c>
      <c r="B9281" s="104">
        <v>60000212</v>
      </c>
      <c r="C9281" s="104">
        <v>22</v>
      </c>
    </row>
    <row r="9282" spans="1:3" x14ac:dyDescent="0.3">
      <c r="A9282" s="103">
        <v>46133</v>
      </c>
      <c r="B9282" s="104">
        <v>60000215</v>
      </c>
      <c r="C9282" s="104">
        <v>22</v>
      </c>
    </row>
    <row r="9283" spans="1:3" x14ac:dyDescent="0.3">
      <c r="A9283" s="103">
        <v>46133</v>
      </c>
      <c r="B9283" s="104">
        <v>60000217</v>
      </c>
      <c r="C9283" s="104">
        <v>16</v>
      </c>
    </row>
    <row r="9284" spans="1:3" x14ac:dyDescent="0.3">
      <c r="A9284" s="103">
        <v>46133</v>
      </c>
      <c r="B9284" s="104">
        <v>60000218</v>
      </c>
      <c r="C9284" s="104">
        <v>42</v>
      </c>
    </row>
    <row r="9285" spans="1:3" x14ac:dyDescent="0.3">
      <c r="A9285" s="103">
        <v>46133</v>
      </c>
      <c r="B9285" s="104">
        <v>60000220</v>
      </c>
      <c r="C9285" s="104">
        <v>89</v>
      </c>
    </row>
    <row r="9286" spans="1:3" x14ac:dyDescent="0.3">
      <c r="A9286" s="103">
        <v>46133</v>
      </c>
      <c r="B9286" s="104">
        <v>60000221</v>
      </c>
      <c r="C9286" s="104">
        <v>73</v>
      </c>
    </row>
    <row r="9287" spans="1:3" x14ac:dyDescent="0.3">
      <c r="A9287" s="103">
        <v>46133</v>
      </c>
      <c r="B9287" s="104">
        <v>60000223</v>
      </c>
      <c r="C9287" s="104">
        <v>57</v>
      </c>
    </row>
    <row r="9288" spans="1:3" x14ac:dyDescent="0.3">
      <c r="A9288" s="103">
        <v>46133</v>
      </c>
      <c r="B9288" s="104">
        <v>60000224</v>
      </c>
      <c r="C9288" s="104">
        <v>39</v>
      </c>
    </row>
    <row r="9289" spans="1:3" x14ac:dyDescent="0.3">
      <c r="A9289" s="103">
        <v>46133</v>
      </c>
      <c r="B9289" s="104">
        <v>60000225</v>
      </c>
      <c r="C9289" s="104">
        <v>32</v>
      </c>
    </row>
    <row r="9290" spans="1:3" x14ac:dyDescent="0.3">
      <c r="A9290" s="103">
        <v>46133</v>
      </c>
      <c r="B9290" s="104">
        <v>60000233</v>
      </c>
      <c r="C9290" s="104">
        <v>852</v>
      </c>
    </row>
    <row r="9291" spans="1:3" x14ac:dyDescent="0.3">
      <c r="A9291" s="103">
        <v>46133</v>
      </c>
      <c r="B9291" s="104">
        <v>60000270</v>
      </c>
      <c r="C9291" s="104">
        <v>173</v>
      </c>
    </row>
    <row r="9292" spans="1:3" x14ac:dyDescent="0.3">
      <c r="A9292" s="103">
        <v>46133</v>
      </c>
      <c r="B9292" s="104">
        <v>60000271</v>
      </c>
      <c r="C9292" s="104">
        <v>269</v>
      </c>
    </row>
    <row r="9293" spans="1:3" x14ac:dyDescent="0.3">
      <c r="A9293" s="103">
        <v>46133</v>
      </c>
      <c r="B9293" s="104">
        <v>60000272</v>
      </c>
      <c r="C9293" s="104">
        <v>207</v>
      </c>
    </row>
    <row r="9294" spans="1:3" x14ac:dyDescent="0.3">
      <c r="A9294" s="103">
        <v>46133</v>
      </c>
      <c r="B9294" s="104">
        <v>60000280</v>
      </c>
      <c r="C9294" s="104">
        <v>81</v>
      </c>
    </row>
    <row r="9295" spans="1:3" x14ac:dyDescent="0.3">
      <c r="A9295" s="103">
        <v>46133</v>
      </c>
      <c r="B9295" s="104">
        <v>60000281</v>
      </c>
      <c r="C9295" s="104">
        <v>153</v>
      </c>
    </row>
    <row r="9296" spans="1:3" x14ac:dyDescent="0.3">
      <c r="A9296" s="103">
        <v>46133</v>
      </c>
      <c r="B9296" s="104">
        <v>60000303</v>
      </c>
      <c r="C9296" s="104">
        <v>1508</v>
      </c>
    </row>
    <row r="9297" spans="1:3" x14ac:dyDescent="0.3">
      <c r="A9297" s="103">
        <v>46133</v>
      </c>
      <c r="B9297" s="104">
        <v>60000304</v>
      </c>
      <c r="C9297" s="104">
        <v>211</v>
      </c>
    </row>
    <row r="9298" spans="1:3" x14ac:dyDescent="0.3">
      <c r="A9298" s="103">
        <v>46133</v>
      </c>
      <c r="B9298" s="104">
        <v>60000310</v>
      </c>
      <c r="C9298" s="104">
        <v>230</v>
      </c>
    </row>
    <row r="9299" spans="1:3" x14ac:dyDescent="0.3">
      <c r="A9299" s="103">
        <v>46133</v>
      </c>
      <c r="B9299" s="104">
        <v>60000311</v>
      </c>
      <c r="C9299" s="104">
        <v>166</v>
      </c>
    </row>
    <row r="9300" spans="1:3" x14ac:dyDescent="0.3">
      <c r="A9300" s="103">
        <v>46133</v>
      </c>
      <c r="B9300" s="104">
        <v>60000312</v>
      </c>
      <c r="C9300" s="104">
        <v>7237</v>
      </c>
    </row>
    <row r="9301" spans="1:3" x14ac:dyDescent="0.3">
      <c r="A9301" s="103">
        <v>46133</v>
      </c>
      <c r="B9301" s="104">
        <v>60000394</v>
      </c>
      <c r="C9301" s="104">
        <v>2712</v>
      </c>
    </row>
    <row r="9302" spans="1:3" x14ac:dyDescent="0.3">
      <c r="A9302" s="103">
        <v>46133</v>
      </c>
      <c r="B9302" s="104">
        <v>60000395</v>
      </c>
      <c r="C9302" s="104">
        <v>2160</v>
      </c>
    </row>
    <row r="9303" spans="1:3" x14ac:dyDescent="0.3">
      <c r="A9303" s="103">
        <v>46133</v>
      </c>
      <c r="B9303" s="104">
        <v>60000408</v>
      </c>
      <c r="C9303" s="104">
        <v>720</v>
      </c>
    </row>
    <row r="9304" spans="1:3" x14ac:dyDescent="0.3">
      <c r="A9304" s="103">
        <v>46133</v>
      </c>
      <c r="B9304" s="104">
        <v>60000409</v>
      </c>
      <c r="C9304" s="104">
        <v>588</v>
      </c>
    </row>
    <row r="9305" spans="1:3" x14ac:dyDescent="0.3">
      <c r="A9305" s="103">
        <v>46133</v>
      </c>
      <c r="B9305" s="104">
        <v>60000410</v>
      </c>
      <c r="C9305" s="104">
        <v>636</v>
      </c>
    </row>
    <row r="9306" spans="1:3" x14ac:dyDescent="0.3">
      <c r="A9306" s="103">
        <v>46133</v>
      </c>
      <c r="B9306" s="104">
        <v>60000440</v>
      </c>
      <c r="C9306" s="104">
        <v>25200</v>
      </c>
    </row>
    <row r="9307" spans="1:3" x14ac:dyDescent="0.3">
      <c r="A9307" s="103">
        <v>46133</v>
      </c>
      <c r="B9307" s="104">
        <v>60000539</v>
      </c>
      <c r="C9307" s="104">
        <v>621</v>
      </c>
    </row>
    <row r="9308" spans="1:3" x14ac:dyDescent="0.3">
      <c r="A9308" s="103">
        <v>46133</v>
      </c>
      <c r="B9308" s="104">
        <v>60000540</v>
      </c>
      <c r="C9308" s="104">
        <v>224</v>
      </c>
    </row>
    <row r="9309" spans="1:3" x14ac:dyDescent="0.3">
      <c r="A9309" s="103">
        <v>46133</v>
      </c>
      <c r="B9309" s="104">
        <v>60000541</v>
      </c>
      <c r="C9309" s="104">
        <v>6762202</v>
      </c>
    </row>
    <row r="9310" spans="1:3" x14ac:dyDescent="0.3">
      <c r="A9310" s="103">
        <v>46133</v>
      </c>
      <c r="B9310" s="104">
        <v>60000542</v>
      </c>
      <c r="C9310" s="104">
        <v>11649195</v>
      </c>
    </row>
    <row r="9311" spans="1:3" x14ac:dyDescent="0.3">
      <c r="A9311" s="103">
        <v>46133</v>
      </c>
      <c r="B9311" s="104">
        <v>60000543</v>
      </c>
      <c r="C9311" s="104">
        <v>5548152</v>
      </c>
    </row>
    <row r="9312" spans="1:3" x14ac:dyDescent="0.3">
      <c r="A9312" s="103">
        <v>46133</v>
      </c>
      <c r="B9312" s="104">
        <v>60000544</v>
      </c>
      <c r="C9312" s="104">
        <v>9352962</v>
      </c>
    </row>
    <row r="9313" spans="1:3" x14ac:dyDescent="0.3">
      <c r="A9313" s="103">
        <v>46133</v>
      </c>
      <c r="B9313" s="104">
        <v>60000553</v>
      </c>
      <c r="C9313" s="104">
        <v>1620</v>
      </c>
    </row>
    <row r="9314" spans="1:3" x14ac:dyDescent="0.3">
      <c r="A9314" s="103">
        <v>46133</v>
      </c>
      <c r="B9314" s="104">
        <v>60000557</v>
      </c>
      <c r="C9314" s="104">
        <v>255</v>
      </c>
    </row>
    <row r="9315" spans="1:3" x14ac:dyDescent="0.3">
      <c r="A9315" s="103">
        <v>46133</v>
      </c>
      <c r="B9315" s="104">
        <v>60000558</v>
      </c>
      <c r="C9315" s="104">
        <v>224</v>
      </c>
    </row>
    <row r="9316" spans="1:3" x14ac:dyDescent="0.3">
      <c r="A9316" s="103">
        <v>46133</v>
      </c>
      <c r="B9316" s="104">
        <v>60000559</v>
      </c>
      <c r="C9316" s="104">
        <v>196</v>
      </c>
    </row>
    <row r="9317" spans="1:3" x14ac:dyDescent="0.3">
      <c r="A9317" s="103">
        <v>46133</v>
      </c>
      <c r="B9317" s="104">
        <v>60000567</v>
      </c>
      <c r="C9317" s="104">
        <v>158</v>
      </c>
    </row>
    <row r="9318" spans="1:3" x14ac:dyDescent="0.3">
      <c r="A9318" s="103">
        <v>46133</v>
      </c>
      <c r="B9318" s="104">
        <v>60000568</v>
      </c>
      <c r="C9318" s="104">
        <v>3</v>
      </c>
    </row>
    <row r="9319" spans="1:3" x14ac:dyDescent="0.3">
      <c r="A9319" s="103">
        <v>46133</v>
      </c>
      <c r="B9319" s="104">
        <v>60000569</v>
      </c>
      <c r="C9319" s="104">
        <v>38</v>
      </c>
    </row>
    <row r="9320" spans="1:3" x14ac:dyDescent="0.3">
      <c r="A9320" s="103">
        <v>46133</v>
      </c>
      <c r="B9320" s="104">
        <v>60000570</v>
      </c>
      <c r="C9320" s="104">
        <v>1890</v>
      </c>
    </row>
    <row r="9321" spans="1:3" x14ac:dyDescent="0.3">
      <c r="A9321" s="103">
        <v>46133</v>
      </c>
      <c r="B9321" s="104">
        <v>60000571</v>
      </c>
      <c r="C9321" s="104">
        <v>104</v>
      </c>
    </row>
    <row r="9322" spans="1:3" x14ac:dyDescent="0.3">
      <c r="A9322" s="103">
        <v>46133</v>
      </c>
      <c r="B9322" s="104">
        <v>60000572</v>
      </c>
      <c r="C9322" s="104">
        <v>19500</v>
      </c>
    </row>
    <row r="9323" spans="1:3" x14ac:dyDescent="0.3">
      <c r="A9323" s="103">
        <v>46133</v>
      </c>
      <c r="B9323" s="104">
        <v>60000576</v>
      </c>
      <c r="C9323" s="104">
        <v>5400</v>
      </c>
    </row>
    <row r="9324" spans="1:3" x14ac:dyDescent="0.3">
      <c r="A9324" s="103">
        <v>46133</v>
      </c>
      <c r="B9324" s="104">
        <v>60000577</v>
      </c>
      <c r="C9324" s="104">
        <v>4500</v>
      </c>
    </row>
    <row r="9325" spans="1:3" x14ac:dyDescent="0.3">
      <c r="A9325" s="103">
        <v>46133</v>
      </c>
      <c r="B9325" s="104">
        <v>60000578</v>
      </c>
      <c r="C9325" s="104">
        <v>25200</v>
      </c>
    </row>
    <row r="9326" spans="1:3" x14ac:dyDescent="0.3">
      <c r="A9326" s="103">
        <v>46133</v>
      </c>
      <c r="B9326" s="104">
        <v>60000579</v>
      </c>
      <c r="C9326" s="104">
        <v>17328</v>
      </c>
    </row>
    <row r="9327" spans="1:3" x14ac:dyDescent="0.3">
      <c r="A9327" s="103">
        <v>46133</v>
      </c>
      <c r="B9327" s="104">
        <v>60000580</v>
      </c>
      <c r="C9327" s="104">
        <v>5100</v>
      </c>
    </row>
    <row r="9328" spans="1:3" x14ac:dyDescent="0.3">
      <c r="A9328" s="103">
        <v>46134</v>
      </c>
      <c r="B9328" s="104">
        <v>60000000</v>
      </c>
      <c r="C9328" s="104">
        <v>96</v>
      </c>
    </row>
    <row r="9329" spans="1:3" x14ac:dyDescent="0.3">
      <c r="A9329" s="103">
        <v>46134</v>
      </c>
      <c r="B9329" s="104">
        <v>60000002</v>
      </c>
      <c r="C9329" s="104">
        <v>15877</v>
      </c>
    </row>
    <row r="9330" spans="1:3" x14ac:dyDescent="0.3">
      <c r="A9330" s="103">
        <v>46134</v>
      </c>
      <c r="B9330" s="104">
        <v>60000003</v>
      </c>
      <c r="C9330" s="104">
        <v>84</v>
      </c>
    </row>
    <row r="9331" spans="1:3" x14ac:dyDescent="0.3">
      <c r="A9331" s="103">
        <v>46134</v>
      </c>
      <c r="B9331" s="104">
        <v>60000005</v>
      </c>
      <c r="C9331" s="104">
        <v>1105</v>
      </c>
    </row>
    <row r="9332" spans="1:3" x14ac:dyDescent="0.3">
      <c r="A9332" s="103">
        <v>46134</v>
      </c>
      <c r="B9332" s="104">
        <v>60000008</v>
      </c>
      <c r="C9332" s="104">
        <v>264</v>
      </c>
    </row>
    <row r="9333" spans="1:3" x14ac:dyDescent="0.3">
      <c r="A9333" s="103">
        <v>46134</v>
      </c>
      <c r="B9333" s="104">
        <v>60000009</v>
      </c>
      <c r="C9333" s="104">
        <v>283</v>
      </c>
    </row>
    <row r="9334" spans="1:3" x14ac:dyDescent="0.3">
      <c r="A9334" s="103">
        <v>46134</v>
      </c>
      <c r="B9334" s="104">
        <v>60000026</v>
      </c>
      <c r="C9334" s="104">
        <v>247</v>
      </c>
    </row>
    <row r="9335" spans="1:3" x14ac:dyDescent="0.3">
      <c r="A9335" s="103">
        <v>46134</v>
      </c>
      <c r="B9335" s="104">
        <v>60000027</v>
      </c>
      <c r="C9335" s="104">
        <v>480</v>
      </c>
    </row>
    <row r="9336" spans="1:3" x14ac:dyDescent="0.3">
      <c r="A9336" s="103">
        <v>46134</v>
      </c>
      <c r="B9336" s="104">
        <v>60000028</v>
      </c>
      <c r="C9336" s="104">
        <v>1548</v>
      </c>
    </row>
    <row r="9337" spans="1:3" x14ac:dyDescent="0.3">
      <c r="A9337" s="103">
        <v>46134</v>
      </c>
      <c r="B9337" s="104">
        <v>60000029</v>
      </c>
      <c r="C9337" s="104">
        <v>539</v>
      </c>
    </row>
    <row r="9338" spans="1:3" x14ac:dyDescent="0.3">
      <c r="A9338" s="103">
        <v>46134</v>
      </c>
      <c r="B9338" s="104">
        <v>60000030</v>
      </c>
      <c r="C9338" s="104">
        <v>4254</v>
      </c>
    </row>
    <row r="9339" spans="1:3" x14ac:dyDescent="0.3">
      <c r="A9339" s="103">
        <v>46134</v>
      </c>
      <c r="B9339" s="104">
        <v>60000031</v>
      </c>
      <c r="C9339" s="104">
        <v>5443</v>
      </c>
    </row>
    <row r="9340" spans="1:3" x14ac:dyDescent="0.3">
      <c r="A9340" s="103">
        <v>46134</v>
      </c>
      <c r="B9340" s="104">
        <v>60000032</v>
      </c>
      <c r="C9340" s="104">
        <v>3119</v>
      </c>
    </row>
    <row r="9341" spans="1:3" x14ac:dyDescent="0.3">
      <c r="A9341" s="103">
        <v>46134</v>
      </c>
      <c r="B9341" s="104">
        <v>60000033</v>
      </c>
      <c r="C9341" s="104">
        <v>1470</v>
      </c>
    </row>
    <row r="9342" spans="1:3" x14ac:dyDescent="0.3">
      <c r="A9342" s="103">
        <v>46134</v>
      </c>
      <c r="B9342" s="104">
        <v>60000035</v>
      </c>
      <c r="C9342" s="104">
        <v>28407</v>
      </c>
    </row>
    <row r="9343" spans="1:3" x14ac:dyDescent="0.3">
      <c r="A9343" s="103">
        <v>46134</v>
      </c>
      <c r="B9343" s="104">
        <v>60000036</v>
      </c>
      <c r="C9343" s="104">
        <v>120</v>
      </c>
    </row>
    <row r="9344" spans="1:3" x14ac:dyDescent="0.3">
      <c r="A9344" s="103">
        <v>46134</v>
      </c>
      <c r="B9344" s="104">
        <v>60000037</v>
      </c>
      <c r="C9344" s="104">
        <v>11052</v>
      </c>
    </row>
    <row r="9345" spans="1:3" x14ac:dyDescent="0.3">
      <c r="A9345" s="103">
        <v>46134</v>
      </c>
      <c r="B9345" s="104">
        <v>60000038</v>
      </c>
      <c r="C9345" s="104">
        <v>600</v>
      </c>
    </row>
    <row r="9346" spans="1:3" x14ac:dyDescent="0.3">
      <c r="A9346" s="103">
        <v>46134</v>
      </c>
      <c r="B9346" s="104">
        <v>60000041</v>
      </c>
      <c r="C9346" s="104">
        <v>2632</v>
      </c>
    </row>
    <row r="9347" spans="1:3" x14ac:dyDescent="0.3">
      <c r="A9347" s="103">
        <v>46134</v>
      </c>
      <c r="B9347" s="104">
        <v>60000042</v>
      </c>
      <c r="C9347" s="104">
        <v>9120</v>
      </c>
    </row>
    <row r="9348" spans="1:3" x14ac:dyDescent="0.3">
      <c r="A9348" s="103">
        <v>46134</v>
      </c>
      <c r="B9348" s="104">
        <v>60000043</v>
      </c>
      <c r="C9348" s="104">
        <v>523</v>
      </c>
    </row>
    <row r="9349" spans="1:3" x14ac:dyDescent="0.3">
      <c r="A9349" s="103">
        <v>46134</v>
      </c>
      <c r="B9349" s="104">
        <v>60000044</v>
      </c>
      <c r="C9349" s="104">
        <v>3710</v>
      </c>
    </row>
    <row r="9350" spans="1:3" x14ac:dyDescent="0.3">
      <c r="A9350" s="103">
        <v>46134</v>
      </c>
      <c r="B9350" s="104">
        <v>60000045</v>
      </c>
      <c r="C9350" s="104">
        <v>1782</v>
      </c>
    </row>
    <row r="9351" spans="1:3" x14ac:dyDescent="0.3">
      <c r="A9351" s="103">
        <v>46134</v>
      </c>
      <c r="B9351" s="104">
        <v>60000047</v>
      </c>
      <c r="C9351" s="104">
        <v>720</v>
      </c>
    </row>
    <row r="9352" spans="1:3" x14ac:dyDescent="0.3">
      <c r="A9352" s="103">
        <v>46134</v>
      </c>
      <c r="B9352" s="104">
        <v>60000048</v>
      </c>
      <c r="C9352" s="104">
        <v>1056</v>
      </c>
    </row>
    <row r="9353" spans="1:3" x14ac:dyDescent="0.3">
      <c r="A9353" s="103">
        <v>46134</v>
      </c>
      <c r="B9353" s="104">
        <v>60000049</v>
      </c>
      <c r="C9353" s="104">
        <v>14925</v>
      </c>
    </row>
    <row r="9354" spans="1:3" x14ac:dyDescent="0.3">
      <c r="A9354" s="103">
        <v>46134</v>
      </c>
      <c r="B9354" s="104">
        <v>60000050</v>
      </c>
      <c r="C9354" s="104">
        <v>6104</v>
      </c>
    </row>
    <row r="9355" spans="1:3" x14ac:dyDescent="0.3">
      <c r="A9355" s="103">
        <v>46134</v>
      </c>
      <c r="B9355" s="104">
        <v>60000051</v>
      </c>
      <c r="C9355" s="104">
        <v>2648</v>
      </c>
    </row>
    <row r="9356" spans="1:3" x14ac:dyDescent="0.3">
      <c r="A9356" s="103">
        <v>46134</v>
      </c>
      <c r="B9356" s="104">
        <v>60000052</v>
      </c>
      <c r="C9356" s="104">
        <v>6114</v>
      </c>
    </row>
    <row r="9357" spans="1:3" x14ac:dyDescent="0.3">
      <c r="A9357" s="103">
        <v>46134</v>
      </c>
      <c r="B9357" s="104">
        <v>60000053</v>
      </c>
      <c r="C9357" s="104">
        <v>3032</v>
      </c>
    </row>
    <row r="9358" spans="1:3" x14ac:dyDescent="0.3">
      <c r="A9358" s="103">
        <v>46134</v>
      </c>
      <c r="B9358" s="104">
        <v>60000054</v>
      </c>
      <c r="C9358" s="104">
        <v>132</v>
      </c>
    </row>
    <row r="9359" spans="1:3" x14ac:dyDescent="0.3">
      <c r="A9359" s="103">
        <v>46134</v>
      </c>
      <c r="B9359" s="104">
        <v>60000055</v>
      </c>
      <c r="C9359" s="104">
        <v>36</v>
      </c>
    </row>
    <row r="9360" spans="1:3" x14ac:dyDescent="0.3">
      <c r="A9360" s="103">
        <v>46134</v>
      </c>
      <c r="B9360" s="104">
        <v>60000056</v>
      </c>
      <c r="C9360" s="104">
        <v>90</v>
      </c>
    </row>
    <row r="9361" spans="1:3" x14ac:dyDescent="0.3">
      <c r="A9361" s="103">
        <v>46134</v>
      </c>
      <c r="B9361" s="104">
        <v>60000057</v>
      </c>
      <c r="C9361" s="104">
        <v>36970</v>
      </c>
    </row>
    <row r="9362" spans="1:3" x14ac:dyDescent="0.3">
      <c r="A9362" s="103">
        <v>46134</v>
      </c>
      <c r="B9362" s="104">
        <v>60000058</v>
      </c>
      <c r="C9362" s="104">
        <v>8040</v>
      </c>
    </row>
    <row r="9363" spans="1:3" x14ac:dyDescent="0.3">
      <c r="A9363" s="103">
        <v>46134</v>
      </c>
      <c r="B9363" s="104">
        <v>60000111</v>
      </c>
      <c r="C9363" s="104">
        <v>8</v>
      </c>
    </row>
    <row r="9364" spans="1:3" x14ac:dyDescent="0.3">
      <c r="A9364" s="103">
        <v>46134</v>
      </c>
      <c r="B9364" s="104">
        <v>60000113</v>
      </c>
      <c r="C9364" s="104">
        <v>395</v>
      </c>
    </row>
    <row r="9365" spans="1:3" x14ac:dyDescent="0.3">
      <c r="A9365" s="103">
        <v>46134</v>
      </c>
      <c r="B9365" s="104">
        <v>60000114</v>
      </c>
      <c r="C9365" s="104">
        <v>596</v>
      </c>
    </row>
    <row r="9366" spans="1:3" x14ac:dyDescent="0.3">
      <c r="A9366" s="103">
        <v>46134</v>
      </c>
      <c r="B9366" s="104">
        <v>60000120</v>
      </c>
      <c r="C9366" s="104">
        <v>300</v>
      </c>
    </row>
    <row r="9367" spans="1:3" x14ac:dyDescent="0.3">
      <c r="A9367" s="103">
        <v>46134</v>
      </c>
      <c r="B9367" s="104">
        <v>60000121</v>
      </c>
      <c r="C9367" s="104">
        <v>220</v>
      </c>
    </row>
    <row r="9368" spans="1:3" x14ac:dyDescent="0.3">
      <c r="A9368" s="103">
        <v>46134</v>
      </c>
      <c r="B9368" s="104">
        <v>60000122</v>
      </c>
      <c r="C9368" s="104">
        <v>48</v>
      </c>
    </row>
    <row r="9369" spans="1:3" x14ac:dyDescent="0.3">
      <c r="A9369" s="103">
        <v>46134</v>
      </c>
      <c r="B9369" s="104">
        <v>60000123</v>
      </c>
      <c r="C9369" s="104">
        <v>36</v>
      </c>
    </row>
    <row r="9370" spans="1:3" x14ac:dyDescent="0.3">
      <c r="A9370" s="103">
        <v>46134</v>
      </c>
      <c r="B9370" s="104">
        <v>60000125</v>
      </c>
      <c r="C9370" s="104">
        <v>48</v>
      </c>
    </row>
    <row r="9371" spans="1:3" x14ac:dyDescent="0.3">
      <c r="A9371" s="103">
        <v>46134</v>
      </c>
      <c r="B9371" s="104">
        <v>60000130</v>
      </c>
      <c r="C9371" s="104">
        <v>336</v>
      </c>
    </row>
    <row r="9372" spans="1:3" x14ac:dyDescent="0.3">
      <c r="A9372" s="103">
        <v>46134</v>
      </c>
      <c r="B9372" s="104">
        <v>60000131</v>
      </c>
      <c r="C9372" s="104">
        <v>92</v>
      </c>
    </row>
    <row r="9373" spans="1:3" x14ac:dyDescent="0.3">
      <c r="A9373" s="103">
        <v>46134</v>
      </c>
      <c r="B9373" s="104">
        <v>60000132</v>
      </c>
      <c r="C9373" s="104">
        <v>180</v>
      </c>
    </row>
    <row r="9374" spans="1:3" x14ac:dyDescent="0.3">
      <c r="A9374" s="103">
        <v>46134</v>
      </c>
      <c r="B9374" s="104">
        <v>60000138</v>
      </c>
      <c r="C9374" s="104">
        <v>38</v>
      </c>
    </row>
    <row r="9375" spans="1:3" x14ac:dyDescent="0.3">
      <c r="A9375" s="103">
        <v>46134</v>
      </c>
      <c r="B9375" s="104">
        <v>60000172</v>
      </c>
      <c r="C9375" s="104">
        <v>272</v>
      </c>
    </row>
    <row r="9376" spans="1:3" x14ac:dyDescent="0.3">
      <c r="A9376" s="103">
        <v>46134</v>
      </c>
      <c r="B9376" s="104">
        <v>60000173</v>
      </c>
      <c r="C9376" s="104">
        <v>1091</v>
      </c>
    </row>
    <row r="9377" spans="1:3" x14ac:dyDescent="0.3">
      <c r="A9377" s="103">
        <v>46134</v>
      </c>
      <c r="B9377" s="104">
        <v>60000180</v>
      </c>
      <c r="C9377" s="104">
        <v>1343</v>
      </c>
    </row>
    <row r="9378" spans="1:3" x14ac:dyDescent="0.3">
      <c r="A9378" s="103">
        <v>46134</v>
      </c>
      <c r="B9378" s="104">
        <v>60000182</v>
      </c>
      <c r="C9378" s="104">
        <v>221</v>
      </c>
    </row>
    <row r="9379" spans="1:3" x14ac:dyDescent="0.3">
      <c r="A9379" s="103">
        <v>46134</v>
      </c>
      <c r="B9379" s="104">
        <v>60000183</v>
      </c>
      <c r="C9379" s="104">
        <v>1642</v>
      </c>
    </row>
    <row r="9380" spans="1:3" x14ac:dyDescent="0.3">
      <c r="A9380" s="103">
        <v>46134</v>
      </c>
      <c r="B9380" s="104">
        <v>60000184</v>
      </c>
      <c r="C9380" s="104">
        <v>164</v>
      </c>
    </row>
    <row r="9381" spans="1:3" x14ac:dyDescent="0.3">
      <c r="A9381" s="103">
        <v>46134</v>
      </c>
      <c r="B9381" s="104">
        <v>60000185</v>
      </c>
      <c r="C9381" s="104">
        <v>7699</v>
      </c>
    </row>
    <row r="9382" spans="1:3" x14ac:dyDescent="0.3">
      <c r="A9382" s="103">
        <v>46134</v>
      </c>
      <c r="B9382" s="104">
        <v>60000186</v>
      </c>
      <c r="C9382" s="104">
        <v>816</v>
      </c>
    </row>
    <row r="9383" spans="1:3" x14ac:dyDescent="0.3">
      <c r="A9383" s="103">
        <v>46134</v>
      </c>
      <c r="B9383" s="104">
        <v>60000201</v>
      </c>
      <c r="C9383" s="104">
        <v>35</v>
      </c>
    </row>
    <row r="9384" spans="1:3" x14ac:dyDescent="0.3">
      <c r="A9384" s="103">
        <v>46134</v>
      </c>
      <c r="B9384" s="104">
        <v>60000202</v>
      </c>
      <c r="C9384" s="104">
        <v>24</v>
      </c>
    </row>
    <row r="9385" spans="1:3" x14ac:dyDescent="0.3">
      <c r="A9385" s="103">
        <v>46134</v>
      </c>
      <c r="B9385" s="104">
        <v>60000203</v>
      </c>
      <c r="C9385" s="104">
        <v>36</v>
      </c>
    </row>
    <row r="9386" spans="1:3" x14ac:dyDescent="0.3">
      <c r="A9386" s="103">
        <v>46134</v>
      </c>
      <c r="B9386" s="104">
        <v>60000206</v>
      </c>
      <c r="C9386" s="104">
        <v>17</v>
      </c>
    </row>
    <row r="9387" spans="1:3" x14ac:dyDescent="0.3">
      <c r="A9387" s="103">
        <v>46134</v>
      </c>
      <c r="B9387" s="104">
        <v>60000211</v>
      </c>
      <c r="C9387" s="104">
        <v>9</v>
      </c>
    </row>
    <row r="9388" spans="1:3" x14ac:dyDescent="0.3">
      <c r="A9388" s="103">
        <v>46134</v>
      </c>
      <c r="B9388" s="104">
        <v>60000212</v>
      </c>
      <c r="C9388" s="104">
        <v>13</v>
      </c>
    </row>
    <row r="9389" spans="1:3" x14ac:dyDescent="0.3">
      <c r="A9389" s="103">
        <v>46134</v>
      </c>
      <c r="B9389" s="104">
        <v>60000215</v>
      </c>
      <c r="C9389" s="104">
        <v>68</v>
      </c>
    </row>
    <row r="9390" spans="1:3" x14ac:dyDescent="0.3">
      <c r="A9390" s="103">
        <v>46134</v>
      </c>
      <c r="B9390" s="104">
        <v>60000217</v>
      </c>
      <c r="C9390" s="104">
        <v>46</v>
      </c>
    </row>
    <row r="9391" spans="1:3" x14ac:dyDescent="0.3">
      <c r="A9391" s="103">
        <v>46134</v>
      </c>
      <c r="B9391" s="104">
        <v>60000218</v>
      </c>
      <c r="C9391" s="104">
        <v>34</v>
      </c>
    </row>
    <row r="9392" spans="1:3" x14ac:dyDescent="0.3">
      <c r="A9392" s="103">
        <v>46134</v>
      </c>
      <c r="B9392" s="104">
        <v>60000220</v>
      </c>
      <c r="C9392" s="104">
        <v>151</v>
      </c>
    </row>
    <row r="9393" spans="1:3" x14ac:dyDescent="0.3">
      <c r="A9393" s="103">
        <v>46134</v>
      </c>
      <c r="B9393" s="104">
        <v>60000221</v>
      </c>
      <c r="C9393" s="104">
        <v>133</v>
      </c>
    </row>
    <row r="9394" spans="1:3" x14ac:dyDescent="0.3">
      <c r="A9394" s="103">
        <v>46134</v>
      </c>
      <c r="B9394" s="104">
        <v>60000223</v>
      </c>
      <c r="C9394" s="104">
        <v>142</v>
      </c>
    </row>
    <row r="9395" spans="1:3" x14ac:dyDescent="0.3">
      <c r="A9395" s="103">
        <v>46134</v>
      </c>
      <c r="B9395" s="104">
        <v>60000224</v>
      </c>
      <c r="C9395" s="104">
        <v>9</v>
      </c>
    </row>
    <row r="9396" spans="1:3" x14ac:dyDescent="0.3">
      <c r="A9396" s="103">
        <v>46134</v>
      </c>
      <c r="B9396" s="104">
        <v>60000225</v>
      </c>
      <c r="C9396" s="104">
        <v>5</v>
      </c>
    </row>
    <row r="9397" spans="1:3" x14ac:dyDescent="0.3">
      <c r="A9397" s="103">
        <v>46134</v>
      </c>
      <c r="B9397" s="104">
        <v>60000233</v>
      </c>
      <c r="C9397" s="104">
        <v>462</v>
      </c>
    </row>
    <row r="9398" spans="1:3" x14ac:dyDescent="0.3">
      <c r="A9398" s="103">
        <v>46134</v>
      </c>
      <c r="B9398" s="104">
        <v>60000270</v>
      </c>
      <c r="C9398" s="104">
        <v>126</v>
      </c>
    </row>
    <row r="9399" spans="1:3" x14ac:dyDescent="0.3">
      <c r="A9399" s="103">
        <v>46134</v>
      </c>
      <c r="B9399" s="104">
        <v>60000271</v>
      </c>
      <c r="C9399" s="104">
        <v>114</v>
      </c>
    </row>
    <row r="9400" spans="1:3" x14ac:dyDescent="0.3">
      <c r="A9400" s="103">
        <v>46134</v>
      </c>
      <c r="B9400" s="104">
        <v>60000272</v>
      </c>
      <c r="C9400" s="104">
        <v>105</v>
      </c>
    </row>
    <row r="9401" spans="1:3" x14ac:dyDescent="0.3">
      <c r="A9401" s="103">
        <v>46134</v>
      </c>
      <c r="B9401" s="104">
        <v>60000280</v>
      </c>
      <c r="C9401" s="104">
        <v>57</v>
      </c>
    </row>
    <row r="9402" spans="1:3" x14ac:dyDescent="0.3">
      <c r="A9402" s="103">
        <v>46134</v>
      </c>
      <c r="B9402" s="104">
        <v>60000281</v>
      </c>
      <c r="C9402" s="104">
        <v>115</v>
      </c>
    </row>
    <row r="9403" spans="1:3" x14ac:dyDescent="0.3">
      <c r="A9403" s="103">
        <v>46134</v>
      </c>
      <c r="B9403" s="104">
        <v>60000303</v>
      </c>
      <c r="C9403" s="104">
        <v>3600</v>
      </c>
    </row>
    <row r="9404" spans="1:3" x14ac:dyDescent="0.3">
      <c r="A9404" s="103">
        <v>46134</v>
      </c>
      <c r="B9404" s="104">
        <v>60000304</v>
      </c>
      <c r="C9404" s="104">
        <v>598</v>
      </c>
    </row>
    <row r="9405" spans="1:3" x14ac:dyDescent="0.3">
      <c r="A9405" s="103">
        <v>46134</v>
      </c>
      <c r="B9405" s="104">
        <v>60000310</v>
      </c>
      <c r="C9405" s="104">
        <v>876</v>
      </c>
    </row>
    <row r="9406" spans="1:3" x14ac:dyDescent="0.3">
      <c r="A9406" s="103">
        <v>46134</v>
      </c>
      <c r="B9406" s="104">
        <v>60000311</v>
      </c>
      <c r="C9406" s="104">
        <v>164</v>
      </c>
    </row>
    <row r="9407" spans="1:3" x14ac:dyDescent="0.3">
      <c r="A9407" s="103">
        <v>46134</v>
      </c>
      <c r="B9407" s="104">
        <v>60000312</v>
      </c>
      <c r="C9407" s="104">
        <v>7847</v>
      </c>
    </row>
    <row r="9408" spans="1:3" x14ac:dyDescent="0.3">
      <c r="A9408" s="103">
        <v>46134</v>
      </c>
      <c r="B9408" s="104">
        <v>60000394</v>
      </c>
      <c r="C9408" s="104">
        <v>14784</v>
      </c>
    </row>
    <row r="9409" spans="1:3" x14ac:dyDescent="0.3">
      <c r="A9409" s="103">
        <v>46134</v>
      </c>
      <c r="B9409" s="104">
        <v>60000395</v>
      </c>
      <c r="C9409" s="104">
        <v>7392</v>
      </c>
    </row>
    <row r="9410" spans="1:3" x14ac:dyDescent="0.3">
      <c r="A9410" s="103">
        <v>46134</v>
      </c>
      <c r="B9410" s="104">
        <v>60000397</v>
      </c>
      <c r="C9410" s="104">
        <v>10</v>
      </c>
    </row>
    <row r="9411" spans="1:3" x14ac:dyDescent="0.3">
      <c r="A9411" s="103">
        <v>46134</v>
      </c>
      <c r="B9411" s="104">
        <v>60000408</v>
      </c>
      <c r="C9411" s="104">
        <v>512</v>
      </c>
    </row>
    <row r="9412" spans="1:3" x14ac:dyDescent="0.3">
      <c r="A9412" s="103">
        <v>46134</v>
      </c>
      <c r="B9412" s="104">
        <v>60000409</v>
      </c>
      <c r="C9412" s="104">
        <v>414</v>
      </c>
    </row>
    <row r="9413" spans="1:3" x14ac:dyDescent="0.3">
      <c r="A9413" s="103">
        <v>46134</v>
      </c>
      <c r="B9413" s="104">
        <v>60000410</v>
      </c>
      <c r="C9413" s="104">
        <v>192</v>
      </c>
    </row>
    <row r="9414" spans="1:3" x14ac:dyDescent="0.3">
      <c r="A9414" s="103">
        <v>46134</v>
      </c>
      <c r="B9414" s="104">
        <v>60000440</v>
      </c>
      <c r="C9414" s="104">
        <v>5040</v>
      </c>
    </row>
    <row r="9415" spans="1:3" x14ac:dyDescent="0.3">
      <c r="A9415" s="103">
        <v>46134</v>
      </c>
      <c r="B9415" s="104">
        <v>60000539</v>
      </c>
      <c r="C9415" s="104">
        <v>145</v>
      </c>
    </row>
    <row r="9416" spans="1:3" x14ac:dyDescent="0.3">
      <c r="A9416" s="103">
        <v>46134</v>
      </c>
      <c r="B9416" s="104">
        <v>60000540</v>
      </c>
      <c r="C9416" s="104">
        <v>82</v>
      </c>
    </row>
    <row r="9417" spans="1:3" x14ac:dyDescent="0.3">
      <c r="A9417" s="103">
        <v>46134</v>
      </c>
      <c r="B9417" s="104">
        <v>60000555</v>
      </c>
      <c r="C9417" s="104">
        <v>1764</v>
      </c>
    </row>
    <row r="9418" spans="1:3" x14ac:dyDescent="0.3">
      <c r="A9418" s="103">
        <v>46134</v>
      </c>
      <c r="B9418" s="104">
        <v>60000556</v>
      </c>
      <c r="C9418" s="104">
        <v>1356</v>
      </c>
    </row>
    <row r="9419" spans="1:3" x14ac:dyDescent="0.3">
      <c r="A9419" s="103">
        <v>46134</v>
      </c>
      <c r="B9419" s="104">
        <v>60000557</v>
      </c>
      <c r="C9419" s="104">
        <v>85</v>
      </c>
    </row>
    <row r="9420" spans="1:3" x14ac:dyDescent="0.3">
      <c r="A9420" s="103">
        <v>46134</v>
      </c>
      <c r="B9420" s="104">
        <v>60000558</v>
      </c>
      <c r="C9420" s="104">
        <v>98</v>
      </c>
    </row>
    <row r="9421" spans="1:3" x14ac:dyDescent="0.3">
      <c r="A9421" s="103">
        <v>46134</v>
      </c>
      <c r="B9421" s="104">
        <v>60000559</v>
      </c>
      <c r="C9421" s="104">
        <v>85</v>
      </c>
    </row>
    <row r="9422" spans="1:3" x14ac:dyDescent="0.3">
      <c r="A9422" s="103">
        <v>46134</v>
      </c>
      <c r="B9422" s="104">
        <v>60000567</v>
      </c>
      <c r="C9422" s="104">
        <v>11</v>
      </c>
    </row>
    <row r="9423" spans="1:3" x14ac:dyDescent="0.3">
      <c r="A9423" s="103">
        <v>46134</v>
      </c>
      <c r="B9423" s="104">
        <v>60000568</v>
      </c>
      <c r="C9423" s="104">
        <v>40</v>
      </c>
    </row>
    <row r="9424" spans="1:3" x14ac:dyDescent="0.3">
      <c r="A9424" s="103">
        <v>46134</v>
      </c>
      <c r="B9424" s="104">
        <v>60000569</v>
      </c>
      <c r="C9424" s="104">
        <v>693</v>
      </c>
    </row>
    <row r="9425" spans="1:3" x14ac:dyDescent="0.3">
      <c r="A9425" s="103">
        <v>46134</v>
      </c>
      <c r="B9425" s="104">
        <v>60000570</v>
      </c>
      <c r="C9425" s="104">
        <v>180</v>
      </c>
    </row>
    <row r="9426" spans="1:3" x14ac:dyDescent="0.3">
      <c r="A9426" s="103">
        <v>46134</v>
      </c>
      <c r="B9426" s="104">
        <v>60000571</v>
      </c>
      <c r="C9426" s="104">
        <v>1783</v>
      </c>
    </row>
    <row r="9427" spans="1:3" x14ac:dyDescent="0.3">
      <c r="A9427" s="103">
        <v>46134</v>
      </c>
      <c r="B9427" s="104">
        <v>60000572</v>
      </c>
      <c r="C9427" s="104">
        <v>6000</v>
      </c>
    </row>
    <row r="9428" spans="1:3" x14ac:dyDescent="0.3">
      <c r="A9428" s="103">
        <v>46134</v>
      </c>
      <c r="B9428" s="104">
        <v>60000576</v>
      </c>
      <c r="C9428" s="104">
        <v>2700</v>
      </c>
    </row>
    <row r="9429" spans="1:3" x14ac:dyDescent="0.3">
      <c r="A9429" s="103">
        <v>46134</v>
      </c>
      <c r="B9429" s="104">
        <v>60000577</v>
      </c>
      <c r="C9429" s="104">
        <v>1800</v>
      </c>
    </row>
    <row r="9430" spans="1:3" x14ac:dyDescent="0.3">
      <c r="A9430" s="103">
        <v>46134</v>
      </c>
      <c r="B9430" s="104">
        <v>60000578</v>
      </c>
      <c r="C9430" s="104">
        <v>5040</v>
      </c>
    </row>
    <row r="9431" spans="1:3" x14ac:dyDescent="0.3">
      <c r="A9431" s="103">
        <v>46134</v>
      </c>
      <c r="B9431" s="104">
        <v>60000579</v>
      </c>
      <c r="C9431" s="104">
        <v>8112</v>
      </c>
    </row>
    <row r="9432" spans="1:3" x14ac:dyDescent="0.3">
      <c r="A9432" s="103">
        <v>46134</v>
      </c>
      <c r="B9432" s="104">
        <v>60000580</v>
      </c>
      <c r="C9432" s="104">
        <v>1020</v>
      </c>
    </row>
    <row r="9433" spans="1:3" x14ac:dyDescent="0.3">
      <c r="A9433" s="103">
        <v>46135</v>
      </c>
      <c r="B9433" s="104">
        <v>60000000</v>
      </c>
      <c r="C9433" s="104">
        <v>150</v>
      </c>
    </row>
    <row r="9434" spans="1:3" x14ac:dyDescent="0.3">
      <c r="A9434" s="103">
        <v>46135</v>
      </c>
      <c r="B9434" s="104">
        <v>60000002</v>
      </c>
      <c r="C9434" s="104">
        <v>25527</v>
      </c>
    </row>
    <row r="9435" spans="1:3" x14ac:dyDescent="0.3">
      <c r="A9435" s="103">
        <v>46135</v>
      </c>
      <c r="B9435" s="104">
        <v>60000005</v>
      </c>
      <c r="C9435" s="104">
        <v>1186</v>
      </c>
    </row>
    <row r="9436" spans="1:3" x14ac:dyDescent="0.3">
      <c r="A9436" s="103">
        <v>46135</v>
      </c>
      <c r="B9436" s="104">
        <v>60000008</v>
      </c>
      <c r="C9436" s="104">
        <v>762</v>
      </c>
    </row>
    <row r="9437" spans="1:3" x14ac:dyDescent="0.3">
      <c r="A9437" s="103">
        <v>46135</v>
      </c>
      <c r="B9437" s="104">
        <v>60000009</v>
      </c>
      <c r="C9437" s="104">
        <v>1566</v>
      </c>
    </row>
    <row r="9438" spans="1:3" x14ac:dyDescent="0.3">
      <c r="A9438" s="103">
        <v>46135</v>
      </c>
      <c r="B9438" s="104">
        <v>60000026</v>
      </c>
      <c r="C9438" s="104">
        <v>1603</v>
      </c>
    </row>
    <row r="9439" spans="1:3" x14ac:dyDescent="0.3">
      <c r="A9439" s="103">
        <v>46135</v>
      </c>
      <c r="B9439" s="104">
        <v>60000027</v>
      </c>
      <c r="C9439" s="104">
        <v>445</v>
      </c>
    </row>
    <row r="9440" spans="1:3" x14ac:dyDescent="0.3">
      <c r="A9440" s="103">
        <v>46135</v>
      </c>
      <c r="B9440" s="104">
        <v>60000028</v>
      </c>
      <c r="C9440" s="104">
        <v>477</v>
      </c>
    </row>
    <row r="9441" spans="1:3" x14ac:dyDescent="0.3">
      <c r="A9441" s="103">
        <v>46135</v>
      </c>
      <c r="B9441" s="104">
        <v>60000029</v>
      </c>
      <c r="C9441" s="104">
        <v>786</v>
      </c>
    </row>
    <row r="9442" spans="1:3" x14ac:dyDescent="0.3">
      <c r="A9442" s="103">
        <v>46135</v>
      </c>
      <c r="B9442" s="104">
        <v>60000030</v>
      </c>
      <c r="C9442" s="104">
        <v>2453</v>
      </c>
    </row>
    <row r="9443" spans="1:3" x14ac:dyDescent="0.3">
      <c r="A9443" s="103">
        <v>46135</v>
      </c>
      <c r="B9443" s="104">
        <v>60000031</v>
      </c>
      <c r="C9443" s="104">
        <v>4752</v>
      </c>
    </row>
    <row r="9444" spans="1:3" x14ac:dyDescent="0.3">
      <c r="A9444" s="103">
        <v>46135</v>
      </c>
      <c r="B9444" s="104">
        <v>60000032</v>
      </c>
      <c r="C9444" s="104">
        <v>1175</v>
      </c>
    </row>
    <row r="9445" spans="1:3" x14ac:dyDescent="0.3">
      <c r="A9445" s="103">
        <v>46135</v>
      </c>
      <c r="B9445" s="104">
        <v>60000033</v>
      </c>
      <c r="C9445" s="104">
        <v>1021</v>
      </c>
    </row>
    <row r="9446" spans="1:3" x14ac:dyDescent="0.3">
      <c r="A9446" s="103">
        <v>46135</v>
      </c>
      <c r="B9446" s="104">
        <v>60000035</v>
      </c>
      <c r="C9446" s="104">
        <v>47121</v>
      </c>
    </row>
    <row r="9447" spans="1:3" x14ac:dyDescent="0.3">
      <c r="A9447" s="103">
        <v>46135</v>
      </c>
      <c r="B9447" s="104">
        <v>60000036</v>
      </c>
      <c r="C9447" s="104">
        <v>4480</v>
      </c>
    </row>
    <row r="9448" spans="1:3" x14ac:dyDescent="0.3">
      <c r="A9448" s="103">
        <v>46135</v>
      </c>
      <c r="B9448" s="104">
        <v>60000037</v>
      </c>
      <c r="C9448" s="104">
        <v>9000</v>
      </c>
    </row>
    <row r="9449" spans="1:3" x14ac:dyDescent="0.3">
      <c r="A9449" s="103">
        <v>46135</v>
      </c>
      <c r="B9449" s="104">
        <v>60000038</v>
      </c>
      <c r="C9449" s="104">
        <v>7118</v>
      </c>
    </row>
    <row r="9450" spans="1:3" x14ac:dyDescent="0.3">
      <c r="A9450" s="103">
        <v>46135</v>
      </c>
      <c r="B9450" s="104">
        <v>60000039</v>
      </c>
      <c r="C9450" s="104">
        <v>4152</v>
      </c>
    </row>
    <row r="9451" spans="1:3" x14ac:dyDescent="0.3">
      <c r="A9451" s="103">
        <v>46135</v>
      </c>
      <c r="B9451" s="104">
        <v>60000041</v>
      </c>
      <c r="C9451" s="104">
        <v>6568</v>
      </c>
    </row>
    <row r="9452" spans="1:3" x14ac:dyDescent="0.3">
      <c r="A9452" s="103">
        <v>46135</v>
      </c>
      <c r="B9452" s="104">
        <v>60000042</v>
      </c>
      <c r="C9452" s="104">
        <v>6348</v>
      </c>
    </row>
    <row r="9453" spans="1:3" x14ac:dyDescent="0.3">
      <c r="A9453" s="103">
        <v>46135</v>
      </c>
      <c r="B9453" s="104">
        <v>60000043</v>
      </c>
      <c r="C9453" s="104">
        <v>2589</v>
      </c>
    </row>
    <row r="9454" spans="1:3" x14ac:dyDescent="0.3">
      <c r="A9454" s="103">
        <v>46135</v>
      </c>
      <c r="B9454" s="104">
        <v>60000044</v>
      </c>
      <c r="C9454" s="104">
        <v>8998</v>
      </c>
    </row>
    <row r="9455" spans="1:3" x14ac:dyDescent="0.3">
      <c r="A9455" s="103">
        <v>46135</v>
      </c>
      <c r="B9455" s="104">
        <v>60000045</v>
      </c>
      <c r="C9455" s="104">
        <v>5182</v>
      </c>
    </row>
    <row r="9456" spans="1:3" x14ac:dyDescent="0.3">
      <c r="A9456" s="103">
        <v>46135</v>
      </c>
      <c r="B9456" s="104">
        <v>60000047</v>
      </c>
      <c r="C9456" s="104">
        <v>2454</v>
      </c>
    </row>
    <row r="9457" spans="1:3" x14ac:dyDescent="0.3">
      <c r="A9457" s="103">
        <v>46135</v>
      </c>
      <c r="B9457" s="104">
        <v>60000048</v>
      </c>
      <c r="C9457" s="104">
        <v>1452</v>
      </c>
    </row>
    <row r="9458" spans="1:3" x14ac:dyDescent="0.3">
      <c r="A9458" s="103">
        <v>46135</v>
      </c>
      <c r="B9458" s="104">
        <v>60000049</v>
      </c>
      <c r="C9458" s="104">
        <v>70812</v>
      </c>
    </row>
    <row r="9459" spans="1:3" x14ac:dyDescent="0.3">
      <c r="A9459" s="103">
        <v>46135</v>
      </c>
      <c r="B9459" s="104">
        <v>60000050</v>
      </c>
      <c r="C9459" s="104">
        <v>11783</v>
      </c>
    </row>
    <row r="9460" spans="1:3" x14ac:dyDescent="0.3">
      <c r="A9460" s="103">
        <v>46135</v>
      </c>
      <c r="B9460" s="104">
        <v>60000051</v>
      </c>
      <c r="C9460" s="104">
        <v>2621</v>
      </c>
    </row>
    <row r="9461" spans="1:3" x14ac:dyDescent="0.3">
      <c r="A9461" s="103">
        <v>46135</v>
      </c>
      <c r="B9461" s="104">
        <v>60000052</v>
      </c>
      <c r="C9461" s="104">
        <v>4959</v>
      </c>
    </row>
    <row r="9462" spans="1:3" x14ac:dyDescent="0.3">
      <c r="A9462" s="103">
        <v>46135</v>
      </c>
      <c r="B9462" s="104">
        <v>60000053</v>
      </c>
      <c r="C9462" s="104">
        <v>1891</v>
      </c>
    </row>
    <row r="9463" spans="1:3" x14ac:dyDescent="0.3">
      <c r="A9463" s="103">
        <v>46135</v>
      </c>
      <c r="B9463" s="104">
        <v>60000054</v>
      </c>
      <c r="C9463" s="104">
        <v>1786</v>
      </c>
    </row>
    <row r="9464" spans="1:3" x14ac:dyDescent="0.3">
      <c r="A9464" s="103">
        <v>46135</v>
      </c>
      <c r="B9464" s="104">
        <v>60000055</v>
      </c>
      <c r="C9464" s="104">
        <v>15</v>
      </c>
    </row>
    <row r="9465" spans="1:3" x14ac:dyDescent="0.3">
      <c r="A9465" s="103">
        <v>46135</v>
      </c>
      <c r="B9465" s="104">
        <v>60000056</v>
      </c>
      <c r="C9465" s="104">
        <v>1694</v>
      </c>
    </row>
    <row r="9466" spans="1:3" x14ac:dyDescent="0.3">
      <c r="A9466" s="103">
        <v>46135</v>
      </c>
      <c r="B9466" s="104">
        <v>60000057</v>
      </c>
      <c r="C9466" s="104">
        <v>29216</v>
      </c>
    </row>
    <row r="9467" spans="1:3" x14ac:dyDescent="0.3">
      <c r="A9467" s="103">
        <v>46135</v>
      </c>
      <c r="B9467" s="104">
        <v>60000058</v>
      </c>
      <c r="C9467" s="104">
        <v>2510</v>
      </c>
    </row>
    <row r="9468" spans="1:3" x14ac:dyDescent="0.3">
      <c r="A9468" s="103">
        <v>46135</v>
      </c>
      <c r="B9468" s="104">
        <v>60000111</v>
      </c>
      <c r="C9468" s="104">
        <v>2</v>
      </c>
    </row>
    <row r="9469" spans="1:3" x14ac:dyDescent="0.3">
      <c r="A9469" s="103">
        <v>46135</v>
      </c>
      <c r="B9469" s="104">
        <v>60000113</v>
      </c>
      <c r="C9469" s="104">
        <v>645</v>
      </c>
    </row>
    <row r="9470" spans="1:3" x14ac:dyDescent="0.3">
      <c r="A9470" s="103">
        <v>46135</v>
      </c>
      <c r="B9470" s="104">
        <v>60000114</v>
      </c>
      <c r="C9470" s="104">
        <v>434</v>
      </c>
    </row>
    <row r="9471" spans="1:3" x14ac:dyDescent="0.3">
      <c r="A9471" s="103">
        <v>46135</v>
      </c>
      <c r="B9471" s="104">
        <v>60000120</v>
      </c>
      <c r="C9471" s="104">
        <v>1872</v>
      </c>
    </row>
    <row r="9472" spans="1:3" x14ac:dyDescent="0.3">
      <c r="A9472" s="103">
        <v>46135</v>
      </c>
      <c r="B9472" s="104">
        <v>60000121</v>
      </c>
      <c r="C9472" s="104">
        <v>1892</v>
      </c>
    </row>
    <row r="9473" spans="1:3" x14ac:dyDescent="0.3">
      <c r="A9473" s="103">
        <v>46135</v>
      </c>
      <c r="B9473" s="104">
        <v>60000122</v>
      </c>
      <c r="C9473" s="104">
        <v>1496</v>
      </c>
    </row>
    <row r="9474" spans="1:3" x14ac:dyDescent="0.3">
      <c r="A9474" s="103">
        <v>46135</v>
      </c>
      <c r="B9474" s="104">
        <v>60000123</v>
      </c>
      <c r="C9474" s="104">
        <v>288</v>
      </c>
    </row>
    <row r="9475" spans="1:3" x14ac:dyDescent="0.3">
      <c r="A9475" s="103">
        <v>46135</v>
      </c>
      <c r="B9475" s="104">
        <v>60000124</v>
      </c>
      <c r="C9475" s="104">
        <v>1768</v>
      </c>
    </row>
    <row r="9476" spans="1:3" x14ac:dyDescent="0.3">
      <c r="A9476" s="103">
        <v>46135</v>
      </c>
      <c r="B9476" s="104">
        <v>60000125</v>
      </c>
      <c r="C9476" s="104">
        <v>1564</v>
      </c>
    </row>
    <row r="9477" spans="1:3" x14ac:dyDescent="0.3">
      <c r="A9477" s="103">
        <v>46135</v>
      </c>
      <c r="B9477" s="104">
        <v>60000130</v>
      </c>
      <c r="C9477" s="104">
        <v>32</v>
      </c>
    </row>
    <row r="9478" spans="1:3" x14ac:dyDescent="0.3">
      <c r="A9478" s="103">
        <v>46135</v>
      </c>
      <c r="B9478" s="104">
        <v>60000131</v>
      </c>
      <c r="C9478" s="104">
        <v>676</v>
      </c>
    </row>
    <row r="9479" spans="1:3" x14ac:dyDescent="0.3">
      <c r="A9479" s="103">
        <v>46135</v>
      </c>
      <c r="B9479" s="104">
        <v>60000132</v>
      </c>
      <c r="C9479" s="104">
        <v>34</v>
      </c>
    </row>
    <row r="9480" spans="1:3" x14ac:dyDescent="0.3">
      <c r="A9480" s="103">
        <v>46135</v>
      </c>
      <c r="B9480" s="104">
        <v>60000138</v>
      </c>
      <c r="C9480" s="104">
        <v>29</v>
      </c>
    </row>
    <row r="9481" spans="1:3" x14ac:dyDescent="0.3">
      <c r="A9481" s="103">
        <v>46135</v>
      </c>
      <c r="B9481" s="104">
        <v>60000142</v>
      </c>
      <c r="C9481" s="104">
        <v>21</v>
      </c>
    </row>
    <row r="9482" spans="1:3" x14ac:dyDescent="0.3">
      <c r="A9482" s="103">
        <v>46135</v>
      </c>
      <c r="B9482" s="104">
        <v>60000172</v>
      </c>
      <c r="C9482" s="104">
        <v>186</v>
      </c>
    </row>
    <row r="9483" spans="1:3" x14ac:dyDescent="0.3">
      <c r="A9483" s="103">
        <v>46135</v>
      </c>
      <c r="B9483" s="104">
        <v>60000173</v>
      </c>
      <c r="C9483" s="104">
        <v>664</v>
      </c>
    </row>
    <row r="9484" spans="1:3" x14ac:dyDescent="0.3">
      <c r="A9484" s="103">
        <v>46135</v>
      </c>
      <c r="B9484" s="104">
        <v>60000180</v>
      </c>
      <c r="C9484" s="104">
        <v>307</v>
      </c>
    </row>
    <row r="9485" spans="1:3" x14ac:dyDescent="0.3">
      <c r="A9485" s="103">
        <v>46135</v>
      </c>
      <c r="B9485" s="104">
        <v>60000182</v>
      </c>
      <c r="C9485" s="104">
        <v>396</v>
      </c>
    </row>
    <row r="9486" spans="1:3" x14ac:dyDescent="0.3">
      <c r="A9486" s="103">
        <v>46135</v>
      </c>
      <c r="B9486" s="104">
        <v>60000183</v>
      </c>
      <c r="C9486" s="104">
        <v>775</v>
      </c>
    </row>
    <row r="9487" spans="1:3" x14ac:dyDescent="0.3">
      <c r="A9487" s="103">
        <v>46135</v>
      </c>
      <c r="B9487" s="104">
        <v>60000184</v>
      </c>
      <c r="C9487" s="104">
        <v>1038</v>
      </c>
    </row>
    <row r="9488" spans="1:3" x14ac:dyDescent="0.3">
      <c r="A9488" s="103">
        <v>46135</v>
      </c>
      <c r="B9488" s="104">
        <v>60000185</v>
      </c>
      <c r="C9488" s="104">
        <v>7350</v>
      </c>
    </row>
    <row r="9489" spans="1:3" x14ac:dyDescent="0.3">
      <c r="A9489" s="103">
        <v>46135</v>
      </c>
      <c r="B9489" s="104">
        <v>60000201</v>
      </c>
      <c r="C9489" s="104">
        <v>22</v>
      </c>
    </row>
    <row r="9490" spans="1:3" x14ac:dyDescent="0.3">
      <c r="A9490" s="103">
        <v>46135</v>
      </c>
      <c r="B9490" s="104">
        <v>60000202</v>
      </c>
      <c r="C9490" s="104">
        <v>43</v>
      </c>
    </row>
    <row r="9491" spans="1:3" x14ac:dyDescent="0.3">
      <c r="A9491" s="103">
        <v>46135</v>
      </c>
      <c r="B9491" s="104">
        <v>60000203</v>
      </c>
      <c r="C9491" s="104">
        <v>25</v>
      </c>
    </row>
    <row r="9492" spans="1:3" x14ac:dyDescent="0.3">
      <c r="A9492" s="103">
        <v>46135</v>
      </c>
      <c r="B9492" s="104">
        <v>60000206</v>
      </c>
      <c r="C9492" s="104">
        <v>33</v>
      </c>
    </row>
    <row r="9493" spans="1:3" x14ac:dyDescent="0.3">
      <c r="A9493" s="103">
        <v>46135</v>
      </c>
      <c r="B9493" s="104">
        <v>60000211</v>
      </c>
      <c r="C9493" s="104">
        <v>11</v>
      </c>
    </row>
    <row r="9494" spans="1:3" x14ac:dyDescent="0.3">
      <c r="A9494" s="103">
        <v>46135</v>
      </c>
      <c r="B9494" s="104">
        <v>60000212</v>
      </c>
      <c r="C9494" s="104">
        <v>34</v>
      </c>
    </row>
    <row r="9495" spans="1:3" x14ac:dyDescent="0.3">
      <c r="A9495" s="103">
        <v>46135</v>
      </c>
      <c r="B9495" s="104">
        <v>60000215</v>
      </c>
      <c r="C9495" s="104">
        <v>42</v>
      </c>
    </row>
    <row r="9496" spans="1:3" x14ac:dyDescent="0.3">
      <c r="A9496" s="103">
        <v>46135</v>
      </c>
      <c r="B9496" s="104">
        <v>60000217</v>
      </c>
      <c r="C9496" s="104">
        <v>36</v>
      </c>
    </row>
    <row r="9497" spans="1:3" x14ac:dyDescent="0.3">
      <c r="A9497" s="103">
        <v>46135</v>
      </c>
      <c r="B9497" s="104">
        <v>60000218</v>
      </c>
      <c r="C9497" s="104">
        <v>26</v>
      </c>
    </row>
    <row r="9498" spans="1:3" x14ac:dyDescent="0.3">
      <c r="A9498" s="103">
        <v>46135</v>
      </c>
      <c r="B9498" s="104">
        <v>60000220</v>
      </c>
      <c r="C9498" s="104">
        <v>77</v>
      </c>
    </row>
    <row r="9499" spans="1:3" x14ac:dyDescent="0.3">
      <c r="A9499" s="103">
        <v>46135</v>
      </c>
      <c r="B9499" s="104">
        <v>60000221</v>
      </c>
      <c r="C9499" s="104">
        <v>54</v>
      </c>
    </row>
    <row r="9500" spans="1:3" x14ac:dyDescent="0.3">
      <c r="A9500" s="103">
        <v>46135</v>
      </c>
      <c r="B9500" s="104">
        <v>60000223</v>
      </c>
      <c r="C9500" s="104">
        <v>59</v>
      </c>
    </row>
    <row r="9501" spans="1:3" x14ac:dyDescent="0.3">
      <c r="A9501" s="103">
        <v>46135</v>
      </c>
      <c r="B9501" s="104">
        <v>60000224</v>
      </c>
      <c r="C9501" s="104">
        <v>1</v>
      </c>
    </row>
    <row r="9502" spans="1:3" x14ac:dyDescent="0.3">
      <c r="A9502" s="103">
        <v>46135</v>
      </c>
      <c r="B9502" s="104">
        <v>60000225</v>
      </c>
      <c r="C9502" s="104">
        <v>22</v>
      </c>
    </row>
    <row r="9503" spans="1:3" x14ac:dyDescent="0.3">
      <c r="A9503" s="103">
        <v>46135</v>
      </c>
      <c r="B9503" s="104">
        <v>60000233</v>
      </c>
      <c r="C9503" s="104">
        <v>484</v>
      </c>
    </row>
    <row r="9504" spans="1:3" x14ac:dyDescent="0.3">
      <c r="A9504" s="103">
        <v>46135</v>
      </c>
      <c r="B9504" s="104">
        <v>60000267</v>
      </c>
      <c r="C9504" s="104">
        <v>3000</v>
      </c>
    </row>
    <row r="9505" spans="1:3" x14ac:dyDescent="0.3">
      <c r="A9505" s="103">
        <v>46135</v>
      </c>
      <c r="B9505" s="104">
        <v>60000270</v>
      </c>
      <c r="C9505" s="104">
        <v>173</v>
      </c>
    </row>
    <row r="9506" spans="1:3" x14ac:dyDescent="0.3">
      <c r="A9506" s="103">
        <v>46135</v>
      </c>
      <c r="B9506" s="104">
        <v>60000271</v>
      </c>
      <c r="C9506" s="104">
        <v>265</v>
      </c>
    </row>
    <row r="9507" spans="1:3" x14ac:dyDescent="0.3">
      <c r="A9507" s="103">
        <v>46135</v>
      </c>
      <c r="B9507" s="104">
        <v>60000272</v>
      </c>
      <c r="C9507" s="104">
        <v>176</v>
      </c>
    </row>
    <row r="9508" spans="1:3" x14ac:dyDescent="0.3">
      <c r="A9508" s="103">
        <v>46135</v>
      </c>
      <c r="B9508" s="104">
        <v>60000280</v>
      </c>
      <c r="C9508" s="104">
        <v>116</v>
      </c>
    </row>
    <row r="9509" spans="1:3" x14ac:dyDescent="0.3">
      <c r="A9509" s="103">
        <v>46135</v>
      </c>
      <c r="B9509" s="104">
        <v>60000281</v>
      </c>
      <c r="C9509" s="104">
        <v>282</v>
      </c>
    </row>
    <row r="9510" spans="1:3" x14ac:dyDescent="0.3">
      <c r="A9510" s="103">
        <v>46135</v>
      </c>
      <c r="B9510" s="104">
        <v>60000303</v>
      </c>
      <c r="C9510" s="104">
        <v>400</v>
      </c>
    </row>
    <row r="9511" spans="1:3" x14ac:dyDescent="0.3">
      <c r="A9511" s="103">
        <v>46135</v>
      </c>
      <c r="B9511" s="104">
        <v>60000304</v>
      </c>
      <c r="C9511" s="104">
        <v>550</v>
      </c>
    </row>
    <row r="9512" spans="1:3" x14ac:dyDescent="0.3">
      <c r="A9512" s="103">
        <v>46135</v>
      </c>
      <c r="B9512" s="104">
        <v>60000310</v>
      </c>
      <c r="C9512" s="104">
        <v>441</v>
      </c>
    </row>
    <row r="9513" spans="1:3" x14ac:dyDescent="0.3">
      <c r="A9513" s="103">
        <v>46135</v>
      </c>
      <c r="B9513" s="104">
        <v>60000311</v>
      </c>
      <c r="C9513" s="104">
        <v>228</v>
      </c>
    </row>
    <row r="9514" spans="1:3" x14ac:dyDescent="0.3">
      <c r="A9514" s="103">
        <v>46135</v>
      </c>
      <c r="B9514" s="104">
        <v>60000312</v>
      </c>
      <c r="C9514" s="104">
        <v>4093</v>
      </c>
    </row>
    <row r="9515" spans="1:3" x14ac:dyDescent="0.3">
      <c r="A9515" s="103">
        <v>46135</v>
      </c>
      <c r="B9515" s="104">
        <v>60000394</v>
      </c>
      <c r="C9515" s="104">
        <v>2232</v>
      </c>
    </row>
    <row r="9516" spans="1:3" x14ac:dyDescent="0.3">
      <c r="A9516" s="103">
        <v>46135</v>
      </c>
      <c r="B9516" s="104">
        <v>60000395</v>
      </c>
      <c r="C9516" s="104">
        <v>2064</v>
      </c>
    </row>
    <row r="9517" spans="1:3" x14ac:dyDescent="0.3">
      <c r="A9517" s="103">
        <v>46135</v>
      </c>
      <c r="B9517" s="104">
        <v>60000408</v>
      </c>
      <c r="C9517" s="104">
        <v>1080</v>
      </c>
    </row>
    <row r="9518" spans="1:3" x14ac:dyDescent="0.3">
      <c r="A9518" s="103">
        <v>46135</v>
      </c>
      <c r="B9518" s="104">
        <v>60000409</v>
      </c>
      <c r="C9518" s="104">
        <v>428</v>
      </c>
    </row>
    <row r="9519" spans="1:3" x14ac:dyDescent="0.3">
      <c r="A9519" s="103">
        <v>46135</v>
      </c>
      <c r="B9519" s="104">
        <v>60000410</v>
      </c>
      <c r="C9519" s="104">
        <v>740</v>
      </c>
    </row>
    <row r="9520" spans="1:3" x14ac:dyDescent="0.3">
      <c r="A9520" s="103">
        <v>46135</v>
      </c>
      <c r="B9520" s="104">
        <v>60000440</v>
      </c>
      <c r="C9520" s="104">
        <v>10080</v>
      </c>
    </row>
    <row r="9521" spans="1:3" x14ac:dyDescent="0.3">
      <c r="A9521" s="103">
        <v>46135</v>
      </c>
      <c r="B9521" s="104">
        <v>60000539</v>
      </c>
      <c r="C9521" s="104">
        <v>272</v>
      </c>
    </row>
    <row r="9522" spans="1:3" x14ac:dyDescent="0.3">
      <c r="A9522" s="103">
        <v>46135</v>
      </c>
      <c r="B9522" s="104">
        <v>60000540</v>
      </c>
      <c r="C9522" s="104">
        <v>388</v>
      </c>
    </row>
    <row r="9523" spans="1:3" x14ac:dyDescent="0.3">
      <c r="A9523" s="103">
        <v>46135</v>
      </c>
      <c r="B9523" s="104">
        <v>60000553</v>
      </c>
      <c r="C9523" s="104">
        <v>1620</v>
      </c>
    </row>
    <row r="9524" spans="1:3" x14ac:dyDescent="0.3">
      <c r="A9524" s="103">
        <v>46135</v>
      </c>
      <c r="B9524" s="104">
        <v>60000555</v>
      </c>
      <c r="C9524" s="104">
        <v>1236</v>
      </c>
    </row>
    <row r="9525" spans="1:3" x14ac:dyDescent="0.3">
      <c r="A9525" s="103">
        <v>46135</v>
      </c>
      <c r="B9525" s="104">
        <v>60000556</v>
      </c>
      <c r="C9525" s="104">
        <v>912</v>
      </c>
    </row>
    <row r="9526" spans="1:3" x14ac:dyDescent="0.3">
      <c r="A9526" s="103">
        <v>46135</v>
      </c>
      <c r="B9526" s="104">
        <v>60000557</v>
      </c>
      <c r="C9526" s="104">
        <v>248</v>
      </c>
    </row>
    <row r="9527" spans="1:3" x14ac:dyDescent="0.3">
      <c r="A9527" s="103">
        <v>46135</v>
      </c>
      <c r="B9527" s="104">
        <v>60000558</v>
      </c>
      <c r="C9527" s="104">
        <v>348</v>
      </c>
    </row>
    <row r="9528" spans="1:3" x14ac:dyDescent="0.3">
      <c r="A9528" s="103">
        <v>46135</v>
      </c>
      <c r="B9528" s="104">
        <v>60000559</v>
      </c>
      <c r="C9528" s="104">
        <v>291</v>
      </c>
    </row>
    <row r="9529" spans="1:3" x14ac:dyDescent="0.3">
      <c r="A9529" s="103">
        <v>46135</v>
      </c>
      <c r="B9529" s="104">
        <v>60000567</v>
      </c>
      <c r="C9529" s="104">
        <v>53</v>
      </c>
    </row>
    <row r="9530" spans="1:3" x14ac:dyDescent="0.3">
      <c r="A9530" s="103">
        <v>46135</v>
      </c>
      <c r="B9530" s="104">
        <v>60000569</v>
      </c>
      <c r="C9530" s="104">
        <v>78</v>
      </c>
    </row>
    <row r="9531" spans="1:3" x14ac:dyDescent="0.3">
      <c r="A9531" s="103">
        <v>46135</v>
      </c>
      <c r="B9531" s="104">
        <v>60000570</v>
      </c>
      <c r="C9531" s="104">
        <v>1800</v>
      </c>
    </row>
    <row r="9532" spans="1:3" x14ac:dyDescent="0.3">
      <c r="A9532" s="103">
        <v>46135</v>
      </c>
      <c r="B9532" s="104">
        <v>60000571</v>
      </c>
      <c r="C9532" s="104">
        <v>1994</v>
      </c>
    </row>
    <row r="9533" spans="1:3" x14ac:dyDescent="0.3">
      <c r="A9533" s="103">
        <v>46135</v>
      </c>
      <c r="B9533" s="104">
        <v>60000572</v>
      </c>
      <c r="C9533" s="104">
        <v>4500</v>
      </c>
    </row>
    <row r="9534" spans="1:3" x14ac:dyDescent="0.3">
      <c r="A9534" s="103">
        <v>46135</v>
      </c>
      <c r="B9534" s="104">
        <v>60000576</v>
      </c>
      <c r="C9534" s="104">
        <v>2700</v>
      </c>
    </row>
    <row r="9535" spans="1:3" x14ac:dyDescent="0.3">
      <c r="A9535" s="103">
        <v>46135</v>
      </c>
      <c r="B9535" s="104">
        <v>60000577</v>
      </c>
      <c r="C9535" s="104">
        <v>900</v>
      </c>
    </row>
    <row r="9536" spans="1:3" x14ac:dyDescent="0.3">
      <c r="A9536" s="103">
        <v>46135</v>
      </c>
      <c r="B9536" s="104">
        <v>60000578</v>
      </c>
      <c r="C9536" s="104">
        <v>10080</v>
      </c>
    </row>
    <row r="9537" spans="1:3" x14ac:dyDescent="0.3">
      <c r="A9537" s="103">
        <v>46135</v>
      </c>
      <c r="B9537" s="104">
        <v>60000579</v>
      </c>
      <c r="C9537" s="104">
        <v>5040</v>
      </c>
    </row>
    <row r="9538" spans="1:3" x14ac:dyDescent="0.3">
      <c r="A9538" s="103">
        <v>46136</v>
      </c>
      <c r="B9538" s="104">
        <v>60000000</v>
      </c>
      <c r="C9538" s="104">
        <v>11</v>
      </c>
    </row>
    <row r="9539" spans="1:3" x14ac:dyDescent="0.3">
      <c r="A9539" s="103">
        <v>46136</v>
      </c>
      <c r="B9539" s="104">
        <v>60000002</v>
      </c>
      <c r="C9539" s="104">
        <v>41511</v>
      </c>
    </row>
    <row r="9540" spans="1:3" x14ac:dyDescent="0.3">
      <c r="A9540" s="103">
        <v>46136</v>
      </c>
      <c r="B9540" s="104">
        <v>60000005</v>
      </c>
      <c r="C9540" s="104">
        <v>1163</v>
      </c>
    </row>
    <row r="9541" spans="1:3" x14ac:dyDescent="0.3">
      <c r="A9541" s="103">
        <v>46136</v>
      </c>
      <c r="B9541" s="104">
        <v>60000008</v>
      </c>
      <c r="C9541" s="104">
        <v>704</v>
      </c>
    </row>
    <row r="9542" spans="1:3" x14ac:dyDescent="0.3">
      <c r="A9542" s="103">
        <v>46136</v>
      </c>
      <c r="B9542" s="104">
        <v>60000009</v>
      </c>
      <c r="C9542" s="104">
        <v>1912</v>
      </c>
    </row>
    <row r="9543" spans="1:3" x14ac:dyDescent="0.3">
      <c r="A9543" s="103">
        <v>46136</v>
      </c>
      <c r="B9543" s="104">
        <v>60000026</v>
      </c>
      <c r="C9543" s="104">
        <v>74</v>
      </c>
    </row>
    <row r="9544" spans="1:3" x14ac:dyDescent="0.3">
      <c r="A9544" s="103">
        <v>46136</v>
      </c>
      <c r="B9544" s="104">
        <v>60000027</v>
      </c>
      <c r="C9544" s="104">
        <v>451</v>
      </c>
    </row>
    <row r="9545" spans="1:3" x14ac:dyDescent="0.3">
      <c r="A9545" s="103">
        <v>46136</v>
      </c>
      <c r="B9545" s="104">
        <v>60000028</v>
      </c>
      <c r="C9545" s="104">
        <v>271</v>
      </c>
    </row>
    <row r="9546" spans="1:3" x14ac:dyDescent="0.3">
      <c r="A9546" s="103">
        <v>46136</v>
      </c>
      <c r="B9546" s="104">
        <v>60000029</v>
      </c>
      <c r="C9546" s="104">
        <v>77</v>
      </c>
    </row>
    <row r="9547" spans="1:3" x14ac:dyDescent="0.3">
      <c r="A9547" s="103">
        <v>46136</v>
      </c>
      <c r="B9547" s="104">
        <v>60000030</v>
      </c>
      <c r="C9547" s="104">
        <v>1912</v>
      </c>
    </row>
    <row r="9548" spans="1:3" x14ac:dyDescent="0.3">
      <c r="A9548" s="103">
        <v>46136</v>
      </c>
      <c r="B9548" s="104">
        <v>60000031</v>
      </c>
      <c r="C9548" s="104">
        <v>2793</v>
      </c>
    </row>
    <row r="9549" spans="1:3" x14ac:dyDescent="0.3">
      <c r="A9549" s="103">
        <v>46136</v>
      </c>
      <c r="B9549" s="104">
        <v>60000032</v>
      </c>
      <c r="C9549" s="104">
        <v>1165</v>
      </c>
    </row>
    <row r="9550" spans="1:3" x14ac:dyDescent="0.3">
      <c r="A9550" s="103">
        <v>46136</v>
      </c>
      <c r="B9550" s="104">
        <v>60000033</v>
      </c>
      <c r="C9550" s="104">
        <v>830</v>
      </c>
    </row>
    <row r="9551" spans="1:3" x14ac:dyDescent="0.3">
      <c r="A9551" s="103">
        <v>46136</v>
      </c>
      <c r="B9551" s="104">
        <v>60000035</v>
      </c>
      <c r="C9551" s="104">
        <v>64350</v>
      </c>
    </row>
    <row r="9552" spans="1:3" x14ac:dyDescent="0.3">
      <c r="A9552" s="103">
        <v>46136</v>
      </c>
      <c r="B9552" s="104">
        <v>60000036</v>
      </c>
      <c r="C9552" s="104">
        <v>263</v>
      </c>
    </row>
    <row r="9553" spans="1:3" x14ac:dyDescent="0.3">
      <c r="A9553" s="103">
        <v>46136</v>
      </c>
      <c r="B9553" s="104">
        <v>60000037</v>
      </c>
      <c r="C9553" s="104">
        <v>9600</v>
      </c>
    </row>
    <row r="9554" spans="1:3" x14ac:dyDescent="0.3">
      <c r="A9554" s="103">
        <v>46136</v>
      </c>
      <c r="B9554" s="104">
        <v>60000038</v>
      </c>
      <c r="C9554" s="104">
        <v>5340</v>
      </c>
    </row>
    <row r="9555" spans="1:3" x14ac:dyDescent="0.3">
      <c r="A9555" s="103">
        <v>46136</v>
      </c>
      <c r="B9555" s="104">
        <v>60000039</v>
      </c>
      <c r="C9555" s="104">
        <v>5352</v>
      </c>
    </row>
    <row r="9556" spans="1:3" x14ac:dyDescent="0.3">
      <c r="A9556" s="103">
        <v>46136</v>
      </c>
      <c r="B9556" s="104">
        <v>60000041</v>
      </c>
      <c r="C9556" s="104">
        <v>2781</v>
      </c>
    </row>
    <row r="9557" spans="1:3" x14ac:dyDescent="0.3">
      <c r="A9557" s="103">
        <v>46136</v>
      </c>
      <c r="B9557" s="104">
        <v>60000042</v>
      </c>
      <c r="C9557" s="104">
        <v>2400</v>
      </c>
    </row>
    <row r="9558" spans="1:3" x14ac:dyDescent="0.3">
      <c r="A9558" s="103">
        <v>46136</v>
      </c>
      <c r="B9558" s="104">
        <v>60000043</v>
      </c>
      <c r="C9558" s="104">
        <v>501</v>
      </c>
    </row>
    <row r="9559" spans="1:3" x14ac:dyDescent="0.3">
      <c r="A9559" s="103">
        <v>46136</v>
      </c>
      <c r="B9559" s="104">
        <v>60000044</v>
      </c>
      <c r="C9559" s="104">
        <v>10966</v>
      </c>
    </row>
    <row r="9560" spans="1:3" x14ac:dyDescent="0.3">
      <c r="A9560" s="103">
        <v>46136</v>
      </c>
      <c r="B9560" s="104">
        <v>60000045</v>
      </c>
      <c r="C9560" s="104">
        <v>3799</v>
      </c>
    </row>
    <row r="9561" spans="1:3" x14ac:dyDescent="0.3">
      <c r="A9561" s="103">
        <v>46136</v>
      </c>
      <c r="B9561" s="104">
        <v>60000047</v>
      </c>
      <c r="C9561" s="104">
        <v>1200</v>
      </c>
    </row>
    <row r="9562" spans="1:3" x14ac:dyDescent="0.3">
      <c r="A9562" s="103">
        <v>46136</v>
      </c>
      <c r="B9562" s="104">
        <v>60000049</v>
      </c>
      <c r="C9562" s="104">
        <v>2913</v>
      </c>
    </row>
    <row r="9563" spans="1:3" x14ac:dyDescent="0.3">
      <c r="A9563" s="103">
        <v>46136</v>
      </c>
      <c r="B9563" s="104">
        <v>60000050</v>
      </c>
      <c r="C9563" s="104">
        <v>6356</v>
      </c>
    </row>
    <row r="9564" spans="1:3" x14ac:dyDescent="0.3">
      <c r="A9564" s="103">
        <v>46136</v>
      </c>
      <c r="B9564" s="104">
        <v>60000051</v>
      </c>
      <c r="C9564" s="104">
        <v>2393</v>
      </c>
    </row>
    <row r="9565" spans="1:3" x14ac:dyDescent="0.3">
      <c r="A9565" s="103">
        <v>46136</v>
      </c>
      <c r="B9565" s="104">
        <v>60000052</v>
      </c>
      <c r="C9565" s="104">
        <v>6322</v>
      </c>
    </row>
    <row r="9566" spans="1:3" x14ac:dyDescent="0.3">
      <c r="A9566" s="103">
        <v>46136</v>
      </c>
      <c r="B9566" s="104">
        <v>60000053</v>
      </c>
      <c r="C9566" s="104">
        <v>95</v>
      </c>
    </row>
    <row r="9567" spans="1:3" x14ac:dyDescent="0.3">
      <c r="A9567" s="103">
        <v>46136</v>
      </c>
      <c r="B9567" s="104">
        <v>60000054</v>
      </c>
      <c r="C9567" s="104">
        <v>67</v>
      </c>
    </row>
    <row r="9568" spans="1:3" x14ac:dyDescent="0.3">
      <c r="A9568" s="103">
        <v>46136</v>
      </c>
      <c r="B9568" s="104">
        <v>60000056</v>
      </c>
      <c r="C9568" s="104">
        <v>45</v>
      </c>
    </row>
    <row r="9569" spans="1:3" x14ac:dyDescent="0.3">
      <c r="A9569" s="103">
        <v>46136</v>
      </c>
      <c r="B9569" s="104">
        <v>60000057</v>
      </c>
      <c r="C9569" s="104">
        <v>53020</v>
      </c>
    </row>
    <row r="9570" spans="1:3" x14ac:dyDescent="0.3">
      <c r="A9570" s="103">
        <v>46136</v>
      </c>
      <c r="B9570" s="104">
        <v>60000058</v>
      </c>
      <c r="C9570" s="104">
        <v>6971</v>
      </c>
    </row>
    <row r="9571" spans="1:3" x14ac:dyDescent="0.3">
      <c r="A9571" s="103">
        <v>46136</v>
      </c>
      <c r="B9571" s="104">
        <v>60000111</v>
      </c>
      <c r="C9571" s="104">
        <v>8</v>
      </c>
    </row>
    <row r="9572" spans="1:3" x14ac:dyDescent="0.3">
      <c r="A9572" s="103">
        <v>46136</v>
      </c>
      <c r="B9572" s="104">
        <v>60000113</v>
      </c>
      <c r="C9572" s="104">
        <v>55</v>
      </c>
    </row>
    <row r="9573" spans="1:3" x14ac:dyDescent="0.3">
      <c r="A9573" s="103">
        <v>46136</v>
      </c>
      <c r="B9573" s="104">
        <v>60000114</v>
      </c>
      <c r="C9573" s="104">
        <v>292</v>
      </c>
    </row>
    <row r="9574" spans="1:3" x14ac:dyDescent="0.3">
      <c r="A9574" s="103">
        <v>46136</v>
      </c>
      <c r="B9574" s="104">
        <v>60000120</v>
      </c>
      <c r="C9574" s="104">
        <v>344</v>
      </c>
    </row>
    <row r="9575" spans="1:3" x14ac:dyDescent="0.3">
      <c r="A9575" s="103">
        <v>46136</v>
      </c>
      <c r="B9575" s="104">
        <v>60000121</v>
      </c>
      <c r="C9575" s="104">
        <v>100</v>
      </c>
    </row>
    <row r="9576" spans="1:3" x14ac:dyDescent="0.3">
      <c r="A9576" s="103">
        <v>46136</v>
      </c>
      <c r="B9576" s="104">
        <v>60000122</v>
      </c>
      <c r="C9576" s="104">
        <v>480</v>
      </c>
    </row>
    <row r="9577" spans="1:3" x14ac:dyDescent="0.3">
      <c r="A9577" s="103">
        <v>46136</v>
      </c>
      <c r="B9577" s="104">
        <v>60000123</v>
      </c>
      <c r="C9577" s="104">
        <v>240</v>
      </c>
    </row>
    <row r="9578" spans="1:3" x14ac:dyDescent="0.3">
      <c r="A9578" s="103">
        <v>46136</v>
      </c>
      <c r="B9578" s="104">
        <v>60000124</v>
      </c>
      <c r="C9578" s="104">
        <v>636</v>
      </c>
    </row>
    <row r="9579" spans="1:3" x14ac:dyDescent="0.3">
      <c r="A9579" s="103">
        <v>46136</v>
      </c>
      <c r="B9579" s="104">
        <v>60000125</v>
      </c>
      <c r="C9579" s="104">
        <v>456</v>
      </c>
    </row>
    <row r="9580" spans="1:3" x14ac:dyDescent="0.3">
      <c r="A9580" s="103">
        <v>46136</v>
      </c>
      <c r="B9580" s="104">
        <v>60000131</v>
      </c>
      <c r="C9580" s="104">
        <v>13</v>
      </c>
    </row>
    <row r="9581" spans="1:3" x14ac:dyDescent="0.3">
      <c r="A9581" s="103">
        <v>46136</v>
      </c>
      <c r="B9581" s="104">
        <v>60000132</v>
      </c>
      <c r="C9581" s="104">
        <v>12</v>
      </c>
    </row>
    <row r="9582" spans="1:3" x14ac:dyDescent="0.3">
      <c r="A9582" s="103">
        <v>46136</v>
      </c>
      <c r="B9582" s="104">
        <v>60000138</v>
      </c>
      <c r="C9582" s="104">
        <v>10</v>
      </c>
    </row>
    <row r="9583" spans="1:3" x14ac:dyDescent="0.3">
      <c r="A9583" s="103">
        <v>46136</v>
      </c>
      <c r="B9583" s="104">
        <v>60000172</v>
      </c>
      <c r="C9583" s="104">
        <v>87</v>
      </c>
    </row>
    <row r="9584" spans="1:3" x14ac:dyDescent="0.3">
      <c r="A9584" s="103">
        <v>46136</v>
      </c>
      <c r="B9584" s="104">
        <v>60000173</v>
      </c>
      <c r="C9584" s="104">
        <v>497</v>
      </c>
    </row>
    <row r="9585" spans="1:3" x14ac:dyDescent="0.3">
      <c r="A9585" s="103">
        <v>46136</v>
      </c>
      <c r="B9585" s="104">
        <v>60000180</v>
      </c>
      <c r="C9585" s="104">
        <v>69</v>
      </c>
    </row>
    <row r="9586" spans="1:3" x14ac:dyDescent="0.3">
      <c r="A9586" s="103">
        <v>46136</v>
      </c>
      <c r="B9586" s="104">
        <v>60000182</v>
      </c>
      <c r="C9586" s="104">
        <v>22</v>
      </c>
    </row>
    <row r="9587" spans="1:3" x14ac:dyDescent="0.3">
      <c r="A9587" s="103">
        <v>46136</v>
      </c>
      <c r="B9587" s="104">
        <v>60000183</v>
      </c>
      <c r="C9587" s="104">
        <v>146</v>
      </c>
    </row>
    <row r="9588" spans="1:3" x14ac:dyDescent="0.3">
      <c r="A9588" s="103">
        <v>46136</v>
      </c>
      <c r="B9588" s="104">
        <v>60000184</v>
      </c>
      <c r="C9588" s="104">
        <v>181</v>
      </c>
    </row>
    <row r="9589" spans="1:3" x14ac:dyDescent="0.3">
      <c r="A9589" s="103">
        <v>46136</v>
      </c>
      <c r="B9589" s="104">
        <v>60000185</v>
      </c>
      <c r="C9589" s="104">
        <v>14063</v>
      </c>
    </row>
    <row r="9590" spans="1:3" x14ac:dyDescent="0.3">
      <c r="A9590" s="103">
        <v>46136</v>
      </c>
      <c r="B9590" s="104">
        <v>60000186</v>
      </c>
      <c r="C9590" s="104">
        <v>576</v>
      </c>
    </row>
    <row r="9591" spans="1:3" x14ac:dyDescent="0.3">
      <c r="A9591" s="103">
        <v>46136</v>
      </c>
      <c r="B9591" s="104">
        <v>60000201</v>
      </c>
      <c r="C9591" s="104">
        <v>28</v>
      </c>
    </row>
    <row r="9592" spans="1:3" x14ac:dyDescent="0.3">
      <c r="A9592" s="103">
        <v>46136</v>
      </c>
      <c r="B9592" s="104">
        <v>60000202</v>
      </c>
      <c r="C9592" s="104">
        <v>31</v>
      </c>
    </row>
    <row r="9593" spans="1:3" x14ac:dyDescent="0.3">
      <c r="A9593" s="103">
        <v>46136</v>
      </c>
      <c r="B9593" s="104">
        <v>60000203</v>
      </c>
      <c r="C9593" s="104">
        <v>25</v>
      </c>
    </row>
    <row r="9594" spans="1:3" x14ac:dyDescent="0.3">
      <c r="A9594" s="103">
        <v>46136</v>
      </c>
      <c r="B9594" s="104">
        <v>60000206</v>
      </c>
      <c r="C9594" s="104">
        <v>19</v>
      </c>
    </row>
    <row r="9595" spans="1:3" x14ac:dyDescent="0.3">
      <c r="A9595" s="103">
        <v>46136</v>
      </c>
      <c r="B9595" s="104">
        <v>60000211</v>
      </c>
      <c r="C9595" s="104">
        <v>25</v>
      </c>
    </row>
    <row r="9596" spans="1:3" x14ac:dyDescent="0.3">
      <c r="A9596" s="103">
        <v>46136</v>
      </c>
      <c r="B9596" s="104">
        <v>60000212</v>
      </c>
      <c r="C9596" s="104">
        <v>20</v>
      </c>
    </row>
    <row r="9597" spans="1:3" x14ac:dyDescent="0.3">
      <c r="A9597" s="103">
        <v>46136</v>
      </c>
      <c r="B9597" s="104">
        <v>60000215</v>
      </c>
      <c r="C9597" s="104">
        <v>72</v>
      </c>
    </row>
    <row r="9598" spans="1:3" x14ac:dyDescent="0.3">
      <c r="A9598" s="103">
        <v>46136</v>
      </c>
      <c r="B9598" s="104">
        <v>60000217</v>
      </c>
      <c r="C9598" s="104">
        <v>48</v>
      </c>
    </row>
    <row r="9599" spans="1:3" x14ac:dyDescent="0.3">
      <c r="A9599" s="103">
        <v>46136</v>
      </c>
      <c r="B9599" s="104">
        <v>60000218</v>
      </c>
      <c r="C9599" s="104">
        <v>36</v>
      </c>
    </row>
    <row r="9600" spans="1:3" x14ac:dyDescent="0.3">
      <c r="A9600" s="103">
        <v>46136</v>
      </c>
      <c r="B9600" s="104">
        <v>60000220</v>
      </c>
      <c r="C9600" s="104">
        <v>172</v>
      </c>
    </row>
    <row r="9601" spans="1:3" x14ac:dyDescent="0.3">
      <c r="A9601" s="103">
        <v>46136</v>
      </c>
      <c r="B9601" s="104">
        <v>60000221</v>
      </c>
      <c r="C9601" s="104">
        <v>160</v>
      </c>
    </row>
    <row r="9602" spans="1:3" x14ac:dyDescent="0.3">
      <c r="A9602" s="103">
        <v>46136</v>
      </c>
      <c r="B9602" s="104">
        <v>60000223</v>
      </c>
      <c r="C9602" s="104">
        <v>113</v>
      </c>
    </row>
    <row r="9603" spans="1:3" x14ac:dyDescent="0.3">
      <c r="A9603" s="103">
        <v>46136</v>
      </c>
      <c r="B9603" s="104">
        <v>60000224</v>
      </c>
      <c r="C9603" s="104">
        <v>39</v>
      </c>
    </row>
    <row r="9604" spans="1:3" x14ac:dyDescent="0.3">
      <c r="A9604" s="103">
        <v>46136</v>
      </c>
      <c r="B9604" s="104">
        <v>60000225</v>
      </c>
      <c r="C9604" s="104">
        <v>7</v>
      </c>
    </row>
    <row r="9605" spans="1:3" x14ac:dyDescent="0.3">
      <c r="A9605" s="103">
        <v>46136</v>
      </c>
      <c r="B9605" s="104">
        <v>60000233</v>
      </c>
      <c r="C9605" s="104">
        <v>958</v>
      </c>
    </row>
    <row r="9606" spans="1:3" x14ac:dyDescent="0.3">
      <c r="A9606" s="103">
        <v>46136</v>
      </c>
      <c r="B9606" s="104">
        <v>60000270</v>
      </c>
      <c r="C9606" s="104">
        <v>329</v>
      </c>
    </row>
    <row r="9607" spans="1:3" x14ac:dyDescent="0.3">
      <c r="A9607" s="103">
        <v>46136</v>
      </c>
      <c r="B9607" s="104">
        <v>60000271</v>
      </c>
      <c r="C9607" s="104">
        <v>287</v>
      </c>
    </row>
    <row r="9608" spans="1:3" x14ac:dyDescent="0.3">
      <c r="A9608" s="103">
        <v>46136</v>
      </c>
      <c r="B9608" s="104">
        <v>60000272</v>
      </c>
      <c r="C9608" s="104">
        <v>308</v>
      </c>
    </row>
    <row r="9609" spans="1:3" x14ac:dyDescent="0.3">
      <c r="A9609" s="103">
        <v>46136</v>
      </c>
      <c r="B9609" s="104">
        <v>60000280</v>
      </c>
      <c r="C9609" s="104">
        <v>31</v>
      </c>
    </row>
    <row r="9610" spans="1:3" x14ac:dyDescent="0.3">
      <c r="A9610" s="103">
        <v>46136</v>
      </c>
      <c r="B9610" s="104">
        <v>60000281</v>
      </c>
      <c r="C9610" s="104">
        <v>82</v>
      </c>
    </row>
    <row r="9611" spans="1:3" x14ac:dyDescent="0.3">
      <c r="A9611" s="103">
        <v>46136</v>
      </c>
      <c r="B9611" s="104">
        <v>60000304</v>
      </c>
      <c r="C9611" s="104">
        <v>569</v>
      </c>
    </row>
    <row r="9612" spans="1:3" x14ac:dyDescent="0.3">
      <c r="A9612" s="103">
        <v>46136</v>
      </c>
      <c r="B9612" s="104">
        <v>60000310</v>
      </c>
      <c r="C9612" s="104">
        <v>763</v>
      </c>
    </row>
    <row r="9613" spans="1:3" x14ac:dyDescent="0.3">
      <c r="A9613" s="103">
        <v>46136</v>
      </c>
      <c r="B9613" s="104">
        <v>60000311</v>
      </c>
      <c r="C9613" s="104">
        <v>69</v>
      </c>
    </row>
    <row r="9614" spans="1:3" x14ac:dyDescent="0.3">
      <c r="A9614" s="103">
        <v>46136</v>
      </c>
      <c r="B9614" s="104">
        <v>60000312</v>
      </c>
      <c r="C9614" s="104">
        <v>5249</v>
      </c>
    </row>
    <row r="9615" spans="1:3" x14ac:dyDescent="0.3">
      <c r="A9615" s="103">
        <v>46136</v>
      </c>
      <c r="B9615" s="104">
        <v>60000394</v>
      </c>
      <c r="C9615" s="104">
        <v>14784</v>
      </c>
    </row>
    <row r="9616" spans="1:3" x14ac:dyDescent="0.3">
      <c r="A9616" s="103">
        <v>46136</v>
      </c>
      <c r="B9616" s="104">
        <v>60000395</v>
      </c>
      <c r="C9616" s="104">
        <v>9240</v>
      </c>
    </row>
    <row r="9617" spans="1:3" x14ac:dyDescent="0.3">
      <c r="A9617" s="103">
        <v>46136</v>
      </c>
      <c r="B9617" s="104">
        <v>60000408</v>
      </c>
      <c r="C9617" s="104">
        <v>1648</v>
      </c>
    </row>
    <row r="9618" spans="1:3" x14ac:dyDescent="0.3">
      <c r="A9618" s="103">
        <v>46136</v>
      </c>
      <c r="B9618" s="104">
        <v>60000409</v>
      </c>
      <c r="C9618" s="104">
        <v>744</v>
      </c>
    </row>
    <row r="9619" spans="1:3" x14ac:dyDescent="0.3">
      <c r="A9619" s="103">
        <v>46136</v>
      </c>
      <c r="B9619" s="104">
        <v>60000410</v>
      </c>
      <c r="C9619" s="104">
        <v>472</v>
      </c>
    </row>
    <row r="9620" spans="1:3" x14ac:dyDescent="0.3">
      <c r="A9620" s="103">
        <v>46136</v>
      </c>
      <c r="B9620" s="104">
        <v>60000440</v>
      </c>
      <c r="C9620" s="104">
        <v>10080</v>
      </c>
    </row>
    <row r="9621" spans="1:3" x14ac:dyDescent="0.3">
      <c r="A9621" s="103">
        <v>46136</v>
      </c>
      <c r="B9621" s="104">
        <v>60000537</v>
      </c>
      <c r="C9621" s="104">
        <v>449</v>
      </c>
    </row>
    <row r="9622" spans="1:3" x14ac:dyDescent="0.3">
      <c r="A9622" s="103">
        <v>46136</v>
      </c>
      <c r="B9622" s="104">
        <v>60000539</v>
      </c>
      <c r="C9622" s="104">
        <v>1073</v>
      </c>
    </row>
    <row r="9623" spans="1:3" x14ac:dyDescent="0.3">
      <c r="A9623" s="103">
        <v>46136</v>
      </c>
      <c r="B9623" s="104">
        <v>60000540</v>
      </c>
      <c r="C9623" s="104">
        <v>420</v>
      </c>
    </row>
    <row r="9624" spans="1:3" x14ac:dyDescent="0.3">
      <c r="A9624" s="103">
        <v>46136</v>
      </c>
      <c r="B9624" s="104">
        <v>60000553</v>
      </c>
      <c r="C9624" s="104">
        <v>1620</v>
      </c>
    </row>
    <row r="9625" spans="1:3" x14ac:dyDescent="0.3">
      <c r="A9625" s="103">
        <v>46136</v>
      </c>
      <c r="B9625" s="104">
        <v>60000557</v>
      </c>
      <c r="C9625" s="104">
        <v>80</v>
      </c>
    </row>
    <row r="9626" spans="1:3" x14ac:dyDescent="0.3">
      <c r="A9626" s="103">
        <v>46136</v>
      </c>
      <c r="B9626" s="104">
        <v>60000558</v>
      </c>
      <c r="C9626" s="104">
        <v>219</v>
      </c>
    </row>
    <row r="9627" spans="1:3" x14ac:dyDescent="0.3">
      <c r="A9627" s="103">
        <v>46136</v>
      </c>
      <c r="B9627" s="104">
        <v>60000559</v>
      </c>
      <c r="C9627" s="104">
        <v>108</v>
      </c>
    </row>
    <row r="9628" spans="1:3" x14ac:dyDescent="0.3">
      <c r="A9628" s="103">
        <v>46136</v>
      </c>
      <c r="B9628" s="104">
        <v>60000567</v>
      </c>
      <c r="C9628" s="104">
        <v>27</v>
      </c>
    </row>
    <row r="9629" spans="1:3" x14ac:dyDescent="0.3">
      <c r="A9629" s="103">
        <v>46136</v>
      </c>
      <c r="B9629" s="104">
        <v>60000568</v>
      </c>
      <c r="C9629" s="104">
        <v>15</v>
      </c>
    </row>
    <row r="9630" spans="1:3" x14ac:dyDescent="0.3">
      <c r="A9630" s="103">
        <v>46136</v>
      </c>
      <c r="B9630" s="104">
        <v>60000569</v>
      </c>
      <c r="C9630" s="104">
        <v>130</v>
      </c>
    </row>
    <row r="9631" spans="1:3" x14ac:dyDescent="0.3">
      <c r="A9631" s="103">
        <v>46136</v>
      </c>
      <c r="B9631" s="104">
        <v>60000570</v>
      </c>
      <c r="C9631" s="104">
        <v>152</v>
      </c>
    </row>
    <row r="9632" spans="1:3" x14ac:dyDescent="0.3">
      <c r="A9632" s="103">
        <v>46136</v>
      </c>
      <c r="B9632" s="104">
        <v>60000571</v>
      </c>
      <c r="C9632" s="104">
        <v>25</v>
      </c>
    </row>
    <row r="9633" spans="1:3" x14ac:dyDescent="0.3">
      <c r="A9633" s="103">
        <v>46136</v>
      </c>
      <c r="B9633" s="104">
        <v>60000572</v>
      </c>
      <c r="C9633" s="104">
        <v>9000</v>
      </c>
    </row>
    <row r="9634" spans="1:3" x14ac:dyDescent="0.3">
      <c r="A9634" s="103">
        <v>46136</v>
      </c>
      <c r="B9634" s="104">
        <v>60000576</v>
      </c>
      <c r="C9634" s="104">
        <v>11700</v>
      </c>
    </row>
    <row r="9635" spans="1:3" x14ac:dyDescent="0.3">
      <c r="A9635" s="103">
        <v>46136</v>
      </c>
      <c r="B9635" s="104">
        <v>60000577</v>
      </c>
      <c r="C9635" s="104">
        <v>2700</v>
      </c>
    </row>
    <row r="9636" spans="1:3" x14ac:dyDescent="0.3">
      <c r="A9636" s="103">
        <v>46136</v>
      </c>
      <c r="B9636" s="104">
        <v>60000578</v>
      </c>
      <c r="C9636" s="104">
        <v>30240</v>
      </c>
    </row>
    <row r="9637" spans="1:3" x14ac:dyDescent="0.3">
      <c r="A9637" s="103">
        <v>46136</v>
      </c>
      <c r="B9637" s="104">
        <v>60000579</v>
      </c>
      <c r="C9637" s="104">
        <v>9216</v>
      </c>
    </row>
    <row r="9638" spans="1:3" x14ac:dyDescent="0.3">
      <c r="A9638" s="103">
        <v>46137</v>
      </c>
      <c r="B9638" s="104">
        <v>60000000</v>
      </c>
      <c r="C9638" s="104">
        <v>21</v>
      </c>
    </row>
    <row r="9639" spans="1:3" x14ac:dyDescent="0.3">
      <c r="A9639" s="103">
        <v>46137</v>
      </c>
      <c r="B9639" s="104">
        <v>60000002</v>
      </c>
      <c r="C9639" s="104">
        <v>866</v>
      </c>
    </row>
    <row r="9640" spans="1:3" x14ac:dyDescent="0.3">
      <c r="A9640" s="103">
        <v>46137</v>
      </c>
      <c r="B9640" s="104">
        <v>60000005</v>
      </c>
      <c r="C9640" s="104">
        <v>10</v>
      </c>
    </row>
    <row r="9641" spans="1:3" x14ac:dyDescent="0.3">
      <c r="A9641" s="103">
        <v>46137</v>
      </c>
      <c r="B9641" s="104">
        <v>60000008</v>
      </c>
      <c r="C9641" s="104">
        <v>95</v>
      </c>
    </row>
    <row r="9642" spans="1:3" x14ac:dyDescent="0.3">
      <c r="A9642" s="103">
        <v>46137</v>
      </c>
      <c r="B9642" s="104">
        <v>60000009</v>
      </c>
      <c r="C9642" s="104">
        <v>83</v>
      </c>
    </row>
    <row r="9643" spans="1:3" x14ac:dyDescent="0.3">
      <c r="A9643" s="103">
        <v>46137</v>
      </c>
      <c r="B9643" s="104">
        <v>60000026</v>
      </c>
      <c r="C9643" s="104">
        <v>35</v>
      </c>
    </row>
    <row r="9644" spans="1:3" x14ac:dyDescent="0.3">
      <c r="A9644" s="103">
        <v>46137</v>
      </c>
      <c r="B9644" s="104">
        <v>60000027</v>
      </c>
      <c r="C9644" s="104">
        <v>345</v>
      </c>
    </row>
    <row r="9645" spans="1:3" x14ac:dyDescent="0.3">
      <c r="A9645" s="103">
        <v>46137</v>
      </c>
      <c r="B9645" s="104">
        <v>60000028</v>
      </c>
      <c r="C9645" s="104">
        <v>238</v>
      </c>
    </row>
    <row r="9646" spans="1:3" x14ac:dyDescent="0.3">
      <c r="A9646" s="103">
        <v>46137</v>
      </c>
      <c r="B9646" s="104">
        <v>60000029</v>
      </c>
      <c r="C9646" s="104">
        <v>18</v>
      </c>
    </row>
    <row r="9647" spans="1:3" x14ac:dyDescent="0.3">
      <c r="A9647" s="103">
        <v>46137</v>
      </c>
      <c r="B9647" s="104">
        <v>60000030</v>
      </c>
      <c r="C9647" s="104">
        <v>3553</v>
      </c>
    </row>
    <row r="9648" spans="1:3" x14ac:dyDescent="0.3">
      <c r="A9648" s="103">
        <v>46137</v>
      </c>
      <c r="B9648" s="104">
        <v>60000031</v>
      </c>
      <c r="C9648" s="104">
        <v>13608</v>
      </c>
    </row>
    <row r="9649" spans="1:3" x14ac:dyDescent="0.3">
      <c r="A9649" s="103">
        <v>46137</v>
      </c>
      <c r="B9649" s="104">
        <v>60000032</v>
      </c>
      <c r="C9649" s="104">
        <v>549</v>
      </c>
    </row>
    <row r="9650" spans="1:3" x14ac:dyDescent="0.3">
      <c r="A9650" s="103">
        <v>46137</v>
      </c>
      <c r="B9650" s="104">
        <v>60000033</v>
      </c>
      <c r="C9650" s="104">
        <v>1886</v>
      </c>
    </row>
    <row r="9651" spans="1:3" x14ac:dyDescent="0.3">
      <c r="A9651" s="103">
        <v>46137</v>
      </c>
      <c r="B9651" s="104">
        <v>60000035</v>
      </c>
      <c r="C9651" s="104">
        <v>4055</v>
      </c>
    </row>
    <row r="9652" spans="1:3" x14ac:dyDescent="0.3">
      <c r="A9652" s="103">
        <v>46137</v>
      </c>
      <c r="B9652" s="104">
        <v>60000036</v>
      </c>
      <c r="C9652" s="104">
        <v>534</v>
      </c>
    </row>
    <row r="9653" spans="1:3" x14ac:dyDescent="0.3">
      <c r="A9653" s="103">
        <v>46137</v>
      </c>
      <c r="B9653" s="104">
        <v>60000037</v>
      </c>
      <c r="C9653" s="104">
        <v>19368</v>
      </c>
    </row>
    <row r="9654" spans="1:3" x14ac:dyDescent="0.3">
      <c r="A9654" s="103">
        <v>46137</v>
      </c>
      <c r="B9654" s="104">
        <v>60000038</v>
      </c>
      <c r="C9654" s="104">
        <v>600</v>
      </c>
    </row>
    <row r="9655" spans="1:3" x14ac:dyDescent="0.3">
      <c r="A9655" s="103">
        <v>46137</v>
      </c>
      <c r="B9655" s="104">
        <v>60000039</v>
      </c>
      <c r="C9655" s="104">
        <v>0</v>
      </c>
    </row>
    <row r="9656" spans="1:3" x14ac:dyDescent="0.3">
      <c r="A9656" s="103">
        <v>46137</v>
      </c>
      <c r="B9656" s="104">
        <v>60000041</v>
      </c>
      <c r="C9656" s="104">
        <v>2816</v>
      </c>
    </row>
    <row r="9657" spans="1:3" x14ac:dyDescent="0.3">
      <c r="A9657" s="103">
        <v>46137</v>
      </c>
      <c r="B9657" s="104">
        <v>60000042</v>
      </c>
      <c r="C9657" s="104">
        <v>600</v>
      </c>
    </row>
    <row r="9658" spans="1:3" x14ac:dyDescent="0.3">
      <c r="A9658" s="103">
        <v>46137</v>
      </c>
      <c r="B9658" s="104">
        <v>60000043</v>
      </c>
      <c r="C9658" s="104">
        <v>826</v>
      </c>
    </row>
    <row r="9659" spans="1:3" x14ac:dyDescent="0.3">
      <c r="A9659" s="103">
        <v>46137</v>
      </c>
      <c r="B9659" s="104">
        <v>60000044</v>
      </c>
      <c r="C9659" s="104">
        <v>7914</v>
      </c>
    </row>
    <row r="9660" spans="1:3" x14ac:dyDescent="0.3">
      <c r="A9660" s="103">
        <v>46137</v>
      </c>
      <c r="B9660" s="104">
        <v>60000045</v>
      </c>
      <c r="C9660" s="104">
        <v>2785</v>
      </c>
    </row>
    <row r="9661" spans="1:3" x14ac:dyDescent="0.3">
      <c r="A9661" s="103">
        <v>46137</v>
      </c>
      <c r="B9661" s="104">
        <v>60000047</v>
      </c>
      <c r="C9661" s="104">
        <v>192</v>
      </c>
    </row>
    <row r="9662" spans="1:3" x14ac:dyDescent="0.3">
      <c r="A9662" s="103">
        <v>46137</v>
      </c>
      <c r="B9662" s="104">
        <v>60000049</v>
      </c>
      <c r="C9662" s="104">
        <v>35592</v>
      </c>
    </row>
    <row r="9663" spans="1:3" x14ac:dyDescent="0.3">
      <c r="A9663" s="103">
        <v>46137</v>
      </c>
      <c r="B9663" s="104">
        <v>60000050</v>
      </c>
      <c r="C9663" s="104">
        <v>4825</v>
      </c>
    </row>
    <row r="9664" spans="1:3" x14ac:dyDescent="0.3">
      <c r="A9664" s="103">
        <v>46137</v>
      </c>
      <c r="B9664" s="104">
        <v>60000051</v>
      </c>
      <c r="C9664" s="104">
        <v>220</v>
      </c>
    </row>
    <row r="9665" spans="1:3" x14ac:dyDescent="0.3">
      <c r="A9665" s="103">
        <v>46137</v>
      </c>
      <c r="B9665" s="104">
        <v>60000052</v>
      </c>
      <c r="C9665" s="104">
        <v>2475</v>
      </c>
    </row>
    <row r="9666" spans="1:3" x14ac:dyDescent="0.3">
      <c r="A9666" s="103">
        <v>46137</v>
      </c>
      <c r="B9666" s="104">
        <v>60000053</v>
      </c>
      <c r="C9666" s="104">
        <v>204</v>
      </c>
    </row>
    <row r="9667" spans="1:3" x14ac:dyDescent="0.3">
      <c r="A9667" s="103">
        <v>46137</v>
      </c>
      <c r="B9667" s="104">
        <v>60000054</v>
      </c>
      <c r="C9667" s="104">
        <v>0</v>
      </c>
    </row>
    <row r="9668" spans="1:3" x14ac:dyDescent="0.3">
      <c r="A9668" s="103">
        <v>46137</v>
      </c>
      <c r="B9668" s="104">
        <v>60000055</v>
      </c>
      <c r="C9668" s="104">
        <v>12</v>
      </c>
    </row>
    <row r="9669" spans="1:3" x14ac:dyDescent="0.3">
      <c r="A9669" s="103">
        <v>46137</v>
      </c>
      <c r="B9669" s="104">
        <v>60000056</v>
      </c>
      <c r="C9669" s="104">
        <v>60</v>
      </c>
    </row>
    <row r="9670" spans="1:3" x14ac:dyDescent="0.3">
      <c r="A9670" s="103">
        <v>46137</v>
      </c>
      <c r="B9670" s="104">
        <v>60000057</v>
      </c>
      <c r="C9670" s="104">
        <v>39945</v>
      </c>
    </row>
    <row r="9671" spans="1:3" x14ac:dyDescent="0.3">
      <c r="A9671" s="103">
        <v>46137</v>
      </c>
      <c r="B9671" s="104">
        <v>60000058</v>
      </c>
      <c r="C9671" s="104">
        <v>1058</v>
      </c>
    </row>
    <row r="9672" spans="1:3" x14ac:dyDescent="0.3">
      <c r="A9672" s="103">
        <v>46137</v>
      </c>
      <c r="B9672" s="104">
        <v>60000111</v>
      </c>
      <c r="C9672" s="104">
        <v>24</v>
      </c>
    </row>
    <row r="9673" spans="1:3" x14ac:dyDescent="0.3">
      <c r="A9673" s="103">
        <v>46137</v>
      </c>
      <c r="B9673" s="104">
        <v>60000113</v>
      </c>
      <c r="C9673" s="104">
        <v>351</v>
      </c>
    </row>
    <row r="9674" spans="1:3" x14ac:dyDescent="0.3">
      <c r="A9674" s="103">
        <v>46137</v>
      </c>
      <c r="B9674" s="104">
        <v>60000114</v>
      </c>
      <c r="C9674" s="104">
        <v>815</v>
      </c>
    </row>
    <row r="9675" spans="1:3" x14ac:dyDescent="0.3">
      <c r="A9675" s="103">
        <v>46137</v>
      </c>
      <c r="B9675" s="104">
        <v>60000120</v>
      </c>
      <c r="C9675" s="104">
        <v>64</v>
      </c>
    </row>
    <row r="9676" spans="1:3" x14ac:dyDescent="0.3">
      <c r="A9676" s="103">
        <v>46137</v>
      </c>
      <c r="B9676" s="104">
        <v>60000121</v>
      </c>
      <c r="C9676" s="104">
        <v>60</v>
      </c>
    </row>
    <row r="9677" spans="1:3" x14ac:dyDescent="0.3">
      <c r="A9677" s="103">
        <v>46137</v>
      </c>
      <c r="B9677" s="104">
        <v>60000122</v>
      </c>
      <c r="C9677" s="104">
        <v>20</v>
      </c>
    </row>
    <row r="9678" spans="1:3" x14ac:dyDescent="0.3">
      <c r="A9678" s="103">
        <v>46137</v>
      </c>
      <c r="B9678" s="104">
        <v>60000123</v>
      </c>
      <c r="C9678" s="104">
        <v>4</v>
      </c>
    </row>
    <row r="9679" spans="1:3" x14ac:dyDescent="0.3">
      <c r="A9679" s="103">
        <v>46137</v>
      </c>
      <c r="B9679" s="104">
        <v>60000124</v>
      </c>
      <c r="C9679" s="104">
        <v>200</v>
      </c>
    </row>
    <row r="9680" spans="1:3" x14ac:dyDescent="0.3">
      <c r="A9680" s="103">
        <v>46137</v>
      </c>
      <c r="B9680" s="104">
        <v>60000125</v>
      </c>
      <c r="C9680" s="104">
        <v>32</v>
      </c>
    </row>
    <row r="9681" spans="1:3" x14ac:dyDescent="0.3">
      <c r="A9681" s="103">
        <v>46137</v>
      </c>
      <c r="B9681" s="104">
        <v>60000132</v>
      </c>
      <c r="C9681" s="104">
        <v>1</v>
      </c>
    </row>
    <row r="9682" spans="1:3" x14ac:dyDescent="0.3">
      <c r="A9682" s="103">
        <v>46137</v>
      </c>
      <c r="B9682" s="104">
        <v>60000138</v>
      </c>
      <c r="C9682" s="104">
        <v>5</v>
      </c>
    </row>
    <row r="9683" spans="1:3" x14ac:dyDescent="0.3">
      <c r="A9683" s="103">
        <v>46137</v>
      </c>
      <c r="B9683" s="104">
        <v>60000172</v>
      </c>
      <c r="C9683" s="104">
        <v>36</v>
      </c>
    </row>
    <row r="9684" spans="1:3" x14ac:dyDescent="0.3">
      <c r="A9684" s="103">
        <v>46137</v>
      </c>
      <c r="B9684" s="104">
        <v>60000173</v>
      </c>
      <c r="C9684" s="104">
        <v>186</v>
      </c>
    </row>
    <row r="9685" spans="1:3" x14ac:dyDescent="0.3">
      <c r="A9685" s="103">
        <v>46137</v>
      </c>
      <c r="B9685" s="104">
        <v>60000180</v>
      </c>
      <c r="C9685" s="104">
        <v>15</v>
      </c>
    </row>
    <row r="9686" spans="1:3" x14ac:dyDescent="0.3">
      <c r="A9686" s="103">
        <v>46137</v>
      </c>
      <c r="B9686" s="104">
        <v>60000182</v>
      </c>
      <c r="C9686" s="104">
        <v>5</v>
      </c>
    </row>
    <row r="9687" spans="1:3" x14ac:dyDescent="0.3">
      <c r="A9687" s="103">
        <v>46137</v>
      </c>
      <c r="B9687" s="104">
        <v>60000183</v>
      </c>
      <c r="C9687" s="104">
        <v>98</v>
      </c>
    </row>
    <row r="9688" spans="1:3" x14ac:dyDescent="0.3">
      <c r="A9688" s="103">
        <v>46137</v>
      </c>
      <c r="B9688" s="104">
        <v>60000184</v>
      </c>
      <c r="C9688" s="104">
        <v>364</v>
      </c>
    </row>
    <row r="9689" spans="1:3" x14ac:dyDescent="0.3">
      <c r="A9689" s="103">
        <v>46137</v>
      </c>
      <c r="B9689" s="104">
        <v>60000185</v>
      </c>
      <c r="C9689" s="104">
        <v>883</v>
      </c>
    </row>
    <row r="9690" spans="1:3" x14ac:dyDescent="0.3">
      <c r="A9690" s="103">
        <v>46137</v>
      </c>
      <c r="B9690" s="104">
        <v>60000186</v>
      </c>
      <c r="C9690" s="104">
        <v>144</v>
      </c>
    </row>
    <row r="9691" spans="1:3" x14ac:dyDescent="0.3">
      <c r="A9691" s="103">
        <v>46137</v>
      </c>
      <c r="B9691" s="104">
        <v>60000201</v>
      </c>
      <c r="C9691" s="104">
        <v>1</v>
      </c>
    </row>
    <row r="9692" spans="1:3" x14ac:dyDescent="0.3">
      <c r="A9692" s="103">
        <v>46137</v>
      </c>
      <c r="B9692" s="104">
        <v>60000202</v>
      </c>
      <c r="C9692" s="104">
        <v>0</v>
      </c>
    </row>
    <row r="9693" spans="1:3" x14ac:dyDescent="0.3">
      <c r="A9693" s="103">
        <v>46137</v>
      </c>
      <c r="B9693" s="104">
        <v>60000206</v>
      </c>
      <c r="C9693" s="104">
        <v>4</v>
      </c>
    </row>
    <row r="9694" spans="1:3" x14ac:dyDescent="0.3">
      <c r="A9694" s="103">
        <v>46137</v>
      </c>
      <c r="B9694" s="104">
        <v>60000211</v>
      </c>
      <c r="C9694" s="104">
        <v>15</v>
      </c>
    </row>
    <row r="9695" spans="1:3" x14ac:dyDescent="0.3">
      <c r="A9695" s="103">
        <v>46137</v>
      </c>
      <c r="B9695" s="104">
        <v>60000212</v>
      </c>
      <c r="C9695" s="104">
        <v>0</v>
      </c>
    </row>
    <row r="9696" spans="1:3" x14ac:dyDescent="0.3">
      <c r="A9696" s="103">
        <v>46137</v>
      </c>
      <c r="B9696" s="104">
        <v>60000215</v>
      </c>
      <c r="C9696" s="104">
        <v>36</v>
      </c>
    </row>
    <row r="9697" spans="1:3" x14ac:dyDescent="0.3">
      <c r="A9697" s="103">
        <v>46137</v>
      </c>
      <c r="B9697" s="104">
        <v>60000217</v>
      </c>
      <c r="C9697" s="104">
        <v>15</v>
      </c>
    </row>
    <row r="9698" spans="1:3" x14ac:dyDescent="0.3">
      <c r="A9698" s="103">
        <v>46137</v>
      </c>
      <c r="B9698" s="104">
        <v>60000218</v>
      </c>
      <c r="C9698" s="104">
        <v>15</v>
      </c>
    </row>
    <row r="9699" spans="1:3" x14ac:dyDescent="0.3">
      <c r="A9699" s="103">
        <v>46137</v>
      </c>
      <c r="B9699" s="104">
        <v>60000220</v>
      </c>
      <c r="C9699" s="104">
        <v>23</v>
      </c>
    </row>
    <row r="9700" spans="1:3" x14ac:dyDescent="0.3">
      <c r="A9700" s="103">
        <v>46137</v>
      </c>
      <c r="B9700" s="104">
        <v>60000221</v>
      </c>
      <c r="C9700" s="104">
        <v>17</v>
      </c>
    </row>
    <row r="9701" spans="1:3" x14ac:dyDescent="0.3">
      <c r="A9701" s="103">
        <v>46137</v>
      </c>
      <c r="B9701" s="104">
        <v>60000223</v>
      </c>
      <c r="C9701" s="104">
        <v>22</v>
      </c>
    </row>
    <row r="9702" spans="1:3" x14ac:dyDescent="0.3">
      <c r="A9702" s="103">
        <v>46137</v>
      </c>
      <c r="B9702" s="104">
        <v>60000224</v>
      </c>
      <c r="C9702" s="104">
        <v>0</v>
      </c>
    </row>
    <row r="9703" spans="1:3" x14ac:dyDescent="0.3">
      <c r="A9703" s="103">
        <v>46137</v>
      </c>
      <c r="B9703" s="104">
        <v>60000225</v>
      </c>
      <c r="C9703" s="104">
        <v>3</v>
      </c>
    </row>
    <row r="9704" spans="1:3" x14ac:dyDescent="0.3">
      <c r="A9704" s="103">
        <v>46137</v>
      </c>
      <c r="B9704" s="104">
        <v>60000233</v>
      </c>
      <c r="C9704" s="104">
        <v>528</v>
      </c>
    </row>
    <row r="9705" spans="1:3" x14ac:dyDescent="0.3">
      <c r="A9705" s="103">
        <v>46137</v>
      </c>
      <c r="B9705" s="104">
        <v>60000270</v>
      </c>
      <c r="C9705" s="104">
        <v>26</v>
      </c>
    </row>
    <row r="9706" spans="1:3" x14ac:dyDescent="0.3">
      <c r="A9706" s="103">
        <v>46137</v>
      </c>
      <c r="B9706" s="104">
        <v>60000271</v>
      </c>
      <c r="C9706" s="104">
        <v>50</v>
      </c>
    </row>
    <row r="9707" spans="1:3" x14ac:dyDescent="0.3">
      <c r="A9707" s="103">
        <v>46137</v>
      </c>
      <c r="B9707" s="104">
        <v>60000272</v>
      </c>
      <c r="C9707" s="104">
        <v>22</v>
      </c>
    </row>
    <row r="9708" spans="1:3" x14ac:dyDescent="0.3">
      <c r="A9708" s="103">
        <v>46137</v>
      </c>
      <c r="B9708" s="104">
        <v>60000280</v>
      </c>
      <c r="C9708" s="104">
        <v>41</v>
      </c>
    </row>
    <row r="9709" spans="1:3" x14ac:dyDescent="0.3">
      <c r="A9709" s="103">
        <v>46137</v>
      </c>
      <c r="B9709" s="104">
        <v>60000281</v>
      </c>
      <c r="C9709" s="104">
        <v>14</v>
      </c>
    </row>
    <row r="9710" spans="1:3" x14ac:dyDescent="0.3">
      <c r="A9710" s="103">
        <v>46137</v>
      </c>
      <c r="B9710" s="104">
        <v>60000304</v>
      </c>
      <c r="C9710" s="104">
        <v>15</v>
      </c>
    </row>
    <row r="9711" spans="1:3" x14ac:dyDescent="0.3">
      <c r="A9711" s="103">
        <v>46137</v>
      </c>
      <c r="B9711" s="104">
        <v>60000310</v>
      </c>
      <c r="C9711" s="104">
        <v>6</v>
      </c>
    </row>
    <row r="9712" spans="1:3" x14ac:dyDescent="0.3">
      <c r="A9712" s="103">
        <v>46137</v>
      </c>
      <c r="B9712" s="104">
        <v>60000311</v>
      </c>
      <c r="C9712" s="104">
        <v>3</v>
      </c>
    </row>
    <row r="9713" spans="1:3" x14ac:dyDescent="0.3">
      <c r="A9713" s="103">
        <v>46137</v>
      </c>
      <c r="B9713" s="104">
        <v>60000312</v>
      </c>
      <c r="C9713" s="104">
        <v>7490</v>
      </c>
    </row>
    <row r="9714" spans="1:3" x14ac:dyDescent="0.3">
      <c r="A9714" s="103">
        <v>46137</v>
      </c>
      <c r="B9714" s="104">
        <v>60000408</v>
      </c>
      <c r="C9714" s="104">
        <v>230</v>
      </c>
    </row>
    <row r="9715" spans="1:3" x14ac:dyDescent="0.3">
      <c r="A9715" s="103">
        <v>46137</v>
      </c>
      <c r="B9715" s="104">
        <v>60000409</v>
      </c>
      <c r="C9715" s="104">
        <v>88</v>
      </c>
    </row>
    <row r="9716" spans="1:3" x14ac:dyDescent="0.3">
      <c r="A9716" s="103">
        <v>46137</v>
      </c>
      <c r="B9716" s="104">
        <v>60000410</v>
      </c>
      <c r="C9716" s="104">
        <v>248</v>
      </c>
    </row>
    <row r="9717" spans="1:3" x14ac:dyDescent="0.3">
      <c r="A9717" s="103">
        <v>46137</v>
      </c>
      <c r="B9717" s="104">
        <v>60000538</v>
      </c>
      <c r="C9717" s="104">
        <v>12000</v>
      </c>
    </row>
    <row r="9718" spans="1:3" x14ac:dyDescent="0.3">
      <c r="A9718" s="103">
        <v>46137</v>
      </c>
      <c r="B9718" s="104">
        <v>60000539</v>
      </c>
      <c r="C9718" s="104">
        <v>394</v>
      </c>
    </row>
    <row r="9719" spans="1:3" x14ac:dyDescent="0.3">
      <c r="A9719" s="103">
        <v>46137</v>
      </c>
      <c r="B9719" s="104">
        <v>60000540</v>
      </c>
      <c r="C9719" s="104">
        <v>55</v>
      </c>
    </row>
    <row r="9720" spans="1:3" x14ac:dyDescent="0.3">
      <c r="A9720" s="103">
        <v>46137</v>
      </c>
      <c r="B9720" s="104">
        <v>60000555</v>
      </c>
      <c r="C9720" s="104">
        <v>1860</v>
      </c>
    </row>
    <row r="9721" spans="1:3" x14ac:dyDescent="0.3">
      <c r="A9721" s="103">
        <v>46137</v>
      </c>
      <c r="B9721" s="104">
        <v>60000556</v>
      </c>
      <c r="C9721" s="104">
        <v>1680</v>
      </c>
    </row>
    <row r="9722" spans="1:3" x14ac:dyDescent="0.3">
      <c r="A9722" s="103">
        <v>46137</v>
      </c>
      <c r="B9722" s="104">
        <v>60000557</v>
      </c>
      <c r="C9722" s="104">
        <v>76</v>
      </c>
    </row>
    <row r="9723" spans="1:3" x14ac:dyDescent="0.3">
      <c r="A9723" s="103">
        <v>46137</v>
      </c>
      <c r="B9723" s="104">
        <v>60000558</v>
      </c>
      <c r="C9723" s="104">
        <v>27</v>
      </c>
    </row>
    <row r="9724" spans="1:3" x14ac:dyDescent="0.3">
      <c r="A9724" s="103">
        <v>46137</v>
      </c>
      <c r="B9724" s="104">
        <v>60000559</v>
      </c>
      <c r="C9724" s="104">
        <v>48</v>
      </c>
    </row>
    <row r="9725" spans="1:3" x14ac:dyDescent="0.3">
      <c r="A9725" s="103">
        <v>46137</v>
      </c>
      <c r="B9725" s="104">
        <v>60000567</v>
      </c>
      <c r="C9725" s="104">
        <v>1</v>
      </c>
    </row>
    <row r="9726" spans="1:3" x14ac:dyDescent="0.3">
      <c r="A9726" s="103">
        <v>46137</v>
      </c>
      <c r="B9726" s="104">
        <v>60000569</v>
      </c>
      <c r="C9726" s="104">
        <v>52</v>
      </c>
    </row>
    <row r="9727" spans="1:3" x14ac:dyDescent="0.3">
      <c r="A9727" s="103">
        <v>46137</v>
      </c>
      <c r="B9727" s="104">
        <v>60000572</v>
      </c>
      <c r="C9727" s="104">
        <v>4500</v>
      </c>
    </row>
    <row r="9728" spans="1:3" x14ac:dyDescent="0.3">
      <c r="A9728" s="103">
        <v>46137</v>
      </c>
      <c r="B9728" s="104">
        <v>60000576</v>
      </c>
      <c r="C9728" s="104">
        <v>2700</v>
      </c>
    </row>
    <row r="9729" spans="1:3" x14ac:dyDescent="0.3">
      <c r="A9729" s="103">
        <v>46137</v>
      </c>
      <c r="B9729" s="104">
        <v>60000577</v>
      </c>
      <c r="C9729" s="104">
        <v>900</v>
      </c>
    </row>
    <row r="9730" spans="1:3" x14ac:dyDescent="0.3">
      <c r="A9730" s="103">
        <v>46138</v>
      </c>
      <c r="B9730" s="104">
        <v>60000394</v>
      </c>
      <c r="C9730" s="104">
        <v>15408</v>
      </c>
    </row>
    <row r="9731" spans="1:3" x14ac:dyDescent="0.3">
      <c r="A9731" s="103">
        <v>46138</v>
      </c>
      <c r="B9731" s="104">
        <v>60000395</v>
      </c>
      <c r="C9731" s="104">
        <v>11328</v>
      </c>
    </row>
    <row r="9732" spans="1:3" x14ac:dyDescent="0.3">
      <c r="A9732" s="103">
        <v>46138</v>
      </c>
      <c r="B9732" s="104">
        <v>60000440</v>
      </c>
      <c r="C9732" s="104">
        <v>10080</v>
      </c>
    </row>
    <row r="9733" spans="1:3" x14ac:dyDescent="0.3">
      <c r="A9733" s="103">
        <v>46138</v>
      </c>
      <c r="B9733" s="104">
        <v>60000555</v>
      </c>
      <c r="C9733" s="104">
        <v>1044</v>
      </c>
    </row>
    <row r="9734" spans="1:3" x14ac:dyDescent="0.3">
      <c r="A9734" s="103">
        <v>46138</v>
      </c>
      <c r="B9734" s="104">
        <v>60000556</v>
      </c>
      <c r="C9734" s="104">
        <v>948</v>
      </c>
    </row>
    <row r="9735" spans="1:3" x14ac:dyDescent="0.3">
      <c r="A9735" s="103">
        <v>46138</v>
      </c>
      <c r="B9735" s="104">
        <v>60000572</v>
      </c>
      <c r="C9735" s="104">
        <v>6000</v>
      </c>
    </row>
    <row r="9736" spans="1:3" x14ac:dyDescent="0.3">
      <c r="A9736" s="103">
        <v>46138</v>
      </c>
      <c r="B9736" s="104">
        <v>60000576</v>
      </c>
      <c r="C9736" s="104">
        <v>2700</v>
      </c>
    </row>
    <row r="9737" spans="1:3" x14ac:dyDescent="0.3">
      <c r="A9737" s="103">
        <v>46138</v>
      </c>
      <c r="B9737" s="104">
        <v>60000577</v>
      </c>
      <c r="C9737" s="104">
        <v>1800</v>
      </c>
    </row>
    <row r="9738" spans="1:3" x14ac:dyDescent="0.3">
      <c r="A9738" s="103">
        <v>46138</v>
      </c>
      <c r="B9738" s="104">
        <v>60000578</v>
      </c>
      <c r="C9738" s="104">
        <v>15120</v>
      </c>
    </row>
    <row r="9739" spans="1:3" x14ac:dyDescent="0.3">
      <c r="A9739" s="105">
        <v>46138</v>
      </c>
      <c r="B9739" s="104">
        <v>60000579</v>
      </c>
      <c r="C9739" s="104">
        <v>10080</v>
      </c>
    </row>
    <row r="9740" spans="1:3" x14ac:dyDescent="0.3">
      <c r="A9740" s="103">
        <v>46139</v>
      </c>
      <c r="B9740" s="104">
        <v>60000000</v>
      </c>
      <c r="C9740" s="104">
        <v>99</v>
      </c>
    </row>
    <row r="9741" spans="1:3" x14ac:dyDescent="0.3">
      <c r="A9741" s="103">
        <v>46139</v>
      </c>
      <c r="B9741" s="104">
        <v>60000002</v>
      </c>
      <c r="C9741" s="104">
        <v>21827</v>
      </c>
    </row>
    <row r="9742" spans="1:3" x14ac:dyDescent="0.3">
      <c r="A9742" s="103">
        <v>46139</v>
      </c>
      <c r="B9742" s="104">
        <v>60000005</v>
      </c>
      <c r="C9742" s="104">
        <v>1961</v>
      </c>
    </row>
    <row r="9743" spans="1:3" x14ac:dyDescent="0.3">
      <c r="A9743" s="103">
        <v>46139</v>
      </c>
      <c r="B9743" s="104">
        <v>60000008</v>
      </c>
      <c r="C9743" s="104">
        <v>388</v>
      </c>
    </row>
    <row r="9744" spans="1:3" x14ac:dyDescent="0.3">
      <c r="A9744" s="103">
        <v>46139</v>
      </c>
      <c r="B9744" s="104">
        <v>60000009</v>
      </c>
      <c r="C9744" s="104">
        <v>804</v>
      </c>
    </row>
    <row r="9745" spans="1:3" x14ac:dyDescent="0.3">
      <c r="A9745" s="103">
        <v>46139</v>
      </c>
      <c r="B9745" s="104">
        <v>60000026</v>
      </c>
      <c r="C9745" s="104">
        <v>49</v>
      </c>
    </row>
    <row r="9746" spans="1:3" x14ac:dyDescent="0.3">
      <c r="A9746" s="103">
        <v>46139</v>
      </c>
      <c r="B9746" s="104">
        <v>60000027</v>
      </c>
      <c r="C9746" s="104">
        <v>132</v>
      </c>
    </row>
    <row r="9747" spans="1:3" x14ac:dyDescent="0.3">
      <c r="A9747" s="103">
        <v>46139</v>
      </c>
      <c r="B9747" s="104">
        <v>60000028</v>
      </c>
      <c r="C9747" s="104">
        <v>161</v>
      </c>
    </row>
    <row r="9748" spans="1:3" x14ac:dyDescent="0.3">
      <c r="A9748" s="103">
        <v>46139</v>
      </c>
      <c r="B9748" s="104">
        <v>60000029</v>
      </c>
      <c r="C9748" s="104">
        <v>102</v>
      </c>
    </row>
    <row r="9749" spans="1:3" x14ac:dyDescent="0.3">
      <c r="A9749" s="103">
        <v>46139</v>
      </c>
      <c r="B9749" s="104">
        <v>60000030</v>
      </c>
      <c r="C9749" s="104">
        <v>5707</v>
      </c>
    </row>
    <row r="9750" spans="1:3" x14ac:dyDescent="0.3">
      <c r="A9750" s="103">
        <v>46139</v>
      </c>
      <c r="B9750" s="104">
        <v>60000031</v>
      </c>
      <c r="C9750" s="104">
        <v>3643</v>
      </c>
    </row>
    <row r="9751" spans="1:3" x14ac:dyDescent="0.3">
      <c r="A9751" s="103">
        <v>46139</v>
      </c>
      <c r="B9751" s="104">
        <v>60000032</v>
      </c>
      <c r="C9751" s="104">
        <v>651</v>
      </c>
    </row>
    <row r="9752" spans="1:3" x14ac:dyDescent="0.3">
      <c r="A9752" s="103">
        <v>46139</v>
      </c>
      <c r="B9752" s="104">
        <v>60000033</v>
      </c>
      <c r="C9752" s="104">
        <v>1444</v>
      </c>
    </row>
    <row r="9753" spans="1:3" x14ac:dyDescent="0.3">
      <c r="A9753" s="103">
        <v>46139</v>
      </c>
      <c r="B9753" s="104">
        <v>60000035</v>
      </c>
      <c r="C9753" s="104">
        <v>42002</v>
      </c>
    </row>
    <row r="9754" spans="1:3" x14ac:dyDescent="0.3">
      <c r="A9754" s="103">
        <v>46139</v>
      </c>
      <c r="B9754" s="104">
        <v>60000036</v>
      </c>
      <c r="C9754" s="104">
        <v>246</v>
      </c>
    </row>
    <row r="9755" spans="1:3" x14ac:dyDescent="0.3">
      <c r="A9755" s="103">
        <v>46139</v>
      </c>
      <c r="B9755" s="104">
        <v>60000037</v>
      </c>
      <c r="C9755" s="104">
        <v>22848</v>
      </c>
    </row>
    <row r="9756" spans="1:3" x14ac:dyDescent="0.3">
      <c r="A9756" s="103">
        <v>46139</v>
      </c>
      <c r="B9756" s="104">
        <v>60000041</v>
      </c>
      <c r="C9756" s="104">
        <v>4859</v>
      </c>
    </row>
    <row r="9757" spans="1:3" x14ac:dyDescent="0.3">
      <c r="A9757" s="103">
        <v>46139</v>
      </c>
      <c r="B9757" s="104">
        <v>60000043</v>
      </c>
      <c r="C9757" s="104">
        <v>577</v>
      </c>
    </row>
    <row r="9758" spans="1:3" x14ac:dyDescent="0.3">
      <c r="A9758" s="103">
        <v>46139</v>
      </c>
      <c r="B9758" s="104">
        <v>60000044</v>
      </c>
      <c r="C9758" s="104">
        <v>5472</v>
      </c>
    </row>
    <row r="9759" spans="1:3" x14ac:dyDescent="0.3">
      <c r="A9759" s="103">
        <v>46139</v>
      </c>
      <c r="B9759" s="104">
        <v>60000045</v>
      </c>
      <c r="C9759" s="104">
        <v>2293</v>
      </c>
    </row>
    <row r="9760" spans="1:3" x14ac:dyDescent="0.3">
      <c r="A9760" s="103">
        <v>46139</v>
      </c>
      <c r="B9760" s="104">
        <v>60000047</v>
      </c>
      <c r="C9760" s="104">
        <v>106</v>
      </c>
    </row>
    <row r="9761" spans="1:3" x14ac:dyDescent="0.3">
      <c r="A9761" s="103">
        <v>46139</v>
      </c>
      <c r="B9761" s="104">
        <v>60000049</v>
      </c>
      <c r="C9761" s="104">
        <v>43791</v>
      </c>
    </row>
    <row r="9762" spans="1:3" x14ac:dyDescent="0.3">
      <c r="A9762" s="103">
        <v>46139</v>
      </c>
      <c r="B9762" s="104">
        <v>60000050</v>
      </c>
      <c r="C9762" s="104">
        <v>11411</v>
      </c>
    </row>
    <row r="9763" spans="1:3" x14ac:dyDescent="0.3">
      <c r="A9763" s="103">
        <v>46139</v>
      </c>
      <c r="B9763" s="104">
        <v>60000051</v>
      </c>
      <c r="C9763" s="104">
        <v>3430</v>
      </c>
    </row>
    <row r="9764" spans="1:3" x14ac:dyDescent="0.3">
      <c r="A9764" s="103">
        <v>46139</v>
      </c>
      <c r="B9764" s="104">
        <v>60000052</v>
      </c>
      <c r="C9764" s="104">
        <v>9028</v>
      </c>
    </row>
    <row r="9765" spans="1:3" x14ac:dyDescent="0.3">
      <c r="A9765" s="103">
        <v>46139</v>
      </c>
      <c r="B9765" s="104">
        <v>60000053</v>
      </c>
      <c r="C9765" s="104">
        <v>62</v>
      </c>
    </row>
    <row r="9766" spans="1:3" x14ac:dyDescent="0.3">
      <c r="A9766" s="103">
        <v>46139</v>
      </c>
      <c r="B9766" s="104">
        <v>60000054</v>
      </c>
      <c r="C9766" s="104">
        <v>62</v>
      </c>
    </row>
    <row r="9767" spans="1:3" x14ac:dyDescent="0.3">
      <c r="A9767" s="103">
        <v>46139</v>
      </c>
      <c r="B9767" s="104">
        <v>60000055</v>
      </c>
      <c r="C9767" s="104">
        <v>1</v>
      </c>
    </row>
    <row r="9768" spans="1:3" x14ac:dyDescent="0.3">
      <c r="A9768" s="103">
        <v>46139</v>
      </c>
      <c r="B9768" s="104">
        <v>60000056</v>
      </c>
      <c r="C9768" s="104">
        <v>87</v>
      </c>
    </row>
    <row r="9769" spans="1:3" x14ac:dyDescent="0.3">
      <c r="A9769" s="103">
        <v>46139</v>
      </c>
      <c r="B9769" s="104">
        <v>60000057</v>
      </c>
      <c r="C9769" s="104">
        <v>60624</v>
      </c>
    </row>
    <row r="9770" spans="1:3" x14ac:dyDescent="0.3">
      <c r="A9770" s="103">
        <v>46139</v>
      </c>
      <c r="B9770" s="104">
        <v>60000058</v>
      </c>
      <c r="C9770" s="104">
        <v>5602</v>
      </c>
    </row>
    <row r="9771" spans="1:3" x14ac:dyDescent="0.3">
      <c r="A9771" s="103">
        <v>46139</v>
      </c>
      <c r="B9771" s="104">
        <v>60000113</v>
      </c>
      <c r="C9771" s="104">
        <v>236</v>
      </c>
    </row>
    <row r="9772" spans="1:3" x14ac:dyDescent="0.3">
      <c r="A9772" s="103">
        <v>46139</v>
      </c>
      <c r="B9772" s="104">
        <v>60000114</v>
      </c>
      <c r="C9772" s="104">
        <v>1400</v>
      </c>
    </row>
    <row r="9773" spans="1:3" x14ac:dyDescent="0.3">
      <c r="A9773" s="103">
        <v>46139</v>
      </c>
      <c r="B9773" s="104">
        <v>60000120</v>
      </c>
      <c r="C9773" s="104">
        <v>329</v>
      </c>
    </row>
    <row r="9774" spans="1:3" x14ac:dyDescent="0.3">
      <c r="A9774" s="103">
        <v>46139</v>
      </c>
      <c r="B9774" s="104">
        <v>60000121</v>
      </c>
      <c r="C9774" s="104">
        <v>363</v>
      </c>
    </row>
    <row r="9775" spans="1:3" x14ac:dyDescent="0.3">
      <c r="A9775" s="103">
        <v>46139</v>
      </c>
      <c r="B9775" s="104">
        <v>60000124</v>
      </c>
      <c r="C9775" s="104">
        <v>4</v>
      </c>
    </row>
    <row r="9776" spans="1:3" x14ac:dyDescent="0.3">
      <c r="A9776" s="103">
        <v>46139</v>
      </c>
      <c r="B9776" s="104">
        <v>60000130</v>
      </c>
      <c r="C9776" s="104">
        <v>14</v>
      </c>
    </row>
    <row r="9777" spans="1:3" x14ac:dyDescent="0.3">
      <c r="A9777" s="103">
        <v>46139</v>
      </c>
      <c r="B9777" s="104">
        <v>60000131</v>
      </c>
      <c r="C9777" s="104">
        <v>8</v>
      </c>
    </row>
    <row r="9778" spans="1:3" x14ac:dyDescent="0.3">
      <c r="A9778" s="103">
        <v>46139</v>
      </c>
      <c r="B9778" s="104">
        <v>60000132</v>
      </c>
      <c r="C9778" s="104">
        <v>12</v>
      </c>
    </row>
    <row r="9779" spans="1:3" x14ac:dyDescent="0.3">
      <c r="A9779" s="103">
        <v>46139</v>
      </c>
      <c r="B9779" s="104">
        <v>60000138</v>
      </c>
      <c r="C9779" s="104">
        <v>3</v>
      </c>
    </row>
    <row r="9780" spans="1:3" x14ac:dyDescent="0.3">
      <c r="A9780" s="103">
        <v>46139</v>
      </c>
      <c r="B9780" s="104">
        <v>60000172</v>
      </c>
      <c r="C9780" s="104">
        <v>60</v>
      </c>
    </row>
    <row r="9781" spans="1:3" x14ac:dyDescent="0.3">
      <c r="A9781" s="103">
        <v>46139</v>
      </c>
      <c r="B9781" s="104">
        <v>60000173</v>
      </c>
      <c r="C9781" s="104">
        <v>406</v>
      </c>
    </row>
    <row r="9782" spans="1:3" x14ac:dyDescent="0.3">
      <c r="A9782" s="103">
        <v>46139</v>
      </c>
      <c r="B9782" s="104">
        <v>60000180</v>
      </c>
      <c r="C9782" s="104">
        <v>337</v>
      </c>
    </row>
    <row r="9783" spans="1:3" x14ac:dyDescent="0.3">
      <c r="A9783" s="103">
        <v>46139</v>
      </c>
      <c r="B9783" s="104">
        <v>60000182</v>
      </c>
      <c r="C9783" s="104">
        <v>311</v>
      </c>
    </row>
    <row r="9784" spans="1:3" x14ac:dyDescent="0.3">
      <c r="A9784" s="103">
        <v>46139</v>
      </c>
      <c r="B9784" s="104">
        <v>60000183</v>
      </c>
      <c r="C9784" s="104">
        <v>235</v>
      </c>
    </row>
    <row r="9785" spans="1:3" x14ac:dyDescent="0.3">
      <c r="A9785" s="103">
        <v>46139</v>
      </c>
      <c r="B9785" s="104">
        <v>60000184</v>
      </c>
      <c r="C9785" s="104">
        <v>207</v>
      </c>
    </row>
    <row r="9786" spans="1:3" x14ac:dyDescent="0.3">
      <c r="A9786" s="103">
        <v>46139</v>
      </c>
      <c r="B9786" s="104">
        <v>60000185</v>
      </c>
      <c r="C9786" s="104">
        <v>7433</v>
      </c>
    </row>
    <row r="9787" spans="1:3" x14ac:dyDescent="0.3">
      <c r="A9787" s="103">
        <v>46139</v>
      </c>
      <c r="B9787" s="104">
        <v>60000186</v>
      </c>
      <c r="C9787" s="104">
        <v>4</v>
      </c>
    </row>
    <row r="9788" spans="1:3" x14ac:dyDescent="0.3">
      <c r="A9788" s="103">
        <v>46139</v>
      </c>
      <c r="B9788" s="104">
        <v>60000201</v>
      </c>
      <c r="C9788" s="104">
        <v>11</v>
      </c>
    </row>
    <row r="9789" spans="1:3" x14ac:dyDescent="0.3">
      <c r="A9789" s="103">
        <v>46139</v>
      </c>
      <c r="B9789" s="104">
        <v>60000202</v>
      </c>
      <c r="C9789" s="104">
        <v>14</v>
      </c>
    </row>
    <row r="9790" spans="1:3" x14ac:dyDescent="0.3">
      <c r="A9790" s="103">
        <v>46139</v>
      </c>
      <c r="B9790" s="104">
        <v>60000203</v>
      </c>
      <c r="C9790" s="104">
        <v>9</v>
      </c>
    </row>
    <row r="9791" spans="1:3" x14ac:dyDescent="0.3">
      <c r="A9791" s="103">
        <v>46139</v>
      </c>
      <c r="B9791" s="104">
        <v>60000206</v>
      </c>
      <c r="C9791" s="104">
        <v>22</v>
      </c>
    </row>
    <row r="9792" spans="1:3" x14ac:dyDescent="0.3">
      <c r="A9792" s="103">
        <v>46139</v>
      </c>
      <c r="B9792" s="104">
        <v>60000211</v>
      </c>
      <c r="C9792" s="104">
        <v>15</v>
      </c>
    </row>
    <row r="9793" spans="1:3" x14ac:dyDescent="0.3">
      <c r="A9793" s="103">
        <v>46139</v>
      </c>
      <c r="B9793" s="104">
        <v>60000212</v>
      </c>
      <c r="C9793" s="104">
        <v>19</v>
      </c>
    </row>
    <row r="9794" spans="1:3" x14ac:dyDescent="0.3">
      <c r="A9794" s="103">
        <v>46139</v>
      </c>
      <c r="B9794" s="104">
        <v>60000215</v>
      </c>
      <c r="C9794" s="104">
        <v>39</v>
      </c>
    </row>
    <row r="9795" spans="1:3" x14ac:dyDescent="0.3">
      <c r="A9795" s="103">
        <v>46139</v>
      </c>
      <c r="B9795" s="104">
        <v>60000217</v>
      </c>
      <c r="C9795" s="104">
        <v>45</v>
      </c>
    </row>
    <row r="9796" spans="1:3" x14ac:dyDescent="0.3">
      <c r="A9796" s="103">
        <v>46139</v>
      </c>
      <c r="B9796" s="104">
        <v>60000218</v>
      </c>
      <c r="C9796" s="104">
        <v>27</v>
      </c>
    </row>
    <row r="9797" spans="1:3" x14ac:dyDescent="0.3">
      <c r="A9797" s="103">
        <v>46139</v>
      </c>
      <c r="B9797" s="104">
        <v>60000220</v>
      </c>
      <c r="C9797" s="104">
        <v>106</v>
      </c>
    </row>
    <row r="9798" spans="1:3" x14ac:dyDescent="0.3">
      <c r="A9798" s="103">
        <v>46139</v>
      </c>
      <c r="B9798" s="104">
        <v>60000221</v>
      </c>
      <c r="C9798" s="104">
        <v>266</v>
      </c>
    </row>
    <row r="9799" spans="1:3" x14ac:dyDescent="0.3">
      <c r="A9799" s="103">
        <v>46139</v>
      </c>
      <c r="B9799" s="104">
        <v>60000223</v>
      </c>
      <c r="C9799" s="104">
        <v>65</v>
      </c>
    </row>
    <row r="9800" spans="1:3" x14ac:dyDescent="0.3">
      <c r="A9800" s="103">
        <v>46139</v>
      </c>
      <c r="B9800" s="104">
        <v>60000224</v>
      </c>
      <c r="C9800" s="104">
        <v>10</v>
      </c>
    </row>
    <row r="9801" spans="1:3" x14ac:dyDescent="0.3">
      <c r="A9801" s="103">
        <v>46139</v>
      </c>
      <c r="B9801" s="104">
        <v>60000225</v>
      </c>
      <c r="C9801" s="104">
        <v>7</v>
      </c>
    </row>
    <row r="9802" spans="1:3" x14ac:dyDescent="0.3">
      <c r="A9802" s="103">
        <v>46139</v>
      </c>
      <c r="B9802" s="104">
        <v>60000233</v>
      </c>
      <c r="C9802" s="104">
        <v>689</v>
      </c>
    </row>
    <row r="9803" spans="1:3" x14ac:dyDescent="0.3">
      <c r="A9803" s="103">
        <v>46139</v>
      </c>
      <c r="B9803" s="104">
        <v>60000270</v>
      </c>
      <c r="C9803" s="104">
        <v>255</v>
      </c>
    </row>
    <row r="9804" spans="1:3" x14ac:dyDescent="0.3">
      <c r="A9804" s="103">
        <v>46139</v>
      </c>
      <c r="B9804" s="104">
        <v>60000271</v>
      </c>
      <c r="C9804" s="104">
        <v>196</v>
      </c>
    </row>
    <row r="9805" spans="1:3" x14ac:dyDescent="0.3">
      <c r="A9805" s="103">
        <v>46139</v>
      </c>
      <c r="B9805" s="104">
        <v>60000272</v>
      </c>
      <c r="C9805" s="104">
        <v>220</v>
      </c>
    </row>
    <row r="9806" spans="1:3" x14ac:dyDescent="0.3">
      <c r="A9806" s="103">
        <v>46139</v>
      </c>
      <c r="B9806" s="104">
        <v>60000280</v>
      </c>
      <c r="C9806" s="104">
        <v>78</v>
      </c>
    </row>
    <row r="9807" spans="1:3" x14ac:dyDescent="0.3">
      <c r="A9807" s="103">
        <v>46139</v>
      </c>
      <c r="B9807" s="104">
        <v>60000281</v>
      </c>
      <c r="C9807" s="104">
        <v>82</v>
      </c>
    </row>
    <row r="9808" spans="1:3" x14ac:dyDescent="0.3">
      <c r="A9808" s="103">
        <v>46139</v>
      </c>
      <c r="B9808" s="104">
        <v>60000304</v>
      </c>
      <c r="C9808" s="104">
        <v>805</v>
      </c>
    </row>
    <row r="9809" spans="1:3" x14ac:dyDescent="0.3">
      <c r="A9809" s="103">
        <v>46139</v>
      </c>
      <c r="B9809" s="104">
        <v>60000310</v>
      </c>
      <c r="C9809" s="104">
        <v>444</v>
      </c>
    </row>
    <row r="9810" spans="1:3" x14ac:dyDescent="0.3">
      <c r="A9810" s="103">
        <v>46139</v>
      </c>
      <c r="B9810" s="104">
        <v>60000311</v>
      </c>
      <c r="C9810" s="104">
        <v>2509</v>
      </c>
    </row>
    <row r="9811" spans="1:3" x14ac:dyDescent="0.3">
      <c r="A9811" s="103">
        <v>46139</v>
      </c>
      <c r="B9811" s="104">
        <v>60000312</v>
      </c>
      <c r="C9811" s="104">
        <v>3694</v>
      </c>
    </row>
    <row r="9812" spans="1:3" x14ac:dyDescent="0.3">
      <c r="A9812" s="103">
        <v>46139</v>
      </c>
      <c r="B9812" s="104">
        <v>60000394</v>
      </c>
      <c r="C9812" s="104">
        <v>3696</v>
      </c>
    </row>
    <row r="9813" spans="1:3" x14ac:dyDescent="0.3">
      <c r="A9813" s="103">
        <v>46139</v>
      </c>
      <c r="B9813" s="104">
        <v>60000395</v>
      </c>
      <c r="C9813" s="104">
        <v>3696</v>
      </c>
    </row>
    <row r="9814" spans="1:3" x14ac:dyDescent="0.3">
      <c r="A9814" s="103">
        <v>46139</v>
      </c>
      <c r="B9814" s="104">
        <v>60000408</v>
      </c>
      <c r="C9814" s="104">
        <v>292</v>
      </c>
    </row>
    <row r="9815" spans="1:3" x14ac:dyDescent="0.3">
      <c r="A9815" s="103">
        <v>46139</v>
      </c>
      <c r="B9815" s="104">
        <v>60000409</v>
      </c>
      <c r="C9815" s="104">
        <v>300</v>
      </c>
    </row>
    <row r="9816" spans="1:3" x14ac:dyDescent="0.3">
      <c r="A9816" s="103">
        <v>46139</v>
      </c>
      <c r="B9816" s="104">
        <v>60000410</v>
      </c>
      <c r="C9816" s="104">
        <v>177</v>
      </c>
    </row>
    <row r="9817" spans="1:3" x14ac:dyDescent="0.3">
      <c r="A9817" s="103">
        <v>46139</v>
      </c>
      <c r="B9817" s="104">
        <v>60000440</v>
      </c>
      <c r="C9817" s="104">
        <v>10080</v>
      </c>
    </row>
    <row r="9818" spans="1:3" x14ac:dyDescent="0.3">
      <c r="A9818" s="103">
        <v>46139</v>
      </c>
      <c r="B9818" s="104">
        <v>60000539</v>
      </c>
      <c r="C9818" s="104">
        <v>979</v>
      </c>
    </row>
    <row r="9819" spans="1:3" x14ac:dyDescent="0.3">
      <c r="A9819" s="103">
        <v>46139</v>
      </c>
      <c r="B9819" s="104">
        <v>60000540</v>
      </c>
      <c r="C9819" s="104">
        <v>415</v>
      </c>
    </row>
    <row r="9820" spans="1:3" x14ac:dyDescent="0.3">
      <c r="A9820" s="103">
        <v>46139</v>
      </c>
      <c r="B9820" s="104">
        <v>60000552</v>
      </c>
      <c r="C9820" s="104">
        <v>3768</v>
      </c>
    </row>
    <row r="9821" spans="1:3" x14ac:dyDescent="0.3">
      <c r="A9821" s="103">
        <v>46139</v>
      </c>
      <c r="B9821" s="104">
        <v>60000557</v>
      </c>
      <c r="C9821" s="104">
        <v>56</v>
      </c>
    </row>
    <row r="9822" spans="1:3" x14ac:dyDescent="0.3">
      <c r="A9822" s="103">
        <v>46139</v>
      </c>
      <c r="B9822" s="104">
        <v>60000558</v>
      </c>
      <c r="C9822" s="104">
        <v>45</v>
      </c>
    </row>
    <row r="9823" spans="1:3" x14ac:dyDescent="0.3">
      <c r="A9823" s="103">
        <v>46139</v>
      </c>
      <c r="B9823" s="104">
        <v>60000559</v>
      </c>
      <c r="C9823" s="104">
        <v>63</v>
      </c>
    </row>
    <row r="9824" spans="1:3" x14ac:dyDescent="0.3">
      <c r="A9824" s="103">
        <v>46139</v>
      </c>
      <c r="B9824" s="104">
        <v>60000567</v>
      </c>
      <c r="C9824" s="104">
        <v>180</v>
      </c>
    </row>
    <row r="9825" spans="1:3" x14ac:dyDescent="0.3">
      <c r="A9825" s="103">
        <v>46139</v>
      </c>
      <c r="B9825" s="104">
        <v>60000568</v>
      </c>
      <c r="C9825" s="104">
        <v>4</v>
      </c>
    </row>
    <row r="9826" spans="1:3" x14ac:dyDescent="0.3">
      <c r="A9826" s="103">
        <v>46139</v>
      </c>
      <c r="B9826" s="104">
        <v>60000569</v>
      </c>
      <c r="C9826" s="104">
        <v>1</v>
      </c>
    </row>
    <row r="9827" spans="1:3" x14ac:dyDescent="0.3">
      <c r="A9827" s="103">
        <v>46139</v>
      </c>
      <c r="B9827" s="104">
        <v>60000570</v>
      </c>
      <c r="C9827" s="104">
        <v>90</v>
      </c>
    </row>
    <row r="9828" spans="1:3" x14ac:dyDescent="0.3">
      <c r="A9828" s="103">
        <v>46139</v>
      </c>
      <c r="B9828" s="104">
        <v>60000571</v>
      </c>
      <c r="C9828" s="104">
        <v>48</v>
      </c>
    </row>
    <row r="9829" spans="1:3" x14ac:dyDescent="0.3">
      <c r="A9829" s="103">
        <v>46139</v>
      </c>
      <c r="B9829" s="104">
        <v>60000572</v>
      </c>
      <c r="C9829" s="104">
        <v>9000</v>
      </c>
    </row>
    <row r="9830" spans="1:3" x14ac:dyDescent="0.3">
      <c r="A9830" s="103">
        <v>46139</v>
      </c>
      <c r="B9830" s="104">
        <v>60000576</v>
      </c>
      <c r="C9830" s="104">
        <v>4500</v>
      </c>
    </row>
    <row r="9831" spans="1:3" x14ac:dyDescent="0.3">
      <c r="A9831" s="103">
        <v>46139</v>
      </c>
      <c r="B9831" s="104">
        <v>60000577</v>
      </c>
      <c r="C9831" s="104">
        <v>1800</v>
      </c>
    </row>
    <row r="9832" spans="1:3" x14ac:dyDescent="0.3">
      <c r="A9832" s="103">
        <v>46139</v>
      </c>
      <c r="B9832" s="104">
        <v>60000578</v>
      </c>
      <c r="C9832" s="104">
        <v>40320</v>
      </c>
    </row>
    <row r="9833" spans="1:3" x14ac:dyDescent="0.3">
      <c r="A9833" s="103">
        <v>46139</v>
      </c>
      <c r="B9833" s="104">
        <v>60000579</v>
      </c>
      <c r="C9833" s="104">
        <v>8112</v>
      </c>
    </row>
    <row r="9834" spans="1:3" x14ac:dyDescent="0.3">
      <c r="A9834" s="103">
        <v>46140</v>
      </c>
      <c r="B9834" s="104">
        <v>60000000</v>
      </c>
      <c r="C9834" s="104">
        <v>108</v>
      </c>
    </row>
    <row r="9835" spans="1:3" x14ac:dyDescent="0.3">
      <c r="A9835" s="103">
        <v>46140</v>
      </c>
      <c r="B9835" s="104">
        <v>60000002</v>
      </c>
      <c r="C9835" s="104">
        <v>19635</v>
      </c>
    </row>
    <row r="9836" spans="1:3" x14ac:dyDescent="0.3">
      <c r="A9836" s="103">
        <v>46140</v>
      </c>
      <c r="B9836" s="104">
        <v>60000003</v>
      </c>
      <c r="C9836" s="104">
        <v>84</v>
      </c>
    </row>
    <row r="9837" spans="1:3" x14ac:dyDescent="0.3">
      <c r="A9837" s="103">
        <v>46140</v>
      </c>
      <c r="B9837" s="104">
        <v>60000005</v>
      </c>
      <c r="C9837" s="104">
        <v>283</v>
      </c>
    </row>
    <row r="9838" spans="1:3" x14ac:dyDescent="0.3">
      <c r="A9838" s="103">
        <v>46140</v>
      </c>
      <c r="B9838" s="104">
        <v>60000008</v>
      </c>
      <c r="C9838" s="104">
        <v>611</v>
      </c>
    </row>
    <row r="9839" spans="1:3" x14ac:dyDescent="0.3">
      <c r="A9839" s="103">
        <v>46140</v>
      </c>
      <c r="B9839" s="104">
        <v>60000009</v>
      </c>
      <c r="C9839" s="104">
        <v>1332</v>
      </c>
    </row>
    <row r="9840" spans="1:3" x14ac:dyDescent="0.3">
      <c r="A9840" s="103">
        <v>46140</v>
      </c>
      <c r="B9840" s="104">
        <v>60000026</v>
      </c>
      <c r="C9840" s="104">
        <v>96</v>
      </c>
    </row>
    <row r="9841" spans="1:3" x14ac:dyDescent="0.3">
      <c r="A9841" s="103">
        <v>46140</v>
      </c>
      <c r="B9841" s="104">
        <v>60000027</v>
      </c>
      <c r="C9841" s="104">
        <v>386</v>
      </c>
    </row>
    <row r="9842" spans="1:3" x14ac:dyDescent="0.3">
      <c r="A9842" s="103">
        <v>46140</v>
      </c>
      <c r="B9842" s="104">
        <v>60000028</v>
      </c>
      <c r="C9842" s="104">
        <v>1320</v>
      </c>
    </row>
    <row r="9843" spans="1:3" x14ac:dyDescent="0.3">
      <c r="A9843" s="103">
        <v>46140</v>
      </c>
      <c r="B9843" s="104">
        <v>60000029</v>
      </c>
      <c r="C9843" s="104">
        <v>246</v>
      </c>
    </row>
    <row r="9844" spans="1:3" x14ac:dyDescent="0.3">
      <c r="A9844" s="103">
        <v>46140</v>
      </c>
      <c r="B9844" s="104">
        <v>60000030</v>
      </c>
      <c r="C9844" s="104">
        <v>3566</v>
      </c>
    </row>
    <row r="9845" spans="1:3" x14ac:dyDescent="0.3">
      <c r="A9845" s="103">
        <v>46140</v>
      </c>
      <c r="B9845" s="104">
        <v>60000031</v>
      </c>
      <c r="C9845" s="104">
        <v>3024</v>
      </c>
    </row>
    <row r="9846" spans="1:3" x14ac:dyDescent="0.3">
      <c r="A9846" s="103">
        <v>46140</v>
      </c>
      <c r="B9846" s="104">
        <v>60000032</v>
      </c>
      <c r="C9846" s="104">
        <v>1606</v>
      </c>
    </row>
    <row r="9847" spans="1:3" x14ac:dyDescent="0.3">
      <c r="A9847" s="103">
        <v>46140</v>
      </c>
      <c r="B9847" s="104">
        <v>60000033</v>
      </c>
      <c r="C9847" s="104">
        <v>1771</v>
      </c>
    </row>
    <row r="9848" spans="1:3" x14ac:dyDescent="0.3">
      <c r="A9848" s="103">
        <v>46140</v>
      </c>
      <c r="B9848" s="104">
        <v>60000035</v>
      </c>
      <c r="C9848" s="104">
        <v>46392</v>
      </c>
    </row>
    <row r="9849" spans="1:3" x14ac:dyDescent="0.3">
      <c r="A9849" s="103">
        <v>46140</v>
      </c>
      <c r="B9849" s="104">
        <v>60000036</v>
      </c>
      <c r="C9849" s="104">
        <v>303</v>
      </c>
    </row>
    <row r="9850" spans="1:3" x14ac:dyDescent="0.3">
      <c r="A9850" s="103">
        <v>46140</v>
      </c>
      <c r="B9850" s="104">
        <v>60000037</v>
      </c>
      <c r="C9850" s="104">
        <v>33336</v>
      </c>
    </row>
    <row r="9851" spans="1:3" x14ac:dyDescent="0.3">
      <c r="A9851" s="103">
        <v>46140</v>
      </c>
      <c r="B9851" s="104">
        <v>60000038</v>
      </c>
      <c r="C9851" s="104">
        <v>204</v>
      </c>
    </row>
    <row r="9852" spans="1:3" x14ac:dyDescent="0.3">
      <c r="A9852" s="103">
        <v>46140</v>
      </c>
      <c r="B9852" s="104">
        <v>60000039</v>
      </c>
      <c r="C9852" s="104">
        <v>108</v>
      </c>
    </row>
    <row r="9853" spans="1:3" x14ac:dyDescent="0.3">
      <c r="A9853" s="103">
        <v>46140</v>
      </c>
      <c r="B9853" s="104">
        <v>60000041</v>
      </c>
      <c r="C9853" s="104">
        <v>5088</v>
      </c>
    </row>
    <row r="9854" spans="1:3" x14ac:dyDescent="0.3">
      <c r="A9854" s="103">
        <v>46140</v>
      </c>
      <c r="B9854" s="104">
        <v>60000042</v>
      </c>
      <c r="C9854" s="104">
        <v>1212</v>
      </c>
    </row>
    <row r="9855" spans="1:3" x14ac:dyDescent="0.3">
      <c r="A9855" s="103">
        <v>46140</v>
      </c>
      <c r="B9855" s="104">
        <v>60000043</v>
      </c>
      <c r="C9855" s="104">
        <v>829</v>
      </c>
    </row>
    <row r="9856" spans="1:3" x14ac:dyDescent="0.3">
      <c r="A9856" s="103">
        <v>46140</v>
      </c>
      <c r="B9856" s="104">
        <v>60000044</v>
      </c>
      <c r="C9856" s="104">
        <v>13804</v>
      </c>
    </row>
    <row r="9857" spans="1:3" x14ac:dyDescent="0.3">
      <c r="A9857" s="103">
        <v>46140</v>
      </c>
      <c r="B9857" s="104">
        <v>60000045</v>
      </c>
      <c r="C9857" s="104">
        <v>871</v>
      </c>
    </row>
    <row r="9858" spans="1:3" x14ac:dyDescent="0.3">
      <c r="A9858" s="103">
        <v>46140</v>
      </c>
      <c r="B9858" s="104">
        <v>60000047</v>
      </c>
      <c r="C9858" s="104">
        <v>528</v>
      </c>
    </row>
    <row r="9859" spans="1:3" x14ac:dyDescent="0.3">
      <c r="A9859" s="103">
        <v>46140</v>
      </c>
      <c r="B9859" s="104">
        <v>60000048</v>
      </c>
      <c r="C9859" s="104">
        <v>336</v>
      </c>
    </row>
    <row r="9860" spans="1:3" x14ac:dyDescent="0.3">
      <c r="A9860" s="103">
        <v>46140</v>
      </c>
      <c r="B9860" s="104">
        <v>60000049</v>
      </c>
      <c r="C9860" s="104">
        <v>105788</v>
      </c>
    </row>
    <row r="9861" spans="1:3" x14ac:dyDescent="0.3">
      <c r="A9861" s="103">
        <v>46140</v>
      </c>
      <c r="B9861" s="104">
        <v>60000050</v>
      </c>
      <c r="C9861" s="104">
        <v>7454</v>
      </c>
    </row>
    <row r="9862" spans="1:3" x14ac:dyDescent="0.3">
      <c r="A9862" s="103">
        <v>46140</v>
      </c>
      <c r="B9862" s="104">
        <v>60000051</v>
      </c>
      <c r="C9862" s="104">
        <v>1288</v>
      </c>
    </row>
    <row r="9863" spans="1:3" x14ac:dyDescent="0.3">
      <c r="A9863" s="103">
        <v>46140</v>
      </c>
      <c r="B9863" s="104">
        <v>60000052</v>
      </c>
      <c r="C9863" s="104">
        <v>4892</v>
      </c>
    </row>
    <row r="9864" spans="1:3" x14ac:dyDescent="0.3">
      <c r="A9864" s="103">
        <v>46140</v>
      </c>
      <c r="B9864" s="104">
        <v>60000053</v>
      </c>
      <c r="C9864" s="104">
        <v>4236</v>
      </c>
    </row>
    <row r="9865" spans="1:3" x14ac:dyDescent="0.3">
      <c r="A9865" s="103">
        <v>46140</v>
      </c>
      <c r="B9865" s="104">
        <v>60000054</v>
      </c>
      <c r="C9865" s="104">
        <v>60</v>
      </c>
    </row>
    <row r="9866" spans="1:3" x14ac:dyDescent="0.3">
      <c r="A9866" s="103">
        <v>46140</v>
      </c>
      <c r="B9866" s="104">
        <v>60000056</v>
      </c>
      <c r="C9866" s="104">
        <v>48</v>
      </c>
    </row>
    <row r="9867" spans="1:3" x14ac:dyDescent="0.3">
      <c r="A9867" s="103">
        <v>46140</v>
      </c>
      <c r="B9867" s="104">
        <v>60000057</v>
      </c>
      <c r="C9867" s="104">
        <v>25005</v>
      </c>
    </row>
    <row r="9868" spans="1:3" x14ac:dyDescent="0.3">
      <c r="A9868" s="103">
        <v>46140</v>
      </c>
      <c r="B9868" s="104">
        <v>60000058</v>
      </c>
      <c r="C9868" s="104">
        <v>5629</v>
      </c>
    </row>
    <row r="9869" spans="1:3" x14ac:dyDescent="0.3">
      <c r="A9869" s="103">
        <v>46140</v>
      </c>
      <c r="B9869" s="104">
        <v>60000111</v>
      </c>
      <c r="C9869" s="104">
        <v>4</v>
      </c>
    </row>
    <row r="9870" spans="1:3" x14ac:dyDescent="0.3">
      <c r="A9870" s="103">
        <v>46140</v>
      </c>
      <c r="B9870" s="104">
        <v>60000113</v>
      </c>
      <c r="C9870" s="104">
        <v>1119</v>
      </c>
    </row>
    <row r="9871" spans="1:3" x14ac:dyDescent="0.3">
      <c r="A9871" s="103">
        <v>46140</v>
      </c>
      <c r="B9871" s="104">
        <v>60000114</v>
      </c>
      <c r="C9871" s="104">
        <v>3101</v>
      </c>
    </row>
    <row r="9872" spans="1:3" x14ac:dyDescent="0.3">
      <c r="A9872" s="103">
        <v>46140</v>
      </c>
      <c r="B9872" s="104">
        <v>60000120</v>
      </c>
      <c r="C9872" s="104">
        <v>702</v>
      </c>
    </row>
    <row r="9873" spans="1:3" x14ac:dyDescent="0.3">
      <c r="A9873" s="103">
        <v>46140</v>
      </c>
      <c r="B9873" s="104">
        <v>60000121</v>
      </c>
      <c r="C9873" s="104">
        <v>1168</v>
      </c>
    </row>
    <row r="9874" spans="1:3" x14ac:dyDescent="0.3">
      <c r="A9874" s="103">
        <v>46140</v>
      </c>
      <c r="B9874" s="104">
        <v>60000122</v>
      </c>
      <c r="C9874" s="104">
        <v>20</v>
      </c>
    </row>
    <row r="9875" spans="1:3" x14ac:dyDescent="0.3">
      <c r="A9875" s="103">
        <v>46140</v>
      </c>
      <c r="B9875" s="104">
        <v>60000123</v>
      </c>
      <c r="C9875" s="104">
        <v>4</v>
      </c>
    </row>
    <row r="9876" spans="1:3" x14ac:dyDescent="0.3">
      <c r="A9876" s="103">
        <v>46140</v>
      </c>
      <c r="B9876" s="104">
        <v>60000124</v>
      </c>
      <c r="C9876" s="104">
        <v>486</v>
      </c>
    </row>
    <row r="9877" spans="1:3" x14ac:dyDescent="0.3">
      <c r="A9877" s="103">
        <v>46140</v>
      </c>
      <c r="B9877" s="104">
        <v>60000125</v>
      </c>
      <c r="C9877" s="104">
        <v>133</v>
      </c>
    </row>
    <row r="9878" spans="1:3" x14ac:dyDescent="0.3">
      <c r="A9878" s="103">
        <v>46140</v>
      </c>
      <c r="B9878" s="104">
        <v>60000130</v>
      </c>
      <c r="C9878" s="104">
        <v>8</v>
      </c>
    </row>
    <row r="9879" spans="1:3" x14ac:dyDescent="0.3">
      <c r="A9879" s="103">
        <v>46140</v>
      </c>
      <c r="B9879" s="104">
        <v>60000131</v>
      </c>
      <c r="C9879" s="104">
        <v>36</v>
      </c>
    </row>
    <row r="9880" spans="1:3" x14ac:dyDescent="0.3">
      <c r="A9880" s="103">
        <v>46140</v>
      </c>
      <c r="B9880" s="104">
        <v>60000132</v>
      </c>
      <c r="C9880" s="104">
        <v>20</v>
      </c>
    </row>
    <row r="9881" spans="1:3" x14ac:dyDescent="0.3">
      <c r="A9881" s="103">
        <v>46140</v>
      </c>
      <c r="B9881" s="104">
        <v>60000138</v>
      </c>
      <c r="C9881" s="104">
        <v>10</v>
      </c>
    </row>
    <row r="9882" spans="1:3" x14ac:dyDescent="0.3">
      <c r="A9882" s="103">
        <v>46140</v>
      </c>
      <c r="B9882" s="104">
        <v>60000142</v>
      </c>
      <c r="C9882" s="104">
        <v>19</v>
      </c>
    </row>
    <row r="9883" spans="1:3" x14ac:dyDescent="0.3">
      <c r="A9883" s="103">
        <v>46140</v>
      </c>
      <c r="B9883" s="104">
        <v>60000172</v>
      </c>
      <c r="C9883" s="104">
        <v>58</v>
      </c>
    </row>
    <row r="9884" spans="1:3" x14ac:dyDescent="0.3">
      <c r="A9884" s="103">
        <v>46140</v>
      </c>
      <c r="B9884" s="104">
        <v>60000173</v>
      </c>
      <c r="C9884" s="104">
        <v>209</v>
      </c>
    </row>
    <row r="9885" spans="1:3" x14ac:dyDescent="0.3">
      <c r="A9885" s="103">
        <v>46140</v>
      </c>
      <c r="B9885" s="104">
        <v>60000180</v>
      </c>
      <c r="C9885" s="104">
        <v>1187</v>
      </c>
    </row>
    <row r="9886" spans="1:3" x14ac:dyDescent="0.3">
      <c r="A9886" s="103">
        <v>46140</v>
      </c>
      <c r="B9886" s="104">
        <v>60000182</v>
      </c>
      <c r="C9886" s="104">
        <v>63</v>
      </c>
    </row>
    <row r="9887" spans="1:3" x14ac:dyDescent="0.3">
      <c r="A9887" s="103">
        <v>46140</v>
      </c>
      <c r="B9887" s="104">
        <v>60000183</v>
      </c>
      <c r="C9887" s="104">
        <v>649</v>
      </c>
    </row>
    <row r="9888" spans="1:3" x14ac:dyDescent="0.3">
      <c r="A9888" s="103">
        <v>46140</v>
      </c>
      <c r="B9888" s="104">
        <v>60000184</v>
      </c>
      <c r="C9888" s="104">
        <v>1911</v>
      </c>
    </row>
    <row r="9889" spans="1:3" x14ac:dyDescent="0.3">
      <c r="A9889" s="103">
        <v>46140</v>
      </c>
      <c r="B9889" s="104">
        <v>60000185</v>
      </c>
      <c r="C9889" s="104">
        <v>7146</v>
      </c>
    </row>
    <row r="9890" spans="1:3" x14ac:dyDescent="0.3">
      <c r="A9890" s="103">
        <v>46140</v>
      </c>
      <c r="B9890" s="104">
        <v>60000186</v>
      </c>
      <c r="C9890" s="104">
        <v>32</v>
      </c>
    </row>
    <row r="9891" spans="1:3" x14ac:dyDescent="0.3">
      <c r="A9891" s="103">
        <v>46140</v>
      </c>
      <c r="B9891" s="104">
        <v>60000201</v>
      </c>
      <c r="C9891" s="104">
        <v>25</v>
      </c>
    </row>
    <row r="9892" spans="1:3" x14ac:dyDescent="0.3">
      <c r="A9892" s="103">
        <v>46140</v>
      </c>
      <c r="B9892" s="104">
        <v>60000202</v>
      </c>
      <c r="C9892" s="104">
        <v>40</v>
      </c>
    </row>
    <row r="9893" spans="1:3" x14ac:dyDescent="0.3">
      <c r="A9893" s="103">
        <v>46140</v>
      </c>
      <c r="B9893" s="104">
        <v>60000203</v>
      </c>
      <c r="C9893" s="104">
        <v>25</v>
      </c>
    </row>
    <row r="9894" spans="1:3" x14ac:dyDescent="0.3">
      <c r="A9894" s="103">
        <v>46140</v>
      </c>
      <c r="B9894" s="104">
        <v>60000206</v>
      </c>
      <c r="C9894" s="104">
        <v>10</v>
      </c>
    </row>
    <row r="9895" spans="1:3" x14ac:dyDescent="0.3">
      <c r="A9895" s="103">
        <v>46140</v>
      </c>
      <c r="B9895" s="104">
        <v>60000211</v>
      </c>
      <c r="C9895" s="104">
        <v>44</v>
      </c>
    </row>
    <row r="9896" spans="1:3" x14ac:dyDescent="0.3">
      <c r="A9896" s="103">
        <v>46140</v>
      </c>
      <c r="B9896" s="104">
        <v>60000212</v>
      </c>
      <c r="C9896" s="104">
        <v>13</v>
      </c>
    </row>
    <row r="9897" spans="1:3" x14ac:dyDescent="0.3">
      <c r="A9897" s="103">
        <v>46140</v>
      </c>
      <c r="B9897" s="104">
        <v>60000215</v>
      </c>
      <c r="C9897" s="104">
        <v>18</v>
      </c>
    </row>
    <row r="9898" spans="1:3" x14ac:dyDescent="0.3">
      <c r="A9898" s="103">
        <v>46140</v>
      </c>
      <c r="B9898" s="104">
        <v>60000217</v>
      </c>
      <c r="C9898" s="104">
        <v>18</v>
      </c>
    </row>
    <row r="9899" spans="1:3" x14ac:dyDescent="0.3">
      <c r="A9899" s="103">
        <v>46140</v>
      </c>
      <c r="B9899" s="104">
        <v>60000218</v>
      </c>
      <c r="C9899" s="104">
        <v>18</v>
      </c>
    </row>
    <row r="9900" spans="1:3" x14ac:dyDescent="0.3">
      <c r="A9900" s="103">
        <v>46140</v>
      </c>
      <c r="B9900" s="104">
        <v>60000220</v>
      </c>
      <c r="C9900" s="104">
        <v>64</v>
      </c>
    </row>
    <row r="9901" spans="1:3" x14ac:dyDescent="0.3">
      <c r="A9901" s="103">
        <v>46140</v>
      </c>
      <c r="B9901" s="104">
        <v>60000221</v>
      </c>
      <c r="C9901" s="104">
        <v>106</v>
      </c>
    </row>
    <row r="9902" spans="1:3" x14ac:dyDescent="0.3">
      <c r="A9902" s="103">
        <v>46140</v>
      </c>
      <c r="B9902" s="104">
        <v>60000223</v>
      </c>
      <c r="C9902" s="104">
        <v>88</v>
      </c>
    </row>
    <row r="9903" spans="1:3" x14ac:dyDescent="0.3">
      <c r="A9903" s="103">
        <v>46140</v>
      </c>
      <c r="B9903" s="104">
        <v>60000224</v>
      </c>
      <c r="C9903" s="104">
        <v>21</v>
      </c>
    </row>
    <row r="9904" spans="1:3" x14ac:dyDescent="0.3">
      <c r="A9904" s="103">
        <v>46140</v>
      </c>
      <c r="B9904" s="104">
        <v>60000225</v>
      </c>
      <c r="C9904" s="104">
        <v>19</v>
      </c>
    </row>
    <row r="9905" spans="1:3" x14ac:dyDescent="0.3">
      <c r="A9905" s="103">
        <v>46140</v>
      </c>
      <c r="B9905" s="104">
        <v>60000233</v>
      </c>
      <c r="C9905" s="104">
        <v>594</v>
      </c>
    </row>
    <row r="9906" spans="1:3" x14ac:dyDescent="0.3">
      <c r="A9906" s="103">
        <v>46140</v>
      </c>
      <c r="B9906" s="104">
        <v>60000270</v>
      </c>
      <c r="C9906" s="104">
        <v>201</v>
      </c>
    </row>
    <row r="9907" spans="1:3" x14ac:dyDescent="0.3">
      <c r="A9907" s="103">
        <v>46140</v>
      </c>
      <c r="B9907" s="104">
        <v>60000271</v>
      </c>
      <c r="C9907" s="104">
        <v>205</v>
      </c>
    </row>
    <row r="9908" spans="1:3" x14ac:dyDescent="0.3">
      <c r="A9908" s="103">
        <v>46140</v>
      </c>
      <c r="B9908" s="104">
        <v>60000272</v>
      </c>
      <c r="C9908" s="104">
        <v>224</v>
      </c>
    </row>
    <row r="9909" spans="1:3" x14ac:dyDescent="0.3">
      <c r="A9909" s="103">
        <v>46140</v>
      </c>
      <c r="B9909" s="104">
        <v>60000280</v>
      </c>
      <c r="C9909" s="104">
        <v>136</v>
      </c>
    </row>
    <row r="9910" spans="1:3" x14ac:dyDescent="0.3">
      <c r="A9910" s="103">
        <v>46140</v>
      </c>
      <c r="B9910" s="104">
        <v>60000281</v>
      </c>
      <c r="C9910" s="104">
        <v>133</v>
      </c>
    </row>
    <row r="9911" spans="1:3" x14ac:dyDescent="0.3">
      <c r="A9911" s="103">
        <v>46140</v>
      </c>
      <c r="B9911" s="104">
        <v>60000303</v>
      </c>
      <c r="C9911" s="104">
        <v>184</v>
      </c>
    </row>
    <row r="9912" spans="1:3" x14ac:dyDescent="0.3">
      <c r="A9912" s="103">
        <v>46140</v>
      </c>
      <c r="B9912" s="104">
        <v>60000304</v>
      </c>
      <c r="C9912" s="104">
        <v>35</v>
      </c>
    </row>
    <row r="9913" spans="1:3" x14ac:dyDescent="0.3">
      <c r="A9913" s="103">
        <v>46140</v>
      </c>
      <c r="B9913" s="104">
        <v>60000310</v>
      </c>
      <c r="C9913" s="104">
        <v>15</v>
      </c>
    </row>
    <row r="9914" spans="1:3" x14ac:dyDescent="0.3">
      <c r="A9914" s="103">
        <v>46140</v>
      </c>
      <c r="B9914" s="104">
        <v>60000311</v>
      </c>
      <c r="C9914" s="104">
        <v>39</v>
      </c>
    </row>
    <row r="9915" spans="1:3" x14ac:dyDescent="0.3">
      <c r="A9915" s="103">
        <v>46140</v>
      </c>
      <c r="B9915" s="104">
        <v>60000312</v>
      </c>
      <c r="C9915" s="104">
        <v>11588</v>
      </c>
    </row>
    <row r="9916" spans="1:3" x14ac:dyDescent="0.3">
      <c r="A9916" s="103">
        <v>46140</v>
      </c>
      <c r="B9916" s="104">
        <v>60000394</v>
      </c>
      <c r="C9916" s="104">
        <v>3912</v>
      </c>
    </row>
    <row r="9917" spans="1:3" x14ac:dyDescent="0.3">
      <c r="A9917" s="103">
        <v>46140</v>
      </c>
      <c r="B9917" s="104">
        <v>60000395</v>
      </c>
      <c r="C9917" s="104">
        <v>3312</v>
      </c>
    </row>
    <row r="9918" spans="1:3" x14ac:dyDescent="0.3">
      <c r="A9918" s="103">
        <v>46140</v>
      </c>
      <c r="B9918" s="104">
        <v>60000408</v>
      </c>
      <c r="C9918" s="104">
        <v>197</v>
      </c>
    </row>
    <row r="9919" spans="1:3" x14ac:dyDescent="0.3">
      <c r="A9919" s="103">
        <v>46140</v>
      </c>
      <c r="B9919" s="104">
        <v>60000409</v>
      </c>
      <c r="C9919" s="104">
        <v>284</v>
      </c>
    </row>
    <row r="9920" spans="1:3" x14ac:dyDescent="0.3">
      <c r="A9920" s="103">
        <v>46140</v>
      </c>
      <c r="B9920" s="104">
        <v>60000410</v>
      </c>
      <c r="C9920" s="104">
        <v>29</v>
      </c>
    </row>
    <row r="9921" spans="1:3" x14ac:dyDescent="0.3">
      <c r="A9921" s="103">
        <v>46140</v>
      </c>
      <c r="B9921" s="104">
        <v>60000440</v>
      </c>
      <c r="C9921" s="104">
        <v>15120</v>
      </c>
    </row>
    <row r="9922" spans="1:3" x14ac:dyDescent="0.3">
      <c r="A9922" s="103">
        <v>46140</v>
      </c>
      <c r="B9922" s="104">
        <v>60000539</v>
      </c>
      <c r="C9922" s="104">
        <v>50</v>
      </c>
    </row>
    <row r="9923" spans="1:3" x14ac:dyDescent="0.3">
      <c r="A9923" s="103">
        <v>46140</v>
      </c>
      <c r="B9923" s="104">
        <v>60000540</v>
      </c>
      <c r="C9923" s="104">
        <v>354</v>
      </c>
    </row>
    <row r="9924" spans="1:3" x14ac:dyDescent="0.3">
      <c r="A9924" s="103">
        <v>46140</v>
      </c>
      <c r="B9924" s="104">
        <v>60000552</v>
      </c>
      <c r="C9924" s="104">
        <v>0</v>
      </c>
    </row>
    <row r="9925" spans="1:3" x14ac:dyDescent="0.3">
      <c r="A9925" s="103">
        <v>46140</v>
      </c>
      <c r="B9925" s="104">
        <v>60000553</v>
      </c>
      <c r="C9925" s="104">
        <v>1620</v>
      </c>
    </row>
    <row r="9926" spans="1:3" x14ac:dyDescent="0.3">
      <c r="A9926" s="103">
        <v>46140</v>
      </c>
      <c r="B9926" s="104">
        <v>60000557</v>
      </c>
      <c r="C9926" s="104">
        <v>215</v>
      </c>
    </row>
    <row r="9927" spans="1:3" x14ac:dyDescent="0.3">
      <c r="A9927" s="103">
        <v>46140</v>
      </c>
      <c r="B9927" s="104">
        <v>60000558</v>
      </c>
      <c r="C9927" s="104">
        <v>167</v>
      </c>
    </row>
    <row r="9928" spans="1:3" x14ac:dyDescent="0.3">
      <c r="A9928" s="103">
        <v>46140</v>
      </c>
      <c r="B9928" s="104">
        <v>60000559</v>
      </c>
      <c r="C9928" s="104">
        <v>220</v>
      </c>
    </row>
    <row r="9929" spans="1:3" x14ac:dyDescent="0.3">
      <c r="A9929" s="103">
        <v>46140</v>
      </c>
      <c r="B9929" s="104">
        <v>60000567</v>
      </c>
      <c r="C9929" s="104">
        <v>17</v>
      </c>
    </row>
    <row r="9930" spans="1:3" x14ac:dyDescent="0.3">
      <c r="A9930" s="103">
        <v>46140</v>
      </c>
      <c r="B9930" s="104">
        <v>60000569</v>
      </c>
      <c r="C9930" s="104">
        <v>158</v>
      </c>
    </row>
    <row r="9931" spans="1:3" x14ac:dyDescent="0.3">
      <c r="A9931" s="103">
        <v>46140</v>
      </c>
      <c r="B9931" s="104">
        <v>60000570</v>
      </c>
      <c r="C9931" s="104">
        <v>1776</v>
      </c>
    </row>
    <row r="9932" spans="1:3" x14ac:dyDescent="0.3">
      <c r="A9932" s="103">
        <v>46140</v>
      </c>
      <c r="B9932" s="104">
        <v>60000571</v>
      </c>
      <c r="C9932" s="104">
        <v>24</v>
      </c>
    </row>
    <row r="9933" spans="1:3" x14ac:dyDescent="0.3">
      <c r="A9933" s="103">
        <v>46140</v>
      </c>
      <c r="B9933" s="104">
        <v>60000572</v>
      </c>
      <c r="C9933" s="104">
        <v>16500</v>
      </c>
    </row>
    <row r="9934" spans="1:3" x14ac:dyDescent="0.3">
      <c r="A9934" s="103">
        <v>46140</v>
      </c>
      <c r="B9934" s="104">
        <v>60000576</v>
      </c>
      <c r="C9934" s="104">
        <v>9900</v>
      </c>
    </row>
    <row r="9935" spans="1:3" x14ac:dyDescent="0.3">
      <c r="A9935" s="103">
        <v>46140</v>
      </c>
      <c r="B9935" s="104">
        <v>60000577</v>
      </c>
      <c r="C9935" s="104">
        <v>1800</v>
      </c>
    </row>
    <row r="9936" spans="1:3" x14ac:dyDescent="0.3">
      <c r="A9936" s="103">
        <v>46140</v>
      </c>
      <c r="B9936" s="104">
        <v>60000578</v>
      </c>
      <c r="C9936" s="104">
        <v>20160</v>
      </c>
    </row>
    <row r="9937" spans="1:3" x14ac:dyDescent="0.3">
      <c r="A9937" s="103">
        <v>46140</v>
      </c>
      <c r="B9937" s="104">
        <v>60000579</v>
      </c>
      <c r="C9937" s="104">
        <v>8112</v>
      </c>
    </row>
    <row r="9938" spans="1:3" x14ac:dyDescent="0.3">
      <c r="A9938" s="103">
        <v>46140</v>
      </c>
      <c r="B9938" s="104">
        <v>60000580</v>
      </c>
      <c r="C9938" s="104">
        <v>2028</v>
      </c>
    </row>
    <row r="9939" spans="1:3" x14ac:dyDescent="0.3">
      <c r="A9939" s="103">
        <v>46141</v>
      </c>
      <c r="B9939" s="104">
        <v>60000000</v>
      </c>
      <c r="C9939" s="104">
        <v>104</v>
      </c>
    </row>
    <row r="9940" spans="1:3" x14ac:dyDescent="0.3">
      <c r="A9940" s="103">
        <v>46141</v>
      </c>
      <c r="B9940" s="104">
        <v>60000002</v>
      </c>
      <c r="C9940" s="104">
        <v>15665</v>
      </c>
    </row>
    <row r="9941" spans="1:3" x14ac:dyDescent="0.3">
      <c r="A9941" s="103">
        <v>46141</v>
      </c>
      <c r="B9941" s="104">
        <v>60000003</v>
      </c>
      <c r="C9941" s="104">
        <v>1</v>
      </c>
    </row>
    <row r="9942" spans="1:3" x14ac:dyDescent="0.3">
      <c r="A9942" s="103">
        <v>46141</v>
      </c>
      <c r="B9942" s="104">
        <v>60000005</v>
      </c>
      <c r="C9942" s="104">
        <v>177</v>
      </c>
    </row>
    <row r="9943" spans="1:3" x14ac:dyDescent="0.3">
      <c r="A9943" s="103">
        <v>46141</v>
      </c>
      <c r="B9943" s="104">
        <v>60000008</v>
      </c>
      <c r="C9943" s="104">
        <v>405</v>
      </c>
    </row>
    <row r="9944" spans="1:3" x14ac:dyDescent="0.3">
      <c r="A9944" s="103">
        <v>46141</v>
      </c>
      <c r="B9944" s="104">
        <v>60000009</v>
      </c>
      <c r="C9944" s="104">
        <v>812</v>
      </c>
    </row>
    <row r="9945" spans="1:3" x14ac:dyDescent="0.3">
      <c r="A9945" s="103">
        <v>46141</v>
      </c>
      <c r="B9945" s="104">
        <v>60000026</v>
      </c>
      <c r="C9945" s="104">
        <v>100</v>
      </c>
    </row>
    <row r="9946" spans="1:3" x14ac:dyDescent="0.3">
      <c r="A9946" s="103">
        <v>46141</v>
      </c>
      <c r="B9946" s="104">
        <v>60000027</v>
      </c>
      <c r="C9946" s="104">
        <v>64</v>
      </c>
    </row>
    <row r="9947" spans="1:3" x14ac:dyDescent="0.3">
      <c r="A9947" s="103">
        <v>46141</v>
      </c>
      <c r="B9947" s="104">
        <v>60000028</v>
      </c>
      <c r="C9947" s="104">
        <v>181</v>
      </c>
    </row>
    <row r="9948" spans="1:3" x14ac:dyDescent="0.3">
      <c r="A9948" s="103">
        <v>46141</v>
      </c>
      <c r="B9948" s="104">
        <v>60000029</v>
      </c>
      <c r="C9948" s="104">
        <v>55</v>
      </c>
    </row>
    <row r="9949" spans="1:3" x14ac:dyDescent="0.3">
      <c r="A9949" s="103">
        <v>46141</v>
      </c>
      <c r="B9949" s="104">
        <v>60000030</v>
      </c>
      <c r="C9949" s="104">
        <v>8685</v>
      </c>
    </row>
    <row r="9950" spans="1:3" x14ac:dyDescent="0.3">
      <c r="A9950" s="103">
        <v>46141</v>
      </c>
      <c r="B9950" s="104">
        <v>60000031</v>
      </c>
      <c r="C9950" s="104">
        <v>2976</v>
      </c>
    </row>
    <row r="9951" spans="1:3" x14ac:dyDescent="0.3">
      <c r="A9951" s="103">
        <v>46141</v>
      </c>
      <c r="B9951" s="104">
        <v>60000032</v>
      </c>
      <c r="C9951" s="104">
        <v>7588</v>
      </c>
    </row>
    <row r="9952" spans="1:3" x14ac:dyDescent="0.3">
      <c r="A9952" s="103">
        <v>46141</v>
      </c>
      <c r="B9952" s="104">
        <v>60000033</v>
      </c>
      <c r="C9952" s="104">
        <v>2049</v>
      </c>
    </row>
    <row r="9953" spans="1:3" x14ac:dyDescent="0.3">
      <c r="A9953" s="103">
        <v>46141</v>
      </c>
      <c r="B9953" s="104">
        <v>60000035</v>
      </c>
      <c r="C9953" s="104">
        <v>43278</v>
      </c>
    </row>
    <row r="9954" spans="1:3" x14ac:dyDescent="0.3">
      <c r="A9954" s="103">
        <v>46141</v>
      </c>
      <c r="B9954" s="104">
        <v>60000036</v>
      </c>
      <c r="C9954" s="104">
        <v>8570</v>
      </c>
    </row>
    <row r="9955" spans="1:3" x14ac:dyDescent="0.3">
      <c r="A9955" s="103">
        <v>46141</v>
      </c>
      <c r="B9955" s="104">
        <v>60000037</v>
      </c>
      <c r="C9955" s="104">
        <v>41208</v>
      </c>
    </row>
    <row r="9956" spans="1:3" x14ac:dyDescent="0.3">
      <c r="A9956" s="103">
        <v>46141</v>
      </c>
      <c r="B9956" s="104">
        <v>60000038</v>
      </c>
      <c r="C9956" s="104">
        <v>444</v>
      </c>
    </row>
    <row r="9957" spans="1:3" x14ac:dyDescent="0.3">
      <c r="A9957" s="103">
        <v>46141</v>
      </c>
      <c r="B9957" s="104">
        <v>60000039</v>
      </c>
      <c r="C9957" s="104">
        <v>660</v>
      </c>
    </row>
    <row r="9958" spans="1:3" x14ac:dyDescent="0.3">
      <c r="A9958" s="103">
        <v>46141</v>
      </c>
      <c r="B9958" s="104">
        <v>60000041</v>
      </c>
      <c r="C9958" s="104">
        <v>2214</v>
      </c>
    </row>
    <row r="9959" spans="1:3" x14ac:dyDescent="0.3">
      <c r="A9959" s="103">
        <v>46141</v>
      </c>
      <c r="B9959" s="104">
        <v>60000042</v>
      </c>
      <c r="C9959" s="104">
        <v>60</v>
      </c>
    </row>
    <row r="9960" spans="1:3" x14ac:dyDescent="0.3">
      <c r="A9960" s="103">
        <v>46141</v>
      </c>
      <c r="B9960" s="104">
        <v>60000043</v>
      </c>
      <c r="C9960" s="104">
        <v>1803</v>
      </c>
    </row>
    <row r="9961" spans="1:3" x14ac:dyDescent="0.3">
      <c r="A9961" s="103">
        <v>46141</v>
      </c>
      <c r="B9961" s="104">
        <v>60000044</v>
      </c>
      <c r="C9961" s="104">
        <v>7806</v>
      </c>
    </row>
    <row r="9962" spans="1:3" x14ac:dyDescent="0.3">
      <c r="A9962" s="103">
        <v>46141</v>
      </c>
      <c r="B9962" s="104">
        <v>60000045</v>
      </c>
      <c r="C9962" s="104">
        <v>659</v>
      </c>
    </row>
    <row r="9963" spans="1:3" x14ac:dyDescent="0.3">
      <c r="A9963" s="103">
        <v>46141</v>
      </c>
      <c r="B9963" s="104">
        <v>60000047</v>
      </c>
      <c r="C9963" s="104">
        <v>7368</v>
      </c>
    </row>
    <row r="9964" spans="1:3" x14ac:dyDescent="0.3">
      <c r="A9964" s="103">
        <v>46141</v>
      </c>
      <c r="B9964" s="104">
        <v>60000048</v>
      </c>
      <c r="C9964" s="104">
        <v>4272</v>
      </c>
    </row>
    <row r="9965" spans="1:3" x14ac:dyDescent="0.3">
      <c r="A9965" s="103">
        <v>46141</v>
      </c>
      <c r="B9965" s="104">
        <v>60000049</v>
      </c>
      <c r="C9965" s="104">
        <v>31659</v>
      </c>
    </row>
    <row r="9966" spans="1:3" x14ac:dyDescent="0.3">
      <c r="A9966" s="103">
        <v>46141</v>
      </c>
      <c r="B9966" s="104">
        <v>60000050</v>
      </c>
      <c r="C9966" s="104">
        <v>4522</v>
      </c>
    </row>
    <row r="9967" spans="1:3" x14ac:dyDescent="0.3">
      <c r="A9967" s="103">
        <v>46141</v>
      </c>
      <c r="B9967" s="104">
        <v>60000051</v>
      </c>
      <c r="C9967" s="104">
        <v>2240</v>
      </c>
    </row>
    <row r="9968" spans="1:3" x14ac:dyDescent="0.3">
      <c r="A9968" s="103">
        <v>46141</v>
      </c>
      <c r="B9968" s="104">
        <v>60000052</v>
      </c>
      <c r="C9968" s="104">
        <v>5364</v>
      </c>
    </row>
    <row r="9969" spans="1:3" x14ac:dyDescent="0.3">
      <c r="A9969" s="103">
        <v>46141</v>
      </c>
      <c r="B9969" s="104">
        <v>60000053</v>
      </c>
      <c r="C9969" s="104">
        <v>15600</v>
      </c>
    </row>
    <row r="9970" spans="1:3" x14ac:dyDescent="0.3">
      <c r="A9970" s="103">
        <v>46141</v>
      </c>
      <c r="B9970" s="104">
        <v>60000054</v>
      </c>
      <c r="C9970" s="104">
        <v>14</v>
      </c>
    </row>
    <row r="9971" spans="1:3" x14ac:dyDescent="0.3">
      <c r="A9971" s="103">
        <v>46141</v>
      </c>
      <c r="B9971" s="104">
        <v>60000056</v>
      </c>
      <c r="C9971" s="104">
        <v>3720</v>
      </c>
    </row>
    <row r="9972" spans="1:3" x14ac:dyDescent="0.3">
      <c r="A9972" s="103">
        <v>46141</v>
      </c>
      <c r="B9972" s="104">
        <v>60000057</v>
      </c>
      <c r="C9972" s="104">
        <v>61191</v>
      </c>
    </row>
    <row r="9973" spans="1:3" x14ac:dyDescent="0.3">
      <c r="A9973" s="103">
        <v>46141</v>
      </c>
      <c r="B9973" s="104">
        <v>60000058</v>
      </c>
      <c r="C9973" s="104">
        <v>4037</v>
      </c>
    </row>
    <row r="9974" spans="1:3" x14ac:dyDescent="0.3">
      <c r="A9974" s="103">
        <v>46141</v>
      </c>
      <c r="B9974" s="104">
        <v>60000113</v>
      </c>
      <c r="C9974" s="104">
        <v>201</v>
      </c>
    </row>
    <row r="9975" spans="1:3" x14ac:dyDescent="0.3">
      <c r="A9975" s="103">
        <v>46141</v>
      </c>
      <c r="B9975" s="104">
        <v>60000114</v>
      </c>
      <c r="C9975" s="104">
        <v>459</v>
      </c>
    </row>
    <row r="9976" spans="1:3" x14ac:dyDescent="0.3">
      <c r="A9976" s="103">
        <v>46141</v>
      </c>
      <c r="B9976" s="104">
        <v>60000120</v>
      </c>
      <c r="C9976" s="104">
        <v>296</v>
      </c>
    </row>
    <row r="9977" spans="1:3" x14ac:dyDescent="0.3">
      <c r="A9977" s="103">
        <v>46141</v>
      </c>
      <c r="B9977" s="104">
        <v>60000121</v>
      </c>
      <c r="C9977" s="104">
        <v>4068</v>
      </c>
    </row>
    <row r="9978" spans="1:3" x14ac:dyDescent="0.3">
      <c r="A9978" s="103">
        <v>46141</v>
      </c>
      <c r="B9978" s="104">
        <v>60000122</v>
      </c>
      <c r="C9978" s="104">
        <v>204</v>
      </c>
    </row>
    <row r="9979" spans="1:3" x14ac:dyDescent="0.3">
      <c r="A9979" s="103">
        <v>46141</v>
      </c>
      <c r="B9979" s="104">
        <v>60000123</v>
      </c>
      <c r="C9979" s="104">
        <v>16</v>
      </c>
    </row>
    <row r="9980" spans="1:3" x14ac:dyDescent="0.3">
      <c r="A9980" s="103">
        <v>46141</v>
      </c>
      <c r="B9980" s="104">
        <v>60000124</v>
      </c>
      <c r="C9980" s="104">
        <v>292</v>
      </c>
    </row>
    <row r="9981" spans="1:3" x14ac:dyDescent="0.3">
      <c r="A9981" s="103">
        <v>46141</v>
      </c>
      <c r="B9981" s="104">
        <v>60000125</v>
      </c>
      <c r="C9981" s="104">
        <v>28</v>
      </c>
    </row>
    <row r="9982" spans="1:3" x14ac:dyDescent="0.3">
      <c r="A9982" s="103">
        <v>46141</v>
      </c>
      <c r="B9982" s="104">
        <v>60000130</v>
      </c>
      <c r="C9982" s="104">
        <v>204</v>
      </c>
    </row>
    <row r="9983" spans="1:3" x14ac:dyDescent="0.3">
      <c r="A9983" s="103">
        <v>46141</v>
      </c>
      <c r="B9983" s="104">
        <v>60000131</v>
      </c>
      <c r="C9983" s="104">
        <v>28</v>
      </c>
    </row>
    <row r="9984" spans="1:3" x14ac:dyDescent="0.3">
      <c r="A9984" s="103">
        <v>46141</v>
      </c>
      <c r="B9984" s="104">
        <v>60000132</v>
      </c>
      <c r="C9984" s="104">
        <v>40</v>
      </c>
    </row>
    <row r="9985" spans="1:3" x14ac:dyDescent="0.3">
      <c r="A9985" s="103">
        <v>46141</v>
      </c>
      <c r="B9985" s="104">
        <v>60000138</v>
      </c>
      <c r="C9985" s="104">
        <v>120</v>
      </c>
    </row>
    <row r="9986" spans="1:3" x14ac:dyDescent="0.3">
      <c r="A9986" s="103">
        <v>46141</v>
      </c>
      <c r="B9986" s="104">
        <v>60000172</v>
      </c>
      <c r="C9986" s="104">
        <v>243</v>
      </c>
    </row>
    <row r="9987" spans="1:3" x14ac:dyDescent="0.3">
      <c r="A9987" s="103">
        <v>46141</v>
      </c>
      <c r="B9987" s="104">
        <v>60000173</v>
      </c>
      <c r="C9987" s="104">
        <v>130</v>
      </c>
    </row>
    <row r="9988" spans="1:3" x14ac:dyDescent="0.3">
      <c r="A9988" s="103">
        <v>46141</v>
      </c>
      <c r="B9988" s="104">
        <v>60000180</v>
      </c>
      <c r="C9988" s="104">
        <v>2207</v>
      </c>
    </row>
    <row r="9989" spans="1:3" x14ac:dyDescent="0.3">
      <c r="A9989" s="103">
        <v>46141</v>
      </c>
      <c r="B9989" s="104">
        <v>60000182</v>
      </c>
      <c r="C9989" s="104">
        <v>31</v>
      </c>
    </row>
    <row r="9990" spans="1:3" x14ac:dyDescent="0.3">
      <c r="A9990" s="103">
        <v>46141</v>
      </c>
      <c r="B9990" s="104">
        <v>60000183</v>
      </c>
      <c r="C9990" s="104">
        <v>2002</v>
      </c>
    </row>
    <row r="9991" spans="1:3" x14ac:dyDescent="0.3">
      <c r="A9991" s="103">
        <v>46141</v>
      </c>
      <c r="B9991" s="104">
        <v>60000184</v>
      </c>
      <c r="C9991" s="104">
        <v>174</v>
      </c>
    </row>
    <row r="9992" spans="1:3" x14ac:dyDescent="0.3">
      <c r="A9992" s="103">
        <v>46141</v>
      </c>
      <c r="B9992" s="104">
        <v>60000185</v>
      </c>
      <c r="C9992" s="104">
        <v>5351</v>
      </c>
    </row>
    <row r="9993" spans="1:3" x14ac:dyDescent="0.3">
      <c r="A9993" s="103">
        <v>46141</v>
      </c>
      <c r="B9993" s="104">
        <v>60000186</v>
      </c>
      <c r="C9993" s="104">
        <v>600</v>
      </c>
    </row>
    <row r="9994" spans="1:3" x14ac:dyDescent="0.3">
      <c r="A9994" s="103">
        <v>46141</v>
      </c>
      <c r="B9994" s="104">
        <v>60000201</v>
      </c>
      <c r="C9994" s="104">
        <v>6</v>
      </c>
    </row>
    <row r="9995" spans="1:3" x14ac:dyDescent="0.3">
      <c r="A9995" s="103">
        <v>46141</v>
      </c>
      <c r="B9995" s="104">
        <v>60000202</v>
      </c>
      <c r="C9995" s="104">
        <v>20</v>
      </c>
    </row>
    <row r="9996" spans="1:3" x14ac:dyDescent="0.3">
      <c r="A9996" s="103">
        <v>46141</v>
      </c>
      <c r="B9996" s="104">
        <v>60000203</v>
      </c>
      <c r="C9996" s="104">
        <v>16</v>
      </c>
    </row>
    <row r="9997" spans="1:3" x14ac:dyDescent="0.3">
      <c r="A9997" s="103">
        <v>46141</v>
      </c>
      <c r="B9997" s="104">
        <v>60000206</v>
      </c>
      <c r="C9997" s="104">
        <v>9</v>
      </c>
    </row>
    <row r="9998" spans="1:3" x14ac:dyDescent="0.3">
      <c r="A9998" s="103">
        <v>46141</v>
      </c>
      <c r="B9998" s="104">
        <v>60000211</v>
      </c>
      <c r="C9998" s="104">
        <v>19</v>
      </c>
    </row>
    <row r="9999" spans="1:3" x14ac:dyDescent="0.3">
      <c r="A9999" s="103">
        <v>46141</v>
      </c>
      <c r="B9999" s="104">
        <v>60000212</v>
      </c>
      <c r="C9999" s="104">
        <v>14</v>
      </c>
    </row>
    <row r="10000" spans="1:3" x14ac:dyDescent="0.3">
      <c r="A10000" s="103">
        <v>46141</v>
      </c>
      <c r="B10000" s="104">
        <v>60000215</v>
      </c>
      <c r="C10000" s="104">
        <v>27</v>
      </c>
    </row>
    <row r="10001" spans="1:3" x14ac:dyDescent="0.3">
      <c r="A10001" s="103">
        <v>46141</v>
      </c>
      <c r="B10001" s="104">
        <v>60000217</v>
      </c>
      <c r="C10001" s="104">
        <v>24</v>
      </c>
    </row>
    <row r="10002" spans="1:3" x14ac:dyDescent="0.3">
      <c r="A10002" s="103">
        <v>46141</v>
      </c>
      <c r="B10002" s="104">
        <v>60000218</v>
      </c>
      <c r="C10002" s="104">
        <v>48</v>
      </c>
    </row>
    <row r="10003" spans="1:3" x14ac:dyDescent="0.3">
      <c r="A10003" s="103">
        <v>46141</v>
      </c>
      <c r="B10003" s="104">
        <v>60000220</v>
      </c>
      <c r="C10003" s="104">
        <v>60</v>
      </c>
    </row>
    <row r="10004" spans="1:3" x14ac:dyDescent="0.3">
      <c r="A10004" s="103">
        <v>46141</v>
      </c>
      <c r="B10004" s="104">
        <v>60000221</v>
      </c>
      <c r="C10004" s="104">
        <v>41</v>
      </c>
    </row>
    <row r="10005" spans="1:3" x14ac:dyDescent="0.3">
      <c r="A10005" s="103">
        <v>46141</v>
      </c>
      <c r="B10005" s="104">
        <v>60000223</v>
      </c>
      <c r="C10005" s="104">
        <v>56</v>
      </c>
    </row>
    <row r="10006" spans="1:3" x14ac:dyDescent="0.3">
      <c r="A10006" s="103">
        <v>46141</v>
      </c>
      <c r="B10006" s="104">
        <v>60000224</v>
      </c>
      <c r="C10006" s="104">
        <v>10</v>
      </c>
    </row>
    <row r="10007" spans="1:3" x14ac:dyDescent="0.3">
      <c r="A10007" s="103">
        <v>46141</v>
      </c>
      <c r="B10007" s="104">
        <v>60000225</v>
      </c>
      <c r="C10007" s="104">
        <v>4</v>
      </c>
    </row>
    <row r="10008" spans="1:3" x14ac:dyDescent="0.3">
      <c r="A10008" s="103">
        <v>46141</v>
      </c>
      <c r="B10008" s="104">
        <v>60000233</v>
      </c>
      <c r="C10008" s="104">
        <v>687</v>
      </c>
    </row>
    <row r="10009" spans="1:3" x14ac:dyDescent="0.3">
      <c r="A10009" s="103">
        <v>46141</v>
      </c>
      <c r="B10009" s="104">
        <v>60000270</v>
      </c>
      <c r="C10009" s="104">
        <v>142</v>
      </c>
    </row>
    <row r="10010" spans="1:3" x14ac:dyDescent="0.3">
      <c r="A10010" s="103">
        <v>46141</v>
      </c>
      <c r="B10010" s="104">
        <v>60000271</v>
      </c>
      <c r="C10010" s="104">
        <v>136</v>
      </c>
    </row>
    <row r="10011" spans="1:3" x14ac:dyDescent="0.3">
      <c r="A10011" s="103">
        <v>46141</v>
      </c>
      <c r="B10011" s="104">
        <v>60000272</v>
      </c>
      <c r="C10011" s="104">
        <v>128</v>
      </c>
    </row>
    <row r="10012" spans="1:3" x14ac:dyDescent="0.3">
      <c r="A10012" s="103">
        <v>46141</v>
      </c>
      <c r="B10012" s="104">
        <v>60000280</v>
      </c>
      <c r="C10012" s="104">
        <v>14</v>
      </c>
    </row>
    <row r="10013" spans="1:3" x14ac:dyDescent="0.3">
      <c r="A10013" s="103">
        <v>46141</v>
      </c>
      <c r="B10013" s="104">
        <v>60000281</v>
      </c>
      <c r="C10013" s="104">
        <v>61</v>
      </c>
    </row>
    <row r="10014" spans="1:3" x14ac:dyDescent="0.3">
      <c r="A10014" s="103">
        <v>46141</v>
      </c>
      <c r="B10014" s="104">
        <v>60000303</v>
      </c>
      <c r="C10014" s="104">
        <v>5204</v>
      </c>
    </row>
    <row r="10015" spans="1:3" x14ac:dyDescent="0.3">
      <c r="A10015" s="103">
        <v>46141</v>
      </c>
      <c r="B10015" s="104">
        <v>60000304</v>
      </c>
      <c r="C10015" s="104">
        <v>109</v>
      </c>
    </row>
    <row r="10016" spans="1:3" x14ac:dyDescent="0.3">
      <c r="A10016" s="103">
        <v>46141</v>
      </c>
      <c r="B10016" s="104">
        <v>60000310</v>
      </c>
      <c r="C10016" s="104">
        <v>96</v>
      </c>
    </row>
    <row r="10017" spans="1:3" x14ac:dyDescent="0.3">
      <c r="A10017" s="103">
        <v>46141</v>
      </c>
      <c r="B10017" s="104">
        <v>60000311</v>
      </c>
      <c r="C10017" s="104">
        <v>111</v>
      </c>
    </row>
    <row r="10018" spans="1:3" x14ac:dyDescent="0.3">
      <c r="A10018" s="103">
        <v>46141</v>
      </c>
      <c r="B10018" s="104">
        <v>60000312</v>
      </c>
      <c r="C10018" s="104">
        <v>9774</v>
      </c>
    </row>
    <row r="10019" spans="1:3" x14ac:dyDescent="0.3">
      <c r="A10019" s="103">
        <v>46141</v>
      </c>
      <c r="B10019" s="104">
        <v>60000394</v>
      </c>
      <c r="C10019" s="104">
        <v>10752</v>
      </c>
    </row>
    <row r="10020" spans="1:3" x14ac:dyDescent="0.3">
      <c r="A10020" s="103">
        <v>46141</v>
      </c>
      <c r="B10020" s="104">
        <v>60000395</v>
      </c>
      <c r="C10020" s="104">
        <v>8400</v>
      </c>
    </row>
    <row r="10021" spans="1:3" x14ac:dyDescent="0.3">
      <c r="A10021" s="103">
        <v>46141</v>
      </c>
      <c r="B10021" s="104">
        <v>60000408</v>
      </c>
      <c r="C10021" s="104">
        <v>452</v>
      </c>
    </row>
    <row r="10022" spans="1:3" x14ac:dyDescent="0.3">
      <c r="A10022" s="103">
        <v>46141</v>
      </c>
      <c r="B10022" s="104">
        <v>60000409</v>
      </c>
      <c r="C10022" s="104">
        <v>356</v>
      </c>
    </row>
    <row r="10023" spans="1:3" x14ac:dyDescent="0.3">
      <c r="A10023" s="103">
        <v>46141</v>
      </c>
      <c r="B10023" s="104">
        <v>60000440</v>
      </c>
      <c r="C10023" s="104">
        <v>15120</v>
      </c>
    </row>
    <row r="10024" spans="1:3" x14ac:dyDescent="0.3">
      <c r="A10024" s="103">
        <v>46141</v>
      </c>
      <c r="B10024" s="104">
        <v>60000539</v>
      </c>
      <c r="C10024" s="104">
        <v>2488</v>
      </c>
    </row>
    <row r="10025" spans="1:3" x14ac:dyDescent="0.3">
      <c r="A10025" s="103">
        <v>46141</v>
      </c>
      <c r="B10025" s="104">
        <v>60000540</v>
      </c>
      <c r="C10025" s="104">
        <v>448</v>
      </c>
    </row>
    <row r="10026" spans="1:3" x14ac:dyDescent="0.3">
      <c r="A10026" s="103">
        <v>46141</v>
      </c>
      <c r="B10026" s="104">
        <v>60000541</v>
      </c>
      <c r="C10026" s="104">
        <v>5181220</v>
      </c>
    </row>
    <row r="10027" spans="1:3" x14ac:dyDescent="0.3">
      <c r="A10027" s="103">
        <v>46141</v>
      </c>
      <c r="B10027" s="104">
        <v>60000542</v>
      </c>
      <c r="C10027" s="104">
        <v>9048060</v>
      </c>
    </row>
    <row r="10028" spans="1:3" x14ac:dyDescent="0.3">
      <c r="A10028" s="103">
        <v>46141</v>
      </c>
      <c r="B10028" s="104">
        <v>60000543</v>
      </c>
      <c r="C10028" s="104">
        <v>4353880</v>
      </c>
    </row>
    <row r="10029" spans="1:3" x14ac:dyDescent="0.3">
      <c r="A10029" s="103">
        <v>46141</v>
      </c>
      <c r="B10029" s="104">
        <v>60000544</v>
      </c>
      <c r="C10029" s="104">
        <v>6919100</v>
      </c>
    </row>
    <row r="10030" spans="1:3" x14ac:dyDescent="0.3">
      <c r="A10030" s="103">
        <v>46141</v>
      </c>
      <c r="B10030" s="104">
        <v>60000553</v>
      </c>
      <c r="C10030" s="104">
        <v>1620</v>
      </c>
    </row>
    <row r="10031" spans="1:3" x14ac:dyDescent="0.3">
      <c r="A10031" s="103">
        <v>46141</v>
      </c>
      <c r="B10031" s="104">
        <v>60000557</v>
      </c>
      <c r="C10031" s="104">
        <v>47</v>
      </c>
    </row>
    <row r="10032" spans="1:3" x14ac:dyDescent="0.3">
      <c r="A10032" s="103">
        <v>46141</v>
      </c>
      <c r="B10032" s="104">
        <v>60000558</v>
      </c>
      <c r="C10032" s="104">
        <v>86</v>
      </c>
    </row>
    <row r="10033" spans="1:3" x14ac:dyDescent="0.3">
      <c r="A10033" s="103">
        <v>46141</v>
      </c>
      <c r="B10033" s="104">
        <v>60000559</v>
      </c>
      <c r="C10033" s="104">
        <v>38</v>
      </c>
    </row>
    <row r="10034" spans="1:3" x14ac:dyDescent="0.3">
      <c r="A10034" s="103">
        <v>46141</v>
      </c>
      <c r="B10034" s="104">
        <v>60000567</v>
      </c>
      <c r="C10034" s="104">
        <v>31</v>
      </c>
    </row>
    <row r="10035" spans="1:3" x14ac:dyDescent="0.3">
      <c r="A10035" s="103">
        <v>46141</v>
      </c>
      <c r="B10035" s="104">
        <v>60000569</v>
      </c>
      <c r="C10035" s="104">
        <v>58</v>
      </c>
    </row>
    <row r="10036" spans="1:3" x14ac:dyDescent="0.3">
      <c r="A10036" s="103">
        <v>46141</v>
      </c>
      <c r="B10036" s="104">
        <v>60000570</v>
      </c>
      <c r="C10036" s="104">
        <v>3030</v>
      </c>
    </row>
    <row r="10037" spans="1:3" x14ac:dyDescent="0.3">
      <c r="A10037" s="103">
        <v>46141</v>
      </c>
      <c r="B10037" s="104">
        <v>60000571</v>
      </c>
      <c r="C10037" s="104">
        <v>35</v>
      </c>
    </row>
    <row r="10038" spans="1:3" x14ac:dyDescent="0.3">
      <c r="A10038" s="103">
        <v>46141</v>
      </c>
      <c r="B10038" s="104">
        <v>60000572</v>
      </c>
      <c r="C10038" s="104">
        <v>10500</v>
      </c>
    </row>
    <row r="10039" spans="1:3" x14ac:dyDescent="0.3">
      <c r="A10039" s="103">
        <v>46141</v>
      </c>
      <c r="B10039" s="104">
        <v>60000576</v>
      </c>
      <c r="C10039" s="104">
        <v>6300</v>
      </c>
    </row>
    <row r="10040" spans="1:3" x14ac:dyDescent="0.3">
      <c r="A10040" s="103">
        <v>46141</v>
      </c>
      <c r="B10040" s="104">
        <v>60000577</v>
      </c>
      <c r="C10040" s="104">
        <v>1800</v>
      </c>
    </row>
    <row r="10041" spans="1:3" x14ac:dyDescent="0.3">
      <c r="A10041" s="103">
        <v>46141</v>
      </c>
      <c r="B10041" s="104">
        <v>60000578</v>
      </c>
      <c r="C10041" s="104">
        <v>35280</v>
      </c>
    </row>
    <row r="10042" spans="1:3" x14ac:dyDescent="0.3">
      <c r="A10042" s="103">
        <v>46141</v>
      </c>
      <c r="B10042" s="104">
        <v>60000579</v>
      </c>
      <c r="C10042" s="104">
        <v>8112</v>
      </c>
    </row>
    <row r="10043" spans="1:3" x14ac:dyDescent="0.3">
      <c r="A10043" s="103">
        <v>46142</v>
      </c>
      <c r="B10043" s="104">
        <v>60000000</v>
      </c>
      <c r="C10043" s="104">
        <v>39</v>
      </c>
    </row>
    <row r="10044" spans="1:3" x14ac:dyDescent="0.3">
      <c r="A10044" s="103">
        <v>46142</v>
      </c>
      <c r="B10044" s="104">
        <v>60000002</v>
      </c>
      <c r="C10044" s="104">
        <v>25859</v>
      </c>
    </row>
    <row r="10045" spans="1:3" x14ac:dyDescent="0.3">
      <c r="A10045" s="103">
        <v>46142</v>
      </c>
      <c r="B10045" s="104">
        <v>60000005</v>
      </c>
      <c r="C10045" s="104">
        <v>292</v>
      </c>
    </row>
    <row r="10046" spans="1:3" x14ac:dyDescent="0.3">
      <c r="A10046" s="103">
        <v>46142</v>
      </c>
      <c r="B10046" s="104">
        <v>60000008</v>
      </c>
      <c r="C10046" s="104">
        <v>602</v>
      </c>
    </row>
    <row r="10047" spans="1:3" x14ac:dyDescent="0.3">
      <c r="A10047" s="103">
        <v>46142</v>
      </c>
      <c r="B10047" s="104">
        <v>60000009</v>
      </c>
      <c r="C10047" s="104">
        <v>1368</v>
      </c>
    </row>
    <row r="10048" spans="1:3" x14ac:dyDescent="0.3">
      <c r="A10048" s="103">
        <v>46142</v>
      </c>
      <c r="B10048" s="104">
        <v>60000026</v>
      </c>
      <c r="C10048" s="104">
        <v>224</v>
      </c>
    </row>
    <row r="10049" spans="1:3" x14ac:dyDescent="0.3">
      <c r="A10049" s="103">
        <v>46142</v>
      </c>
      <c r="B10049" s="104">
        <v>60000027</v>
      </c>
      <c r="C10049" s="104">
        <v>983</v>
      </c>
    </row>
    <row r="10050" spans="1:3" x14ac:dyDescent="0.3">
      <c r="A10050" s="103">
        <v>46142</v>
      </c>
      <c r="B10050" s="104">
        <v>60000028</v>
      </c>
      <c r="C10050" s="104">
        <v>181</v>
      </c>
    </row>
    <row r="10051" spans="1:3" x14ac:dyDescent="0.3">
      <c r="A10051" s="103">
        <v>46142</v>
      </c>
      <c r="B10051" s="104">
        <v>60000029</v>
      </c>
      <c r="C10051" s="104">
        <v>55</v>
      </c>
    </row>
    <row r="10052" spans="1:3" x14ac:dyDescent="0.3">
      <c r="A10052" s="103">
        <v>46142</v>
      </c>
      <c r="B10052" s="104">
        <v>60000030</v>
      </c>
      <c r="C10052" s="104">
        <v>5334</v>
      </c>
    </row>
    <row r="10053" spans="1:3" x14ac:dyDescent="0.3">
      <c r="A10053" s="103">
        <v>46142</v>
      </c>
      <c r="B10053" s="104">
        <v>60000031</v>
      </c>
      <c r="C10053" s="104">
        <v>1299</v>
      </c>
    </row>
    <row r="10054" spans="1:3" x14ac:dyDescent="0.3">
      <c r="A10054" s="103">
        <v>46142</v>
      </c>
      <c r="B10054" s="104">
        <v>60000032</v>
      </c>
      <c r="C10054" s="104">
        <v>3385</v>
      </c>
    </row>
    <row r="10055" spans="1:3" x14ac:dyDescent="0.3">
      <c r="A10055" s="103">
        <v>46142</v>
      </c>
      <c r="B10055" s="104">
        <v>60000033</v>
      </c>
      <c r="C10055" s="104">
        <v>1126</v>
      </c>
    </row>
    <row r="10056" spans="1:3" x14ac:dyDescent="0.3">
      <c r="A10056" s="103">
        <v>46142</v>
      </c>
      <c r="B10056" s="104">
        <v>60000035</v>
      </c>
      <c r="C10056" s="104">
        <v>43347</v>
      </c>
    </row>
    <row r="10057" spans="1:3" x14ac:dyDescent="0.3">
      <c r="A10057" s="103">
        <v>46142</v>
      </c>
      <c r="B10057" s="104">
        <v>60000036</v>
      </c>
      <c r="C10057" s="104">
        <v>3645</v>
      </c>
    </row>
    <row r="10058" spans="1:3" x14ac:dyDescent="0.3">
      <c r="A10058" s="103">
        <v>46142</v>
      </c>
      <c r="B10058" s="104">
        <v>60000037</v>
      </c>
      <c r="C10058" s="104">
        <v>15918</v>
      </c>
    </row>
    <row r="10059" spans="1:3" x14ac:dyDescent="0.3">
      <c r="A10059" s="103">
        <v>46142</v>
      </c>
      <c r="B10059" s="104">
        <v>60000038</v>
      </c>
      <c r="C10059" s="104">
        <v>7908</v>
      </c>
    </row>
    <row r="10060" spans="1:3" x14ac:dyDescent="0.3">
      <c r="A10060" s="103">
        <v>46142</v>
      </c>
      <c r="B10060" s="104">
        <v>60000039</v>
      </c>
      <c r="C10060" s="104">
        <v>3276</v>
      </c>
    </row>
    <row r="10061" spans="1:3" x14ac:dyDescent="0.3">
      <c r="A10061" s="103">
        <v>46142</v>
      </c>
      <c r="B10061" s="104">
        <v>60000041</v>
      </c>
      <c r="C10061" s="104">
        <v>8944</v>
      </c>
    </row>
    <row r="10062" spans="1:3" x14ac:dyDescent="0.3">
      <c r="A10062" s="103">
        <v>46142</v>
      </c>
      <c r="B10062" s="104">
        <v>60000042</v>
      </c>
      <c r="C10062" s="104">
        <v>6876</v>
      </c>
    </row>
    <row r="10063" spans="1:3" x14ac:dyDescent="0.3">
      <c r="A10063" s="103">
        <v>46142</v>
      </c>
      <c r="B10063" s="104">
        <v>60000043</v>
      </c>
      <c r="C10063" s="104">
        <v>1789</v>
      </c>
    </row>
    <row r="10064" spans="1:3" x14ac:dyDescent="0.3">
      <c r="A10064" s="103">
        <v>46142</v>
      </c>
      <c r="B10064" s="104">
        <v>60000044</v>
      </c>
      <c r="C10064" s="104">
        <v>14500</v>
      </c>
    </row>
    <row r="10065" spans="1:3" x14ac:dyDescent="0.3">
      <c r="A10065" s="103">
        <v>46142</v>
      </c>
      <c r="B10065" s="104">
        <v>60000045</v>
      </c>
      <c r="C10065" s="104">
        <v>3047</v>
      </c>
    </row>
    <row r="10066" spans="1:3" x14ac:dyDescent="0.3">
      <c r="A10066" s="103">
        <v>46142</v>
      </c>
      <c r="B10066" s="104">
        <v>60000047</v>
      </c>
      <c r="C10066" s="104">
        <v>1862</v>
      </c>
    </row>
    <row r="10067" spans="1:3" x14ac:dyDescent="0.3">
      <c r="A10067" s="103">
        <v>46142</v>
      </c>
      <c r="B10067" s="104">
        <v>60000048</v>
      </c>
      <c r="C10067" s="104">
        <v>1872</v>
      </c>
    </row>
    <row r="10068" spans="1:3" x14ac:dyDescent="0.3">
      <c r="A10068" s="103">
        <v>46142</v>
      </c>
      <c r="B10068" s="104">
        <v>60000049</v>
      </c>
      <c r="C10068" s="104">
        <v>34819</v>
      </c>
    </row>
    <row r="10069" spans="1:3" x14ac:dyDescent="0.3">
      <c r="A10069" s="103">
        <v>46142</v>
      </c>
      <c r="B10069" s="104">
        <v>60000050</v>
      </c>
      <c r="C10069" s="104">
        <v>4744</v>
      </c>
    </row>
    <row r="10070" spans="1:3" x14ac:dyDescent="0.3">
      <c r="A10070" s="103">
        <v>46142</v>
      </c>
      <c r="B10070" s="104">
        <v>60000051</v>
      </c>
      <c r="C10070" s="104">
        <v>910</v>
      </c>
    </row>
    <row r="10071" spans="1:3" x14ac:dyDescent="0.3">
      <c r="A10071" s="103">
        <v>46142</v>
      </c>
      <c r="B10071" s="104">
        <v>60000052</v>
      </c>
      <c r="C10071" s="104">
        <v>2217</v>
      </c>
    </row>
    <row r="10072" spans="1:3" x14ac:dyDescent="0.3">
      <c r="A10072" s="103">
        <v>46142</v>
      </c>
      <c r="B10072" s="104">
        <v>60000053</v>
      </c>
      <c r="C10072" s="104">
        <v>1640</v>
      </c>
    </row>
    <row r="10073" spans="1:3" x14ac:dyDescent="0.3">
      <c r="A10073" s="103">
        <v>46142</v>
      </c>
      <c r="B10073" s="104">
        <v>60000054</v>
      </c>
      <c r="C10073" s="104">
        <v>4</v>
      </c>
    </row>
    <row r="10074" spans="1:3" x14ac:dyDescent="0.3">
      <c r="A10074" s="103">
        <v>46142</v>
      </c>
      <c r="B10074" s="104">
        <v>60000056</v>
      </c>
      <c r="C10074" s="104">
        <v>63</v>
      </c>
    </row>
    <row r="10075" spans="1:3" x14ac:dyDescent="0.3">
      <c r="A10075" s="103">
        <v>46142</v>
      </c>
      <c r="B10075" s="104">
        <v>60000057</v>
      </c>
      <c r="C10075" s="104">
        <v>27645</v>
      </c>
    </row>
    <row r="10076" spans="1:3" x14ac:dyDescent="0.3">
      <c r="A10076" s="103">
        <v>46142</v>
      </c>
      <c r="B10076" s="104">
        <v>60000058</v>
      </c>
      <c r="C10076" s="104">
        <v>2454</v>
      </c>
    </row>
    <row r="10077" spans="1:3" x14ac:dyDescent="0.3">
      <c r="A10077" s="103">
        <v>46142</v>
      </c>
      <c r="B10077" s="104">
        <v>60000113</v>
      </c>
      <c r="C10077" s="104">
        <v>96</v>
      </c>
    </row>
    <row r="10078" spans="1:3" x14ac:dyDescent="0.3">
      <c r="A10078" s="103">
        <v>46142</v>
      </c>
      <c r="B10078" s="104">
        <v>60000114</v>
      </c>
      <c r="C10078" s="104">
        <v>595</v>
      </c>
    </row>
    <row r="10079" spans="1:3" x14ac:dyDescent="0.3">
      <c r="A10079" s="103">
        <v>46142</v>
      </c>
      <c r="B10079" s="104">
        <v>60000120</v>
      </c>
      <c r="C10079" s="104">
        <v>720</v>
      </c>
    </row>
    <row r="10080" spans="1:3" x14ac:dyDescent="0.3">
      <c r="A10080" s="103">
        <v>46142</v>
      </c>
      <c r="B10080" s="104">
        <v>60000121</v>
      </c>
      <c r="C10080" s="104">
        <v>524</v>
      </c>
    </row>
    <row r="10081" spans="1:3" x14ac:dyDescent="0.3">
      <c r="A10081" s="103">
        <v>46142</v>
      </c>
      <c r="B10081" s="104">
        <v>60000122</v>
      </c>
      <c r="C10081" s="104">
        <v>1748</v>
      </c>
    </row>
    <row r="10082" spans="1:3" x14ac:dyDescent="0.3">
      <c r="A10082" s="103">
        <v>46142</v>
      </c>
      <c r="B10082" s="104">
        <v>60000123</v>
      </c>
      <c r="C10082" s="104">
        <v>484</v>
      </c>
    </row>
    <row r="10083" spans="1:3" x14ac:dyDescent="0.3">
      <c r="A10083" s="103">
        <v>46142</v>
      </c>
      <c r="B10083" s="104">
        <v>60000124</v>
      </c>
      <c r="C10083" s="104">
        <v>1952</v>
      </c>
    </row>
    <row r="10084" spans="1:3" x14ac:dyDescent="0.3">
      <c r="A10084" s="103">
        <v>46142</v>
      </c>
      <c r="B10084" s="104">
        <v>60000125</v>
      </c>
      <c r="C10084" s="104">
        <v>768</v>
      </c>
    </row>
    <row r="10085" spans="1:3" x14ac:dyDescent="0.3">
      <c r="A10085" s="103">
        <v>46142</v>
      </c>
      <c r="B10085" s="104">
        <v>60000130</v>
      </c>
      <c r="C10085" s="104">
        <v>588</v>
      </c>
    </row>
    <row r="10086" spans="1:3" x14ac:dyDescent="0.3">
      <c r="A10086" s="103">
        <v>46142</v>
      </c>
      <c r="B10086" s="104">
        <v>60000131</v>
      </c>
      <c r="C10086" s="104">
        <v>4</v>
      </c>
    </row>
    <row r="10087" spans="1:3" x14ac:dyDescent="0.3">
      <c r="A10087" s="103">
        <v>46142</v>
      </c>
      <c r="B10087" s="104">
        <v>60000132</v>
      </c>
      <c r="C10087" s="104">
        <v>312</v>
      </c>
    </row>
    <row r="10088" spans="1:3" x14ac:dyDescent="0.3">
      <c r="A10088" s="103">
        <v>46142</v>
      </c>
      <c r="B10088" s="104">
        <v>60000138</v>
      </c>
      <c r="C10088" s="104">
        <v>1591</v>
      </c>
    </row>
    <row r="10089" spans="1:3" x14ac:dyDescent="0.3">
      <c r="A10089" s="103">
        <v>46142</v>
      </c>
      <c r="B10089" s="104">
        <v>60000142</v>
      </c>
      <c r="C10089" s="104">
        <v>10</v>
      </c>
    </row>
    <row r="10090" spans="1:3" x14ac:dyDescent="0.3">
      <c r="A10090" s="103">
        <v>46142</v>
      </c>
      <c r="B10090" s="104">
        <v>60000172</v>
      </c>
      <c r="C10090" s="104">
        <v>881</v>
      </c>
    </row>
    <row r="10091" spans="1:3" x14ac:dyDescent="0.3">
      <c r="A10091" s="103">
        <v>46142</v>
      </c>
      <c r="B10091" s="104">
        <v>60000173</v>
      </c>
      <c r="C10091" s="104">
        <v>86</v>
      </c>
    </row>
    <row r="10092" spans="1:3" x14ac:dyDescent="0.3">
      <c r="A10092" s="103">
        <v>46142</v>
      </c>
      <c r="B10092" s="104">
        <v>60000180</v>
      </c>
      <c r="C10092" s="104">
        <v>1004</v>
      </c>
    </row>
    <row r="10093" spans="1:3" x14ac:dyDescent="0.3">
      <c r="A10093" s="103">
        <v>46142</v>
      </c>
      <c r="B10093" s="104">
        <v>60000182</v>
      </c>
      <c r="C10093" s="104">
        <v>68</v>
      </c>
    </row>
    <row r="10094" spans="1:3" x14ac:dyDescent="0.3">
      <c r="A10094" s="103">
        <v>46142</v>
      </c>
      <c r="B10094" s="104">
        <v>60000183</v>
      </c>
      <c r="C10094" s="104">
        <v>211</v>
      </c>
    </row>
    <row r="10095" spans="1:3" x14ac:dyDescent="0.3">
      <c r="A10095" s="103">
        <v>46142</v>
      </c>
      <c r="B10095" s="104">
        <v>60000184</v>
      </c>
      <c r="C10095" s="104">
        <v>172</v>
      </c>
    </row>
    <row r="10096" spans="1:3" x14ac:dyDescent="0.3">
      <c r="A10096" s="103">
        <v>46142</v>
      </c>
      <c r="B10096" s="104">
        <v>60000185</v>
      </c>
      <c r="C10096" s="104">
        <v>5914</v>
      </c>
    </row>
    <row r="10097" spans="1:3" x14ac:dyDescent="0.3">
      <c r="A10097" s="103">
        <v>46142</v>
      </c>
      <c r="B10097" s="104">
        <v>60000201</v>
      </c>
      <c r="C10097" s="104">
        <v>40</v>
      </c>
    </row>
    <row r="10098" spans="1:3" x14ac:dyDescent="0.3">
      <c r="A10098" s="103">
        <v>46142</v>
      </c>
      <c r="B10098" s="104">
        <v>60000202</v>
      </c>
      <c r="C10098" s="104">
        <v>24</v>
      </c>
    </row>
    <row r="10099" spans="1:3" x14ac:dyDescent="0.3">
      <c r="A10099" s="103">
        <v>46142</v>
      </c>
      <c r="B10099" s="104">
        <v>60000203</v>
      </c>
      <c r="C10099" s="104">
        <v>21</v>
      </c>
    </row>
    <row r="10100" spans="1:3" x14ac:dyDescent="0.3">
      <c r="A10100" s="103">
        <v>46142</v>
      </c>
      <c r="B10100" s="104">
        <v>60000206</v>
      </c>
      <c r="C10100" s="104">
        <v>13</v>
      </c>
    </row>
    <row r="10101" spans="1:3" x14ac:dyDescent="0.3">
      <c r="A10101" s="103">
        <v>46142</v>
      </c>
      <c r="B10101" s="104">
        <v>60000211</v>
      </c>
      <c r="C10101" s="104">
        <v>17</v>
      </c>
    </row>
    <row r="10102" spans="1:3" x14ac:dyDescent="0.3">
      <c r="A10102" s="103">
        <v>46142</v>
      </c>
      <c r="B10102" s="104">
        <v>60000212</v>
      </c>
      <c r="C10102" s="104">
        <v>12</v>
      </c>
    </row>
    <row r="10103" spans="1:3" x14ac:dyDescent="0.3">
      <c r="A10103" s="103">
        <v>46142</v>
      </c>
      <c r="B10103" s="104">
        <v>60000215</v>
      </c>
      <c r="C10103" s="104">
        <v>18</v>
      </c>
    </row>
    <row r="10104" spans="1:3" x14ac:dyDescent="0.3">
      <c r="A10104" s="103">
        <v>46142</v>
      </c>
      <c r="B10104" s="104">
        <v>60000217</v>
      </c>
      <c r="C10104" s="104">
        <v>24</v>
      </c>
    </row>
    <row r="10105" spans="1:3" x14ac:dyDescent="0.3">
      <c r="A10105" s="103">
        <v>46142</v>
      </c>
      <c r="B10105" s="104">
        <v>60000218</v>
      </c>
      <c r="C10105" s="104">
        <v>18</v>
      </c>
    </row>
    <row r="10106" spans="1:3" x14ac:dyDescent="0.3">
      <c r="A10106" s="103">
        <v>46142</v>
      </c>
      <c r="B10106" s="104">
        <v>60000220</v>
      </c>
      <c r="C10106" s="104">
        <v>44</v>
      </c>
    </row>
    <row r="10107" spans="1:3" x14ac:dyDescent="0.3">
      <c r="A10107" s="103">
        <v>46142</v>
      </c>
      <c r="B10107" s="104">
        <v>60000221</v>
      </c>
      <c r="C10107" s="104">
        <v>40</v>
      </c>
    </row>
    <row r="10108" spans="1:3" x14ac:dyDescent="0.3">
      <c r="A10108" s="103">
        <v>46142</v>
      </c>
      <c r="B10108" s="104">
        <v>60000223</v>
      </c>
      <c r="C10108" s="104">
        <v>38</v>
      </c>
    </row>
    <row r="10109" spans="1:3" x14ac:dyDescent="0.3">
      <c r="A10109" s="103">
        <v>46142</v>
      </c>
      <c r="B10109" s="104">
        <v>60000224</v>
      </c>
      <c r="C10109" s="104">
        <v>17</v>
      </c>
    </row>
    <row r="10110" spans="1:3" x14ac:dyDescent="0.3">
      <c r="A10110" s="103">
        <v>46142</v>
      </c>
      <c r="B10110" s="104">
        <v>60000225</v>
      </c>
      <c r="C10110" s="104">
        <v>2</v>
      </c>
    </row>
    <row r="10111" spans="1:3" x14ac:dyDescent="0.3">
      <c r="A10111" s="103">
        <v>46142</v>
      </c>
      <c r="B10111" s="104">
        <v>60000233</v>
      </c>
      <c r="C10111" s="104">
        <v>91</v>
      </c>
    </row>
    <row r="10112" spans="1:3" x14ac:dyDescent="0.3">
      <c r="A10112" s="103">
        <v>46142</v>
      </c>
      <c r="B10112" s="104">
        <v>60000270</v>
      </c>
      <c r="C10112" s="104">
        <v>174</v>
      </c>
    </row>
    <row r="10113" spans="1:3" x14ac:dyDescent="0.3">
      <c r="A10113" s="103">
        <v>46142</v>
      </c>
      <c r="B10113" s="104">
        <v>60000271</v>
      </c>
      <c r="C10113" s="104">
        <v>202</v>
      </c>
    </row>
    <row r="10114" spans="1:3" x14ac:dyDescent="0.3">
      <c r="A10114" s="103">
        <v>46142</v>
      </c>
      <c r="B10114" s="104">
        <v>60000272</v>
      </c>
      <c r="C10114" s="104">
        <v>192</v>
      </c>
    </row>
    <row r="10115" spans="1:3" x14ac:dyDescent="0.3">
      <c r="A10115" s="103">
        <v>46142</v>
      </c>
      <c r="B10115" s="104">
        <v>60000280</v>
      </c>
      <c r="C10115" s="104">
        <v>77</v>
      </c>
    </row>
    <row r="10116" spans="1:3" x14ac:dyDescent="0.3">
      <c r="A10116" s="103">
        <v>46142</v>
      </c>
      <c r="B10116" s="104">
        <v>60000281</v>
      </c>
      <c r="C10116" s="104">
        <v>155</v>
      </c>
    </row>
    <row r="10117" spans="1:3" x14ac:dyDescent="0.3">
      <c r="A10117" s="103">
        <v>46142</v>
      </c>
      <c r="B10117" s="104">
        <v>60000303</v>
      </c>
      <c r="C10117" s="104">
        <v>108</v>
      </c>
    </row>
    <row r="10118" spans="1:3" x14ac:dyDescent="0.3">
      <c r="A10118" s="103">
        <v>46142</v>
      </c>
      <c r="B10118" s="104">
        <v>60000304</v>
      </c>
      <c r="C10118" s="104">
        <v>170</v>
      </c>
    </row>
    <row r="10119" spans="1:3" x14ac:dyDescent="0.3">
      <c r="A10119" s="103">
        <v>46142</v>
      </c>
      <c r="B10119" s="104">
        <v>60000310</v>
      </c>
      <c r="C10119" s="104">
        <v>101</v>
      </c>
    </row>
    <row r="10120" spans="1:3" x14ac:dyDescent="0.3">
      <c r="A10120" s="103">
        <v>46142</v>
      </c>
      <c r="B10120" s="104">
        <v>60000311</v>
      </c>
      <c r="C10120" s="104">
        <v>153</v>
      </c>
    </row>
    <row r="10121" spans="1:3" x14ac:dyDescent="0.3">
      <c r="A10121" s="103">
        <v>46142</v>
      </c>
      <c r="B10121" s="104">
        <v>60000312</v>
      </c>
      <c r="C10121" s="104">
        <v>2581</v>
      </c>
    </row>
    <row r="10122" spans="1:3" x14ac:dyDescent="0.3">
      <c r="A10122" s="103">
        <v>46142</v>
      </c>
      <c r="B10122" s="104">
        <v>60000394</v>
      </c>
      <c r="C10122" s="104">
        <v>2376</v>
      </c>
    </row>
    <row r="10123" spans="1:3" x14ac:dyDescent="0.3">
      <c r="A10123" s="103">
        <v>46142</v>
      </c>
      <c r="B10123" s="104">
        <v>60000395</v>
      </c>
      <c r="C10123" s="104">
        <v>1536</v>
      </c>
    </row>
    <row r="10124" spans="1:3" x14ac:dyDescent="0.3">
      <c r="A10124" s="103">
        <v>46142</v>
      </c>
      <c r="B10124" s="104">
        <v>60000408</v>
      </c>
      <c r="C10124" s="104">
        <v>1248</v>
      </c>
    </row>
    <row r="10125" spans="1:3" x14ac:dyDescent="0.3">
      <c r="A10125" s="103">
        <v>46142</v>
      </c>
      <c r="B10125" s="104">
        <v>60000409</v>
      </c>
      <c r="C10125" s="104">
        <v>616</v>
      </c>
    </row>
    <row r="10126" spans="1:3" x14ac:dyDescent="0.3">
      <c r="A10126" s="103">
        <v>46142</v>
      </c>
      <c r="B10126" s="104">
        <v>60000410</v>
      </c>
      <c r="C10126" s="104">
        <v>892</v>
      </c>
    </row>
    <row r="10127" spans="1:3" x14ac:dyDescent="0.3">
      <c r="A10127" s="103">
        <v>46142</v>
      </c>
      <c r="B10127" s="104">
        <v>60000440</v>
      </c>
      <c r="C10127" s="104">
        <v>15120</v>
      </c>
    </row>
    <row r="10128" spans="1:3" x14ac:dyDescent="0.3">
      <c r="A10128" s="103">
        <v>46142</v>
      </c>
      <c r="B10128" s="104">
        <v>60000539</v>
      </c>
      <c r="C10128" s="104">
        <v>257</v>
      </c>
    </row>
    <row r="10129" spans="1:3" x14ac:dyDescent="0.3">
      <c r="A10129" s="103">
        <v>46142</v>
      </c>
      <c r="B10129" s="104">
        <v>60000540</v>
      </c>
      <c r="C10129" s="104">
        <v>438</v>
      </c>
    </row>
    <row r="10130" spans="1:3" x14ac:dyDescent="0.3">
      <c r="A10130" s="103">
        <v>46142</v>
      </c>
      <c r="B10130" s="104">
        <v>60000557</v>
      </c>
      <c r="C10130" s="104">
        <v>230</v>
      </c>
    </row>
    <row r="10131" spans="1:3" x14ac:dyDescent="0.3">
      <c r="A10131" s="103">
        <v>46142</v>
      </c>
      <c r="B10131" s="104">
        <v>60000558</v>
      </c>
      <c r="C10131" s="104">
        <v>240</v>
      </c>
    </row>
    <row r="10132" spans="1:3" x14ac:dyDescent="0.3">
      <c r="A10132" s="103">
        <v>46142</v>
      </c>
      <c r="B10132" s="104">
        <v>60000559</v>
      </c>
      <c r="C10132" s="104">
        <v>235</v>
      </c>
    </row>
    <row r="10133" spans="1:3" x14ac:dyDescent="0.3">
      <c r="A10133" s="103">
        <v>46142</v>
      </c>
      <c r="B10133" s="104">
        <v>60000567</v>
      </c>
      <c r="C10133" s="104">
        <v>26</v>
      </c>
    </row>
    <row r="10134" spans="1:3" x14ac:dyDescent="0.3">
      <c r="A10134" s="103">
        <v>46142</v>
      </c>
      <c r="B10134" s="104">
        <v>60000569</v>
      </c>
      <c r="C10134" s="104">
        <v>144</v>
      </c>
    </row>
    <row r="10135" spans="1:3" x14ac:dyDescent="0.3">
      <c r="A10135" s="103">
        <v>46142</v>
      </c>
      <c r="B10135" s="104">
        <v>60000570</v>
      </c>
      <c r="C10135" s="104">
        <v>0</v>
      </c>
    </row>
    <row r="10136" spans="1:3" x14ac:dyDescent="0.3">
      <c r="A10136" s="103">
        <v>46142</v>
      </c>
      <c r="B10136" s="104">
        <v>60000571</v>
      </c>
      <c r="C10136" s="104">
        <v>505</v>
      </c>
    </row>
    <row r="10137" spans="1:3" x14ac:dyDescent="0.3">
      <c r="A10137" s="103">
        <v>46142</v>
      </c>
      <c r="B10137" s="104">
        <v>60000572</v>
      </c>
      <c r="C10137" s="104">
        <v>7500</v>
      </c>
    </row>
    <row r="10138" spans="1:3" x14ac:dyDescent="0.3">
      <c r="A10138" s="103">
        <v>46142</v>
      </c>
      <c r="B10138" s="104">
        <v>60000576</v>
      </c>
      <c r="C10138" s="104">
        <v>7320</v>
      </c>
    </row>
    <row r="10139" spans="1:3" x14ac:dyDescent="0.3">
      <c r="A10139" s="103">
        <v>46142</v>
      </c>
      <c r="B10139" s="104">
        <v>60000577</v>
      </c>
      <c r="C10139" s="104">
        <v>900</v>
      </c>
    </row>
    <row r="10140" spans="1:3" x14ac:dyDescent="0.3">
      <c r="A10140" s="103">
        <v>46142</v>
      </c>
      <c r="B10140" s="104">
        <v>60000578</v>
      </c>
      <c r="C10140" s="104">
        <v>15120</v>
      </c>
    </row>
    <row r="10141" spans="1:3" x14ac:dyDescent="0.3">
      <c r="A10141" s="103">
        <v>46142</v>
      </c>
      <c r="B10141" s="104">
        <v>60000579</v>
      </c>
      <c r="C10141" s="104">
        <v>5040</v>
      </c>
    </row>
    <row r="10142" spans="1:3" x14ac:dyDescent="0.3">
      <c r="A10142" s="103">
        <v>46143</v>
      </c>
      <c r="B10142" s="104">
        <v>60000000</v>
      </c>
      <c r="C10142" s="104">
        <v>22</v>
      </c>
    </row>
    <row r="10143" spans="1:3" x14ac:dyDescent="0.3">
      <c r="A10143" s="103">
        <v>46143</v>
      </c>
      <c r="B10143" s="104">
        <v>60000002</v>
      </c>
      <c r="C10143" s="104">
        <v>37354</v>
      </c>
    </row>
    <row r="10144" spans="1:3" x14ac:dyDescent="0.3">
      <c r="A10144" s="103">
        <v>46143</v>
      </c>
      <c r="B10144" s="104">
        <v>60000005</v>
      </c>
      <c r="C10144" s="104">
        <v>95</v>
      </c>
    </row>
    <row r="10145" spans="1:3" x14ac:dyDescent="0.3">
      <c r="A10145" s="103">
        <v>46143</v>
      </c>
      <c r="B10145" s="104">
        <v>60000008</v>
      </c>
      <c r="C10145" s="104">
        <v>768</v>
      </c>
    </row>
    <row r="10146" spans="1:3" x14ac:dyDescent="0.3">
      <c r="A10146" s="103">
        <v>46143</v>
      </c>
      <c r="B10146" s="104">
        <v>60000009</v>
      </c>
      <c r="C10146" s="104">
        <v>1832</v>
      </c>
    </row>
    <row r="10147" spans="1:3" x14ac:dyDescent="0.3">
      <c r="A10147" s="103">
        <v>46143</v>
      </c>
      <c r="B10147" s="104">
        <v>60000026</v>
      </c>
      <c r="C10147" s="104">
        <v>41</v>
      </c>
    </row>
    <row r="10148" spans="1:3" x14ac:dyDescent="0.3">
      <c r="A10148" s="103">
        <v>46143</v>
      </c>
      <c r="B10148" s="104">
        <v>60000027</v>
      </c>
      <c r="C10148" s="104">
        <v>106</v>
      </c>
    </row>
    <row r="10149" spans="1:3" x14ac:dyDescent="0.3">
      <c r="A10149" s="103">
        <v>46143</v>
      </c>
      <c r="B10149" s="104">
        <v>60000028</v>
      </c>
      <c r="C10149" s="104">
        <v>186</v>
      </c>
    </row>
    <row r="10150" spans="1:3" x14ac:dyDescent="0.3">
      <c r="A10150" s="103">
        <v>46143</v>
      </c>
      <c r="B10150" s="104">
        <v>60000029</v>
      </c>
      <c r="C10150" s="104">
        <v>54</v>
      </c>
    </row>
    <row r="10151" spans="1:3" x14ac:dyDescent="0.3">
      <c r="A10151" s="103">
        <v>46143</v>
      </c>
      <c r="B10151" s="104">
        <v>60000030</v>
      </c>
      <c r="C10151" s="104">
        <v>1839</v>
      </c>
    </row>
    <row r="10152" spans="1:3" x14ac:dyDescent="0.3">
      <c r="A10152" s="103">
        <v>46143</v>
      </c>
      <c r="B10152" s="104">
        <v>60000031</v>
      </c>
      <c r="C10152" s="104">
        <v>516</v>
      </c>
    </row>
    <row r="10153" spans="1:3" x14ac:dyDescent="0.3">
      <c r="A10153" s="103">
        <v>46143</v>
      </c>
      <c r="B10153" s="104">
        <v>60000032</v>
      </c>
      <c r="C10153" s="104">
        <v>783</v>
      </c>
    </row>
    <row r="10154" spans="1:3" x14ac:dyDescent="0.3">
      <c r="A10154" s="103">
        <v>46143</v>
      </c>
      <c r="B10154" s="104">
        <v>60000033</v>
      </c>
      <c r="C10154" s="104">
        <v>288</v>
      </c>
    </row>
    <row r="10155" spans="1:3" x14ac:dyDescent="0.3">
      <c r="A10155" s="103">
        <v>46143</v>
      </c>
      <c r="B10155" s="104">
        <v>60000035</v>
      </c>
      <c r="C10155" s="104">
        <v>58152</v>
      </c>
    </row>
    <row r="10156" spans="1:3" x14ac:dyDescent="0.3">
      <c r="A10156" s="103">
        <v>46143</v>
      </c>
      <c r="B10156" s="104">
        <v>60000036</v>
      </c>
      <c r="C10156" s="104">
        <v>751</v>
      </c>
    </row>
    <row r="10157" spans="1:3" x14ac:dyDescent="0.3">
      <c r="A10157" s="103">
        <v>46143</v>
      </c>
      <c r="B10157" s="104">
        <v>60000037</v>
      </c>
      <c r="C10157" s="104">
        <v>36874</v>
      </c>
    </row>
    <row r="10158" spans="1:3" x14ac:dyDescent="0.3">
      <c r="A10158" s="103">
        <v>46143</v>
      </c>
      <c r="B10158" s="104">
        <v>60000038</v>
      </c>
      <c r="C10158" s="104">
        <v>34440</v>
      </c>
    </row>
    <row r="10159" spans="1:3" x14ac:dyDescent="0.3">
      <c r="A10159" s="103">
        <v>46143</v>
      </c>
      <c r="B10159" s="104">
        <v>60000039</v>
      </c>
      <c r="C10159" s="104">
        <v>4200</v>
      </c>
    </row>
    <row r="10160" spans="1:3" x14ac:dyDescent="0.3">
      <c r="A10160" s="103">
        <v>46143</v>
      </c>
      <c r="B10160" s="104">
        <v>60000041</v>
      </c>
      <c r="C10160" s="104">
        <v>3208</v>
      </c>
    </row>
    <row r="10161" spans="1:3" x14ac:dyDescent="0.3">
      <c r="A10161" s="103">
        <v>46143</v>
      </c>
      <c r="B10161" s="104">
        <v>60000042</v>
      </c>
      <c r="C10161" s="104">
        <v>16800</v>
      </c>
    </row>
    <row r="10162" spans="1:3" x14ac:dyDescent="0.3">
      <c r="A10162" s="103">
        <v>46143</v>
      </c>
      <c r="B10162" s="104">
        <v>60000043</v>
      </c>
      <c r="C10162" s="104">
        <v>422</v>
      </c>
    </row>
    <row r="10163" spans="1:3" x14ac:dyDescent="0.3">
      <c r="A10163" s="103">
        <v>46143</v>
      </c>
      <c r="B10163" s="104">
        <v>60000044</v>
      </c>
      <c r="C10163" s="104">
        <v>4664</v>
      </c>
    </row>
    <row r="10164" spans="1:3" x14ac:dyDescent="0.3">
      <c r="A10164" s="103">
        <v>46143</v>
      </c>
      <c r="B10164" s="104">
        <v>60000045</v>
      </c>
      <c r="C10164" s="104">
        <v>2948</v>
      </c>
    </row>
    <row r="10165" spans="1:3" x14ac:dyDescent="0.3">
      <c r="A10165" s="103">
        <v>46143</v>
      </c>
      <c r="B10165" s="104">
        <v>60000047</v>
      </c>
      <c r="C10165" s="104">
        <v>1224</v>
      </c>
    </row>
    <row r="10166" spans="1:3" x14ac:dyDescent="0.3">
      <c r="A10166" s="103">
        <v>46143</v>
      </c>
      <c r="B10166" s="104">
        <v>60000049</v>
      </c>
      <c r="C10166" s="104">
        <v>1616</v>
      </c>
    </row>
    <row r="10167" spans="1:3" x14ac:dyDescent="0.3">
      <c r="A10167" s="103">
        <v>46143</v>
      </c>
      <c r="B10167" s="104">
        <v>60000050</v>
      </c>
      <c r="C10167" s="104">
        <v>1230</v>
      </c>
    </row>
    <row r="10168" spans="1:3" x14ac:dyDescent="0.3">
      <c r="A10168" s="103">
        <v>46143</v>
      </c>
      <c r="B10168" s="104">
        <v>60000051</v>
      </c>
      <c r="C10168" s="104">
        <v>979</v>
      </c>
    </row>
    <row r="10169" spans="1:3" x14ac:dyDescent="0.3">
      <c r="A10169" s="103">
        <v>46143</v>
      </c>
      <c r="B10169" s="104">
        <v>60000052</v>
      </c>
      <c r="C10169" s="104">
        <v>1002</v>
      </c>
    </row>
    <row r="10170" spans="1:3" x14ac:dyDescent="0.3">
      <c r="A10170" s="103">
        <v>46143</v>
      </c>
      <c r="B10170" s="104">
        <v>60000053</v>
      </c>
      <c r="C10170" s="104">
        <v>204</v>
      </c>
    </row>
    <row r="10171" spans="1:3" x14ac:dyDescent="0.3">
      <c r="A10171" s="103">
        <v>46143</v>
      </c>
      <c r="B10171" s="104">
        <v>60000054</v>
      </c>
      <c r="C10171" s="104">
        <v>3</v>
      </c>
    </row>
    <row r="10172" spans="1:3" x14ac:dyDescent="0.3">
      <c r="A10172" s="103">
        <v>46143</v>
      </c>
      <c r="B10172" s="104">
        <v>60000055</v>
      </c>
      <c r="C10172" s="104">
        <v>2</v>
      </c>
    </row>
    <row r="10173" spans="1:3" x14ac:dyDescent="0.3">
      <c r="A10173" s="103">
        <v>46143</v>
      </c>
      <c r="B10173" s="104">
        <v>60000056</v>
      </c>
      <c r="C10173" s="104">
        <v>12</v>
      </c>
    </row>
    <row r="10174" spans="1:3" x14ac:dyDescent="0.3">
      <c r="A10174" s="103">
        <v>46143</v>
      </c>
      <c r="B10174" s="104">
        <v>60000057</v>
      </c>
      <c r="C10174" s="104">
        <v>10367</v>
      </c>
    </row>
    <row r="10175" spans="1:3" x14ac:dyDescent="0.3">
      <c r="A10175" s="103">
        <v>46143</v>
      </c>
      <c r="B10175" s="104">
        <v>60000058</v>
      </c>
      <c r="C10175" s="104">
        <v>4041</v>
      </c>
    </row>
    <row r="10176" spans="1:3" x14ac:dyDescent="0.3">
      <c r="A10176" s="103">
        <v>46143</v>
      </c>
      <c r="B10176" s="104">
        <v>60000113</v>
      </c>
      <c r="C10176" s="104">
        <v>161</v>
      </c>
    </row>
    <row r="10177" spans="1:3" x14ac:dyDescent="0.3">
      <c r="A10177" s="103">
        <v>46143</v>
      </c>
      <c r="B10177" s="104">
        <v>60000114</v>
      </c>
      <c r="C10177" s="104">
        <v>255</v>
      </c>
    </row>
    <row r="10178" spans="1:3" x14ac:dyDescent="0.3">
      <c r="A10178" s="103">
        <v>46143</v>
      </c>
      <c r="B10178" s="104">
        <v>60000120</v>
      </c>
      <c r="C10178" s="104">
        <v>380</v>
      </c>
    </row>
    <row r="10179" spans="1:3" x14ac:dyDescent="0.3">
      <c r="A10179" s="103">
        <v>46143</v>
      </c>
      <c r="B10179" s="104">
        <v>60000121</v>
      </c>
      <c r="C10179" s="104">
        <v>7888</v>
      </c>
    </row>
    <row r="10180" spans="1:3" x14ac:dyDescent="0.3">
      <c r="A10180" s="103">
        <v>46143</v>
      </c>
      <c r="B10180" s="104">
        <v>60000122</v>
      </c>
      <c r="C10180" s="104">
        <v>2880</v>
      </c>
    </row>
    <row r="10181" spans="1:3" x14ac:dyDescent="0.3">
      <c r="A10181" s="103">
        <v>46143</v>
      </c>
      <c r="B10181" s="104">
        <v>60000123</v>
      </c>
      <c r="C10181" s="104">
        <v>8</v>
      </c>
    </row>
    <row r="10182" spans="1:3" x14ac:dyDescent="0.3">
      <c r="A10182" s="103">
        <v>46143</v>
      </c>
      <c r="B10182" s="104">
        <v>60000124</v>
      </c>
      <c r="C10182" s="104">
        <v>392</v>
      </c>
    </row>
    <row r="10183" spans="1:3" x14ac:dyDescent="0.3">
      <c r="A10183" s="103">
        <v>46143</v>
      </c>
      <c r="B10183" s="104">
        <v>60000125</v>
      </c>
      <c r="C10183" s="104">
        <v>192</v>
      </c>
    </row>
    <row r="10184" spans="1:3" x14ac:dyDescent="0.3">
      <c r="A10184" s="103">
        <v>46143</v>
      </c>
      <c r="B10184" s="104">
        <v>60000130</v>
      </c>
      <c r="C10184" s="104">
        <v>96</v>
      </c>
    </row>
    <row r="10185" spans="1:3" x14ac:dyDescent="0.3">
      <c r="A10185" s="103">
        <v>46143</v>
      </c>
      <c r="B10185" s="104">
        <v>60000131</v>
      </c>
      <c r="C10185" s="104">
        <v>20</v>
      </c>
    </row>
    <row r="10186" spans="1:3" x14ac:dyDescent="0.3">
      <c r="A10186" s="103">
        <v>46143</v>
      </c>
      <c r="B10186" s="104">
        <v>60000138</v>
      </c>
      <c r="C10186" s="104">
        <v>323</v>
      </c>
    </row>
    <row r="10187" spans="1:3" x14ac:dyDescent="0.3">
      <c r="A10187" s="103">
        <v>46143</v>
      </c>
      <c r="B10187" s="104">
        <v>60000172</v>
      </c>
      <c r="C10187" s="104">
        <v>53</v>
      </c>
    </row>
    <row r="10188" spans="1:3" x14ac:dyDescent="0.3">
      <c r="A10188" s="103">
        <v>46143</v>
      </c>
      <c r="B10188" s="104">
        <v>60000173</v>
      </c>
      <c r="C10188" s="104">
        <v>141</v>
      </c>
    </row>
    <row r="10189" spans="1:3" x14ac:dyDescent="0.3">
      <c r="A10189" s="103">
        <v>46143</v>
      </c>
      <c r="B10189" s="104">
        <v>60000180</v>
      </c>
      <c r="C10189" s="104">
        <v>59</v>
      </c>
    </row>
    <row r="10190" spans="1:3" x14ac:dyDescent="0.3">
      <c r="A10190" s="103">
        <v>46143</v>
      </c>
      <c r="B10190" s="104">
        <v>60000182</v>
      </c>
      <c r="C10190" s="104">
        <v>31</v>
      </c>
    </row>
    <row r="10191" spans="1:3" x14ac:dyDescent="0.3">
      <c r="A10191" s="103">
        <v>46143</v>
      </c>
      <c r="B10191" s="104">
        <v>60000183</v>
      </c>
      <c r="C10191" s="104">
        <v>643</v>
      </c>
    </row>
    <row r="10192" spans="1:3" x14ac:dyDescent="0.3">
      <c r="A10192" s="103">
        <v>46143</v>
      </c>
      <c r="B10192" s="104">
        <v>60000184</v>
      </c>
      <c r="C10192" s="104">
        <v>144</v>
      </c>
    </row>
    <row r="10193" spans="1:3" x14ac:dyDescent="0.3">
      <c r="A10193" s="103">
        <v>46143</v>
      </c>
      <c r="B10193" s="104">
        <v>60000185</v>
      </c>
      <c r="C10193" s="104">
        <v>10623</v>
      </c>
    </row>
    <row r="10194" spans="1:3" x14ac:dyDescent="0.3">
      <c r="A10194" s="103">
        <v>46143</v>
      </c>
      <c r="B10194" s="104">
        <v>60000186</v>
      </c>
      <c r="C10194" s="104">
        <v>156</v>
      </c>
    </row>
    <row r="10195" spans="1:3" x14ac:dyDescent="0.3">
      <c r="A10195" s="103">
        <v>46143</v>
      </c>
      <c r="B10195" s="104">
        <v>60000201</v>
      </c>
      <c r="C10195" s="104">
        <v>33</v>
      </c>
    </row>
    <row r="10196" spans="1:3" x14ac:dyDescent="0.3">
      <c r="A10196" s="103">
        <v>46143</v>
      </c>
      <c r="B10196" s="104">
        <v>60000202</v>
      </c>
      <c r="C10196" s="104">
        <v>34</v>
      </c>
    </row>
    <row r="10197" spans="1:3" x14ac:dyDescent="0.3">
      <c r="A10197" s="103">
        <v>46143</v>
      </c>
      <c r="B10197" s="104">
        <v>60000203</v>
      </c>
      <c r="C10197" s="104">
        <v>30</v>
      </c>
    </row>
    <row r="10198" spans="1:3" x14ac:dyDescent="0.3">
      <c r="A10198" s="103">
        <v>46143</v>
      </c>
      <c r="B10198" s="104">
        <v>60000206</v>
      </c>
      <c r="C10198" s="104">
        <v>36</v>
      </c>
    </row>
    <row r="10199" spans="1:3" x14ac:dyDescent="0.3">
      <c r="A10199" s="103">
        <v>46143</v>
      </c>
      <c r="B10199" s="104">
        <v>60000211</v>
      </c>
      <c r="C10199" s="104">
        <v>35</v>
      </c>
    </row>
    <row r="10200" spans="1:3" x14ac:dyDescent="0.3">
      <c r="A10200" s="103">
        <v>46143</v>
      </c>
      <c r="B10200" s="104">
        <v>60000212</v>
      </c>
      <c r="C10200" s="104">
        <v>30</v>
      </c>
    </row>
    <row r="10201" spans="1:3" x14ac:dyDescent="0.3">
      <c r="A10201" s="103">
        <v>46143</v>
      </c>
      <c r="B10201" s="104">
        <v>60000215</v>
      </c>
      <c r="C10201" s="104">
        <v>39</v>
      </c>
    </row>
    <row r="10202" spans="1:3" x14ac:dyDescent="0.3">
      <c r="A10202" s="103">
        <v>46143</v>
      </c>
      <c r="B10202" s="104">
        <v>60000217</v>
      </c>
      <c r="C10202" s="104">
        <v>12</v>
      </c>
    </row>
    <row r="10203" spans="1:3" x14ac:dyDescent="0.3">
      <c r="A10203" s="103">
        <v>46143</v>
      </c>
      <c r="B10203" s="104">
        <v>60000218</v>
      </c>
      <c r="C10203" s="104">
        <v>24</v>
      </c>
    </row>
    <row r="10204" spans="1:3" x14ac:dyDescent="0.3">
      <c r="A10204" s="103">
        <v>46143</v>
      </c>
      <c r="B10204" s="104">
        <v>60000220</v>
      </c>
      <c r="C10204" s="104">
        <v>78</v>
      </c>
    </row>
    <row r="10205" spans="1:3" x14ac:dyDescent="0.3">
      <c r="A10205" s="103">
        <v>46143</v>
      </c>
      <c r="B10205" s="104">
        <v>60000221</v>
      </c>
      <c r="C10205" s="104">
        <v>89</v>
      </c>
    </row>
    <row r="10206" spans="1:3" x14ac:dyDescent="0.3">
      <c r="A10206" s="103">
        <v>46143</v>
      </c>
      <c r="B10206" s="104">
        <v>60000223</v>
      </c>
      <c r="C10206" s="104">
        <v>73</v>
      </c>
    </row>
    <row r="10207" spans="1:3" x14ac:dyDescent="0.3">
      <c r="A10207" s="103">
        <v>46143</v>
      </c>
      <c r="B10207" s="104">
        <v>60000224</v>
      </c>
      <c r="C10207" s="104">
        <v>17</v>
      </c>
    </row>
    <row r="10208" spans="1:3" x14ac:dyDescent="0.3">
      <c r="A10208" s="103">
        <v>46143</v>
      </c>
      <c r="B10208" s="104">
        <v>60000225</v>
      </c>
      <c r="C10208" s="104">
        <v>12</v>
      </c>
    </row>
    <row r="10209" spans="1:3" x14ac:dyDescent="0.3">
      <c r="A10209" s="103">
        <v>46143</v>
      </c>
      <c r="B10209" s="104">
        <v>60000233</v>
      </c>
      <c r="C10209" s="104">
        <v>76</v>
      </c>
    </row>
    <row r="10210" spans="1:3" x14ac:dyDescent="0.3">
      <c r="A10210" s="103">
        <v>46143</v>
      </c>
      <c r="B10210" s="104">
        <v>60000270</v>
      </c>
      <c r="C10210" s="104">
        <v>297</v>
      </c>
    </row>
    <row r="10211" spans="1:3" x14ac:dyDescent="0.3">
      <c r="A10211" s="103">
        <v>46143</v>
      </c>
      <c r="B10211" s="104">
        <v>60000271</v>
      </c>
      <c r="C10211" s="104">
        <v>317</v>
      </c>
    </row>
    <row r="10212" spans="1:3" x14ac:dyDescent="0.3">
      <c r="A10212" s="103">
        <v>46143</v>
      </c>
      <c r="B10212" s="104">
        <v>60000272</v>
      </c>
      <c r="C10212" s="104">
        <v>280</v>
      </c>
    </row>
    <row r="10213" spans="1:3" x14ac:dyDescent="0.3">
      <c r="A10213" s="103">
        <v>46143</v>
      </c>
      <c r="B10213" s="104">
        <v>60000280</v>
      </c>
      <c r="C10213" s="104">
        <v>59</v>
      </c>
    </row>
    <row r="10214" spans="1:3" x14ac:dyDescent="0.3">
      <c r="A10214" s="103">
        <v>46143</v>
      </c>
      <c r="B10214" s="104">
        <v>60000281</v>
      </c>
      <c r="C10214" s="104">
        <v>100</v>
      </c>
    </row>
    <row r="10215" spans="1:3" x14ac:dyDescent="0.3">
      <c r="A10215" s="103">
        <v>46143</v>
      </c>
      <c r="B10215" s="104">
        <v>60000303</v>
      </c>
      <c r="C10215" s="104">
        <v>1092</v>
      </c>
    </row>
    <row r="10216" spans="1:3" x14ac:dyDescent="0.3">
      <c r="A10216" s="103">
        <v>46143</v>
      </c>
      <c r="B10216" s="104">
        <v>60000304</v>
      </c>
      <c r="C10216" s="104">
        <v>61</v>
      </c>
    </row>
    <row r="10217" spans="1:3" x14ac:dyDescent="0.3">
      <c r="A10217" s="103">
        <v>46143</v>
      </c>
      <c r="B10217" s="104">
        <v>60000310</v>
      </c>
      <c r="C10217" s="104">
        <v>65</v>
      </c>
    </row>
    <row r="10218" spans="1:3" x14ac:dyDescent="0.3">
      <c r="A10218" s="103">
        <v>46143</v>
      </c>
      <c r="B10218" s="104">
        <v>60000311</v>
      </c>
      <c r="C10218" s="104">
        <v>79</v>
      </c>
    </row>
    <row r="10219" spans="1:3" x14ac:dyDescent="0.3">
      <c r="A10219" s="103">
        <v>46143</v>
      </c>
      <c r="B10219" s="104">
        <v>60000312</v>
      </c>
      <c r="C10219" s="104">
        <v>4581</v>
      </c>
    </row>
    <row r="10220" spans="1:3" x14ac:dyDescent="0.3">
      <c r="A10220" s="103">
        <v>46143</v>
      </c>
      <c r="B10220" s="104">
        <v>60000394</v>
      </c>
      <c r="C10220" s="104">
        <v>3696</v>
      </c>
    </row>
    <row r="10221" spans="1:3" x14ac:dyDescent="0.3">
      <c r="A10221" s="103">
        <v>46143</v>
      </c>
      <c r="B10221" s="104">
        <v>60000395</v>
      </c>
      <c r="C10221" s="104">
        <v>1848</v>
      </c>
    </row>
    <row r="10222" spans="1:3" x14ac:dyDescent="0.3">
      <c r="A10222" s="103">
        <v>46143</v>
      </c>
      <c r="B10222" s="104">
        <v>60000397</v>
      </c>
      <c r="C10222" s="104">
        <v>10</v>
      </c>
    </row>
    <row r="10223" spans="1:3" x14ac:dyDescent="0.3">
      <c r="A10223" s="103">
        <v>46143</v>
      </c>
      <c r="B10223" s="104">
        <v>60000408</v>
      </c>
      <c r="C10223" s="104">
        <v>1592</v>
      </c>
    </row>
    <row r="10224" spans="1:3" x14ac:dyDescent="0.3">
      <c r="A10224" s="103">
        <v>46143</v>
      </c>
      <c r="B10224" s="104">
        <v>60000409</v>
      </c>
      <c r="C10224" s="104">
        <v>1002</v>
      </c>
    </row>
    <row r="10225" spans="1:3" x14ac:dyDescent="0.3">
      <c r="A10225" s="103">
        <v>46143</v>
      </c>
      <c r="B10225" s="104">
        <v>60000410</v>
      </c>
      <c r="C10225" s="104">
        <v>492</v>
      </c>
    </row>
    <row r="10226" spans="1:3" x14ac:dyDescent="0.3">
      <c r="A10226" s="103">
        <v>46143</v>
      </c>
      <c r="B10226" s="104">
        <v>60000440</v>
      </c>
      <c r="C10226" s="104">
        <v>5040</v>
      </c>
    </row>
    <row r="10227" spans="1:3" x14ac:dyDescent="0.3">
      <c r="A10227" s="103">
        <v>46143</v>
      </c>
      <c r="B10227" s="104">
        <v>60000539</v>
      </c>
      <c r="C10227" s="104">
        <v>71</v>
      </c>
    </row>
    <row r="10228" spans="1:3" x14ac:dyDescent="0.3">
      <c r="A10228" s="103">
        <v>46143</v>
      </c>
      <c r="B10228" s="104">
        <v>60000540</v>
      </c>
      <c r="C10228" s="104">
        <v>642</v>
      </c>
    </row>
    <row r="10229" spans="1:3" x14ac:dyDescent="0.3">
      <c r="A10229" s="103">
        <v>46143</v>
      </c>
      <c r="B10229" s="104">
        <v>60000555</v>
      </c>
      <c r="C10229" s="104">
        <v>2412</v>
      </c>
    </row>
    <row r="10230" spans="1:3" x14ac:dyDescent="0.3">
      <c r="A10230" s="103">
        <v>46143</v>
      </c>
      <c r="B10230" s="104">
        <v>60000556</v>
      </c>
      <c r="C10230" s="104">
        <v>1740</v>
      </c>
    </row>
    <row r="10231" spans="1:3" x14ac:dyDescent="0.3">
      <c r="A10231" s="103">
        <v>46143</v>
      </c>
      <c r="B10231" s="104">
        <v>60000557</v>
      </c>
      <c r="C10231" s="104">
        <v>90</v>
      </c>
    </row>
    <row r="10232" spans="1:3" x14ac:dyDescent="0.3">
      <c r="A10232" s="103">
        <v>46143</v>
      </c>
      <c r="B10232" s="104">
        <v>60000558</v>
      </c>
      <c r="C10232" s="104">
        <v>102</v>
      </c>
    </row>
    <row r="10233" spans="1:3" x14ac:dyDescent="0.3">
      <c r="A10233" s="103">
        <v>46143</v>
      </c>
      <c r="B10233" s="104">
        <v>60000559</v>
      </c>
      <c r="C10233" s="104">
        <v>95</v>
      </c>
    </row>
    <row r="10234" spans="1:3" x14ac:dyDescent="0.3">
      <c r="A10234" s="103">
        <v>46143</v>
      </c>
      <c r="B10234" s="104">
        <v>60000567</v>
      </c>
      <c r="C10234" s="104">
        <v>5</v>
      </c>
    </row>
    <row r="10235" spans="1:3" x14ac:dyDescent="0.3">
      <c r="A10235" s="103">
        <v>46143</v>
      </c>
      <c r="B10235" s="104">
        <v>60000569</v>
      </c>
      <c r="C10235" s="104">
        <v>1134</v>
      </c>
    </row>
    <row r="10236" spans="1:3" x14ac:dyDescent="0.3">
      <c r="A10236" s="103">
        <v>46143</v>
      </c>
      <c r="B10236" s="104">
        <v>60000570</v>
      </c>
      <c r="C10236" s="104">
        <v>1356</v>
      </c>
    </row>
    <row r="10237" spans="1:3" x14ac:dyDescent="0.3">
      <c r="A10237" s="103">
        <v>46143</v>
      </c>
      <c r="B10237" s="104">
        <v>60000571</v>
      </c>
      <c r="C10237" s="104">
        <v>11270</v>
      </c>
    </row>
    <row r="10238" spans="1:3" x14ac:dyDescent="0.3">
      <c r="A10238" s="103">
        <v>46143</v>
      </c>
      <c r="B10238" s="104">
        <v>60000572</v>
      </c>
      <c r="C10238" s="104">
        <v>4500</v>
      </c>
    </row>
    <row r="10239" spans="1:3" x14ac:dyDescent="0.3">
      <c r="A10239" s="103">
        <v>46143</v>
      </c>
      <c r="B10239" s="104">
        <v>60000576</v>
      </c>
      <c r="C10239" s="104">
        <v>2700</v>
      </c>
    </row>
    <row r="10240" spans="1:3" x14ac:dyDescent="0.3">
      <c r="A10240" s="103">
        <v>46143</v>
      </c>
      <c r="B10240" s="104">
        <v>60000578</v>
      </c>
      <c r="C10240" s="104">
        <v>10080</v>
      </c>
    </row>
    <row r="10241" spans="1:3" x14ac:dyDescent="0.3">
      <c r="A10241" s="105">
        <v>46143</v>
      </c>
      <c r="B10241" s="104">
        <v>60000579</v>
      </c>
      <c r="C10241" s="104">
        <v>6144</v>
      </c>
    </row>
    <row r="10242" spans="1:3" x14ac:dyDescent="0.3">
      <c r="A10242" s="103">
        <v>46144</v>
      </c>
      <c r="B10242" s="104">
        <v>60000000</v>
      </c>
      <c r="C10242" s="104">
        <v>113</v>
      </c>
    </row>
    <row r="10243" spans="1:3" x14ac:dyDescent="0.3">
      <c r="A10243" s="103">
        <v>46144</v>
      </c>
      <c r="B10243" s="104">
        <v>60000002</v>
      </c>
      <c r="C10243" s="104">
        <v>702</v>
      </c>
    </row>
    <row r="10244" spans="1:3" x14ac:dyDescent="0.3">
      <c r="A10244" s="103">
        <v>46144</v>
      </c>
      <c r="B10244" s="104">
        <v>60000005</v>
      </c>
      <c r="C10244" s="104">
        <v>62</v>
      </c>
    </row>
    <row r="10245" spans="1:3" x14ac:dyDescent="0.3">
      <c r="A10245" s="103">
        <v>46144</v>
      </c>
      <c r="B10245" s="104">
        <v>60000008</v>
      </c>
      <c r="C10245" s="104">
        <v>67</v>
      </c>
    </row>
    <row r="10246" spans="1:3" x14ac:dyDescent="0.3">
      <c r="A10246" s="103">
        <v>46144</v>
      </c>
      <c r="B10246" s="104">
        <v>60000009</v>
      </c>
      <c r="C10246" s="104">
        <v>144</v>
      </c>
    </row>
    <row r="10247" spans="1:3" x14ac:dyDescent="0.3">
      <c r="A10247" s="103">
        <v>46144</v>
      </c>
      <c r="B10247" s="104">
        <v>60000026</v>
      </c>
      <c r="C10247" s="104">
        <v>0</v>
      </c>
    </row>
    <row r="10248" spans="1:3" x14ac:dyDescent="0.3">
      <c r="A10248" s="103">
        <v>46144</v>
      </c>
      <c r="B10248" s="104">
        <v>60000027</v>
      </c>
      <c r="C10248" s="104">
        <v>844</v>
      </c>
    </row>
    <row r="10249" spans="1:3" x14ac:dyDescent="0.3">
      <c r="A10249" s="103">
        <v>46144</v>
      </c>
      <c r="B10249" s="104">
        <v>60000028</v>
      </c>
      <c r="C10249" s="104">
        <v>340</v>
      </c>
    </row>
    <row r="10250" spans="1:3" x14ac:dyDescent="0.3">
      <c r="A10250" s="103">
        <v>46144</v>
      </c>
      <c r="B10250" s="104">
        <v>60000029</v>
      </c>
      <c r="C10250" s="104">
        <v>114</v>
      </c>
    </row>
    <row r="10251" spans="1:3" x14ac:dyDescent="0.3">
      <c r="A10251" s="103">
        <v>46144</v>
      </c>
      <c r="B10251" s="104">
        <v>60000030</v>
      </c>
      <c r="C10251" s="104">
        <v>1602</v>
      </c>
    </row>
    <row r="10252" spans="1:3" x14ac:dyDescent="0.3">
      <c r="A10252" s="103">
        <v>46144</v>
      </c>
      <c r="B10252" s="104">
        <v>60000031</v>
      </c>
      <c r="C10252" s="104">
        <v>66</v>
      </c>
    </row>
    <row r="10253" spans="1:3" x14ac:dyDescent="0.3">
      <c r="A10253" s="103">
        <v>46144</v>
      </c>
      <c r="B10253" s="104">
        <v>60000032</v>
      </c>
      <c r="C10253" s="104">
        <v>271</v>
      </c>
    </row>
    <row r="10254" spans="1:3" x14ac:dyDescent="0.3">
      <c r="A10254" s="103">
        <v>46144</v>
      </c>
      <c r="B10254" s="104">
        <v>60000033</v>
      </c>
      <c r="C10254" s="104">
        <v>378</v>
      </c>
    </row>
    <row r="10255" spans="1:3" x14ac:dyDescent="0.3">
      <c r="A10255" s="103">
        <v>46144</v>
      </c>
      <c r="B10255" s="104">
        <v>60000035</v>
      </c>
      <c r="C10255" s="104">
        <v>4206</v>
      </c>
    </row>
    <row r="10256" spans="1:3" x14ac:dyDescent="0.3">
      <c r="A10256" s="103">
        <v>46144</v>
      </c>
      <c r="B10256" s="104">
        <v>60000036</v>
      </c>
      <c r="C10256" s="104">
        <v>24</v>
      </c>
    </row>
    <row r="10257" spans="1:3" x14ac:dyDescent="0.3">
      <c r="A10257" s="103">
        <v>46144</v>
      </c>
      <c r="B10257" s="104">
        <v>60000037</v>
      </c>
      <c r="C10257" s="104">
        <v>15660</v>
      </c>
    </row>
    <row r="10258" spans="1:3" x14ac:dyDescent="0.3">
      <c r="A10258" s="103">
        <v>46144</v>
      </c>
      <c r="B10258" s="104">
        <v>60000038</v>
      </c>
      <c r="C10258" s="104">
        <v>0</v>
      </c>
    </row>
    <row r="10259" spans="1:3" x14ac:dyDescent="0.3">
      <c r="A10259" s="103">
        <v>46144</v>
      </c>
      <c r="B10259" s="104">
        <v>60000039</v>
      </c>
      <c r="C10259" s="104">
        <v>0</v>
      </c>
    </row>
    <row r="10260" spans="1:3" x14ac:dyDescent="0.3">
      <c r="A10260" s="103">
        <v>46144</v>
      </c>
      <c r="B10260" s="104">
        <v>60000041</v>
      </c>
      <c r="C10260" s="104">
        <v>1216</v>
      </c>
    </row>
    <row r="10261" spans="1:3" x14ac:dyDescent="0.3">
      <c r="A10261" s="103">
        <v>46144</v>
      </c>
      <c r="B10261" s="104">
        <v>60000042</v>
      </c>
      <c r="C10261" s="104">
        <v>0</v>
      </c>
    </row>
    <row r="10262" spans="1:3" x14ac:dyDescent="0.3">
      <c r="A10262" s="103">
        <v>46144</v>
      </c>
      <c r="B10262" s="104">
        <v>60000043</v>
      </c>
      <c r="C10262" s="104">
        <v>43</v>
      </c>
    </row>
    <row r="10263" spans="1:3" x14ac:dyDescent="0.3">
      <c r="A10263" s="103">
        <v>46144</v>
      </c>
      <c r="B10263" s="104">
        <v>60000044</v>
      </c>
      <c r="C10263" s="104">
        <v>5655</v>
      </c>
    </row>
    <row r="10264" spans="1:3" x14ac:dyDescent="0.3">
      <c r="A10264" s="103">
        <v>46144</v>
      </c>
      <c r="B10264" s="104">
        <v>60000045</v>
      </c>
      <c r="C10264" s="104">
        <v>184</v>
      </c>
    </row>
    <row r="10265" spans="1:3" x14ac:dyDescent="0.3">
      <c r="A10265" s="103">
        <v>46144</v>
      </c>
      <c r="B10265" s="104">
        <v>60000047</v>
      </c>
      <c r="C10265" s="104">
        <v>120</v>
      </c>
    </row>
    <row r="10266" spans="1:3" x14ac:dyDescent="0.3">
      <c r="A10266" s="103">
        <v>46144</v>
      </c>
      <c r="B10266" s="104">
        <v>60000048</v>
      </c>
      <c r="C10266" s="104">
        <v>48</v>
      </c>
    </row>
    <row r="10267" spans="1:3" x14ac:dyDescent="0.3">
      <c r="A10267" s="103">
        <v>46144</v>
      </c>
      <c r="B10267" s="104">
        <v>60000049</v>
      </c>
      <c r="C10267" s="104">
        <v>28514</v>
      </c>
    </row>
    <row r="10268" spans="1:3" x14ac:dyDescent="0.3">
      <c r="A10268" s="103">
        <v>46144</v>
      </c>
      <c r="B10268" s="104">
        <v>60000050</v>
      </c>
      <c r="C10268" s="104">
        <v>448</v>
      </c>
    </row>
    <row r="10269" spans="1:3" x14ac:dyDescent="0.3">
      <c r="A10269" s="103">
        <v>46144</v>
      </c>
      <c r="B10269" s="104">
        <v>60000051</v>
      </c>
      <c r="C10269" s="104">
        <v>420</v>
      </c>
    </row>
    <row r="10270" spans="1:3" x14ac:dyDescent="0.3">
      <c r="A10270" s="103">
        <v>46144</v>
      </c>
      <c r="B10270" s="104">
        <v>60000052</v>
      </c>
      <c r="C10270" s="104">
        <v>333</v>
      </c>
    </row>
    <row r="10271" spans="1:3" x14ac:dyDescent="0.3">
      <c r="A10271" s="103">
        <v>46144</v>
      </c>
      <c r="B10271" s="104">
        <v>60000053</v>
      </c>
      <c r="C10271" s="104">
        <v>84</v>
      </c>
    </row>
    <row r="10272" spans="1:3" x14ac:dyDescent="0.3">
      <c r="A10272" s="103">
        <v>46144</v>
      </c>
      <c r="B10272" s="104">
        <v>60000054</v>
      </c>
      <c r="C10272" s="104">
        <v>60</v>
      </c>
    </row>
    <row r="10273" spans="1:3" x14ac:dyDescent="0.3">
      <c r="A10273" s="103">
        <v>46144</v>
      </c>
      <c r="B10273" s="104">
        <v>60000055</v>
      </c>
      <c r="C10273" s="104">
        <v>12</v>
      </c>
    </row>
    <row r="10274" spans="1:3" x14ac:dyDescent="0.3">
      <c r="A10274" s="103">
        <v>46144</v>
      </c>
      <c r="B10274" s="104">
        <v>60000056</v>
      </c>
      <c r="C10274" s="104">
        <v>0</v>
      </c>
    </row>
    <row r="10275" spans="1:3" x14ac:dyDescent="0.3">
      <c r="A10275" s="103">
        <v>46144</v>
      </c>
      <c r="B10275" s="104">
        <v>60000057</v>
      </c>
      <c r="C10275" s="104">
        <v>36780</v>
      </c>
    </row>
    <row r="10276" spans="1:3" x14ac:dyDescent="0.3">
      <c r="A10276" s="103">
        <v>46144</v>
      </c>
      <c r="B10276" s="104">
        <v>60000058</v>
      </c>
      <c r="C10276" s="104">
        <v>4596</v>
      </c>
    </row>
    <row r="10277" spans="1:3" x14ac:dyDescent="0.3">
      <c r="A10277" s="103">
        <v>46144</v>
      </c>
      <c r="B10277" s="104">
        <v>60000113</v>
      </c>
      <c r="C10277" s="104">
        <v>727</v>
      </c>
    </row>
    <row r="10278" spans="1:3" x14ac:dyDescent="0.3">
      <c r="A10278" s="103">
        <v>46144</v>
      </c>
      <c r="B10278" s="104">
        <v>60000114</v>
      </c>
      <c r="C10278" s="104">
        <v>551</v>
      </c>
    </row>
    <row r="10279" spans="1:3" x14ac:dyDescent="0.3">
      <c r="A10279" s="103">
        <v>46144</v>
      </c>
      <c r="B10279" s="104">
        <v>60000120</v>
      </c>
      <c r="C10279" s="104">
        <v>64</v>
      </c>
    </row>
    <row r="10280" spans="1:3" x14ac:dyDescent="0.3">
      <c r="A10280" s="103">
        <v>46144</v>
      </c>
      <c r="B10280" s="104">
        <v>60000121</v>
      </c>
      <c r="C10280" s="104">
        <v>3812</v>
      </c>
    </row>
    <row r="10281" spans="1:3" x14ac:dyDescent="0.3">
      <c r="A10281" s="103">
        <v>46144</v>
      </c>
      <c r="B10281" s="104">
        <v>60000122</v>
      </c>
      <c r="C10281" s="104">
        <v>44</v>
      </c>
    </row>
    <row r="10282" spans="1:3" x14ac:dyDescent="0.3">
      <c r="A10282" s="103">
        <v>46144</v>
      </c>
      <c r="B10282" s="104">
        <v>60000123</v>
      </c>
      <c r="C10282" s="104">
        <v>8</v>
      </c>
    </row>
    <row r="10283" spans="1:3" x14ac:dyDescent="0.3">
      <c r="A10283" s="103">
        <v>46144</v>
      </c>
      <c r="B10283" s="104">
        <v>60000124</v>
      </c>
      <c r="C10283" s="104">
        <v>3840</v>
      </c>
    </row>
    <row r="10284" spans="1:3" x14ac:dyDescent="0.3">
      <c r="A10284" s="103">
        <v>46144</v>
      </c>
      <c r="B10284" s="104">
        <v>60000125</v>
      </c>
      <c r="C10284" s="104">
        <v>24</v>
      </c>
    </row>
    <row r="10285" spans="1:3" x14ac:dyDescent="0.3">
      <c r="A10285" s="103">
        <v>46144</v>
      </c>
      <c r="B10285" s="104">
        <v>60000130</v>
      </c>
      <c r="C10285" s="104">
        <v>0</v>
      </c>
    </row>
    <row r="10286" spans="1:3" x14ac:dyDescent="0.3">
      <c r="A10286" s="103">
        <v>46144</v>
      </c>
      <c r="B10286" s="104">
        <v>60000132</v>
      </c>
      <c r="C10286" s="104">
        <v>48</v>
      </c>
    </row>
    <row r="10287" spans="1:3" x14ac:dyDescent="0.3">
      <c r="A10287" s="103">
        <v>46144</v>
      </c>
      <c r="B10287" s="104">
        <v>60000138</v>
      </c>
      <c r="C10287" s="104">
        <v>77</v>
      </c>
    </row>
    <row r="10288" spans="1:3" x14ac:dyDescent="0.3">
      <c r="A10288" s="103">
        <v>46144</v>
      </c>
      <c r="B10288" s="104">
        <v>60000172</v>
      </c>
      <c r="C10288" s="104">
        <v>217</v>
      </c>
    </row>
    <row r="10289" spans="1:3" x14ac:dyDescent="0.3">
      <c r="A10289" s="103">
        <v>46144</v>
      </c>
      <c r="B10289" s="104">
        <v>60000173</v>
      </c>
      <c r="C10289" s="104">
        <v>365</v>
      </c>
    </row>
    <row r="10290" spans="1:3" x14ac:dyDescent="0.3">
      <c r="A10290" s="103">
        <v>46144</v>
      </c>
      <c r="B10290" s="104">
        <v>60000180</v>
      </c>
      <c r="C10290" s="104">
        <v>36</v>
      </c>
    </row>
    <row r="10291" spans="1:3" x14ac:dyDescent="0.3">
      <c r="A10291" s="103">
        <v>46144</v>
      </c>
      <c r="B10291" s="104">
        <v>60000182</v>
      </c>
      <c r="C10291" s="104">
        <v>52</v>
      </c>
    </row>
    <row r="10292" spans="1:3" x14ac:dyDescent="0.3">
      <c r="A10292" s="103">
        <v>46144</v>
      </c>
      <c r="B10292" s="104">
        <v>60000183</v>
      </c>
      <c r="C10292" s="104">
        <v>216</v>
      </c>
    </row>
    <row r="10293" spans="1:3" x14ac:dyDescent="0.3">
      <c r="A10293" s="103">
        <v>46144</v>
      </c>
      <c r="B10293" s="104">
        <v>60000184</v>
      </c>
      <c r="C10293" s="104">
        <v>386</v>
      </c>
    </row>
    <row r="10294" spans="1:3" x14ac:dyDescent="0.3">
      <c r="A10294" s="103">
        <v>46144</v>
      </c>
      <c r="B10294" s="104">
        <v>60000185</v>
      </c>
      <c r="C10294" s="104">
        <v>2580</v>
      </c>
    </row>
    <row r="10295" spans="1:3" x14ac:dyDescent="0.3">
      <c r="A10295" s="103">
        <v>46144</v>
      </c>
      <c r="B10295" s="104">
        <v>60000186</v>
      </c>
      <c r="C10295" s="104">
        <v>0</v>
      </c>
    </row>
    <row r="10296" spans="1:3" x14ac:dyDescent="0.3">
      <c r="A10296" s="103">
        <v>46144</v>
      </c>
      <c r="B10296" s="104">
        <v>60000201</v>
      </c>
      <c r="C10296" s="104">
        <v>11</v>
      </c>
    </row>
    <row r="10297" spans="1:3" x14ac:dyDescent="0.3">
      <c r="A10297" s="103">
        <v>46144</v>
      </c>
      <c r="B10297" s="104">
        <v>60000202</v>
      </c>
      <c r="C10297" s="104">
        <v>11</v>
      </c>
    </row>
    <row r="10298" spans="1:3" x14ac:dyDescent="0.3">
      <c r="A10298" s="103">
        <v>46144</v>
      </c>
      <c r="B10298" s="104">
        <v>60000203</v>
      </c>
      <c r="C10298" s="104">
        <v>15</v>
      </c>
    </row>
    <row r="10299" spans="1:3" x14ac:dyDescent="0.3">
      <c r="A10299" s="103">
        <v>46144</v>
      </c>
      <c r="B10299" s="104">
        <v>60000206</v>
      </c>
      <c r="C10299" s="104">
        <v>4</v>
      </c>
    </row>
    <row r="10300" spans="1:3" x14ac:dyDescent="0.3">
      <c r="A10300" s="103">
        <v>46144</v>
      </c>
      <c r="B10300" s="104">
        <v>60000211</v>
      </c>
      <c r="C10300" s="104">
        <v>4</v>
      </c>
    </row>
    <row r="10301" spans="1:3" x14ac:dyDescent="0.3">
      <c r="A10301" s="103">
        <v>46144</v>
      </c>
      <c r="B10301" s="104">
        <v>60000212</v>
      </c>
      <c r="C10301" s="104">
        <v>4</v>
      </c>
    </row>
    <row r="10302" spans="1:3" x14ac:dyDescent="0.3">
      <c r="A10302" s="103">
        <v>46144</v>
      </c>
      <c r="B10302" s="104">
        <v>60000215</v>
      </c>
      <c r="C10302" s="104">
        <v>6</v>
      </c>
    </row>
    <row r="10303" spans="1:3" x14ac:dyDescent="0.3">
      <c r="A10303" s="103">
        <v>46144</v>
      </c>
      <c r="B10303" s="104">
        <v>60000217</v>
      </c>
      <c r="C10303" s="104">
        <v>6</v>
      </c>
    </row>
    <row r="10304" spans="1:3" x14ac:dyDescent="0.3">
      <c r="A10304" s="103">
        <v>46144</v>
      </c>
      <c r="B10304" s="104">
        <v>60000218</v>
      </c>
      <c r="C10304" s="104">
        <v>12</v>
      </c>
    </row>
    <row r="10305" spans="1:3" x14ac:dyDescent="0.3">
      <c r="A10305" s="103">
        <v>46144</v>
      </c>
      <c r="B10305" s="104">
        <v>60000220</v>
      </c>
      <c r="C10305" s="104">
        <v>78</v>
      </c>
    </row>
    <row r="10306" spans="1:3" x14ac:dyDescent="0.3">
      <c r="A10306" s="103">
        <v>46144</v>
      </c>
      <c r="B10306" s="104">
        <v>60000221</v>
      </c>
      <c r="C10306" s="104">
        <v>78</v>
      </c>
    </row>
    <row r="10307" spans="1:3" x14ac:dyDescent="0.3">
      <c r="A10307" s="103">
        <v>46144</v>
      </c>
      <c r="B10307" s="104">
        <v>60000223</v>
      </c>
      <c r="C10307" s="104">
        <v>78</v>
      </c>
    </row>
    <row r="10308" spans="1:3" x14ac:dyDescent="0.3">
      <c r="A10308" s="103">
        <v>46144</v>
      </c>
      <c r="B10308" s="104">
        <v>60000224</v>
      </c>
      <c r="C10308" s="104">
        <v>7</v>
      </c>
    </row>
    <row r="10309" spans="1:3" x14ac:dyDescent="0.3">
      <c r="A10309" s="103">
        <v>46144</v>
      </c>
      <c r="B10309" s="104">
        <v>60000225</v>
      </c>
      <c r="C10309" s="104">
        <v>7</v>
      </c>
    </row>
    <row r="10310" spans="1:3" x14ac:dyDescent="0.3">
      <c r="A10310" s="103">
        <v>46144</v>
      </c>
      <c r="B10310" s="104">
        <v>60000233</v>
      </c>
      <c r="C10310" s="104">
        <v>144</v>
      </c>
    </row>
    <row r="10311" spans="1:3" x14ac:dyDescent="0.3">
      <c r="A10311" s="103">
        <v>46144</v>
      </c>
      <c r="B10311" s="104">
        <v>60000270</v>
      </c>
      <c r="C10311" s="104">
        <v>11</v>
      </c>
    </row>
    <row r="10312" spans="1:3" x14ac:dyDescent="0.3">
      <c r="A10312" s="103">
        <v>46144</v>
      </c>
      <c r="B10312" s="104">
        <v>60000271</v>
      </c>
      <c r="C10312" s="104">
        <v>26</v>
      </c>
    </row>
    <row r="10313" spans="1:3" x14ac:dyDescent="0.3">
      <c r="A10313" s="103">
        <v>46144</v>
      </c>
      <c r="B10313" s="104">
        <v>60000272</v>
      </c>
      <c r="C10313" s="104">
        <v>14</v>
      </c>
    </row>
    <row r="10314" spans="1:3" x14ac:dyDescent="0.3">
      <c r="A10314" s="103">
        <v>46144</v>
      </c>
      <c r="B10314" s="104">
        <v>60000280</v>
      </c>
      <c r="C10314" s="104">
        <v>18</v>
      </c>
    </row>
    <row r="10315" spans="1:3" x14ac:dyDescent="0.3">
      <c r="A10315" s="103">
        <v>46144</v>
      </c>
      <c r="B10315" s="104">
        <v>60000281</v>
      </c>
      <c r="C10315" s="104">
        <v>45</v>
      </c>
    </row>
    <row r="10316" spans="1:3" x14ac:dyDescent="0.3">
      <c r="A10316" s="103">
        <v>46144</v>
      </c>
      <c r="B10316" s="104">
        <v>60000303</v>
      </c>
      <c r="C10316" s="104">
        <v>156</v>
      </c>
    </row>
    <row r="10317" spans="1:3" x14ac:dyDescent="0.3">
      <c r="A10317" s="103">
        <v>46144</v>
      </c>
      <c r="B10317" s="104">
        <v>60000304</v>
      </c>
      <c r="C10317" s="104">
        <v>6</v>
      </c>
    </row>
    <row r="10318" spans="1:3" x14ac:dyDescent="0.3">
      <c r="A10318" s="103">
        <v>46144</v>
      </c>
      <c r="B10318" s="104">
        <v>60000310</v>
      </c>
      <c r="C10318" s="104">
        <v>18</v>
      </c>
    </row>
    <row r="10319" spans="1:3" x14ac:dyDescent="0.3">
      <c r="A10319" s="103">
        <v>46144</v>
      </c>
      <c r="B10319" s="104">
        <v>60000311</v>
      </c>
      <c r="C10319" s="104">
        <v>6</v>
      </c>
    </row>
    <row r="10320" spans="1:3" x14ac:dyDescent="0.3">
      <c r="A10320" s="103">
        <v>46144</v>
      </c>
      <c r="B10320" s="104">
        <v>60000312</v>
      </c>
      <c r="C10320" s="104">
        <v>9192</v>
      </c>
    </row>
    <row r="10321" spans="1:3" x14ac:dyDescent="0.3">
      <c r="A10321" s="103">
        <v>46144</v>
      </c>
      <c r="B10321" s="104">
        <v>60000408</v>
      </c>
      <c r="C10321" s="104">
        <v>0</v>
      </c>
    </row>
    <row r="10322" spans="1:3" x14ac:dyDescent="0.3">
      <c r="A10322" s="103">
        <v>46144</v>
      </c>
      <c r="B10322" s="104">
        <v>60000409</v>
      </c>
      <c r="C10322" s="104">
        <v>336</v>
      </c>
    </row>
    <row r="10323" spans="1:3" x14ac:dyDescent="0.3">
      <c r="A10323" s="103">
        <v>46144</v>
      </c>
      <c r="B10323" s="104">
        <v>60000410</v>
      </c>
      <c r="C10323" s="104">
        <v>44</v>
      </c>
    </row>
    <row r="10324" spans="1:3" x14ac:dyDescent="0.3">
      <c r="A10324" s="103">
        <v>46144</v>
      </c>
      <c r="B10324" s="104">
        <v>60000539</v>
      </c>
      <c r="C10324" s="104">
        <v>50</v>
      </c>
    </row>
    <row r="10325" spans="1:3" x14ac:dyDescent="0.3">
      <c r="A10325" s="103">
        <v>46144</v>
      </c>
      <c r="B10325" s="104">
        <v>60000540</v>
      </c>
      <c r="C10325" s="104">
        <v>12</v>
      </c>
    </row>
    <row r="10326" spans="1:3" x14ac:dyDescent="0.3">
      <c r="A10326" s="103">
        <v>46144</v>
      </c>
      <c r="B10326" s="104">
        <v>60000555</v>
      </c>
      <c r="C10326" s="104">
        <v>1344</v>
      </c>
    </row>
    <row r="10327" spans="1:3" x14ac:dyDescent="0.3">
      <c r="A10327" s="103">
        <v>46144</v>
      </c>
      <c r="B10327" s="104">
        <v>60000556</v>
      </c>
      <c r="C10327" s="104">
        <v>1116</v>
      </c>
    </row>
    <row r="10328" spans="1:3" x14ac:dyDescent="0.3">
      <c r="A10328" s="103">
        <v>46144</v>
      </c>
      <c r="B10328" s="104">
        <v>60000557</v>
      </c>
      <c r="C10328" s="104">
        <v>18</v>
      </c>
    </row>
    <row r="10329" spans="1:3" x14ac:dyDescent="0.3">
      <c r="A10329" s="103">
        <v>46144</v>
      </c>
      <c r="B10329" s="104">
        <v>60000558</v>
      </c>
      <c r="C10329" s="104">
        <v>45</v>
      </c>
    </row>
    <row r="10330" spans="1:3" x14ac:dyDescent="0.3">
      <c r="A10330" s="103">
        <v>46144</v>
      </c>
      <c r="B10330" s="104">
        <v>60000559</v>
      </c>
      <c r="C10330" s="104">
        <v>33</v>
      </c>
    </row>
    <row r="10331" spans="1:3" x14ac:dyDescent="0.3">
      <c r="A10331" s="103">
        <v>46144</v>
      </c>
      <c r="B10331" s="104">
        <v>60000567</v>
      </c>
      <c r="C10331" s="104">
        <v>3</v>
      </c>
    </row>
    <row r="10332" spans="1:3" x14ac:dyDescent="0.3">
      <c r="A10332" s="103">
        <v>46144</v>
      </c>
      <c r="B10332" s="104">
        <v>60000570</v>
      </c>
      <c r="C10332" s="104">
        <v>0</v>
      </c>
    </row>
    <row r="10333" spans="1:3" x14ac:dyDescent="0.3">
      <c r="A10333" s="103">
        <v>46144</v>
      </c>
      <c r="B10333" s="104">
        <v>60000571</v>
      </c>
      <c r="C10333" s="104">
        <v>24</v>
      </c>
    </row>
    <row r="10334" spans="1:3" x14ac:dyDescent="0.3">
      <c r="A10334" s="103">
        <v>46144</v>
      </c>
      <c r="B10334" s="104">
        <v>60000572</v>
      </c>
      <c r="C10334" s="104">
        <v>10500</v>
      </c>
    </row>
    <row r="10335" spans="1:3" x14ac:dyDescent="0.3">
      <c r="A10335" s="103">
        <v>46144</v>
      </c>
      <c r="B10335" s="104">
        <v>60000576</v>
      </c>
      <c r="C10335" s="104">
        <v>1800</v>
      </c>
    </row>
    <row r="10336" spans="1:3" x14ac:dyDescent="0.3">
      <c r="A10336" s="103">
        <v>46144</v>
      </c>
      <c r="B10336" s="104">
        <v>60000577</v>
      </c>
      <c r="C10336" s="104">
        <v>900</v>
      </c>
    </row>
    <row r="10337" spans="1:3" x14ac:dyDescent="0.3">
      <c r="A10337" s="103">
        <v>46144</v>
      </c>
      <c r="B10337" s="104">
        <v>60000578</v>
      </c>
      <c r="C10337" s="104">
        <v>35280</v>
      </c>
    </row>
    <row r="10338" spans="1:3" x14ac:dyDescent="0.3">
      <c r="A10338" s="103">
        <v>46144</v>
      </c>
      <c r="B10338" s="104">
        <v>60000581</v>
      </c>
      <c r="C10338" s="104">
        <v>0</v>
      </c>
    </row>
    <row r="10339" spans="1:3" x14ac:dyDescent="0.3">
      <c r="A10339" s="103">
        <v>46145</v>
      </c>
      <c r="B10339" s="104">
        <v>60000008</v>
      </c>
      <c r="C10339" s="104">
        <v>4</v>
      </c>
    </row>
    <row r="10340" spans="1:3" x14ac:dyDescent="0.3">
      <c r="A10340" s="103">
        <v>46145</v>
      </c>
      <c r="B10340" s="104">
        <v>60000035</v>
      </c>
      <c r="C10340" s="104">
        <v>72</v>
      </c>
    </row>
    <row r="10341" spans="1:3" x14ac:dyDescent="0.3">
      <c r="A10341" s="103">
        <v>46145</v>
      </c>
      <c r="B10341" s="104">
        <v>60000041</v>
      </c>
      <c r="C10341" s="104">
        <v>1</v>
      </c>
    </row>
    <row r="10342" spans="1:3" x14ac:dyDescent="0.3">
      <c r="A10342" s="103">
        <v>46145</v>
      </c>
      <c r="B10342" s="104">
        <v>60000044</v>
      </c>
      <c r="C10342" s="104">
        <v>19</v>
      </c>
    </row>
    <row r="10343" spans="1:3" x14ac:dyDescent="0.3">
      <c r="A10343" s="103">
        <v>46145</v>
      </c>
      <c r="B10343" s="104">
        <v>60000045</v>
      </c>
      <c r="C10343" s="104">
        <v>1</v>
      </c>
    </row>
    <row r="10344" spans="1:3" x14ac:dyDescent="0.3">
      <c r="A10344" s="103">
        <v>46145</v>
      </c>
      <c r="B10344" s="104">
        <v>60000050</v>
      </c>
      <c r="C10344" s="104">
        <v>12</v>
      </c>
    </row>
    <row r="10345" spans="1:3" x14ac:dyDescent="0.3">
      <c r="A10345" s="103">
        <v>46145</v>
      </c>
      <c r="B10345" s="104">
        <v>60000057</v>
      </c>
      <c r="C10345" s="104">
        <v>241</v>
      </c>
    </row>
    <row r="10346" spans="1:3" x14ac:dyDescent="0.3">
      <c r="A10346" s="103">
        <v>46145</v>
      </c>
      <c r="B10346" s="104">
        <v>60000058</v>
      </c>
      <c r="C10346" s="104">
        <v>4</v>
      </c>
    </row>
    <row r="10347" spans="1:3" x14ac:dyDescent="0.3">
      <c r="A10347" s="103">
        <v>46145</v>
      </c>
      <c r="B10347" s="104">
        <v>60000172</v>
      </c>
      <c r="C10347" s="104">
        <v>3</v>
      </c>
    </row>
    <row r="10348" spans="1:3" x14ac:dyDescent="0.3">
      <c r="A10348" s="103">
        <v>46145</v>
      </c>
      <c r="B10348" s="104">
        <v>60000182</v>
      </c>
      <c r="C10348" s="104">
        <v>1</v>
      </c>
    </row>
    <row r="10349" spans="1:3" x14ac:dyDescent="0.3">
      <c r="A10349" s="103">
        <v>46145</v>
      </c>
      <c r="B10349" s="104">
        <v>60000183</v>
      </c>
      <c r="C10349" s="104">
        <v>9</v>
      </c>
    </row>
    <row r="10350" spans="1:3" x14ac:dyDescent="0.3">
      <c r="A10350" s="103">
        <v>46145</v>
      </c>
      <c r="B10350" s="104">
        <v>60000184</v>
      </c>
      <c r="C10350" s="104">
        <v>11</v>
      </c>
    </row>
    <row r="10351" spans="1:3" x14ac:dyDescent="0.3">
      <c r="A10351" s="103">
        <v>46145</v>
      </c>
      <c r="B10351" s="104">
        <v>60000185</v>
      </c>
      <c r="C10351" s="104">
        <v>12</v>
      </c>
    </row>
    <row r="10352" spans="1:3" x14ac:dyDescent="0.3">
      <c r="A10352" s="103">
        <v>46145</v>
      </c>
      <c r="B10352" s="104">
        <v>60000394</v>
      </c>
      <c r="C10352" s="104">
        <v>16248</v>
      </c>
    </row>
    <row r="10353" spans="1:3" x14ac:dyDescent="0.3">
      <c r="A10353" s="103">
        <v>46145</v>
      </c>
      <c r="B10353" s="104">
        <v>60000395</v>
      </c>
      <c r="C10353" s="104">
        <v>10920</v>
      </c>
    </row>
    <row r="10354" spans="1:3" x14ac:dyDescent="0.3">
      <c r="A10354" s="103">
        <v>46145</v>
      </c>
      <c r="B10354" s="104">
        <v>60000440</v>
      </c>
      <c r="C10354" s="104">
        <v>5040</v>
      </c>
    </row>
    <row r="10355" spans="1:3" x14ac:dyDescent="0.3">
      <c r="A10355" s="103">
        <v>46145</v>
      </c>
      <c r="B10355" s="104">
        <v>60000555</v>
      </c>
      <c r="C10355" s="104">
        <v>900</v>
      </c>
    </row>
    <row r="10356" spans="1:3" x14ac:dyDescent="0.3">
      <c r="A10356" s="103">
        <v>46145</v>
      </c>
      <c r="B10356" s="104">
        <v>60000556</v>
      </c>
      <c r="C10356" s="104">
        <v>744</v>
      </c>
    </row>
    <row r="10357" spans="1:3" x14ac:dyDescent="0.3">
      <c r="A10357" s="103">
        <v>46145</v>
      </c>
      <c r="B10357" s="104">
        <v>60000572</v>
      </c>
      <c r="C10357" s="104">
        <v>3000</v>
      </c>
    </row>
    <row r="10358" spans="1:3" x14ac:dyDescent="0.3">
      <c r="A10358" s="103">
        <v>46145</v>
      </c>
      <c r="B10358" s="104">
        <v>60000576</v>
      </c>
      <c r="C10358" s="104">
        <v>1920</v>
      </c>
    </row>
    <row r="10359" spans="1:3" x14ac:dyDescent="0.3">
      <c r="A10359" s="103">
        <v>46145</v>
      </c>
      <c r="B10359" s="104">
        <v>60000577</v>
      </c>
      <c r="C10359" s="104">
        <v>2040</v>
      </c>
    </row>
    <row r="10360" spans="1:3" x14ac:dyDescent="0.3">
      <c r="A10360" s="103">
        <v>46145</v>
      </c>
      <c r="B10360" s="104">
        <v>60000578</v>
      </c>
      <c r="C10360" s="104">
        <v>9072</v>
      </c>
    </row>
    <row r="10361" spans="1:3" x14ac:dyDescent="0.3">
      <c r="A10361" s="105">
        <v>46145</v>
      </c>
      <c r="B10361" s="104">
        <v>60000579</v>
      </c>
      <c r="C10361" s="104">
        <v>8112</v>
      </c>
    </row>
    <row r="10362" spans="1:3" x14ac:dyDescent="0.3">
      <c r="A10362" s="103">
        <v>46146</v>
      </c>
      <c r="B10362" s="104">
        <v>60000000</v>
      </c>
      <c r="C10362" s="104">
        <v>29</v>
      </c>
    </row>
    <row r="10363" spans="1:3" x14ac:dyDescent="0.3">
      <c r="A10363" s="103">
        <v>46146</v>
      </c>
      <c r="B10363" s="104">
        <v>60000002</v>
      </c>
      <c r="C10363" s="104">
        <v>17254</v>
      </c>
    </row>
    <row r="10364" spans="1:3" x14ac:dyDescent="0.3">
      <c r="A10364" s="103">
        <v>46146</v>
      </c>
      <c r="B10364" s="104">
        <v>60000005</v>
      </c>
      <c r="C10364" s="104">
        <v>3846</v>
      </c>
    </row>
    <row r="10365" spans="1:3" x14ac:dyDescent="0.3">
      <c r="A10365" s="103">
        <v>46146</v>
      </c>
      <c r="B10365" s="104">
        <v>60000008</v>
      </c>
      <c r="C10365" s="104">
        <v>341</v>
      </c>
    </row>
    <row r="10366" spans="1:3" x14ac:dyDescent="0.3">
      <c r="A10366" s="103">
        <v>46146</v>
      </c>
      <c r="B10366" s="104">
        <v>60000009</v>
      </c>
      <c r="C10366" s="104">
        <v>833</v>
      </c>
    </row>
    <row r="10367" spans="1:3" x14ac:dyDescent="0.3">
      <c r="A10367" s="103">
        <v>46146</v>
      </c>
      <c r="B10367" s="104">
        <v>60000026</v>
      </c>
      <c r="C10367" s="104">
        <v>48</v>
      </c>
    </row>
    <row r="10368" spans="1:3" x14ac:dyDescent="0.3">
      <c r="A10368" s="103">
        <v>46146</v>
      </c>
      <c r="B10368" s="104">
        <v>60000027</v>
      </c>
      <c r="C10368" s="104">
        <v>360</v>
      </c>
    </row>
    <row r="10369" spans="1:3" x14ac:dyDescent="0.3">
      <c r="A10369" s="103">
        <v>46146</v>
      </c>
      <c r="B10369" s="104">
        <v>60000028</v>
      </c>
      <c r="C10369" s="104">
        <v>231</v>
      </c>
    </row>
    <row r="10370" spans="1:3" x14ac:dyDescent="0.3">
      <c r="A10370" s="103">
        <v>46146</v>
      </c>
      <c r="B10370" s="104">
        <v>60000029</v>
      </c>
      <c r="C10370" s="104">
        <v>103</v>
      </c>
    </row>
    <row r="10371" spans="1:3" x14ac:dyDescent="0.3">
      <c r="A10371" s="103">
        <v>46146</v>
      </c>
      <c r="B10371" s="104">
        <v>60000030</v>
      </c>
      <c r="C10371" s="104">
        <v>4224</v>
      </c>
    </row>
    <row r="10372" spans="1:3" x14ac:dyDescent="0.3">
      <c r="A10372" s="103">
        <v>46146</v>
      </c>
      <c r="B10372" s="104">
        <v>60000031</v>
      </c>
      <c r="C10372" s="104">
        <v>284</v>
      </c>
    </row>
    <row r="10373" spans="1:3" x14ac:dyDescent="0.3">
      <c r="A10373" s="103">
        <v>46146</v>
      </c>
      <c r="B10373" s="104">
        <v>60000032</v>
      </c>
      <c r="C10373" s="104">
        <v>4176</v>
      </c>
    </row>
    <row r="10374" spans="1:3" x14ac:dyDescent="0.3">
      <c r="A10374" s="103">
        <v>46146</v>
      </c>
      <c r="B10374" s="104">
        <v>60000033</v>
      </c>
      <c r="C10374" s="104">
        <v>1918</v>
      </c>
    </row>
    <row r="10375" spans="1:3" x14ac:dyDescent="0.3">
      <c r="A10375" s="103">
        <v>46146</v>
      </c>
      <c r="B10375" s="104">
        <v>60000035</v>
      </c>
      <c r="C10375" s="104">
        <v>42298</v>
      </c>
    </row>
    <row r="10376" spans="1:3" x14ac:dyDescent="0.3">
      <c r="A10376" s="103">
        <v>46146</v>
      </c>
      <c r="B10376" s="104">
        <v>60000036</v>
      </c>
      <c r="C10376" s="104">
        <v>75</v>
      </c>
    </row>
    <row r="10377" spans="1:3" x14ac:dyDescent="0.3">
      <c r="A10377" s="103">
        <v>46146</v>
      </c>
      <c r="B10377" s="104">
        <v>60000037</v>
      </c>
      <c r="C10377" s="104">
        <v>4800</v>
      </c>
    </row>
    <row r="10378" spans="1:3" x14ac:dyDescent="0.3">
      <c r="A10378" s="103">
        <v>46146</v>
      </c>
      <c r="B10378" s="104">
        <v>60000041</v>
      </c>
      <c r="C10378" s="104">
        <v>6040</v>
      </c>
    </row>
    <row r="10379" spans="1:3" x14ac:dyDescent="0.3">
      <c r="A10379" s="103">
        <v>46146</v>
      </c>
      <c r="B10379" s="104">
        <v>60000043</v>
      </c>
      <c r="C10379" s="104">
        <v>453</v>
      </c>
    </row>
    <row r="10380" spans="1:3" x14ac:dyDescent="0.3">
      <c r="A10380" s="103">
        <v>46146</v>
      </c>
      <c r="B10380" s="104">
        <v>60000044</v>
      </c>
      <c r="C10380" s="104">
        <v>7452</v>
      </c>
    </row>
    <row r="10381" spans="1:3" x14ac:dyDescent="0.3">
      <c r="A10381" s="103">
        <v>46146</v>
      </c>
      <c r="B10381" s="104">
        <v>60000045</v>
      </c>
      <c r="C10381" s="104">
        <v>4866</v>
      </c>
    </row>
    <row r="10382" spans="1:3" x14ac:dyDescent="0.3">
      <c r="A10382" s="103">
        <v>46146</v>
      </c>
      <c r="B10382" s="104">
        <v>60000047</v>
      </c>
      <c r="C10382" s="104">
        <v>480</v>
      </c>
    </row>
    <row r="10383" spans="1:3" x14ac:dyDescent="0.3">
      <c r="A10383" s="103">
        <v>46146</v>
      </c>
      <c r="B10383" s="104">
        <v>60000048</v>
      </c>
      <c r="C10383" s="104">
        <v>12</v>
      </c>
    </row>
    <row r="10384" spans="1:3" x14ac:dyDescent="0.3">
      <c r="A10384" s="103">
        <v>46146</v>
      </c>
      <c r="B10384" s="104">
        <v>60000049</v>
      </c>
      <c r="C10384" s="104">
        <v>9840</v>
      </c>
    </row>
    <row r="10385" spans="1:3" x14ac:dyDescent="0.3">
      <c r="A10385" s="103">
        <v>46146</v>
      </c>
      <c r="B10385" s="104">
        <v>60000050</v>
      </c>
      <c r="C10385" s="104">
        <v>7182</v>
      </c>
    </row>
    <row r="10386" spans="1:3" x14ac:dyDescent="0.3">
      <c r="A10386" s="103">
        <v>46146</v>
      </c>
      <c r="B10386" s="104">
        <v>60000051</v>
      </c>
      <c r="C10386" s="104">
        <v>2162</v>
      </c>
    </row>
    <row r="10387" spans="1:3" x14ac:dyDescent="0.3">
      <c r="A10387" s="103">
        <v>46146</v>
      </c>
      <c r="B10387" s="104">
        <v>60000052</v>
      </c>
      <c r="C10387" s="104">
        <v>7051</v>
      </c>
    </row>
    <row r="10388" spans="1:3" x14ac:dyDescent="0.3">
      <c r="A10388" s="103">
        <v>46146</v>
      </c>
      <c r="B10388" s="104">
        <v>60000053</v>
      </c>
      <c r="C10388" s="104">
        <v>192</v>
      </c>
    </row>
    <row r="10389" spans="1:3" x14ac:dyDescent="0.3">
      <c r="A10389" s="103">
        <v>46146</v>
      </c>
      <c r="B10389" s="104">
        <v>60000054</v>
      </c>
      <c r="C10389" s="104">
        <v>2</v>
      </c>
    </row>
    <row r="10390" spans="1:3" x14ac:dyDescent="0.3">
      <c r="A10390" s="103">
        <v>46146</v>
      </c>
      <c r="B10390" s="104">
        <v>60000056</v>
      </c>
      <c r="C10390" s="104">
        <v>39</v>
      </c>
    </row>
    <row r="10391" spans="1:3" x14ac:dyDescent="0.3">
      <c r="A10391" s="103">
        <v>46146</v>
      </c>
      <c r="B10391" s="104">
        <v>60000057</v>
      </c>
      <c r="C10391" s="104">
        <v>84928</v>
      </c>
    </row>
    <row r="10392" spans="1:3" x14ac:dyDescent="0.3">
      <c r="A10392" s="103">
        <v>46146</v>
      </c>
      <c r="B10392" s="104">
        <v>60000058</v>
      </c>
      <c r="C10392" s="104">
        <v>8313</v>
      </c>
    </row>
    <row r="10393" spans="1:3" x14ac:dyDescent="0.3">
      <c r="A10393" s="103">
        <v>46146</v>
      </c>
      <c r="B10393" s="104">
        <v>60000113</v>
      </c>
      <c r="C10393" s="104">
        <v>183</v>
      </c>
    </row>
    <row r="10394" spans="1:3" x14ac:dyDescent="0.3">
      <c r="A10394" s="103">
        <v>46146</v>
      </c>
      <c r="B10394" s="104">
        <v>60000114</v>
      </c>
      <c r="C10394" s="104">
        <v>222</v>
      </c>
    </row>
    <row r="10395" spans="1:3" x14ac:dyDescent="0.3">
      <c r="A10395" s="103">
        <v>46146</v>
      </c>
      <c r="B10395" s="104">
        <v>60000120</v>
      </c>
      <c r="C10395" s="104">
        <v>252</v>
      </c>
    </row>
    <row r="10396" spans="1:3" x14ac:dyDescent="0.3">
      <c r="A10396" s="103">
        <v>46146</v>
      </c>
      <c r="B10396" s="104">
        <v>60000121</v>
      </c>
      <c r="C10396" s="104">
        <v>128</v>
      </c>
    </row>
    <row r="10397" spans="1:3" x14ac:dyDescent="0.3">
      <c r="A10397" s="103">
        <v>46146</v>
      </c>
      <c r="B10397" s="104">
        <v>60000131</v>
      </c>
      <c r="C10397" s="104">
        <v>4</v>
      </c>
    </row>
    <row r="10398" spans="1:3" x14ac:dyDescent="0.3">
      <c r="A10398" s="103">
        <v>46146</v>
      </c>
      <c r="B10398" s="104">
        <v>60000132</v>
      </c>
      <c r="C10398" s="104">
        <v>36</v>
      </c>
    </row>
    <row r="10399" spans="1:3" x14ac:dyDescent="0.3">
      <c r="A10399" s="103">
        <v>46146</v>
      </c>
      <c r="B10399" s="104">
        <v>60000138</v>
      </c>
      <c r="C10399" s="104">
        <v>473</v>
      </c>
    </row>
    <row r="10400" spans="1:3" x14ac:dyDescent="0.3">
      <c r="A10400" s="103">
        <v>46146</v>
      </c>
      <c r="B10400" s="104">
        <v>60000172</v>
      </c>
      <c r="C10400" s="104">
        <v>56</v>
      </c>
    </row>
    <row r="10401" spans="1:3" x14ac:dyDescent="0.3">
      <c r="A10401" s="103">
        <v>46146</v>
      </c>
      <c r="B10401" s="104">
        <v>60000173</v>
      </c>
      <c r="C10401" s="104">
        <v>457</v>
      </c>
    </row>
    <row r="10402" spans="1:3" x14ac:dyDescent="0.3">
      <c r="A10402" s="103">
        <v>46146</v>
      </c>
      <c r="B10402" s="104">
        <v>60000180</v>
      </c>
      <c r="C10402" s="104">
        <v>909</v>
      </c>
    </row>
    <row r="10403" spans="1:3" x14ac:dyDescent="0.3">
      <c r="A10403" s="103">
        <v>46146</v>
      </c>
      <c r="B10403" s="104">
        <v>60000182</v>
      </c>
      <c r="C10403" s="104">
        <v>679</v>
      </c>
    </row>
    <row r="10404" spans="1:3" x14ac:dyDescent="0.3">
      <c r="A10404" s="103">
        <v>46146</v>
      </c>
      <c r="B10404" s="104">
        <v>60000183</v>
      </c>
      <c r="C10404" s="104">
        <v>439</v>
      </c>
    </row>
    <row r="10405" spans="1:3" x14ac:dyDescent="0.3">
      <c r="A10405" s="103">
        <v>46146</v>
      </c>
      <c r="B10405" s="104">
        <v>60000184</v>
      </c>
      <c r="C10405" s="104">
        <v>845</v>
      </c>
    </row>
    <row r="10406" spans="1:3" x14ac:dyDescent="0.3">
      <c r="A10406" s="103">
        <v>46146</v>
      </c>
      <c r="B10406" s="104">
        <v>60000185</v>
      </c>
      <c r="C10406" s="104">
        <v>8983</v>
      </c>
    </row>
    <row r="10407" spans="1:3" x14ac:dyDescent="0.3">
      <c r="A10407" s="103">
        <v>46146</v>
      </c>
      <c r="B10407" s="104">
        <v>60000201</v>
      </c>
      <c r="C10407" s="104">
        <v>22</v>
      </c>
    </row>
    <row r="10408" spans="1:3" x14ac:dyDescent="0.3">
      <c r="A10408" s="103">
        <v>46146</v>
      </c>
      <c r="B10408" s="104">
        <v>60000202</v>
      </c>
      <c r="C10408" s="104">
        <v>25</v>
      </c>
    </row>
    <row r="10409" spans="1:3" x14ac:dyDescent="0.3">
      <c r="A10409" s="103">
        <v>46146</v>
      </c>
      <c r="B10409" s="104">
        <v>60000203</v>
      </c>
      <c r="C10409" s="104">
        <v>18</v>
      </c>
    </row>
    <row r="10410" spans="1:3" x14ac:dyDescent="0.3">
      <c r="A10410" s="103">
        <v>46146</v>
      </c>
      <c r="B10410" s="104">
        <v>60000206</v>
      </c>
      <c r="C10410" s="104">
        <v>25</v>
      </c>
    </row>
    <row r="10411" spans="1:3" x14ac:dyDescent="0.3">
      <c r="A10411" s="103">
        <v>46146</v>
      </c>
      <c r="B10411" s="104">
        <v>60000211</v>
      </c>
      <c r="C10411" s="104">
        <v>21</v>
      </c>
    </row>
    <row r="10412" spans="1:3" x14ac:dyDescent="0.3">
      <c r="A10412" s="103">
        <v>46146</v>
      </c>
      <c r="B10412" s="104">
        <v>60000212</v>
      </c>
      <c r="C10412" s="104">
        <v>25</v>
      </c>
    </row>
    <row r="10413" spans="1:3" x14ac:dyDescent="0.3">
      <c r="A10413" s="103">
        <v>46146</v>
      </c>
      <c r="B10413" s="104">
        <v>60000215</v>
      </c>
      <c r="C10413" s="104">
        <v>54</v>
      </c>
    </row>
    <row r="10414" spans="1:3" x14ac:dyDescent="0.3">
      <c r="A10414" s="103">
        <v>46146</v>
      </c>
      <c r="B10414" s="104">
        <v>60000217</v>
      </c>
      <c r="C10414" s="104">
        <v>54</v>
      </c>
    </row>
    <row r="10415" spans="1:3" x14ac:dyDescent="0.3">
      <c r="A10415" s="103">
        <v>46146</v>
      </c>
      <c r="B10415" s="104">
        <v>60000218</v>
      </c>
      <c r="C10415" s="104">
        <v>54</v>
      </c>
    </row>
    <row r="10416" spans="1:3" x14ac:dyDescent="0.3">
      <c r="A10416" s="103">
        <v>46146</v>
      </c>
      <c r="B10416" s="104">
        <v>60000220</v>
      </c>
      <c r="C10416" s="104">
        <v>122</v>
      </c>
    </row>
    <row r="10417" spans="1:3" x14ac:dyDescent="0.3">
      <c r="A10417" s="103">
        <v>46146</v>
      </c>
      <c r="B10417" s="104">
        <v>60000221</v>
      </c>
      <c r="C10417" s="104">
        <v>121</v>
      </c>
    </row>
    <row r="10418" spans="1:3" x14ac:dyDescent="0.3">
      <c r="A10418" s="103">
        <v>46146</v>
      </c>
      <c r="B10418" s="104">
        <v>60000223</v>
      </c>
      <c r="C10418" s="104">
        <v>118</v>
      </c>
    </row>
    <row r="10419" spans="1:3" x14ac:dyDescent="0.3">
      <c r="A10419" s="103">
        <v>46146</v>
      </c>
      <c r="B10419" s="104">
        <v>60000224</v>
      </c>
      <c r="C10419" s="104">
        <v>17</v>
      </c>
    </row>
    <row r="10420" spans="1:3" x14ac:dyDescent="0.3">
      <c r="A10420" s="103">
        <v>46146</v>
      </c>
      <c r="B10420" s="104">
        <v>60000225</v>
      </c>
      <c r="C10420" s="104">
        <v>8</v>
      </c>
    </row>
    <row r="10421" spans="1:3" x14ac:dyDescent="0.3">
      <c r="A10421" s="103">
        <v>46146</v>
      </c>
      <c r="B10421" s="104">
        <v>60000233</v>
      </c>
      <c r="C10421" s="104">
        <v>10</v>
      </c>
    </row>
    <row r="10422" spans="1:3" x14ac:dyDescent="0.3">
      <c r="A10422" s="103">
        <v>46146</v>
      </c>
      <c r="B10422" s="104">
        <v>60000270</v>
      </c>
      <c r="C10422" s="104">
        <v>218</v>
      </c>
    </row>
    <row r="10423" spans="1:3" x14ac:dyDescent="0.3">
      <c r="A10423" s="103">
        <v>46146</v>
      </c>
      <c r="B10423" s="104">
        <v>60000271</v>
      </c>
      <c r="C10423" s="104">
        <v>204</v>
      </c>
    </row>
    <row r="10424" spans="1:3" x14ac:dyDescent="0.3">
      <c r="A10424" s="103">
        <v>46146</v>
      </c>
      <c r="B10424" s="104">
        <v>60000272</v>
      </c>
      <c r="C10424" s="104">
        <v>217</v>
      </c>
    </row>
    <row r="10425" spans="1:3" x14ac:dyDescent="0.3">
      <c r="A10425" s="103">
        <v>46146</v>
      </c>
      <c r="B10425" s="104">
        <v>60000280</v>
      </c>
      <c r="C10425" s="104">
        <v>45</v>
      </c>
    </row>
    <row r="10426" spans="1:3" x14ac:dyDescent="0.3">
      <c r="A10426" s="103">
        <v>46146</v>
      </c>
      <c r="B10426" s="104">
        <v>60000281</v>
      </c>
      <c r="C10426" s="104">
        <v>72</v>
      </c>
    </row>
    <row r="10427" spans="1:3" x14ac:dyDescent="0.3">
      <c r="A10427" s="103">
        <v>46146</v>
      </c>
      <c r="B10427" s="104">
        <v>60000304</v>
      </c>
      <c r="C10427" s="104">
        <v>802</v>
      </c>
    </row>
    <row r="10428" spans="1:3" x14ac:dyDescent="0.3">
      <c r="A10428" s="103">
        <v>46146</v>
      </c>
      <c r="B10428" s="104">
        <v>60000310</v>
      </c>
      <c r="C10428" s="104">
        <v>791</v>
      </c>
    </row>
    <row r="10429" spans="1:3" x14ac:dyDescent="0.3">
      <c r="A10429" s="103">
        <v>46146</v>
      </c>
      <c r="B10429" s="104">
        <v>60000311</v>
      </c>
      <c r="C10429" s="104">
        <v>2294</v>
      </c>
    </row>
    <row r="10430" spans="1:3" x14ac:dyDescent="0.3">
      <c r="A10430" s="103">
        <v>46146</v>
      </c>
      <c r="B10430" s="104">
        <v>60000312</v>
      </c>
      <c r="C10430" s="104">
        <v>3526</v>
      </c>
    </row>
    <row r="10431" spans="1:3" x14ac:dyDescent="0.3">
      <c r="A10431" s="103">
        <v>46146</v>
      </c>
      <c r="B10431" s="104">
        <v>60000394</v>
      </c>
      <c r="C10431" s="104">
        <v>3696</v>
      </c>
    </row>
    <row r="10432" spans="1:3" x14ac:dyDescent="0.3">
      <c r="A10432" s="103">
        <v>46146</v>
      </c>
      <c r="B10432" s="104">
        <v>60000395</v>
      </c>
      <c r="C10432" s="104">
        <v>1848</v>
      </c>
    </row>
    <row r="10433" spans="1:3" x14ac:dyDescent="0.3">
      <c r="A10433" s="103">
        <v>46146</v>
      </c>
      <c r="B10433" s="104">
        <v>60000408</v>
      </c>
      <c r="C10433" s="104">
        <v>364</v>
      </c>
    </row>
    <row r="10434" spans="1:3" x14ac:dyDescent="0.3">
      <c r="A10434" s="103">
        <v>46146</v>
      </c>
      <c r="B10434" s="104">
        <v>60000409</v>
      </c>
      <c r="C10434" s="104">
        <v>108</v>
      </c>
    </row>
    <row r="10435" spans="1:3" x14ac:dyDescent="0.3">
      <c r="A10435" s="103">
        <v>46146</v>
      </c>
      <c r="B10435" s="104">
        <v>60000410</v>
      </c>
      <c r="C10435" s="104">
        <v>120</v>
      </c>
    </row>
    <row r="10436" spans="1:3" x14ac:dyDescent="0.3">
      <c r="A10436" s="103">
        <v>46146</v>
      </c>
      <c r="B10436" s="104">
        <v>60000440</v>
      </c>
      <c r="C10436" s="104">
        <v>10080</v>
      </c>
    </row>
    <row r="10437" spans="1:3" x14ac:dyDescent="0.3">
      <c r="A10437" s="103">
        <v>46146</v>
      </c>
      <c r="B10437" s="104">
        <v>60000538</v>
      </c>
      <c r="C10437" s="104">
        <v>12000</v>
      </c>
    </row>
    <row r="10438" spans="1:3" x14ac:dyDescent="0.3">
      <c r="A10438" s="103">
        <v>46146</v>
      </c>
      <c r="B10438" s="104">
        <v>60000539</v>
      </c>
      <c r="C10438" s="104">
        <v>257</v>
      </c>
    </row>
    <row r="10439" spans="1:3" x14ac:dyDescent="0.3">
      <c r="A10439" s="103">
        <v>46146</v>
      </c>
      <c r="B10439" s="104">
        <v>60000540</v>
      </c>
      <c r="C10439" s="104">
        <v>26</v>
      </c>
    </row>
    <row r="10440" spans="1:3" x14ac:dyDescent="0.3">
      <c r="A10440" s="103">
        <v>46146</v>
      </c>
      <c r="B10440" s="104">
        <v>60000552</v>
      </c>
      <c r="C10440" s="104">
        <v>3732</v>
      </c>
    </row>
    <row r="10441" spans="1:3" x14ac:dyDescent="0.3">
      <c r="A10441" s="103">
        <v>46146</v>
      </c>
      <c r="B10441" s="104">
        <v>60000557</v>
      </c>
      <c r="C10441" s="104">
        <v>156</v>
      </c>
    </row>
    <row r="10442" spans="1:3" x14ac:dyDescent="0.3">
      <c r="A10442" s="103">
        <v>46146</v>
      </c>
      <c r="B10442" s="104">
        <v>60000558</v>
      </c>
      <c r="C10442" s="104">
        <v>148</v>
      </c>
    </row>
    <row r="10443" spans="1:3" x14ac:dyDescent="0.3">
      <c r="A10443" s="103">
        <v>46146</v>
      </c>
      <c r="B10443" s="104">
        <v>60000559</v>
      </c>
      <c r="C10443" s="104">
        <v>146</v>
      </c>
    </row>
    <row r="10444" spans="1:3" x14ac:dyDescent="0.3">
      <c r="A10444" s="103">
        <v>46146</v>
      </c>
      <c r="B10444" s="104">
        <v>60000567</v>
      </c>
      <c r="C10444" s="104">
        <v>58</v>
      </c>
    </row>
    <row r="10445" spans="1:3" x14ac:dyDescent="0.3">
      <c r="A10445" s="103">
        <v>46146</v>
      </c>
      <c r="B10445" s="104">
        <v>60000569</v>
      </c>
      <c r="C10445" s="104">
        <v>40</v>
      </c>
    </row>
    <row r="10446" spans="1:3" x14ac:dyDescent="0.3">
      <c r="A10446" s="103">
        <v>46146</v>
      </c>
      <c r="B10446" s="104">
        <v>60000570</v>
      </c>
      <c r="C10446" s="104">
        <v>49</v>
      </c>
    </row>
    <row r="10447" spans="1:3" x14ac:dyDescent="0.3">
      <c r="A10447" s="103">
        <v>46146</v>
      </c>
      <c r="B10447" s="104">
        <v>60000571</v>
      </c>
      <c r="C10447" s="104">
        <v>17</v>
      </c>
    </row>
    <row r="10448" spans="1:3" x14ac:dyDescent="0.3">
      <c r="A10448" s="103">
        <v>46146</v>
      </c>
      <c r="B10448" s="104">
        <v>60000572</v>
      </c>
      <c r="C10448" s="104">
        <v>10500</v>
      </c>
    </row>
    <row r="10449" spans="1:3" x14ac:dyDescent="0.3">
      <c r="A10449" s="103">
        <v>46146</v>
      </c>
      <c r="B10449" s="104">
        <v>60000573</v>
      </c>
      <c r="C10449" s="104">
        <v>4224</v>
      </c>
    </row>
    <row r="10450" spans="1:3" x14ac:dyDescent="0.3">
      <c r="A10450" s="103">
        <v>46146</v>
      </c>
      <c r="B10450" s="104">
        <v>60000576</v>
      </c>
      <c r="C10450" s="104">
        <v>3600</v>
      </c>
    </row>
    <row r="10451" spans="1:3" x14ac:dyDescent="0.3">
      <c r="A10451" s="103">
        <v>46146</v>
      </c>
      <c r="B10451" s="104">
        <v>60000578</v>
      </c>
      <c r="C10451" s="104">
        <v>20160</v>
      </c>
    </row>
    <row r="10452" spans="1:3" x14ac:dyDescent="0.3">
      <c r="A10452" s="103">
        <v>46146</v>
      </c>
      <c r="B10452" s="104">
        <v>60000579</v>
      </c>
      <c r="C10452" s="104">
        <v>3072</v>
      </c>
    </row>
    <row r="10453" spans="1:3" x14ac:dyDescent="0.3">
      <c r="A10453" s="103">
        <v>46146</v>
      </c>
      <c r="B10453" s="104">
        <v>60000581</v>
      </c>
      <c r="C10453" s="104">
        <v>0</v>
      </c>
    </row>
    <row r="10454" spans="1:3" x14ac:dyDescent="0.3">
      <c r="A10454" s="103">
        <v>46147</v>
      </c>
      <c r="B10454" s="104">
        <v>60000000</v>
      </c>
      <c r="C10454" s="104">
        <v>121</v>
      </c>
    </row>
    <row r="10455" spans="1:3" x14ac:dyDescent="0.3">
      <c r="A10455" s="103">
        <v>46147</v>
      </c>
      <c r="B10455" s="104">
        <v>60000002</v>
      </c>
      <c r="C10455" s="104">
        <v>22704</v>
      </c>
    </row>
    <row r="10456" spans="1:3" x14ac:dyDescent="0.3">
      <c r="A10456" s="103">
        <v>46147</v>
      </c>
      <c r="B10456" s="104">
        <v>60000003</v>
      </c>
      <c r="C10456" s="104">
        <v>97</v>
      </c>
    </row>
    <row r="10457" spans="1:3" x14ac:dyDescent="0.3">
      <c r="A10457" s="103">
        <v>46147</v>
      </c>
      <c r="B10457" s="104">
        <v>60000005</v>
      </c>
      <c r="C10457" s="104">
        <v>2183</v>
      </c>
    </row>
    <row r="10458" spans="1:3" x14ac:dyDescent="0.3">
      <c r="A10458" s="103">
        <v>46147</v>
      </c>
      <c r="B10458" s="104">
        <v>60000008</v>
      </c>
      <c r="C10458" s="104">
        <v>739</v>
      </c>
    </row>
    <row r="10459" spans="1:3" x14ac:dyDescent="0.3">
      <c r="A10459" s="103">
        <v>46147</v>
      </c>
      <c r="B10459" s="104">
        <v>60000009</v>
      </c>
      <c r="C10459" s="104">
        <v>1556</v>
      </c>
    </row>
    <row r="10460" spans="1:3" x14ac:dyDescent="0.3">
      <c r="A10460" s="103">
        <v>46147</v>
      </c>
      <c r="B10460" s="104">
        <v>60000026</v>
      </c>
      <c r="C10460" s="104">
        <v>73</v>
      </c>
    </row>
    <row r="10461" spans="1:3" x14ac:dyDescent="0.3">
      <c r="A10461" s="103">
        <v>46147</v>
      </c>
      <c r="B10461" s="104">
        <v>60000027</v>
      </c>
      <c r="C10461" s="104">
        <v>372</v>
      </c>
    </row>
    <row r="10462" spans="1:3" x14ac:dyDescent="0.3">
      <c r="A10462" s="103">
        <v>46147</v>
      </c>
      <c r="B10462" s="104">
        <v>60000028</v>
      </c>
      <c r="C10462" s="104">
        <v>254</v>
      </c>
    </row>
    <row r="10463" spans="1:3" x14ac:dyDescent="0.3">
      <c r="A10463" s="103">
        <v>46147</v>
      </c>
      <c r="B10463" s="104">
        <v>60000029</v>
      </c>
      <c r="C10463" s="104">
        <v>840</v>
      </c>
    </row>
    <row r="10464" spans="1:3" x14ac:dyDescent="0.3">
      <c r="A10464" s="103">
        <v>46147</v>
      </c>
      <c r="B10464" s="104">
        <v>60000030</v>
      </c>
      <c r="C10464" s="104">
        <v>1358</v>
      </c>
    </row>
    <row r="10465" spans="1:3" x14ac:dyDescent="0.3">
      <c r="A10465" s="103">
        <v>46147</v>
      </c>
      <c r="B10465" s="104">
        <v>60000031</v>
      </c>
      <c r="C10465" s="104">
        <v>1561</v>
      </c>
    </row>
    <row r="10466" spans="1:3" x14ac:dyDescent="0.3">
      <c r="A10466" s="103">
        <v>46147</v>
      </c>
      <c r="B10466" s="104">
        <v>60000032</v>
      </c>
      <c r="C10466" s="104">
        <v>1237</v>
      </c>
    </row>
    <row r="10467" spans="1:3" x14ac:dyDescent="0.3">
      <c r="A10467" s="103">
        <v>46147</v>
      </c>
      <c r="B10467" s="104">
        <v>60000033</v>
      </c>
      <c r="C10467" s="104">
        <v>620</v>
      </c>
    </row>
    <row r="10468" spans="1:3" x14ac:dyDescent="0.3">
      <c r="A10468" s="103">
        <v>46147</v>
      </c>
      <c r="B10468" s="104">
        <v>60000035</v>
      </c>
      <c r="C10468" s="104">
        <v>53620</v>
      </c>
    </row>
    <row r="10469" spans="1:3" x14ac:dyDescent="0.3">
      <c r="A10469" s="103">
        <v>46147</v>
      </c>
      <c r="B10469" s="104">
        <v>60000036</v>
      </c>
      <c r="C10469" s="104">
        <v>4104</v>
      </c>
    </row>
    <row r="10470" spans="1:3" x14ac:dyDescent="0.3">
      <c r="A10470" s="103">
        <v>46147</v>
      </c>
      <c r="B10470" s="104">
        <v>60000037</v>
      </c>
      <c r="C10470" s="104">
        <v>10656</v>
      </c>
    </row>
    <row r="10471" spans="1:3" x14ac:dyDescent="0.3">
      <c r="A10471" s="103">
        <v>46147</v>
      </c>
      <c r="B10471" s="104">
        <v>60000038</v>
      </c>
      <c r="C10471" s="104">
        <v>4140</v>
      </c>
    </row>
    <row r="10472" spans="1:3" x14ac:dyDescent="0.3">
      <c r="A10472" s="103">
        <v>46147</v>
      </c>
      <c r="B10472" s="104">
        <v>60000039</v>
      </c>
      <c r="C10472" s="104">
        <v>1740</v>
      </c>
    </row>
    <row r="10473" spans="1:3" x14ac:dyDescent="0.3">
      <c r="A10473" s="103">
        <v>46147</v>
      </c>
      <c r="B10473" s="104">
        <v>60000041</v>
      </c>
      <c r="C10473" s="104">
        <v>4656</v>
      </c>
    </row>
    <row r="10474" spans="1:3" x14ac:dyDescent="0.3">
      <c r="A10474" s="103">
        <v>46147</v>
      </c>
      <c r="B10474" s="104">
        <v>60000042</v>
      </c>
      <c r="C10474" s="104">
        <v>5892</v>
      </c>
    </row>
    <row r="10475" spans="1:3" x14ac:dyDescent="0.3">
      <c r="A10475" s="103">
        <v>46147</v>
      </c>
      <c r="B10475" s="104">
        <v>60000043</v>
      </c>
      <c r="C10475" s="104">
        <v>1587</v>
      </c>
    </row>
    <row r="10476" spans="1:3" x14ac:dyDescent="0.3">
      <c r="A10476" s="103">
        <v>46147</v>
      </c>
      <c r="B10476" s="104">
        <v>60000044</v>
      </c>
      <c r="C10476" s="104">
        <v>12056</v>
      </c>
    </row>
    <row r="10477" spans="1:3" x14ac:dyDescent="0.3">
      <c r="A10477" s="103">
        <v>46147</v>
      </c>
      <c r="B10477" s="104">
        <v>60000045</v>
      </c>
      <c r="C10477" s="104">
        <v>817</v>
      </c>
    </row>
    <row r="10478" spans="1:3" x14ac:dyDescent="0.3">
      <c r="A10478" s="103">
        <v>46147</v>
      </c>
      <c r="B10478" s="104">
        <v>60000047</v>
      </c>
      <c r="C10478" s="104">
        <v>1416</v>
      </c>
    </row>
    <row r="10479" spans="1:3" x14ac:dyDescent="0.3">
      <c r="A10479" s="103">
        <v>46147</v>
      </c>
      <c r="B10479" s="104">
        <v>60000048</v>
      </c>
      <c r="C10479" s="104">
        <v>1140</v>
      </c>
    </row>
    <row r="10480" spans="1:3" x14ac:dyDescent="0.3">
      <c r="A10480" s="103">
        <v>46147</v>
      </c>
      <c r="B10480" s="104">
        <v>60000049</v>
      </c>
      <c r="C10480" s="104">
        <v>43905</v>
      </c>
    </row>
    <row r="10481" spans="1:3" x14ac:dyDescent="0.3">
      <c r="A10481" s="103">
        <v>46147</v>
      </c>
      <c r="B10481" s="104">
        <v>60000050</v>
      </c>
      <c r="C10481" s="104">
        <v>3985</v>
      </c>
    </row>
    <row r="10482" spans="1:3" x14ac:dyDescent="0.3">
      <c r="A10482" s="103">
        <v>46147</v>
      </c>
      <c r="B10482" s="104">
        <v>60000051</v>
      </c>
      <c r="C10482" s="104">
        <v>1553</v>
      </c>
    </row>
    <row r="10483" spans="1:3" x14ac:dyDescent="0.3">
      <c r="A10483" s="103">
        <v>46147</v>
      </c>
      <c r="B10483" s="104">
        <v>60000052</v>
      </c>
      <c r="C10483" s="104">
        <v>3191</v>
      </c>
    </row>
    <row r="10484" spans="1:3" x14ac:dyDescent="0.3">
      <c r="A10484" s="103">
        <v>46147</v>
      </c>
      <c r="B10484" s="104">
        <v>60000053</v>
      </c>
      <c r="C10484" s="104">
        <v>1778</v>
      </c>
    </row>
    <row r="10485" spans="1:3" x14ac:dyDescent="0.3">
      <c r="A10485" s="103">
        <v>46147</v>
      </c>
      <c r="B10485" s="104">
        <v>60000054</v>
      </c>
      <c r="C10485" s="104">
        <v>132</v>
      </c>
    </row>
    <row r="10486" spans="1:3" x14ac:dyDescent="0.3">
      <c r="A10486" s="103">
        <v>46147</v>
      </c>
      <c r="B10486" s="104">
        <v>60000055</v>
      </c>
      <c r="C10486" s="104">
        <v>48</v>
      </c>
    </row>
    <row r="10487" spans="1:3" x14ac:dyDescent="0.3">
      <c r="A10487" s="103">
        <v>46147</v>
      </c>
      <c r="B10487" s="104">
        <v>60000056</v>
      </c>
      <c r="C10487" s="104">
        <v>126</v>
      </c>
    </row>
    <row r="10488" spans="1:3" x14ac:dyDescent="0.3">
      <c r="A10488" s="103">
        <v>46147</v>
      </c>
      <c r="B10488" s="104">
        <v>60000057</v>
      </c>
      <c r="C10488" s="104">
        <v>37753</v>
      </c>
    </row>
    <row r="10489" spans="1:3" x14ac:dyDescent="0.3">
      <c r="A10489" s="103">
        <v>46147</v>
      </c>
      <c r="B10489" s="104">
        <v>60000058</v>
      </c>
      <c r="C10489" s="104">
        <v>4220</v>
      </c>
    </row>
    <row r="10490" spans="1:3" x14ac:dyDescent="0.3">
      <c r="A10490" s="103">
        <v>46147</v>
      </c>
      <c r="B10490" s="104">
        <v>60000113</v>
      </c>
      <c r="C10490" s="104">
        <v>1368</v>
      </c>
    </row>
    <row r="10491" spans="1:3" x14ac:dyDescent="0.3">
      <c r="A10491" s="103">
        <v>46147</v>
      </c>
      <c r="B10491" s="104">
        <v>60000114</v>
      </c>
      <c r="C10491" s="104">
        <v>475</v>
      </c>
    </row>
    <row r="10492" spans="1:3" x14ac:dyDescent="0.3">
      <c r="A10492" s="103">
        <v>46147</v>
      </c>
      <c r="B10492" s="104">
        <v>60000120</v>
      </c>
      <c r="C10492" s="104">
        <v>1400</v>
      </c>
    </row>
    <row r="10493" spans="1:3" x14ac:dyDescent="0.3">
      <c r="A10493" s="103">
        <v>46147</v>
      </c>
      <c r="B10493" s="104">
        <v>60000121</v>
      </c>
      <c r="C10493" s="104">
        <v>8968</v>
      </c>
    </row>
    <row r="10494" spans="1:3" x14ac:dyDescent="0.3">
      <c r="A10494" s="103">
        <v>46147</v>
      </c>
      <c r="B10494" s="104">
        <v>60000122</v>
      </c>
      <c r="C10494" s="104">
        <v>900</v>
      </c>
    </row>
    <row r="10495" spans="1:3" x14ac:dyDescent="0.3">
      <c r="A10495" s="103">
        <v>46147</v>
      </c>
      <c r="B10495" s="104">
        <v>60000123</v>
      </c>
      <c r="C10495" s="104">
        <v>104</v>
      </c>
    </row>
    <row r="10496" spans="1:3" x14ac:dyDescent="0.3">
      <c r="A10496" s="103">
        <v>46147</v>
      </c>
      <c r="B10496" s="104">
        <v>60000124</v>
      </c>
      <c r="C10496" s="104">
        <v>1448</v>
      </c>
    </row>
    <row r="10497" spans="1:3" x14ac:dyDescent="0.3">
      <c r="A10497" s="103">
        <v>46147</v>
      </c>
      <c r="B10497" s="104">
        <v>60000125</v>
      </c>
      <c r="C10497" s="104">
        <v>452</v>
      </c>
    </row>
    <row r="10498" spans="1:3" x14ac:dyDescent="0.3">
      <c r="A10498" s="103">
        <v>46147</v>
      </c>
      <c r="B10498" s="104">
        <v>60000130</v>
      </c>
      <c r="C10498" s="104">
        <v>620</v>
      </c>
    </row>
    <row r="10499" spans="1:3" x14ac:dyDescent="0.3">
      <c r="A10499" s="103">
        <v>46147</v>
      </c>
      <c r="B10499" s="104">
        <v>60000131</v>
      </c>
      <c r="C10499" s="104">
        <v>32</v>
      </c>
    </row>
    <row r="10500" spans="1:3" x14ac:dyDescent="0.3">
      <c r="A10500" s="103">
        <v>46147</v>
      </c>
      <c r="B10500" s="104">
        <v>60000132</v>
      </c>
      <c r="C10500" s="104">
        <v>606</v>
      </c>
    </row>
    <row r="10501" spans="1:3" x14ac:dyDescent="0.3">
      <c r="A10501" s="103">
        <v>46147</v>
      </c>
      <c r="B10501" s="104">
        <v>60000138</v>
      </c>
      <c r="C10501" s="104">
        <v>1055</v>
      </c>
    </row>
    <row r="10502" spans="1:3" x14ac:dyDescent="0.3">
      <c r="A10502" s="103">
        <v>46147</v>
      </c>
      <c r="B10502" s="104">
        <v>60000142</v>
      </c>
      <c r="C10502" s="104">
        <v>43</v>
      </c>
    </row>
    <row r="10503" spans="1:3" x14ac:dyDescent="0.3">
      <c r="A10503" s="103">
        <v>46147</v>
      </c>
      <c r="B10503" s="104">
        <v>60000172</v>
      </c>
      <c r="C10503" s="104">
        <v>85</v>
      </c>
    </row>
    <row r="10504" spans="1:3" x14ac:dyDescent="0.3">
      <c r="A10504" s="103">
        <v>46147</v>
      </c>
      <c r="B10504" s="104">
        <v>60000173</v>
      </c>
      <c r="C10504" s="104">
        <v>944</v>
      </c>
    </row>
    <row r="10505" spans="1:3" x14ac:dyDescent="0.3">
      <c r="A10505" s="103">
        <v>46147</v>
      </c>
      <c r="B10505" s="104">
        <v>60000180</v>
      </c>
      <c r="C10505" s="104">
        <v>81</v>
      </c>
    </row>
    <row r="10506" spans="1:3" x14ac:dyDescent="0.3">
      <c r="A10506" s="103">
        <v>46147</v>
      </c>
      <c r="B10506" s="104">
        <v>60000182</v>
      </c>
      <c r="C10506" s="104">
        <v>92</v>
      </c>
    </row>
    <row r="10507" spans="1:3" x14ac:dyDescent="0.3">
      <c r="A10507" s="103">
        <v>46147</v>
      </c>
      <c r="B10507" s="104">
        <v>60000183</v>
      </c>
      <c r="C10507" s="104">
        <v>575</v>
      </c>
    </row>
    <row r="10508" spans="1:3" x14ac:dyDescent="0.3">
      <c r="A10508" s="103">
        <v>46147</v>
      </c>
      <c r="B10508" s="104">
        <v>60000184</v>
      </c>
      <c r="C10508" s="104">
        <v>334</v>
      </c>
    </row>
    <row r="10509" spans="1:3" x14ac:dyDescent="0.3">
      <c r="A10509" s="103">
        <v>46147</v>
      </c>
      <c r="B10509" s="104">
        <v>60000185</v>
      </c>
      <c r="C10509" s="104">
        <v>6368</v>
      </c>
    </row>
    <row r="10510" spans="1:3" x14ac:dyDescent="0.3">
      <c r="A10510" s="103">
        <v>46147</v>
      </c>
      <c r="B10510" s="104">
        <v>60000201</v>
      </c>
      <c r="C10510" s="104">
        <v>37</v>
      </c>
    </row>
    <row r="10511" spans="1:3" x14ac:dyDescent="0.3">
      <c r="A10511" s="103">
        <v>46147</v>
      </c>
      <c r="B10511" s="104">
        <v>60000202</v>
      </c>
      <c r="C10511" s="104">
        <v>67</v>
      </c>
    </row>
    <row r="10512" spans="1:3" x14ac:dyDescent="0.3">
      <c r="A10512" s="103">
        <v>46147</v>
      </c>
      <c r="B10512" s="104">
        <v>60000203</v>
      </c>
      <c r="C10512" s="104">
        <v>58</v>
      </c>
    </row>
    <row r="10513" spans="1:3" x14ac:dyDescent="0.3">
      <c r="A10513" s="103">
        <v>46147</v>
      </c>
      <c r="B10513" s="104">
        <v>60000206</v>
      </c>
      <c r="C10513" s="104">
        <v>23</v>
      </c>
    </row>
    <row r="10514" spans="1:3" x14ac:dyDescent="0.3">
      <c r="A10514" s="103">
        <v>46147</v>
      </c>
      <c r="B10514" s="104">
        <v>60000211</v>
      </c>
      <c r="C10514" s="104">
        <v>33</v>
      </c>
    </row>
    <row r="10515" spans="1:3" x14ac:dyDescent="0.3">
      <c r="A10515" s="103">
        <v>46147</v>
      </c>
      <c r="B10515" s="104">
        <v>60000212</v>
      </c>
      <c r="C10515" s="104">
        <v>25</v>
      </c>
    </row>
    <row r="10516" spans="1:3" x14ac:dyDescent="0.3">
      <c r="A10516" s="103">
        <v>46147</v>
      </c>
      <c r="B10516" s="104">
        <v>60000215</v>
      </c>
      <c r="C10516" s="104">
        <v>51</v>
      </c>
    </row>
    <row r="10517" spans="1:3" x14ac:dyDescent="0.3">
      <c r="A10517" s="103">
        <v>46147</v>
      </c>
      <c r="B10517" s="104">
        <v>60000217</v>
      </c>
      <c r="C10517" s="104">
        <v>45</v>
      </c>
    </row>
    <row r="10518" spans="1:3" x14ac:dyDescent="0.3">
      <c r="A10518" s="103">
        <v>46147</v>
      </c>
      <c r="B10518" s="104">
        <v>60000218</v>
      </c>
      <c r="C10518" s="104">
        <v>43</v>
      </c>
    </row>
    <row r="10519" spans="1:3" x14ac:dyDescent="0.3">
      <c r="A10519" s="103">
        <v>46147</v>
      </c>
      <c r="B10519" s="104">
        <v>60000220</v>
      </c>
      <c r="C10519" s="104">
        <v>123</v>
      </c>
    </row>
    <row r="10520" spans="1:3" x14ac:dyDescent="0.3">
      <c r="A10520" s="103">
        <v>46147</v>
      </c>
      <c r="B10520" s="104">
        <v>60000221</v>
      </c>
      <c r="C10520" s="104">
        <v>113</v>
      </c>
    </row>
    <row r="10521" spans="1:3" x14ac:dyDescent="0.3">
      <c r="A10521" s="103">
        <v>46147</v>
      </c>
      <c r="B10521" s="104">
        <v>60000223</v>
      </c>
      <c r="C10521" s="104">
        <v>115</v>
      </c>
    </row>
    <row r="10522" spans="1:3" x14ac:dyDescent="0.3">
      <c r="A10522" s="103">
        <v>46147</v>
      </c>
      <c r="B10522" s="104">
        <v>60000224</v>
      </c>
      <c r="C10522" s="104">
        <v>49</v>
      </c>
    </row>
    <row r="10523" spans="1:3" x14ac:dyDescent="0.3">
      <c r="A10523" s="103">
        <v>46147</v>
      </c>
      <c r="B10523" s="104">
        <v>60000225</v>
      </c>
      <c r="C10523" s="104">
        <v>3</v>
      </c>
    </row>
    <row r="10524" spans="1:3" x14ac:dyDescent="0.3">
      <c r="A10524" s="103">
        <v>46147</v>
      </c>
      <c r="B10524" s="104">
        <v>60000233</v>
      </c>
      <c r="C10524" s="104">
        <v>1547</v>
      </c>
    </row>
    <row r="10525" spans="1:3" x14ac:dyDescent="0.3">
      <c r="A10525" s="103">
        <v>46147</v>
      </c>
      <c r="B10525" s="104">
        <v>60000270</v>
      </c>
      <c r="C10525" s="104">
        <v>239</v>
      </c>
    </row>
    <row r="10526" spans="1:3" x14ac:dyDescent="0.3">
      <c r="A10526" s="103">
        <v>46147</v>
      </c>
      <c r="B10526" s="104">
        <v>60000271</v>
      </c>
      <c r="C10526" s="104">
        <v>209</v>
      </c>
    </row>
    <row r="10527" spans="1:3" x14ac:dyDescent="0.3">
      <c r="A10527" s="103">
        <v>46147</v>
      </c>
      <c r="B10527" s="104">
        <v>60000272</v>
      </c>
      <c r="C10527" s="104">
        <v>218</v>
      </c>
    </row>
    <row r="10528" spans="1:3" x14ac:dyDescent="0.3">
      <c r="A10528" s="103">
        <v>46147</v>
      </c>
      <c r="B10528" s="104">
        <v>60000280</v>
      </c>
      <c r="C10528" s="104">
        <v>154</v>
      </c>
    </row>
    <row r="10529" spans="1:3" x14ac:dyDescent="0.3">
      <c r="A10529" s="103">
        <v>46147</v>
      </c>
      <c r="B10529" s="104">
        <v>60000281</v>
      </c>
      <c r="C10529" s="104">
        <v>311</v>
      </c>
    </row>
    <row r="10530" spans="1:3" x14ac:dyDescent="0.3">
      <c r="A10530" s="103">
        <v>46147</v>
      </c>
      <c r="B10530" s="104">
        <v>60000303</v>
      </c>
      <c r="C10530" s="104">
        <v>1516</v>
      </c>
    </row>
    <row r="10531" spans="1:3" x14ac:dyDescent="0.3">
      <c r="A10531" s="103">
        <v>46147</v>
      </c>
      <c r="B10531" s="104">
        <v>60000304</v>
      </c>
      <c r="C10531" s="104">
        <v>1617</v>
      </c>
    </row>
    <row r="10532" spans="1:3" x14ac:dyDescent="0.3">
      <c r="A10532" s="103">
        <v>46147</v>
      </c>
      <c r="B10532" s="104">
        <v>60000310</v>
      </c>
      <c r="C10532" s="104">
        <v>1307</v>
      </c>
    </row>
    <row r="10533" spans="1:3" x14ac:dyDescent="0.3">
      <c r="A10533" s="103">
        <v>46147</v>
      </c>
      <c r="B10533" s="104">
        <v>60000311</v>
      </c>
      <c r="C10533" s="104">
        <v>369</v>
      </c>
    </row>
    <row r="10534" spans="1:3" x14ac:dyDescent="0.3">
      <c r="A10534" s="103">
        <v>46147</v>
      </c>
      <c r="B10534" s="104">
        <v>60000312</v>
      </c>
      <c r="C10534" s="104">
        <v>4399</v>
      </c>
    </row>
    <row r="10535" spans="1:3" x14ac:dyDescent="0.3">
      <c r="A10535" s="103">
        <v>46147</v>
      </c>
      <c r="B10535" s="104">
        <v>60000394</v>
      </c>
      <c r="C10535" s="104">
        <v>1440</v>
      </c>
    </row>
    <row r="10536" spans="1:3" x14ac:dyDescent="0.3">
      <c r="A10536" s="103">
        <v>46147</v>
      </c>
      <c r="B10536" s="104">
        <v>60000395</v>
      </c>
      <c r="C10536" s="104">
        <v>960</v>
      </c>
    </row>
    <row r="10537" spans="1:3" x14ac:dyDescent="0.3">
      <c r="A10537" s="103">
        <v>46147</v>
      </c>
      <c r="B10537" s="104">
        <v>60000408</v>
      </c>
      <c r="C10537" s="104">
        <v>336</v>
      </c>
    </row>
    <row r="10538" spans="1:3" x14ac:dyDescent="0.3">
      <c r="A10538" s="103">
        <v>46147</v>
      </c>
      <c r="B10538" s="104">
        <v>60000409</v>
      </c>
      <c r="C10538" s="104">
        <v>276</v>
      </c>
    </row>
    <row r="10539" spans="1:3" x14ac:dyDescent="0.3">
      <c r="A10539" s="103">
        <v>46147</v>
      </c>
      <c r="B10539" s="104">
        <v>60000410</v>
      </c>
      <c r="C10539" s="104">
        <v>564</v>
      </c>
    </row>
    <row r="10540" spans="1:3" x14ac:dyDescent="0.3">
      <c r="A10540" s="103">
        <v>46147</v>
      </c>
      <c r="B10540" s="104">
        <v>60000440</v>
      </c>
      <c r="C10540" s="104">
        <v>10080</v>
      </c>
    </row>
    <row r="10541" spans="1:3" x14ac:dyDescent="0.3">
      <c r="A10541" s="103">
        <v>46147</v>
      </c>
      <c r="B10541" s="104">
        <v>60000539</v>
      </c>
      <c r="C10541" s="104">
        <v>128</v>
      </c>
    </row>
    <row r="10542" spans="1:3" x14ac:dyDescent="0.3">
      <c r="A10542" s="103">
        <v>46147</v>
      </c>
      <c r="B10542" s="104">
        <v>60000540</v>
      </c>
      <c r="C10542" s="104">
        <v>228</v>
      </c>
    </row>
    <row r="10543" spans="1:3" x14ac:dyDescent="0.3">
      <c r="A10543" s="103">
        <v>46147</v>
      </c>
      <c r="B10543" s="104">
        <v>60000552</v>
      </c>
      <c r="C10543" s="104">
        <v>0</v>
      </c>
    </row>
    <row r="10544" spans="1:3" x14ac:dyDescent="0.3">
      <c r="A10544" s="103">
        <v>46147</v>
      </c>
      <c r="B10544" s="104">
        <v>60000557</v>
      </c>
      <c r="C10544" s="104">
        <v>221</v>
      </c>
    </row>
    <row r="10545" spans="1:3" x14ac:dyDescent="0.3">
      <c r="A10545" s="103">
        <v>46147</v>
      </c>
      <c r="B10545" s="104">
        <v>60000558</v>
      </c>
      <c r="C10545" s="104">
        <v>262</v>
      </c>
    </row>
    <row r="10546" spans="1:3" x14ac:dyDescent="0.3">
      <c r="A10546" s="103">
        <v>46147</v>
      </c>
      <c r="B10546" s="104">
        <v>60000559</v>
      </c>
      <c r="C10546" s="104">
        <v>224</v>
      </c>
    </row>
    <row r="10547" spans="1:3" x14ac:dyDescent="0.3">
      <c r="A10547" s="103">
        <v>46147</v>
      </c>
      <c r="B10547" s="104">
        <v>60000567</v>
      </c>
      <c r="C10547" s="104">
        <v>13</v>
      </c>
    </row>
    <row r="10548" spans="1:3" x14ac:dyDescent="0.3">
      <c r="A10548" s="103">
        <v>46147</v>
      </c>
      <c r="B10548" s="104">
        <v>60000568</v>
      </c>
      <c r="C10548" s="104">
        <v>2</v>
      </c>
    </row>
    <row r="10549" spans="1:3" x14ac:dyDescent="0.3">
      <c r="A10549" s="103">
        <v>46147</v>
      </c>
      <c r="B10549" s="104">
        <v>60000569</v>
      </c>
      <c r="C10549" s="104">
        <v>10</v>
      </c>
    </row>
    <row r="10550" spans="1:3" x14ac:dyDescent="0.3">
      <c r="A10550" s="103">
        <v>46147</v>
      </c>
      <c r="B10550" s="104">
        <v>60000570</v>
      </c>
      <c r="C10550" s="104">
        <v>1621</v>
      </c>
    </row>
    <row r="10551" spans="1:3" x14ac:dyDescent="0.3">
      <c r="A10551" s="103">
        <v>46147</v>
      </c>
      <c r="B10551" s="104">
        <v>60000571</v>
      </c>
      <c r="C10551" s="104">
        <v>279</v>
      </c>
    </row>
    <row r="10552" spans="1:3" x14ac:dyDescent="0.3">
      <c r="A10552" s="103">
        <v>46147</v>
      </c>
      <c r="B10552" s="104">
        <v>60000572</v>
      </c>
      <c r="C10552" s="104">
        <v>15000</v>
      </c>
    </row>
    <row r="10553" spans="1:3" x14ac:dyDescent="0.3">
      <c r="A10553" s="103">
        <v>46147</v>
      </c>
      <c r="B10553" s="104">
        <v>60000573</v>
      </c>
      <c r="C10553" s="104">
        <v>0</v>
      </c>
    </row>
    <row r="10554" spans="1:3" x14ac:dyDescent="0.3">
      <c r="A10554" s="103">
        <v>46147</v>
      </c>
      <c r="B10554" s="104">
        <v>60000576</v>
      </c>
      <c r="C10554" s="104">
        <v>4860</v>
      </c>
    </row>
    <row r="10555" spans="1:3" x14ac:dyDescent="0.3">
      <c r="A10555" s="103">
        <v>46147</v>
      </c>
      <c r="B10555" s="104">
        <v>60000577</v>
      </c>
      <c r="C10555" s="104">
        <v>2700</v>
      </c>
    </row>
    <row r="10556" spans="1:3" x14ac:dyDescent="0.3">
      <c r="A10556" s="103">
        <v>46147</v>
      </c>
      <c r="B10556" s="104">
        <v>60000578</v>
      </c>
      <c r="C10556" s="104">
        <v>39312</v>
      </c>
    </row>
    <row r="10557" spans="1:3" x14ac:dyDescent="0.3">
      <c r="A10557" s="103">
        <v>46147</v>
      </c>
      <c r="B10557" s="104">
        <v>60000579</v>
      </c>
      <c r="C10557" s="104">
        <v>11184</v>
      </c>
    </row>
    <row r="10558" spans="1:3" x14ac:dyDescent="0.3">
      <c r="A10558" s="103">
        <v>46148</v>
      </c>
      <c r="B10558" s="104">
        <v>60000000</v>
      </c>
      <c r="C10558" s="104">
        <v>104</v>
      </c>
    </row>
    <row r="10559" spans="1:3" x14ac:dyDescent="0.3">
      <c r="A10559" s="103">
        <v>46148</v>
      </c>
      <c r="B10559" s="104">
        <v>60000002</v>
      </c>
      <c r="C10559" s="104">
        <v>21445</v>
      </c>
    </row>
    <row r="10560" spans="1:3" x14ac:dyDescent="0.3">
      <c r="A10560" s="103">
        <v>46148</v>
      </c>
      <c r="B10560" s="104">
        <v>60000003</v>
      </c>
      <c r="C10560" s="104">
        <v>6</v>
      </c>
    </row>
    <row r="10561" spans="1:3" x14ac:dyDescent="0.3">
      <c r="A10561" s="103">
        <v>46148</v>
      </c>
      <c r="B10561" s="104">
        <v>60000005</v>
      </c>
      <c r="C10561" s="104">
        <v>1711</v>
      </c>
    </row>
    <row r="10562" spans="1:3" x14ac:dyDescent="0.3">
      <c r="A10562" s="103">
        <v>46148</v>
      </c>
      <c r="B10562" s="104">
        <v>60000008</v>
      </c>
      <c r="C10562" s="104">
        <v>268</v>
      </c>
    </row>
    <row r="10563" spans="1:3" x14ac:dyDescent="0.3">
      <c r="A10563" s="103">
        <v>46148</v>
      </c>
      <c r="B10563" s="104">
        <v>60000009</v>
      </c>
      <c r="C10563" s="104">
        <v>693</v>
      </c>
    </row>
    <row r="10564" spans="1:3" x14ac:dyDescent="0.3">
      <c r="A10564" s="103">
        <v>46148</v>
      </c>
      <c r="B10564" s="104">
        <v>60000026</v>
      </c>
      <c r="C10564" s="104">
        <v>721</v>
      </c>
    </row>
    <row r="10565" spans="1:3" x14ac:dyDescent="0.3">
      <c r="A10565" s="103">
        <v>46148</v>
      </c>
      <c r="B10565" s="104">
        <v>60000027</v>
      </c>
      <c r="C10565" s="104">
        <v>2487</v>
      </c>
    </row>
    <row r="10566" spans="1:3" x14ac:dyDescent="0.3">
      <c r="A10566" s="103">
        <v>46148</v>
      </c>
      <c r="B10566" s="104">
        <v>60000028</v>
      </c>
      <c r="C10566" s="104">
        <v>3972</v>
      </c>
    </row>
    <row r="10567" spans="1:3" x14ac:dyDescent="0.3">
      <c r="A10567" s="103">
        <v>46148</v>
      </c>
      <c r="B10567" s="104">
        <v>60000029</v>
      </c>
      <c r="C10567" s="104">
        <v>137</v>
      </c>
    </row>
    <row r="10568" spans="1:3" x14ac:dyDescent="0.3">
      <c r="A10568" s="103">
        <v>46148</v>
      </c>
      <c r="B10568" s="104">
        <v>60000030</v>
      </c>
      <c r="C10568" s="104">
        <v>1307</v>
      </c>
    </row>
    <row r="10569" spans="1:3" x14ac:dyDescent="0.3">
      <c r="A10569" s="103">
        <v>46148</v>
      </c>
      <c r="B10569" s="104">
        <v>60000031</v>
      </c>
      <c r="C10569" s="104">
        <v>320</v>
      </c>
    </row>
    <row r="10570" spans="1:3" x14ac:dyDescent="0.3">
      <c r="A10570" s="103">
        <v>46148</v>
      </c>
      <c r="B10570" s="104">
        <v>60000032</v>
      </c>
      <c r="C10570" s="104">
        <v>1811</v>
      </c>
    </row>
    <row r="10571" spans="1:3" x14ac:dyDescent="0.3">
      <c r="A10571" s="103">
        <v>46148</v>
      </c>
      <c r="B10571" s="104">
        <v>60000033</v>
      </c>
      <c r="C10571" s="104">
        <v>279</v>
      </c>
    </row>
    <row r="10572" spans="1:3" x14ac:dyDescent="0.3">
      <c r="A10572" s="103">
        <v>46148</v>
      </c>
      <c r="B10572" s="104">
        <v>60000035</v>
      </c>
      <c r="C10572" s="104">
        <v>36260</v>
      </c>
    </row>
    <row r="10573" spans="1:3" x14ac:dyDescent="0.3">
      <c r="A10573" s="103">
        <v>46148</v>
      </c>
      <c r="B10573" s="104">
        <v>60000036</v>
      </c>
      <c r="C10573" s="104">
        <v>5116</v>
      </c>
    </row>
    <row r="10574" spans="1:3" x14ac:dyDescent="0.3">
      <c r="A10574" s="103">
        <v>46148</v>
      </c>
      <c r="B10574" s="104">
        <v>60000037</v>
      </c>
      <c r="C10574" s="104">
        <v>2760</v>
      </c>
    </row>
    <row r="10575" spans="1:3" x14ac:dyDescent="0.3">
      <c r="A10575" s="103">
        <v>46148</v>
      </c>
      <c r="B10575" s="104">
        <v>60000038</v>
      </c>
      <c r="C10575" s="104">
        <v>600</v>
      </c>
    </row>
    <row r="10576" spans="1:3" x14ac:dyDescent="0.3">
      <c r="A10576" s="103">
        <v>46148</v>
      </c>
      <c r="B10576" s="104">
        <v>60000039</v>
      </c>
      <c r="C10576" s="104">
        <v>8448</v>
      </c>
    </row>
    <row r="10577" spans="1:3" x14ac:dyDescent="0.3">
      <c r="A10577" s="103">
        <v>46148</v>
      </c>
      <c r="B10577" s="104">
        <v>60000041</v>
      </c>
      <c r="C10577" s="104">
        <v>6422</v>
      </c>
    </row>
    <row r="10578" spans="1:3" x14ac:dyDescent="0.3">
      <c r="A10578" s="103">
        <v>46148</v>
      </c>
      <c r="B10578" s="104">
        <v>60000042</v>
      </c>
      <c r="C10578" s="104">
        <v>7968</v>
      </c>
    </row>
    <row r="10579" spans="1:3" x14ac:dyDescent="0.3">
      <c r="A10579" s="103">
        <v>46148</v>
      </c>
      <c r="B10579" s="104">
        <v>60000043</v>
      </c>
      <c r="C10579" s="104">
        <v>2241</v>
      </c>
    </row>
    <row r="10580" spans="1:3" x14ac:dyDescent="0.3">
      <c r="A10580" s="103">
        <v>46148</v>
      </c>
      <c r="B10580" s="104">
        <v>60000044</v>
      </c>
      <c r="C10580" s="104">
        <v>18368</v>
      </c>
    </row>
    <row r="10581" spans="1:3" x14ac:dyDescent="0.3">
      <c r="A10581" s="103">
        <v>46148</v>
      </c>
      <c r="B10581" s="104">
        <v>60000045</v>
      </c>
      <c r="C10581" s="104">
        <v>1098</v>
      </c>
    </row>
    <row r="10582" spans="1:3" x14ac:dyDescent="0.3">
      <c r="A10582" s="103">
        <v>46148</v>
      </c>
      <c r="B10582" s="104">
        <v>60000047</v>
      </c>
      <c r="C10582" s="104">
        <v>888</v>
      </c>
    </row>
    <row r="10583" spans="1:3" x14ac:dyDescent="0.3">
      <c r="A10583" s="103">
        <v>46148</v>
      </c>
      <c r="B10583" s="104">
        <v>60000048</v>
      </c>
      <c r="C10583" s="104">
        <v>2580</v>
      </c>
    </row>
    <row r="10584" spans="1:3" x14ac:dyDescent="0.3">
      <c r="A10584" s="103">
        <v>46148</v>
      </c>
      <c r="B10584" s="104">
        <v>60000049</v>
      </c>
      <c r="C10584" s="104">
        <v>13155</v>
      </c>
    </row>
    <row r="10585" spans="1:3" x14ac:dyDescent="0.3">
      <c r="A10585" s="103">
        <v>46148</v>
      </c>
      <c r="B10585" s="104">
        <v>60000050</v>
      </c>
      <c r="C10585" s="104">
        <v>3957</v>
      </c>
    </row>
    <row r="10586" spans="1:3" x14ac:dyDescent="0.3">
      <c r="A10586" s="103">
        <v>46148</v>
      </c>
      <c r="B10586" s="104">
        <v>60000051</v>
      </c>
      <c r="C10586" s="104">
        <v>850</v>
      </c>
    </row>
    <row r="10587" spans="1:3" x14ac:dyDescent="0.3">
      <c r="A10587" s="103">
        <v>46148</v>
      </c>
      <c r="B10587" s="104">
        <v>60000052</v>
      </c>
      <c r="C10587" s="104">
        <v>1448</v>
      </c>
    </row>
    <row r="10588" spans="1:3" x14ac:dyDescent="0.3">
      <c r="A10588" s="103">
        <v>46148</v>
      </c>
      <c r="B10588" s="104">
        <v>60000053</v>
      </c>
      <c r="C10588" s="104">
        <v>228</v>
      </c>
    </row>
    <row r="10589" spans="1:3" x14ac:dyDescent="0.3">
      <c r="A10589" s="103">
        <v>46148</v>
      </c>
      <c r="B10589" s="104">
        <v>60000054</v>
      </c>
      <c r="C10589" s="104">
        <v>470</v>
      </c>
    </row>
    <row r="10590" spans="1:3" x14ac:dyDescent="0.3">
      <c r="A10590" s="103">
        <v>46148</v>
      </c>
      <c r="B10590" s="104">
        <v>60000055</v>
      </c>
      <c r="C10590" s="104">
        <v>48</v>
      </c>
    </row>
    <row r="10591" spans="1:3" x14ac:dyDescent="0.3">
      <c r="A10591" s="103">
        <v>46148</v>
      </c>
      <c r="B10591" s="104">
        <v>60000056</v>
      </c>
      <c r="C10591" s="104">
        <v>18</v>
      </c>
    </row>
    <row r="10592" spans="1:3" x14ac:dyDescent="0.3">
      <c r="A10592" s="103">
        <v>46148</v>
      </c>
      <c r="B10592" s="104">
        <v>60000057</v>
      </c>
      <c r="C10592" s="104">
        <v>21038</v>
      </c>
    </row>
    <row r="10593" spans="1:3" x14ac:dyDescent="0.3">
      <c r="A10593" s="103">
        <v>46148</v>
      </c>
      <c r="B10593" s="104">
        <v>60000058</v>
      </c>
      <c r="C10593" s="104">
        <v>3255</v>
      </c>
    </row>
    <row r="10594" spans="1:3" x14ac:dyDescent="0.3">
      <c r="A10594" s="103">
        <v>46148</v>
      </c>
      <c r="B10594" s="104">
        <v>60000113</v>
      </c>
      <c r="C10594" s="104">
        <v>276</v>
      </c>
    </row>
    <row r="10595" spans="1:3" x14ac:dyDescent="0.3">
      <c r="A10595" s="103">
        <v>46148</v>
      </c>
      <c r="B10595" s="104">
        <v>60000114</v>
      </c>
      <c r="C10595" s="104">
        <v>627</v>
      </c>
    </row>
    <row r="10596" spans="1:3" x14ac:dyDescent="0.3">
      <c r="A10596" s="103">
        <v>46148</v>
      </c>
      <c r="B10596" s="104">
        <v>60000120</v>
      </c>
      <c r="C10596" s="104">
        <v>108</v>
      </c>
    </row>
    <row r="10597" spans="1:3" x14ac:dyDescent="0.3">
      <c r="A10597" s="103">
        <v>46148</v>
      </c>
      <c r="B10597" s="104">
        <v>60000121</v>
      </c>
      <c r="C10597" s="104">
        <v>464</v>
      </c>
    </row>
    <row r="10598" spans="1:3" x14ac:dyDescent="0.3">
      <c r="A10598" s="103">
        <v>46148</v>
      </c>
      <c r="B10598" s="104">
        <v>60000122</v>
      </c>
      <c r="C10598" s="104">
        <v>4036</v>
      </c>
    </row>
    <row r="10599" spans="1:3" x14ac:dyDescent="0.3">
      <c r="A10599" s="103">
        <v>46148</v>
      </c>
      <c r="B10599" s="104">
        <v>60000123</v>
      </c>
      <c r="C10599" s="104">
        <v>16</v>
      </c>
    </row>
    <row r="10600" spans="1:3" x14ac:dyDescent="0.3">
      <c r="A10600" s="103">
        <v>46148</v>
      </c>
      <c r="B10600" s="104">
        <v>60000124</v>
      </c>
      <c r="C10600" s="104">
        <v>4192</v>
      </c>
    </row>
    <row r="10601" spans="1:3" x14ac:dyDescent="0.3">
      <c r="A10601" s="103">
        <v>46148</v>
      </c>
      <c r="B10601" s="104">
        <v>60000125</v>
      </c>
      <c r="C10601" s="104">
        <v>60</v>
      </c>
    </row>
    <row r="10602" spans="1:3" x14ac:dyDescent="0.3">
      <c r="A10602" s="103">
        <v>46148</v>
      </c>
      <c r="B10602" s="104">
        <v>60000130</v>
      </c>
      <c r="C10602" s="104">
        <v>416</v>
      </c>
    </row>
    <row r="10603" spans="1:3" x14ac:dyDescent="0.3">
      <c r="A10603" s="103">
        <v>46148</v>
      </c>
      <c r="B10603" s="104">
        <v>60000131</v>
      </c>
      <c r="C10603" s="104">
        <v>296</v>
      </c>
    </row>
    <row r="10604" spans="1:3" x14ac:dyDescent="0.3">
      <c r="A10604" s="103">
        <v>46148</v>
      </c>
      <c r="B10604" s="104">
        <v>60000132</v>
      </c>
      <c r="C10604" s="104">
        <v>668</v>
      </c>
    </row>
    <row r="10605" spans="1:3" x14ac:dyDescent="0.3">
      <c r="A10605" s="103">
        <v>46148</v>
      </c>
      <c r="B10605" s="104">
        <v>60000138</v>
      </c>
      <c r="C10605" s="104">
        <v>363</v>
      </c>
    </row>
    <row r="10606" spans="1:3" x14ac:dyDescent="0.3">
      <c r="A10606" s="103">
        <v>46148</v>
      </c>
      <c r="B10606" s="104">
        <v>60000172</v>
      </c>
      <c r="C10606" s="104">
        <v>548</v>
      </c>
    </row>
    <row r="10607" spans="1:3" x14ac:dyDescent="0.3">
      <c r="A10607" s="103">
        <v>46148</v>
      </c>
      <c r="B10607" s="104">
        <v>60000173</v>
      </c>
      <c r="C10607" s="104">
        <v>554</v>
      </c>
    </row>
    <row r="10608" spans="1:3" x14ac:dyDescent="0.3">
      <c r="A10608" s="103">
        <v>46148</v>
      </c>
      <c r="B10608" s="104">
        <v>60000180</v>
      </c>
      <c r="C10608" s="104">
        <v>1607</v>
      </c>
    </row>
    <row r="10609" spans="1:3" x14ac:dyDescent="0.3">
      <c r="A10609" s="103">
        <v>46148</v>
      </c>
      <c r="B10609" s="104">
        <v>60000182</v>
      </c>
      <c r="C10609" s="104">
        <v>192</v>
      </c>
    </row>
    <row r="10610" spans="1:3" x14ac:dyDescent="0.3">
      <c r="A10610" s="103">
        <v>46148</v>
      </c>
      <c r="B10610" s="104">
        <v>60000183</v>
      </c>
      <c r="C10610" s="104">
        <v>1583</v>
      </c>
    </row>
    <row r="10611" spans="1:3" x14ac:dyDescent="0.3">
      <c r="A10611" s="103">
        <v>46148</v>
      </c>
      <c r="B10611" s="104">
        <v>60000184</v>
      </c>
      <c r="C10611" s="104">
        <v>381</v>
      </c>
    </row>
    <row r="10612" spans="1:3" x14ac:dyDescent="0.3">
      <c r="A10612" s="103">
        <v>46148</v>
      </c>
      <c r="B10612" s="104">
        <v>60000185</v>
      </c>
      <c r="C10612" s="104">
        <v>5500</v>
      </c>
    </row>
    <row r="10613" spans="1:3" x14ac:dyDescent="0.3">
      <c r="A10613" s="103">
        <v>46148</v>
      </c>
      <c r="B10613" s="104">
        <v>60000186</v>
      </c>
      <c r="C10613" s="104">
        <v>408</v>
      </c>
    </row>
    <row r="10614" spans="1:3" x14ac:dyDescent="0.3">
      <c r="A10614" s="103">
        <v>46148</v>
      </c>
      <c r="B10614" s="104">
        <v>60000201</v>
      </c>
      <c r="C10614" s="104">
        <v>8</v>
      </c>
    </row>
    <row r="10615" spans="1:3" x14ac:dyDescent="0.3">
      <c r="A10615" s="103">
        <v>46148</v>
      </c>
      <c r="B10615" s="104">
        <v>60000202</v>
      </c>
      <c r="C10615" s="104">
        <v>41</v>
      </c>
    </row>
    <row r="10616" spans="1:3" x14ac:dyDescent="0.3">
      <c r="A10616" s="103">
        <v>46148</v>
      </c>
      <c r="B10616" s="104">
        <v>60000203</v>
      </c>
      <c r="C10616" s="104">
        <v>12</v>
      </c>
    </row>
    <row r="10617" spans="1:3" x14ac:dyDescent="0.3">
      <c r="A10617" s="103">
        <v>46148</v>
      </c>
      <c r="B10617" s="104">
        <v>60000206</v>
      </c>
      <c r="C10617" s="104">
        <v>12</v>
      </c>
    </row>
    <row r="10618" spans="1:3" x14ac:dyDescent="0.3">
      <c r="A10618" s="103">
        <v>46148</v>
      </c>
      <c r="B10618" s="104">
        <v>60000211</v>
      </c>
      <c r="C10618" s="104">
        <v>17</v>
      </c>
    </row>
    <row r="10619" spans="1:3" x14ac:dyDescent="0.3">
      <c r="A10619" s="103">
        <v>46148</v>
      </c>
      <c r="B10619" s="104">
        <v>60000212</v>
      </c>
      <c r="C10619" s="104">
        <v>14</v>
      </c>
    </row>
    <row r="10620" spans="1:3" x14ac:dyDescent="0.3">
      <c r="A10620" s="103">
        <v>46148</v>
      </c>
      <c r="B10620" s="104">
        <v>60000215</v>
      </c>
      <c r="C10620" s="104">
        <v>30</v>
      </c>
    </row>
    <row r="10621" spans="1:3" x14ac:dyDescent="0.3">
      <c r="A10621" s="103">
        <v>46148</v>
      </c>
      <c r="B10621" s="104">
        <v>60000217</v>
      </c>
      <c r="C10621" s="104">
        <v>43</v>
      </c>
    </row>
    <row r="10622" spans="1:3" x14ac:dyDescent="0.3">
      <c r="A10622" s="103">
        <v>46148</v>
      </c>
      <c r="B10622" s="104">
        <v>60000218</v>
      </c>
      <c r="C10622" s="104">
        <v>24</v>
      </c>
    </row>
    <row r="10623" spans="1:3" x14ac:dyDescent="0.3">
      <c r="A10623" s="103">
        <v>46148</v>
      </c>
      <c r="B10623" s="104">
        <v>60000220</v>
      </c>
      <c r="C10623" s="104">
        <v>79</v>
      </c>
    </row>
    <row r="10624" spans="1:3" x14ac:dyDescent="0.3">
      <c r="A10624" s="103">
        <v>46148</v>
      </c>
      <c r="B10624" s="104">
        <v>60000221</v>
      </c>
      <c r="C10624" s="104">
        <v>92</v>
      </c>
    </row>
    <row r="10625" spans="1:3" x14ac:dyDescent="0.3">
      <c r="A10625" s="103">
        <v>46148</v>
      </c>
      <c r="B10625" s="104">
        <v>60000223</v>
      </c>
      <c r="C10625" s="104">
        <v>84</v>
      </c>
    </row>
    <row r="10626" spans="1:3" x14ac:dyDescent="0.3">
      <c r="A10626" s="103">
        <v>46148</v>
      </c>
      <c r="B10626" s="104">
        <v>60000224</v>
      </c>
      <c r="C10626" s="104">
        <v>9</v>
      </c>
    </row>
    <row r="10627" spans="1:3" x14ac:dyDescent="0.3">
      <c r="A10627" s="103">
        <v>46148</v>
      </c>
      <c r="B10627" s="104">
        <v>60000225</v>
      </c>
      <c r="C10627" s="104">
        <v>3</v>
      </c>
    </row>
    <row r="10628" spans="1:3" x14ac:dyDescent="0.3">
      <c r="A10628" s="103">
        <v>46148</v>
      </c>
      <c r="B10628" s="104">
        <v>60000233</v>
      </c>
      <c r="C10628" s="104">
        <v>1321</v>
      </c>
    </row>
    <row r="10629" spans="1:3" x14ac:dyDescent="0.3">
      <c r="A10629" s="103">
        <v>46148</v>
      </c>
      <c r="B10629" s="104">
        <v>60000270</v>
      </c>
      <c r="C10629" s="104">
        <v>144</v>
      </c>
    </row>
    <row r="10630" spans="1:3" x14ac:dyDescent="0.3">
      <c r="A10630" s="103">
        <v>46148</v>
      </c>
      <c r="B10630" s="104">
        <v>60000271</v>
      </c>
      <c r="C10630" s="104">
        <v>162</v>
      </c>
    </row>
    <row r="10631" spans="1:3" x14ac:dyDescent="0.3">
      <c r="A10631" s="103">
        <v>46148</v>
      </c>
      <c r="B10631" s="104">
        <v>60000272</v>
      </c>
      <c r="C10631" s="104">
        <v>158</v>
      </c>
    </row>
    <row r="10632" spans="1:3" x14ac:dyDescent="0.3">
      <c r="A10632" s="103">
        <v>46148</v>
      </c>
      <c r="B10632" s="104">
        <v>60000280</v>
      </c>
      <c r="C10632" s="104">
        <v>35</v>
      </c>
    </row>
    <row r="10633" spans="1:3" x14ac:dyDescent="0.3">
      <c r="A10633" s="103">
        <v>46148</v>
      </c>
      <c r="B10633" s="104">
        <v>60000281</v>
      </c>
      <c r="C10633" s="104">
        <v>70</v>
      </c>
    </row>
    <row r="10634" spans="1:3" x14ac:dyDescent="0.3">
      <c r="A10634" s="103">
        <v>46148</v>
      </c>
      <c r="B10634" s="104">
        <v>60000303</v>
      </c>
      <c r="C10634" s="104">
        <v>20</v>
      </c>
    </row>
    <row r="10635" spans="1:3" x14ac:dyDescent="0.3">
      <c r="A10635" s="103">
        <v>46148</v>
      </c>
      <c r="B10635" s="104">
        <v>60000304</v>
      </c>
      <c r="C10635" s="104">
        <v>1279</v>
      </c>
    </row>
    <row r="10636" spans="1:3" x14ac:dyDescent="0.3">
      <c r="A10636" s="103">
        <v>46148</v>
      </c>
      <c r="B10636" s="104">
        <v>60000310</v>
      </c>
      <c r="C10636" s="104">
        <v>865</v>
      </c>
    </row>
    <row r="10637" spans="1:3" x14ac:dyDescent="0.3">
      <c r="A10637" s="103">
        <v>46148</v>
      </c>
      <c r="B10637" s="104">
        <v>60000311</v>
      </c>
      <c r="C10637" s="104">
        <v>31</v>
      </c>
    </row>
    <row r="10638" spans="1:3" x14ac:dyDescent="0.3">
      <c r="A10638" s="103">
        <v>46148</v>
      </c>
      <c r="B10638" s="104">
        <v>60000312</v>
      </c>
      <c r="C10638" s="104">
        <v>4022</v>
      </c>
    </row>
    <row r="10639" spans="1:3" x14ac:dyDescent="0.3">
      <c r="A10639" s="103">
        <v>46148</v>
      </c>
      <c r="B10639" s="104">
        <v>60000394</v>
      </c>
      <c r="C10639" s="104">
        <v>9576</v>
      </c>
    </row>
    <row r="10640" spans="1:3" x14ac:dyDescent="0.3">
      <c r="A10640" s="103">
        <v>46148</v>
      </c>
      <c r="B10640" s="104">
        <v>60000395</v>
      </c>
      <c r="C10640" s="104">
        <v>6552</v>
      </c>
    </row>
    <row r="10641" spans="1:3" x14ac:dyDescent="0.3">
      <c r="A10641" s="103">
        <v>46148</v>
      </c>
      <c r="B10641" s="104">
        <v>60000408</v>
      </c>
      <c r="C10641" s="104">
        <v>576</v>
      </c>
    </row>
    <row r="10642" spans="1:3" x14ac:dyDescent="0.3">
      <c r="A10642" s="103">
        <v>46148</v>
      </c>
      <c r="B10642" s="104">
        <v>60000409</v>
      </c>
      <c r="C10642" s="104">
        <v>552</v>
      </c>
    </row>
    <row r="10643" spans="1:3" x14ac:dyDescent="0.3">
      <c r="A10643" s="103">
        <v>46148</v>
      </c>
      <c r="B10643" s="104">
        <v>60000410</v>
      </c>
      <c r="C10643" s="104">
        <v>80</v>
      </c>
    </row>
    <row r="10644" spans="1:3" x14ac:dyDescent="0.3">
      <c r="A10644" s="103">
        <v>46148</v>
      </c>
      <c r="B10644" s="104">
        <v>60000440</v>
      </c>
      <c r="C10644" s="104">
        <v>5040</v>
      </c>
    </row>
    <row r="10645" spans="1:3" x14ac:dyDescent="0.3">
      <c r="A10645" s="103">
        <v>46148</v>
      </c>
      <c r="B10645" s="104">
        <v>60000539</v>
      </c>
      <c r="C10645" s="104">
        <v>334</v>
      </c>
    </row>
    <row r="10646" spans="1:3" x14ac:dyDescent="0.3">
      <c r="A10646" s="103">
        <v>46148</v>
      </c>
      <c r="B10646" s="104">
        <v>60000540</v>
      </c>
      <c r="C10646" s="104">
        <v>240</v>
      </c>
    </row>
    <row r="10647" spans="1:3" x14ac:dyDescent="0.3">
      <c r="A10647" s="103">
        <v>46148</v>
      </c>
      <c r="B10647" s="104">
        <v>60000557</v>
      </c>
      <c r="C10647" s="104">
        <v>70</v>
      </c>
    </row>
    <row r="10648" spans="1:3" x14ac:dyDescent="0.3">
      <c r="A10648" s="103">
        <v>46148</v>
      </c>
      <c r="B10648" s="104">
        <v>60000558</v>
      </c>
      <c r="C10648" s="104">
        <v>67</v>
      </c>
    </row>
    <row r="10649" spans="1:3" x14ac:dyDescent="0.3">
      <c r="A10649" s="103">
        <v>46148</v>
      </c>
      <c r="B10649" s="104">
        <v>60000559</v>
      </c>
      <c r="C10649" s="104">
        <v>87</v>
      </c>
    </row>
    <row r="10650" spans="1:3" x14ac:dyDescent="0.3">
      <c r="A10650" s="103">
        <v>46148</v>
      </c>
      <c r="B10650" s="104">
        <v>60000567</v>
      </c>
      <c r="C10650" s="104">
        <v>15</v>
      </c>
    </row>
    <row r="10651" spans="1:3" x14ac:dyDescent="0.3">
      <c r="A10651" s="103">
        <v>46148</v>
      </c>
      <c r="B10651" s="104">
        <v>60000569</v>
      </c>
      <c r="C10651" s="104">
        <v>18</v>
      </c>
    </row>
    <row r="10652" spans="1:3" x14ac:dyDescent="0.3">
      <c r="A10652" s="103">
        <v>46148</v>
      </c>
      <c r="B10652" s="104">
        <v>60000570</v>
      </c>
      <c r="C10652" s="104">
        <v>840</v>
      </c>
    </row>
    <row r="10653" spans="1:3" x14ac:dyDescent="0.3">
      <c r="A10653" s="103">
        <v>46148</v>
      </c>
      <c r="B10653" s="104">
        <v>60000571</v>
      </c>
      <c r="C10653" s="104">
        <v>4276</v>
      </c>
    </row>
    <row r="10654" spans="1:3" x14ac:dyDescent="0.3">
      <c r="A10654" s="103">
        <v>46148</v>
      </c>
      <c r="B10654" s="104">
        <v>60000572</v>
      </c>
      <c r="C10654" s="104">
        <v>6000</v>
      </c>
    </row>
    <row r="10655" spans="1:3" x14ac:dyDescent="0.3">
      <c r="A10655" s="103">
        <v>46148</v>
      </c>
      <c r="B10655" s="104">
        <v>60000576</v>
      </c>
      <c r="C10655" s="104">
        <v>2700</v>
      </c>
    </row>
    <row r="10656" spans="1:3" x14ac:dyDescent="0.3">
      <c r="A10656" s="103">
        <v>46148</v>
      </c>
      <c r="B10656" s="104">
        <v>60000578</v>
      </c>
      <c r="C10656" s="104">
        <v>15120</v>
      </c>
    </row>
    <row r="10657" spans="1:3" x14ac:dyDescent="0.3">
      <c r="A10657" s="103">
        <v>46148</v>
      </c>
      <c r="B10657" s="104">
        <v>60000579</v>
      </c>
      <c r="C10657" s="104">
        <v>8112</v>
      </c>
    </row>
    <row r="10658" spans="1:3" x14ac:dyDescent="0.3">
      <c r="A10658" s="103">
        <v>46148</v>
      </c>
      <c r="B10658" s="104">
        <v>60000580</v>
      </c>
      <c r="C10658" s="104">
        <v>2040</v>
      </c>
    </row>
    <row r="10659" spans="1:3" x14ac:dyDescent="0.3">
      <c r="A10659" s="103">
        <v>46149</v>
      </c>
      <c r="B10659" s="104">
        <v>60000000</v>
      </c>
      <c r="C10659" s="104">
        <v>160</v>
      </c>
    </row>
    <row r="10660" spans="1:3" x14ac:dyDescent="0.3">
      <c r="A10660" s="103">
        <v>46149</v>
      </c>
      <c r="B10660" s="104">
        <v>60000002</v>
      </c>
      <c r="C10660" s="104">
        <v>22265</v>
      </c>
    </row>
    <row r="10661" spans="1:3" x14ac:dyDescent="0.3">
      <c r="A10661" s="103">
        <v>46149</v>
      </c>
      <c r="B10661" s="104">
        <v>60000005</v>
      </c>
      <c r="C10661" s="104">
        <v>380</v>
      </c>
    </row>
    <row r="10662" spans="1:3" x14ac:dyDescent="0.3">
      <c r="A10662" s="103">
        <v>46149</v>
      </c>
      <c r="B10662" s="104">
        <v>60000008</v>
      </c>
      <c r="C10662" s="104">
        <v>492</v>
      </c>
    </row>
    <row r="10663" spans="1:3" x14ac:dyDescent="0.3">
      <c r="A10663" s="103">
        <v>46149</v>
      </c>
      <c r="B10663" s="104">
        <v>60000009</v>
      </c>
      <c r="C10663" s="104">
        <v>1089</v>
      </c>
    </row>
    <row r="10664" spans="1:3" x14ac:dyDescent="0.3">
      <c r="A10664" s="103">
        <v>46149</v>
      </c>
      <c r="B10664" s="104">
        <v>60000026</v>
      </c>
      <c r="C10664" s="104">
        <v>192</v>
      </c>
    </row>
    <row r="10665" spans="1:3" x14ac:dyDescent="0.3">
      <c r="A10665" s="103">
        <v>46149</v>
      </c>
      <c r="B10665" s="104">
        <v>60000027</v>
      </c>
      <c r="C10665" s="104">
        <v>954</v>
      </c>
    </row>
    <row r="10666" spans="1:3" x14ac:dyDescent="0.3">
      <c r="A10666" s="103">
        <v>46149</v>
      </c>
      <c r="B10666" s="104">
        <v>60000028</v>
      </c>
      <c r="C10666" s="104">
        <v>414</v>
      </c>
    </row>
    <row r="10667" spans="1:3" x14ac:dyDescent="0.3">
      <c r="A10667" s="103">
        <v>46149</v>
      </c>
      <c r="B10667" s="104">
        <v>60000029</v>
      </c>
      <c r="C10667" s="104">
        <v>157</v>
      </c>
    </row>
    <row r="10668" spans="1:3" x14ac:dyDescent="0.3">
      <c r="A10668" s="103">
        <v>46149</v>
      </c>
      <c r="B10668" s="104">
        <v>60000030</v>
      </c>
      <c r="C10668" s="104">
        <v>5111</v>
      </c>
    </row>
    <row r="10669" spans="1:3" x14ac:dyDescent="0.3">
      <c r="A10669" s="103">
        <v>46149</v>
      </c>
      <c r="B10669" s="104">
        <v>60000031</v>
      </c>
      <c r="C10669" s="104">
        <v>378</v>
      </c>
    </row>
    <row r="10670" spans="1:3" x14ac:dyDescent="0.3">
      <c r="A10670" s="103">
        <v>46149</v>
      </c>
      <c r="B10670" s="104">
        <v>60000032</v>
      </c>
      <c r="C10670" s="104">
        <v>2639</v>
      </c>
    </row>
    <row r="10671" spans="1:3" x14ac:dyDescent="0.3">
      <c r="A10671" s="103">
        <v>46149</v>
      </c>
      <c r="B10671" s="104">
        <v>60000033</v>
      </c>
      <c r="C10671" s="104">
        <v>1929</v>
      </c>
    </row>
    <row r="10672" spans="1:3" x14ac:dyDescent="0.3">
      <c r="A10672" s="103">
        <v>46149</v>
      </c>
      <c r="B10672" s="104">
        <v>60000035</v>
      </c>
      <c r="C10672" s="104">
        <v>44378</v>
      </c>
    </row>
    <row r="10673" spans="1:3" x14ac:dyDescent="0.3">
      <c r="A10673" s="103">
        <v>46149</v>
      </c>
      <c r="B10673" s="104">
        <v>60000036</v>
      </c>
      <c r="C10673" s="104">
        <v>904</v>
      </c>
    </row>
    <row r="10674" spans="1:3" x14ac:dyDescent="0.3">
      <c r="A10674" s="103">
        <v>46149</v>
      </c>
      <c r="B10674" s="104">
        <v>60000037</v>
      </c>
      <c r="C10674" s="104">
        <v>6939</v>
      </c>
    </row>
    <row r="10675" spans="1:3" x14ac:dyDescent="0.3">
      <c r="A10675" s="103">
        <v>46149</v>
      </c>
      <c r="B10675" s="104">
        <v>60000038</v>
      </c>
      <c r="C10675" s="104">
        <v>6684</v>
      </c>
    </row>
    <row r="10676" spans="1:3" x14ac:dyDescent="0.3">
      <c r="A10676" s="103">
        <v>46149</v>
      </c>
      <c r="B10676" s="104">
        <v>60000039</v>
      </c>
      <c r="C10676" s="104">
        <v>4620</v>
      </c>
    </row>
    <row r="10677" spans="1:3" x14ac:dyDescent="0.3">
      <c r="A10677" s="103">
        <v>46149</v>
      </c>
      <c r="B10677" s="104">
        <v>60000041</v>
      </c>
      <c r="C10677" s="104">
        <v>5378</v>
      </c>
    </row>
    <row r="10678" spans="1:3" x14ac:dyDescent="0.3">
      <c r="A10678" s="103">
        <v>46149</v>
      </c>
      <c r="B10678" s="104">
        <v>60000042</v>
      </c>
      <c r="C10678" s="104">
        <v>3780</v>
      </c>
    </row>
    <row r="10679" spans="1:3" x14ac:dyDescent="0.3">
      <c r="A10679" s="103">
        <v>46149</v>
      </c>
      <c r="B10679" s="104">
        <v>60000043</v>
      </c>
      <c r="C10679" s="104">
        <v>843</v>
      </c>
    </row>
    <row r="10680" spans="1:3" x14ac:dyDescent="0.3">
      <c r="A10680" s="103">
        <v>46149</v>
      </c>
      <c r="B10680" s="104">
        <v>60000044</v>
      </c>
      <c r="C10680" s="104">
        <v>11489</v>
      </c>
    </row>
    <row r="10681" spans="1:3" x14ac:dyDescent="0.3">
      <c r="A10681" s="103">
        <v>46149</v>
      </c>
      <c r="B10681" s="104">
        <v>60000045</v>
      </c>
      <c r="C10681" s="104">
        <v>3418</v>
      </c>
    </row>
    <row r="10682" spans="1:3" x14ac:dyDescent="0.3">
      <c r="A10682" s="103">
        <v>46149</v>
      </c>
      <c r="B10682" s="104">
        <v>60000047</v>
      </c>
      <c r="C10682" s="104">
        <v>1880</v>
      </c>
    </row>
    <row r="10683" spans="1:3" x14ac:dyDescent="0.3">
      <c r="A10683" s="103">
        <v>46149</v>
      </c>
      <c r="B10683" s="104">
        <v>60000048</v>
      </c>
      <c r="C10683" s="104">
        <v>1020</v>
      </c>
    </row>
    <row r="10684" spans="1:3" x14ac:dyDescent="0.3">
      <c r="A10684" s="103">
        <v>46149</v>
      </c>
      <c r="B10684" s="104">
        <v>60000049</v>
      </c>
      <c r="C10684" s="104">
        <v>26984</v>
      </c>
    </row>
    <row r="10685" spans="1:3" x14ac:dyDescent="0.3">
      <c r="A10685" s="103">
        <v>46149</v>
      </c>
      <c r="B10685" s="104">
        <v>60000050</v>
      </c>
      <c r="C10685" s="104">
        <v>4855</v>
      </c>
    </row>
    <row r="10686" spans="1:3" x14ac:dyDescent="0.3">
      <c r="A10686" s="103">
        <v>46149</v>
      </c>
      <c r="B10686" s="104">
        <v>60000051</v>
      </c>
      <c r="C10686" s="104">
        <v>2146</v>
      </c>
    </row>
    <row r="10687" spans="1:3" x14ac:dyDescent="0.3">
      <c r="A10687" s="103">
        <v>46149</v>
      </c>
      <c r="B10687" s="104">
        <v>60000052</v>
      </c>
      <c r="C10687" s="104">
        <v>5406</v>
      </c>
    </row>
    <row r="10688" spans="1:3" x14ac:dyDescent="0.3">
      <c r="A10688" s="103">
        <v>46149</v>
      </c>
      <c r="B10688" s="104">
        <v>60000053</v>
      </c>
      <c r="C10688" s="104">
        <v>192</v>
      </c>
    </row>
    <row r="10689" spans="1:3" x14ac:dyDescent="0.3">
      <c r="A10689" s="103">
        <v>46149</v>
      </c>
      <c r="B10689" s="104">
        <v>60000054</v>
      </c>
      <c r="C10689" s="104">
        <v>1776</v>
      </c>
    </row>
    <row r="10690" spans="1:3" x14ac:dyDescent="0.3">
      <c r="A10690" s="103">
        <v>46149</v>
      </c>
      <c r="B10690" s="104">
        <v>60000055</v>
      </c>
      <c r="C10690" s="104">
        <v>41</v>
      </c>
    </row>
    <row r="10691" spans="1:3" x14ac:dyDescent="0.3">
      <c r="A10691" s="103">
        <v>46149</v>
      </c>
      <c r="B10691" s="104">
        <v>60000057</v>
      </c>
      <c r="C10691" s="104">
        <v>61445</v>
      </c>
    </row>
    <row r="10692" spans="1:3" x14ac:dyDescent="0.3">
      <c r="A10692" s="103">
        <v>46149</v>
      </c>
      <c r="B10692" s="104">
        <v>60000058</v>
      </c>
      <c r="C10692" s="104">
        <v>9961</v>
      </c>
    </row>
    <row r="10693" spans="1:3" x14ac:dyDescent="0.3">
      <c r="A10693" s="103">
        <v>46149</v>
      </c>
      <c r="B10693" s="104">
        <v>60000113</v>
      </c>
      <c r="C10693" s="104">
        <v>363</v>
      </c>
    </row>
    <row r="10694" spans="1:3" x14ac:dyDescent="0.3">
      <c r="A10694" s="103">
        <v>46149</v>
      </c>
      <c r="B10694" s="104">
        <v>60000114</v>
      </c>
      <c r="C10694" s="104">
        <v>605</v>
      </c>
    </row>
    <row r="10695" spans="1:3" x14ac:dyDescent="0.3">
      <c r="A10695" s="103">
        <v>46149</v>
      </c>
      <c r="B10695" s="104">
        <v>60000120</v>
      </c>
      <c r="C10695" s="104">
        <v>1192</v>
      </c>
    </row>
    <row r="10696" spans="1:3" x14ac:dyDescent="0.3">
      <c r="A10696" s="103">
        <v>46149</v>
      </c>
      <c r="B10696" s="104">
        <v>60000121</v>
      </c>
      <c r="C10696" s="104">
        <v>936</v>
      </c>
    </row>
    <row r="10697" spans="1:3" x14ac:dyDescent="0.3">
      <c r="A10697" s="103">
        <v>46149</v>
      </c>
      <c r="B10697" s="104">
        <v>60000122</v>
      </c>
      <c r="C10697" s="104">
        <v>1100</v>
      </c>
    </row>
    <row r="10698" spans="1:3" x14ac:dyDescent="0.3">
      <c r="A10698" s="103">
        <v>46149</v>
      </c>
      <c r="B10698" s="104">
        <v>60000123</v>
      </c>
      <c r="C10698" s="104">
        <v>252</v>
      </c>
    </row>
    <row r="10699" spans="1:3" x14ac:dyDescent="0.3">
      <c r="A10699" s="103">
        <v>46149</v>
      </c>
      <c r="B10699" s="104">
        <v>60000124</v>
      </c>
      <c r="C10699" s="104">
        <v>1844</v>
      </c>
    </row>
    <row r="10700" spans="1:3" x14ac:dyDescent="0.3">
      <c r="A10700" s="103">
        <v>46149</v>
      </c>
      <c r="B10700" s="104">
        <v>60000125</v>
      </c>
      <c r="C10700" s="104">
        <v>580</v>
      </c>
    </row>
    <row r="10701" spans="1:3" x14ac:dyDescent="0.3">
      <c r="A10701" s="103">
        <v>46149</v>
      </c>
      <c r="B10701" s="104">
        <v>60000130</v>
      </c>
      <c r="C10701" s="104">
        <v>72</v>
      </c>
    </row>
    <row r="10702" spans="1:3" x14ac:dyDescent="0.3">
      <c r="A10702" s="103">
        <v>46149</v>
      </c>
      <c r="B10702" s="104">
        <v>60000131</v>
      </c>
      <c r="C10702" s="104">
        <v>752</v>
      </c>
    </row>
    <row r="10703" spans="1:3" x14ac:dyDescent="0.3">
      <c r="A10703" s="103">
        <v>46149</v>
      </c>
      <c r="B10703" s="104">
        <v>60000132</v>
      </c>
      <c r="C10703" s="104">
        <v>144</v>
      </c>
    </row>
    <row r="10704" spans="1:3" x14ac:dyDescent="0.3">
      <c r="A10704" s="103">
        <v>46149</v>
      </c>
      <c r="B10704" s="104">
        <v>60000138</v>
      </c>
      <c r="C10704" s="104">
        <v>270</v>
      </c>
    </row>
    <row r="10705" spans="1:3" x14ac:dyDescent="0.3">
      <c r="A10705" s="103">
        <v>46149</v>
      </c>
      <c r="B10705" s="104">
        <v>60000142</v>
      </c>
      <c r="C10705" s="104">
        <v>14</v>
      </c>
    </row>
    <row r="10706" spans="1:3" x14ac:dyDescent="0.3">
      <c r="A10706" s="103">
        <v>46149</v>
      </c>
      <c r="B10706" s="104">
        <v>60000172</v>
      </c>
      <c r="C10706" s="104">
        <v>138</v>
      </c>
    </row>
    <row r="10707" spans="1:3" x14ac:dyDescent="0.3">
      <c r="A10707" s="103">
        <v>46149</v>
      </c>
      <c r="B10707" s="104">
        <v>60000173</v>
      </c>
      <c r="C10707" s="104">
        <v>313</v>
      </c>
    </row>
    <row r="10708" spans="1:3" x14ac:dyDescent="0.3">
      <c r="A10708" s="103">
        <v>46149</v>
      </c>
      <c r="B10708" s="104">
        <v>60000180</v>
      </c>
      <c r="C10708" s="104">
        <v>3471</v>
      </c>
    </row>
    <row r="10709" spans="1:3" x14ac:dyDescent="0.3">
      <c r="A10709" s="103">
        <v>46149</v>
      </c>
      <c r="B10709" s="104">
        <v>60000182</v>
      </c>
      <c r="C10709" s="104">
        <v>262</v>
      </c>
    </row>
    <row r="10710" spans="1:3" x14ac:dyDescent="0.3">
      <c r="A10710" s="103">
        <v>46149</v>
      </c>
      <c r="B10710" s="104">
        <v>60000183</v>
      </c>
      <c r="C10710" s="104">
        <v>598</v>
      </c>
    </row>
    <row r="10711" spans="1:3" x14ac:dyDescent="0.3">
      <c r="A10711" s="103">
        <v>46149</v>
      </c>
      <c r="B10711" s="104">
        <v>60000184</v>
      </c>
      <c r="C10711" s="104">
        <v>766</v>
      </c>
    </row>
    <row r="10712" spans="1:3" x14ac:dyDescent="0.3">
      <c r="A10712" s="103">
        <v>46149</v>
      </c>
      <c r="B10712" s="104">
        <v>60000185</v>
      </c>
      <c r="C10712" s="104">
        <v>10677</v>
      </c>
    </row>
    <row r="10713" spans="1:3" x14ac:dyDescent="0.3">
      <c r="A10713" s="103">
        <v>46149</v>
      </c>
      <c r="B10713" s="104">
        <v>60000201</v>
      </c>
      <c r="C10713" s="104">
        <v>11</v>
      </c>
    </row>
    <row r="10714" spans="1:3" x14ac:dyDescent="0.3">
      <c r="A10714" s="103">
        <v>46149</v>
      </c>
      <c r="B10714" s="104">
        <v>60000202</v>
      </c>
      <c r="C10714" s="104">
        <v>9</v>
      </c>
    </row>
    <row r="10715" spans="1:3" x14ac:dyDescent="0.3">
      <c r="A10715" s="103">
        <v>46149</v>
      </c>
      <c r="B10715" s="104">
        <v>60000203</v>
      </c>
      <c r="C10715" s="104">
        <v>18</v>
      </c>
    </row>
    <row r="10716" spans="1:3" x14ac:dyDescent="0.3">
      <c r="A10716" s="103">
        <v>46149</v>
      </c>
      <c r="B10716" s="104">
        <v>60000206</v>
      </c>
      <c r="C10716" s="104">
        <v>25</v>
      </c>
    </row>
    <row r="10717" spans="1:3" x14ac:dyDescent="0.3">
      <c r="A10717" s="103">
        <v>46149</v>
      </c>
      <c r="B10717" s="104">
        <v>60000211</v>
      </c>
      <c r="C10717" s="104">
        <v>22</v>
      </c>
    </row>
    <row r="10718" spans="1:3" x14ac:dyDescent="0.3">
      <c r="A10718" s="103">
        <v>46149</v>
      </c>
      <c r="B10718" s="104">
        <v>60000212</v>
      </c>
      <c r="C10718" s="104">
        <v>30</v>
      </c>
    </row>
    <row r="10719" spans="1:3" x14ac:dyDescent="0.3">
      <c r="A10719" s="103">
        <v>46149</v>
      </c>
      <c r="B10719" s="104">
        <v>60000215</v>
      </c>
      <c r="C10719" s="104">
        <v>56</v>
      </c>
    </row>
    <row r="10720" spans="1:3" x14ac:dyDescent="0.3">
      <c r="A10720" s="103">
        <v>46149</v>
      </c>
      <c r="B10720" s="104">
        <v>60000217</v>
      </c>
      <c r="C10720" s="104">
        <v>24</v>
      </c>
    </row>
    <row r="10721" spans="1:3" x14ac:dyDescent="0.3">
      <c r="A10721" s="103">
        <v>46149</v>
      </c>
      <c r="B10721" s="104">
        <v>60000218</v>
      </c>
      <c r="C10721" s="104">
        <v>12</v>
      </c>
    </row>
    <row r="10722" spans="1:3" x14ac:dyDescent="0.3">
      <c r="A10722" s="103">
        <v>46149</v>
      </c>
      <c r="B10722" s="104">
        <v>60000220</v>
      </c>
      <c r="C10722" s="104">
        <v>107</v>
      </c>
    </row>
    <row r="10723" spans="1:3" x14ac:dyDescent="0.3">
      <c r="A10723" s="103">
        <v>46149</v>
      </c>
      <c r="B10723" s="104">
        <v>60000221</v>
      </c>
      <c r="C10723" s="104">
        <v>98</v>
      </c>
    </row>
    <row r="10724" spans="1:3" x14ac:dyDescent="0.3">
      <c r="A10724" s="103">
        <v>46149</v>
      </c>
      <c r="B10724" s="104">
        <v>60000223</v>
      </c>
      <c r="C10724" s="104">
        <v>56</v>
      </c>
    </row>
    <row r="10725" spans="1:3" x14ac:dyDescent="0.3">
      <c r="A10725" s="103">
        <v>46149</v>
      </c>
      <c r="B10725" s="104">
        <v>60000224</v>
      </c>
      <c r="C10725" s="104">
        <v>44</v>
      </c>
    </row>
    <row r="10726" spans="1:3" x14ac:dyDescent="0.3">
      <c r="A10726" s="103">
        <v>46149</v>
      </c>
      <c r="B10726" s="104">
        <v>60000225</v>
      </c>
      <c r="C10726" s="104">
        <v>5</v>
      </c>
    </row>
    <row r="10727" spans="1:3" x14ac:dyDescent="0.3">
      <c r="A10727" s="103">
        <v>46149</v>
      </c>
      <c r="B10727" s="104">
        <v>60000233</v>
      </c>
      <c r="C10727" s="104">
        <v>133</v>
      </c>
    </row>
    <row r="10728" spans="1:3" x14ac:dyDescent="0.3">
      <c r="A10728" s="103">
        <v>46149</v>
      </c>
      <c r="B10728" s="104">
        <v>60000270</v>
      </c>
      <c r="C10728" s="104">
        <v>139</v>
      </c>
    </row>
    <row r="10729" spans="1:3" x14ac:dyDescent="0.3">
      <c r="A10729" s="103">
        <v>46149</v>
      </c>
      <c r="B10729" s="104">
        <v>60000271</v>
      </c>
      <c r="C10729" s="104">
        <v>136</v>
      </c>
    </row>
    <row r="10730" spans="1:3" x14ac:dyDescent="0.3">
      <c r="A10730" s="103">
        <v>46149</v>
      </c>
      <c r="B10730" s="104">
        <v>60000272</v>
      </c>
      <c r="C10730" s="104">
        <v>156</v>
      </c>
    </row>
    <row r="10731" spans="1:3" x14ac:dyDescent="0.3">
      <c r="A10731" s="103">
        <v>46149</v>
      </c>
      <c r="B10731" s="104">
        <v>60000280</v>
      </c>
      <c r="C10731" s="104">
        <v>73</v>
      </c>
    </row>
    <row r="10732" spans="1:3" x14ac:dyDescent="0.3">
      <c r="A10732" s="103">
        <v>46149</v>
      </c>
      <c r="B10732" s="104">
        <v>60000281</v>
      </c>
      <c r="C10732" s="104">
        <v>121</v>
      </c>
    </row>
    <row r="10733" spans="1:3" x14ac:dyDescent="0.3">
      <c r="A10733" s="103">
        <v>46149</v>
      </c>
      <c r="B10733" s="104">
        <v>60000303</v>
      </c>
      <c r="C10733" s="104">
        <v>160</v>
      </c>
    </row>
    <row r="10734" spans="1:3" x14ac:dyDescent="0.3">
      <c r="A10734" s="103">
        <v>46149</v>
      </c>
      <c r="B10734" s="104">
        <v>60000304</v>
      </c>
      <c r="C10734" s="104">
        <v>349</v>
      </c>
    </row>
    <row r="10735" spans="1:3" x14ac:dyDescent="0.3">
      <c r="A10735" s="103">
        <v>46149</v>
      </c>
      <c r="B10735" s="104">
        <v>60000310</v>
      </c>
      <c r="C10735" s="104">
        <v>52</v>
      </c>
    </row>
    <row r="10736" spans="1:3" x14ac:dyDescent="0.3">
      <c r="A10736" s="103">
        <v>46149</v>
      </c>
      <c r="B10736" s="104">
        <v>60000311</v>
      </c>
      <c r="C10736" s="104">
        <v>296</v>
      </c>
    </row>
    <row r="10737" spans="1:3" x14ac:dyDescent="0.3">
      <c r="A10737" s="103">
        <v>46149</v>
      </c>
      <c r="B10737" s="104">
        <v>60000312</v>
      </c>
      <c r="C10737" s="104">
        <v>4083</v>
      </c>
    </row>
    <row r="10738" spans="1:3" x14ac:dyDescent="0.3">
      <c r="A10738" s="103">
        <v>46149</v>
      </c>
      <c r="B10738" s="104">
        <v>60000394</v>
      </c>
      <c r="C10738" s="104">
        <v>8808</v>
      </c>
    </row>
    <row r="10739" spans="1:3" x14ac:dyDescent="0.3">
      <c r="A10739" s="103">
        <v>46149</v>
      </c>
      <c r="B10739" s="104">
        <v>60000395</v>
      </c>
      <c r="C10739" s="104">
        <v>5400</v>
      </c>
    </row>
    <row r="10740" spans="1:3" x14ac:dyDescent="0.3">
      <c r="A10740" s="103">
        <v>46149</v>
      </c>
      <c r="B10740" s="104">
        <v>60000408</v>
      </c>
      <c r="C10740" s="104">
        <v>1596</v>
      </c>
    </row>
    <row r="10741" spans="1:3" x14ac:dyDescent="0.3">
      <c r="A10741" s="103">
        <v>46149</v>
      </c>
      <c r="B10741" s="104">
        <v>60000409</v>
      </c>
      <c r="C10741" s="104">
        <v>940</v>
      </c>
    </row>
    <row r="10742" spans="1:3" x14ac:dyDescent="0.3">
      <c r="A10742" s="103">
        <v>46149</v>
      </c>
      <c r="B10742" s="104">
        <v>60000410</v>
      </c>
      <c r="C10742" s="104">
        <v>664</v>
      </c>
    </row>
    <row r="10743" spans="1:3" x14ac:dyDescent="0.3">
      <c r="A10743" s="103">
        <v>46149</v>
      </c>
      <c r="B10743" s="104">
        <v>60000440</v>
      </c>
      <c r="C10743" s="104">
        <v>20160</v>
      </c>
    </row>
    <row r="10744" spans="1:3" x14ac:dyDescent="0.3">
      <c r="A10744" s="103">
        <v>46149</v>
      </c>
      <c r="B10744" s="104">
        <v>60000539</v>
      </c>
      <c r="C10744" s="104">
        <v>51</v>
      </c>
    </row>
    <row r="10745" spans="1:3" x14ac:dyDescent="0.3">
      <c r="A10745" s="103">
        <v>46149</v>
      </c>
      <c r="B10745" s="104">
        <v>60000540</v>
      </c>
      <c r="C10745" s="104">
        <v>495</v>
      </c>
    </row>
    <row r="10746" spans="1:3" x14ac:dyDescent="0.3">
      <c r="A10746" s="103">
        <v>46149</v>
      </c>
      <c r="B10746" s="104">
        <v>60000541</v>
      </c>
      <c r="C10746" s="104">
        <v>3366375</v>
      </c>
    </row>
    <row r="10747" spans="1:3" x14ac:dyDescent="0.3">
      <c r="A10747" s="103">
        <v>46149</v>
      </c>
      <c r="B10747" s="104">
        <v>60000543</v>
      </c>
      <c r="C10747" s="104">
        <v>4636400</v>
      </c>
    </row>
    <row r="10748" spans="1:3" x14ac:dyDescent="0.3">
      <c r="A10748" s="103">
        <v>46149</v>
      </c>
      <c r="B10748" s="104">
        <v>60000553</v>
      </c>
      <c r="C10748" s="104">
        <v>3240</v>
      </c>
    </row>
    <row r="10749" spans="1:3" x14ac:dyDescent="0.3">
      <c r="A10749" s="103">
        <v>46149</v>
      </c>
      <c r="B10749" s="104">
        <v>60000555</v>
      </c>
      <c r="C10749" s="104">
        <v>3324</v>
      </c>
    </row>
    <row r="10750" spans="1:3" x14ac:dyDescent="0.3">
      <c r="A10750" s="103">
        <v>46149</v>
      </c>
      <c r="B10750" s="104">
        <v>60000556</v>
      </c>
      <c r="C10750" s="104">
        <v>2592</v>
      </c>
    </row>
    <row r="10751" spans="1:3" x14ac:dyDescent="0.3">
      <c r="A10751" s="103">
        <v>46149</v>
      </c>
      <c r="B10751" s="104">
        <v>60000557</v>
      </c>
      <c r="C10751" s="104">
        <v>188</v>
      </c>
    </row>
    <row r="10752" spans="1:3" x14ac:dyDescent="0.3">
      <c r="A10752" s="103">
        <v>46149</v>
      </c>
      <c r="B10752" s="104">
        <v>60000558</v>
      </c>
      <c r="C10752" s="104">
        <v>196</v>
      </c>
    </row>
    <row r="10753" spans="1:3" x14ac:dyDescent="0.3">
      <c r="A10753" s="103">
        <v>46149</v>
      </c>
      <c r="B10753" s="104">
        <v>60000559</v>
      </c>
      <c r="C10753" s="104">
        <v>210</v>
      </c>
    </row>
    <row r="10754" spans="1:3" x14ac:dyDescent="0.3">
      <c r="A10754" s="103">
        <v>46149</v>
      </c>
      <c r="B10754" s="104">
        <v>60000567</v>
      </c>
      <c r="C10754" s="104">
        <v>24</v>
      </c>
    </row>
    <row r="10755" spans="1:3" x14ac:dyDescent="0.3">
      <c r="A10755" s="103">
        <v>46149</v>
      </c>
      <c r="B10755" s="104">
        <v>60000569</v>
      </c>
      <c r="C10755" s="104">
        <v>112</v>
      </c>
    </row>
    <row r="10756" spans="1:3" x14ac:dyDescent="0.3">
      <c r="A10756" s="103">
        <v>46149</v>
      </c>
      <c r="B10756" s="104">
        <v>60000570</v>
      </c>
      <c r="C10756" s="104">
        <v>84</v>
      </c>
    </row>
    <row r="10757" spans="1:3" x14ac:dyDescent="0.3">
      <c r="A10757" s="103">
        <v>46149</v>
      </c>
      <c r="B10757" s="104">
        <v>60000571</v>
      </c>
      <c r="C10757" s="104">
        <v>292</v>
      </c>
    </row>
    <row r="10758" spans="1:3" x14ac:dyDescent="0.3">
      <c r="A10758" s="103">
        <v>46149</v>
      </c>
      <c r="B10758" s="104">
        <v>60000572</v>
      </c>
      <c r="C10758" s="104">
        <v>9000</v>
      </c>
    </row>
    <row r="10759" spans="1:3" x14ac:dyDescent="0.3">
      <c r="A10759" s="103">
        <v>46149</v>
      </c>
      <c r="B10759" s="104">
        <v>60000576</v>
      </c>
      <c r="C10759" s="104">
        <v>4980</v>
      </c>
    </row>
    <row r="10760" spans="1:3" x14ac:dyDescent="0.3">
      <c r="A10760" s="103">
        <v>46149</v>
      </c>
      <c r="B10760" s="104">
        <v>60000577</v>
      </c>
      <c r="C10760" s="104">
        <v>2040</v>
      </c>
    </row>
    <row r="10761" spans="1:3" x14ac:dyDescent="0.3">
      <c r="A10761" s="103">
        <v>46149</v>
      </c>
      <c r="B10761" s="104">
        <v>60000578</v>
      </c>
      <c r="C10761" s="104">
        <v>20160</v>
      </c>
    </row>
    <row r="10762" spans="1:3" x14ac:dyDescent="0.3">
      <c r="A10762" s="103">
        <v>46149</v>
      </c>
      <c r="B10762" s="104">
        <v>60000579</v>
      </c>
      <c r="C10762" s="104">
        <v>8112</v>
      </c>
    </row>
    <row r="10763" spans="1:3" x14ac:dyDescent="0.3">
      <c r="A10763" s="103">
        <v>46149</v>
      </c>
      <c r="B10763" s="104">
        <v>60000580</v>
      </c>
      <c r="C10763" s="104">
        <v>3060</v>
      </c>
    </row>
    <row r="10764" spans="1:3" x14ac:dyDescent="0.3">
      <c r="A10764" s="103">
        <v>46149</v>
      </c>
      <c r="B10764" s="104">
        <v>60000582</v>
      </c>
      <c r="C10764" s="104">
        <v>24192</v>
      </c>
    </row>
    <row r="10765" spans="1:3" x14ac:dyDescent="0.3">
      <c r="A10765" s="103">
        <v>46149</v>
      </c>
      <c r="B10765" s="104">
        <v>60000583</v>
      </c>
      <c r="C10765" s="104">
        <v>24192</v>
      </c>
    </row>
    <row r="10766" spans="1:3" x14ac:dyDescent="0.3">
      <c r="A10766" s="103">
        <v>46150</v>
      </c>
      <c r="B10766" s="104">
        <v>60000000</v>
      </c>
      <c r="C10766" s="104">
        <v>73</v>
      </c>
    </row>
    <row r="10767" spans="1:3" x14ac:dyDescent="0.3">
      <c r="A10767" s="103">
        <v>46150</v>
      </c>
      <c r="B10767" s="104">
        <v>60000002</v>
      </c>
      <c r="C10767" s="104">
        <v>43788</v>
      </c>
    </row>
    <row r="10768" spans="1:3" x14ac:dyDescent="0.3">
      <c r="A10768" s="103">
        <v>46150</v>
      </c>
      <c r="B10768" s="104">
        <v>60000005</v>
      </c>
      <c r="C10768" s="104">
        <v>207</v>
      </c>
    </row>
    <row r="10769" spans="1:3" x14ac:dyDescent="0.3">
      <c r="A10769" s="103">
        <v>46150</v>
      </c>
      <c r="B10769" s="104">
        <v>60000008</v>
      </c>
      <c r="C10769" s="104">
        <v>779</v>
      </c>
    </row>
    <row r="10770" spans="1:3" x14ac:dyDescent="0.3">
      <c r="A10770" s="103">
        <v>46150</v>
      </c>
      <c r="B10770" s="104">
        <v>60000009</v>
      </c>
      <c r="C10770" s="104">
        <v>1414</v>
      </c>
    </row>
    <row r="10771" spans="1:3" x14ac:dyDescent="0.3">
      <c r="A10771" s="103">
        <v>46150</v>
      </c>
      <c r="B10771" s="104">
        <v>60000026</v>
      </c>
      <c r="C10771" s="104">
        <v>42</v>
      </c>
    </row>
    <row r="10772" spans="1:3" x14ac:dyDescent="0.3">
      <c r="A10772" s="103">
        <v>46150</v>
      </c>
      <c r="B10772" s="104">
        <v>60000027</v>
      </c>
      <c r="C10772" s="104">
        <v>86</v>
      </c>
    </row>
    <row r="10773" spans="1:3" x14ac:dyDescent="0.3">
      <c r="A10773" s="103">
        <v>46150</v>
      </c>
      <c r="B10773" s="104">
        <v>60000028</v>
      </c>
      <c r="C10773" s="104">
        <v>3849</v>
      </c>
    </row>
    <row r="10774" spans="1:3" x14ac:dyDescent="0.3">
      <c r="A10774" s="103">
        <v>46150</v>
      </c>
      <c r="B10774" s="104">
        <v>60000029</v>
      </c>
      <c r="C10774" s="104">
        <v>29</v>
      </c>
    </row>
    <row r="10775" spans="1:3" x14ac:dyDescent="0.3">
      <c r="A10775" s="103">
        <v>46150</v>
      </c>
      <c r="B10775" s="104">
        <v>60000030</v>
      </c>
      <c r="C10775" s="104">
        <v>6379</v>
      </c>
    </row>
    <row r="10776" spans="1:3" x14ac:dyDescent="0.3">
      <c r="A10776" s="103">
        <v>46150</v>
      </c>
      <c r="B10776" s="104">
        <v>60000031</v>
      </c>
      <c r="C10776" s="104">
        <v>239</v>
      </c>
    </row>
    <row r="10777" spans="1:3" x14ac:dyDescent="0.3">
      <c r="A10777" s="103">
        <v>46150</v>
      </c>
      <c r="B10777" s="104">
        <v>60000032</v>
      </c>
      <c r="C10777" s="104">
        <v>1800</v>
      </c>
    </row>
    <row r="10778" spans="1:3" x14ac:dyDescent="0.3">
      <c r="A10778" s="103">
        <v>46150</v>
      </c>
      <c r="B10778" s="104">
        <v>60000033</v>
      </c>
      <c r="C10778" s="104">
        <v>887</v>
      </c>
    </row>
    <row r="10779" spans="1:3" x14ac:dyDescent="0.3">
      <c r="A10779" s="103">
        <v>46150</v>
      </c>
      <c r="B10779" s="104">
        <v>60000035</v>
      </c>
      <c r="C10779" s="104">
        <v>68598</v>
      </c>
    </row>
    <row r="10780" spans="1:3" x14ac:dyDescent="0.3">
      <c r="A10780" s="103">
        <v>46150</v>
      </c>
      <c r="B10780" s="104">
        <v>60000036</v>
      </c>
      <c r="C10780" s="104">
        <v>4258</v>
      </c>
    </row>
    <row r="10781" spans="1:3" x14ac:dyDescent="0.3">
      <c r="A10781" s="103">
        <v>46150</v>
      </c>
      <c r="B10781" s="104">
        <v>60000037</v>
      </c>
      <c r="C10781" s="104">
        <v>2457</v>
      </c>
    </row>
    <row r="10782" spans="1:3" x14ac:dyDescent="0.3">
      <c r="A10782" s="103">
        <v>46150</v>
      </c>
      <c r="B10782" s="104">
        <v>60000038</v>
      </c>
      <c r="C10782" s="104">
        <v>5448</v>
      </c>
    </row>
    <row r="10783" spans="1:3" x14ac:dyDescent="0.3">
      <c r="A10783" s="103">
        <v>46150</v>
      </c>
      <c r="B10783" s="104">
        <v>60000039</v>
      </c>
      <c r="C10783" s="104">
        <v>6648</v>
      </c>
    </row>
    <row r="10784" spans="1:3" x14ac:dyDescent="0.3">
      <c r="A10784" s="103">
        <v>46150</v>
      </c>
      <c r="B10784" s="104">
        <v>60000041</v>
      </c>
      <c r="C10784" s="104">
        <v>2971</v>
      </c>
    </row>
    <row r="10785" spans="1:3" x14ac:dyDescent="0.3">
      <c r="A10785" s="103">
        <v>46150</v>
      </c>
      <c r="B10785" s="104">
        <v>60000042</v>
      </c>
      <c r="C10785" s="104">
        <v>3000</v>
      </c>
    </row>
    <row r="10786" spans="1:3" x14ac:dyDescent="0.3">
      <c r="A10786" s="103">
        <v>46150</v>
      </c>
      <c r="B10786" s="104">
        <v>60000043</v>
      </c>
      <c r="C10786" s="104">
        <v>1704</v>
      </c>
    </row>
    <row r="10787" spans="1:3" x14ac:dyDescent="0.3">
      <c r="A10787" s="103">
        <v>46150</v>
      </c>
      <c r="B10787" s="104">
        <v>60000044</v>
      </c>
      <c r="C10787" s="104">
        <v>8473</v>
      </c>
    </row>
    <row r="10788" spans="1:3" x14ac:dyDescent="0.3">
      <c r="A10788" s="103">
        <v>46150</v>
      </c>
      <c r="B10788" s="104">
        <v>60000045</v>
      </c>
      <c r="C10788" s="104">
        <v>4091</v>
      </c>
    </row>
    <row r="10789" spans="1:3" x14ac:dyDescent="0.3">
      <c r="A10789" s="103">
        <v>46150</v>
      </c>
      <c r="B10789" s="104">
        <v>60000047</v>
      </c>
      <c r="C10789" s="104">
        <v>1224</v>
      </c>
    </row>
    <row r="10790" spans="1:3" x14ac:dyDescent="0.3">
      <c r="A10790" s="103">
        <v>46150</v>
      </c>
      <c r="B10790" s="104">
        <v>60000048</v>
      </c>
      <c r="C10790" s="104">
        <v>672</v>
      </c>
    </row>
    <row r="10791" spans="1:3" x14ac:dyDescent="0.3">
      <c r="A10791" s="103">
        <v>46150</v>
      </c>
      <c r="B10791" s="104">
        <v>60000049</v>
      </c>
      <c r="C10791" s="104">
        <v>1693</v>
      </c>
    </row>
    <row r="10792" spans="1:3" x14ac:dyDescent="0.3">
      <c r="A10792" s="103">
        <v>46150</v>
      </c>
      <c r="B10792" s="104">
        <v>60000050</v>
      </c>
      <c r="C10792" s="104">
        <v>1315</v>
      </c>
    </row>
    <row r="10793" spans="1:3" x14ac:dyDescent="0.3">
      <c r="A10793" s="103">
        <v>46150</v>
      </c>
      <c r="B10793" s="104">
        <v>60000051</v>
      </c>
      <c r="C10793" s="104">
        <v>313</v>
      </c>
    </row>
    <row r="10794" spans="1:3" x14ac:dyDescent="0.3">
      <c r="A10794" s="103">
        <v>46150</v>
      </c>
      <c r="B10794" s="104">
        <v>60000052</v>
      </c>
      <c r="C10794" s="104">
        <v>4346</v>
      </c>
    </row>
    <row r="10795" spans="1:3" x14ac:dyDescent="0.3">
      <c r="A10795" s="103">
        <v>46150</v>
      </c>
      <c r="B10795" s="104">
        <v>60000053</v>
      </c>
      <c r="C10795" s="104">
        <v>1722</v>
      </c>
    </row>
    <row r="10796" spans="1:3" x14ac:dyDescent="0.3">
      <c r="A10796" s="103">
        <v>46150</v>
      </c>
      <c r="B10796" s="104">
        <v>60000054</v>
      </c>
      <c r="C10796" s="104">
        <v>48</v>
      </c>
    </row>
    <row r="10797" spans="1:3" x14ac:dyDescent="0.3">
      <c r="A10797" s="103">
        <v>46150</v>
      </c>
      <c r="B10797" s="104">
        <v>60000055</v>
      </c>
      <c r="C10797" s="104">
        <v>14</v>
      </c>
    </row>
    <row r="10798" spans="1:3" x14ac:dyDescent="0.3">
      <c r="A10798" s="103">
        <v>46150</v>
      </c>
      <c r="B10798" s="104">
        <v>60000056</v>
      </c>
      <c r="C10798" s="104">
        <v>4</v>
      </c>
    </row>
    <row r="10799" spans="1:3" x14ac:dyDescent="0.3">
      <c r="A10799" s="103">
        <v>46150</v>
      </c>
      <c r="B10799" s="104">
        <v>60000057</v>
      </c>
      <c r="C10799" s="104">
        <v>31574</v>
      </c>
    </row>
    <row r="10800" spans="1:3" x14ac:dyDescent="0.3">
      <c r="A10800" s="103">
        <v>46150</v>
      </c>
      <c r="B10800" s="104">
        <v>60000058</v>
      </c>
      <c r="C10800" s="104">
        <v>4653</v>
      </c>
    </row>
    <row r="10801" spans="1:3" x14ac:dyDescent="0.3">
      <c r="A10801" s="103">
        <v>46150</v>
      </c>
      <c r="B10801" s="104">
        <v>60000111</v>
      </c>
      <c r="C10801" s="104">
        <v>20</v>
      </c>
    </row>
    <row r="10802" spans="1:3" x14ac:dyDescent="0.3">
      <c r="A10802" s="103">
        <v>46150</v>
      </c>
      <c r="B10802" s="104">
        <v>60000113</v>
      </c>
      <c r="C10802" s="104">
        <v>216</v>
      </c>
    </row>
    <row r="10803" spans="1:3" x14ac:dyDescent="0.3">
      <c r="A10803" s="103">
        <v>46150</v>
      </c>
      <c r="B10803" s="104">
        <v>60000114</v>
      </c>
      <c r="C10803" s="104">
        <v>4319</v>
      </c>
    </row>
    <row r="10804" spans="1:3" x14ac:dyDescent="0.3">
      <c r="A10804" s="103">
        <v>46150</v>
      </c>
      <c r="B10804" s="104">
        <v>60000120</v>
      </c>
      <c r="C10804" s="104">
        <v>700</v>
      </c>
    </row>
    <row r="10805" spans="1:3" x14ac:dyDescent="0.3">
      <c r="A10805" s="103">
        <v>46150</v>
      </c>
      <c r="B10805" s="104">
        <v>60000121</v>
      </c>
      <c r="C10805" s="104">
        <v>988</v>
      </c>
    </row>
    <row r="10806" spans="1:3" x14ac:dyDescent="0.3">
      <c r="A10806" s="103">
        <v>46150</v>
      </c>
      <c r="B10806" s="104">
        <v>60000122</v>
      </c>
      <c r="C10806" s="104">
        <v>728</v>
      </c>
    </row>
    <row r="10807" spans="1:3" x14ac:dyDescent="0.3">
      <c r="A10807" s="103">
        <v>46150</v>
      </c>
      <c r="B10807" s="104">
        <v>60000123</v>
      </c>
      <c r="C10807" s="104">
        <v>248</v>
      </c>
    </row>
    <row r="10808" spans="1:3" x14ac:dyDescent="0.3">
      <c r="A10808" s="103">
        <v>46150</v>
      </c>
      <c r="B10808" s="104">
        <v>60000124</v>
      </c>
      <c r="C10808" s="104">
        <v>768</v>
      </c>
    </row>
    <row r="10809" spans="1:3" x14ac:dyDescent="0.3">
      <c r="A10809" s="103">
        <v>46150</v>
      </c>
      <c r="B10809" s="104">
        <v>60000125</v>
      </c>
      <c r="C10809" s="104">
        <v>408</v>
      </c>
    </row>
    <row r="10810" spans="1:3" x14ac:dyDescent="0.3">
      <c r="A10810" s="103">
        <v>46150</v>
      </c>
      <c r="B10810" s="104">
        <v>60000131</v>
      </c>
      <c r="C10810" s="104">
        <v>16</v>
      </c>
    </row>
    <row r="10811" spans="1:3" x14ac:dyDescent="0.3">
      <c r="A10811" s="103">
        <v>46150</v>
      </c>
      <c r="B10811" s="104">
        <v>60000132</v>
      </c>
      <c r="C10811" s="104">
        <v>608</v>
      </c>
    </row>
    <row r="10812" spans="1:3" x14ac:dyDescent="0.3">
      <c r="A10812" s="103">
        <v>46150</v>
      </c>
      <c r="B10812" s="104">
        <v>60000138</v>
      </c>
      <c r="C10812" s="104">
        <v>68</v>
      </c>
    </row>
    <row r="10813" spans="1:3" x14ac:dyDescent="0.3">
      <c r="A10813" s="103">
        <v>46150</v>
      </c>
      <c r="B10813" s="104">
        <v>60000172</v>
      </c>
      <c r="C10813" s="104">
        <v>96</v>
      </c>
    </row>
    <row r="10814" spans="1:3" x14ac:dyDescent="0.3">
      <c r="A10814" s="103">
        <v>46150</v>
      </c>
      <c r="B10814" s="104">
        <v>60000173</v>
      </c>
      <c r="C10814" s="104">
        <v>170</v>
      </c>
    </row>
    <row r="10815" spans="1:3" x14ac:dyDescent="0.3">
      <c r="A10815" s="103">
        <v>46150</v>
      </c>
      <c r="B10815" s="104">
        <v>60000180</v>
      </c>
      <c r="C10815" s="104">
        <v>83</v>
      </c>
    </row>
    <row r="10816" spans="1:3" x14ac:dyDescent="0.3">
      <c r="A10816" s="103">
        <v>46150</v>
      </c>
      <c r="B10816" s="104">
        <v>60000182</v>
      </c>
      <c r="C10816" s="104">
        <v>74</v>
      </c>
    </row>
    <row r="10817" spans="1:3" x14ac:dyDescent="0.3">
      <c r="A10817" s="103">
        <v>46150</v>
      </c>
      <c r="B10817" s="104">
        <v>60000183</v>
      </c>
      <c r="C10817" s="104">
        <v>306</v>
      </c>
    </row>
    <row r="10818" spans="1:3" x14ac:dyDescent="0.3">
      <c r="A10818" s="103">
        <v>46150</v>
      </c>
      <c r="B10818" s="104">
        <v>60000184</v>
      </c>
      <c r="C10818" s="104">
        <v>431</v>
      </c>
    </row>
    <row r="10819" spans="1:3" x14ac:dyDescent="0.3">
      <c r="A10819" s="103">
        <v>46150</v>
      </c>
      <c r="B10819" s="104">
        <v>60000185</v>
      </c>
      <c r="C10819" s="104">
        <v>13545</v>
      </c>
    </row>
    <row r="10820" spans="1:3" x14ac:dyDescent="0.3">
      <c r="A10820" s="103">
        <v>46150</v>
      </c>
      <c r="B10820" s="104">
        <v>60000186</v>
      </c>
      <c r="C10820" s="104">
        <v>576</v>
      </c>
    </row>
    <row r="10821" spans="1:3" x14ac:dyDescent="0.3">
      <c r="A10821" s="103">
        <v>46150</v>
      </c>
      <c r="B10821" s="104">
        <v>60000201</v>
      </c>
      <c r="C10821" s="104">
        <v>32</v>
      </c>
    </row>
    <row r="10822" spans="1:3" x14ac:dyDescent="0.3">
      <c r="A10822" s="103">
        <v>46150</v>
      </c>
      <c r="B10822" s="104">
        <v>60000202</v>
      </c>
      <c r="C10822" s="104">
        <v>32</v>
      </c>
    </row>
    <row r="10823" spans="1:3" x14ac:dyDescent="0.3">
      <c r="A10823" s="103">
        <v>46150</v>
      </c>
      <c r="B10823" s="104">
        <v>60000203</v>
      </c>
      <c r="C10823" s="104">
        <v>27</v>
      </c>
    </row>
    <row r="10824" spans="1:3" x14ac:dyDescent="0.3">
      <c r="A10824" s="103">
        <v>46150</v>
      </c>
      <c r="B10824" s="104">
        <v>60000206</v>
      </c>
      <c r="C10824" s="104">
        <v>35</v>
      </c>
    </row>
    <row r="10825" spans="1:3" x14ac:dyDescent="0.3">
      <c r="A10825" s="103">
        <v>46150</v>
      </c>
      <c r="B10825" s="104">
        <v>60000211</v>
      </c>
      <c r="C10825" s="104">
        <v>38</v>
      </c>
    </row>
    <row r="10826" spans="1:3" x14ac:dyDescent="0.3">
      <c r="A10826" s="103">
        <v>46150</v>
      </c>
      <c r="B10826" s="104">
        <v>60000212</v>
      </c>
      <c r="C10826" s="104">
        <v>29</v>
      </c>
    </row>
    <row r="10827" spans="1:3" x14ac:dyDescent="0.3">
      <c r="A10827" s="103">
        <v>46150</v>
      </c>
      <c r="B10827" s="104">
        <v>60000215</v>
      </c>
      <c r="C10827" s="104">
        <v>4</v>
      </c>
    </row>
    <row r="10828" spans="1:3" x14ac:dyDescent="0.3">
      <c r="A10828" s="103">
        <v>46150</v>
      </c>
      <c r="B10828" s="104">
        <v>60000217</v>
      </c>
      <c r="C10828" s="104">
        <v>22</v>
      </c>
    </row>
    <row r="10829" spans="1:3" x14ac:dyDescent="0.3">
      <c r="A10829" s="103">
        <v>46150</v>
      </c>
      <c r="B10829" s="104">
        <v>60000218</v>
      </c>
      <c r="C10829" s="104">
        <v>16</v>
      </c>
    </row>
    <row r="10830" spans="1:3" x14ac:dyDescent="0.3">
      <c r="A10830" s="103">
        <v>46150</v>
      </c>
      <c r="B10830" s="104">
        <v>60000220</v>
      </c>
      <c r="C10830" s="104">
        <v>140</v>
      </c>
    </row>
    <row r="10831" spans="1:3" x14ac:dyDescent="0.3">
      <c r="A10831" s="103">
        <v>46150</v>
      </c>
      <c r="B10831" s="104">
        <v>60000221</v>
      </c>
      <c r="C10831" s="104">
        <v>109</v>
      </c>
    </row>
    <row r="10832" spans="1:3" x14ac:dyDescent="0.3">
      <c r="A10832" s="103">
        <v>46150</v>
      </c>
      <c r="B10832" s="104">
        <v>60000223</v>
      </c>
      <c r="C10832" s="104">
        <v>84</v>
      </c>
    </row>
    <row r="10833" spans="1:3" x14ac:dyDescent="0.3">
      <c r="A10833" s="103">
        <v>46150</v>
      </c>
      <c r="B10833" s="104">
        <v>60000225</v>
      </c>
      <c r="C10833" s="104">
        <v>10</v>
      </c>
    </row>
    <row r="10834" spans="1:3" x14ac:dyDescent="0.3">
      <c r="A10834" s="103">
        <v>46150</v>
      </c>
      <c r="B10834" s="104">
        <v>60000233</v>
      </c>
      <c r="C10834" s="104">
        <v>364</v>
      </c>
    </row>
    <row r="10835" spans="1:3" x14ac:dyDescent="0.3">
      <c r="A10835" s="103">
        <v>46150</v>
      </c>
      <c r="B10835" s="104">
        <v>60000270</v>
      </c>
      <c r="C10835" s="104">
        <v>323</v>
      </c>
    </row>
    <row r="10836" spans="1:3" x14ac:dyDescent="0.3">
      <c r="A10836" s="103">
        <v>46150</v>
      </c>
      <c r="B10836" s="104">
        <v>60000271</v>
      </c>
      <c r="C10836" s="104">
        <v>367</v>
      </c>
    </row>
    <row r="10837" spans="1:3" x14ac:dyDescent="0.3">
      <c r="A10837" s="103">
        <v>46150</v>
      </c>
      <c r="B10837" s="104">
        <v>60000272</v>
      </c>
      <c r="C10837" s="104">
        <v>333</v>
      </c>
    </row>
    <row r="10838" spans="1:3" x14ac:dyDescent="0.3">
      <c r="A10838" s="103">
        <v>46150</v>
      </c>
      <c r="B10838" s="104">
        <v>60000280</v>
      </c>
      <c r="C10838" s="104">
        <v>79</v>
      </c>
    </row>
    <row r="10839" spans="1:3" x14ac:dyDescent="0.3">
      <c r="A10839" s="103">
        <v>46150</v>
      </c>
      <c r="B10839" s="104">
        <v>60000281</v>
      </c>
      <c r="C10839" s="104">
        <v>158</v>
      </c>
    </row>
    <row r="10840" spans="1:3" x14ac:dyDescent="0.3">
      <c r="A10840" s="103">
        <v>46150</v>
      </c>
      <c r="B10840" s="104">
        <v>60000304</v>
      </c>
      <c r="C10840" s="104">
        <v>85</v>
      </c>
    </row>
    <row r="10841" spans="1:3" x14ac:dyDescent="0.3">
      <c r="A10841" s="103">
        <v>46150</v>
      </c>
      <c r="B10841" s="104">
        <v>60000310</v>
      </c>
      <c r="C10841" s="104">
        <v>56</v>
      </c>
    </row>
    <row r="10842" spans="1:3" x14ac:dyDescent="0.3">
      <c r="A10842" s="103">
        <v>46150</v>
      </c>
      <c r="B10842" s="104">
        <v>60000311</v>
      </c>
      <c r="C10842" s="104">
        <v>88</v>
      </c>
    </row>
    <row r="10843" spans="1:3" x14ac:dyDescent="0.3">
      <c r="A10843" s="103">
        <v>46150</v>
      </c>
      <c r="B10843" s="104">
        <v>60000312</v>
      </c>
      <c r="C10843" s="104">
        <v>11170</v>
      </c>
    </row>
    <row r="10844" spans="1:3" x14ac:dyDescent="0.3">
      <c r="A10844" s="103">
        <v>46150</v>
      </c>
      <c r="B10844" s="104">
        <v>60000394</v>
      </c>
      <c r="C10844" s="104">
        <v>3696</v>
      </c>
    </row>
    <row r="10845" spans="1:3" x14ac:dyDescent="0.3">
      <c r="A10845" s="103">
        <v>46150</v>
      </c>
      <c r="B10845" s="104">
        <v>60000395</v>
      </c>
      <c r="C10845" s="104">
        <v>1848</v>
      </c>
    </row>
    <row r="10846" spans="1:3" x14ac:dyDescent="0.3">
      <c r="A10846" s="103">
        <v>46150</v>
      </c>
      <c r="B10846" s="104">
        <v>60000408</v>
      </c>
      <c r="C10846" s="104">
        <v>1612</v>
      </c>
    </row>
    <row r="10847" spans="1:3" x14ac:dyDescent="0.3">
      <c r="A10847" s="103">
        <v>46150</v>
      </c>
      <c r="B10847" s="104">
        <v>60000409</v>
      </c>
      <c r="C10847" s="104">
        <v>824</v>
      </c>
    </row>
    <row r="10848" spans="1:3" x14ac:dyDescent="0.3">
      <c r="A10848" s="103">
        <v>46150</v>
      </c>
      <c r="B10848" s="104">
        <v>60000410</v>
      </c>
      <c r="C10848" s="104">
        <v>704</v>
      </c>
    </row>
    <row r="10849" spans="1:3" x14ac:dyDescent="0.3">
      <c r="A10849" s="103">
        <v>46150</v>
      </c>
      <c r="B10849" s="104">
        <v>60000440</v>
      </c>
      <c r="C10849" s="104">
        <v>5040</v>
      </c>
    </row>
    <row r="10850" spans="1:3" x14ac:dyDescent="0.3">
      <c r="A10850" s="103">
        <v>46150</v>
      </c>
      <c r="B10850" s="104">
        <v>60000539</v>
      </c>
      <c r="C10850" s="104">
        <v>29</v>
      </c>
    </row>
    <row r="10851" spans="1:3" x14ac:dyDescent="0.3">
      <c r="A10851" s="103">
        <v>46150</v>
      </c>
      <c r="B10851" s="104">
        <v>60000540</v>
      </c>
      <c r="C10851" s="104">
        <v>424</v>
      </c>
    </row>
    <row r="10852" spans="1:3" x14ac:dyDescent="0.3">
      <c r="A10852" s="103">
        <v>46150</v>
      </c>
      <c r="B10852" s="104">
        <v>60000542</v>
      </c>
      <c r="C10852" s="104">
        <v>10996700</v>
      </c>
    </row>
    <row r="10853" spans="1:3" x14ac:dyDescent="0.3">
      <c r="A10853" s="103">
        <v>46150</v>
      </c>
      <c r="B10853" s="104">
        <v>60000557</v>
      </c>
      <c r="C10853" s="104">
        <v>64</v>
      </c>
    </row>
    <row r="10854" spans="1:3" x14ac:dyDescent="0.3">
      <c r="A10854" s="103">
        <v>46150</v>
      </c>
      <c r="B10854" s="104">
        <v>60000558</v>
      </c>
      <c r="C10854" s="104">
        <v>82</v>
      </c>
    </row>
    <row r="10855" spans="1:3" x14ac:dyDescent="0.3">
      <c r="A10855" s="103">
        <v>46150</v>
      </c>
      <c r="B10855" s="104">
        <v>60000559</v>
      </c>
      <c r="C10855" s="104">
        <v>69</v>
      </c>
    </row>
    <row r="10856" spans="1:3" x14ac:dyDescent="0.3">
      <c r="A10856" s="103">
        <v>46150</v>
      </c>
      <c r="B10856" s="104">
        <v>60000567</v>
      </c>
      <c r="C10856" s="104">
        <v>41</v>
      </c>
    </row>
    <row r="10857" spans="1:3" x14ac:dyDescent="0.3">
      <c r="A10857" s="103">
        <v>46150</v>
      </c>
      <c r="B10857" s="104">
        <v>60000569</v>
      </c>
      <c r="C10857" s="104">
        <v>24</v>
      </c>
    </row>
    <row r="10858" spans="1:3" x14ac:dyDescent="0.3">
      <c r="A10858" s="103">
        <v>46150</v>
      </c>
      <c r="B10858" s="104">
        <v>60000570</v>
      </c>
      <c r="C10858" s="104">
        <v>660</v>
      </c>
    </row>
    <row r="10859" spans="1:3" x14ac:dyDescent="0.3">
      <c r="A10859" s="103">
        <v>46150</v>
      </c>
      <c r="B10859" s="104">
        <v>60000571</v>
      </c>
      <c r="C10859" s="104">
        <v>296</v>
      </c>
    </row>
    <row r="10860" spans="1:3" x14ac:dyDescent="0.3">
      <c r="A10860" s="103">
        <v>46150</v>
      </c>
      <c r="B10860" s="104">
        <v>60000572</v>
      </c>
      <c r="C10860" s="104">
        <v>6000</v>
      </c>
    </row>
    <row r="10861" spans="1:3" x14ac:dyDescent="0.3">
      <c r="A10861" s="103">
        <v>46150</v>
      </c>
      <c r="B10861" s="104">
        <v>60000576</v>
      </c>
      <c r="C10861" s="104">
        <v>2088</v>
      </c>
    </row>
    <row r="10862" spans="1:3" x14ac:dyDescent="0.3">
      <c r="A10862" s="103">
        <v>46150</v>
      </c>
      <c r="B10862" s="104">
        <v>60000578</v>
      </c>
      <c r="C10862" s="104">
        <v>5040</v>
      </c>
    </row>
    <row r="10863" spans="1:3" x14ac:dyDescent="0.3">
      <c r="A10863" s="103">
        <v>46150</v>
      </c>
      <c r="B10863" s="104">
        <v>60000579</v>
      </c>
      <c r="C10863" s="104">
        <v>3072</v>
      </c>
    </row>
    <row r="10864" spans="1:3" x14ac:dyDescent="0.3">
      <c r="A10864" s="103">
        <v>46150</v>
      </c>
      <c r="B10864" s="104">
        <v>60000580</v>
      </c>
      <c r="C10864" s="104">
        <v>1020</v>
      </c>
    </row>
    <row r="10865" spans="1:3" x14ac:dyDescent="0.3">
      <c r="A10865" s="103">
        <v>46150</v>
      </c>
      <c r="B10865" s="104">
        <v>60000582</v>
      </c>
      <c r="C10865" s="104">
        <v>4032</v>
      </c>
    </row>
    <row r="10866" spans="1:3" x14ac:dyDescent="0.3">
      <c r="A10866" s="103">
        <v>46150</v>
      </c>
      <c r="B10866" s="104">
        <v>60000583</v>
      </c>
      <c r="C10866" s="104">
        <v>4032</v>
      </c>
    </row>
    <row r="10867" spans="1:3" x14ac:dyDescent="0.3">
      <c r="A10867" s="103">
        <v>46150</v>
      </c>
      <c r="B10867" s="104">
        <v>60000593</v>
      </c>
      <c r="C10867" s="104">
        <v>384</v>
      </c>
    </row>
    <row r="10868" spans="1:3" x14ac:dyDescent="0.3">
      <c r="A10868" s="103">
        <v>46150</v>
      </c>
      <c r="B10868" s="104">
        <v>60000631</v>
      </c>
      <c r="C10868" s="104">
        <v>5760</v>
      </c>
    </row>
    <row r="10869" spans="1:3" x14ac:dyDescent="0.3">
      <c r="A10869" s="103">
        <v>46150</v>
      </c>
      <c r="B10869" s="104">
        <v>60000632</v>
      </c>
      <c r="C10869" s="104">
        <v>24</v>
      </c>
    </row>
    <row r="10870" spans="1:3" x14ac:dyDescent="0.3">
      <c r="A10870" s="103">
        <v>46150</v>
      </c>
      <c r="B10870" s="104">
        <v>60000633</v>
      </c>
      <c r="C10870" s="104">
        <v>6090</v>
      </c>
    </row>
    <row r="10871" spans="1:3" x14ac:dyDescent="0.3">
      <c r="A10871" s="103">
        <v>46150</v>
      </c>
      <c r="B10871" s="104">
        <v>60000634</v>
      </c>
      <c r="C10871" s="104">
        <v>1983</v>
      </c>
    </row>
    <row r="10872" spans="1:3" x14ac:dyDescent="0.3">
      <c r="A10872" s="103">
        <v>46150</v>
      </c>
      <c r="B10872" s="104">
        <v>60000635</v>
      </c>
      <c r="C10872" s="104">
        <v>3975</v>
      </c>
    </row>
    <row r="10873" spans="1:3" x14ac:dyDescent="0.3">
      <c r="A10873" s="103">
        <v>46151</v>
      </c>
      <c r="B10873" s="104">
        <v>60000000</v>
      </c>
      <c r="C10873" s="104">
        <v>32</v>
      </c>
    </row>
    <row r="10874" spans="1:3" x14ac:dyDescent="0.3">
      <c r="A10874" s="103">
        <v>46151</v>
      </c>
      <c r="B10874" s="104">
        <v>60000002</v>
      </c>
      <c r="C10874" s="104">
        <v>2566</v>
      </c>
    </row>
    <row r="10875" spans="1:3" x14ac:dyDescent="0.3">
      <c r="A10875" s="103">
        <v>46151</v>
      </c>
      <c r="B10875" s="104">
        <v>60000005</v>
      </c>
      <c r="C10875" s="104">
        <v>93</v>
      </c>
    </row>
    <row r="10876" spans="1:3" x14ac:dyDescent="0.3">
      <c r="A10876" s="103">
        <v>46151</v>
      </c>
      <c r="B10876" s="104">
        <v>60000008</v>
      </c>
      <c r="C10876" s="104">
        <v>98</v>
      </c>
    </row>
    <row r="10877" spans="1:3" x14ac:dyDescent="0.3">
      <c r="A10877" s="103">
        <v>46151</v>
      </c>
      <c r="B10877" s="104">
        <v>60000009</v>
      </c>
      <c r="C10877" s="104">
        <v>163</v>
      </c>
    </row>
    <row r="10878" spans="1:3" x14ac:dyDescent="0.3">
      <c r="A10878" s="103">
        <v>46151</v>
      </c>
      <c r="B10878" s="104">
        <v>60000026</v>
      </c>
      <c r="C10878" s="104">
        <v>57</v>
      </c>
    </row>
    <row r="10879" spans="1:3" x14ac:dyDescent="0.3">
      <c r="A10879" s="103">
        <v>46151</v>
      </c>
      <c r="B10879" s="104">
        <v>60000027</v>
      </c>
      <c r="C10879" s="104">
        <v>56</v>
      </c>
    </row>
    <row r="10880" spans="1:3" x14ac:dyDescent="0.3">
      <c r="A10880" s="103">
        <v>46151</v>
      </c>
      <c r="B10880" s="104">
        <v>60000028</v>
      </c>
      <c r="C10880" s="104">
        <v>108</v>
      </c>
    </row>
    <row r="10881" spans="1:3" x14ac:dyDescent="0.3">
      <c r="A10881" s="103">
        <v>46151</v>
      </c>
      <c r="B10881" s="104">
        <v>60000029</v>
      </c>
      <c r="C10881" s="104">
        <v>12</v>
      </c>
    </row>
    <row r="10882" spans="1:3" x14ac:dyDescent="0.3">
      <c r="A10882" s="103">
        <v>46151</v>
      </c>
      <c r="B10882" s="104">
        <v>60000030</v>
      </c>
      <c r="C10882" s="104">
        <v>11990</v>
      </c>
    </row>
    <row r="10883" spans="1:3" x14ac:dyDescent="0.3">
      <c r="A10883" s="103">
        <v>46151</v>
      </c>
      <c r="B10883" s="104">
        <v>60000031</v>
      </c>
      <c r="C10883" s="104">
        <v>207</v>
      </c>
    </row>
    <row r="10884" spans="1:3" x14ac:dyDescent="0.3">
      <c r="A10884" s="103">
        <v>46151</v>
      </c>
      <c r="B10884" s="104">
        <v>60000032</v>
      </c>
      <c r="C10884" s="104">
        <v>632</v>
      </c>
    </row>
    <row r="10885" spans="1:3" x14ac:dyDescent="0.3">
      <c r="A10885" s="103">
        <v>46151</v>
      </c>
      <c r="B10885" s="104">
        <v>60000033</v>
      </c>
      <c r="C10885" s="104">
        <v>1932</v>
      </c>
    </row>
    <row r="10886" spans="1:3" x14ac:dyDescent="0.3">
      <c r="A10886" s="103">
        <v>46151</v>
      </c>
      <c r="B10886" s="104">
        <v>60000035</v>
      </c>
      <c r="C10886" s="104">
        <v>11452</v>
      </c>
    </row>
    <row r="10887" spans="1:3" x14ac:dyDescent="0.3">
      <c r="A10887" s="103">
        <v>46151</v>
      </c>
      <c r="B10887" s="104">
        <v>60000036</v>
      </c>
      <c r="C10887" s="104">
        <v>168</v>
      </c>
    </row>
    <row r="10888" spans="1:3" x14ac:dyDescent="0.3">
      <c r="A10888" s="103">
        <v>46151</v>
      </c>
      <c r="B10888" s="104">
        <v>60000037</v>
      </c>
      <c r="C10888" s="104">
        <v>264</v>
      </c>
    </row>
    <row r="10889" spans="1:3" x14ac:dyDescent="0.3">
      <c r="A10889" s="103">
        <v>46151</v>
      </c>
      <c r="B10889" s="104">
        <v>60000038</v>
      </c>
      <c r="C10889" s="104">
        <v>636</v>
      </c>
    </row>
    <row r="10890" spans="1:3" x14ac:dyDescent="0.3">
      <c r="A10890" s="103">
        <v>46151</v>
      </c>
      <c r="B10890" s="104">
        <v>60000039</v>
      </c>
      <c r="C10890" s="104">
        <v>36</v>
      </c>
    </row>
    <row r="10891" spans="1:3" x14ac:dyDescent="0.3">
      <c r="A10891" s="103">
        <v>46151</v>
      </c>
      <c r="B10891" s="104">
        <v>60000041</v>
      </c>
      <c r="C10891" s="104">
        <v>2069</v>
      </c>
    </row>
    <row r="10892" spans="1:3" x14ac:dyDescent="0.3">
      <c r="A10892" s="103">
        <v>46151</v>
      </c>
      <c r="B10892" s="104">
        <v>60000042</v>
      </c>
      <c r="C10892" s="104">
        <v>60</v>
      </c>
    </row>
    <row r="10893" spans="1:3" x14ac:dyDescent="0.3">
      <c r="A10893" s="103">
        <v>46151</v>
      </c>
      <c r="B10893" s="104">
        <v>60000043</v>
      </c>
      <c r="C10893" s="104">
        <v>399</v>
      </c>
    </row>
    <row r="10894" spans="1:3" x14ac:dyDescent="0.3">
      <c r="A10894" s="103">
        <v>46151</v>
      </c>
      <c r="B10894" s="104">
        <v>60000044</v>
      </c>
      <c r="C10894" s="104">
        <v>222</v>
      </c>
    </row>
    <row r="10895" spans="1:3" x14ac:dyDescent="0.3">
      <c r="A10895" s="103">
        <v>46151</v>
      </c>
      <c r="B10895" s="104">
        <v>60000045</v>
      </c>
      <c r="C10895" s="104">
        <v>2203</v>
      </c>
    </row>
    <row r="10896" spans="1:3" x14ac:dyDescent="0.3">
      <c r="A10896" s="103">
        <v>46151</v>
      </c>
      <c r="B10896" s="104">
        <v>60000047</v>
      </c>
      <c r="C10896" s="104">
        <v>72</v>
      </c>
    </row>
    <row r="10897" spans="1:3" x14ac:dyDescent="0.3">
      <c r="A10897" s="103">
        <v>46151</v>
      </c>
      <c r="B10897" s="104">
        <v>60000048</v>
      </c>
      <c r="C10897" s="104">
        <v>72</v>
      </c>
    </row>
    <row r="10898" spans="1:3" x14ac:dyDescent="0.3">
      <c r="A10898" s="103">
        <v>46151</v>
      </c>
      <c r="B10898" s="104">
        <v>60000052</v>
      </c>
      <c r="C10898" s="104">
        <v>3456</v>
      </c>
    </row>
    <row r="10899" spans="1:3" x14ac:dyDescent="0.3">
      <c r="A10899" s="103">
        <v>46151</v>
      </c>
      <c r="B10899" s="104">
        <v>60000053</v>
      </c>
      <c r="C10899" s="104">
        <v>276</v>
      </c>
    </row>
    <row r="10900" spans="1:3" x14ac:dyDescent="0.3">
      <c r="A10900" s="103">
        <v>46151</v>
      </c>
      <c r="B10900" s="104">
        <v>60000054</v>
      </c>
      <c r="C10900" s="104">
        <v>72</v>
      </c>
    </row>
    <row r="10901" spans="1:3" x14ac:dyDescent="0.3">
      <c r="A10901" s="103">
        <v>46151</v>
      </c>
      <c r="B10901" s="104">
        <v>60000055</v>
      </c>
      <c r="C10901" s="104">
        <v>24</v>
      </c>
    </row>
    <row r="10902" spans="1:3" x14ac:dyDescent="0.3">
      <c r="A10902" s="103">
        <v>46151</v>
      </c>
      <c r="B10902" s="104">
        <v>60000056</v>
      </c>
      <c r="C10902" s="104">
        <v>24</v>
      </c>
    </row>
    <row r="10903" spans="1:3" x14ac:dyDescent="0.3">
      <c r="A10903" s="103">
        <v>46151</v>
      </c>
      <c r="B10903" s="104">
        <v>60000057</v>
      </c>
      <c r="C10903" s="104">
        <v>34940</v>
      </c>
    </row>
    <row r="10904" spans="1:3" x14ac:dyDescent="0.3">
      <c r="A10904" s="103">
        <v>46151</v>
      </c>
      <c r="B10904" s="104">
        <v>60000058</v>
      </c>
      <c r="C10904" s="104">
        <v>1796</v>
      </c>
    </row>
    <row r="10905" spans="1:3" x14ac:dyDescent="0.3">
      <c r="A10905" s="103">
        <v>46151</v>
      </c>
      <c r="B10905" s="104">
        <v>60000113</v>
      </c>
      <c r="C10905" s="104">
        <v>95</v>
      </c>
    </row>
    <row r="10906" spans="1:3" x14ac:dyDescent="0.3">
      <c r="A10906" s="103">
        <v>46151</v>
      </c>
      <c r="B10906" s="104">
        <v>60000114</v>
      </c>
      <c r="C10906" s="104">
        <v>166</v>
      </c>
    </row>
    <row r="10907" spans="1:3" x14ac:dyDescent="0.3">
      <c r="A10907" s="103">
        <v>46151</v>
      </c>
      <c r="B10907" s="104">
        <v>60000120</v>
      </c>
      <c r="C10907" s="104">
        <v>148</v>
      </c>
    </row>
    <row r="10908" spans="1:3" x14ac:dyDescent="0.3">
      <c r="A10908" s="103">
        <v>46151</v>
      </c>
      <c r="B10908" s="104">
        <v>60000121</v>
      </c>
      <c r="C10908" s="104">
        <v>84</v>
      </c>
    </row>
    <row r="10909" spans="1:3" x14ac:dyDescent="0.3">
      <c r="A10909" s="103">
        <v>46151</v>
      </c>
      <c r="B10909" s="104">
        <v>60000122</v>
      </c>
      <c r="C10909" s="104">
        <v>44</v>
      </c>
    </row>
    <row r="10910" spans="1:3" x14ac:dyDescent="0.3">
      <c r="A10910" s="103">
        <v>46151</v>
      </c>
      <c r="B10910" s="104">
        <v>60000123</v>
      </c>
      <c r="C10910" s="104">
        <v>8</v>
      </c>
    </row>
    <row r="10911" spans="1:3" x14ac:dyDescent="0.3">
      <c r="A10911" s="103">
        <v>46151</v>
      </c>
      <c r="B10911" s="104">
        <v>60000124</v>
      </c>
      <c r="C10911" s="104">
        <v>8</v>
      </c>
    </row>
    <row r="10912" spans="1:3" x14ac:dyDescent="0.3">
      <c r="A10912" s="103">
        <v>46151</v>
      </c>
      <c r="B10912" s="104">
        <v>60000125</v>
      </c>
      <c r="C10912" s="104">
        <v>40</v>
      </c>
    </row>
    <row r="10913" spans="1:3" x14ac:dyDescent="0.3">
      <c r="A10913" s="103">
        <v>46151</v>
      </c>
      <c r="B10913" s="104">
        <v>60000130</v>
      </c>
      <c r="C10913" s="104">
        <v>84</v>
      </c>
    </row>
    <row r="10914" spans="1:3" x14ac:dyDescent="0.3">
      <c r="A10914" s="103">
        <v>46151</v>
      </c>
      <c r="B10914" s="104">
        <v>60000131</v>
      </c>
      <c r="C10914" s="104">
        <v>20</v>
      </c>
    </row>
    <row r="10915" spans="1:3" x14ac:dyDescent="0.3">
      <c r="A10915" s="103">
        <v>46151</v>
      </c>
      <c r="B10915" s="104">
        <v>60000132</v>
      </c>
      <c r="C10915" s="104">
        <v>36</v>
      </c>
    </row>
    <row r="10916" spans="1:3" x14ac:dyDescent="0.3">
      <c r="A10916" s="103">
        <v>46151</v>
      </c>
      <c r="B10916" s="104">
        <v>60000138</v>
      </c>
      <c r="C10916" s="104">
        <v>102</v>
      </c>
    </row>
    <row r="10917" spans="1:3" x14ac:dyDescent="0.3">
      <c r="A10917" s="103">
        <v>46151</v>
      </c>
      <c r="B10917" s="104">
        <v>60000172</v>
      </c>
      <c r="C10917" s="104">
        <v>105</v>
      </c>
    </row>
    <row r="10918" spans="1:3" x14ac:dyDescent="0.3">
      <c r="A10918" s="103">
        <v>46151</v>
      </c>
      <c r="B10918" s="104">
        <v>60000173</v>
      </c>
      <c r="C10918" s="104">
        <v>178</v>
      </c>
    </row>
    <row r="10919" spans="1:3" x14ac:dyDescent="0.3">
      <c r="A10919" s="103">
        <v>46151</v>
      </c>
      <c r="B10919" s="104">
        <v>60000180</v>
      </c>
      <c r="C10919" s="104">
        <v>30</v>
      </c>
    </row>
    <row r="10920" spans="1:3" x14ac:dyDescent="0.3">
      <c r="A10920" s="103">
        <v>46151</v>
      </c>
      <c r="B10920" s="104">
        <v>60000182</v>
      </c>
      <c r="C10920" s="104">
        <v>6</v>
      </c>
    </row>
    <row r="10921" spans="1:3" x14ac:dyDescent="0.3">
      <c r="A10921" s="103">
        <v>46151</v>
      </c>
      <c r="B10921" s="104">
        <v>60000183</v>
      </c>
      <c r="C10921" s="104">
        <v>111</v>
      </c>
    </row>
    <row r="10922" spans="1:3" x14ac:dyDescent="0.3">
      <c r="A10922" s="103">
        <v>46151</v>
      </c>
      <c r="B10922" s="104">
        <v>60000184</v>
      </c>
      <c r="C10922" s="104">
        <v>37</v>
      </c>
    </row>
    <row r="10923" spans="1:3" x14ac:dyDescent="0.3">
      <c r="A10923" s="103">
        <v>46151</v>
      </c>
      <c r="B10923" s="104">
        <v>60000185</v>
      </c>
      <c r="C10923" s="104">
        <v>8733</v>
      </c>
    </row>
    <row r="10924" spans="1:3" x14ac:dyDescent="0.3">
      <c r="A10924" s="103">
        <v>46151</v>
      </c>
      <c r="B10924" s="104">
        <v>60000186</v>
      </c>
      <c r="C10924" s="104">
        <v>72</v>
      </c>
    </row>
    <row r="10925" spans="1:3" x14ac:dyDescent="0.3">
      <c r="A10925" s="103">
        <v>46151</v>
      </c>
      <c r="B10925" s="104">
        <v>60000201</v>
      </c>
      <c r="C10925" s="104">
        <v>16</v>
      </c>
    </row>
    <row r="10926" spans="1:3" x14ac:dyDescent="0.3">
      <c r="A10926" s="103">
        <v>46151</v>
      </c>
      <c r="B10926" s="104">
        <v>60000202</v>
      </c>
      <c r="C10926" s="104">
        <v>15</v>
      </c>
    </row>
    <row r="10927" spans="1:3" x14ac:dyDescent="0.3">
      <c r="A10927" s="103">
        <v>46151</v>
      </c>
      <c r="B10927" s="104">
        <v>60000203</v>
      </c>
      <c r="C10927" s="104">
        <v>5</v>
      </c>
    </row>
    <row r="10928" spans="1:3" x14ac:dyDescent="0.3">
      <c r="A10928" s="103">
        <v>46151</v>
      </c>
      <c r="B10928" s="104">
        <v>60000206</v>
      </c>
      <c r="C10928" s="104">
        <v>17</v>
      </c>
    </row>
    <row r="10929" spans="1:3" x14ac:dyDescent="0.3">
      <c r="A10929" s="103">
        <v>46151</v>
      </c>
      <c r="B10929" s="104">
        <v>60000211</v>
      </c>
      <c r="C10929" s="104">
        <v>18</v>
      </c>
    </row>
    <row r="10930" spans="1:3" x14ac:dyDescent="0.3">
      <c r="A10930" s="103">
        <v>46151</v>
      </c>
      <c r="B10930" s="104">
        <v>60000212</v>
      </c>
      <c r="C10930" s="104">
        <v>20</v>
      </c>
    </row>
    <row r="10931" spans="1:3" x14ac:dyDescent="0.3">
      <c r="A10931" s="103">
        <v>46151</v>
      </c>
      <c r="B10931" s="104">
        <v>60000217</v>
      </c>
      <c r="C10931" s="104">
        <v>7</v>
      </c>
    </row>
    <row r="10932" spans="1:3" x14ac:dyDescent="0.3">
      <c r="A10932" s="103">
        <v>46151</v>
      </c>
      <c r="B10932" s="104">
        <v>60000218</v>
      </c>
      <c r="C10932" s="104">
        <v>12</v>
      </c>
    </row>
    <row r="10933" spans="1:3" x14ac:dyDescent="0.3">
      <c r="A10933" s="103">
        <v>46151</v>
      </c>
      <c r="B10933" s="104">
        <v>60000220</v>
      </c>
      <c r="C10933" s="104">
        <v>9</v>
      </c>
    </row>
    <row r="10934" spans="1:3" x14ac:dyDescent="0.3">
      <c r="A10934" s="103">
        <v>46151</v>
      </c>
      <c r="B10934" s="104">
        <v>60000221</v>
      </c>
      <c r="C10934" s="104">
        <v>12</v>
      </c>
    </row>
    <row r="10935" spans="1:3" x14ac:dyDescent="0.3">
      <c r="A10935" s="103">
        <v>46151</v>
      </c>
      <c r="B10935" s="104">
        <v>60000223</v>
      </c>
      <c r="C10935" s="104">
        <v>14</v>
      </c>
    </row>
    <row r="10936" spans="1:3" x14ac:dyDescent="0.3">
      <c r="A10936" s="103">
        <v>46151</v>
      </c>
      <c r="B10936" s="104">
        <v>60000224</v>
      </c>
      <c r="C10936" s="104">
        <v>6</v>
      </c>
    </row>
    <row r="10937" spans="1:3" x14ac:dyDescent="0.3">
      <c r="A10937" s="103">
        <v>46151</v>
      </c>
      <c r="B10937" s="104">
        <v>60000225</v>
      </c>
      <c r="C10937" s="104">
        <v>1</v>
      </c>
    </row>
    <row r="10938" spans="1:3" x14ac:dyDescent="0.3">
      <c r="A10938" s="103">
        <v>46151</v>
      </c>
      <c r="B10938" s="104">
        <v>60000233</v>
      </c>
      <c r="C10938" s="104">
        <v>108</v>
      </c>
    </row>
    <row r="10939" spans="1:3" x14ac:dyDescent="0.3">
      <c r="A10939" s="103">
        <v>46151</v>
      </c>
      <c r="B10939" s="104">
        <v>60000267</v>
      </c>
      <c r="C10939" s="104">
        <v>2840</v>
      </c>
    </row>
    <row r="10940" spans="1:3" x14ac:dyDescent="0.3">
      <c r="A10940" s="103">
        <v>46151</v>
      </c>
      <c r="B10940" s="104">
        <v>60000270</v>
      </c>
      <c r="C10940" s="104">
        <v>82</v>
      </c>
    </row>
    <row r="10941" spans="1:3" x14ac:dyDescent="0.3">
      <c r="A10941" s="103">
        <v>46151</v>
      </c>
      <c r="B10941" s="104">
        <v>60000271</v>
      </c>
      <c r="C10941" s="104">
        <v>67</v>
      </c>
    </row>
    <row r="10942" spans="1:3" x14ac:dyDescent="0.3">
      <c r="A10942" s="103">
        <v>46151</v>
      </c>
      <c r="B10942" s="104">
        <v>60000272</v>
      </c>
      <c r="C10942" s="104">
        <v>80</v>
      </c>
    </row>
    <row r="10943" spans="1:3" x14ac:dyDescent="0.3">
      <c r="A10943" s="103">
        <v>46151</v>
      </c>
      <c r="B10943" s="104">
        <v>60000280</v>
      </c>
      <c r="C10943" s="104">
        <v>50</v>
      </c>
    </row>
    <row r="10944" spans="1:3" x14ac:dyDescent="0.3">
      <c r="A10944" s="103">
        <v>46151</v>
      </c>
      <c r="B10944" s="104">
        <v>60000281</v>
      </c>
      <c r="C10944" s="104">
        <v>54</v>
      </c>
    </row>
    <row r="10945" spans="1:3" x14ac:dyDescent="0.3">
      <c r="A10945" s="103">
        <v>46151</v>
      </c>
      <c r="B10945" s="104">
        <v>60000303</v>
      </c>
      <c r="C10945" s="104">
        <v>80</v>
      </c>
    </row>
    <row r="10946" spans="1:3" x14ac:dyDescent="0.3">
      <c r="A10946" s="103">
        <v>46151</v>
      </c>
      <c r="B10946" s="104">
        <v>60000304</v>
      </c>
      <c r="C10946" s="104">
        <v>58</v>
      </c>
    </row>
    <row r="10947" spans="1:3" x14ac:dyDescent="0.3">
      <c r="A10947" s="103">
        <v>46151</v>
      </c>
      <c r="B10947" s="104">
        <v>60000310</v>
      </c>
      <c r="C10947" s="104">
        <v>46</v>
      </c>
    </row>
    <row r="10948" spans="1:3" x14ac:dyDescent="0.3">
      <c r="A10948" s="103">
        <v>46151</v>
      </c>
      <c r="B10948" s="104">
        <v>60000311</v>
      </c>
      <c r="C10948" s="104">
        <v>64</v>
      </c>
    </row>
    <row r="10949" spans="1:3" x14ac:dyDescent="0.3">
      <c r="A10949" s="103">
        <v>46151</v>
      </c>
      <c r="B10949" s="104">
        <v>60000312</v>
      </c>
      <c r="C10949" s="104">
        <v>3143</v>
      </c>
    </row>
    <row r="10950" spans="1:3" x14ac:dyDescent="0.3">
      <c r="A10950" s="103">
        <v>46151</v>
      </c>
      <c r="B10950" s="104">
        <v>60000397</v>
      </c>
      <c r="C10950" s="104">
        <v>10</v>
      </c>
    </row>
    <row r="10951" spans="1:3" x14ac:dyDescent="0.3">
      <c r="A10951" s="103">
        <v>46151</v>
      </c>
      <c r="B10951" s="104">
        <v>60000408</v>
      </c>
      <c r="C10951" s="104">
        <v>776</v>
      </c>
    </row>
    <row r="10952" spans="1:3" x14ac:dyDescent="0.3">
      <c r="A10952" s="103">
        <v>46151</v>
      </c>
      <c r="B10952" s="104">
        <v>60000409</v>
      </c>
      <c r="C10952" s="104">
        <v>48</v>
      </c>
    </row>
    <row r="10953" spans="1:3" x14ac:dyDescent="0.3">
      <c r="A10953" s="103">
        <v>46151</v>
      </c>
      <c r="B10953" s="104">
        <v>60000410</v>
      </c>
      <c r="C10953" s="104">
        <v>196</v>
      </c>
    </row>
    <row r="10954" spans="1:3" x14ac:dyDescent="0.3">
      <c r="A10954" s="103">
        <v>46151</v>
      </c>
      <c r="B10954" s="104">
        <v>60000440</v>
      </c>
      <c r="C10954" s="104">
        <v>20160</v>
      </c>
    </row>
    <row r="10955" spans="1:3" x14ac:dyDescent="0.3">
      <c r="A10955" s="103">
        <v>46151</v>
      </c>
      <c r="B10955" s="104">
        <v>60000539</v>
      </c>
      <c r="C10955" s="104">
        <v>10</v>
      </c>
    </row>
    <row r="10956" spans="1:3" x14ac:dyDescent="0.3">
      <c r="A10956" s="103">
        <v>46151</v>
      </c>
      <c r="B10956" s="104">
        <v>60000540</v>
      </c>
      <c r="C10956" s="104">
        <v>132</v>
      </c>
    </row>
    <row r="10957" spans="1:3" x14ac:dyDescent="0.3">
      <c r="A10957" s="103">
        <v>46151</v>
      </c>
      <c r="B10957" s="104">
        <v>60000553</v>
      </c>
      <c r="C10957" s="104">
        <v>1620</v>
      </c>
    </row>
    <row r="10958" spans="1:3" x14ac:dyDescent="0.3">
      <c r="A10958" s="103">
        <v>46151</v>
      </c>
      <c r="B10958" s="104">
        <v>60000555</v>
      </c>
      <c r="C10958" s="104">
        <v>1764</v>
      </c>
    </row>
    <row r="10959" spans="1:3" x14ac:dyDescent="0.3">
      <c r="A10959" s="103">
        <v>46151</v>
      </c>
      <c r="B10959" s="104">
        <v>60000556</v>
      </c>
      <c r="C10959" s="104">
        <v>1608</v>
      </c>
    </row>
    <row r="10960" spans="1:3" x14ac:dyDescent="0.3">
      <c r="A10960" s="103">
        <v>46151</v>
      </c>
      <c r="B10960" s="104">
        <v>60000557</v>
      </c>
      <c r="C10960" s="104">
        <v>65</v>
      </c>
    </row>
    <row r="10961" spans="1:3" x14ac:dyDescent="0.3">
      <c r="A10961" s="103">
        <v>46151</v>
      </c>
      <c r="B10961" s="104">
        <v>60000558</v>
      </c>
      <c r="C10961" s="104">
        <v>61</v>
      </c>
    </row>
    <row r="10962" spans="1:3" x14ac:dyDescent="0.3">
      <c r="A10962" s="103">
        <v>46151</v>
      </c>
      <c r="B10962" s="104">
        <v>60000559</v>
      </c>
      <c r="C10962" s="104">
        <v>62</v>
      </c>
    </row>
    <row r="10963" spans="1:3" x14ac:dyDescent="0.3">
      <c r="A10963" s="103">
        <v>46151</v>
      </c>
      <c r="B10963" s="104">
        <v>60000569</v>
      </c>
      <c r="C10963" s="104">
        <v>168</v>
      </c>
    </row>
    <row r="10964" spans="1:3" x14ac:dyDescent="0.3">
      <c r="A10964" s="103">
        <v>46151</v>
      </c>
      <c r="B10964" s="104">
        <v>60000570</v>
      </c>
      <c r="C10964" s="104">
        <v>48</v>
      </c>
    </row>
    <row r="10965" spans="1:3" x14ac:dyDescent="0.3">
      <c r="A10965" s="103">
        <v>46151</v>
      </c>
      <c r="B10965" s="104">
        <v>60000571</v>
      </c>
      <c r="C10965" s="104">
        <v>78</v>
      </c>
    </row>
    <row r="10966" spans="1:3" x14ac:dyDescent="0.3">
      <c r="A10966" s="103">
        <v>46151</v>
      </c>
      <c r="B10966" s="104">
        <v>60000572</v>
      </c>
      <c r="C10966" s="104">
        <v>12000</v>
      </c>
    </row>
    <row r="10967" spans="1:3" x14ac:dyDescent="0.3">
      <c r="A10967" s="103">
        <v>46151</v>
      </c>
      <c r="B10967" s="104">
        <v>60000576</v>
      </c>
      <c r="C10967" s="104">
        <v>2820</v>
      </c>
    </row>
    <row r="10968" spans="1:3" x14ac:dyDescent="0.3">
      <c r="A10968" s="103">
        <v>46151</v>
      </c>
      <c r="B10968" s="104">
        <v>60000577</v>
      </c>
      <c r="C10968" s="104">
        <v>900</v>
      </c>
    </row>
    <row r="10969" spans="1:3" x14ac:dyDescent="0.3">
      <c r="A10969" s="103">
        <v>46151</v>
      </c>
      <c r="B10969" s="104">
        <v>60000578</v>
      </c>
      <c r="C10969" s="104">
        <v>50400</v>
      </c>
    </row>
    <row r="10970" spans="1:3" x14ac:dyDescent="0.3">
      <c r="A10970" s="103">
        <v>46151</v>
      </c>
      <c r="B10970" s="104">
        <v>60000579</v>
      </c>
      <c r="C10970" s="104">
        <v>10080</v>
      </c>
    </row>
    <row r="10971" spans="1:3" x14ac:dyDescent="0.3">
      <c r="A10971" s="103">
        <v>46151</v>
      </c>
      <c r="B10971" s="104">
        <v>60000580</v>
      </c>
      <c r="C10971" s="104">
        <v>3060</v>
      </c>
    </row>
    <row r="10972" spans="1:3" x14ac:dyDescent="0.3">
      <c r="A10972" s="103">
        <v>46151</v>
      </c>
      <c r="B10972" s="104">
        <v>60000582</v>
      </c>
      <c r="C10972" s="104">
        <v>36288</v>
      </c>
    </row>
    <row r="10973" spans="1:3" x14ac:dyDescent="0.3">
      <c r="A10973" s="103">
        <v>46151</v>
      </c>
      <c r="B10973" s="104">
        <v>60000583</v>
      </c>
      <c r="C10973" s="104">
        <v>40320</v>
      </c>
    </row>
    <row r="10974" spans="1:3" x14ac:dyDescent="0.3">
      <c r="A10974" s="103">
        <v>46151</v>
      </c>
      <c r="B10974" s="104">
        <v>60000593</v>
      </c>
      <c r="C10974" s="104">
        <v>6007</v>
      </c>
    </row>
    <row r="10975" spans="1:3" x14ac:dyDescent="0.3">
      <c r="A10975" s="103">
        <v>46151</v>
      </c>
      <c r="B10975" s="104">
        <v>60000631</v>
      </c>
      <c r="C10975" s="104">
        <v>39264</v>
      </c>
    </row>
    <row r="10976" spans="1:3" x14ac:dyDescent="0.3">
      <c r="A10976" s="103">
        <v>46151</v>
      </c>
      <c r="B10976" s="104">
        <v>60000632</v>
      </c>
      <c r="C10976" s="104">
        <v>1416</v>
      </c>
    </row>
    <row r="10977" spans="1:3" x14ac:dyDescent="0.3">
      <c r="A10977" s="103">
        <v>46151</v>
      </c>
      <c r="B10977" s="104">
        <v>60000633</v>
      </c>
      <c r="C10977" s="104">
        <v>82184</v>
      </c>
    </row>
    <row r="10978" spans="1:3" x14ac:dyDescent="0.3">
      <c r="A10978" s="103">
        <v>46151</v>
      </c>
      <c r="B10978" s="104">
        <v>60000634</v>
      </c>
      <c r="C10978" s="104">
        <v>15234</v>
      </c>
    </row>
    <row r="10979" spans="1:3" x14ac:dyDescent="0.3">
      <c r="A10979" s="103">
        <v>46151</v>
      </c>
      <c r="B10979" s="104">
        <v>60000635</v>
      </c>
      <c r="C10979" s="104">
        <v>2527</v>
      </c>
    </row>
    <row r="10980" spans="1:3" x14ac:dyDescent="0.3">
      <c r="A10980" s="103">
        <v>46152</v>
      </c>
      <c r="B10980" s="104">
        <v>60000394</v>
      </c>
      <c r="C10980" s="104">
        <v>7368</v>
      </c>
    </row>
    <row r="10981" spans="1:3" x14ac:dyDescent="0.3">
      <c r="A10981" s="103">
        <v>46152</v>
      </c>
      <c r="B10981" s="104">
        <v>60000395</v>
      </c>
      <c r="C10981" s="104">
        <v>5856</v>
      </c>
    </row>
    <row r="10982" spans="1:3" x14ac:dyDescent="0.3">
      <c r="A10982" s="103">
        <v>46152</v>
      </c>
      <c r="B10982" s="104">
        <v>60000440</v>
      </c>
      <c r="C10982" s="104">
        <v>5040</v>
      </c>
    </row>
    <row r="10983" spans="1:3" x14ac:dyDescent="0.3">
      <c r="A10983" s="103">
        <v>46152</v>
      </c>
      <c r="B10983" s="104">
        <v>60000572</v>
      </c>
      <c r="C10983" s="104">
        <v>4500</v>
      </c>
    </row>
    <row r="10984" spans="1:3" x14ac:dyDescent="0.3">
      <c r="A10984" s="103">
        <v>46152</v>
      </c>
      <c r="B10984" s="104">
        <v>60000576</v>
      </c>
      <c r="C10984" s="104">
        <v>2040</v>
      </c>
    </row>
    <row r="10985" spans="1:3" x14ac:dyDescent="0.3">
      <c r="A10985" s="103">
        <v>46152</v>
      </c>
      <c r="B10985" s="104">
        <v>60000577</v>
      </c>
      <c r="C10985" s="104">
        <v>1020</v>
      </c>
    </row>
    <row r="10986" spans="1:3" x14ac:dyDescent="0.3">
      <c r="A10986" s="103">
        <v>46152</v>
      </c>
      <c r="B10986" s="104">
        <v>60000578</v>
      </c>
      <c r="C10986" s="104">
        <v>4032</v>
      </c>
    </row>
    <row r="10987" spans="1:3" x14ac:dyDescent="0.3">
      <c r="A10987" s="103">
        <v>46152</v>
      </c>
      <c r="B10987" s="104">
        <v>60000579</v>
      </c>
      <c r="C10987" s="104">
        <v>3072</v>
      </c>
    </row>
    <row r="10988" spans="1:3" x14ac:dyDescent="0.3">
      <c r="A10988" s="105">
        <v>46152</v>
      </c>
      <c r="B10988" s="104">
        <v>60000580</v>
      </c>
      <c r="C10988" s="104">
        <v>1020</v>
      </c>
    </row>
    <row r="10989" spans="1:3" x14ac:dyDescent="0.3">
      <c r="A10989" s="103">
        <v>46153</v>
      </c>
      <c r="B10989" s="104">
        <v>60000000</v>
      </c>
      <c r="C10989" s="104">
        <v>14</v>
      </c>
    </row>
    <row r="10990" spans="1:3" x14ac:dyDescent="0.3">
      <c r="A10990" s="103">
        <v>46153</v>
      </c>
      <c r="B10990" s="104">
        <v>60000002</v>
      </c>
      <c r="C10990" s="104">
        <v>16403</v>
      </c>
    </row>
    <row r="10991" spans="1:3" x14ac:dyDescent="0.3">
      <c r="A10991" s="103">
        <v>46153</v>
      </c>
      <c r="B10991" s="104">
        <v>60000003</v>
      </c>
      <c r="C10991" s="104">
        <v>19</v>
      </c>
    </row>
    <row r="10992" spans="1:3" x14ac:dyDescent="0.3">
      <c r="A10992" s="103">
        <v>46153</v>
      </c>
      <c r="B10992" s="104">
        <v>60000005</v>
      </c>
      <c r="C10992" s="104">
        <v>3506</v>
      </c>
    </row>
    <row r="10993" spans="1:3" x14ac:dyDescent="0.3">
      <c r="A10993" s="103">
        <v>46153</v>
      </c>
      <c r="B10993" s="104">
        <v>60000008</v>
      </c>
      <c r="C10993" s="104">
        <v>367</v>
      </c>
    </row>
    <row r="10994" spans="1:3" x14ac:dyDescent="0.3">
      <c r="A10994" s="103">
        <v>46153</v>
      </c>
      <c r="B10994" s="104">
        <v>60000009</v>
      </c>
      <c r="C10994" s="104">
        <v>939</v>
      </c>
    </row>
    <row r="10995" spans="1:3" x14ac:dyDescent="0.3">
      <c r="A10995" s="103">
        <v>46153</v>
      </c>
      <c r="B10995" s="104">
        <v>60000026</v>
      </c>
      <c r="C10995" s="104">
        <v>73</v>
      </c>
    </row>
    <row r="10996" spans="1:3" x14ac:dyDescent="0.3">
      <c r="A10996" s="103">
        <v>46153</v>
      </c>
      <c r="B10996" s="104">
        <v>60000027</v>
      </c>
      <c r="C10996" s="104">
        <v>80</v>
      </c>
    </row>
    <row r="10997" spans="1:3" x14ac:dyDescent="0.3">
      <c r="A10997" s="103">
        <v>46153</v>
      </c>
      <c r="B10997" s="104">
        <v>60000028</v>
      </c>
      <c r="C10997" s="104">
        <v>43</v>
      </c>
    </row>
    <row r="10998" spans="1:3" x14ac:dyDescent="0.3">
      <c r="A10998" s="103">
        <v>46153</v>
      </c>
      <c r="B10998" s="104">
        <v>60000029</v>
      </c>
      <c r="C10998" s="104">
        <v>124</v>
      </c>
    </row>
    <row r="10999" spans="1:3" x14ac:dyDescent="0.3">
      <c r="A10999" s="103">
        <v>46153</v>
      </c>
      <c r="B10999" s="104">
        <v>60000030</v>
      </c>
      <c r="C10999" s="104">
        <v>6545</v>
      </c>
    </row>
    <row r="11000" spans="1:3" x14ac:dyDescent="0.3">
      <c r="A11000" s="103">
        <v>46153</v>
      </c>
      <c r="B11000" s="104">
        <v>60000031</v>
      </c>
      <c r="C11000" s="104">
        <v>107</v>
      </c>
    </row>
    <row r="11001" spans="1:3" x14ac:dyDescent="0.3">
      <c r="A11001" s="103">
        <v>46153</v>
      </c>
      <c r="B11001" s="104">
        <v>60000032</v>
      </c>
      <c r="C11001" s="104">
        <v>1807</v>
      </c>
    </row>
    <row r="11002" spans="1:3" x14ac:dyDescent="0.3">
      <c r="A11002" s="103">
        <v>46153</v>
      </c>
      <c r="B11002" s="104">
        <v>60000033</v>
      </c>
      <c r="C11002" s="104">
        <v>3707</v>
      </c>
    </row>
    <row r="11003" spans="1:3" x14ac:dyDescent="0.3">
      <c r="A11003" s="103">
        <v>46153</v>
      </c>
      <c r="B11003" s="104">
        <v>60000035</v>
      </c>
      <c r="C11003" s="104">
        <v>37313</v>
      </c>
    </row>
    <row r="11004" spans="1:3" x14ac:dyDescent="0.3">
      <c r="A11004" s="103">
        <v>46153</v>
      </c>
      <c r="B11004" s="104">
        <v>60000036</v>
      </c>
      <c r="C11004" s="104">
        <v>326</v>
      </c>
    </row>
    <row r="11005" spans="1:3" x14ac:dyDescent="0.3">
      <c r="A11005" s="103">
        <v>46153</v>
      </c>
      <c r="B11005" s="104">
        <v>60000037</v>
      </c>
      <c r="C11005" s="104">
        <v>61844</v>
      </c>
    </row>
    <row r="11006" spans="1:3" x14ac:dyDescent="0.3">
      <c r="A11006" s="103">
        <v>46153</v>
      </c>
      <c r="B11006" s="104">
        <v>60000041</v>
      </c>
      <c r="C11006" s="104">
        <v>3505</v>
      </c>
    </row>
    <row r="11007" spans="1:3" x14ac:dyDescent="0.3">
      <c r="A11007" s="103">
        <v>46153</v>
      </c>
      <c r="B11007" s="104">
        <v>60000043</v>
      </c>
      <c r="C11007" s="104">
        <v>425</v>
      </c>
    </row>
    <row r="11008" spans="1:3" x14ac:dyDescent="0.3">
      <c r="A11008" s="103">
        <v>46153</v>
      </c>
      <c r="B11008" s="104">
        <v>60000044</v>
      </c>
      <c r="C11008" s="104">
        <v>104</v>
      </c>
    </row>
    <row r="11009" spans="1:3" x14ac:dyDescent="0.3">
      <c r="A11009" s="103">
        <v>46153</v>
      </c>
      <c r="B11009" s="104">
        <v>60000045</v>
      </c>
      <c r="C11009" s="104">
        <v>3885</v>
      </c>
    </row>
    <row r="11010" spans="1:3" x14ac:dyDescent="0.3">
      <c r="A11010" s="103">
        <v>46153</v>
      </c>
      <c r="B11010" s="104">
        <v>60000047</v>
      </c>
      <c r="C11010" s="104">
        <v>2699</v>
      </c>
    </row>
    <row r="11011" spans="1:3" x14ac:dyDescent="0.3">
      <c r="A11011" s="103">
        <v>46153</v>
      </c>
      <c r="B11011" s="104">
        <v>60000049</v>
      </c>
      <c r="C11011" s="104">
        <v>105124</v>
      </c>
    </row>
    <row r="11012" spans="1:3" x14ac:dyDescent="0.3">
      <c r="A11012" s="103">
        <v>46153</v>
      </c>
      <c r="B11012" s="104">
        <v>60000050</v>
      </c>
      <c r="C11012" s="104">
        <v>21997</v>
      </c>
    </row>
    <row r="11013" spans="1:3" x14ac:dyDescent="0.3">
      <c r="A11013" s="103">
        <v>46153</v>
      </c>
      <c r="B11013" s="104">
        <v>60000051</v>
      </c>
      <c r="C11013" s="104">
        <v>9054</v>
      </c>
    </row>
    <row r="11014" spans="1:3" x14ac:dyDescent="0.3">
      <c r="A11014" s="103">
        <v>46153</v>
      </c>
      <c r="B11014" s="104">
        <v>60000052</v>
      </c>
      <c r="C11014" s="104">
        <v>20823</v>
      </c>
    </row>
    <row r="11015" spans="1:3" x14ac:dyDescent="0.3">
      <c r="A11015" s="103">
        <v>46153</v>
      </c>
      <c r="B11015" s="104">
        <v>60000053</v>
      </c>
      <c r="C11015" s="104">
        <v>120</v>
      </c>
    </row>
    <row r="11016" spans="1:3" x14ac:dyDescent="0.3">
      <c r="A11016" s="103">
        <v>46153</v>
      </c>
      <c r="B11016" s="104">
        <v>60000054</v>
      </c>
      <c r="C11016" s="104">
        <v>6</v>
      </c>
    </row>
    <row r="11017" spans="1:3" x14ac:dyDescent="0.3">
      <c r="A11017" s="103">
        <v>46153</v>
      </c>
      <c r="B11017" s="104">
        <v>60000055</v>
      </c>
      <c r="C11017" s="104">
        <v>12</v>
      </c>
    </row>
    <row r="11018" spans="1:3" x14ac:dyDescent="0.3">
      <c r="A11018" s="103">
        <v>46153</v>
      </c>
      <c r="B11018" s="104">
        <v>60000056</v>
      </c>
      <c r="C11018" s="104">
        <v>0</v>
      </c>
    </row>
    <row r="11019" spans="1:3" x14ac:dyDescent="0.3">
      <c r="A11019" s="103">
        <v>46153</v>
      </c>
      <c r="B11019" s="104">
        <v>60000057</v>
      </c>
      <c r="C11019" s="104">
        <v>43772</v>
      </c>
    </row>
    <row r="11020" spans="1:3" x14ac:dyDescent="0.3">
      <c r="A11020" s="103">
        <v>46153</v>
      </c>
      <c r="B11020" s="104">
        <v>60000058</v>
      </c>
      <c r="C11020" s="104">
        <v>1987</v>
      </c>
    </row>
    <row r="11021" spans="1:3" x14ac:dyDescent="0.3">
      <c r="A11021" s="103">
        <v>46153</v>
      </c>
      <c r="B11021" s="104">
        <v>60000113</v>
      </c>
      <c r="C11021" s="104">
        <v>138</v>
      </c>
    </row>
    <row r="11022" spans="1:3" x14ac:dyDescent="0.3">
      <c r="A11022" s="103">
        <v>46153</v>
      </c>
      <c r="B11022" s="104">
        <v>60000114</v>
      </c>
      <c r="C11022" s="104">
        <v>502</v>
      </c>
    </row>
    <row r="11023" spans="1:3" x14ac:dyDescent="0.3">
      <c r="A11023" s="103">
        <v>46153</v>
      </c>
      <c r="B11023" s="104">
        <v>60000120</v>
      </c>
      <c r="C11023" s="104">
        <v>128</v>
      </c>
    </row>
    <row r="11024" spans="1:3" x14ac:dyDescent="0.3">
      <c r="A11024" s="103">
        <v>46153</v>
      </c>
      <c r="B11024" s="104">
        <v>60000121</v>
      </c>
      <c r="C11024" s="104">
        <v>176</v>
      </c>
    </row>
    <row r="11025" spans="1:3" x14ac:dyDescent="0.3">
      <c r="A11025" s="103">
        <v>46153</v>
      </c>
      <c r="B11025" s="104">
        <v>60000122</v>
      </c>
      <c r="C11025" s="104">
        <v>0</v>
      </c>
    </row>
    <row r="11026" spans="1:3" x14ac:dyDescent="0.3">
      <c r="A11026" s="103">
        <v>46153</v>
      </c>
      <c r="B11026" s="104">
        <v>60000123</v>
      </c>
      <c r="C11026" s="104">
        <v>0</v>
      </c>
    </row>
    <row r="11027" spans="1:3" x14ac:dyDescent="0.3">
      <c r="A11027" s="103">
        <v>46153</v>
      </c>
      <c r="B11027" s="104">
        <v>60000124</v>
      </c>
      <c r="C11027" s="104">
        <v>0</v>
      </c>
    </row>
    <row r="11028" spans="1:3" x14ac:dyDescent="0.3">
      <c r="A11028" s="103">
        <v>46153</v>
      </c>
      <c r="B11028" s="104">
        <v>60000125</v>
      </c>
      <c r="C11028" s="104">
        <v>0</v>
      </c>
    </row>
    <row r="11029" spans="1:3" x14ac:dyDescent="0.3">
      <c r="A11029" s="103">
        <v>46153</v>
      </c>
      <c r="B11029" s="104">
        <v>60000131</v>
      </c>
      <c r="C11029" s="104">
        <v>24</v>
      </c>
    </row>
    <row r="11030" spans="1:3" x14ac:dyDescent="0.3">
      <c r="A11030" s="103">
        <v>46153</v>
      </c>
      <c r="B11030" s="104">
        <v>60000132</v>
      </c>
      <c r="C11030" s="104">
        <v>28</v>
      </c>
    </row>
    <row r="11031" spans="1:3" x14ac:dyDescent="0.3">
      <c r="A11031" s="103">
        <v>46153</v>
      </c>
      <c r="B11031" s="104">
        <v>60000138</v>
      </c>
      <c r="C11031" s="104">
        <v>123</v>
      </c>
    </row>
    <row r="11032" spans="1:3" x14ac:dyDescent="0.3">
      <c r="A11032" s="103">
        <v>46153</v>
      </c>
      <c r="B11032" s="104">
        <v>60000172</v>
      </c>
      <c r="C11032" s="104">
        <v>86</v>
      </c>
    </row>
    <row r="11033" spans="1:3" x14ac:dyDescent="0.3">
      <c r="A11033" s="103">
        <v>46153</v>
      </c>
      <c r="B11033" s="104">
        <v>60000173</v>
      </c>
      <c r="C11033" s="104">
        <v>224</v>
      </c>
    </row>
    <row r="11034" spans="1:3" x14ac:dyDescent="0.3">
      <c r="A11034" s="103">
        <v>46153</v>
      </c>
      <c r="B11034" s="104">
        <v>60000180</v>
      </c>
      <c r="C11034" s="104">
        <v>150</v>
      </c>
    </row>
    <row r="11035" spans="1:3" x14ac:dyDescent="0.3">
      <c r="A11035" s="103">
        <v>46153</v>
      </c>
      <c r="B11035" s="104">
        <v>60000182</v>
      </c>
      <c r="C11035" s="104">
        <v>16</v>
      </c>
    </row>
    <row r="11036" spans="1:3" x14ac:dyDescent="0.3">
      <c r="A11036" s="103">
        <v>46153</v>
      </c>
      <c r="B11036" s="104">
        <v>60000183</v>
      </c>
      <c r="C11036" s="104">
        <v>369</v>
      </c>
    </row>
    <row r="11037" spans="1:3" x14ac:dyDescent="0.3">
      <c r="A11037" s="103">
        <v>46153</v>
      </c>
      <c r="B11037" s="104">
        <v>60000184</v>
      </c>
      <c r="C11037" s="104">
        <v>235</v>
      </c>
    </row>
    <row r="11038" spans="1:3" x14ac:dyDescent="0.3">
      <c r="A11038" s="103">
        <v>46153</v>
      </c>
      <c r="B11038" s="104">
        <v>60000185</v>
      </c>
      <c r="C11038" s="104">
        <v>4661</v>
      </c>
    </row>
    <row r="11039" spans="1:3" x14ac:dyDescent="0.3">
      <c r="A11039" s="103">
        <v>46153</v>
      </c>
      <c r="B11039" s="104">
        <v>60000201</v>
      </c>
      <c r="C11039" s="104">
        <v>11</v>
      </c>
    </row>
    <row r="11040" spans="1:3" x14ac:dyDescent="0.3">
      <c r="A11040" s="103">
        <v>46153</v>
      </c>
      <c r="B11040" s="104">
        <v>60000202</v>
      </c>
      <c r="C11040" s="104">
        <v>9</v>
      </c>
    </row>
    <row r="11041" spans="1:3" x14ac:dyDescent="0.3">
      <c r="A11041" s="103">
        <v>46153</v>
      </c>
      <c r="B11041" s="104">
        <v>60000203</v>
      </c>
      <c r="C11041" s="104">
        <v>12</v>
      </c>
    </row>
    <row r="11042" spans="1:3" x14ac:dyDescent="0.3">
      <c r="A11042" s="103">
        <v>46153</v>
      </c>
      <c r="B11042" s="104">
        <v>60000206</v>
      </c>
      <c r="C11042" s="104">
        <v>2</v>
      </c>
    </row>
    <row r="11043" spans="1:3" x14ac:dyDescent="0.3">
      <c r="A11043" s="103">
        <v>46153</v>
      </c>
      <c r="B11043" s="104">
        <v>60000211</v>
      </c>
      <c r="C11043" s="104">
        <v>3</v>
      </c>
    </row>
    <row r="11044" spans="1:3" x14ac:dyDescent="0.3">
      <c r="A11044" s="103">
        <v>46153</v>
      </c>
      <c r="B11044" s="104">
        <v>60000212</v>
      </c>
      <c r="C11044" s="104">
        <v>11</v>
      </c>
    </row>
    <row r="11045" spans="1:3" x14ac:dyDescent="0.3">
      <c r="A11045" s="103">
        <v>46153</v>
      </c>
      <c r="B11045" s="104">
        <v>60000215</v>
      </c>
      <c r="C11045" s="104">
        <v>4</v>
      </c>
    </row>
    <row r="11046" spans="1:3" x14ac:dyDescent="0.3">
      <c r="A11046" s="103">
        <v>46153</v>
      </c>
      <c r="B11046" s="104">
        <v>60000217</v>
      </c>
      <c r="C11046" s="104">
        <v>33</v>
      </c>
    </row>
    <row r="11047" spans="1:3" x14ac:dyDescent="0.3">
      <c r="A11047" s="103">
        <v>46153</v>
      </c>
      <c r="B11047" s="104">
        <v>60000218</v>
      </c>
      <c r="C11047" s="104">
        <v>15</v>
      </c>
    </row>
    <row r="11048" spans="1:3" x14ac:dyDescent="0.3">
      <c r="A11048" s="103">
        <v>46153</v>
      </c>
      <c r="B11048" s="104">
        <v>60000220</v>
      </c>
      <c r="C11048" s="104">
        <v>124</v>
      </c>
    </row>
    <row r="11049" spans="1:3" x14ac:dyDescent="0.3">
      <c r="A11049" s="103">
        <v>46153</v>
      </c>
      <c r="B11049" s="104">
        <v>60000221</v>
      </c>
      <c r="C11049" s="104">
        <v>85</v>
      </c>
    </row>
    <row r="11050" spans="1:3" x14ac:dyDescent="0.3">
      <c r="A11050" s="103">
        <v>46153</v>
      </c>
      <c r="B11050" s="104">
        <v>60000223</v>
      </c>
      <c r="C11050" s="104">
        <v>102</v>
      </c>
    </row>
    <row r="11051" spans="1:3" x14ac:dyDescent="0.3">
      <c r="A11051" s="103">
        <v>46153</v>
      </c>
      <c r="B11051" s="104">
        <v>60000224</v>
      </c>
      <c r="C11051" s="104">
        <v>4</v>
      </c>
    </row>
    <row r="11052" spans="1:3" x14ac:dyDescent="0.3">
      <c r="A11052" s="103">
        <v>46153</v>
      </c>
      <c r="B11052" s="104">
        <v>60000225</v>
      </c>
      <c r="C11052" s="104">
        <v>15</v>
      </c>
    </row>
    <row r="11053" spans="1:3" x14ac:dyDescent="0.3">
      <c r="A11053" s="103">
        <v>46153</v>
      </c>
      <c r="B11053" s="104">
        <v>60000233</v>
      </c>
      <c r="C11053" s="104">
        <v>267</v>
      </c>
    </row>
    <row r="11054" spans="1:3" x14ac:dyDescent="0.3">
      <c r="A11054" s="103">
        <v>46153</v>
      </c>
      <c r="B11054" s="104">
        <v>60000267</v>
      </c>
      <c r="C11054" s="104">
        <v>1480</v>
      </c>
    </row>
    <row r="11055" spans="1:3" x14ac:dyDescent="0.3">
      <c r="A11055" s="103">
        <v>46153</v>
      </c>
      <c r="B11055" s="104">
        <v>60000270</v>
      </c>
      <c r="C11055" s="104">
        <v>153</v>
      </c>
    </row>
    <row r="11056" spans="1:3" x14ac:dyDescent="0.3">
      <c r="A11056" s="103">
        <v>46153</v>
      </c>
      <c r="B11056" s="104">
        <v>60000271</v>
      </c>
      <c r="C11056" s="104">
        <v>154</v>
      </c>
    </row>
    <row r="11057" spans="1:3" x14ac:dyDescent="0.3">
      <c r="A11057" s="103">
        <v>46153</v>
      </c>
      <c r="B11057" s="104">
        <v>60000272</v>
      </c>
      <c r="C11057" s="104">
        <v>143</v>
      </c>
    </row>
    <row r="11058" spans="1:3" x14ac:dyDescent="0.3">
      <c r="A11058" s="103">
        <v>46153</v>
      </c>
      <c r="B11058" s="104">
        <v>60000280</v>
      </c>
      <c r="C11058" s="104">
        <v>19</v>
      </c>
    </row>
    <row r="11059" spans="1:3" x14ac:dyDescent="0.3">
      <c r="A11059" s="103">
        <v>46153</v>
      </c>
      <c r="B11059" s="104">
        <v>60000281</v>
      </c>
      <c r="C11059" s="104">
        <v>96</v>
      </c>
    </row>
    <row r="11060" spans="1:3" x14ac:dyDescent="0.3">
      <c r="A11060" s="103">
        <v>46153</v>
      </c>
      <c r="B11060" s="104">
        <v>60000304</v>
      </c>
      <c r="C11060" s="104">
        <v>335</v>
      </c>
    </row>
    <row r="11061" spans="1:3" x14ac:dyDescent="0.3">
      <c r="A11061" s="103">
        <v>46153</v>
      </c>
      <c r="B11061" s="104">
        <v>60000310</v>
      </c>
      <c r="C11061" s="104">
        <v>547</v>
      </c>
    </row>
    <row r="11062" spans="1:3" x14ac:dyDescent="0.3">
      <c r="A11062" s="103">
        <v>46153</v>
      </c>
      <c r="B11062" s="104">
        <v>60000311</v>
      </c>
      <c r="C11062" s="104">
        <v>3162</v>
      </c>
    </row>
    <row r="11063" spans="1:3" x14ac:dyDescent="0.3">
      <c r="A11063" s="103">
        <v>46153</v>
      </c>
      <c r="B11063" s="104">
        <v>60000312</v>
      </c>
      <c r="C11063" s="104">
        <v>6432</v>
      </c>
    </row>
    <row r="11064" spans="1:3" x14ac:dyDescent="0.3">
      <c r="A11064" s="103">
        <v>46153</v>
      </c>
      <c r="B11064" s="104">
        <v>60000394</v>
      </c>
      <c r="C11064" s="104">
        <v>12600</v>
      </c>
    </row>
    <row r="11065" spans="1:3" x14ac:dyDescent="0.3">
      <c r="A11065" s="103">
        <v>46153</v>
      </c>
      <c r="B11065" s="104">
        <v>60000395</v>
      </c>
      <c r="C11065" s="104">
        <v>8400</v>
      </c>
    </row>
    <row r="11066" spans="1:3" x14ac:dyDescent="0.3">
      <c r="A11066" s="103">
        <v>46153</v>
      </c>
      <c r="B11066" s="104">
        <v>60000408</v>
      </c>
      <c r="C11066" s="104">
        <v>84</v>
      </c>
    </row>
    <row r="11067" spans="1:3" x14ac:dyDescent="0.3">
      <c r="A11067" s="103">
        <v>46153</v>
      </c>
      <c r="B11067" s="104">
        <v>60000409</v>
      </c>
      <c r="C11067" s="104">
        <v>172</v>
      </c>
    </row>
    <row r="11068" spans="1:3" x14ac:dyDescent="0.3">
      <c r="A11068" s="103">
        <v>46153</v>
      </c>
      <c r="B11068" s="104">
        <v>60000410</v>
      </c>
      <c r="C11068" s="104">
        <v>124</v>
      </c>
    </row>
    <row r="11069" spans="1:3" x14ac:dyDescent="0.3">
      <c r="A11069" s="103">
        <v>46153</v>
      </c>
      <c r="B11069" s="104">
        <v>60000440</v>
      </c>
      <c r="C11069" s="104">
        <v>15120</v>
      </c>
    </row>
    <row r="11070" spans="1:3" x14ac:dyDescent="0.3">
      <c r="A11070" s="103">
        <v>46153</v>
      </c>
      <c r="B11070" s="104">
        <v>60000539</v>
      </c>
      <c r="C11070" s="104">
        <v>1</v>
      </c>
    </row>
    <row r="11071" spans="1:3" x14ac:dyDescent="0.3">
      <c r="A11071" s="103">
        <v>46153</v>
      </c>
      <c r="B11071" s="104">
        <v>60000540</v>
      </c>
      <c r="C11071" s="104">
        <v>27</v>
      </c>
    </row>
    <row r="11072" spans="1:3" x14ac:dyDescent="0.3">
      <c r="A11072" s="103">
        <v>46153</v>
      </c>
      <c r="B11072" s="104">
        <v>60000552</v>
      </c>
      <c r="C11072" s="104">
        <v>8904</v>
      </c>
    </row>
    <row r="11073" spans="1:3" x14ac:dyDescent="0.3">
      <c r="A11073" s="103">
        <v>46153</v>
      </c>
      <c r="B11073" s="104">
        <v>60000555</v>
      </c>
      <c r="C11073" s="104">
        <v>1296</v>
      </c>
    </row>
    <row r="11074" spans="1:3" x14ac:dyDescent="0.3">
      <c r="A11074" s="103">
        <v>46153</v>
      </c>
      <c r="B11074" s="104">
        <v>60000556</v>
      </c>
      <c r="C11074" s="104">
        <v>1284</v>
      </c>
    </row>
    <row r="11075" spans="1:3" x14ac:dyDescent="0.3">
      <c r="A11075" s="103">
        <v>46153</v>
      </c>
      <c r="B11075" s="104">
        <v>60000557</v>
      </c>
      <c r="C11075" s="104">
        <v>93</v>
      </c>
    </row>
    <row r="11076" spans="1:3" x14ac:dyDescent="0.3">
      <c r="A11076" s="103">
        <v>46153</v>
      </c>
      <c r="B11076" s="104">
        <v>60000558</v>
      </c>
      <c r="C11076" s="104">
        <v>102</v>
      </c>
    </row>
    <row r="11077" spans="1:3" x14ac:dyDescent="0.3">
      <c r="A11077" s="103">
        <v>46153</v>
      </c>
      <c r="B11077" s="104">
        <v>60000559</v>
      </c>
      <c r="C11077" s="104">
        <v>79</v>
      </c>
    </row>
    <row r="11078" spans="1:3" x14ac:dyDescent="0.3">
      <c r="A11078" s="103">
        <v>46153</v>
      </c>
      <c r="B11078" s="104">
        <v>60000567</v>
      </c>
      <c r="C11078" s="104">
        <v>64</v>
      </c>
    </row>
    <row r="11079" spans="1:3" x14ac:dyDescent="0.3">
      <c r="A11079" s="103">
        <v>46153</v>
      </c>
      <c r="B11079" s="104">
        <v>60000569</v>
      </c>
      <c r="C11079" s="104">
        <v>53</v>
      </c>
    </row>
    <row r="11080" spans="1:3" x14ac:dyDescent="0.3">
      <c r="A11080" s="103">
        <v>46153</v>
      </c>
      <c r="B11080" s="104">
        <v>60000570</v>
      </c>
      <c r="C11080" s="104">
        <v>0</v>
      </c>
    </row>
    <row r="11081" spans="1:3" x14ac:dyDescent="0.3">
      <c r="A11081" s="103">
        <v>46153</v>
      </c>
      <c r="B11081" s="104">
        <v>60000571</v>
      </c>
      <c r="C11081" s="104">
        <v>16</v>
      </c>
    </row>
    <row r="11082" spans="1:3" x14ac:dyDescent="0.3">
      <c r="A11082" s="103">
        <v>46153</v>
      </c>
      <c r="B11082" s="104">
        <v>60000572</v>
      </c>
      <c r="C11082" s="104">
        <v>9000</v>
      </c>
    </row>
    <row r="11083" spans="1:3" x14ac:dyDescent="0.3">
      <c r="A11083" s="103">
        <v>46153</v>
      </c>
      <c r="B11083" s="104">
        <v>60000573</v>
      </c>
      <c r="C11083" s="104">
        <v>4448</v>
      </c>
    </row>
    <row r="11084" spans="1:3" x14ac:dyDescent="0.3">
      <c r="A11084" s="103">
        <v>46153</v>
      </c>
      <c r="B11084" s="104">
        <v>60000576</v>
      </c>
      <c r="C11084" s="104">
        <v>3720</v>
      </c>
    </row>
    <row r="11085" spans="1:3" x14ac:dyDescent="0.3">
      <c r="A11085" s="103">
        <v>46153</v>
      </c>
      <c r="B11085" s="104">
        <v>60000577</v>
      </c>
      <c r="C11085" s="104">
        <v>3840</v>
      </c>
    </row>
    <row r="11086" spans="1:3" x14ac:dyDescent="0.3">
      <c r="A11086" s="103">
        <v>46153</v>
      </c>
      <c r="B11086" s="104">
        <v>60000578</v>
      </c>
      <c r="C11086" s="104">
        <v>45360</v>
      </c>
    </row>
    <row r="11087" spans="1:3" x14ac:dyDescent="0.3">
      <c r="A11087" s="103">
        <v>46153</v>
      </c>
      <c r="B11087" s="104">
        <v>60000579</v>
      </c>
      <c r="C11087" s="104">
        <v>13152</v>
      </c>
    </row>
    <row r="11088" spans="1:3" x14ac:dyDescent="0.3">
      <c r="A11088" s="103">
        <v>46153</v>
      </c>
      <c r="B11088" s="104">
        <v>60000580</v>
      </c>
      <c r="C11088" s="104">
        <v>4080</v>
      </c>
    </row>
    <row r="11089" spans="1:3" x14ac:dyDescent="0.3">
      <c r="A11089" s="103">
        <v>46153</v>
      </c>
      <c r="B11089" s="104">
        <v>60000582</v>
      </c>
      <c r="C11089" s="104">
        <v>16128</v>
      </c>
    </row>
    <row r="11090" spans="1:3" x14ac:dyDescent="0.3">
      <c r="A11090" s="103">
        <v>46153</v>
      </c>
      <c r="B11090" s="104">
        <v>60000583</v>
      </c>
      <c r="C11090" s="104">
        <v>20160</v>
      </c>
    </row>
    <row r="11091" spans="1:3" x14ac:dyDescent="0.3">
      <c r="A11091" s="103">
        <v>46153</v>
      </c>
      <c r="B11091" s="104">
        <v>60000593</v>
      </c>
      <c r="C11091" s="104">
        <v>6004</v>
      </c>
    </row>
    <row r="11092" spans="1:3" x14ac:dyDescent="0.3">
      <c r="A11092" s="103">
        <v>46153</v>
      </c>
      <c r="B11092" s="104">
        <v>60000595</v>
      </c>
      <c r="C11092" s="104">
        <v>0</v>
      </c>
    </row>
    <row r="11093" spans="1:3" x14ac:dyDescent="0.3">
      <c r="A11093" s="103">
        <v>46153</v>
      </c>
      <c r="B11093" s="104">
        <v>60000631</v>
      </c>
      <c r="C11093" s="104">
        <v>45024</v>
      </c>
    </row>
    <row r="11094" spans="1:3" x14ac:dyDescent="0.3">
      <c r="A11094" s="103">
        <v>46153</v>
      </c>
      <c r="B11094" s="104">
        <v>60000632</v>
      </c>
      <c r="C11094" s="104">
        <v>1416</v>
      </c>
    </row>
    <row r="11095" spans="1:3" x14ac:dyDescent="0.3">
      <c r="A11095" s="103">
        <v>46153</v>
      </c>
      <c r="B11095" s="104">
        <v>60000633</v>
      </c>
      <c r="C11095" s="104">
        <v>88227</v>
      </c>
    </row>
    <row r="11096" spans="1:3" x14ac:dyDescent="0.3">
      <c r="A11096" s="103">
        <v>46153</v>
      </c>
      <c r="B11096" s="104">
        <v>60000634</v>
      </c>
      <c r="C11096" s="104">
        <v>17184</v>
      </c>
    </row>
    <row r="11097" spans="1:3" x14ac:dyDescent="0.3">
      <c r="A11097" s="103">
        <v>46153</v>
      </c>
      <c r="B11097" s="104">
        <v>60000635</v>
      </c>
      <c r="C11097" s="104">
        <v>6468</v>
      </c>
    </row>
    <row r="11098" spans="1:3" x14ac:dyDescent="0.3">
      <c r="A11098" s="103">
        <v>46154</v>
      </c>
      <c r="B11098" s="104">
        <v>60000000</v>
      </c>
      <c r="C11098" s="104">
        <v>152</v>
      </c>
    </row>
    <row r="11099" spans="1:3" x14ac:dyDescent="0.3">
      <c r="A11099" s="103">
        <v>46154</v>
      </c>
      <c r="B11099" s="104">
        <v>60000002</v>
      </c>
      <c r="C11099" s="104">
        <v>29532</v>
      </c>
    </row>
    <row r="11100" spans="1:3" x14ac:dyDescent="0.3">
      <c r="A11100" s="103">
        <v>46154</v>
      </c>
      <c r="B11100" s="104">
        <v>60000005</v>
      </c>
      <c r="C11100" s="104">
        <v>819</v>
      </c>
    </row>
    <row r="11101" spans="1:3" x14ac:dyDescent="0.3">
      <c r="A11101" s="103">
        <v>46154</v>
      </c>
      <c r="B11101" s="104">
        <v>60000008</v>
      </c>
      <c r="C11101" s="104">
        <v>866</v>
      </c>
    </row>
    <row r="11102" spans="1:3" x14ac:dyDescent="0.3">
      <c r="A11102" s="103">
        <v>46154</v>
      </c>
      <c r="B11102" s="104">
        <v>60000009</v>
      </c>
      <c r="C11102" s="104">
        <v>1821</v>
      </c>
    </row>
    <row r="11103" spans="1:3" x14ac:dyDescent="0.3">
      <c r="A11103" s="103">
        <v>46154</v>
      </c>
      <c r="B11103" s="104">
        <v>60000026</v>
      </c>
      <c r="C11103" s="104">
        <v>120</v>
      </c>
    </row>
    <row r="11104" spans="1:3" x14ac:dyDescent="0.3">
      <c r="A11104" s="103">
        <v>46154</v>
      </c>
      <c r="B11104" s="104">
        <v>60000027</v>
      </c>
      <c r="C11104" s="104">
        <v>525</v>
      </c>
    </row>
    <row r="11105" spans="1:3" x14ac:dyDescent="0.3">
      <c r="A11105" s="103">
        <v>46154</v>
      </c>
      <c r="B11105" s="104">
        <v>60000028</v>
      </c>
      <c r="C11105" s="104">
        <v>64</v>
      </c>
    </row>
    <row r="11106" spans="1:3" x14ac:dyDescent="0.3">
      <c r="A11106" s="103">
        <v>46154</v>
      </c>
      <c r="B11106" s="104">
        <v>60000029</v>
      </c>
      <c r="C11106" s="104">
        <v>109</v>
      </c>
    </row>
    <row r="11107" spans="1:3" x14ac:dyDescent="0.3">
      <c r="A11107" s="103">
        <v>46154</v>
      </c>
      <c r="B11107" s="104">
        <v>60000030</v>
      </c>
      <c r="C11107" s="104">
        <v>1986</v>
      </c>
    </row>
    <row r="11108" spans="1:3" x14ac:dyDescent="0.3">
      <c r="A11108" s="103">
        <v>46154</v>
      </c>
      <c r="B11108" s="104">
        <v>60000031</v>
      </c>
      <c r="C11108" s="104">
        <v>153</v>
      </c>
    </row>
    <row r="11109" spans="1:3" x14ac:dyDescent="0.3">
      <c r="A11109" s="103">
        <v>46154</v>
      </c>
      <c r="B11109" s="104">
        <v>60000032</v>
      </c>
      <c r="C11109" s="104">
        <v>2195</v>
      </c>
    </row>
    <row r="11110" spans="1:3" x14ac:dyDescent="0.3">
      <c r="A11110" s="103">
        <v>46154</v>
      </c>
      <c r="B11110" s="104">
        <v>60000033</v>
      </c>
      <c r="C11110" s="104">
        <v>1460</v>
      </c>
    </row>
    <row r="11111" spans="1:3" x14ac:dyDescent="0.3">
      <c r="A11111" s="103">
        <v>46154</v>
      </c>
      <c r="B11111" s="104">
        <v>60000035</v>
      </c>
      <c r="C11111" s="104">
        <v>40741</v>
      </c>
    </row>
    <row r="11112" spans="1:3" x14ac:dyDescent="0.3">
      <c r="A11112" s="103">
        <v>46154</v>
      </c>
      <c r="B11112" s="104">
        <v>60000036</v>
      </c>
      <c r="C11112" s="104">
        <v>974</v>
      </c>
    </row>
    <row r="11113" spans="1:3" x14ac:dyDescent="0.3">
      <c r="A11113" s="103">
        <v>46154</v>
      </c>
      <c r="B11113" s="104">
        <v>60000037</v>
      </c>
      <c r="C11113" s="104">
        <v>15390</v>
      </c>
    </row>
    <row r="11114" spans="1:3" x14ac:dyDescent="0.3">
      <c r="A11114" s="103">
        <v>46154</v>
      </c>
      <c r="B11114" s="104">
        <v>60000038</v>
      </c>
      <c r="C11114" s="104">
        <v>744</v>
      </c>
    </row>
    <row r="11115" spans="1:3" x14ac:dyDescent="0.3">
      <c r="A11115" s="103">
        <v>46154</v>
      </c>
      <c r="B11115" s="104">
        <v>60000039</v>
      </c>
      <c r="C11115" s="104">
        <v>720</v>
      </c>
    </row>
    <row r="11116" spans="1:3" x14ac:dyDescent="0.3">
      <c r="A11116" s="103">
        <v>46154</v>
      </c>
      <c r="B11116" s="104">
        <v>60000041</v>
      </c>
      <c r="C11116" s="104">
        <v>2484</v>
      </c>
    </row>
    <row r="11117" spans="1:3" x14ac:dyDescent="0.3">
      <c r="A11117" s="103">
        <v>46154</v>
      </c>
      <c r="B11117" s="104">
        <v>60000042</v>
      </c>
      <c r="C11117" s="104">
        <v>2664</v>
      </c>
    </row>
    <row r="11118" spans="1:3" x14ac:dyDescent="0.3">
      <c r="A11118" s="103">
        <v>46154</v>
      </c>
      <c r="B11118" s="104">
        <v>60000043</v>
      </c>
      <c r="C11118" s="104">
        <v>904</v>
      </c>
    </row>
    <row r="11119" spans="1:3" x14ac:dyDescent="0.3">
      <c r="A11119" s="103">
        <v>46154</v>
      </c>
      <c r="B11119" s="104">
        <v>60000044</v>
      </c>
      <c r="C11119" s="104">
        <v>521</v>
      </c>
    </row>
    <row r="11120" spans="1:3" x14ac:dyDescent="0.3">
      <c r="A11120" s="103">
        <v>46154</v>
      </c>
      <c r="B11120" s="104">
        <v>60000045</v>
      </c>
      <c r="C11120" s="104">
        <v>1582</v>
      </c>
    </row>
    <row r="11121" spans="1:3" x14ac:dyDescent="0.3">
      <c r="A11121" s="103">
        <v>46154</v>
      </c>
      <c r="B11121" s="104">
        <v>60000047</v>
      </c>
      <c r="C11121" s="104">
        <v>1632</v>
      </c>
    </row>
    <row r="11122" spans="1:3" x14ac:dyDescent="0.3">
      <c r="A11122" s="103">
        <v>46154</v>
      </c>
      <c r="B11122" s="104">
        <v>60000048</v>
      </c>
      <c r="C11122" s="104">
        <v>3588</v>
      </c>
    </row>
    <row r="11123" spans="1:3" x14ac:dyDescent="0.3">
      <c r="A11123" s="103">
        <v>46154</v>
      </c>
      <c r="B11123" s="104">
        <v>60000049</v>
      </c>
      <c r="C11123" s="104">
        <v>19689</v>
      </c>
    </row>
    <row r="11124" spans="1:3" x14ac:dyDescent="0.3">
      <c r="A11124" s="103">
        <v>46154</v>
      </c>
      <c r="B11124" s="104">
        <v>60000050</v>
      </c>
      <c r="C11124" s="104">
        <v>1997</v>
      </c>
    </row>
    <row r="11125" spans="1:3" x14ac:dyDescent="0.3">
      <c r="A11125" s="103">
        <v>46154</v>
      </c>
      <c r="B11125" s="104">
        <v>60000051</v>
      </c>
      <c r="C11125" s="104">
        <v>1292</v>
      </c>
    </row>
    <row r="11126" spans="1:3" x14ac:dyDescent="0.3">
      <c r="A11126" s="103">
        <v>46154</v>
      </c>
      <c r="B11126" s="104">
        <v>60000052</v>
      </c>
      <c r="C11126" s="104">
        <v>8833</v>
      </c>
    </row>
    <row r="11127" spans="1:3" x14ac:dyDescent="0.3">
      <c r="A11127" s="103">
        <v>46154</v>
      </c>
      <c r="B11127" s="104">
        <v>60000053</v>
      </c>
      <c r="C11127" s="104">
        <v>288</v>
      </c>
    </row>
    <row r="11128" spans="1:3" x14ac:dyDescent="0.3">
      <c r="A11128" s="103">
        <v>46154</v>
      </c>
      <c r="B11128" s="104">
        <v>60000054</v>
      </c>
      <c r="C11128" s="104">
        <v>180</v>
      </c>
    </row>
    <row r="11129" spans="1:3" x14ac:dyDescent="0.3">
      <c r="A11129" s="103">
        <v>46154</v>
      </c>
      <c r="B11129" s="104">
        <v>60000055</v>
      </c>
      <c r="C11129" s="104">
        <v>48</v>
      </c>
    </row>
    <row r="11130" spans="1:3" x14ac:dyDescent="0.3">
      <c r="A11130" s="103">
        <v>46154</v>
      </c>
      <c r="B11130" s="104">
        <v>60000057</v>
      </c>
      <c r="C11130" s="104">
        <v>34795</v>
      </c>
    </row>
    <row r="11131" spans="1:3" x14ac:dyDescent="0.3">
      <c r="A11131" s="103">
        <v>46154</v>
      </c>
      <c r="B11131" s="104">
        <v>60000058</v>
      </c>
      <c r="C11131" s="104">
        <v>10006</v>
      </c>
    </row>
    <row r="11132" spans="1:3" x14ac:dyDescent="0.3">
      <c r="A11132" s="103">
        <v>46154</v>
      </c>
      <c r="B11132" s="104">
        <v>60000111</v>
      </c>
      <c r="C11132" s="104">
        <v>100</v>
      </c>
    </row>
    <row r="11133" spans="1:3" x14ac:dyDescent="0.3">
      <c r="A11133" s="103">
        <v>46154</v>
      </c>
      <c r="B11133" s="104">
        <v>60000113</v>
      </c>
      <c r="C11133" s="104">
        <v>500</v>
      </c>
    </row>
    <row r="11134" spans="1:3" x14ac:dyDescent="0.3">
      <c r="A11134" s="103">
        <v>46154</v>
      </c>
      <c r="B11134" s="104">
        <v>60000114</v>
      </c>
      <c r="C11134" s="104">
        <v>545</v>
      </c>
    </row>
    <row r="11135" spans="1:3" x14ac:dyDescent="0.3">
      <c r="A11135" s="103">
        <v>46154</v>
      </c>
      <c r="B11135" s="104">
        <v>60000120</v>
      </c>
      <c r="C11135" s="104">
        <v>9070</v>
      </c>
    </row>
    <row r="11136" spans="1:3" x14ac:dyDescent="0.3">
      <c r="A11136" s="103">
        <v>46154</v>
      </c>
      <c r="B11136" s="104">
        <v>60000121</v>
      </c>
      <c r="C11136" s="104">
        <v>4302</v>
      </c>
    </row>
    <row r="11137" spans="1:3" x14ac:dyDescent="0.3">
      <c r="A11137" s="103">
        <v>46154</v>
      </c>
      <c r="B11137" s="104">
        <v>60000122</v>
      </c>
      <c r="C11137" s="104">
        <v>292</v>
      </c>
    </row>
    <row r="11138" spans="1:3" x14ac:dyDescent="0.3">
      <c r="A11138" s="103">
        <v>46154</v>
      </c>
      <c r="B11138" s="104">
        <v>60000123</v>
      </c>
      <c r="C11138" s="104">
        <v>288</v>
      </c>
    </row>
    <row r="11139" spans="1:3" x14ac:dyDescent="0.3">
      <c r="A11139" s="103">
        <v>46154</v>
      </c>
      <c r="B11139" s="104">
        <v>60000124</v>
      </c>
      <c r="C11139" s="104">
        <v>564</v>
      </c>
    </row>
    <row r="11140" spans="1:3" x14ac:dyDescent="0.3">
      <c r="A11140" s="103">
        <v>46154</v>
      </c>
      <c r="B11140" s="104">
        <v>60000125</v>
      </c>
      <c r="C11140" s="104">
        <v>135</v>
      </c>
    </row>
    <row r="11141" spans="1:3" x14ac:dyDescent="0.3">
      <c r="A11141" s="103">
        <v>46154</v>
      </c>
      <c r="B11141" s="104">
        <v>60000130</v>
      </c>
      <c r="C11141" s="104">
        <v>2</v>
      </c>
    </row>
    <row r="11142" spans="1:3" x14ac:dyDescent="0.3">
      <c r="A11142" s="103">
        <v>46154</v>
      </c>
      <c r="B11142" s="104">
        <v>60000131</v>
      </c>
      <c r="C11142" s="104">
        <v>85</v>
      </c>
    </row>
    <row r="11143" spans="1:3" x14ac:dyDescent="0.3">
      <c r="A11143" s="103">
        <v>46154</v>
      </c>
      <c r="B11143" s="104">
        <v>60000132</v>
      </c>
      <c r="C11143" s="104">
        <v>100</v>
      </c>
    </row>
    <row r="11144" spans="1:3" x14ac:dyDescent="0.3">
      <c r="A11144" s="103">
        <v>46154</v>
      </c>
      <c r="B11144" s="104">
        <v>60000138</v>
      </c>
      <c r="C11144" s="104">
        <v>307</v>
      </c>
    </row>
    <row r="11145" spans="1:3" x14ac:dyDescent="0.3">
      <c r="A11145" s="103">
        <v>46154</v>
      </c>
      <c r="B11145" s="104">
        <v>60000142</v>
      </c>
      <c r="C11145" s="104">
        <v>66</v>
      </c>
    </row>
    <row r="11146" spans="1:3" x14ac:dyDescent="0.3">
      <c r="A11146" s="103">
        <v>46154</v>
      </c>
      <c r="B11146" s="104">
        <v>60000172</v>
      </c>
      <c r="C11146" s="104">
        <v>126</v>
      </c>
    </row>
    <row r="11147" spans="1:3" x14ac:dyDescent="0.3">
      <c r="A11147" s="103">
        <v>46154</v>
      </c>
      <c r="B11147" s="104">
        <v>60000173</v>
      </c>
      <c r="C11147" s="104">
        <v>614</v>
      </c>
    </row>
    <row r="11148" spans="1:3" x14ac:dyDescent="0.3">
      <c r="A11148" s="103">
        <v>46154</v>
      </c>
      <c r="B11148" s="104">
        <v>60000180</v>
      </c>
      <c r="C11148" s="104">
        <v>116</v>
      </c>
    </row>
    <row r="11149" spans="1:3" x14ac:dyDescent="0.3">
      <c r="A11149" s="103">
        <v>46154</v>
      </c>
      <c r="B11149" s="104">
        <v>60000182</v>
      </c>
      <c r="C11149" s="104">
        <v>61</v>
      </c>
    </row>
    <row r="11150" spans="1:3" x14ac:dyDescent="0.3">
      <c r="A11150" s="103">
        <v>46154</v>
      </c>
      <c r="B11150" s="104">
        <v>60000183</v>
      </c>
      <c r="C11150" s="104">
        <v>435</v>
      </c>
    </row>
    <row r="11151" spans="1:3" x14ac:dyDescent="0.3">
      <c r="A11151" s="103">
        <v>46154</v>
      </c>
      <c r="B11151" s="104">
        <v>60000184</v>
      </c>
      <c r="C11151" s="104">
        <v>593</v>
      </c>
    </row>
    <row r="11152" spans="1:3" x14ac:dyDescent="0.3">
      <c r="A11152" s="103">
        <v>46154</v>
      </c>
      <c r="B11152" s="104">
        <v>60000185</v>
      </c>
      <c r="C11152" s="104">
        <v>2040</v>
      </c>
    </row>
    <row r="11153" spans="1:3" x14ac:dyDescent="0.3">
      <c r="A11153" s="103">
        <v>46154</v>
      </c>
      <c r="B11153" s="104">
        <v>60000186</v>
      </c>
      <c r="C11153" s="104">
        <v>24</v>
      </c>
    </row>
    <row r="11154" spans="1:3" x14ac:dyDescent="0.3">
      <c r="A11154" s="103">
        <v>46154</v>
      </c>
      <c r="B11154" s="104">
        <v>60000201</v>
      </c>
      <c r="C11154" s="104">
        <v>69</v>
      </c>
    </row>
    <row r="11155" spans="1:3" x14ac:dyDescent="0.3">
      <c r="A11155" s="103">
        <v>46154</v>
      </c>
      <c r="B11155" s="104">
        <v>60000202</v>
      </c>
      <c r="C11155" s="104">
        <v>67</v>
      </c>
    </row>
    <row r="11156" spans="1:3" x14ac:dyDescent="0.3">
      <c r="A11156" s="103">
        <v>46154</v>
      </c>
      <c r="B11156" s="104">
        <v>60000203</v>
      </c>
      <c r="C11156" s="104">
        <v>43</v>
      </c>
    </row>
    <row r="11157" spans="1:3" x14ac:dyDescent="0.3">
      <c r="A11157" s="103">
        <v>46154</v>
      </c>
      <c r="B11157" s="104">
        <v>60000206</v>
      </c>
      <c r="C11157" s="104">
        <v>34</v>
      </c>
    </row>
    <row r="11158" spans="1:3" x14ac:dyDescent="0.3">
      <c r="A11158" s="103">
        <v>46154</v>
      </c>
      <c r="B11158" s="104">
        <v>60000211</v>
      </c>
      <c r="C11158" s="104">
        <v>71</v>
      </c>
    </row>
    <row r="11159" spans="1:3" x14ac:dyDescent="0.3">
      <c r="A11159" s="103">
        <v>46154</v>
      </c>
      <c r="B11159" s="104">
        <v>60000212</v>
      </c>
      <c r="C11159" s="104">
        <v>44</v>
      </c>
    </row>
    <row r="11160" spans="1:3" x14ac:dyDescent="0.3">
      <c r="A11160" s="103">
        <v>46154</v>
      </c>
      <c r="B11160" s="104">
        <v>60000215</v>
      </c>
      <c r="C11160" s="104">
        <v>44</v>
      </c>
    </row>
    <row r="11161" spans="1:3" x14ac:dyDescent="0.3">
      <c r="A11161" s="103">
        <v>46154</v>
      </c>
      <c r="B11161" s="104">
        <v>60000217</v>
      </c>
      <c r="C11161" s="104">
        <v>30</v>
      </c>
    </row>
    <row r="11162" spans="1:3" x14ac:dyDescent="0.3">
      <c r="A11162" s="103">
        <v>46154</v>
      </c>
      <c r="B11162" s="104">
        <v>60000218</v>
      </c>
      <c r="C11162" s="104">
        <v>21</v>
      </c>
    </row>
    <row r="11163" spans="1:3" x14ac:dyDescent="0.3">
      <c r="A11163" s="103">
        <v>46154</v>
      </c>
      <c r="B11163" s="104">
        <v>60000220</v>
      </c>
      <c r="C11163" s="104">
        <v>131</v>
      </c>
    </row>
    <row r="11164" spans="1:3" x14ac:dyDescent="0.3">
      <c r="A11164" s="103">
        <v>46154</v>
      </c>
      <c r="B11164" s="104">
        <v>60000221</v>
      </c>
      <c r="C11164" s="104">
        <v>236</v>
      </c>
    </row>
    <row r="11165" spans="1:3" x14ac:dyDescent="0.3">
      <c r="A11165" s="103">
        <v>46154</v>
      </c>
      <c r="B11165" s="104">
        <v>60000223</v>
      </c>
      <c r="C11165" s="104">
        <v>87</v>
      </c>
    </row>
    <row r="11166" spans="1:3" x14ac:dyDescent="0.3">
      <c r="A11166" s="103">
        <v>46154</v>
      </c>
      <c r="B11166" s="104">
        <v>60000224</v>
      </c>
      <c r="C11166" s="104">
        <v>18</v>
      </c>
    </row>
    <row r="11167" spans="1:3" x14ac:dyDescent="0.3">
      <c r="A11167" s="103">
        <v>46154</v>
      </c>
      <c r="B11167" s="104">
        <v>60000225</v>
      </c>
      <c r="C11167" s="104">
        <v>11</v>
      </c>
    </row>
    <row r="11168" spans="1:3" x14ac:dyDescent="0.3">
      <c r="A11168" s="103">
        <v>46154</v>
      </c>
      <c r="B11168" s="104">
        <v>60000233</v>
      </c>
      <c r="C11168" s="104">
        <v>620</v>
      </c>
    </row>
    <row r="11169" spans="1:3" x14ac:dyDescent="0.3">
      <c r="A11169" s="103">
        <v>46154</v>
      </c>
      <c r="B11169" s="104">
        <v>60000270</v>
      </c>
      <c r="C11169" s="104">
        <v>161</v>
      </c>
    </row>
    <row r="11170" spans="1:3" x14ac:dyDescent="0.3">
      <c r="A11170" s="103">
        <v>46154</v>
      </c>
      <c r="B11170" s="104">
        <v>60000271</v>
      </c>
      <c r="C11170" s="104">
        <v>200</v>
      </c>
    </row>
    <row r="11171" spans="1:3" x14ac:dyDescent="0.3">
      <c r="A11171" s="103">
        <v>46154</v>
      </c>
      <c r="B11171" s="104">
        <v>60000272</v>
      </c>
      <c r="C11171" s="104">
        <v>156</v>
      </c>
    </row>
    <row r="11172" spans="1:3" x14ac:dyDescent="0.3">
      <c r="A11172" s="103">
        <v>46154</v>
      </c>
      <c r="B11172" s="104">
        <v>60000280</v>
      </c>
      <c r="C11172" s="104">
        <v>191</v>
      </c>
    </row>
    <row r="11173" spans="1:3" x14ac:dyDescent="0.3">
      <c r="A11173" s="103">
        <v>46154</v>
      </c>
      <c r="B11173" s="104">
        <v>60000281</v>
      </c>
      <c r="C11173" s="104">
        <v>239</v>
      </c>
    </row>
    <row r="11174" spans="1:3" x14ac:dyDescent="0.3">
      <c r="A11174" s="103">
        <v>46154</v>
      </c>
      <c r="B11174" s="104">
        <v>60000303</v>
      </c>
      <c r="C11174" s="104">
        <v>293</v>
      </c>
    </row>
    <row r="11175" spans="1:3" x14ac:dyDescent="0.3">
      <c r="A11175" s="103">
        <v>46154</v>
      </c>
      <c r="B11175" s="104">
        <v>60000304</v>
      </c>
      <c r="C11175" s="104">
        <v>420</v>
      </c>
    </row>
    <row r="11176" spans="1:3" x14ac:dyDescent="0.3">
      <c r="A11176" s="103">
        <v>46154</v>
      </c>
      <c r="B11176" s="104">
        <v>60000310</v>
      </c>
      <c r="C11176" s="104">
        <v>381</v>
      </c>
    </row>
    <row r="11177" spans="1:3" x14ac:dyDescent="0.3">
      <c r="A11177" s="103">
        <v>46154</v>
      </c>
      <c r="B11177" s="104">
        <v>60000311</v>
      </c>
      <c r="C11177" s="104">
        <v>440</v>
      </c>
    </row>
    <row r="11178" spans="1:3" x14ac:dyDescent="0.3">
      <c r="A11178" s="103">
        <v>46154</v>
      </c>
      <c r="B11178" s="104">
        <v>60000312</v>
      </c>
      <c r="C11178" s="104">
        <v>6670</v>
      </c>
    </row>
    <row r="11179" spans="1:3" x14ac:dyDescent="0.3">
      <c r="A11179" s="103">
        <v>46154</v>
      </c>
      <c r="B11179" s="104">
        <v>60000394</v>
      </c>
      <c r="C11179" s="104">
        <v>2976</v>
      </c>
    </row>
    <row r="11180" spans="1:3" x14ac:dyDescent="0.3">
      <c r="A11180" s="103">
        <v>46154</v>
      </c>
      <c r="B11180" s="104">
        <v>60000395</v>
      </c>
      <c r="C11180" s="104">
        <v>1968</v>
      </c>
    </row>
    <row r="11181" spans="1:3" x14ac:dyDescent="0.3">
      <c r="A11181" s="103">
        <v>46154</v>
      </c>
      <c r="B11181" s="104">
        <v>60000408</v>
      </c>
      <c r="C11181" s="104">
        <v>192</v>
      </c>
    </row>
    <row r="11182" spans="1:3" x14ac:dyDescent="0.3">
      <c r="A11182" s="103">
        <v>46154</v>
      </c>
      <c r="B11182" s="104">
        <v>60000409</v>
      </c>
      <c r="C11182" s="104">
        <v>72</v>
      </c>
    </row>
    <row r="11183" spans="1:3" x14ac:dyDescent="0.3">
      <c r="A11183" s="103">
        <v>46154</v>
      </c>
      <c r="B11183" s="104">
        <v>60000410</v>
      </c>
      <c r="C11183" s="104">
        <v>212</v>
      </c>
    </row>
    <row r="11184" spans="1:3" x14ac:dyDescent="0.3">
      <c r="A11184" s="103">
        <v>46154</v>
      </c>
      <c r="B11184" s="104">
        <v>60000440</v>
      </c>
      <c r="C11184" s="104">
        <v>25200</v>
      </c>
    </row>
    <row r="11185" spans="1:3" x14ac:dyDescent="0.3">
      <c r="A11185" s="103">
        <v>46154</v>
      </c>
      <c r="B11185" s="104">
        <v>60000539</v>
      </c>
      <c r="C11185" s="104">
        <v>74</v>
      </c>
    </row>
    <row r="11186" spans="1:3" x14ac:dyDescent="0.3">
      <c r="A11186" s="103">
        <v>46154</v>
      </c>
      <c r="B11186" s="104">
        <v>60000540</v>
      </c>
      <c r="C11186" s="104">
        <v>578</v>
      </c>
    </row>
    <row r="11187" spans="1:3" x14ac:dyDescent="0.3">
      <c r="A11187" s="103">
        <v>46154</v>
      </c>
      <c r="B11187" s="104">
        <v>60000553</v>
      </c>
      <c r="C11187" s="104">
        <v>3300</v>
      </c>
    </row>
    <row r="11188" spans="1:3" x14ac:dyDescent="0.3">
      <c r="A11188" s="103">
        <v>46154</v>
      </c>
      <c r="B11188" s="104">
        <v>60000557</v>
      </c>
      <c r="C11188" s="104">
        <v>243</v>
      </c>
    </row>
    <row r="11189" spans="1:3" x14ac:dyDescent="0.3">
      <c r="A11189" s="103">
        <v>46154</v>
      </c>
      <c r="B11189" s="104">
        <v>60000558</v>
      </c>
      <c r="C11189" s="104">
        <v>224</v>
      </c>
    </row>
    <row r="11190" spans="1:3" x14ac:dyDescent="0.3">
      <c r="A11190" s="103">
        <v>46154</v>
      </c>
      <c r="B11190" s="104">
        <v>60000559</v>
      </c>
      <c r="C11190" s="104">
        <v>216</v>
      </c>
    </row>
    <row r="11191" spans="1:3" x14ac:dyDescent="0.3">
      <c r="A11191" s="103">
        <v>46154</v>
      </c>
      <c r="B11191" s="104">
        <v>60000567</v>
      </c>
      <c r="C11191" s="104">
        <v>47</v>
      </c>
    </row>
    <row r="11192" spans="1:3" x14ac:dyDescent="0.3">
      <c r="A11192" s="103">
        <v>46154</v>
      </c>
      <c r="B11192" s="104">
        <v>60000568</v>
      </c>
      <c r="C11192" s="104">
        <v>62</v>
      </c>
    </row>
    <row r="11193" spans="1:3" x14ac:dyDescent="0.3">
      <c r="A11193" s="103">
        <v>46154</v>
      </c>
      <c r="B11193" s="104">
        <v>60000569</v>
      </c>
      <c r="C11193" s="104">
        <v>24</v>
      </c>
    </row>
    <row r="11194" spans="1:3" x14ac:dyDescent="0.3">
      <c r="A11194" s="103">
        <v>46154</v>
      </c>
      <c r="B11194" s="104">
        <v>60000570</v>
      </c>
      <c r="C11194" s="104">
        <v>1770</v>
      </c>
    </row>
    <row r="11195" spans="1:3" x14ac:dyDescent="0.3">
      <c r="A11195" s="103">
        <v>46154</v>
      </c>
      <c r="B11195" s="104">
        <v>60000571</v>
      </c>
      <c r="C11195" s="104">
        <v>179</v>
      </c>
    </row>
    <row r="11196" spans="1:3" x14ac:dyDescent="0.3">
      <c r="A11196" s="103">
        <v>46154</v>
      </c>
      <c r="B11196" s="104">
        <v>60000572</v>
      </c>
      <c r="C11196" s="104">
        <v>13500</v>
      </c>
    </row>
    <row r="11197" spans="1:3" x14ac:dyDescent="0.3">
      <c r="A11197" s="103">
        <v>46154</v>
      </c>
      <c r="B11197" s="104">
        <v>60000576</v>
      </c>
      <c r="C11197" s="104">
        <v>9180</v>
      </c>
    </row>
    <row r="11198" spans="1:3" x14ac:dyDescent="0.3">
      <c r="A11198" s="103">
        <v>46154</v>
      </c>
      <c r="B11198" s="104">
        <v>60000577</v>
      </c>
      <c r="C11198" s="104">
        <v>900</v>
      </c>
    </row>
    <row r="11199" spans="1:3" x14ac:dyDescent="0.3">
      <c r="A11199" s="103">
        <v>46154</v>
      </c>
      <c r="B11199" s="104">
        <v>60000578</v>
      </c>
      <c r="C11199" s="104">
        <v>25200</v>
      </c>
    </row>
    <row r="11200" spans="1:3" x14ac:dyDescent="0.3">
      <c r="A11200" s="103">
        <v>46154</v>
      </c>
      <c r="B11200" s="104">
        <v>60000579</v>
      </c>
      <c r="C11200" s="104">
        <v>8112</v>
      </c>
    </row>
    <row r="11201" spans="1:3" x14ac:dyDescent="0.3">
      <c r="A11201" s="103">
        <v>46154</v>
      </c>
      <c r="B11201" s="104">
        <v>60000580</v>
      </c>
      <c r="C11201" s="104">
        <v>2040</v>
      </c>
    </row>
    <row r="11202" spans="1:3" x14ac:dyDescent="0.3">
      <c r="A11202" s="103">
        <v>46154</v>
      </c>
      <c r="B11202" s="104">
        <v>60000582</v>
      </c>
      <c r="C11202" s="104">
        <v>21168</v>
      </c>
    </row>
    <row r="11203" spans="1:3" x14ac:dyDescent="0.3">
      <c r="A11203" s="103">
        <v>46154</v>
      </c>
      <c r="B11203" s="104">
        <v>60000583</v>
      </c>
      <c r="C11203" s="104">
        <v>26208</v>
      </c>
    </row>
    <row r="11204" spans="1:3" x14ac:dyDescent="0.3">
      <c r="A11204" s="103">
        <v>46154</v>
      </c>
      <c r="B11204" s="104">
        <v>60000593</v>
      </c>
      <c r="C11204" s="104">
        <v>1276</v>
      </c>
    </row>
    <row r="11205" spans="1:3" x14ac:dyDescent="0.3">
      <c r="A11205" s="103">
        <v>46154</v>
      </c>
      <c r="B11205" s="104">
        <v>60000595</v>
      </c>
      <c r="C11205" s="104">
        <v>120</v>
      </c>
    </row>
    <row r="11206" spans="1:3" x14ac:dyDescent="0.3">
      <c r="A11206" s="103">
        <v>46155</v>
      </c>
      <c r="B11206" s="104">
        <v>60000000</v>
      </c>
      <c r="C11206" s="104">
        <v>12</v>
      </c>
    </row>
    <row r="11207" spans="1:3" x14ac:dyDescent="0.3">
      <c r="A11207" s="103">
        <v>46155</v>
      </c>
      <c r="B11207" s="104">
        <v>60000002</v>
      </c>
      <c r="C11207" s="104">
        <v>16384</v>
      </c>
    </row>
    <row r="11208" spans="1:3" x14ac:dyDescent="0.3">
      <c r="A11208" s="103">
        <v>46155</v>
      </c>
      <c r="B11208" s="104">
        <v>60000005</v>
      </c>
      <c r="C11208" s="104">
        <v>62</v>
      </c>
    </row>
    <row r="11209" spans="1:3" x14ac:dyDescent="0.3">
      <c r="A11209" s="103">
        <v>46155</v>
      </c>
      <c r="B11209" s="104">
        <v>60000008</v>
      </c>
      <c r="C11209" s="104">
        <v>261</v>
      </c>
    </row>
    <row r="11210" spans="1:3" x14ac:dyDescent="0.3">
      <c r="A11210" s="103">
        <v>46155</v>
      </c>
      <c r="B11210" s="104">
        <v>60000009</v>
      </c>
      <c r="C11210" s="104">
        <v>654</v>
      </c>
    </row>
    <row r="11211" spans="1:3" x14ac:dyDescent="0.3">
      <c r="A11211" s="103">
        <v>46155</v>
      </c>
      <c r="B11211" s="104">
        <v>60000026</v>
      </c>
      <c r="C11211" s="104">
        <v>845</v>
      </c>
    </row>
    <row r="11212" spans="1:3" x14ac:dyDescent="0.3">
      <c r="A11212" s="103">
        <v>46155</v>
      </c>
      <c r="B11212" s="104">
        <v>60000027</v>
      </c>
      <c r="C11212" s="104">
        <v>3462</v>
      </c>
    </row>
    <row r="11213" spans="1:3" x14ac:dyDescent="0.3">
      <c r="A11213" s="103">
        <v>46155</v>
      </c>
      <c r="B11213" s="104">
        <v>60000028</v>
      </c>
      <c r="C11213" s="104">
        <v>48</v>
      </c>
    </row>
    <row r="11214" spans="1:3" x14ac:dyDescent="0.3">
      <c r="A11214" s="103">
        <v>46155</v>
      </c>
      <c r="B11214" s="104">
        <v>60000029</v>
      </c>
      <c r="C11214" s="104">
        <v>100</v>
      </c>
    </row>
    <row r="11215" spans="1:3" x14ac:dyDescent="0.3">
      <c r="A11215" s="103">
        <v>46155</v>
      </c>
      <c r="B11215" s="104">
        <v>60000030</v>
      </c>
      <c r="C11215" s="104">
        <v>8335</v>
      </c>
    </row>
    <row r="11216" spans="1:3" x14ac:dyDescent="0.3">
      <c r="A11216" s="103">
        <v>46155</v>
      </c>
      <c r="B11216" s="104">
        <v>60000031</v>
      </c>
      <c r="C11216" s="104">
        <v>696</v>
      </c>
    </row>
    <row r="11217" spans="1:3" x14ac:dyDescent="0.3">
      <c r="A11217" s="103">
        <v>46155</v>
      </c>
      <c r="B11217" s="104">
        <v>60000032</v>
      </c>
      <c r="C11217" s="104">
        <v>1171</v>
      </c>
    </row>
    <row r="11218" spans="1:3" x14ac:dyDescent="0.3">
      <c r="A11218" s="103">
        <v>46155</v>
      </c>
      <c r="B11218" s="104">
        <v>60000033</v>
      </c>
      <c r="C11218" s="104">
        <v>408</v>
      </c>
    </row>
    <row r="11219" spans="1:3" x14ac:dyDescent="0.3">
      <c r="A11219" s="103">
        <v>46155</v>
      </c>
      <c r="B11219" s="104">
        <v>60000035</v>
      </c>
      <c r="C11219" s="104">
        <v>48405</v>
      </c>
    </row>
    <row r="11220" spans="1:3" x14ac:dyDescent="0.3">
      <c r="A11220" s="103">
        <v>46155</v>
      </c>
      <c r="B11220" s="104">
        <v>60000036</v>
      </c>
      <c r="C11220" s="104">
        <v>6339</v>
      </c>
    </row>
    <row r="11221" spans="1:3" x14ac:dyDescent="0.3">
      <c r="A11221" s="103">
        <v>46155</v>
      </c>
      <c r="B11221" s="104">
        <v>60000037</v>
      </c>
      <c r="C11221" s="104">
        <v>23844</v>
      </c>
    </row>
    <row r="11222" spans="1:3" x14ac:dyDescent="0.3">
      <c r="A11222" s="103">
        <v>46155</v>
      </c>
      <c r="B11222" s="104">
        <v>60000038</v>
      </c>
      <c r="C11222" s="104">
        <v>4200</v>
      </c>
    </row>
    <row r="11223" spans="1:3" x14ac:dyDescent="0.3">
      <c r="A11223" s="103">
        <v>46155</v>
      </c>
      <c r="B11223" s="104">
        <v>60000039</v>
      </c>
      <c r="C11223" s="104">
        <v>11952</v>
      </c>
    </row>
    <row r="11224" spans="1:3" x14ac:dyDescent="0.3">
      <c r="A11224" s="103">
        <v>46155</v>
      </c>
      <c r="B11224" s="104">
        <v>60000041</v>
      </c>
      <c r="C11224" s="104">
        <v>456</v>
      </c>
    </row>
    <row r="11225" spans="1:3" x14ac:dyDescent="0.3">
      <c r="A11225" s="103">
        <v>46155</v>
      </c>
      <c r="B11225" s="104">
        <v>60000042</v>
      </c>
      <c r="C11225" s="104">
        <v>72</v>
      </c>
    </row>
    <row r="11226" spans="1:3" x14ac:dyDescent="0.3">
      <c r="A11226" s="103">
        <v>46155</v>
      </c>
      <c r="B11226" s="104">
        <v>60000043</v>
      </c>
      <c r="C11226" s="104">
        <v>2951</v>
      </c>
    </row>
    <row r="11227" spans="1:3" x14ac:dyDescent="0.3">
      <c r="A11227" s="103">
        <v>46155</v>
      </c>
      <c r="B11227" s="104">
        <v>60000044</v>
      </c>
      <c r="C11227" s="104">
        <v>14265</v>
      </c>
    </row>
    <row r="11228" spans="1:3" x14ac:dyDescent="0.3">
      <c r="A11228" s="103">
        <v>46155</v>
      </c>
      <c r="B11228" s="104">
        <v>60000045</v>
      </c>
      <c r="C11228" s="104">
        <v>7296</v>
      </c>
    </row>
    <row r="11229" spans="1:3" x14ac:dyDescent="0.3">
      <c r="A11229" s="103">
        <v>46155</v>
      </c>
      <c r="B11229" s="104">
        <v>60000047</v>
      </c>
      <c r="C11229" s="104">
        <v>432</v>
      </c>
    </row>
    <row r="11230" spans="1:3" x14ac:dyDescent="0.3">
      <c r="A11230" s="103">
        <v>46155</v>
      </c>
      <c r="B11230" s="104">
        <v>60000048</v>
      </c>
      <c r="C11230" s="104">
        <v>288</v>
      </c>
    </row>
    <row r="11231" spans="1:3" x14ac:dyDescent="0.3">
      <c r="A11231" s="103">
        <v>46155</v>
      </c>
      <c r="B11231" s="104">
        <v>60000049</v>
      </c>
      <c r="C11231" s="104">
        <v>6741</v>
      </c>
    </row>
    <row r="11232" spans="1:3" x14ac:dyDescent="0.3">
      <c r="A11232" s="103">
        <v>46155</v>
      </c>
      <c r="B11232" s="104">
        <v>60000050</v>
      </c>
      <c r="C11232" s="104">
        <v>1101</v>
      </c>
    </row>
    <row r="11233" spans="1:3" x14ac:dyDescent="0.3">
      <c r="A11233" s="103">
        <v>46155</v>
      </c>
      <c r="B11233" s="104">
        <v>60000051</v>
      </c>
      <c r="C11233" s="104">
        <v>967</v>
      </c>
    </row>
    <row r="11234" spans="1:3" x14ac:dyDescent="0.3">
      <c r="A11234" s="103">
        <v>46155</v>
      </c>
      <c r="B11234" s="104">
        <v>60000052</v>
      </c>
      <c r="C11234" s="104">
        <v>609</v>
      </c>
    </row>
    <row r="11235" spans="1:3" x14ac:dyDescent="0.3">
      <c r="A11235" s="103">
        <v>46155</v>
      </c>
      <c r="B11235" s="104">
        <v>60000053</v>
      </c>
      <c r="C11235" s="104">
        <v>4735</v>
      </c>
    </row>
    <row r="11236" spans="1:3" x14ac:dyDescent="0.3">
      <c r="A11236" s="103">
        <v>46155</v>
      </c>
      <c r="B11236" s="104">
        <v>60000054</v>
      </c>
      <c r="C11236" s="104">
        <v>2532</v>
      </c>
    </row>
    <row r="11237" spans="1:3" x14ac:dyDescent="0.3">
      <c r="A11237" s="103">
        <v>46155</v>
      </c>
      <c r="B11237" s="104">
        <v>60000055</v>
      </c>
      <c r="C11237" s="104">
        <v>12</v>
      </c>
    </row>
    <row r="11238" spans="1:3" x14ac:dyDescent="0.3">
      <c r="A11238" s="103">
        <v>46155</v>
      </c>
      <c r="B11238" s="104">
        <v>60000056</v>
      </c>
      <c r="C11238" s="104">
        <v>4</v>
      </c>
    </row>
    <row r="11239" spans="1:3" x14ac:dyDescent="0.3">
      <c r="A11239" s="103">
        <v>46155</v>
      </c>
      <c r="B11239" s="104">
        <v>60000057</v>
      </c>
      <c r="C11239" s="104">
        <v>25531</v>
      </c>
    </row>
    <row r="11240" spans="1:3" x14ac:dyDescent="0.3">
      <c r="A11240" s="103">
        <v>46155</v>
      </c>
      <c r="B11240" s="104">
        <v>60000058</v>
      </c>
      <c r="C11240" s="104">
        <v>4893</v>
      </c>
    </row>
    <row r="11241" spans="1:3" x14ac:dyDescent="0.3">
      <c r="A11241" s="103">
        <v>46155</v>
      </c>
      <c r="B11241" s="104">
        <v>60000113</v>
      </c>
      <c r="C11241" s="104">
        <v>237</v>
      </c>
    </row>
    <row r="11242" spans="1:3" x14ac:dyDescent="0.3">
      <c r="A11242" s="103">
        <v>46155</v>
      </c>
      <c r="B11242" s="104">
        <v>60000114</v>
      </c>
      <c r="C11242" s="104">
        <v>311</v>
      </c>
    </row>
    <row r="11243" spans="1:3" x14ac:dyDescent="0.3">
      <c r="A11243" s="103">
        <v>46155</v>
      </c>
      <c r="B11243" s="104">
        <v>60000120</v>
      </c>
      <c r="C11243" s="104">
        <v>120</v>
      </c>
    </row>
    <row r="11244" spans="1:3" x14ac:dyDescent="0.3">
      <c r="A11244" s="103">
        <v>46155</v>
      </c>
      <c r="B11244" s="104">
        <v>60000121</v>
      </c>
      <c r="C11244" s="104">
        <v>492</v>
      </c>
    </row>
    <row r="11245" spans="1:3" x14ac:dyDescent="0.3">
      <c r="A11245" s="103">
        <v>46155</v>
      </c>
      <c r="B11245" s="104">
        <v>60000122</v>
      </c>
      <c r="C11245" s="104">
        <v>4044</v>
      </c>
    </row>
    <row r="11246" spans="1:3" x14ac:dyDescent="0.3">
      <c r="A11246" s="103">
        <v>46155</v>
      </c>
      <c r="B11246" s="104">
        <v>60000123</v>
      </c>
      <c r="C11246" s="104">
        <v>8</v>
      </c>
    </row>
    <row r="11247" spans="1:3" x14ac:dyDescent="0.3">
      <c r="A11247" s="103">
        <v>46155</v>
      </c>
      <c r="B11247" s="104">
        <v>60000124</v>
      </c>
      <c r="C11247" s="104">
        <v>1536</v>
      </c>
    </row>
    <row r="11248" spans="1:3" x14ac:dyDescent="0.3">
      <c r="A11248" s="103">
        <v>46155</v>
      </c>
      <c r="B11248" s="104">
        <v>60000125</v>
      </c>
      <c r="C11248" s="104">
        <v>2808</v>
      </c>
    </row>
    <row r="11249" spans="1:3" x14ac:dyDescent="0.3">
      <c r="A11249" s="103">
        <v>46155</v>
      </c>
      <c r="B11249" s="104">
        <v>60000131</v>
      </c>
      <c r="C11249" s="104">
        <v>40</v>
      </c>
    </row>
    <row r="11250" spans="1:3" x14ac:dyDescent="0.3">
      <c r="A11250" s="103">
        <v>46155</v>
      </c>
      <c r="B11250" s="104">
        <v>60000132</v>
      </c>
      <c r="C11250" s="104">
        <v>332</v>
      </c>
    </row>
    <row r="11251" spans="1:3" x14ac:dyDescent="0.3">
      <c r="A11251" s="103">
        <v>46155</v>
      </c>
      <c r="B11251" s="104">
        <v>60000138</v>
      </c>
      <c r="C11251" s="104">
        <v>77</v>
      </c>
    </row>
    <row r="11252" spans="1:3" x14ac:dyDescent="0.3">
      <c r="A11252" s="103">
        <v>46155</v>
      </c>
      <c r="B11252" s="104">
        <v>60000172</v>
      </c>
      <c r="C11252" s="104">
        <v>757</v>
      </c>
    </row>
    <row r="11253" spans="1:3" x14ac:dyDescent="0.3">
      <c r="A11253" s="103">
        <v>46155</v>
      </c>
      <c r="B11253" s="104">
        <v>60000173</v>
      </c>
      <c r="C11253" s="104">
        <v>345</v>
      </c>
    </row>
    <row r="11254" spans="1:3" x14ac:dyDescent="0.3">
      <c r="A11254" s="103">
        <v>46155</v>
      </c>
      <c r="B11254" s="104">
        <v>60000180</v>
      </c>
      <c r="C11254" s="104">
        <v>2442</v>
      </c>
    </row>
    <row r="11255" spans="1:3" x14ac:dyDescent="0.3">
      <c r="A11255" s="103">
        <v>46155</v>
      </c>
      <c r="B11255" s="104">
        <v>60000182</v>
      </c>
      <c r="C11255" s="104">
        <v>284</v>
      </c>
    </row>
    <row r="11256" spans="1:3" x14ac:dyDescent="0.3">
      <c r="A11256" s="103">
        <v>46155</v>
      </c>
      <c r="B11256" s="104">
        <v>60000183</v>
      </c>
      <c r="C11256" s="104">
        <v>6092</v>
      </c>
    </row>
    <row r="11257" spans="1:3" x14ac:dyDescent="0.3">
      <c r="A11257" s="103">
        <v>46155</v>
      </c>
      <c r="B11257" s="104">
        <v>60000184</v>
      </c>
      <c r="C11257" s="104">
        <v>200</v>
      </c>
    </row>
    <row r="11258" spans="1:3" x14ac:dyDescent="0.3">
      <c r="A11258" s="103">
        <v>46155</v>
      </c>
      <c r="B11258" s="104">
        <v>60000185</v>
      </c>
      <c r="C11258" s="104">
        <v>6120</v>
      </c>
    </row>
    <row r="11259" spans="1:3" x14ac:dyDescent="0.3">
      <c r="A11259" s="103">
        <v>46155</v>
      </c>
      <c r="B11259" s="104">
        <v>60000186</v>
      </c>
      <c r="C11259" s="104">
        <v>800</v>
      </c>
    </row>
    <row r="11260" spans="1:3" x14ac:dyDescent="0.3">
      <c r="A11260" s="103">
        <v>46155</v>
      </c>
      <c r="B11260" s="104">
        <v>60000201</v>
      </c>
      <c r="C11260" s="104">
        <v>9</v>
      </c>
    </row>
    <row r="11261" spans="1:3" x14ac:dyDescent="0.3">
      <c r="A11261" s="103">
        <v>46155</v>
      </c>
      <c r="B11261" s="104">
        <v>60000202</v>
      </c>
      <c r="C11261" s="104">
        <v>19</v>
      </c>
    </row>
    <row r="11262" spans="1:3" x14ac:dyDescent="0.3">
      <c r="A11262" s="103">
        <v>46155</v>
      </c>
      <c r="B11262" s="104">
        <v>60000203</v>
      </c>
      <c r="C11262" s="104">
        <v>7</v>
      </c>
    </row>
    <row r="11263" spans="1:3" x14ac:dyDescent="0.3">
      <c r="A11263" s="103">
        <v>46155</v>
      </c>
      <c r="B11263" s="104">
        <v>60000206</v>
      </c>
      <c r="C11263" s="104">
        <v>6</v>
      </c>
    </row>
    <row r="11264" spans="1:3" x14ac:dyDescent="0.3">
      <c r="A11264" s="103">
        <v>46155</v>
      </c>
      <c r="B11264" s="104">
        <v>60000211</v>
      </c>
      <c r="C11264" s="104">
        <v>7</v>
      </c>
    </row>
    <row r="11265" spans="1:3" x14ac:dyDescent="0.3">
      <c r="A11265" s="103">
        <v>46155</v>
      </c>
      <c r="B11265" s="104">
        <v>60000212</v>
      </c>
      <c r="C11265" s="104">
        <v>5</v>
      </c>
    </row>
    <row r="11266" spans="1:3" x14ac:dyDescent="0.3">
      <c r="A11266" s="103">
        <v>46155</v>
      </c>
      <c r="B11266" s="104">
        <v>60000215</v>
      </c>
      <c r="C11266" s="104">
        <v>56</v>
      </c>
    </row>
    <row r="11267" spans="1:3" x14ac:dyDescent="0.3">
      <c r="A11267" s="103">
        <v>46155</v>
      </c>
      <c r="B11267" s="104">
        <v>60000217</v>
      </c>
      <c r="C11267" s="104">
        <v>32</v>
      </c>
    </row>
    <row r="11268" spans="1:3" x14ac:dyDescent="0.3">
      <c r="A11268" s="103">
        <v>46155</v>
      </c>
      <c r="B11268" s="104">
        <v>60000218</v>
      </c>
      <c r="C11268" s="104">
        <v>20</v>
      </c>
    </row>
    <row r="11269" spans="1:3" x14ac:dyDescent="0.3">
      <c r="A11269" s="103">
        <v>46155</v>
      </c>
      <c r="B11269" s="104">
        <v>60000220</v>
      </c>
      <c r="C11269" s="104">
        <v>117</v>
      </c>
    </row>
    <row r="11270" spans="1:3" x14ac:dyDescent="0.3">
      <c r="A11270" s="103">
        <v>46155</v>
      </c>
      <c r="B11270" s="104">
        <v>60000221</v>
      </c>
      <c r="C11270" s="104">
        <v>62</v>
      </c>
    </row>
    <row r="11271" spans="1:3" x14ac:dyDescent="0.3">
      <c r="A11271" s="103">
        <v>46155</v>
      </c>
      <c r="B11271" s="104">
        <v>60000223</v>
      </c>
      <c r="C11271" s="104">
        <v>35</v>
      </c>
    </row>
    <row r="11272" spans="1:3" x14ac:dyDescent="0.3">
      <c r="A11272" s="103">
        <v>46155</v>
      </c>
      <c r="B11272" s="104">
        <v>60000224</v>
      </c>
      <c r="C11272" s="104">
        <v>18</v>
      </c>
    </row>
    <row r="11273" spans="1:3" x14ac:dyDescent="0.3">
      <c r="A11273" s="103">
        <v>46155</v>
      </c>
      <c r="B11273" s="104">
        <v>60000225</v>
      </c>
      <c r="C11273" s="104">
        <v>3</v>
      </c>
    </row>
    <row r="11274" spans="1:3" x14ac:dyDescent="0.3">
      <c r="A11274" s="103">
        <v>46155</v>
      </c>
      <c r="B11274" s="104">
        <v>60000233</v>
      </c>
      <c r="C11274" s="104">
        <v>229</v>
      </c>
    </row>
    <row r="11275" spans="1:3" x14ac:dyDescent="0.3">
      <c r="A11275" s="103">
        <v>46155</v>
      </c>
      <c r="B11275" s="104">
        <v>60000270</v>
      </c>
      <c r="C11275" s="104">
        <v>147</v>
      </c>
    </row>
    <row r="11276" spans="1:3" x14ac:dyDescent="0.3">
      <c r="A11276" s="103">
        <v>46155</v>
      </c>
      <c r="B11276" s="104">
        <v>60000271</v>
      </c>
      <c r="C11276" s="104">
        <v>138</v>
      </c>
    </row>
    <row r="11277" spans="1:3" x14ac:dyDescent="0.3">
      <c r="A11277" s="103">
        <v>46155</v>
      </c>
      <c r="B11277" s="104">
        <v>60000272</v>
      </c>
      <c r="C11277" s="104">
        <v>146</v>
      </c>
    </row>
    <row r="11278" spans="1:3" x14ac:dyDescent="0.3">
      <c r="A11278" s="103">
        <v>46155</v>
      </c>
      <c r="B11278" s="104">
        <v>60000280</v>
      </c>
      <c r="C11278" s="104">
        <v>22</v>
      </c>
    </row>
    <row r="11279" spans="1:3" x14ac:dyDescent="0.3">
      <c r="A11279" s="103">
        <v>46155</v>
      </c>
      <c r="B11279" s="104">
        <v>60000281</v>
      </c>
      <c r="C11279" s="104">
        <v>50</v>
      </c>
    </row>
    <row r="11280" spans="1:3" x14ac:dyDescent="0.3">
      <c r="A11280" s="103">
        <v>46155</v>
      </c>
      <c r="B11280" s="104">
        <v>60000303</v>
      </c>
      <c r="C11280" s="104">
        <v>80</v>
      </c>
    </row>
    <row r="11281" spans="1:3" x14ac:dyDescent="0.3">
      <c r="A11281" s="103">
        <v>46155</v>
      </c>
      <c r="B11281" s="104">
        <v>60000304</v>
      </c>
      <c r="C11281" s="104">
        <v>126</v>
      </c>
    </row>
    <row r="11282" spans="1:3" x14ac:dyDescent="0.3">
      <c r="A11282" s="103">
        <v>46155</v>
      </c>
      <c r="B11282" s="104">
        <v>60000310</v>
      </c>
      <c r="C11282" s="104">
        <v>34</v>
      </c>
    </row>
    <row r="11283" spans="1:3" x14ac:dyDescent="0.3">
      <c r="A11283" s="103">
        <v>46155</v>
      </c>
      <c r="B11283" s="104">
        <v>60000311</v>
      </c>
      <c r="C11283" s="104">
        <v>116</v>
      </c>
    </row>
    <row r="11284" spans="1:3" x14ac:dyDescent="0.3">
      <c r="A11284" s="103">
        <v>46155</v>
      </c>
      <c r="B11284" s="104">
        <v>60000312</v>
      </c>
      <c r="C11284" s="104">
        <v>4012</v>
      </c>
    </row>
    <row r="11285" spans="1:3" x14ac:dyDescent="0.3">
      <c r="A11285" s="103">
        <v>46155</v>
      </c>
      <c r="B11285" s="104">
        <v>60000394</v>
      </c>
      <c r="C11285" s="104">
        <v>8232</v>
      </c>
    </row>
    <row r="11286" spans="1:3" x14ac:dyDescent="0.3">
      <c r="A11286" s="103">
        <v>46155</v>
      </c>
      <c r="B11286" s="104">
        <v>60000395</v>
      </c>
      <c r="C11286" s="104">
        <v>5880</v>
      </c>
    </row>
    <row r="11287" spans="1:3" x14ac:dyDescent="0.3">
      <c r="A11287" s="103">
        <v>46155</v>
      </c>
      <c r="B11287" s="104">
        <v>60000408</v>
      </c>
      <c r="C11287" s="104">
        <v>276</v>
      </c>
    </row>
    <row r="11288" spans="1:3" x14ac:dyDescent="0.3">
      <c r="A11288" s="103">
        <v>46155</v>
      </c>
      <c r="B11288" s="104">
        <v>60000409</v>
      </c>
      <c r="C11288" s="104">
        <v>276</v>
      </c>
    </row>
    <row r="11289" spans="1:3" x14ac:dyDescent="0.3">
      <c r="A11289" s="103">
        <v>46155</v>
      </c>
      <c r="B11289" s="104">
        <v>60000410</v>
      </c>
      <c r="C11289" s="104">
        <v>240</v>
      </c>
    </row>
    <row r="11290" spans="1:3" x14ac:dyDescent="0.3">
      <c r="A11290" s="103">
        <v>46155</v>
      </c>
      <c r="B11290" s="104">
        <v>60000440</v>
      </c>
      <c r="C11290" s="104">
        <v>15120</v>
      </c>
    </row>
    <row r="11291" spans="1:3" x14ac:dyDescent="0.3">
      <c r="A11291" s="103">
        <v>46155</v>
      </c>
      <c r="B11291" s="104">
        <v>60000539</v>
      </c>
      <c r="C11291" s="104">
        <v>73</v>
      </c>
    </row>
    <row r="11292" spans="1:3" x14ac:dyDescent="0.3">
      <c r="A11292" s="103">
        <v>46155</v>
      </c>
      <c r="B11292" s="104">
        <v>60000540</v>
      </c>
      <c r="C11292" s="104">
        <v>2181</v>
      </c>
    </row>
    <row r="11293" spans="1:3" x14ac:dyDescent="0.3">
      <c r="A11293" s="103">
        <v>46155</v>
      </c>
      <c r="B11293" s="104">
        <v>60000557</v>
      </c>
      <c r="C11293" s="104">
        <v>82</v>
      </c>
    </row>
    <row r="11294" spans="1:3" x14ac:dyDescent="0.3">
      <c r="A11294" s="103">
        <v>46155</v>
      </c>
      <c r="B11294" s="104">
        <v>60000558</v>
      </c>
      <c r="C11294" s="104">
        <v>151</v>
      </c>
    </row>
    <row r="11295" spans="1:3" x14ac:dyDescent="0.3">
      <c r="A11295" s="103">
        <v>46155</v>
      </c>
      <c r="B11295" s="104">
        <v>60000559</v>
      </c>
      <c r="C11295" s="104">
        <v>99</v>
      </c>
    </row>
    <row r="11296" spans="1:3" x14ac:dyDescent="0.3">
      <c r="A11296" s="103">
        <v>46155</v>
      </c>
      <c r="B11296" s="104">
        <v>60000567</v>
      </c>
      <c r="C11296" s="104">
        <v>12</v>
      </c>
    </row>
    <row r="11297" spans="1:3" x14ac:dyDescent="0.3">
      <c r="A11297" s="103">
        <v>46155</v>
      </c>
      <c r="B11297" s="104">
        <v>60000568</v>
      </c>
      <c r="C11297" s="104">
        <v>0</v>
      </c>
    </row>
    <row r="11298" spans="1:3" x14ac:dyDescent="0.3">
      <c r="A11298" s="103">
        <v>46155</v>
      </c>
      <c r="B11298" s="104">
        <v>60000569</v>
      </c>
      <c r="C11298" s="104">
        <v>147</v>
      </c>
    </row>
    <row r="11299" spans="1:3" x14ac:dyDescent="0.3">
      <c r="A11299" s="103">
        <v>46155</v>
      </c>
      <c r="B11299" s="104">
        <v>60000570</v>
      </c>
      <c r="C11299" s="104">
        <v>2760</v>
      </c>
    </row>
    <row r="11300" spans="1:3" x14ac:dyDescent="0.3">
      <c r="A11300" s="103">
        <v>46155</v>
      </c>
      <c r="B11300" s="104">
        <v>60000571</v>
      </c>
      <c r="C11300" s="104">
        <v>75</v>
      </c>
    </row>
    <row r="11301" spans="1:3" x14ac:dyDescent="0.3">
      <c r="A11301" s="103">
        <v>46155</v>
      </c>
      <c r="B11301" s="104">
        <v>60000572</v>
      </c>
      <c r="C11301" s="104">
        <v>9000</v>
      </c>
    </row>
    <row r="11302" spans="1:3" x14ac:dyDescent="0.3">
      <c r="A11302" s="103">
        <v>46155</v>
      </c>
      <c r="B11302" s="104">
        <v>60000576</v>
      </c>
      <c r="C11302" s="104">
        <v>1920</v>
      </c>
    </row>
    <row r="11303" spans="1:3" x14ac:dyDescent="0.3">
      <c r="A11303" s="103">
        <v>46155</v>
      </c>
      <c r="B11303" s="104">
        <v>60000578</v>
      </c>
      <c r="C11303" s="104">
        <v>20160</v>
      </c>
    </row>
    <row r="11304" spans="1:3" x14ac:dyDescent="0.3">
      <c r="A11304" s="103">
        <v>46155</v>
      </c>
      <c r="B11304" s="104">
        <v>60000579</v>
      </c>
      <c r="C11304" s="104">
        <v>15120</v>
      </c>
    </row>
    <row r="11305" spans="1:3" x14ac:dyDescent="0.3">
      <c r="A11305" s="103">
        <v>46155</v>
      </c>
      <c r="B11305" s="104">
        <v>60000580</v>
      </c>
      <c r="C11305" s="104">
        <v>1020</v>
      </c>
    </row>
    <row r="11306" spans="1:3" x14ac:dyDescent="0.3">
      <c r="A11306" s="103">
        <v>46155</v>
      </c>
      <c r="B11306" s="104">
        <v>60000582</v>
      </c>
      <c r="C11306" s="104">
        <v>18144</v>
      </c>
    </row>
    <row r="11307" spans="1:3" x14ac:dyDescent="0.3">
      <c r="A11307" s="103">
        <v>46155</v>
      </c>
      <c r="B11307" s="104">
        <v>60000583</v>
      </c>
      <c r="C11307" s="104">
        <v>17136</v>
      </c>
    </row>
    <row r="11308" spans="1:3" x14ac:dyDescent="0.3">
      <c r="A11308" s="103">
        <v>46155</v>
      </c>
      <c r="B11308" s="104">
        <v>60000593</v>
      </c>
      <c r="C11308" s="104">
        <v>18</v>
      </c>
    </row>
    <row r="11309" spans="1:3" x14ac:dyDescent="0.3">
      <c r="A11309" s="103">
        <v>46155</v>
      </c>
      <c r="B11309" s="104">
        <v>60000594</v>
      </c>
      <c r="C11309" s="104">
        <v>3600</v>
      </c>
    </row>
    <row r="11310" spans="1:3" x14ac:dyDescent="0.3">
      <c r="A11310" s="103">
        <v>46155</v>
      </c>
      <c r="B11310" s="104">
        <v>60000595</v>
      </c>
      <c r="C11310" s="104">
        <v>312</v>
      </c>
    </row>
    <row r="11311" spans="1:3" x14ac:dyDescent="0.3">
      <c r="A11311" s="103">
        <v>46155</v>
      </c>
      <c r="B11311" s="104">
        <v>60000597</v>
      </c>
      <c r="C11311" s="104">
        <v>3200</v>
      </c>
    </row>
    <row r="11312" spans="1:3" x14ac:dyDescent="0.3">
      <c r="A11312" s="103">
        <v>46155</v>
      </c>
      <c r="B11312" s="104">
        <v>60000635</v>
      </c>
      <c r="C11312" s="104">
        <v>2</v>
      </c>
    </row>
    <row r="11313" spans="1:3" x14ac:dyDescent="0.3">
      <c r="A11313" s="103">
        <v>46156</v>
      </c>
      <c r="B11313" s="104">
        <v>60000000</v>
      </c>
      <c r="C11313" s="104">
        <v>125</v>
      </c>
    </row>
    <row r="11314" spans="1:3" x14ac:dyDescent="0.3">
      <c r="A11314" s="103">
        <v>46156</v>
      </c>
      <c r="B11314" s="104">
        <v>60000002</v>
      </c>
      <c r="C11314" s="104">
        <v>25542</v>
      </c>
    </row>
    <row r="11315" spans="1:3" x14ac:dyDescent="0.3">
      <c r="A11315" s="103">
        <v>46156</v>
      </c>
      <c r="B11315" s="104">
        <v>60000003</v>
      </c>
      <c r="C11315" s="104">
        <v>59</v>
      </c>
    </row>
    <row r="11316" spans="1:3" x14ac:dyDescent="0.3">
      <c r="A11316" s="103">
        <v>46156</v>
      </c>
      <c r="B11316" s="104">
        <v>60000005</v>
      </c>
      <c r="C11316" s="104">
        <v>525</v>
      </c>
    </row>
    <row r="11317" spans="1:3" x14ac:dyDescent="0.3">
      <c r="A11317" s="103">
        <v>46156</v>
      </c>
      <c r="B11317" s="104">
        <v>60000008</v>
      </c>
      <c r="C11317" s="104">
        <v>762</v>
      </c>
    </row>
    <row r="11318" spans="1:3" x14ac:dyDescent="0.3">
      <c r="A11318" s="103">
        <v>46156</v>
      </c>
      <c r="B11318" s="104">
        <v>60000009</v>
      </c>
      <c r="C11318" s="104">
        <v>1607</v>
      </c>
    </row>
    <row r="11319" spans="1:3" x14ac:dyDescent="0.3">
      <c r="A11319" s="103">
        <v>46156</v>
      </c>
      <c r="B11319" s="104">
        <v>60000026</v>
      </c>
      <c r="C11319" s="104">
        <v>99</v>
      </c>
    </row>
    <row r="11320" spans="1:3" x14ac:dyDescent="0.3">
      <c r="A11320" s="103">
        <v>46156</v>
      </c>
      <c r="B11320" s="104">
        <v>60000027</v>
      </c>
      <c r="C11320" s="104">
        <v>844</v>
      </c>
    </row>
    <row r="11321" spans="1:3" x14ac:dyDescent="0.3">
      <c r="A11321" s="103">
        <v>46156</v>
      </c>
      <c r="B11321" s="104">
        <v>60000028</v>
      </c>
      <c r="C11321" s="104">
        <v>40</v>
      </c>
    </row>
    <row r="11322" spans="1:3" x14ac:dyDescent="0.3">
      <c r="A11322" s="103">
        <v>46156</v>
      </c>
      <c r="B11322" s="104">
        <v>60000029</v>
      </c>
      <c r="C11322" s="104">
        <v>98</v>
      </c>
    </row>
    <row r="11323" spans="1:3" x14ac:dyDescent="0.3">
      <c r="A11323" s="103">
        <v>46156</v>
      </c>
      <c r="B11323" s="104">
        <v>60000030</v>
      </c>
      <c r="C11323" s="104">
        <v>6672</v>
      </c>
    </row>
    <row r="11324" spans="1:3" x14ac:dyDescent="0.3">
      <c r="A11324" s="103">
        <v>46156</v>
      </c>
      <c r="B11324" s="104">
        <v>60000031</v>
      </c>
      <c r="C11324" s="104">
        <v>5179</v>
      </c>
    </row>
    <row r="11325" spans="1:3" x14ac:dyDescent="0.3">
      <c r="A11325" s="103">
        <v>46156</v>
      </c>
      <c r="B11325" s="104">
        <v>60000032</v>
      </c>
      <c r="C11325" s="104">
        <v>1404</v>
      </c>
    </row>
    <row r="11326" spans="1:3" x14ac:dyDescent="0.3">
      <c r="A11326" s="103">
        <v>46156</v>
      </c>
      <c r="B11326" s="104">
        <v>60000033</v>
      </c>
      <c r="C11326" s="104">
        <v>748</v>
      </c>
    </row>
    <row r="11327" spans="1:3" x14ac:dyDescent="0.3">
      <c r="A11327" s="103">
        <v>46156</v>
      </c>
      <c r="B11327" s="104">
        <v>60000035</v>
      </c>
      <c r="C11327" s="104">
        <v>48210</v>
      </c>
    </row>
    <row r="11328" spans="1:3" x14ac:dyDescent="0.3">
      <c r="A11328" s="103">
        <v>46156</v>
      </c>
      <c r="B11328" s="104">
        <v>60000036</v>
      </c>
      <c r="C11328" s="104">
        <v>4911</v>
      </c>
    </row>
    <row r="11329" spans="1:3" x14ac:dyDescent="0.3">
      <c r="A11329" s="103">
        <v>46156</v>
      </c>
      <c r="B11329" s="104">
        <v>60000037</v>
      </c>
      <c r="C11329" s="104">
        <v>6376</v>
      </c>
    </row>
    <row r="11330" spans="1:3" x14ac:dyDescent="0.3">
      <c r="A11330" s="103">
        <v>46156</v>
      </c>
      <c r="B11330" s="104">
        <v>60000038</v>
      </c>
      <c r="C11330" s="104">
        <v>4301</v>
      </c>
    </row>
    <row r="11331" spans="1:3" x14ac:dyDescent="0.3">
      <c r="A11331" s="103">
        <v>46156</v>
      </c>
      <c r="B11331" s="104">
        <v>60000039</v>
      </c>
      <c r="C11331" s="104">
        <v>2484</v>
      </c>
    </row>
    <row r="11332" spans="1:3" x14ac:dyDescent="0.3">
      <c r="A11332" s="103">
        <v>46156</v>
      </c>
      <c r="B11332" s="104">
        <v>60000041</v>
      </c>
      <c r="C11332" s="104">
        <v>1915</v>
      </c>
    </row>
    <row r="11333" spans="1:3" x14ac:dyDescent="0.3">
      <c r="A11333" s="103">
        <v>46156</v>
      </c>
      <c r="B11333" s="104">
        <v>60000042</v>
      </c>
      <c r="C11333" s="104">
        <v>120</v>
      </c>
    </row>
    <row r="11334" spans="1:3" x14ac:dyDescent="0.3">
      <c r="A11334" s="103">
        <v>46156</v>
      </c>
      <c r="B11334" s="104">
        <v>60000043</v>
      </c>
      <c r="C11334" s="104">
        <v>701</v>
      </c>
    </row>
    <row r="11335" spans="1:3" x14ac:dyDescent="0.3">
      <c r="A11335" s="103">
        <v>46156</v>
      </c>
      <c r="B11335" s="104">
        <v>60000044</v>
      </c>
      <c r="C11335" s="104">
        <v>14754</v>
      </c>
    </row>
    <row r="11336" spans="1:3" x14ac:dyDescent="0.3">
      <c r="A11336" s="103">
        <v>46156</v>
      </c>
      <c r="B11336" s="104">
        <v>60000045</v>
      </c>
      <c r="C11336" s="104">
        <v>3232</v>
      </c>
    </row>
    <row r="11337" spans="1:3" x14ac:dyDescent="0.3">
      <c r="A11337" s="103">
        <v>46156</v>
      </c>
      <c r="B11337" s="104">
        <v>60000047</v>
      </c>
      <c r="C11337" s="104">
        <v>1390</v>
      </c>
    </row>
    <row r="11338" spans="1:3" x14ac:dyDescent="0.3">
      <c r="A11338" s="103">
        <v>46156</v>
      </c>
      <c r="B11338" s="104">
        <v>60000048</v>
      </c>
      <c r="C11338" s="104">
        <v>852</v>
      </c>
    </row>
    <row r="11339" spans="1:3" x14ac:dyDescent="0.3">
      <c r="A11339" s="103">
        <v>46156</v>
      </c>
      <c r="B11339" s="104">
        <v>60000049</v>
      </c>
      <c r="C11339" s="104">
        <v>11913</v>
      </c>
    </row>
    <row r="11340" spans="1:3" x14ac:dyDescent="0.3">
      <c r="A11340" s="103">
        <v>46156</v>
      </c>
      <c r="B11340" s="104">
        <v>60000050</v>
      </c>
      <c r="C11340" s="104">
        <v>1488</v>
      </c>
    </row>
    <row r="11341" spans="1:3" x14ac:dyDescent="0.3">
      <c r="A11341" s="103">
        <v>46156</v>
      </c>
      <c r="B11341" s="104">
        <v>60000051</v>
      </c>
      <c r="C11341" s="104">
        <v>1033</v>
      </c>
    </row>
    <row r="11342" spans="1:3" x14ac:dyDescent="0.3">
      <c r="A11342" s="103">
        <v>46156</v>
      </c>
      <c r="B11342" s="104">
        <v>60000052</v>
      </c>
      <c r="C11342" s="104">
        <v>589</v>
      </c>
    </row>
    <row r="11343" spans="1:3" x14ac:dyDescent="0.3">
      <c r="A11343" s="103">
        <v>46156</v>
      </c>
      <c r="B11343" s="104">
        <v>60000053</v>
      </c>
      <c r="C11343" s="104">
        <v>206</v>
      </c>
    </row>
    <row r="11344" spans="1:3" x14ac:dyDescent="0.3">
      <c r="A11344" s="103">
        <v>46156</v>
      </c>
      <c r="B11344" s="104">
        <v>60000054</v>
      </c>
      <c r="C11344" s="104">
        <v>137</v>
      </c>
    </row>
    <row r="11345" spans="1:3" x14ac:dyDescent="0.3">
      <c r="A11345" s="103">
        <v>46156</v>
      </c>
      <c r="B11345" s="104">
        <v>60000055</v>
      </c>
      <c r="C11345" s="104">
        <v>44</v>
      </c>
    </row>
    <row r="11346" spans="1:3" x14ac:dyDescent="0.3">
      <c r="A11346" s="103">
        <v>46156</v>
      </c>
      <c r="B11346" s="104">
        <v>60000056</v>
      </c>
      <c r="C11346" s="104">
        <v>18</v>
      </c>
    </row>
    <row r="11347" spans="1:3" x14ac:dyDescent="0.3">
      <c r="A11347" s="103">
        <v>46156</v>
      </c>
      <c r="B11347" s="104">
        <v>60000057</v>
      </c>
      <c r="C11347" s="104">
        <v>27172</v>
      </c>
    </row>
    <row r="11348" spans="1:3" x14ac:dyDescent="0.3">
      <c r="A11348" s="103">
        <v>46156</v>
      </c>
      <c r="B11348" s="104">
        <v>60000058</v>
      </c>
      <c r="C11348" s="104">
        <v>6138</v>
      </c>
    </row>
    <row r="11349" spans="1:3" x14ac:dyDescent="0.3">
      <c r="A11349" s="103">
        <v>46156</v>
      </c>
      <c r="B11349" s="104">
        <v>60000111</v>
      </c>
      <c r="C11349" s="104">
        <v>64</v>
      </c>
    </row>
    <row r="11350" spans="1:3" x14ac:dyDescent="0.3">
      <c r="A11350" s="103">
        <v>46156</v>
      </c>
      <c r="B11350" s="104">
        <v>60000113</v>
      </c>
      <c r="C11350" s="104">
        <v>820</v>
      </c>
    </row>
    <row r="11351" spans="1:3" x14ac:dyDescent="0.3">
      <c r="A11351" s="103">
        <v>46156</v>
      </c>
      <c r="B11351" s="104">
        <v>60000114</v>
      </c>
      <c r="C11351" s="104">
        <v>1078</v>
      </c>
    </row>
    <row r="11352" spans="1:3" x14ac:dyDescent="0.3">
      <c r="A11352" s="103">
        <v>46156</v>
      </c>
      <c r="B11352" s="104">
        <v>60000120</v>
      </c>
      <c r="C11352" s="104">
        <v>1596</v>
      </c>
    </row>
    <row r="11353" spans="1:3" x14ac:dyDescent="0.3">
      <c r="A11353" s="103">
        <v>46156</v>
      </c>
      <c r="B11353" s="104">
        <v>60000121</v>
      </c>
      <c r="C11353" s="104">
        <v>1760</v>
      </c>
    </row>
    <row r="11354" spans="1:3" x14ac:dyDescent="0.3">
      <c r="A11354" s="103">
        <v>46156</v>
      </c>
      <c r="B11354" s="104">
        <v>60000122</v>
      </c>
      <c r="C11354" s="104">
        <v>408</v>
      </c>
    </row>
    <row r="11355" spans="1:3" x14ac:dyDescent="0.3">
      <c r="A11355" s="103">
        <v>46156</v>
      </c>
      <c r="B11355" s="104">
        <v>60000123</v>
      </c>
      <c r="C11355" s="104">
        <v>48</v>
      </c>
    </row>
    <row r="11356" spans="1:3" x14ac:dyDescent="0.3">
      <c r="A11356" s="103">
        <v>46156</v>
      </c>
      <c r="B11356" s="104">
        <v>60000124</v>
      </c>
      <c r="C11356" s="104">
        <v>888</v>
      </c>
    </row>
    <row r="11357" spans="1:3" x14ac:dyDescent="0.3">
      <c r="A11357" s="103">
        <v>46156</v>
      </c>
      <c r="B11357" s="104">
        <v>60000125</v>
      </c>
      <c r="C11357" s="104">
        <v>384</v>
      </c>
    </row>
    <row r="11358" spans="1:3" x14ac:dyDescent="0.3">
      <c r="A11358" s="103">
        <v>46156</v>
      </c>
      <c r="B11358" s="104">
        <v>60000131</v>
      </c>
      <c r="C11358" s="104">
        <v>12</v>
      </c>
    </row>
    <row r="11359" spans="1:3" x14ac:dyDescent="0.3">
      <c r="A11359" s="103">
        <v>46156</v>
      </c>
      <c r="B11359" s="104">
        <v>60000132</v>
      </c>
      <c r="C11359" s="104">
        <v>72</v>
      </c>
    </row>
    <row r="11360" spans="1:3" x14ac:dyDescent="0.3">
      <c r="A11360" s="103">
        <v>46156</v>
      </c>
      <c r="B11360" s="104">
        <v>60000138</v>
      </c>
      <c r="C11360" s="104">
        <v>1030</v>
      </c>
    </row>
    <row r="11361" spans="1:3" x14ac:dyDescent="0.3">
      <c r="A11361" s="103">
        <v>46156</v>
      </c>
      <c r="B11361" s="104">
        <v>60000142</v>
      </c>
      <c r="C11361" s="104">
        <v>18</v>
      </c>
    </row>
    <row r="11362" spans="1:3" x14ac:dyDescent="0.3">
      <c r="A11362" s="103">
        <v>46156</v>
      </c>
      <c r="B11362" s="104">
        <v>60000172</v>
      </c>
      <c r="C11362" s="104">
        <v>803</v>
      </c>
    </row>
    <row r="11363" spans="1:3" x14ac:dyDescent="0.3">
      <c r="A11363" s="103">
        <v>46156</v>
      </c>
      <c r="B11363" s="104">
        <v>60000173</v>
      </c>
      <c r="C11363" s="104">
        <v>1022</v>
      </c>
    </row>
    <row r="11364" spans="1:3" x14ac:dyDescent="0.3">
      <c r="A11364" s="103">
        <v>46156</v>
      </c>
      <c r="B11364" s="104">
        <v>60000180</v>
      </c>
      <c r="C11364" s="104">
        <v>109</v>
      </c>
    </row>
    <row r="11365" spans="1:3" x14ac:dyDescent="0.3">
      <c r="A11365" s="103">
        <v>46156</v>
      </c>
      <c r="B11365" s="104">
        <v>60000182</v>
      </c>
      <c r="C11365" s="104">
        <v>83</v>
      </c>
    </row>
    <row r="11366" spans="1:3" x14ac:dyDescent="0.3">
      <c r="A11366" s="103">
        <v>46156</v>
      </c>
      <c r="B11366" s="104">
        <v>60000183</v>
      </c>
      <c r="C11366" s="104">
        <v>1174</v>
      </c>
    </row>
    <row r="11367" spans="1:3" x14ac:dyDescent="0.3">
      <c r="A11367" s="103">
        <v>46156</v>
      </c>
      <c r="B11367" s="104">
        <v>60000184</v>
      </c>
      <c r="C11367" s="104">
        <v>682</v>
      </c>
    </row>
    <row r="11368" spans="1:3" x14ac:dyDescent="0.3">
      <c r="A11368" s="103">
        <v>46156</v>
      </c>
      <c r="B11368" s="104">
        <v>60000185</v>
      </c>
      <c r="C11368" s="104">
        <v>7983</v>
      </c>
    </row>
    <row r="11369" spans="1:3" x14ac:dyDescent="0.3">
      <c r="A11369" s="103">
        <v>46156</v>
      </c>
      <c r="B11369" s="104">
        <v>60000186</v>
      </c>
      <c r="C11369" s="104">
        <v>4</v>
      </c>
    </row>
    <row r="11370" spans="1:3" x14ac:dyDescent="0.3">
      <c r="A11370" s="103">
        <v>46156</v>
      </c>
      <c r="B11370" s="104">
        <v>60000201</v>
      </c>
      <c r="C11370" s="104">
        <v>58</v>
      </c>
    </row>
    <row r="11371" spans="1:3" x14ac:dyDescent="0.3">
      <c r="A11371" s="103">
        <v>46156</v>
      </c>
      <c r="B11371" s="104">
        <v>60000202</v>
      </c>
      <c r="C11371" s="104">
        <v>78</v>
      </c>
    </row>
    <row r="11372" spans="1:3" x14ac:dyDescent="0.3">
      <c r="A11372" s="103">
        <v>46156</v>
      </c>
      <c r="B11372" s="104">
        <v>60000203</v>
      </c>
      <c r="C11372" s="104">
        <v>52</v>
      </c>
    </row>
    <row r="11373" spans="1:3" x14ac:dyDescent="0.3">
      <c r="A11373" s="103">
        <v>46156</v>
      </c>
      <c r="B11373" s="104">
        <v>60000206</v>
      </c>
      <c r="C11373" s="104">
        <v>50</v>
      </c>
    </row>
    <row r="11374" spans="1:3" x14ac:dyDescent="0.3">
      <c r="A11374" s="103">
        <v>46156</v>
      </c>
      <c r="B11374" s="104">
        <v>60000211</v>
      </c>
      <c r="C11374" s="104">
        <v>56</v>
      </c>
    </row>
    <row r="11375" spans="1:3" x14ac:dyDescent="0.3">
      <c r="A11375" s="103">
        <v>46156</v>
      </c>
      <c r="B11375" s="104">
        <v>60000212</v>
      </c>
      <c r="C11375" s="104">
        <v>43</v>
      </c>
    </row>
    <row r="11376" spans="1:3" x14ac:dyDescent="0.3">
      <c r="A11376" s="103">
        <v>46156</v>
      </c>
      <c r="B11376" s="104">
        <v>60000215</v>
      </c>
      <c r="C11376" s="104">
        <v>49</v>
      </c>
    </row>
    <row r="11377" spans="1:3" x14ac:dyDescent="0.3">
      <c r="A11377" s="103">
        <v>46156</v>
      </c>
      <c r="B11377" s="104">
        <v>60000217</v>
      </c>
      <c r="C11377" s="104">
        <v>32</v>
      </c>
    </row>
    <row r="11378" spans="1:3" x14ac:dyDescent="0.3">
      <c r="A11378" s="103">
        <v>46156</v>
      </c>
      <c r="B11378" s="104">
        <v>60000218</v>
      </c>
      <c r="C11378" s="104">
        <v>32</v>
      </c>
    </row>
    <row r="11379" spans="1:3" x14ac:dyDescent="0.3">
      <c r="A11379" s="103">
        <v>46156</v>
      </c>
      <c r="B11379" s="104">
        <v>60000220</v>
      </c>
      <c r="C11379" s="104">
        <v>104</v>
      </c>
    </row>
    <row r="11380" spans="1:3" x14ac:dyDescent="0.3">
      <c r="A11380" s="103">
        <v>46156</v>
      </c>
      <c r="B11380" s="104">
        <v>60000221</v>
      </c>
      <c r="C11380" s="104">
        <v>51</v>
      </c>
    </row>
    <row r="11381" spans="1:3" x14ac:dyDescent="0.3">
      <c r="A11381" s="103">
        <v>46156</v>
      </c>
      <c r="B11381" s="104">
        <v>60000223</v>
      </c>
      <c r="C11381" s="104">
        <v>63</v>
      </c>
    </row>
    <row r="11382" spans="1:3" x14ac:dyDescent="0.3">
      <c r="A11382" s="103">
        <v>46156</v>
      </c>
      <c r="B11382" s="104">
        <v>60000224</v>
      </c>
      <c r="C11382" s="104">
        <v>42</v>
      </c>
    </row>
    <row r="11383" spans="1:3" x14ac:dyDescent="0.3">
      <c r="A11383" s="103">
        <v>46156</v>
      </c>
      <c r="B11383" s="104">
        <v>60000225</v>
      </c>
      <c r="C11383" s="104">
        <v>32</v>
      </c>
    </row>
    <row r="11384" spans="1:3" x14ac:dyDescent="0.3">
      <c r="A11384" s="103">
        <v>46156</v>
      </c>
      <c r="B11384" s="104">
        <v>60000233</v>
      </c>
      <c r="C11384" s="104">
        <v>909</v>
      </c>
    </row>
    <row r="11385" spans="1:3" x14ac:dyDescent="0.3">
      <c r="A11385" s="103">
        <v>46156</v>
      </c>
      <c r="B11385" s="104">
        <v>60000270</v>
      </c>
      <c r="C11385" s="104">
        <v>242</v>
      </c>
    </row>
    <row r="11386" spans="1:3" x14ac:dyDescent="0.3">
      <c r="A11386" s="103">
        <v>46156</v>
      </c>
      <c r="B11386" s="104">
        <v>60000271</v>
      </c>
      <c r="C11386" s="104">
        <v>225</v>
      </c>
    </row>
    <row r="11387" spans="1:3" x14ac:dyDescent="0.3">
      <c r="A11387" s="103">
        <v>46156</v>
      </c>
      <c r="B11387" s="104">
        <v>60000272</v>
      </c>
      <c r="C11387" s="104">
        <v>222</v>
      </c>
    </row>
    <row r="11388" spans="1:3" x14ac:dyDescent="0.3">
      <c r="A11388" s="103">
        <v>46156</v>
      </c>
      <c r="B11388" s="104">
        <v>60000280</v>
      </c>
      <c r="C11388" s="104">
        <v>179</v>
      </c>
    </row>
    <row r="11389" spans="1:3" x14ac:dyDescent="0.3">
      <c r="A11389" s="103">
        <v>46156</v>
      </c>
      <c r="B11389" s="104">
        <v>60000281</v>
      </c>
      <c r="C11389" s="104">
        <v>283</v>
      </c>
    </row>
    <row r="11390" spans="1:3" x14ac:dyDescent="0.3">
      <c r="A11390" s="103">
        <v>46156</v>
      </c>
      <c r="B11390" s="104">
        <v>60000303</v>
      </c>
      <c r="C11390" s="104">
        <v>165</v>
      </c>
    </row>
    <row r="11391" spans="1:3" x14ac:dyDescent="0.3">
      <c r="A11391" s="103">
        <v>46156</v>
      </c>
      <c r="B11391" s="104">
        <v>60000304</v>
      </c>
      <c r="C11391" s="104">
        <v>310</v>
      </c>
    </row>
    <row r="11392" spans="1:3" x14ac:dyDescent="0.3">
      <c r="A11392" s="103">
        <v>46156</v>
      </c>
      <c r="B11392" s="104">
        <v>60000310</v>
      </c>
      <c r="C11392" s="104">
        <v>202</v>
      </c>
    </row>
    <row r="11393" spans="1:3" x14ac:dyDescent="0.3">
      <c r="A11393" s="103">
        <v>46156</v>
      </c>
      <c r="B11393" s="104">
        <v>60000311</v>
      </c>
      <c r="C11393" s="104">
        <v>363</v>
      </c>
    </row>
    <row r="11394" spans="1:3" x14ac:dyDescent="0.3">
      <c r="A11394" s="103">
        <v>46156</v>
      </c>
      <c r="B11394" s="104">
        <v>60000312</v>
      </c>
      <c r="C11394" s="104">
        <v>4398</v>
      </c>
    </row>
    <row r="11395" spans="1:3" x14ac:dyDescent="0.3">
      <c r="A11395" s="103">
        <v>46156</v>
      </c>
      <c r="B11395" s="104">
        <v>60000394</v>
      </c>
      <c r="C11395" s="104">
        <v>16056</v>
      </c>
    </row>
    <row r="11396" spans="1:3" x14ac:dyDescent="0.3">
      <c r="A11396" s="103">
        <v>46156</v>
      </c>
      <c r="B11396" s="104">
        <v>60000395</v>
      </c>
      <c r="C11396" s="104">
        <v>10032</v>
      </c>
    </row>
    <row r="11397" spans="1:3" x14ac:dyDescent="0.3">
      <c r="A11397" s="103">
        <v>46156</v>
      </c>
      <c r="B11397" s="104">
        <v>60000408</v>
      </c>
      <c r="C11397" s="104">
        <v>604</v>
      </c>
    </row>
    <row r="11398" spans="1:3" x14ac:dyDescent="0.3">
      <c r="A11398" s="103">
        <v>46156</v>
      </c>
      <c r="B11398" s="104">
        <v>60000409</v>
      </c>
      <c r="C11398" s="104">
        <v>404</v>
      </c>
    </row>
    <row r="11399" spans="1:3" x14ac:dyDescent="0.3">
      <c r="A11399" s="103">
        <v>46156</v>
      </c>
      <c r="B11399" s="104">
        <v>60000410</v>
      </c>
      <c r="C11399" s="104">
        <v>448</v>
      </c>
    </row>
    <row r="11400" spans="1:3" x14ac:dyDescent="0.3">
      <c r="A11400" s="103">
        <v>46156</v>
      </c>
      <c r="B11400" s="104">
        <v>60000440</v>
      </c>
      <c r="C11400" s="104">
        <v>15120</v>
      </c>
    </row>
    <row r="11401" spans="1:3" x14ac:dyDescent="0.3">
      <c r="A11401" s="103">
        <v>46156</v>
      </c>
      <c r="B11401" s="104">
        <v>60000539</v>
      </c>
      <c r="C11401" s="104">
        <v>9</v>
      </c>
    </row>
    <row r="11402" spans="1:3" x14ac:dyDescent="0.3">
      <c r="A11402" s="103">
        <v>46156</v>
      </c>
      <c r="B11402" s="104">
        <v>60000540</v>
      </c>
      <c r="C11402" s="104">
        <v>181</v>
      </c>
    </row>
    <row r="11403" spans="1:3" x14ac:dyDescent="0.3">
      <c r="A11403" s="103">
        <v>46156</v>
      </c>
      <c r="B11403" s="104">
        <v>60000555</v>
      </c>
      <c r="C11403" s="104">
        <v>3072</v>
      </c>
    </row>
    <row r="11404" spans="1:3" x14ac:dyDescent="0.3">
      <c r="A11404" s="103">
        <v>46156</v>
      </c>
      <c r="B11404" s="104">
        <v>60000556</v>
      </c>
      <c r="C11404" s="104">
        <v>2700</v>
      </c>
    </row>
    <row r="11405" spans="1:3" x14ac:dyDescent="0.3">
      <c r="A11405" s="103">
        <v>46156</v>
      </c>
      <c r="B11405" s="104">
        <v>60000557</v>
      </c>
      <c r="C11405" s="104">
        <v>287</v>
      </c>
    </row>
    <row r="11406" spans="1:3" x14ac:dyDescent="0.3">
      <c r="A11406" s="103">
        <v>46156</v>
      </c>
      <c r="B11406" s="104">
        <v>60000558</v>
      </c>
      <c r="C11406" s="104">
        <v>244</v>
      </c>
    </row>
    <row r="11407" spans="1:3" x14ac:dyDescent="0.3">
      <c r="A11407" s="103">
        <v>46156</v>
      </c>
      <c r="B11407" s="104">
        <v>60000559</v>
      </c>
      <c r="C11407" s="104">
        <v>133</v>
      </c>
    </row>
    <row r="11408" spans="1:3" x14ac:dyDescent="0.3">
      <c r="A11408" s="103">
        <v>46156</v>
      </c>
      <c r="B11408" s="104">
        <v>60000567</v>
      </c>
      <c r="C11408" s="104">
        <v>58</v>
      </c>
    </row>
    <row r="11409" spans="1:3" x14ac:dyDescent="0.3">
      <c r="A11409" s="103">
        <v>46156</v>
      </c>
      <c r="B11409" s="104">
        <v>60000569</v>
      </c>
      <c r="C11409" s="104">
        <v>125</v>
      </c>
    </row>
    <row r="11410" spans="1:3" x14ac:dyDescent="0.3">
      <c r="A11410" s="103">
        <v>46156</v>
      </c>
      <c r="B11410" s="104">
        <v>60000570</v>
      </c>
      <c r="C11410" s="104">
        <v>94</v>
      </c>
    </row>
    <row r="11411" spans="1:3" x14ac:dyDescent="0.3">
      <c r="A11411" s="103">
        <v>46156</v>
      </c>
      <c r="B11411" s="104">
        <v>60000571</v>
      </c>
      <c r="C11411" s="104">
        <v>65</v>
      </c>
    </row>
    <row r="11412" spans="1:3" x14ac:dyDescent="0.3">
      <c r="A11412" s="103">
        <v>46156</v>
      </c>
      <c r="B11412" s="104">
        <v>60000572</v>
      </c>
      <c r="C11412" s="104">
        <v>9000</v>
      </c>
    </row>
    <row r="11413" spans="1:3" x14ac:dyDescent="0.3">
      <c r="A11413" s="103">
        <v>46156</v>
      </c>
      <c r="B11413" s="104">
        <v>60000576</v>
      </c>
      <c r="C11413" s="104">
        <v>5100</v>
      </c>
    </row>
    <row r="11414" spans="1:3" x14ac:dyDescent="0.3">
      <c r="A11414" s="103">
        <v>46156</v>
      </c>
      <c r="B11414" s="104">
        <v>60000577</v>
      </c>
      <c r="C11414" s="104">
        <v>1020</v>
      </c>
    </row>
    <row r="11415" spans="1:3" x14ac:dyDescent="0.3">
      <c r="A11415" s="103">
        <v>46156</v>
      </c>
      <c r="B11415" s="104">
        <v>60000578</v>
      </c>
      <c r="C11415" s="104">
        <v>45360</v>
      </c>
    </row>
    <row r="11416" spans="1:3" x14ac:dyDescent="0.3">
      <c r="A11416" s="103">
        <v>46156</v>
      </c>
      <c r="B11416" s="104">
        <v>60000579</v>
      </c>
      <c r="C11416" s="104">
        <v>10080</v>
      </c>
    </row>
    <row r="11417" spans="1:3" x14ac:dyDescent="0.3">
      <c r="A11417" s="103">
        <v>46156</v>
      </c>
      <c r="B11417" s="104">
        <v>60000580</v>
      </c>
      <c r="C11417" s="104">
        <v>1020</v>
      </c>
    </row>
    <row r="11418" spans="1:3" x14ac:dyDescent="0.3">
      <c r="A11418" s="103">
        <v>46156</v>
      </c>
      <c r="B11418" s="104">
        <v>60000582</v>
      </c>
      <c r="C11418" s="104">
        <v>14112</v>
      </c>
    </row>
    <row r="11419" spans="1:3" x14ac:dyDescent="0.3">
      <c r="A11419" s="103">
        <v>46156</v>
      </c>
      <c r="B11419" s="104">
        <v>60000583</v>
      </c>
      <c r="C11419" s="104">
        <v>14112</v>
      </c>
    </row>
    <row r="11420" spans="1:3" x14ac:dyDescent="0.3">
      <c r="A11420" s="103">
        <v>46156</v>
      </c>
      <c r="B11420" s="104">
        <v>60000592</v>
      </c>
      <c r="C11420" s="104">
        <v>2400</v>
      </c>
    </row>
    <row r="11421" spans="1:3" x14ac:dyDescent="0.3">
      <c r="A11421" s="103">
        <v>46156</v>
      </c>
      <c r="B11421" s="104">
        <v>60000593</v>
      </c>
      <c r="C11421" s="104">
        <v>4087</v>
      </c>
    </row>
    <row r="11422" spans="1:3" x14ac:dyDescent="0.3">
      <c r="A11422" s="103">
        <v>46156</v>
      </c>
      <c r="B11422" s="104">
        <v>60000594</v>
      </c>
      <c r="C11422" s="104">
        <v>5112</v>
      </c>
    </row>
    <row r="11423" spans="1:3" x14ac:dyDescent="0.3">
      <c r="A11423" s="103">
        <v>46156</v>
      </c>
      <c r="B11423" s="104">
        <v>60000595</v>
      </c>
      <c r="C11423" s="104">
        <v>120</v>
      </c>
    </row>
    <row r="11424" spans="1:3" x14ac:dyDescent="0.3">
      <c r="A11424" s="103">
        <v>46156</v>
      </c>
      <c r="B11424" s="104">
        <v>60000597</v>
      </c>
      <c r="C11424" s="104">
        <v>756</v>
      </c>
    </row>
    <row r="11425" spans="1:3" x14ac:dyDescent="0.3">
      <c r="A11425" s="103">
        <v>46157</v>
      </c>
      <c r="B11425" s="104">
        <v>60000000</v>
      </c>
      <c r="C11425" s="104">
        <v>16</v>
      </c>
    </row>
    <row r="11426" spans="1:3" x14ac:dyDescent="0.3">
      <c r="A11426" s="103">
        <v>46157</v>
      </c>
      <c r="B11426" s="104">
        <v>60000002</v>
      </c>
      <c r="C11426" s="104">
        <v>41470</v>
      </c>
    </row>
    <row r="11427" spans="1:3" x14ac:dyDescent="0.3">
      <c r="A11427" s="103">
        <v>46157</v>
      </c>
      <c r="B11427" s="104">
        <v>60000005</v>
      </c>
      <c r="C11427" s="104">
        <v>166</v>
      </c>
    </row>
    <row r="11428" spans="1:3" x14ac:dyDescent="0.3">
      <c r="A11428" s="103">
        <v>46157</v>
      </c>
      <c r="B11428" s="104">
        <v>60000008</v>
      </c>
      <c r="C11428" s="104">
        <v>838</v>
      </c>
    </row>
    <row r="11429" spans="1:3" x14ac:dyDescent="0.3">
      <c r="A11429" s="103">
        <v>46157</v>
      </c>
      <c r="B11429" s="104">
        <v>60000009</v>
      </c>
      <c r="C11429" s="104">
        <v>1758</v>
      </c>
    </row>
    <row r="11430" spans="1:3" x14ac:dyDescent="0.3">
      <c r="A11430" s="103">
        <v>46157</v>
      </c>
      <c r="B11430" s="104">
        <v>60000026</v>
      </c>
      <c r="C11430" s="104">
        <v>165</v>
      </c>
    </row>
    <row r="11431" spans="1:3" x14ac:dyDescent="0.3">
      <c r="A11431" s="103">
        <v>46157</v>
      </c>
      <c r="B11431" s="104">
        <v>60000027</v>
      </c>
      <c r="C11431" s="104">
        <v>441</v>
      </c>
    </row>
    <row r="11432" spans="1:3" x14ac:dyDescent="0.3">
      <c r="A11432" s="103">
        <v>46157</v>
      </c>
      <c r="B11432" s="104">
        <v>60000028</v>
      </c>
      <c r="C11432" s="104">
        <v>538</v>
      </c>
    </row>
    <row r="11433" spans="1:3" x14ac:dyDescent="0.3">
      <c r="A11433" s="103">
        <v>46157</v>
      </c>
      <c r="B11433" s="104">
        <v>60000029</v>
      </c>
      <c r="C11433" s="104">
        <v>103</v>
      </c>
    </row>
    <row r="11434" spans="1:3" x14ac:dyDescent="0.3">
      <c r="A11434" s="103">
        <v>46157</v>
      </c>
      <c r="B11434" s="104">
        <v>60000030</v>
      </c>
      <c r="C11434" s="104">
        <v>4192</v>
      </c>
    </row>
    <row r="11435" spans="1:3" x14ac:dyDescent="0.3">
      <c r="A11435" s="103">
        <v>46157</v>
      </c>
      <c r="B11435" s="104">
        <v>60000031</v>
      </c>
      <c r="C11435" s="104">
        <v>7455</v>
      </c>
    </row>
    <row r="11436" spans="1:3" x14ac:dyDescent="0.3">
      <c r="A11436" s="103">
        <v>46157</v>
      </c>
      <c r="B11436" s="104">
        <v>60000032</v>
      </c>
      <c r="C11436" s="104">
        <v>2122</v>
      </c>
    </row>
    <row r="11437" spans="1:3" x14ac:dyDescent="0.3">
      <c r="A11437" s="103">
        <v>46157</v>
      </c>
      <c r="B11437" s="104">
        <v>60000033</v>
      </c>
      <c r="C11437" s="104">
        <v>1612</v>
      </c>
    </row>
    <row r="11438" spans="1:3" x14ac:dyDescent="0.3">
      <c r="A11438" s="103">
        <v>46157</v>
      </c>
      <c r="B11438" s="104">
        <v>60000035</v>
      </c>
      <c r="C11438" s="104">
        <v>67878</v>
      </c>
    </row>
    <row r="11439" spans="1:3" x14ac:dyDescent="0.3">
      <c r="A11439" s="103">
        <v>46157</v>
      </c>
      <c r="B11439" s="104">
        <v>60000036</v>
      </c>
      <c r="C11439" s="104">
        <v>307</v>
      </c>
    </row>
    <row r="11440" spans="1:3" x14ac:dyDescent="0.3">
      <c r="A11440" s="103">
        <v>46157</v>
      </c>
      <c r="B11440" s="104">
        <v>60000038</v>
      </c>
      <c r="C11440" s="104">
        <v>4944</v>
      </c>
    </row>
    <row r="11441" spans="1:3" x14ac:dyDescent="0.3">
      <c r="A11441" s="103">
        <v>46157</v>
      </c>
      <c r="B11441" s="104">
        <v>60000039</v>
      </c>
      <c r="C11441" s="104">
        <v>4344</v>
      </c>
    </row>
    <row r="11442" spans="1:3" x14ac:dyDescent="0.3">
      <c r="A11442" s="103">
        <v>46157</v>
      </c>
      <c r="B11442" s="104">
        <v>60000041</v>
      </c>
      <c r="C11442" s="104">
        <v>9761</v>
      </c>
    </row>
    <row r="11443" spans="1:3" x14ac:dyDescent="0.3">
      <c r="A11443" s="103">
        <v>46157</v>
      </c>
      <c r="B11443" s="104">
        <v>60000042</v>
      </c>
      <c r="C11443" s="104">
        <v>5700</v>
      </c>
    </row>
    <row r="11444" spans="1:3" x14ac:dyDescent="0.3">
      <c r="A11444" s="103">
        <v>46157</v>
      </c>
      <c r="B11444" s="104">
        <v>60000043</v>
      </c>
      <c r="C11444" s="104">
        <v>1379</v>
      </c>
    </row>
    <row r="11445" spans="1:3" x14ac:dyDescent="0.3">
      <c r="A11445" s="103">
        <v>46157</v>
      </c>
      <c r="B11445" s="104">
        <v>60000044</v>
      </c>
      <c r="C11445" s="104">
        <v>17446</v>
      </c>
    </row>
    <row r="11446" spans="1:3" x14ac:dyDescent="0.3">
      <c r="A11446" s="103">
        <v>46157</v>
      </c>
      <c r="B11446" s="104">
        <v>60000045</v>
      </c>
      <c r="C11446" s="104">
        <v>2566</v>
      </c>
    </row>
    <row r="11447" spans="1:3" x14ac:dyDescent="0.3">
      <c r="A11447" s="103">
        <v>46157</v>
      </c>
      <c r="B11447" s="104">
        <v>60000048</v>
      </c>
      <c r="C11447" s="104">
        <v>132</v>
      </c>
    </row>
    <row r="11448" spans="1:3" x14ac:dyDescent="0.3">
      <c r="A11448" s="103">
        <v>46157</v>
      </c>
      <c r="B11448" s="104">
        <v>60000050</v>
      </c>
      <c r="C11448" s="104">
        <v>0</v>
      </c>
    </row>
    <row r="11449" spans="1:3" x14ac:dyDescent="0.3">
      <c r="A11449" s="103">
        <v>46157</v>
      </c>
      <c r="B11449" s="104">
        <v>60000051</v>
      </c>
      <c r="C11449" s="104">
        <v>0</v>
      </c>
    </row>
    <row r="11450" spans="1:3" x14ac:dyDescent="0.3">
      <c r="A11450" s="103">
        <v>46157</v>
      </c>
      <c r="B11450" s="104">
        <v>60000052</v>
      </c>
      <c r="C11450" s="104">
        <v>833</v>
      </c>
    </row>
    <row r="11451" spans="1:3" x14ac:dyDescent="0.3">
      <c r="A11451" s="103">
        <v>46157</v>
      </c>
      <c r="B11451" s="104">
        <v>60000053</v>
      </c>
      <c r="C11451" s="104">
        <v>1848</v>
      </c>
    </row>
    <row r="11452" spans="1:3" x14ac:dyDescent="0.3">
      <c r="A11452" s="103">
        <v>46157</v>
      </c>
      <c r="B11452" s="104">
        <v>60000054</v>
      </c>
      <c r="C11452" s="104">
        <v>69</v>
      </c>
    </row>
    <row r="11453" spans="1:3" x14ac:dyDescent="0.3">
      <c r="A11453" s="103">
        <v>46157</v>
      </c>
      <c r="B11453" s="104">
        <v>60000055</v>
      </c>
      <c r="C11453" s="104">
        <v>1671</v>
      </c>
    </row>
    <row r="11454" spans="1:3" x14ac:dyDescent="0.3">
      <c r="A11454" s="103">
        <v>46157</v>
      </c>
      <c r="B11454" s="104">
        <v>60000056</v>
      </c>
      <c r="C11454" s="104">
        <v>0</v>
      </c>
    </row>
    <row r="11455" spans="1:3" x14ac:dyDescent="0.3">
      <c r="A11455" s="103">
        <v>46157</v>
      </c>
      <c r="B11455" s="104">
        <v>60000057</v>
      </c>
      <c r="C11455" s="104">
        <v>39812</v>
      </c>
    </row>
    <row r="11456" spans="1:3" x14ac:dyDescent="0.3">
      <c r="A11456" s="103">
        <v>46157</v>
      </c>
      <c r="B11456" s="104">
        <v>60000058</v>
      </c>
      <c r="C11456" s="104">
        <v>4854</v>
      </c>
    </row>
    <row r="11457" spans="1:3" x14ac:dyDescent="0.3">
      <c r="A11457" s="103">
        <v>46157</v>
      </c>
      <c r="B11457" s="104">
        <v>60000113</v>
      </c>
      <c r="C11457" s="104">
        <v>147</v>
      </c>
    </row>
    <row r="11458" spans="1:3" x14ac:dyDescent="0.3">
      <c r="A11458" s="103">
        <v>46157</v>
      </c>
      <c r="B11458" s="104">
        <v>60000114</v>
      </c>
      <c r="C11458" s="104">
        <v>740</v>
      </c>
    </row>
    <row r="11459" spans="1:3" x14ac:dyDescent="0.3">
      <c r="A11459" s="103">
        <v>46157</v>
      </c>
      <c r="B11459" s="104">
        <v>60000120</v>
      </c>
      <c r="C11459" s="104">
        <v>2436</v>
      </c>
    </row>
    <row r="11460" spans="1:3" x14ac:dyDescent="0.3">
      <c r="A11460" s="103">
        <v>46157</v>
      </c>
      <c r="B11460" s="104">
        <v>60000121</v>
      </c>
      <c r="C11460" s="104">
        <v>6604</v>
      </c>
    </row>
    <row r="11461" spans="1:3" x14ac:dyDescent="0.3">
      <c r="A11461" s="103">
        <v>46157</v>
      </c>
      <c r="B11461" s="104">
        <v>60000122</v>
      </c>
      <c r="C11461" s="104">
        <v>516</v>
      </c>
    </row>
    <row r="11462" spans="1:3" x14ac:dyDescent="0.3">
      <c r="A11462" s="103">
        <v>46157</v>
      </c>
      <c r="B11462" s="104">
        <v>60000123</v>
      </c>
      <c r="C11462" s="104">
        <v>12</v>
      </c>
    </row>
    <row r="11463" spans="1:3" x14ac:dyDescent="0.3">
      <c r="A11463" s="103">
        <v>46157</v>
      </c>
      <c r="B11463" s="104">
        <v>60000124</v>
      </c>
      <c r="C11463" s="104">
        <v>2148</v>
      </c>
    </row>
    <row r="11464" spans="1:3" x14ac:dyDescent="0.3">
      <c r="A11464" s="103">
        <v>46157</v>
      </c>
      <c r="B11464" s="104">
        <v>60000125</v>
      </c>
      <c r="C11464" s="104">
        <v>224</v>
      </c>
    </row>
    <row r="11465" spans="1:3" x14ac:dyDescent="0.3">
      <c r="A11465" s="103">
        <v>46157</v>
      </c>
      <c r="B11465" s="104">
        <v>60000130</v>
      </c>
      <c r="C11465" s="104">
        <v>220</v>
      </c>
    </row>
    <row r="11466" spans="1:3" x14ac:dyDescent="0.3">
      <c r="A11466" s="103">
        <v>46157</v>
      </c>
      <c r="B11466" s="104">
        <v>60000131</v>
      </c>
      <c r="C11466" s="104">
        <v>3</v>
      </c>
    </row>
    <row r="11467" spans="1:3" x14ac:dyDescent="0.3">
      <c r="A11467" s="103">
        <v>46157</v>
      </c>
      <c r="B11467" s="104">
        <v>60000132</v>
      </c>
      <c r="C11467" s="104">
        <v>48</v>
      </c>
    </row>
    <row r="11468" spans="1:3" x14ac:dyDescent="0.3">
      <c r="A11468" s="103">
        <v>46157</v>
      </c>
      <c r="B11468" s="104">
        <v>60000138</v>
      </c>
      <c r="C11468" s="104">
        <v>190</v>
      </c>
    </row>
    <row r="11469" spans="1:3" x14ac:dyDescent="0.3">
      <c r="A11469" s="103">
        <v>46157</v>
      </c>
      <c r="B11469" s="104">
        <v>60000172</v>
      </c>
      <c r="C11469" s="104">
        <v>77</v>
      </c>
    </row>
    <row r="11470" spans="1:3" x14ac:dyDescent="0.3">
      <c r="A11470" s="103">
        <v>46157</v>
      </c>
      <c r="B11470" s="104">
        <v>60000173</v>
      </c>
      <c r="C11470" s="104">
        <v>235</v>
      </c>
    </row>
    <row r="11471" spans="1:3" x14ac:dyDescent="0.3">
      <c r="A11471" s="103">
        <v>46157</v>
      </c>
      <c r="B11471" s="104">
        <v>60000180</v>
      </c>
      <c r="C11471" s="104">
        <v>176</v>
      </c>
    </row>
    <row r="11472" spans="1:3" x14ac:dyDescent="0.3">
      <c r="A11472" s="103">
        <v>46157</v>
      </c>
      <c r="B11472" s="104">
        <v>60000182</v>
      </c>
      <c r="C11472" s="104">
        <v>90</v>
      </c>
    </row>
    <row r="11473" spans="1:3" x14ac:dyDescent="0.3">
      <c r="A11473" s="103">
        <v>46157</v>
      </c>
      <c r="B11473" s="104">
        <v>60000183</v>
      </c>
      <c r="C11473" s="104">
        <v>169</v>
      </c>
    </row>
    <row r="11474" spans="1:3" x14ac:dyDescent="0.3">
      <c r="A11474" s="103">
        <v>46157</v>
      </c>
      <c r="B11474" s="104">
        <v>60000184</v>
      </c>
      <c r="C11474" s="104">
        <v>170</v>
      </c>
    </row>
    <row r="11475" spans="1:3" x14ac:dyDescent="0.3">
      <c r="A11475" s="103">
        <v>46157</v>
      </c>
      <c r="B11475" s="104">
        <v>60000185</v>
      </c>
      <c r="C11475" s="104">
        <v>10820</v>
      </c>
    </row>
    <row r="11476" spans="1:3" x14ac:dyDescent="0.3">
      <c r="A11476" s="103">
        <v>46157</v>
      </c>
      <c r="B11476" s="104">
        <v>60000186</v>
      </c>
      <c r="C11476" s="104">
        <v>24</v>
      </c>
    </row>
    <row r="11477" spans="1:3" x14ac:dyDescent="0.3">
      <c r="A11477" s="103">
        <v>46157</v>
      </c>
      <c r="B11477" s="104">
        <v>60000201</v>
      </c>
      <c r="C11477" s="104">
        <v>54</v>
      </c>
    </row>
    <row r="11478" spans="1:3" x14ac:dyDescent="0.3">
      <c r="A11478" s="103">
        <v>46157</v>
      </c>
      <c r="B11478" s="104">
        <v>60000202</v>
      </c>
      <c r="C11478" s="104">
        <v>44</v>
      </c>
    </row>
    <row r="11479" spans="1:3" x14ac:dyDescent="0.3">
      <c r="A11479" s="103">
        <v>46157</v>
      </c>
      <c r="B11479" s="104">
        <v>60000203</v>
      </c>
      <c r="C11479" s="104">
        <v>53</v>
      </c>
    </row>
    <row r="11480" spans="1:3" x14ac:dyDescent="0.3">
      <c r="A11480" s="103">
        <v>46157</v>
      </c>
      <c r="B11480" s="104">
        <v>60000206</v>
      </c>
      <c r="C11480" s="104">
        <v>30</v>
      </c>
    </row>
    <row r="11481" spans="1:3" x14ac:dyDescent="0.3">
      <c r="A11481" s="103">
        <v>46157</v>
      </c>
      <c r="B11481" s="104">
        <v>60000211</v>
      </c>
      <c r="C11481" s="104">
        <v>25</v>
      </c>
    </row>
    <row r="11482" spans="1:3" x14ac:dyDescent="0.3">
      <c r="A11482" s="103">
        <v>46157</v>
      </c>
      <c r="B11482" s="104">
        <v>60000212</v>
      </c>
      <c r="C11482" s="104">
        <v>27</v>
      </c>
    </row>
    <row r="11483" spans="1:3" x14ac:dyDescent="0.3">
      <c r="A11483" s="103">
        <v>46157</v>
      </c>
      <c r="B11483" s="104">
        <v>60000215</v>
      </c>
      <c r="C11483" s="104">
        <v>56</v>
      </c>
    </row>
    <row r="11484" spans="1:3" x14ac:dyDescent="0.3">
      <c r="A11484" s="103">
        <v>46157</v>
      </c>
      <c r="B11484" s="104">
        <v>60000217</v>
      </c>
      <c r="C11484" s="104">
        <v>80</v>
      </c>
    </row>
    <row r="11485" spans="1:3" x14ac:dyDescent="0.3">
      <c r="A11485" s="103">
        <v>46157</v>
      </c>
      <c r="B11485" s="104">
        <v>60000218</v>
      </c>
      <c r="C11485" s="104">
        <v>56</v>
      </c>
    </row>
    <row r="11486" spans="1:3" x14ac:dyDescent="0.3">
      <c r="A11486" s="103">
        <v>46157</v>
      </c>
      <c r="B11486" s="104">
        <v>60000220</v>
      </c>
      <c r="C11486" s="104">
        <v>213</v>
      </c>
    </row>
    <row r="11487" spans="1:3" x14ac:dyDescent="0.3">
      <c r="A11487" s="103">
        <v>46157</v>
      </c>
      <c r="B11487" s="104">
        <v>60000221</v>
      </c>
      <c r="C11487" s="104">
        <v>205</v>
      </c>
    </row>
    <row r="11488" spans="1:3" x14ac:dyDescent="0.3">
      <c r="A11488" s="103">
        <v>46157</v>
      </c>
      <c r="B11488" s="104">
        <v>60000223</v>
      </c>
      <c r="C11488" s="104">
        <v>247</v>
      </c>
    </row>
    <row r="11489" spans="1:3" x14ac:dyDescent="0.3">
      <c r="A11489" s="103">
        <v>46157</v>
      </c>
      <c r="B11489" s="104">
        <v>60000224</v>
      </c>
      <c r="C11489" s="104">
        <v>11</v>
      </c>
    </row>
    <row r="11490" spans="1:3" x14ac:dyDescent="0.3">
      <c r="A11490" s="103">
        <v>46157</v>
      </c>
      <c r="B11490" s="104">
        <v>60000225</v>
      </c>
      <c r="C11490" s="104">
        <v>6</v>
      </c>
    </row>
    <row r="11491" spans="1:3" x14ac:dyDescent="0.3">
      <c r="A11491" s="103">
        <v>46157</v>
      </c>
      <c r="B11491" s="104">
        <v>60000233</v>
      </c>
      <c r="C11491" s="104">
        <v>174</v>
      </c>
    </row>
    <row r="11492" spans="1:3" x14ac:dyDescent="0.3">
      <c r="A11492" s="103">
        <v>46157</v>
      </c>
      <c r="B11492" s="104">
        <v>60000270</v>
      </c>
      <c r="C11492" s="104">
        <v>358</v>
      </c>
    </row>
    <row r="11493" spans="1:3" x14ac:dyDescent="0.3">
      <c r="A11493" s="103">
        <v>46157</v>
      </c>
      <c r="B11493" s="104">
        <v>60000271</v>
      </c>
      <c r="C11493" s="104">
        <v>361</v>
      </c>
    </row>
    <row r="11494" spans="1:3" x14ac:dyDescent="0.3">
      <c r="A11494" s="103">
        <v>46157</v>
      </c>
      <c r="B11494" s="104">
        <v>60000272</v>
      </c>
      <c r="C11494" s="104">
        <v>339</v>
      </c>
    </row>
    <row r="11495" spans="1:3" x14ac:dyDescent="0.3">
      <c r="A11495" s="103">
        <v>46157</v>
      </c>
      <c r="B11495" s="104">
        <v>60000280</v>
      </c>
      <c r="C11495" s="104">
        <v>69</v>
      </c>
    </row>
    <row r="11496" spans="1:3" x14ac:dyDescent="0.3">
      <c r="A11496" s="103">
        <v>46157</v>
      </c>
      <c r="B11496" s="104">
        <v>60000281</v>
      </c>
      <c r="C11496" s="104">
        <v>182</v>
      </c>
    </row>
    <row r="11497" spans="1:3" x14ac:dyDescent="0.3">
      <c r="A11497" s="103">
        <v>46157</v>
      </c>
      <c r="B11497" s="104">
        <v>60000304</v>
      </c>
      <c r="C11497" s="104">
        <v>38</v>
      </c>
    </row>
    <row r="11498" spans="1:3" x14ac:dyDescent="0.3">
      <c r="A11498" s="103">
        <v>46157</v>
      </c>
      <c r="B11498" s="104">
        <v>60000310</v>
      </c>
      <c r="C11498" s="104">
        <v>17</v>
      </c>
    </row>
    <row r="11499" spans="1:3" x14ac:dyDescent="0.3">
      <c r="A11499" s="103">
        <v>46157</v>
      </c>
      <c r="B11499" s="104">
        <v>60000311</v>
      </c>
      <c r="C11499" s="104">
        <v>40</v>
      </c>
    </row>
    <row r="11500" spans="1:3" x14ac:dyDescent="0.3">
      <c r="A11500" s="103">
        <v>46157</v>
      </c>
      <c r="B11500" s="104">
        <v>60000312</v>
      </c>
      <c r="C11500" s="104">
        <v>7563</v>
      </c>
    </row>
    <row r="11501" spans="1:3" x14ac:dyDescent="0.3">
      <c r="A11501" s="103">
        <v>46157</v>
      </c>
      <c r="B11501" s="104">
        <v>60000397</v>
      </c>
      <c r="C11501" s="104">
        <v>10</v>
      </c>
    </row>
    <row r="11502" spans="1:3" x14ac:dyDescent="0.3">
      <c r="A11502" s="103">
        <v>46157</v>
      </c>
      <c r="B11502" s="104">
        <v>60000408</v>
      </c>
      <c r="C11502" s="104">
        <v>1288</v>
      </c>
    </row>
    <row r="11503" spans="1:3" x14ac:dyDescent="0.3">
      <c r="A11503" s="103">
        <v>46157</v>
      </c>
      <c r="B11503" s="104">
        <v>60000409</v>
      </c>
      <c r="C11503" s="104">
        <v>1054</v>
      </c>
    </row>
    <row r="11504" spans="1:3" x14ac:dyDescent="0.3">
      <c r="A11504" s="103">
        <v>46157</v>
      </c>
      <c r="B11504" s="104">
        <v>60000410</v>
      </c>
      <c r="C11504" s="104">
        <v>376</v>
      </c>
    </row>
    <row r="11505" spans="1:3" x14ac:dyDescent="0.3">
      <c r="A11505" s="103">
        <v>46157</v>
      </c>
      <c r="B11505" s="104">
        <v>60000440</v>
      </c>
      <c r="C11505" s="104">
        <v>5040</v>
      </c>
    </row>
    <row r="11506" spans="1:3" x14ac:dyDescent="0.3">
      <c r="A11506" s="103">
        <v>46157</v>
      </c>
      <c r="B11506" s="104">
        <v>60000539</v>
      </c>
      <c r="C11506" s="104">
        <v>37</v>
      </c>
    </row>
    <row r="11507" spans="1:3" x14ac:dyDescent="0.3">
      <c r="A11507" s="103">
        <v>46157</v>
      </c>
      <c r="B11507" s="104">
        <v>60000540</v>
      </c>
      <c r="C11507" s="104">
        <v>372</v>
      </c>
    </row>
    <row r="11508" spans="1:3" x14ac:dyDescent="0.3">
      <c r="A11508" s="103">
        <v>46157</v>
      </c>
      <c r="B11508" s="104">
        <v>60000553</v>
      </c>
      <c r="C11508" s="104">
        <v>1680</v>
      </c>
    </row>
    <row r="11509" spans="1:3" x14ac:dyDescent="0.3">
      <c r="A11509" s="103">
        <v>46157</v>
      </c>
      <c r="B11509" s="104">
        <v>60000557</v>
      </c>
      <c r="C11509" s="104">
        <v>121</v>
      </c>
    </row>
    <row r="11510" spans="1:3" x14ac:dyDescent="0.3">
      <c r="A11510" s="103">
        <v>46157</v>
      </c>
      <c r="B11510" s="104">
        <v>60000558</v>
      </c>
      <c r="C11510" s="104">
        <v>128</v>
      </c>
    </row>
    <row r="11511" spans="1:3" x14ac:dyDescent="0.3">
      <c r="A11511" s="103">
        <v>46157</v>
      </c>
      <c r="B11511" s="104">
        <v>60000559</v>
      </c>
      <c r="C11511" s="104">
        <v>122</v>
      </c>
    </row>
    <row r="11512" spans="1:3" x14ac:dyDescent="0.3">
      <c r="A11512" s="103">
        <v>46157</v>
      </c>
      <c r="B11512" s="104">
        <v>60000567</v>
      </c>
      <c r="C11512" s="104">
        <v>3</v>
      </c>
    </row>
    <row r="11513" spans="1:3" x14ac:dyDescent="0.3">
      <c r="A11513" s="103">
        <v>46157</v>
      </c>
      <c r="B11513" s="104">
        <v>60000569</v>
      </c>
      <c r="C11513" s="104">
        <v>34</v>
      </c>
    </row>
    <row r="11514" spans="1:3" x14ac:dyDescent="0.3">
      <c r="A11514" s="103">
        <v>46157</v>
      </c>
      <c r="B11514" s="104">
        <v>60000570</v>
      </c>
      <c r="C11514" s="104">
        <v>24</v>
      </c>
    </row>
    <row r="11515" spans="1:3" x14ac:dyDescent="0.3">
      <c r="A11515" s="103">
        <v>46157</v>
      </c>
      <c r="B11515" s="104">
        <v>60000571</v>
      </c>
      <c r="C11515" s="104">
        <v>8228</v>
      </c>
    </row>
    <row r="11516" spans="1:3" x14ac:dyDescent="0.3">
      <c r="A11516" s="103">
        <v>46157</v>
      </c>
      <c r="B11516" s="104">
        <v>60000572</v>
      </c>
      <c r="C11516" s="104">
        <v>4500</v>
      </c>
    </row>
    <row r="11517" spans="1:3" x14ac:dyDescent="0.3">
      <c r="A11517" s="103">
        <v>46157</v>
      </c>
      <c r="B11517" s="104">
        <v>60000576</v>
      </c>
      <c r="C11517" s="104">
        <v>1020</v>
      </c>
    </row>
    <row r="11518" spans="1:3" x14ac:dyDescent="0.3">
      <c r="A11518" s="103">
        <v>46157</v>
      </c>
      <c r="B11518" s="104">
        <v>60000578</v>
      </c>
      <c r="C11518" s="104">
        <v>20160</v>
      </c>
    </row>
    <row r="11519" spans="1:3" x14ac:dyDescent="0.3">
      <c r="A11519" s="103">
        <v>46157</v>
      </c>
      <c r="B11519" s="104">
        <v>60000579</v>
      </c>
      <c r="C11519" s="104">
        <v>14256</v>
      </c>
    </row>
    <row r="11520" spans="1:3" x14ac:dyDescent="0.3">
      <c r="A11520" s="103">
        <v>46157</v>
      </c>
      <c r="B11520" s="104">
        <v>60000581</v>
      </c>
      <c r="C11520" s="104">
        <v>0</v>
      </c>
    </row>
    <row r="11521" spans="1:3" x14ac:dyDescent="0.3">
      <c r="A11521" s="103">
        <v>46157</v>
      </c>
      <c r="B11521" s="104">
        <v>60000582</v>
      </c>
      <c r="C11521" s="104">
        <v>18144</v>
      </c>
    </row>
    <row r="11522" spans="1:3" x14ac:dyDescent="0.3">
      <c r="A11522" s="103">
        <v>46157</v>
      </c>
      <c r="B11522" s="104">
        <v>60000583</v>
      </c>
      <c r="C11522" s="104">
        <v>22176</v>
      </c>
    </row>
    <row r="11523" spans="1:3" x14ac:dyDescent="0.3">
      <c r="A11523" s="103">
        <v>46157</v>
      </c>
      <c r="B11523" s="104">
        <v>60000592</v>
      </c>
      <c r="C11523" s="104">
        <v>2400</v>
      </c>
    </row>
    <row r="11524" spans="1:3" x14ac:dyDescent="0.3">
      <c r="A11524" s="103">
        <v>46157</v>
      </c>
      <c r="B11524" s="104">
        <v>60000593</v>
      </c>
      <c r="C11524" s="104">
        <v>3041</v>
      </c>
    </row>
    <row r="11525" spans="1:3" x14ac:dyDescent="0.3">
      <c r="A11525" s="103">
        <v>46157</v>
      </c>
      <c r="B11525" s="104">
        <v>60000594</v>
      </c>
      <c r="C11525" s="104">
        <v>1752</v>
      </c>
    </row>
    <row r="11526" spans="1:3" x14ac:dyDescent="0.3">
      <c r="A11526" s="103">
        <v>46157</v>
      </c>
      <c r="B11526" s="104">
        <v>60000595</v>
      </c>
      <c r="C11526" s="104">
        <v>2280</v>
      </c>
    </row>
    <row r="11527" spans="1:3" x14ac:dyDescent="0.3">
      <c r="A11527" s="103">
        <v>46157</v>
      </c>
      <c r="B11527" s="104">
        <v>60000597</v>
      </c>
      <c r="C11527" s="104">
        <v>116</v>
      </c>
    </row>
    <row r="11528" spans="1:3" x14ac:dyDescent="0.3">
      <c r="A11528" s="103">
        <v>46157</v>
      </c>
      <c r="B11528" s="104">
        <v>60000632</v>
      </c>
      <c r="C11528" s="104">
        <v>0</v>
      </c>
    </row>
    <row r="11529" spans="1:3" x14ac:dyDescent="0.3">
      <c r="A11529" s="103">
        <v>46157</v>
      </c>
      <c r="B11529" s="104">
        <v>60000633</v>
      </c>
      <c r="C11529" s="104">
        <v>41</v>
      </c>
    </row>
    <row r="11530" spans="1:3" x14ac:dyDescent="0.3">
      <c r="A11530" s="103">
        <v>46157</v>
      </c>
      <c r="B11530" s="104">
        <v>60000634</v>
      </c>
      <c r="C11530" s="104">
        <v>9</v>
      </c>
    </row>
    <row r="11531" spans="1:3" x14ac:dyDescent="0.3">
      <c r="A11531" s="103">
        <v>46157</v>
      </c>
      <c r="B11531" s="104">
        <v>60000635</v>
      </c>
      <c r="C11531" s="104">
        <v>18</v>
      </c>
    </row>
    <row r="11532" spans="1:3" x14ac:dyDescent="0.3">
      <c r="A11532" s="103">
        <v>46157</v>
      </c>
      <c r="B11532" s="104">
        <v>60000636</v>
      </c>
      <c r="C11532" s="104">
        <v>6535</v>
      </c>
    </row>
    <row r="11533" spans="1:3" x14ac:dyDescent="0.3">
      <c r="A11533" s="103">
        <v>46157</v>
      </c>
      <c r="B11533" s="104">
        <v>60000637</v>
      </c>
      <c r="C11533" s="104">
        <v>1272</v>
      </c>
    </row>
    <row r="11534" spans="1:3" x14ac:dyDescent="0.3">
      <c r="A11534" s="103">
        <v>46157</v>
      </c>
      <c r="B11534" s="104">
        <v>60000638</v>
      </c>
      <c r="C11534" s="104">
        <v>55237</v>
      </c>
    </row>
    <row r="11535" spans="1:3" x14ac:dyDescent="0.3">
      <c r="A11535" s="103">
        <v>46157</v>
      </c>
      <c r="B11535" s="104">
        <v>60000639</v>
      </c>
      <c r="C11535" s="104">
        <v>4392</v>
      </c>
    </row>
    <row r="11536" spans="1:3" x14ac:dyDescent="0.3">
      <c r="A11536" s="103">
        <v>46157</v>
      </c>
      <c r="B11536" s="104">
        <v>60000640</v>
      </c>
      <c r="C11536" s="104">
        <v>1750</v>
      </c>
    </row>
    <row r="11537" spans="1:3" x14ac:dyDescent="0.3">
      <c r="A11537" s="103">
        <v>46158</v>
      </c>
      <c r="B11537" s="104">
        <v>60000000</v>
      </c>
      <c r="C11537" s="104">
        <v>81</v>
      </c>
    </row>
    <row r="11538" spans="1:3" x14ac:dyDescent="0.3">
      <c r="A11538" s="103">
        <v>46158</v>
      </c>
      <c r="B11538" s="104">
        <v>60000002</v>
      </c>
      <c r="C11538" s="104">
        <v>1510</v>
      </c>
    </row>
    <row r="11539" spans="1:3" x14ac:dyDescent="0.3">
      <c r="A11539" s="103">
        <v>46158</v>
      </c>
      <c r="B11539" s="104">
        <v>60000005</v>
      </c>
      <c r="C11539" s="104">
        <v>31</v>
      </c>
    </row>
    <row r="11540" spans="1:3" x14ac:dyDescent="0.3">
      <c r="A11540" s="103">
        <v>46158</v>
      </c>
      <c r="B11540" s="104">
        <v>60000008</v>
      </c>
      <c r="C11540" s="104">
        <v>126</v>
      </c>
    </row>
    <row r="11541" spans="1:3" x14ac:dyDescent="0.3">
      <c r="A11541" s="103">
        <v>46158</v>
      </c>
      <c r="B11541" s="104">
        <v>60000009</v>
      </c>
      <c r="C11541" s="104">
        <v>169</v>
      </c>
    </row>
    <row r="11542" spans="1:3" x14ac:dyDescent="0.3">
      <c r="A11542" s="103">
        <v>46158</v>
      </c>
      <c r="B11542" s="104">
        <v>60000026</v>
      </c>
      <c r="C11542" s="104">
        <v>139</v>
      </c>
    </row>
    <row r="11543" spans="1:3" x14ac:dyDescent="0.3">
      <c r="A11543" s="103">
        <v>46158</v>
      </c>
      <c r="B11543" s="104">
        <v>60000027</v>
      </c>
      <c r="C11543" s="104">
        <v>4863</v>
      </c>
    </row>
    <row r="11544" spans="1:3" x14ac:dyDescent="0.3">
      <c r="A11544" s="103">
        <v>46158</v>
      </c>
      <c r="B11544" s="104">
        <v>60000028</v>
      </c>
      <c r="C11544" s="104">
        <v>2518</v>
      </c>
    </row>
    <row r="11545" spans="1:3" x14ac:dyDescent="0.3">
      <c r="A11545" s="103">
        <v>46158</v>
      </c>
      <c r="B11545" s="104">
        <v>60000029</v>
      </c>
      <c r="C11545" s="104">
        <v>1241</v>
      </c>
    </row>
    <row r="11546" spans="1:3" x14ac:dyDescent="0.3">
      <c r="A11546" s="103">
        <v>46158</v>
      </c>
      <c r="B11546" s="104">
        <v>60000030</v>
      </c>
      <c r="C11546" s="104">
        <v>4980</v>
      </c>
    </row>
    <row r="11547" spans="1:3" x14ac:dyDescent="0.3">
      <c r="A11547" s="103">
        <v>46158</v>
      </c>
      <c r="B11547" s="104">
        <v>60000031</v>
      </c>
      <c r="C11547" s="104">
        <v>3177</v>
      </c>
    </row>
    <row r="11548" spans="1:3" x14ac:dyDescent="0.3">
      <c r="A11548" s="103">
        <v>46158</v>
      </c>
      <c r="B11548" s="104">
        <v>60000032</v>
      </c>
      <c r="C11548" s="104">
        <v>1393</v>
      </c>
    </row>
    <row r="11549" spans="1:3" x14ac:dyDescent="0.3">
      <c r="A11549" s="103">
        <v>46158</v>
      </c>
      <c r="B11549" s="104">
        <v>60000033</v>
      </c>
      <c r="C11549" s="104">
        <v>2521</v>
      </c>
    </row>
    <row r="11550" spans="1:3" x14ac:dyDescent="0.3">
      <c r="A11550" s="103">
        <v>46158</v>
      </c>
      <c r="B11550" s="104">
        <v>60000035</v>
      </c>
      <c r="C11550" s="104">
        <v>5583</v>
      </c>
    </row>
    <row r="11551" spans="1:3" x14ac:dyDescent="0.3">
      <c r="A11551" s="103">
        <v>46158</v>
      </c>
      <c r="B11551" s="104">
        <v>60000036</v>
      </c>
      <c r="C11551" s="104">
        <v>3792</v>
      </c>
    </row>
    <row r="11552" spans="1:3" x14ac:dyDescent="0.3">
      <c r="A11552" s="103">
        <v>46158</v>
      </c>
      <c r="B11552" s="104">
        <v>60000038</v>
      </c>
      <c r="C11552" s="104">
        <v>19260</v>
      </c>
    </row>
    <row r="11553" spans="1:3" x14ac:dyDescent="0.3">
      <c r="A11553" s="103">
        <v>46158</v>
      </c>
      <c r="B11553" s="104">
        <v>60000039</v>
      </c>
      <c r="C11553" s="104">
        <v>9600</v>
      </c>
    </row>
    <row r="11554" spans="1:3" x14ac:dyDescent="0.3">
      <c r="A11554" s="103">
        <v>46158</v>
      </c>
      <c r="B11554" s="104">
        <v>60000041</v>
      </c>
      <c r="C11554" s="104">
        <v>939</v>
      </c>
    </row>
    <row r="11555" spans="1:3" x14ac:dyDescent="0.3">
      <c r="A11555" s="103">
        <v>46158</v>
      </c>
      <c r="B11555" s="104">
        <v>60000043</v>
      </c>
      <c r="C11555" s="104">
        <v>625</v>
      </c>
    </row>
    <row r="11556" spans="1:3" x14ac:dyDescent="0.3">
      <c r="A11556" s="103">
        <v>46158</v>
      </c>
      <c r="B11556" s="104">
        <v>60000044</v>
      </c>
      <c r="C11556" s="104">
        <v>14820</v>
      </c>
    </row>
    <row r="11557" spans="1:3" x14ac:dyDescent="0.3">
      <c r="A11557" s="103">
        <v>46158</v>
      </c>
      <c r="B11557" s="104">
        <v>60000045</v>
      </c>
      <c r="C11557" s="104">
        <v>1101</v>
      </c>
    </row>
    <row r="11558" spans="1:3" x14ac:dyDescent="0.3">
      <c r="A11558" s="103">
        <v>46158</v>
      </c>
      <c r="B11558" s="104">
        <v>60000048</v>
      </c>
      <c r="C11558" s="104">
        <v>264</v>
      </c>
    </row>
    <row r="11559" spans="1:3" x14ac:dyDescent="0.3">
      <c r="A11559" s="103">
        <v>46158</v>
      </c>
      <c r="B11559" s="104">
        <v>60000052</v>
      </c>
      <c r="C11559" s="104">
        <v>12</v>
      </c>
    </row>
    <row r="11560" spans="1:3" x14ac:dyDescent="0.3">
      <c r="A11560" s="103">
        <v>46158</v>
      </c>
      <c r="B11560" s="104">
        <v>60000053</v>
      </c>
      <c r="C11560" s="104">
        <v>6036</v>
      </c>
    </row>
    <row r="11561" spans="1:3" x14ac:dyDescent="0.3">
      <c r="A11561" s="103">
        <v>46158</v>
      </c>
      <c r="B11561" s="104">
        <v>60000054</v>
      </c>
      <c r="C11561" s="104">
        <v>1813</v>
      </c>
    </row>
    <row r="11562" spans="1:3" x14ac:dyDescent="0.3">
      <c r="A11562" s="103">
        <v>46158</v>
      </c>
      <c r="B11562" s="104">
        <v>60000055</v>
      </c>
      <c r="C11562" s="104">
        <v>0</v>
      </c>
    </row>
    <row r="11563" spans="1:3" x14ac:dyDescent="0.3">
      <c r="A11563" s="103">
        <v>46158</v>
      </c>
      <c r="B11563" s="104">
        <v>60000057</v>
      </c>
      <c r="C11563" s="104">
        <v>30137</v>
      </c>
    </row>
    <row r="11564" spans="1:3" x14ac:dyDescent="0.3">
      <c r="A11564" s="103">
        <v>46158</v>
      </c>
      <c r="B11564" s="104">
        <v>60000058</v>
      </c>
      <c r="C11564" s="104">
        <v>2532</v>
      </c>
    </row>
    <row r="11565" spans="1:3" x14ac:dyDescent="0.3">
      <c r="A11565" s="103">
        <v>46158</v>
      </c>
      <c r="B11565" s="104">
        <v>60000113</v>
      </c>
      <c r="C11565" s="104">
        <v>319</v>
      </c>
    </row>
    <row r="11566" spans="1:3" x14ac:dyDescent="0.3">
      <c r="A11566" s="103">
        <v>46158</v>
      </c>
      <c r="B11566" s="104">
        <v>60000114</v>
      </c>
      <c r="C11566" s="104">
        <v>295</v>
      </c>
    </row>
    <row r="11567" spans="1:3" x14ac:dyDescent="0.3">
      <c r="A11567" s="103">
        <v>46158</v>
      </c>
      <c r="B11567" s="104">
        <v>60000120</v>
      </c>
      <c r="C11567" s="104">
        <v>3976</v>
      </c>
    </row>
    <row r="11568" spans="1:3" x14ac:dyDescent="0.3">
      <c r="A11568" s="103">
        <v>46158</v>
      </c>
      <c r="B11568" s="104">
        <v>60000121</v>
      </c>
      <c r="C11568" s="104">
        <v>3664</v>
      </c>
    </row>
    <row r="11569" spans="1:3" x14ac:dyDescent="0.3">
      <c r="A11569" s="103">
        <v>46158</v>
      </c>
      <c r="B11569" s="104">
        <v>60000122</v>
      </c>
      <c r="C11569" s="104">
        <v>64</v>
      </c>
    </row>
    <row r="11570" spans="1:3" x14ac:dyDescent="0.3">
      <c r="A11570" s="103">
        <v>46158</v>
      </c>
      <c r="B11570" s="104">
        <v>60000123</v>
      </c>
      <c r="C11570" s="104">
        <v>92</v>
      </c>
    </row>
    <row r="11571" spans="1:3" x14ac:dyDescent="0.3">
      <c r="A11571" s="103">
        <v>46158</v>
      </c>
      <c r="B11571" s="104">
        <v>60000124</v>
      </c>
      <c r="C11571" s="104">
        <v>88</v>
      </c>
    </row>
    <row r="11572" spans="1:3" x14ac:dyDescent="0.3">
      <c r="A11572" s="103">
        <v>46158</v>
      </c>
      <c r="B11572" s="104">
        <v>60000125</v>
      </c>
      <c r="C11572" s="104">
        <v>84</v>
      </c>
    </row>
    <row r="11573" spans="1:3" x14ac:dyDescent="0.3">
      <c r="A11573" s="103">
        <v>46158</v>
      </c>
      <c r="B11573" s="104">
        <v>60000130</v>
      </c>
      <c r="C11573" s="104">
        <v>320</v>
      </c>
    </row>
    <row r="11574" spans="1:3" x14ac:dyDescent="0.3">
      <c r="A11574" s="103">
        <v>46158</v>
      </c>
      <c r="B11574" s="104">
        <v>60000138</v>
      </c>
      <c r="C11574" s="104">
        <v>1205</v>
      </c>
    </row>
    <row r="11575" spans="1:3" x14ac:dyDescent="0.3">
      <c r="A11575" s="103">
        <v>46158</v>
      </c>
      <c r="B11575" s="104">
        <v>60000172</v>
      </c>
      <c r="C11575" s="104">
        <v>934</v>
      </c>
    </row>
    <row r="11576" spans="1:3" x14ac:dyDescent="0.3">
      <c r="A11576" s="103">
        <v>46158</v>
      </c>
      <c r="B11576" s="104">
        <v>60000173</v>
      </c>
      <c r="C11576" s="104">
        <v>128</v>
      </c>
    </row>
    <row r="11577" spans="1:3" x14ac:dyDescent="0.3">
      <c r="A11577" s="103">
        <v>46158</v>
      </c>
      <c r="B11577" s="104">
        <v>60000180</v>
      </c>
      <c r="C11577" s="104">
        <v>862</v>
      </c>
    </row>
    <row r="11578" spans="1:3" x14ac:dyDescent="0.3">
      <c r="A11578" s="103">
        <v>46158</v>
      </c>
      <c r="B11578" s="104">
        <v>60000182</v>
      </c>
      <c r="C11578" s="104">
        <v>2</v>
      </c>
    </row>
    <row r="11579" spans="1:3" x14ac:dyDescent="0.3">
      <c r="A11579" s="103">
        <v>46158</v>
      </c>
      <c r="B11579" s="104">
        <v>60000183</v>
      </c>
      <c r="C11579" s="104">
        <v>774</v>
      </c>
    </row>
    <row r="11580" spans="1:3" x14ac:dyDescent="0.3">
      <c r="A11580" s="103">
        <v>46158</v>
      </c>
      <c r="B11580" s="104">
        <v>60000184</v>
      </c>
      <c r="C11580" s="104">
        <v>66</v>
      </c>
    </row>
    <row r="11581" spans="1:3" x14ac:dyDescent="0.3">
      <c r="A11581" s="103">
        <v>46158</v>
      </c>
      <c r="B11581" s="104">
        <v>60000185</v>
      </c>
      <c r="C11581" s="104">
        <v>598</v>
      </c>
    </row>
    <row r="11582" spans="1:3" x14ac:dyDescent="0.3">
      <c r="A11582" s="103">
        <v>46158</v>
      </c>
      <c r="B11582" s="104">
        <v>60000186</v>
      </c>
      <c r="C11582" s="104">
        <v>224</v>
      </c>
    </row>
    <row r="11583" spans="1:3" x14ac:dyDescent="0.3">
      <c r="A11583" s="103">
        <v>46158</v>
      </c>
      <c r="B11583" s="104">
        <v>60000201</v>
      </c>
      <c r="C11583" s="104">
        <v>2</v>
      </c>
    </row>
    <row r="11584" spans="1:3" x14ac:dyDescent="0.3">
      <c r="A11584" s="103">
        <v>46158</v>
      </c>
      <c r="B11584" s="104">
        <v>60000202</v>
      </c>
      <c r="C11584" s="104">
        <v>3</v>
      </c>
    </row>
    <row r="11585" spans="1:3" x14ac:dyDescent="0.3">
      <c r="A11585" s="103">
        <v>46158</v>
      </c>
      <c r="B11585" s="104">
        <v>60000203</v>
      </c>
      <c r="C11585" s="104">
        <v>9</v>
      </c>
    </row>
    <row r="11586" spans="1:3" x14ac:dyDescent="0.3">
      <c r="A11586" s="103">
        <v>46158</v>
      </c>
      <c r="B11586" s="104">
        <v>60000206</v>
      </c>
      <c r="C11586" s="104">
        <v>19</v>
      </c>
    </row>
    <row r="11587" spans="1:3" x14ac:dyDescent="0.3">
      <c r="A11587" s="103">
        <v>46158</v>
      </c>
      <c r="B11587" s="104">
        <v>60000211</v>
      </c>
      <c r="C11587" s="104">
        <v>7</v>
      </c>
    </row>
    <row r="11588" spans="1:3" x14ac:dyDescent="0.3">
      <c r="A11588" s="103">
        <v>46158</v>
      </c>
      <c r="B11588" s="104">
        <v>60000212</v>
      </c>
      <c r="C11588" s="104">
        <v>10</v>
      </c>
    </row>
    <row r="11589" spans="1:3" x14ac:dyDescent="0.3">
      <c r="A11589" s="103">
        <v>46158</v>
      </c>
      <c r="B11589" s="104">
        <v>60000215</v>
      </c>
      <c r="C11589" s="104">
        <v>46</v>
      </c>
    </row>
    <row r="11590" spans="1:3" x14ac:dyDescent="0.3">
      <c r="A11590" s="103">
        <v>46158</v>
      </c>
      <c r="B11590" s="104">
        <v>60000217</v>
      </c>
      <c r="C11590" s="104">
        <v>41</v>
      </c>
    </row>
    <row r="11591" spans="1:3" x14ac:dyDescent="0.3">
      <c r="A11591" s="103">
        <v>46158</v>
      </c>
      <c r="B11591" s="104">
        <v>60000218</v>
      </c>
      <c r="C11591" s="104">
        <v>28</v>
      </c>
    </row>
    <row r="11592" spans="1:3" x14ac:dyDescent="0.3">
      <c r="A11592" s="103">
        <v>46158</v>
      </c>
      <c r="B11592" s="104">
        <v>60000220</v>
      </c>
      <c r="C11592" s="104">
        <v>68</v>
      </c>
    </row>
    <row r="11593" spans="1:3" x14ac:dyDescent="0.3">
      <c r="A11593" s="103">
        <v>46158</v>
      </c>
      <c r="B11593" s="104">
        <v>60000221</v>
      </c>
      <c r="C11593" s="104">
        <v>54</v>
      </c>
    </row>
    <row r="11594" spans="1:3" x14ac:dyDescent="0.3">
      <c r="A11594" s="103">
        <v>46158</v>
      </c>
      <c r="B11594" s="104">
        <v>60000223</v>
      </c>
      <c r="C11594" s="104">
        <v>37</v>
      </c>
    </row>
    <row r="11595" spans="1:3" x14ac:dyDescent="0.3">
      <c r="A11595" s="103">
        <v>46158</v>
      </c>
      <c r="B11595" s="104">
        <v>60000224</v>
      </c>
      <c r="C11595" s="104">
        <v>1</v>
      </c>
    </row>
    <row r="11596" spans="1:3" x14ac:dyDescent="0.3">
      <c r="A11596" s="103">
        <v>46158</v>
      </c>
      <c r="B11596" s="104">
        <v>60000225</v>
      </c>
      <c r="C11596" s="104">
        <v>2</v>
      </c>
    </row>
    <row r="11597" spans="1:3" x14ac:dyDescent="0.3">
      <c r="A11597" s="103">
        <v>46158</v>
      </c>
      <c r="B11597" s="104">
        <v>60000233</v>
      </c>
      <c r="C11597" s="104">
        <v>220</v>
      </c>
    </row>
    <row r="11598" spans="1:3" x14ac:dyDescent="0.3">
      <c r="A11598" s="103">
        <v>46158</v>
      </c>
      <c r="B11598" s="104">
        <v>60000270</v>
      </c>
      <c r="C11598" s="104">
        <v>37</v>
      </c>
    </row>
    <row r="11599" spans="1:3" x14ac:dyDescent="0.3">
      <c r="A11599" s="103">
        <v>46158</v>
      </c>
      <c r="B11599" s="104">
        <v>60000271</v>
      </c>
      <c r="C11599" s="104">
        <v>30</v>
      </c>
    </row>
    <row r="11600" spans="1:3" x14ac:dyDescent="0.3">
      <c r="A11600" s="103">
        <v>46158</v>
      </c>
      <c r="B11600" s="104">
        <v>60000272</v>
      </c>
      <c r="C11600" s="104">
        <v>25</v>
      </c>
    </row>
    <row r="11601" spans="1:3" x14ac:dyDescent="0.3">
      <c r="A11601" s="103">
        <v>46158</v>
      </c>
      <c r="B11601" s="104">
        <v>60000280</v>
      </c>
      <c r="C11601" s="104">
        <v>23</v>
      </c>
    </row>
    <row r="11602" spans="1:3" x14ac:dyDescent="0.3">
      <c r="A11602" s="103">
        <v>46158</v>
      </c>
      <c r="B11602" s="104">
        <v>60000281</v>
      </c>
      <c r="C11602" s="104">
        <v>40</v>
      </c>
    </row>
    <row r="11603" spans="1:3" x14ac:dyDescent="0.3">
      <c r="A11603" s="103">
        <v>46158</v>
      </c>
      <c r="B11603" s="104">
        <v>60000304</v>
      </c>
      <c r="C11603" s="104">
        <v>82</v>
      </c>
    </row>
    <row r="11604" spans="1:3" x14ac:dyDescent="0.3">
      <c r="A11604" s="103">
        <v>46158</v>
      </c>
      <c r="B11604" s="104">
        <v>60000310</v>
      </c>
      <c r="C11604" s="104">
        <v>24</v>
      </c>
    </row>
    <row r="11605" spans="1:3" x14ac:dyDescent="0.3">
      <c r="A11605" s="103">
        <v>46158</v>
      </c>
      <c r="B11605" s="104">
        <v>60000311</v>
      </c>
      <c r="C11605" s="104">
        <v>41</v>
      </c>
    </row>
    <row r="11606" spans="1:3" x14ac:dyDescent="0.3">
      <c r="A11606" s="103">
        <v>46158</v>
      </c>
      <c r="B11606" s="104">
        <v>60000312</v>
      </c>
      <c r="C11606" s="104">
        <v>15151</v>
      </c>
    </row>
    <row r="11607" spans="1:3" x14ac:dyDescent="0.3">
      <c r="A11607" s="103">
        <v>46158</v>
      </c>
      <c r="B11607" s="104">
        <v>60000408</v>
      </c>
      <c r="C11607" s="104">
        <v>208</v>
      </c>
    </row>
    <row r="11608" spans="1:3" x14ac:dyDescent="0.3">
      <c r="A11608" s="103">
        <v>46158</v>
      </c>
      <c r="B11608" s="104">
        <v>60000409</v>
      </c>
      <c r="C11608" s="104">
        <v>304</v>
      </c>
    </row>
    <row r="11609" spans="1:3" x14ac:dyDescent="0.3">
      <c r="A11609" s="103">
        <v>46158</v>
      </c>
      <c r="B11609" s="104">
        <v>60000410</v>
      </c>
      <c r="C11609" s="104">
        <v>24</v>
      </c>
    </row>
    <row r="11610" spans="1:3" x14ac:dyDescent="0.3">
      <c r="A11610" s="103">
        <v>46158</v>
      </c>
      <c r="B11610" s="104">
        <v>60000440</v>
      </c>
      <c r="C11610" s="104">
        <v>15120</v>
      </c>
    </row>
    <row r="11611" spans="1:3" x14ac:dyDescent="0.3">
      <c r="A11611" s="103">
        <v>46158</v>
      </c>
      <c r="B11611" s="104">
        <v>60000539</v>
      </c>
      <c r="C11611" s="104">
        <v>6</v>
      </c>
    </row>
    <row r="11612" spans="1:3" x14ac:dyDescent="0.3">
      <c r="A11612" s="103">
        <v>46158</v>
      </c>
      <c r="B11612" s="104">
        <v>60000540</v>
      </c>
      <c r="C11612" s="104">
        <v>353</v>
      </c>
    </row>
    <row r="11613" spans="1:3" x14ac:dyDescent="0.3">
      <c r="A11613" s="103">
        <v>46158</v>
      </c>
      <c r="B11613" s="104">
        <v>60000553</v>
      </c>
      <c r="C11613" s="104">
        <v>1680</v>
      </c>
    </row>
    <row r="11614" spans="1:3" x14ac:dyDescent="0.3">
      <c r="A11614" s="103">
        <v>46158</v>
      </c>
      <c r="B11614" s="104">
        <v>60000555</v>
      </c>
      <c r="C11614" s="104">
        <v>2220</v>
      </c>
    </row>
    <row r="11615" spans="1:3" x14ac:dyDescent="0.3">
      <c r="A11615" s="103">
        <v>46158</v>
      </c>
      <c r="B11615" s="104">
        <v>60000556</v>
      </c>
      <c r="C11615" s="104">
        <v>1836</v>
      </c>
    </row>
    <row r="11616" spans="1:3" x14ac:dyDescent="0.3">
      <c r="A11616" s="103">
        <v>46158</v>
      </c>
      <c r="B11616" s="104">
        <v>60000557</v>
      </c>
      <c r="C11616" s="104">
        <v>75</v>
      </c>
    </row>
    <row r="11617" spans="1:3" x14ac:dyDescent="0.3">
      <c r="A11617" s="103">
        <v>46158</v>
      </c>
      <c r="B11617" s="104">
        <v>60000558</v>
      </c>
      <c r="C11617" s="104">
        <v>114</v>
      </c>
    </row>
    <row r="11618" spans="1:3" x14ac:dyDescent="0.3">
      <c r="A11618" s="103">
        <v>46158</v>
      </c>
      <c r="B11618" s="104">
        <v>60000559</v>
      </c>
      <c r="C11618" s="104">
        <v>91</v>
      </c>
    </row>
    <row r="11619" spans="1:3" x14ac:dyDescent="0.3">
      <c r="A11619" s="103">
        <v>46158</v>
      </c>
      <c r="B11619" s="104">
        <v>60000567</v>
      </c>
      <c r="C11619" s="104">
        <v>152</v>
      </c>
    </row>
    <row r="11620" spans="1:3" x14ac:dyDescent="0.3">
      <c r="A11620" s="103">
        <v>46158</v>
      </c>
      <c r="B11620" s="104">
        <v>60000569</v>
      </c>
      <c r="C11620" s="104">
        <v>216</v>
      </c>
    </row>
    <row r="11621" spans="1:3" x14ac:dyDescent="0.3">
      <c r="A11621" s="103">
        <v>46158</v>
      </c>
      <c r="B11621" s="104">
        <v>60000570</v>
      </c>
      <c r="C11621" s="104">
        <v>180</v>
      </c>
    </row>
    <row r="11622" spans="1:3" x14ac:dyDescent="0.3">
      <c r="A11622" s="103">
        <v>46158</v>
      </c>
      <c r="B11622" s="104">
        <v>60000571</v>
      </c>
      <c r="C11622" s="104">
        <v>16</v>
      </c>
    </row>
    <row r="11623" spans="1:3" x14ac:dyDescent="0.3">
      <c r="A11623" s="103">
        <v>46158</v>
      </c>
      <c r="B11623" s="104">
        <v>60000572</v>
      </c>
      <c r="C11623" s="104">
        <v>9000</v>
      </c>
    </row>
    <row r="11624" spans="1:3" x14ac:dyDescent="0.3">
      <c r="A11624" s="103">
        <v>46158</v>
      </c>
      <c r="B11624" s="104">
        <v>60000576</v>
      </c>
      <c r="C11624" s="104">
        <v>8160</v>
      </c>
    </row>
    <row r="11625" spans="1:3" x14ac:dyDescent="0.3">
      <c r="A11625" s="103">
        <v>46158</v>
      </c>
      <c r="B11625" s="104">
        <v>60000577</v>
      </c>
      <c r="C11625" s="104">
        <v>900</v>
      </c>
    </row>
    <row r="11626" spans="1:3" x14ac:dyDescent="0.3">
      <c r="A11626" s="103">
        <v>46158</v>
      </c>
      <c r="B11626" s="104">
        <v>60000578</v>
      </c>
      <c r="C11626" s="104">
        <v>60480</v>
      </c>
    </row>
    <row r="11627" spans="1:3" x14ac:dyDescent="0.3">
      <c r="A11627" s="103">
        <v>46158</v>
      </c>
      <c r="B11627" s="104">
        <v>60000579</v>
      </c>
      <c r="C11627" s="104">
        <v>5040</v>
      </c>
    </row>
    <row r="11628" spans="1:3" x14ac:dyDescent="0.3">
      <c r="A11628" s="103">
        <v>46158</v>
      </c>
      <c r="B11628" s="104">
        <v>60000580</v>
      </c>
      <c r="C11628" s="104">
        <v>1020</v>
      </c>
    </row>
    <row r="11629" spans="1:3" x14ac:dyDescent="0.3">
      <c r="A11629" s="103">
        <v>46158</v>
      </c>
      <c r="B11629" s="104">
        <v>60000582</v>
      </c>
      <c r="C11629" s="104">
        <v>10080</v>
      </c>
    </row>
    <row r="11630" spans="1:3" x14ac:dyDescent="0.3">
      <c r="A11630" s="103">
        <v>46158</v>
      </c>
      <c r="B11630" s="104">
        <v>60000583</v>
      </c>
      <c r="C11630" s="104">
        <v>10080</v>
      </c>
    </row>
    <row r="11631" spans="1:3" x14ac:dyDescent="0.3">
      <c r="A11631" s="103">
        <v>46158</v>
      </c>
      <c r="B11631" s="104">
        <v>60000592</v>
      </c>
      <c r="C11631" s="104">
        <v>600</v>
      </c>
    </row>
    <row r="11632" spans="1:3" x14ac:dyDescent="0.3">
      <c r="A11632" s="103">
        <v>46158</v>
      </c>
      <c r="B11632" s="104">
        <v>60000593</v>
      </c>
      <c r="C11632" s="104">
        <v>768</v>
      </c>
    </row>
    <row r="11633" spans="1:3" x14ac:dyDescent="0.3">
      <c r="A11633" s="103">
        <v>46158</v>
      </c>
      <c r="B11633" s="104">
        <v>60000594</v>
      </c>
      <c r="C11633" s="104">
        <v>408</v>
      </c>
    </row>
    <row r="11634" spans="1:3" x14ac:dyDescent="0.3">
      <c r="A11634" s="103">
        <v>46158</v>
      </c>
      <c r="B11634" s="104">
        <v>60000595</v>
      </c>
      <c r="C11634" s="104">
        <v>744</v>
      </c>
    </row>
    <row r="11635" spans="1:3" x14ac:dyDescent="0.3">
      <c r="A11635" s="103">
        <v>46158</v>
      </c>
      <c r="B11635" s="104">
        <v>60000597</v>
      </c>
      <c r="C11635" s="104">
        <v>1200</v>
      </c>
    </row>
    <row r="11636" spans="1:3" x14ac:dyDescent="0.3">
      <c r="A11636" s="103">
        <v>46158</v>
      </c>
      <c r="B11636" s="104">
        <v>60000636</v>
      </c>
      <c r="C11636" s="104">
        <v>14976</v>
      </c>
    </row>
    <row r="11637" spans="1:3" x14ac:dyDescent="0.3">
      <c r="A11637" s="103">
        <v>46158</v>
      </c>
      <c r="B11637" s="104">
        <v>60000637</v>
      </c>
      <c r="C11637" s="104">
        <v>3240</v>
      </c>
    </row>
    <row r="11638" spans="1:3" x14ac:dyDescent="0.3">
      <c r="A11638" s="103">
        <v>46158</v>
      </c>
      <c r="B11638" s="104">
        <v>60000638</v>
      </c>
      <c r="C11638" s="104">
        <v>9745</v>
      </c>
    </row>
    <row r="11639" spans="1:3" x14ac:dyDescent="0.3">
      <c r="A11639" s="103">
        <v>46158</v>
      </c>
      <c r="B11639" s="104">
        <v>60000639</v>
      </c>
      <c r="C11639" s="104">
        <v>705</v>
      </c>
    </row>
    <row r="11640" spans="1:3" x14ac:dyDescent="0.3">
      <c r="A11640" s="105">
        <v>46158</v>
      </c>
      <c r="B11640" s="104">
        <v>60000640</v>
      </c>
      <c r="C11640" s="104">
        <v>278</v>
      </c>
    </row>
    <row r="11641" spans="1:3" x14ac:dyDescent="0.3">
      <c r="A11641" s="103">
        <v>46159</v>
      </c>
      <c r="B11641" s="104">
        <v>60000002</v>
      </c>
      <c r="C11641" s="104">
        <v>5760</v>
      </c>
    </row>
    <row r="11642" spans="1:3" x14ac:dyDescent="0.3">
      <c r="A11642" s="103">
        <v>46159</v>
      </c>
      <c r="B11642" s="104">
        <v>60000035</v>
      </c>
      <c r="C11642" s="104">
        <v>10800</v>
      </c>
    </row>
    <row r="11643" spans="1:3" x14ac:dyDescent="0.3">
      <c r="A11643" s="103">
        <v>46159</v>
      </c>
      <c r="B11643" s="104">
        <v>60000394</v>
      </c>
      <c r="C11643" s="104">
        <v>8232</v>
      </c>
    </row>
    <row r="11644" spans="1:3" x14ac:dyDescent="0.3">
      <c r="A11644" s="105">
        <v>46159</v>
      </c>
      <c r="B11644" s="104">
        <v>60000395</v>
      </c>
      <c r="C11644" s="104">
        <v>5880</v>
      </c>
    </row>
    <row r="11645" spans="1:3" x14ac:dyDescent="0.3">
      <c r="A11645" s="103">
        <v>46160</v>
      </c>
      <c r="B11645" s="104">
        <v>60000000</v>
      </c>
      <c r="C11645" s="104">
        <v>24</v>
      </c>
    </row>
    <row r="11646" spans="1:3" x14ac:dyDescent="0.3">
      <c r="A11646" s="103">
        <v>46160</v>
      </c>
      <c r="B11646" s="104">
        <v>60000002</v>
      </c>
      <c r="C11646" s="104">
        <v>18051</v>
      </c>
    </row>
    <row r="11647" spans="1:3" x14ac:dyDescent="0.3">
      <c r="A11647" s="103">
        <v>46160</v>
      </c>
      <c r="B11647" s="104">
        <v>60000003</v>
      </c>
      <c r="C11647" s="104">
        <v>28</v>
      </c>
    </row>
    <row r="11648" spans="1:3" x14ac:dyDescent="0.3">
      <c r="A11648" s="103">
        <v>46160</v>
      </c>
      <c r="B11648" s="104">
        <v>60000005</v>
      </c>
      <c r="C11648" s="104">
        <v>146</v>
      </c>
    </row>
    <row r="11649" spans="1:3" x14ac:dyDescent="0.3">
      <c r="A11649" s="103">
        <v>46160</v>
      </c>
      <c r="B11649" s="104">
        <v>60000008</v>
      </c>
      <c r="C11649" s="104">
        <v>259</v>
      </c>
    </row>
    <row r="11650" spans="1:3" x14ac:dyDescent="0.3">
      <c r="A11650" s="103">
        <v>46160</v>
      </c>
      <c r="B11650" s="104">
        <v>60000009</v>
      </c>
      <c r="C11650" s="104">
        <v>692</v>
      </c>
    </row>
    <row r="11651" spans="1:3" x14ac:dyDescent="0.3">
      <c r="A11651" s="103">
        <v>46160</v>
      </c>
      <c r="B11651" s="104">
        <v>60000026</v>
      </c>
      <c r="C11651" s="104">
        <v>79</v>
      </c>
    </row>
    <row r="11652" spans="1:3" x14ac:dyDescent="0.3">
      <c r="A11652" s="103">
        <v>46160</v>
      </c>
      <c r="B11652" s="104">
        <v>60000027</v>
      </c>
      <c r="C11652" s="104">
        <v>925</v>
      </c>
    </row>
    <row r="11653" spans="1:3" x14ac:dyDescent="0.3">
      <c r="A11653" s="103">
        <v>46160</v>
      </c>
      <c r="B11653" s="104">
        <v>60000028</v>
      </c>
      <c r="C11653" s="104">
        <v>154</v>
      </c>
    </row>
    <row r="11654" spans="1:3" x14ac:dyDescent="0.3">
      <c r="A11654" s="103">
        <v>46160</v>
      </c>
      <c r="B11654" s="104">
        <v>60000029</v>
      </c>
      <c r="C11654" s="104">
        <v>91</v>
      </c>
    </row>
    <row r="11655" spans="1:3" x14ac:dyDescent="0.3">
      <c r="A11655" s="103">
        <v>46160</v>
      </c>
      <c r="B11655" s="104">
        <v>60000030</v>
      </c>
      <c r="C11655" s="104">
        <v>648</v>
      </c>
    </row>
    <row r="11656" spans="1:3" x14ac:dyDescent="0.3">
      <c r="A11656" s="103">
        <v>46160</v>
      </c>
      <c r="B11656" s="104">
        <v>60000031</v>
      </c>
      <c r="C11656" s="104">
        <v>3240</v>
      </c>
    </row>
    <row r="11657" spans="1:3" x14ac:dyDescent="0.3">
      <c r="A11657" s="103">
        <v>46160</v>
      </c>
      <c r="B11657" s="104">
        <v>60000032</v>
      </c>
      <c r="C11657" s="104">
        <v>2327</v>
      </c>
    </row>
    <row r="11658" spans="1:3" x14ac:dyDescent="0.3">
      <c r="A11658" s="103">
        <v>46160</v>
      </c>
      <c r="B11658" s="104">
        <v>60000033</v>
      </c>
      <c r="C11658" s="104">
        <v>671</v>
      </c>
    </row>
    <row r="11659" spans="1:3" x14ac:dyDescent="0.3">
      <c r="A11659" s="103">
        <v>46160</v>
      </c>
      <c r="B11659" s="104">
        <v>60000035</v>
      </c>
      <c r="C11659" s="104">
        <v>33206</v>
      </c>
    </row>
    <row r="11660" spans="1:3" x14ac:dyDescent="0.3">
      <c r="A11660" s="103">
        <v>46160</v>
      </c>
      <c r="B11660" s="104">
        <v>60000036</v>
      </c>
      <c r="C11660" s="104">
        <v>346</v>
      </c>
    </row>
    <row r="11661" spans="1:3" x14ac:dyDescent="0.3">
      <c r="A11661" s="103">
        <v>46160</v>
      </c>
      <c r="B11661" s="104">
        <v>60000037</v>
      </c>
      <c r="C11661" s="104">
        <v>0</v>
      </c>
    </row>
    <row r="11662" spans="1:3" x14ac:dyDescent="0.3">
      <c r="A11662" s="103">
        <v>46160</v>
      </c>
      <c r="B11662" s="104">
        <v>60000038</v>
      </c>
      <c r="C11662" s="104">
        <v>0</v>
      </c>
    </row>
    <row r="11663" spans="1:3" x14ac:dyDescent="0.3">
      <c r="A11663" s="103">
        <v>46160</v>
      </c>
      <c r="B11663" s="104">
        <v>60000039</v>
      </c>
      <c r="C11663" s="104">
        <v>0</v>
      </c>
    </row>
    <row r="11664" spans="1:3" x14ac:dyDescent="0.3">
      <c r="A11664" s="103">
        <v>46160</v>
      </c>
      <c r="B11664" s="104">
        <v>60000041</v>
      </c>
      <c r="C11664" s="104">
        <v>842</v>
      </c>
    </row>
    <row r="11665" spans="1:3" x14ac:dyDescent="0.3">
      <c r="A11665" s="103">
        <v>46160</v>
      </c>
      <c r="B11665" s="104">
        <v>60000042</v>
      </c>
      <c r="C11665" s="104">
        <v>0</v>
      </c>
    </row>
    <row r="11666" spans="1:3" x14ac:dyDescent="0.3">
      <c r="A11666" s="103">
        <v>46160</v>
      </c>
      <c r="B11666" s="104">
        <v>60000043</v>
      </c>
      <c r="C11666" s="104">
        <v>359</v>
      </c>
    </row>
    <row r="11667" spans="1:3" x14ac:dyDescent="0.3">
      <c r="A11667" s="103">
        <v>46160</v>
      </c>
      <c r="B11667" s="104">
        <v>60000044</v>
      </c>
      <c r="C11667" s="104">
        <v>7820</v>
      </c>
    </row>
    <row r="11668" spans="1:3" x14ac:dyDescent="0.3">
      <c r="A11668" s="103">
        <v>46160</v>
      </c>
      <c r="B11668" s="104">
        <v>60000045</v>
      </c>
      <c r="C11668" s="104">
        <v>2866</v>
      </c>
    </row>
    <row r="11669" spans="1:3" x14ac:dyDescent="0.3">
      <c r="A11669" s="103">
        <v>46160</v>
      </c>
      <c r="B11669" s="104">
        <v>60000052</v>
      </c>
      <c r="C11669" s="104">
        <v>291</v>
      </c>
    </row>
    <row r="11670" spans="1:3" x14ac:dyDescent="0.3">
      <c r="A11670" s="103">
        <v>46160</v>
      </c>
      <c r="B11670" s="104">
        <v>60000053</v>
      </c>
      <c r="C11670" s="104">
        <v>85</v>
      </c>
    </row>
    <row r="11671" spans="1:3" x14ac:dyDescent="0.3">
      <c r="A11671" s="103">
        <v>46160</v>
      </c>
      <c r="B11671" s="104">
        <v>60000054</v>
      </c>
      <c r="C11671" s="104">
        <v>12</v>
      </c>
    </row>
    <row r="11672" spans="1:3" x14ac:dyDescent="0.3">
      <c r="A11672" s="103">
        <v>46160</v>
      </c>
      <c r="B11672" s="104">
        <v>60000055</v>
      </c>
      <c r="C11672" s="104">
        <v>48</v>
      </c>
    </row>
    <row r="11673" spans="1:3" x14ac:dyDescent="0.3">
      <c r="A11673" s="103">
        <v>46160</v>
      </c>
      <c r="B11673" s="104">
        <v>60000057</v>
      </c>
      <c r="C11673" s="104">
        <v>69109</v>
      </c>
    </row>
    <row r="11674" spans="1:3" x14ac:dyDescent="0.3">
      <c r="A11674" s="103">
        <v>46160</v>
      </c>
      <c r="B11674" s="104">
        <v>60000058</v>
      </c>
      <c r="C11674" s="104">
        <v>5747</v>
      </c>
    </row>
    <row r="11675" spans="1:3" x14ac:dyDescent="0.3">
      <c r="A11675" s="103">
        <v>46160</v>
      </c>
      <c r="B11675" s="104">
        <v>60000111</v>
      </c>
      <c r="C11675" s="104">
        <v>20</v>
      </c>
    </row>
    <row r="11676" spans="1:3" x14ac:dyDescent="0.3">
      <c r="A11676" s="103">
        <v>46160</v>
      </c>
      <c r="B11676" s="104">
        <v>60000113</v>
      </c>
      <c r="C11676" s="104">
        <v>107</v>
      </c>
    </row>
    <row r="11677" spans="1:3" x14ac:dyDescent="0.3">
      <c r="A11677" s="103">
        <v>46160</v>
      </c>
      <c r="B11677" s="104">
        <v>60000114</v>
      </c>
      <c r="C11677" s="104">
        <v>783</v>
      </c>
    </row>
    <row r="11678" spans="1:3" x14ac:dyDescent="0.3">
      <c r="A11678" s="103">
        <v>46160</v>
      </c>
      <c r="B11678" s="104">
        <v>60000120</v>
      </c>
      <c r="C11678" s="104">
        <v>240</v>
      </c>
    </row>
    <row r="11679" spans="1:3" x14ac:dyDescent="0.3">
      <c r="A11679" s="103">
        <v>46160</v>
      </c>
      <c r="B11679" s="104">
        <v>60000121</v>
      </c>
      <c r="C11679" s="104">
        <v>140</v>
      </c>
    </row>
    <row r="11680" spans="1:3" x14ac:dyDescent="0.3">
      <c r="A11680" s="103">
        <v>46160</v>
      </c>
      <c r="B11680" s="104">
        <v>60000123</v>
      </c>
      <c r="C11680" s="104">
        <v>0</v>
      </c>
    </row>
    <row r="11681" spans="1:3" x14ac:dyDescent="0.3">
      <c r="A11681" s="103">
        <v>46160</v>
      </c>
      <c r="B11681" s="104">
        <v>60000125</v>
      </c>
      <c r="C11681" s="104">
        <v>0</v>
      </c>
    </row>
    <row r="11682" spans="1:3" x14ac:dyDescent="0.3">
      <c r="A11682" s="103">
        <v>46160</v>
      </c>
      <c r="B11682" s="104">
        <v>60000130</v>
      </c>
      <c r="C11682" s="104">
        <v>20</v>
      </c>
    </row>
    <row r="11683" spans="1:3" x14ac:dyDescent="0.3">
      <c r="A11683" s="103">
        <v>46160</v>
      </c>
      <c r="B11683" s="104">
        <v>60000131</v>
      </c>
      <c r="C11683" s="104">
        <v>8</v>
      </c>
    </row>
    <row r="11684" spans="1:3" x14ac:dyDescent="0.3">
      <c r="A11684" s="103">
        <v>46160</v>
      </c>
      <c r="B11684" s="104">
        <v>60000132</v>
      </c>
      <c r="C11684" s="104">
        <v>48</v>
      </c>
    </row>
    <row r="11685" spans="1:3" x14ac:dyDescent="0.3">
      <c r="A11685" s="103">
        <v>46160</v>
      </c>
      <c r="B11685" s="104">
        <v>60000138</v>
      </c>
      <c r="C11685" s="104">
        <v>211</v>
      </c>
    </row>
    <row r="11686" spans="1:3" x14ac:dyDescent="0.3">
      <c r="A11686" s="103">
        <v>46160</v>
      </c>
      <c r="B11686" s="104">
        <v>60000142</v>
      </c>
      <c r="C11686" s="104">
        <v>0</v>
      </c>
    </row>
    <row r="11687" spans="1:3" x14ac:dyDescent="0.3">
      <c r="A11687" s="103">
        <v>46160</v>
      </c>
      <c r="B11687" s="104">
        <v>60000172</v>
      </c>
      <c r="C11687" s="104">
        <v>61</v>
      </c>
    </row>
    <row r="11688" spans="1:3" x14ac:dyDescent="0.3">
      <c r="A11688" s="103">
        <v>46160</v>
      </c>
      <c r="B11688" s="104">
        <v>60000173</v>
      </c>
      <c r="C11688" s="104">
        <v>367</v>
      </c>
    </row>
    <row r="11689" spans="1:3" x14ac:dyDescent="0.3">
      <c r="A11689" s="103">
        <v>46160</v>
      </c>
      <c r="B11689" s="104">
        <v>60000180</v>
      </c>
      <c r="C11689" s="104">
        <v>1677</v>
      </c>
    </row>
    <row r="11690" spans="1:3" x14ac:dyDescent="0.3">
      <c r="A11690" s="103">
        <v>46160</v>
      </c>
      <c r="B11690" s="104">
        <v>60000182</v>
      </c>
      <c r="C11690" s="104">
        <v>96</v>
      </c>
    </row>
    <row r="11691" spans="1:3" x14ac:dyDescent="0.3">
      <c r="A11691" s="103">
        <v>46160</v>
      </c>
      <c r="B11691" s="104">
        <v>60000183</v>
      </c>
      <c r="C11691" s="104">
        <v>2620</v>
      </c>
    </row>
    <row r="11692" spans="1:3" x14ac:dyDescent="0.3">
      <c r="A11692" s="103">
        <v>46160</v>
      </c>
      <c r="B11692" s="104">
        <v>60000184</v>
      </c>
      <c r="C11692" s="104">
        <v>329</v>
      </c>
    </row>
    <row r="11693" spans="1:3" x14ac:dyDescent="0.3">
      <c r="A11693" s="103">
        <v>46160</v>
      </c>
      <c r="B11693" s="104">
        <v>60000185</v>
      </c>
      <c r="C11693" s="104">
        <v>1420</v>
      </c>
    </row>
    <row r="11694" spans="1:3" x14ac:dyDescent="0.3">
      <c r="A11694" s="103">
        <v>46160</v>
      </c>
      <c r="B11694" s="104">
        <v>60000201</v>
      </c>
      <c r="C11694" s="104">
        <v>17</v>
      </c>
    </row>
    <row r="11695" spans="1:3" x14ac:dyDescent="0.3">
      <c r="A11695" s="103">
        <v>46160</v>
      </c>
      <c r="B11695" s="104">
        <v>60000202</v>
      </c>
      <c r="C11695" s="104">
        <v>17</v>
      </c>
    </row>
    <row r="11696" spans="1:3" x14ac:dyDescent="0.3">
      <c r="A11696" s="103">
        <v>46160</v>
      </c>
      <c r="B11696" s="104">
        <v>60000203</v>
      </c>
      <c r="C11696" s="104">
        <v>15</v>
      </c>
    </row>
    <row r="11697" spans="1:3" x14ac:dyDescent="0.3">
      <c r="A11697" s="103">
        <v>46160</v>
      </c>
      <c r="B11697" s="104">
        <v>60000206</v>
      </c>
      <c r="C11697" s="104">
        <v>25</v>
      </c>
    </row>
    <row r="11698" spans="1:3" x14ac:dyDescent="0.3">
      <c r="A11698" s="103">
        <v>46160</v>
      </c>
      <c r="B11698" s="104">
        <v>60000211</v>
      </c>
      <c r="C11698" s="104">
        <v>21</v>
      </c>
    </row>
    <row r="11699" spans="1:3" x14ac:dyDescent="0.3">
      <c r="A11699" s="103">
        <v>46160</v>
      </c>
      <c r="B11699" s="104">
        <v>60000212</v>
      </c>
      <c r="C11699" s="104">
        <v>22</v>
      </c>
    </row>
    <row r="11700" spans="1:3" x14ac:dyDescent="0.3">
      <c r="A11700" s="103">
        <v>46160</v>
      </c>
      <c r="B11700" s="104">
        <v>60000215</v>
      </c>
      <c r="C11700" s="104">
        <v>16</v>
      </c>
    </row>
    <row r="11701" spans="1:3" x14ac:dyDescent="0.3">
      <c r="A11701" s="103">
        <v>46160</v>
      </c>
      <c r="B11701" s="104">
        <v>60000217</v>
      </c>
      <c r="C11701" s="104">
        <v>10</v>
      </c>
    </row>
    <row r="11702" spans="1:3" x14ac:dyDescent="0.3">
      <c r="A11702" s="103">
        <v>46160</v>
      </c>
      <c r="B11702" s="104">
        <v>60000218</v>
      </c>
      <c r="C11702" s="104">
        <v>11</v>
      </c>
    </row>
    <row r="11703" spans="1:3" x14ac:dyDescent="0.3">
      <c r="A11703" s="103">
        <v>46160</v>
      </c>
      <c r="B11703" s="104">
        <v>60000220</v>
      </c>
      <c r="C11703" s="104">
        <v>62</v>
      </c>
    </row>
    <row r="11704" spans="1:3" x14ac:dyDescent="0.3">
      <c r="A11704" s="103">
        <v>46160</v>
      </c>
      <c r="B11704" s="104">
        <v>60000221</v>
      </c>
      <c r="C11704" s="104">
        <v>39</v>
      </c>
    </row>
    <row r="11705" spans="1:3" x14ac:dyDescent="0.3">
      <c r="A11705" s="103">
        <v>46160</v>
      </c>
      <c r="B11705" s="104">
        <v>60000223</v>
      </c>
      <c r="C11705" s="104">
        <v>78</v>
      </c>
    </row>
    <row r="11706" spans="1:3" x14ac:dyDescent="0.3">
      <c r="A11706" s="103">
        <v>46160</v>
      </c>
      <c r="B11706" s="104">
        <v>60000224</v>
      </c>
      <c r="C11706" s="104">
        <v>16</v>
      </c>
    </row>
    <row r="11707" spans="1:3" x14ac:dyDescent="0.3">
      <c r="A11707" s="103">
        <v>46160</v>
      </c>
      <c r="B11707" s="104">
        <v>60000225</v>
      </c>
      <c r="C11707" s="104">
        <v>11</v>
      </c>
    </row>
    <row r="11708" spans="1:3" x14ac:dyDescent="0.3">
      <c r="A11708" s="103">
        <v>46160</v>
      </c>
      <c r="B11708" s="104">
        <v>60000233</v>
      </c>
      <c r="C11708" s="104">
        <v>386</v>
      </c>
    </row>
    <row r="11709" spans="1:3" x14ac:dyDescent="0.3">
      <c r="A11709" s="103">
        <v>46160</v>
      </c>
      <c r="B11709" s="104">
        <v>60000270</v>
      </c>
      <c r="C11709" s="104">
        <v>170</v>
      </c>
    </row>
    <row r="11710" spans="1:3" x14ac:dyDescent="0.3">
      <c r="A11710" s="103">
        <v>46160</v>
      </c>
      <c r="B11710" s="104">
        <v>60000271</v>
      </c>
      <c r="C11710" s="104">
        <v>181</v>
      </c>
    </row>
    <row r="11711" spans="1:3" x14ac:dyDescent="0.3">
      <c r="A11711" s="103">
        <v>46160</v>
      </c>
      <c r="B11711" s="104">
        <v>60000272</v>
      </c>
      <c r="C11711" s="104">
        <v>183</v>
      </c>
    </row>
    <row r="11712" spans="1:3" x14ac:dyDescent="0.3">
      <c r="A11712" s="103">
        <v>46160</v>
      </c>
      <c r="B11712" s="104">
        <v>60000280</v>
      </c>
      <c r="C11712" s="104">
        <v>39</v>
      </c>
    </row>
    <row r="11713" spans="1:3" x14ac:dyDescent="0.3">
      <c r="A11713" s="103">
        <v>46160</v>
      </c>
      <c r="B11713" s="104">
        <v>60000281</v>
      </c>
      <c r="C11713" s="104">
        <v>54</v>
      </c>
    </row>
    <row r="11714" spans="1:3" x14ac:dyDescent="0.3">
      <c r="A11714" s="103">
        <v>46160</v>
      </c>
      <c r="B11714" s="104">
        <v>60000304</v>
      </c>
      <c r="C11714" s="104">
        <v>13</v>
      </c>
    </row>
    <row r="11715" spans="1:3" x14ac:dyDescent="0.3">
      <c r="A11715" s="103">
        <v>46160</v>
      </c>
      <c r="B11715" s="104">
        <v>60000310</v>
      </c>
      <c r="C11715" s="104">
        <v>37</v>
      </c>
    </row>
    <row r="11716" spans="1:3" x14ac:dyDescent="0.3">
      <c r="A11716" s="103">
        <v>46160</v>
      </c>
      <c r="B11716" s="104">
        <v>60000311</v>
      </c>
      <c r="C11716" s="104">
        <v>22</v>
      </c>
    </row>
    <row r="11717" spans="1:3" x14ac:dyDescent="0.3">
      <c r="A11717" s="103">
        <v>46160</v>
      </c>
      <c r="B11717" s="104">
        <v>60000312</v>
      </c>
      <c r="C11717" s="104">
        <v>3164</v>
      </c>
    </row>
    <row r="11718" spans="1:3" x14ac:dyDescent="0.3">
      <c r="A11718" s="103">
        <v>46160</v>
      </c>
      <c r="B11718" s="104">
        <v>60000394</v>
      </c>
      <c r="C11718" s="104">
        <v>10992</v>
      </c>
    </row>
    <row r="11719" spans="1:3" x14ac:dyDescent="0.3">
      <c r="A11719" s="103">
        <v>46160</v>
      </c>
      <c r="B11719" s="104">
        <v>60000395</v>
      </c>
      <c r="C11719" s="104">
        <v>9744</v>
      </c>
    </row>
    <row r="11720" spans="1:3" x14ac:dyDescent="0.3">
      <c r="A11720" s="103">
        <v>46160</v>
      </c>
      <c r="B11720" s="104">
        <v>60000408</v>
      </c>
      <c r="C11720" s="104">
        <v>640</v>
      </c>
    </row>
    <row r="11721" spans="1:3" x14ac:dyDescent="0.3">
      <c r="A11721" s="103">
        <v>46160</v>
      </c>
      <c r="B11721" s="104">
        <v>60000409</v>
      </c>
      <c r="C11721" s="104">
        <v>440</v>
      </c>
    </row>
    <row r="11722" spans="1:3" x14ac:dyDescent="0.3">
      <c r="A11722" s="103">
        <v>46160</v>
      </c>
      <c r="B11722" s="104">
        <v>60000410</v>
      </c>
      <c r="C11722" s="104">
        <v>420</v>
      </c>
    </row>
    <row r="11723" spans="1:3" x14ac:dyDescent="0.3">
      <c r="A11723" s="103">
        <v>46160</v>
      </c>
      <c r="B11723" s="104">
        <v>60000440</v>
      </c>
      <c r="C11723" s="104">
        <v>10080</v>
      </c>
    </row>
    <row r="11724" spans="1:3" x14ac:dyDescent="0.3">
      <c r="A11724" s="103">
        <v>46160</v>
      </c>
      <c r="B11724" s="104">
        <v>60000539</v>
      </c>
      <c r="C11724" s="104">
        <v>98</v>
      </c>
    </row>
    <row r="11725" spans="1:3" x14ac:dyDescent="0.3">
      <c r="A11725" s="103">
        <v>46160</v>
      </c>
      <c r="B11725" s="104">
        <v>60000540</v>
      </c>
      <c r="C11725" s="104">
        <v>268</v>
      </c>
    </row>
    <row r="11726" spans="1:3" x14ac:dyDescent="0.3">
      <c r="A11726" s="103">
        <v>46160</v>
      </c>
      <c r="B11726" s="104">
        <v>60000552</v>
      </c>
      <c r="C11726" s="104">
        <v>5148</v>
      </c>
    </row>
    <row r="11727" spans="1:3" x14ac:dyDescent="0.3">
      <c r="A11727" s="103">
        <v>46160</v>
      </c>
      <c r="B11727" s="104">
        <v>60000557</v>
      </c>
      <c r="C11727" s="104">
        <v>88</v>
      </c>
    </row>
    <row r="11728" spans="1:3" x14ac:dyDescent="0.3">
      <c r="A11728" s="103">
        <v>46160</v>
      </c>
      <c r="B11728" s="104">
        <v>60000558</v>
      </c>
      <c r="C11728" s="104">
        <v>141</v>
      </c>
    </row>
    <row r="11729" spans="1:3" x14ac:dyDescent="0.3">
      <c r="A11729" s="103">
        <v>46160</v>
      </c>
      <c r="B11729" s="104">
        <v>60000559</v>
      </c>
      <c r="C11729" s="104">
        <v>109</v>
      </c>
    </row>
    <row r="11730" spans="1:3" x14ac:dyDescent="0.3">
      <c r="A11730" s="103">
        <v>46160</v>
      </c>
      <c r="B11730" s="104">
        <v>60000567</v>
      </c>
      <c r="C11730" s="104">
        <v>9</v>
      </c>
    </row>
    <row r="11731" spans="1:3" x14ac:dyDescent="0.3">
      <c r="A11731" s="103">
        <v>46160</v>
      </c>
      <c r="B11731" s="104">
        <v>60000569</v>
      </c>
      <c r="C11731" s="104">
        <v>58</v>
      </c>
    </row>
    <row r="11732" spans="1:3" x14ac:dyDescent="0.3">
      <c r="A11732" s="103">
        <v>46160</v>
      </c>
      <c r="B11732" s="104">
        <v>60000571</v>
      </c>
      <c r="C11732" s="104">
        <v>0</v>
      </c>
    </row>
    <row r="11733" spans="1:3" x14ac:dyDescent="0.3">
      <c r="A11733" s="103">
        <v>46160</v>
      </c>
      <c r="B11733" s="104">
        <v>60000572</v>
      </c>
      <c r="C11733" s="104">
        <v>6000</v>
      </c>
    </row>
    <row r="11734" spans="1:3" x14ac:dyDescent="0.3">
      <c r="A11734" s="103">
        <v>46160</v>
      </c>
      <c r="B11734" s="104">
        <v>60000573</v>
      </c>
      <c r="C11734" s="104">
        <v>3936</v>
      </c>
    </row>
    <row r="11735" spans="1:3" x14ac:dyDescent="0.3">
      <c r="A11735" s="103">
        <v>46160</v>
      </c>
      <c r="B11735" s="104">
        <v>60000576</v>
      </c>
      <c r="C11735" s="104">
        <v>3960</v>
      </c>
    </row>
    <row r="11736" spans="1:3" x14ac:dyDescent="0.3">
      <c r="A11736" s="103">
        <v>46160</v>
      </c>
      <c r="B11736" s="104">
        <v>60000577</v>
      </c>
      <c r="C11736" s="104">
        <v>1920</v>
      </c>
    </row>
    <row r="11737" spans="1:3" x14ac:dyDescent="0.3">
      <c r="A11737" s="103">
        <v>46160</v>
      </c>
      <c r="B11737" s="104">
        <v>60000578</v>
      </c>
      <c r="C11737" s="104">
        <v>14112</v>
      </c>
    </row>
    <row r="11738" spans="1:3" x14ac:dyDescent="0.3">
      <c r="A11738" s="103">
        <v>46160</v>
      </c>
      <c r="B11738" s="104">
        <v>60000579</v>
      </c>
      <c r="C11738" s="104">
        <v>11184</v>
      </c>
    </row>
    <row r="11739" spans="1:3" x14ac:dyDescent="0.3">
      <c r="A11739" s="103">
        <v>46160</v>
      </c>
      <c r="B11739" s="104">
        <v>60000580</v>
      </c>
      <c r="C11739" s="104">
        <v>1020</v>
      </c>
    </row>
    <row r="11740" spans="1:3" x14ac:dyDescent="0.3">
      <c r="A11740" s="103">
        <v>46160</v>
      </c>
      <c r="B11740" s="104">
        <v>60000581</v>
      </c>
      <c r="C11740" s="104">
        <v>18430</v>
      </c>
    </row>
    <row r="11741" spans="1:3" x14ac:dyDescent="0.3">
      <c r="A11741" s="103">
        <v>46160</v>
      </c>
      <c r="B11741" s="104">
        <v>60000593</v>
      </c>
      <c r="C11741" s="104">
        <v>1193</v>
      </c>
    </row>
    <row r="11742" spans="1:3" x14ac:dyDescent="0.3">
      <c r="A11742" s="103">
        <v>46160</v>
      </c>
      <c r="B11742" s="104">
        <v>60000594</v>
      </c>
      <c r="C11742" s="104">
        <v>12</v>
      </c>
    </row>
    <row r="11743" spans="1:3" x14ac:dyDescent="0.3">
      <c r="A11743" s="103">
        <v>46160</v>
      </c>
      <c r="B11743" s="104">
        <v>60000595</v>
      </c>
      <c r="C11743" s="104">
        <v>6146</v>
      </c>
    </row>
    <row r="11744" spans="1:3" x14ac:dyDescent="0.3">
      <c r="A11744" s="103">
        <v>46160</v>
      </c>
      <c r="B11744" s="104">
        <v>60000597</v>
      </c>
      <c r="C11744" s="104">
        <v>0</v>
      </c>
    </row>
    <row r="11745" spans="1:3" x14ac:dyDescent="0.3">
      <c r="A11745" s="103">
        <v>46160</v>
      </c>
      <c r="B11745" s="104">
        <v>60000636</v>
      </c>
      <c r="C11745" s="104">
        <v>600</v>
      </c>
    </row>
    <row r="11746" spans="1:3" x14ac:dyDescent="0.3">
      <c r="A11746" s="103">
        <v>46160</v>
      </c>
      <c r="B11746" s="104">
        <v>60000637</v>
      </c>
      <c r="C11746" s="104">
        <v>384</v>
      </c>
    </row>
    <row r="11747" spans="1:3" x14ac:dyDescent="0.3">
      <c r="A11747" s="103">
        <v>46160</v>
      </c>
      <c r="B11747" s="104">
        <v>60000638</v>
      </c>
      <c r="C11747" s="104">
        <v>19902</v>
      </c>
    </row>
    <row r="11748" spans="1:3" x14ac:dyDescent="0.3">
      <c r="A11748" s="103">
        <v>46160</v>
      </c>
      <c r="B11748" s="104">
        <v>60000639</v>
      </c>
      <c r="C11748" s="104">
        <v>3585</v>
      </c>
    </row>
    <row r="11749" spans="1:3" x14ac:dyDescent="0.3">
      <c r="A11749" s="103">
        <v>46160</v>
      </c>
      <c r="B11749" s="104">
        <v>60000640</v>
      </c>
      <c r="C11749" s="104">
        <v>1882</v>
      </c>
    </row>
    <row r="11750" spans="1:3" x14ac:dyDescent="0.3">
      <c r="A11750" s="103">
        <v>46161</v>
      </c>
      <c r="B11750" s="104">
        <v>60000000</v>
      </c>
      <c r="C11750" s="104">
        <v>97</v>
      </c>
    </row>
    <row r="11751" spans="1:3" x14ac:dyDescent="0.3">
      <c r="A11751" s="103">
        <v>46161</v>
      </c>
      <c r="B11751" s="104">
        <v>60000002</v>
      </c>
      <c r="C11751" s="104">
        <v>19557</v>
      </c>
    </row>
    <row r="11752" spans="1:3" x14ac:dyDescent="0.3">
      <c r="A11752" s="103">
        <v>46161</v>
      </c>
      <c r="B11752" s="104">
        <v>60000003</v>
      </c>
      <c r="C11752" s="104">
        <v>45</v>
      </c>
    </row>
    <row r="11753" spans="1:3" x14ac:dyDescent="0.3">
      <c r="A11753" s="103">
        <v>46161</v>
      </c>
      <c r="B11753" s="104">
        <v>60000005</v>
      </c>
      <c r="C11753" s="104">
        <v>360</v>
      </c>
    </row>
    <row r="11754" spans="1:3" x14ac:dyDescent="0.3">
      <c r="A11754" s="103">
        <v>46161</v>
      </c>
      <c r="B11754" s="104">
        <v>60000008</v>
      </c>
      <c r="C11754" s="104">
        <v>598</v>
      </c>
    </row>
    <row r="11755" spans="1:3" x14ac:dyDescent="0.3">
      <c r="A11755" s="103">
        <v>46161</v>
      </c>
      <c r="B11755" s="104">
        <v>60000009</v>
      </c>
      <c r="C11755" s="104">
        <v>1150</v>
      </c>
    </row>
    <row r="11756" spans="1:3" x14ac:dyDescent="0.3">
      <c r="A11756" s="103">
        <v>46161</v>
      </c>
      <c r="B11756" s="104">
        <v>60000026</v>
      </c>
      <c r="C11756" s="104">
        <v>130</v>
      </c>
    </row>
    <row r="11757" spans="1:3" x14ac:dyDescent="0.3">
      <c r="A11757" s="103">
        <v>46161</v>
      </c>
      <c r="B11757" s="104">
        <v>60000027</v>
      </c>
      <c r="C11757" s="104">
        <v>186</v>
      </c>
    </row>
    <row r="11758" spans="1:3" x14ac:dyDescent="0.3">
      <c r="A11758" s="103">
        <v>46161</v>
      </c>
      <c r="B11758" s="104">
        <v>60000028</v>
      </c>
      <c r="C11758" s="104">
        <v>366</v>
      </c>
    </row>
    <row r="11759" spans="1:3" x14ac:dyDescent="0.3">
      <c r="A11759" s="103">
        <v>46161</v>
      </c>
      <c r="B11759" s="104">
        <v>60000029</v>
      </c>
      <c r="C11759" s="104">
        <v>193</v>
      </c>
    </row>
    <row r="11760" spans="1:3" x14ac:dyDescent="0.3">
      <c r="A11760" s="103">
        <v>46161</v>
      </c>
      <c r="B11760" s="104">
        <v>60000030</v>
      </c>
      <c r="C11760" s="104">
        <v>4021</v>
      </c>
    </row>
    <row r="11761" spans="1:3" x14ac:dyDescent="0.3">
      <c r="A11761" s="103">
        <v>46161</v>
      </c>
      <c r="B11761" s="104">
        <v>60000031</v>
      </c>
      <c r="C11761" s="104">
        <v>18176</v>
      </c>
    </row>
    <row r="11762" spans="1:3" x14ac:dyDescent="0.3">
      <c r="A11762" s="103">
        <v>46161</v>
      </c>
      <c r="B11762" s="104">
        <v>60000032</v>
      </c>
      <c r="C11762" s="104">
        <v>835</v>
      </c>
    </row>
    <row r="11763" spans="1:3" x14ac:dyDescent="0.3">
      <c r="A11763" s="103">
        <v>46161</v>
      </c>
      <c r="B11763" s="104">
        <v>60000033</v>
      </c>
      <c r="C11763" s="104">
        <v>654</v>
      </c>
    </row>
    <row r="11764" spans="1:3" x14ac:dyDescent="0.3">
      <c r="A11764" s="103">
        <v>46161</v>
      </c>
      <c r="B11764" s="104">
        <v>60000035</v>
      </c>
      <c r="C11764" s="104">
        <v>38669</v>
      </c>
    </row>
    <row r="11765" spans="1:3" x14ac:dyDescent="0.3">
      <c r="A11765" s="103">
        <v>46161</v>
      </c>
      <c r="B11765" s="104">
        <v>60000036</v>
      </c>
      <c r="C11765" s="104">
        <v>3774</v>
      </c>
    </row>
    <row r="11766" spans="1:3" x14ac:dyDescent="0.3">
      <c r="A11766" s="103">
        <v>46161</v>
      </c>
      <c r="B11766" s="104">
        <v>60000038</v>
      </c>
      <c r="C11766" s="104">
        <v>6696</v>
      </c>
    </row>
    <row r="11767" spans="1:3" x14ac:dyDescent="0.3">
      <c r="A11767" s="103">
        <v>46161</v>
      </c>
      <c r="B11767" s="104">
        <v>60000039</v>
      </c>
      <c r="C11767" s="104">
        <v>5016</v>
      </c>
    </row>
    <row r="11768" spans="1:3" x14ac:dyDescent="0.3">
      <c r="A11768" s="103">
        <v>46161</v>
      </c>
      <c r="B11768" s="104">
        <v>60000041</v>
      </c>
      <c r="C11768" s="104">
        <v>6089</v>
      </c>
    </row>
    <row r="11769" spans="1:3" x14ac:dyDescent="0.3">
      <c r="A11769" s="103">
        <v>46161</v>
      </c>
      <c r="B11769" s="104">
        <v>60000042</v>
      </c>
      <c r="C11769" s="104">
        <v>120</v>
      </c>
    </row>
    <row r="11770" spans="1:3" x14ac:dyDescent="0.3">
      <c r="A11770" s="103">
        <v>46161</v>
      </c>
      <c r="B11770" s="104">
        <v>60000043</v>
      </c>
      <c r="C11770" s="104">
        <v>6238</v>
      </c>
    </row>
    <row r="11771" spans="1:3" x14ac:dyDescent="0.3">
      <c r="A11771" s="103">
        <v>46161</v>
      </c>
      <c r="B11771" s="104">
        <v>60000044</v>
      </c>
      <c r="C11771" s="104">
        <v>37237</v>
      </c>
    </row>
    <row r="11772" spans="1:3" x14ac:dyDescent="0.3">
      <c r="A11772" s="103">
        <v>46161</v>
      </c>
      <c r="B11772" s="104">
        <v>60000045</v>
      </c>
      <c r="C11772" s="104">
        <v>12468</v>
      </c>
    </row>
    <row r="11773" spans="1:3" x14ac:dyDescent="0.3">
      <c r="A11773" s="103">
        <v>46161</v>
      </c>
      <c r="B11773" s="104">
        <v>60000048</v>
      </c>
      <c r="C11773" s="104">
        <v>3468</v>
      </c>
    </row>
    <row r="11774" spans="1:3" x14ac:dyDescent="0.3">
      <c r="A11774" s="103">
        <v>46161</v>
      </c>
      <c r="B11774" s="104">
        <v>60000052</v>
      </c>
      <c r="C11774" s="104">
        <v>1053</v>
      </c>
    </row>
    <row r="11775" spans="1:3" x14ac:dyDescent="0.3">
      <c r="A11775" s="103">
        <v>46161</v>
      </c>
      <c r="B11775" s="104">
        <v>60000053</v>
      </c>
      <c r="C11775" s="104">
        <v>162</v>
      </c>
    </row>
    <row r="11776" spans="1:3" x14ac:dyDescent="0.3">
      <c r="A11776" s="103">
        <v>46161</v>
      </c>
      <c r="B11776" s="104">
        <v>60000054</v>
      </c>
      <c r="C11776" s="104">
        <v>84</v>
      </c>
    </row>
    <row r="11777" spans="1:3" x14ac:dyDescent="0.3">
      <c r="A11777" s="103">
        <v>46161</v>
      </c>
      <c r="B11777" s="104">
        <v>60000056</v>
      </c>
      <c r="C11777" s="104">
        <v>3</v>
      </c>
    </row>
    <row r="11778" spans="1:3" x14ac:dyDescent="0.3">
      <c r="A11778" s="103">
        <v>46161</v>
      </c>
      <c r="B11778" s="104">
        <v>60000057</v>
      </c>
      <c r="C11778" s="104">
        <v>29598</v>
      </c>
    </row>
    <row r="11779" spans="1:3" x14ac:dyDescent="0.3">
      <c r="A11779" s="103">
        <v>46161</v>
      </c>
      <c r="B11779" s="104">
        <v>60000058</v>
      </c>
      <c r="C11779" s="104">
        <v>8202</v>
      </c>
    </row>
    <row r="11780" spans="1:3" x14ac:dyDescent="0.3">
      <c r="A11780" s="103">
        <v>46161</v>
      </c>
      <c r="B11780" s="104">
        <v>60000111</v>
      </c>
      <c r="C11780" s="104">
        <v>14</v>
      </c>
    </row>
    <row r="11781" spans="1:3" x14ac:dyDescent="0.3">
      <c r="A11781" s="103">
        <v>46161</v>
      </c>
      <c r="B11781" s="104">
        <v>60000113</v>
      </c>
      <c r="C11781" s="104">
        <v>314</v>
      </c>
    </row>
    <row r="11782" spans="1:3" x14ac:dyDescent="0.3">
      <c r="A11782" s="103">
        <v>46161</v>
      </c>
      <c r="B11782" s="104">
        <v>60000114</v>
      </c>
      <c r="C11782" s="104">
        <v>556</v>
      </c>
    </row>
    <row r="11783" spans="1:3" x14ac:dyDescent="0.3">
      <c r="A11783" s="103">
        <v>46161</v>
      </c>
      <c r="B11783" s="104">
        <v>60000120</v>
      </c>
      <c r="C11783" s="104">
        <v>3344</v>
      </c>
    </row>
    <row r="11784" spans="1:3" x14ac:dyDescent="0.3">
      <c r="A11784" s="103">
        <v>46161</v>
      </c>
      <c r="B11784" s="104">
        <v>60000121</v>
      </c>
      <c r="C11784" s="104">
        <v>4224</v>
      </c>
    </row>
    <row r="11785" spans="1:3" x14ac:dyDescent="0.3">
      <c r="A11785" s="103">
        <v>46161</v>
      </c>
      <c r="B11785" s="104">
        <v>60000122</v>
      </c>
      <c r="C11785" s="104">
        <v>2676</v>
      </c>
    </row>
    <row r="11786" spans="1:3" x14ac:dyDescent="0.3">
      <c r="A11786" s="103">
        <v>46161</v>
      </c>
      <c r="B11786" s="104">
        <v>60000123</v>
      </c>
      <c r="C11786" s="104">
        <v>996</v>
      </c>
    </row>
    <row r="11787" spans="1:3" x14ac:dyDescent="0.3">
      <c r="A11787" s="103">
        <v>46161</v>
      </c>
      <c r="B11787" s="104">
        <v>60000124</v>
      </c>
      <c r="C11787" s="104">
        <v>828</v>
      </c>
    </row>
    <row r="11788" spans="1:3" x14ac:dyDescent="0.3">
      <c r="A11788" s="103">
        <v>46161</v>
      </c>
      <c r="B11788" s="104">
        <v>60000125</v>
      </c>
      <c r="C11788" s="104">
        <v>1576</v>
      </c>
    </row>
    <row r="11789" spans="1:3" x14ac:dyDescent="0.3">
      <c r="A11789" s="103">
        <v>46161</v>
      </c>
      <c r="B11789" s="104">
        <v>60000130</v>
      </c>
      <c r="C11789" s="104">
        <v>2420</v>
      </c>
    </row>
    <row r="11790" spans="1:3" x14ac:dyDescent="0.3">
      <c r="A11790" s="103">
        <v>46161</v>
      </c>
      <c r="B11790" s="104">
        <v>60000131</v>
      </c>
      <c r="C11790" s="104">
        <v>40</v>
      </c>
    </row>
    <row r="11791" spans="1:3" x14ac:dyDescent="0.3">
      <c r="A11791" s="103">
        <v>46161</v>
      </c>
      <c r="B11791" s="104">
        <v>60000132</v>
      </c>
      <c r="C11791" s="104">
        <v>612</v>
      </c>
    </row>
    <row r="11792" spans="1:3" x14ac:dyDescent="0.3">
      <c r="A11792" s="103">
        <v>46161</v>
      </c>
      <c r="B11792" s="104">
        <v>60000138</v>
      </c>
      <c r="C11792" s="104">
        <v>134</v>
      </c>
    </row>
    <row r="11793" spans="1:3" x14ac:dyDescent="0.3">
      <c r="A11793" s="103">
        <v>46161</v>
      </c>
      <c r="B11793" s="104">
        <v>60000142</v>
      </c>
      <c r="C11793" s="104">
        <v>39</v>
      </c>
    </row>
    <row r="11794" spans="1:3" x14ac:dyDescent="0.3">
      <c r="A11794" s="103">
        <v>46161</v>
      </c>
      <c r="B11794" s="104">
        <v>60000172</v>
      </c>
      <c r="C11794" s="104">
        <v>270</v>
      </c>
    </row>
    <row r="11795" spans="1:3" x14ac:dyDescent="0.3">
      <c r="A11795" s="103">
        <v>46161</v>
      </c>
      <c r="B11795" s="104">
        <v>60000173</v>
      </c>
      <c r="C11795" s="104">
        <v>1776</v>
      </c>
    </row>
    <row r="11796" spans="1:3" x14ac:dyDescent="0.3">
      <c r="A11796" s="103">
        <v>46161</v>
      </c>
      <c r="B11796" s="104">
        <v>60000180</v>
      </c>
      <c r="C11796" s="104">
        <v>96</v>
      </c>
    </row>
    <row r="11797" spans="1:3" x14ac:dyDescent="0.3">
      <c r="A11797" s="103">
        <v>46161</v>
      </c>
      <c r="B11797" s="104">
        <v>60000182</v>
      </c>
      <c r="C11797" s="104">
        <v>35</v>
      </c>
    </row>
    <row r="11798" spans="1:3" x14ac:dyDescent="0.3">
      <c r="A11798" s="103">
        <v>46161</v>
      </c>
      <c r="B11798" s="104">
        <v>60000183</v>
      </c>
      <c r="C11798" s="104">
        <v>2842</v>
      </c>
    </row>
    <row r="11799" spans="1:3" x14ac:dyDescent="0.3">
      <c r="A11799" s="103">
        <v>46161</v>
      </c>
      <c r="B11799" s="104">
        <v>60000184</v>
      </c>
      <c r="C11799" s="104">
        <v>572</v>
      </c>
    </row>
    <row r="11800" spans="1:3" x14ac:dyDescent="0.3">
      <c r="A11800" s="103">
        <v>46161</v>
      </c>
      <c r="B11800" s="104">
        <v>60000185</v>
      </c>
      <c r="C11800" s="104">
        <v>1290</v>
      </c>
    </row>
    <row r="11801" spans="1:3" x14ac:dyDescent="0.3">
      <c r="A11801" s="103">
        <v>46161</v>
      </c>
      <c r="B11801" s="104">
        <v>60000201</v>
      </c>
      <c r="C11801" s="104">
        <v>23</v>
      </c>
    </row>
    <row r="11802" spans="1:3" x14ac:dyDescent="0.3">
      <c r="A11802" s="103">
        <v>46161</v>
      </c>
      <c r="B11802" s="104">
        <v>60000202</v>
      </c>
      <c r="C11802" s="104">
        <v>27</v>
      </c>
    </row>
    <row r="11803" spans="1:3" x14ac:dyDescent="0.3">
      <c r="A11803" s="103">
        <v>46161</v>
      </c>
      <c r="B11803" s="104">
        <v>60000203</v>
      </c>
      <c r="C11803" s="104">
        <v>33</v>
      </c>
    </row>
    <row r="11804" spans="1:3" x14ac:dyDescent="0.3">
      <c r="A11804" s="103">
        <v>46161</v>
      </c>
      <c r="B11804" s="104">
        <v>60000206</v>
      </c>
      <c r="C11804" s="104">
        <v>26</v>
      </c>
    </row>
    <row r="11805" spans="1:3" x14ac:dyDescent="0.3">
      <c r="A11805" s="103">
        <v>46161</v>
      </c>
      <c r="B11805" s="104">
        <v>60000211</v>
      </c>
      <c r="C11805" s="104">
        <v>35</v>
      </c>
    </row>
    <row r="11806" spans="1:3" x14ac:dyDescent="0.3">
      <c r="A11806" s="103">
        <v>46161</v>
      </c>
      <c r="B11806" s="104">
        <v>60000212</v>
      </c>
      <c r="C11806" s="104">
        <v>26</v>
      </c>
    </row>
    <row r="11807" spans="1:3" x14ac:dyDescent="0.3">
      <c r="A11807" s="103">
        <v>46161</v>
      </c>
      <c r="B11807" s="104">
        <v>60000215</v>
      </c>
      <c r="C11807" s="104">
        <v>30</v>
      </c>
    </row>
    <row r="11808" spans="1:3" x14ac:dyDescent="0.3">
      <c r="A11808" s="103">
        <v>46161</v>
      </c>
      <c r="B11808" s="104">
        <v>60000217</v>
      </c>
      <c r="C11808" s="104">
        <v>30</v>
      </c>
    </row>
    <row r="11809" spans="1:3" x14ac:dyDescent="0.3">
      <c r="A11809" s="103">
        <v>46161</v>
      </c>
      <c r="B11809" s="104">
        <v>60000218</v>
      </c>
      <c r="C11809" s="104">
        <v>30</v>
      </c>
    </row>
    <row r="11810" spans="1:3" x14ac:dyDescent="0.3">
      <c r="A11810" s="103">
        <v>46161</v>
      </c>
      <c r="B11810" s="104">
        <v>60000220</v>
      </c>
      <c r="C11810" s="104">
        <v>152</v>
      </c>
    </row>
    <row r="11811" spans="1:3" x14ac:dyDescent="0.3">
      <c r="A11811" s="103">
        <v>46161</v>
      </c>
      <c r="B11811" s="104">
        <v>60000221</v>
      </c>
      <c r="C11811" s="104">
        <v>177</v>
      </c>
    </row>
    <row r="11812" spans="1:3" x14ac:dyDescent="0.3">
      <c r="A11812" s="103">
        <v>46161</v>
      </c>
      <c r="B11812" s="104">
        <v>60000223</v>
      </c>
      <c r="C11812" s="104">
        <v>115</v>
      </c>
    </row>
    <row r="11813" spans="1:3" x14ac:dyDescent="0.3">
      <c r="A11813" s="103">
        <v>46161</v>
      </c>
      <c r="B11813" s="104">
        <v>60000224</v>
      </c>
      <c r="C11813" s="104">
        <v>22</v>
      </c>
    </row>
    <row r="11814" spans="1:3" x14ac:dyDescent="0.3">
      <c r="A11814" s="103">
        <v>46161</v>
      </c>
      <c r="B11814" s="104">
        <v>60000225</v>
      </c>
      <c r="C11814" s="104">
        <v>6</v>
      </c>
    </row>
    <row r="11815" spans="1:3" x14ac:dyDescent="0.3">
      <c r="A11815" s="103">
        <v>46161</v>
      </c>
      <c r="B11815" s="104">
        <v>60000233</v>
      </c>
      <c r="C11815" s="104">
        <v>258</v>
      </c>
    </row>
    <row r="11816" spans="1:3" x14ac:dyDescent="0.3">
      <c r="A11816" s="103">
        <v>46161</v>
      </c>
      <c r="B11816" s="104">
        <v>60000270</v>
      </c>
      <c r="C11816" s="104">
        <v>152</v>
      </c>
    </row>
    <row r="11817" spans="1:3" x14ac:dyDescent="0.3">
      <c r="A11817" s="103">
        <v>46161</v>
      </c>
      <c r="B11817" s="104">
        <v>60000271</v>
      </c>
      <c r="C11817" s="104">
        <v>179</v>
      </c>
    </row>
    <row r="11818" spans="1:3" x14ac:dyDescent="0.3">
      <c r="A11818" s="103">
        <v>46161</v>
      </c>
      <c r="B11818" s="104">
        <v>60000272</v>
      </c>
      <c r="C11818" s="104">
        <v>144</v>
      </c>
    </row>
    <row r="11819" spans="1:3" x14ac:dyDescent="0.3">
      <c r="A11819" s="103">
        <v>46161</v>
      </c>
      <c r="B11819" s="104">
        <v>60000280</v>
      </c>
      <c r="C11819" s="104">
        <v>130</v>
      </c>
    </row>
    <row r="11820" spans="1:3" x14ac:dyDescent="0.3">
      <c r="A11820" s="103">
        <v>46161</v>
      </c>
      <c r="B11820" s="104">
        <v>60000281</v>
      </c>
      <c r="C11820" s="104">
        <v>150</v>
      </c>
    </row>
    <row r="11821" spans="1:3" x14ac:dyDescent="0.3">
      <c r="A11821" s="103">
        <v>46161</v>
      </c>
      <c r="B11821" s="104">
        <v>60000304</v>
      </c>
      <c r="C11821" s="104">
        <v>197</v>
      </c>
    </row>
    <row r="11822" spans="1:3" x14ac:dyDescent="0.3">
      <c r="A11822" s="103">
        <v>46161</v>
      </c>
      <c r="B11822" s="104">
        <v>60000310</v>
      </c>
      <c r="C11822" s="104">
        <v>138</v>
      </c>
    </row>
    <row r="11823" spans="1:3" x14ac:dyDescent="0.3">
      <c r="A11823" s="103">
        <v>46161</v>
      </c>
      <c r="B11823" s="104">
        <v>60000311</v>
      </c>
      <c r="C11823" s="104">
        <v>289</v>
      </c>
    </row>
    <row r="11824" spans="1:3" x14ac:dyDescent="0.3">
      <c r="A11824" s="103">
        <v>46161</v>
      </c>
      <c r="B11824" s="104">
        <v>60000312</v>
      </c>
      <c r="C11824" s="104">
        <v>7038</v>
      </c>
    </row>
    <row r="11825" spans="1:3" x14ac:dyDescent="0.3">
      <c r="A11825" s="103">
        <v>46161</v>
      </c>
      <c r="B11825" s="104">
        <v>60000394</v>
      </c>
      <c r="C11825" s="104">
        <v>13824</v>
      </c>
    </row>
    <row r="11826" spans="1:3" x14ac:dyDescent="0.3">
      <c r="A11826" s="103">
        <v>46161</v>
      </c>
      <c r="B11826" s="104">
        <v>60000395</v>
      </c>
      <c r="C11826" s="104">
        <v>7992</v>
      </c>
    </row>
    <row r="11827" spans="1:3" x14ac:dyDescent="0.3">
      <c r="A11827" s="103">
        <v>46161</v>
      </c>
      <c r="B11827" s="104">
        <v>60000408</v>
      </c>
      <c r="C11827" s="104">
        <v>288</v>
      </c>
    </row>
    <row r="11828" spans="1:3" x14ac:dyDescent="0.3">
      <c r="A11828" s="103">
        <v>46161</v>
      </c>
      <c r="B11828" s="104">
        <v>60000409</v>
      </c>
      <c r="C11828" s="104">
        <v>248</v>
      </c>
    </row>
    <row r="11829" spans="1:3" x14ac:dyDescent="0.3">
      <c r="A11829" s="103">
        <v>46161</v>
      </c>
      <c r="B11829" s="104">
        <v>60000410</v>
      </c>
      <c r="C11829" s="104">
        <v>128</v>
      </c>
    </row>
    <row r="11830" spans="1:3" x14ac:dyDescent="0.3">
      <c r="A11830" s="103">
        <v>46161</v>
      </c>
      <c r="B11830" s="104">
        <v>60000440</v>
      </c>
      <c r="C11830" s="104">
        <v>10080</v>
      </c>
    </row>
    <row r="11831" spans="1:3" x14ac:dyDescent="0.3">
      <c r="A11831" s="103">
        <v>46161</v>
      </c>
      <c r="B11831" s="104">
        <v>60000538</v>
      </c>
      <c r="C11831" s="104">
        <v>8052</v>
      </c>
    </row>
    <row r="11832" spans="1:3" x14ac:dyDescent="0.3">
      <c r="A11832" s="103">
        <v>46161</v>
      </c>
      <c r="B11832" s="104">
        <v>60000539</v>
      </c>
      <c r="C11832" s="104">
        <v>495</v>
      </c>
    </row>
    <row r="11833" spans="1:3" x14ac:dyDescent="0.3">
      <c r="A11833" s="103">
        <v>46161</v>
      </c>
      <c r="B11833" s="104">
        <v>60000540</v>
      </c>
      <c r="C11833" s="104">
        <v>413</v>
      </c>
    </row>
    <row r="11834" spans="1:3" x14ac:dyDescent="0.3">
      <c r="A11834" s="103">
        <v>46161</v>
      </c>
      <c r="B11834" s="104">
        <v>60000553</v>
      </c>
      <c r="C11834" s="104">
        <v>1620</v>
      </c>
    </row>
    <row r="11835" spans="1:3" x14ac:dyDescent="0.3">
      <c r="A11835" s="103">
        <v>46161</v>
      </c>
      <c r="B11835" s="104">
        <v>60000557</v>
      </c>
      <c r="C11835" s="104">
        <v>150</v>
      </c>
    </row>
    <row r="11836" spans="1:3" x14ac:dyDescent="0.3">
      <c r="A11836" s="103">
        <v>46161</v>
      </c>
      <c r="B11836" s="104">
        <v>60000558</v>
      </c>
      <c r="C11836" s="104">
        <v>155</v>
      </c>
    </row>
    <row r="11837" spans="1:3" x14ac:dyDescent="0.3">
      <c r="A11837" s="103">
        <v>46161</v>
      </c>
      <c r="B11837" s="104">
        <v>60000559</v>
      </c>
      <c r="C11837" s="104">
        <v>124</v>
      </c>
    </row>
    <row r="11838" spans="1:3" x14ac:dyDescent="0.3">
      <c r="A11838" s="103">
        <v>46161</v>
      </c>
      <c r="B11838" s="104">
        <v>60000567</v>
      </c>
      <c r="C11838" s="104">
        <v>18</v>
      </c>
    </row>
    <row r="11839" spans="1:3" x14ac:dyDescent="0.3">
      <c r="A11839" s="103">
        <v>46161</v>
      </c>
      <c r="B11839" s="104">
        <v>60000568</v>
      </c>
      <c r="C11839" s="104">
        <v>15</v>
      </c>
    </row>
    <row r="11840" spans="1:3" x14ac:dyDescent="0.3">
      <c r="A11840" s="103">
        <v>46161</v>
      </c>
      <c r="B11840" s="104">
        <v>60000569</v>
      </c>
      <c r="C11840" s="104">
        <v>42</v>
      </c>
    </row>
    <row r="11841" spans="1:3" x14ac:dyDescent="0.3">
      <c r="A11841" s="103">
        <v>46161</v>
      </c>
      <c r="B11841" s="104">
        <v>60000570</v>
      </c>
      <c r="C11841" s="104">
        <v>3123</v>
      </c>
    </row>
    <row r="11842" spans="1:3" x14ac:dyDescent="0.3">
      <c r="A11842" s="103">
        <v>46161</v>
      </c>
      <c r="B11842" s="104">
        <v>60000571</v>
      </c>
      <c r="C11842" s="104">
        <v>261</v>
      </c>
    </row>
    <row r="11843" spans="1:3" x14ac:dyDescent="0.3">
      <c r="A11843" s="103">
        <v>46161</v>
      </c>
      <c r="B11843" s="104">
        <v>60000572</v>
      </c>
      <c r="C11843" s="104">
        <v>7500</v>
      </c>
    </row>
    <row r="11844" spans="1:3" x14ac:dyDescent="0.3">
      <c r="A11844" s="103">
        <v>46161</v>
      </c>
      <c r="B11844" s="104">
        <v>60000576</v>
      </c>
      <c r="C11844" s="104">
        <v>3060</v>
      </c>
    </row>
    <row r="11845" spans="1:3" x14ac:dyDescent="0.3">
      <c r="A11845" s="103">
        <v>46161</v>
      </c>
      <c r="B11845" s="104">
        <v>60000577</v>
      </c>
      <c r="C11845" s="104">
        <v>2040</v>
      </c>
    </row>
    <row r="11846" spans="1:3" x14ac:dyDescent="0.3">
      <c r="A11846" s="103">
        <v>46161</v>
      </c>
      <c r="B11846" s="104">
        <v>60000578</v>
      </c>
      <c r="C11846" s="104">
        <v>34272</v>
      </c>
    </row>
    <row r="11847" spans="1:3" x14ac:dyDescent="0.3">
      <c r="A11847" s="103">
        <v>46161</v>
      </c>
      <c r="B11847" s="104">
        <v>60000579</v>
      </c>
      <c r="C11847" s="104">
        <v>11184</v>
      </c>
    </row>
    <row r="11848" spans="1:3" x14ac:dyDescent="0.3">
      <c r="A11848" s="103">
        <v>46161</v>
      </c>
      <c r="B11848" s="104">
        <v>60000582</v>
      </c>
      <c r="C11848" s="104">
        <v>9072</v>
      </c>
    </row>
    <row r="11849" spans="1:3" x14ac:dyDescent="0.3">
      <c r="A11849" s="103">
        <v>46161</v>
      </c>
      <c r="B11849" s="104">
        <v>60000583</v>
      </c>
      <c r="C11849" s="104">
        <v>13104</v>
      </c>
    </row>
    <row r="11850" spans="1:3" x14ac:dyDescent="0.3">
      <c r="A11850" s="103">
        <v>46161</v>
      </c>
      <c r="B11850" s="104">
        <v>60000591</v>
      </c>
      <c r="C11850" s="104">
        <v>180</v>
      </c>
    </row>
    <row r="11851" spans="1:3" x14ac:dyDescent="0.3">
      <c r="A11851" s="103">
        <v>46161</v>
      </c>
      <c r="B11851" s="104">
        <v>60000593</v>
      </c>
      <c r="C11851" s="104">
        <v>8017</v>
      </c>
    </row>
    <row r="11852" spans="1:3" x14ac:dyDescent="0.3">
      <c r="A11852" s="103">
        <v>46161</v>
      </c>
      <c r="B11852" s="104">
        <v>60000594</v>
      </c>
      <c r="C11852" s="104">
        <v>5844</v>
      </c>
    </row>
    <row r="11853" spans="1:3" x14ac:dyDescent="0.3">
      <c r="A11853" s="103">
        <v>46161</v>
      </c>
      <c r="B11853" s="104">
        <v>60000595</v>
      </c>
      <c r="C11853" s="104">
        <v>8196</v>
      </c>
    </row>
    <row r="11854" spans="1:3" x14ac:dyDescent="0.3">
      <c r="A11854" s="103">
        <v>46161</v>
      </c>
      <c r="B11854" s="104">
        <v>60000597</v>
      </c>
      <c r="C11854" s="104">
        <v>276</v>
      </c>
    </row>
    <row r="11855" spans="1:3" x14ac:dyDescent="0.3">
      <c r="A11855" s="103">
        <v>46161</v>
      </c>
      <c r="B11855" s="104">
        <v>60000598</v>
      </c>
      <c r="C11855" s="104">
        <v>56</v>
      </c>
    </row>
    <row r="11856" spans="1:3" x14ac:dyDescent="0.3">
      <c r="A11856" s="103">
        <v>46161</v>
      </c>
      <c r="B11856" s="104">
        <v>60000636</v>
      </c>
      <c r="C11856" s="104">
        <v>18816</v>
      </c>
    </row>
    <row r="11857" spans="1:3" x14ac:dyDescent="0.3">
      <c r="A11857" s="103">
        <v>46161</v>
      </c>
      <c r="B11857" s="104">
        <v>60000637</v>
      </c>
      <c r="C11857" s="104">
        <v>1956</v>
      </c>
    </row>
    <row r="11858" spans="1:3" x14ac:dyDescent="0.3">
      <c r="A11858" s="103">
        <v>46161</v>
      </c>
      <c r="B11858" s="104">
        <v>60000638</v>
      </c>
      <c r="C11858" s="104">
        <v>43642</v>
      </c>
    </row>
    <row r="11859" spans="1:3" x14ac:dyDescent="0.3">
      <c r="A11859" s="103">
        <v>46161</v>
      </c>
      <c r="B11859" s="104">
        <v>60000639</v>
      </c>
      <c r="C11859" s="104">
        <v>8202</v>
      </c>
    </row>
    <row r="11860" spans="1:3" x14ac:dyDescent="0.3">
      <c r="A11860" s="103">
        <v>46161</v>
      </c>
      <c r="B11860" s="104">
        <v>60000640</v>
      </c>
      <c r="C11860" s="104">
        <v>2636</v>
      </c>
    </row>
    <row r="11861" spans="1:3" x14ac:dyDescent="0.3">
      <c r="A11861" s="103">
        <v>46162</v>
      </c>
      <c r="B11861" s="104">
        <v>60000000</v>
      </c>
      <c r="C11861" s="104">
        <v>15</v>
      </c>
    </row>
    <row r="11862" spans="1:3" x14ac:dyDescent="0.3">
      <c r="A11862" s="103">
        <v>46162</v>
      </c>
      <c r="B11862" s="104">
        <v>60000002</v>
      </c>
      <c r="C11862" s="104">
        <v>25239</v>
      </c>
    </row>
    <row r="11863" spans="1:3" x14ac:dyDescent="0.3">
      <c r="A11863" s="103">
        <v>46162</v>
      </c>
      <c r="B11863" s="104">
        <v>60000005</v>
      </c>
      <c r="C11863" s="104">
        <v>82</v>
      </c>
    </row>
    <row r="11864" spans="1:3" x14ac:dyDescent="0.3">
      <c r="A11864" s="103">
        <v>46162</v>
      </c>
      <c r="B11864" s="104">
        <v>60000008</v>
      </c>
      <c r="C11864" s="104">
        <v>284</v>
      </c>
    </row>
    <row r="11865" spans="1:3" x14ac:dyDescent="0.3">
      <c r="A11865" s="103">
        <v>46162</v>
      </c>
      <c r="B11865" s="104">
        <v>60000009</v>
      </c>
      <c r="C11865" s="104">
        <v>763</v>
      </c>
    </row>
    <row r="11866" spans="1:3" x14ac:dyDescent="0.3">
      <c r="A11866" s="103">
        <v>46162</v>
      </c>
      <c r="B11866" s="104">
        <v>60000026</v>
      </c>
      <c r="C11866" s="104">
        <v>1151</v>
      </c>
    </row>
    <row r="11867" spans="1:3" x14ac:dyDescent="0.3">
      <c r="A11867" s="103">
        <v>46162</v>
      </c>
      <c r="B11867" s="104">
        <v>60000027</v>
      </c>
      <c r="C11867" s="104">
        <v>680</v>
      </c>
    </row>
    <row r="11868" spans="1:3" x14ac:dyDescent="0.3">
      <c r="A11868" s="103">
        <v>46162</v>
      </c>
      <c r="B11868" s="104">
        <v>60000028</v>
      </c>
      <c r="C11868" s="104">
        <v>555</v>
      </c>
    </row>
    <row r="11869" spans="1:3" x14ac:dyDescent="0.3">
      <c r="A11869" s="103">
        <v>46162</v>
      </c>
      <c r="B11869" s="104">
        <v>60000029</v>
      </c>
      <c r="C11869" s="104">
        <v>99</v>
      </c>
    </row>
    <row r="11870" spans="1:3" x14ac:dyDescent="0.3">
      <c r="A11870" s="103">
        <v>46162</v>
      </c>
      <c r="B11870" s="104">
        <v>60000030</v>
      </c>
      <c r="C11870" s="104">
        <v>2312</v>
      </c>
    </row>
    <row r="11871" spans="1:3" x14ac:dyDescent="0.3">
      <c r="A11871" s="103">
        <v>46162</v>
      </c>
      <c r="B11871" s="104">
        <v>60000031</v>
      </c>
      <c r="C11871" s="104">
        <v>5630</v>
      </c>
    </row>
    <row r="11872" spans="1:3" x14ac:dyDescent="0.3">
      <c r="A11872" s="103">
        <v>46162</v>
      </c>
      <c r="B11872" s="104">
        <v>60000032</v>
      </c>
      <c r="C11872" s="104">
        <v>1879</v>
      </c>
    </row>
    <row r="11873" spans="1:3" x14ac:dyDescent="0.3">
      <c r="A11873" s="103">
        <v>46162</v>
      </c>
      <c r="B11873" s="104">
        <v>60000033</v>
      </c>
      <c r="C11873" s="104">
        <v>1867</v>
      </c>
    </row>
    <row r="11874" spans="1:3" x14ac:dyDescent="0.3">
      <c r="A11874" s="103">
        <v>46162</v>
      </c>
      <c r="B11874" s="104">
        <v>60000035</v>
      </c>
      <c r="C11874" s="104">
        <v>38871</v>
      </c>
    </row>
    <row r="11875" spans="1:3" x14ac:dyDescent="0.3">
      <c r="A11875" s="103">
        <v>46162</v>
      </c>
      <c r="B11875" s="104">
        <v>60000036</v>
      </c>
      <c r="C11875" s="104">
        <v>9083</v>
      </c>
    </row>
    <row r="11876" spans="1:3" x14ac:dyDescent="0.3">
      <c r="A11876" s="103">
        <v>46162</v>
      </c>
      <c r="B11876" s="104">
        <v>60000038</v>
      </c>
      <c r="C11876" s="104">
        <v>12660</v>
      </c>
    </row>
    <row r="11877" spans="1:3" x14ac:dyDescent="0.3">
      <c r="A11877" s="103">
        <v>46162</v>
      </c>
      <c r="B11877" s="104">
        <v>60000039</v>
      </c>
      <c r="C11877" s="104">
        <v>8880</v>
      </c>
    </row>
    <row r="11878" spans="1:3" x14ac:dyDescent="0.3">
      <c r="A11878" s="103">
        <v>46162</v>
      </c>
      <c r="B11878" s="104">
        <v>60000041</v>
      </c>
      <c r="C11878" s="104">
        <v>252</v>
      </c>
    </row>
    <row r="11879" spans="1:3" x14ac:dyDescent="0.3">
      <c r="A11879" s="103">
        <v>46162</v>
      </c>
      <c r="B11879" s="104">
        <v>60000042</v>
      </c>
      <c r="C11879" s="104">
        <v>36</v>
      </c>
    </row>
    <row r="11880" spans="1:3" x14ac:dyDescent="0.3">
      <c r="A11880" s="103">
        <v>46162</v>
      </c>
      <c r="B11880" s="104">
        <v>60000043</v>
      </c>
      <c r="C11880" s="104">
        <v>595</v>
      </c>
    </row>
    <row r="11881" spans="1:3" x14ac:dyDescent="0.3">
      <c r="A11881" s="103">
        <v>46162</v>
      </c>
      <c r="B11881" s="104">
        <v>60000044</v>
      </c>
      <c r="C11881" s="104">
        <v>9749</v>
      </c>
    </row>
    <row r="11882" spans="1:3" x14ac:dyDescent="0.3">
      <c r="A11882" s="103">
        <v>46162</v>
      </c>
      <c r="B11882" s="104">
        <v>60000045</v>
      </c>
      <c r="C11882" s="104">
        <v>1492</v>
      </c>
    </row>
    <row r="11883" spans="1:3" x14ac:dyDescent="0.3">
      <c r="A11883" s="103">
        <v>46162</v>
      </c>
      <c r="B11883" s="104">
        <v>60000048</v>
      </c>
      <c r="C11883" s="104">
        <v>3888</v>
      </c>
    </row>
    <row r="11884" spans="1:3" x14ac:dyDescent="0.3">
      <c r="A11884" s="103">
        <v>46162</v>
      </c>
      <c r="B11884" s="104">
        <v>60000052</v>
      </c>
      <c r="C11884" s="104">
        <v>291</v>
      </c>
    </row>
    <row r="11885" spans="1:3" x14ac:dyDescent="0.3">
      <c r="A11885" s="103">
        <v>46162</v>
      </c>
      <c r="B11885" s="104">
        <v>60000053</v>
      </c>
      <c r="C11885" s="104">
        <v>239</v>
      </c>
    </row>
    <row r="11886" spans="1:3" x14ac:dyDescent="0.3">
      <c r="A11886" s="103">
        <v>46162</v>
      </c>
      <c r="B11886" s="104">
        <v>60000054</v>
      </c>
      <c r="C11886" s="104">
        <v>965</v>
      </c>
    </row>
    <row r="11887" spans="1:3" x14ac:dyDescent="0.3">
      <c r="A11887" s="103">
        <v>46162</v>
      </c>
      <c r="B11887" s="104">
        <v>60000055</v>
      </c>
      <c r="C11887" s="104">
        <v>122</v>
      </c>
    </row>
    <row r="11888" spans="1:3" x14ac:dyDescent="0.3">
      <c r="A11888" s="103">
        <v>46162</v>
      </c>
      <c r="B11888" s="104">
        <v>60000056</v>
      </c>
      <c r="C11888" s="104">
        <v>3</v>
      </c>
    </row>
    <row r="11889" spans="1:3" x14ac:dyDescent="0.3">
      <c r="A11889" s="103">
        <v>46162</v>
      </c>
      <c r="B11889" s="104">
        <v>60000057</v>
      </c>
      <c r="C11889" s="104">
        <v>59298</v>
      </c>
    </row>
    <row r="11890" spans="1:3" x14ac:dyDescent="0.3">
      <c r="A11890" s="103">
        <v>46162</v>
      </c>
      <c r="B11890" s="104">
        <v>60000058</v>
      </c>
      <c r="C11890" s="104">
        <v>6779</v>
      </c>
    </row>
    <row r="11891" spans="1:3" x14ac:dyDescent="0.3">
      <c r="A11891" s="103">
        <v>46162</v>
      </c>
      <c r="B11891" s="104">
        <v>60000111</v>
      </c>
      <c r="C11891" s="104">
        <v>12</v>
      </c>
    </row>
    <row r="11892" spans="1:3" x14ac:dyDescent="0.3">
      <c r="A11892" s="103">
        <v>46162</v>
      </c>
      <c r="B11892" s="104">
        <v>60000113</v>
      </c>
      <c r="C11892" s="104">
        <v>84</v>
      </c>
    </row>
    <row r="11893" spans="1:3" x14ac:dyDescent="0.3">
      <c r="A11893" s="103">
        <v>46162</v>
      </c>
      <c r="B11893" s="104">
        <v>60000114</v>
      </c>
      <c r="C11893" s="104">
        <v>446</v>
      </c>
    </row>
    <row r="11894" spans="1:3" x14ac:dyDescent="0.3">
      <c r="A11894" s="103">
        <v>46162</v>
      </c>
      <c r="B11894" s="104">
        <v>60000120</v>
      </c>
      <c r="C11894" s="104">
        <v>5268</v>
      </c>
    </row>
    <row r="11895" spans="1:3" x14ac:dyDescent="0.3">
      <c r="A11895" s="103">
        <v>46162</v>
      </c>
      <c r="B11895" s="104">
        <v>60000121</v>
      </c>
      <c r="C11895" s="104">
        <v>1168</v>
      </c>
    </row>
    <row r="11896" spans="1:3" x14ac:dyDescent="0.3">
      <c r="A11896" s="103">
        <v>46162</v>
      </c>
      <c r="B11896" s="104">
        <v>60000123</v>
      </c>
      <c r="C11896" s="104">
        <v>352</v>
      </c>
    </row>
    <row r="11897" spans="1:3" x14ac:dyDescent="0.3">
      <c r="A11897" s="103">
        <v>46162</v>
      </c>
      <c r="B11897" s="104">
        <v>60000124</v>
      </c>
      <c r="C11897" s="104">
        <v>2116</v>
      </c>
    </row>
    <row r="11898" spans="1:3" x14ac:dyDescent="0.3">
      <c r="A11898" s="103">
        <v>46162</v>
      </c>
      <c r="B11898" s="104">
        <v>60000125</v>
      </c>
      <c r="C11898" s="104">
        <v>60</v>
      </c>
    </row>
    <row r="11899" spans="1:3" x14ac:dyDescent="0.3">
      <c r="A11899" s="103">
        <v>46162</v>
      </c>
      <c r="B11899" s="104">
        <v>60000130</v>
      </c>
      <c r="C11899" s="104">
        <v>284</v>
      </c>
    </row>
    <row r="11900" spans="1:3" x14ac:dyDescent="0.3">
      <c r="A11900" s="103">
        <v>46162</v>
      </c>
      <c r="B11900" s="104">
        <v>60000131</v>
      </c>
      <c r="C11900" s="104">
        <v>256</v>
      </c>
    </row>
    <row r="11901" spans="1:3" x14ac:dyDescent="0.3">
      <c r="A11901" s="103">
        <v>46162</v>
      </c>
      <c r="B11901" s="104">
        <v>60000132</v>
      </c>
      <c r="C11901" s="104">
        <v>752</v>
      </c>
    </row>
    <row r="11902" spans="1:3" x14ac:dyDescent="0.3">
      <c r="A11902" s="103">
        <v>46162</v>
      </c>
      <c r="B11902" s="104">
        <v>60000138</v>
      </c>
      <c r="C11902" s="104">
        <v>153</v>
      </c>
    </row>
    <row r="11903" spans="1:3" x14ac:dyDescent="0.3">
      <c r="A11903" s="103">
        <v>46162</v>
      </c>
      <c r="B11903" s="104">
        <v>60000172</v>
      </c>
      <c r="C11903" s="104">
        <v>641</v>
      </c>
    </row>
    <row r="11904" spans="1:3" x14ac:dyDescent="0.3">
      <c r="A11904" s="103">
        <v>46162</v>
      </c>
      <c r="B11904" s="104">
        <v>60000173</v>
      </c>
      <c r="C11904" s="104">
        <v>1027</v>
      </c>
    </row>
    <row r="11905" spans="1:3" x14ac:dyDescent="0.3">
      <c r="A11905" s="103">
        <v>46162</v>
      </c>
      <c r="B11905" s="104">
        <v>60000180</v>
      </c>
      <c r="C11905" s="104">
        <v>2000</v>
      </c>
    </row>
    <row r="11906" spans="1:3" x14ac:dyDescent="0.3">
      <c r="A11906" s="103">
        <v>46162</v>
      </c>
      <c r="B11906" s="104">
        <v>60000182</v>
      </c>
      <c r="C11906" s="104">
        <v>1328</v>
      </c>
    </row>
    <row r="11907" spans="1:3" x14ac:dyDescent="0.3">
      <c r="A11907" s="103">
        <v>46162</v>
      </c>
      <c r="B11907" s="104">
        <v>60000183</v>
      </c>
      <c r="C11907" s="104">
        <v>1881</v>
      </c>
    </row>
    <row r="11908" spans="1:3" x14ac:dyDescent="0.3">
      <c r="A11908" s="103">
        <v>46162</v>
      </c>
      <c r="B11908" s="104">
        <v>60000184</v>
      </c>
      <c r="C11908" s="104">
        <v>119</v>
      </c>
    </row>
    <row r="11909" spans="1:3" x14ac:dyDescent="0.3">
      <c r="A11909" s="103">
        <v>46162</v>
      </c>
      <c r="B11909" s="104">
        <v>60000185</v>
      </c>
      <c r="C11909" s="104">
        <v>900</v>
      </c>
    </row>
    <row r="11910" spans="1:3" x14ac:dyDescent="0.3">
      <c r="A11910" s="103">
        <v>46162</v>
      </c>
      <c r="B11910" s="104">
        <v>60000186</v>
      </c>
      <c r="C11910" s="104">
        <v>640</v>
      </c>
    </row>
    <row r="11911" spans="1:3" x14ac:dyDescent="0.3">
      <c r="A11911" s="103">
        <v>46162</v>
      </c>
      <c r="B11911" s="104">
        <v>60000201</v>
      </c>
      <c r="C11911" s="104">
        <v>14</v>
      </c>
    </row>
    <row r="11912" spans="1:3" x14ac:dyDescent="0.3">
      <c r="A11912" s="103">
        <v>46162</v>
      </c>
      <c r="B11912" s="104">
        <v>60000202</v>
      </c>
      <c r="C11912" s="104">
        <v>18</v>
      </c>
    </row>
    <row r="11913" spans="1:3" x14ac:dyDescent="0.3">
      <c r="A11913" s="103">
        <v>46162</v>
      </c>
      <c r="B11913" s="104">
        <v>60000203</v>
      </c>
      <c r="C11913" s="104">
        <v>19</v>
      </c>
    </row>
    <row r="11914" spans="1:3" x14ac:dyDescent="0.3">
      <c r="A11914" s="103">
        <v>46162</v>
      </c>
      <c r="B11914" s="104">
        <v>60000206</v>
      </c>
      <c r="C11914" s="104">
        <v>12</v>
      </c>
    </row>
    <row r="11915" spans="1:3" x14ac:dyDescent="0.3">
      <c r="A11915" s="103">
        <v>46162</v>
      </c>
      <c r="B11915" s="104">
        <v>60000211</v>
      </c>
      <c r="C11915" s="104">
        <v>14</v>
      </c>
    </row>
    <row r="11916" spans="1:3" x14ac:dyDescent="0.3">
      <c r="A11916" s="103">
        <v>46162</v>
      </c>
      <c r="B11916" s="104">
        <v>60000212</v>
      </c>
      <c r="C11916" s="104">
        <v>16</v>
      </c>
    </row>
    <row r="11917" spans="1:3" x14ac:dyDescent="0.3">
      <c r="A11917" s="103">
        <v>46162</v>
      </c>
      <c r="B11917" s="104">
        <v>60000215</v>
      </c>
      <c r="C11917" s="104">
        <v>2</v>
      </c>
    </row>
    <row r="11918" spans="1:3" x14ac:dyDescent="0.3">
      <c r="A11918" s="103">
        <v>46162</v>
      </c>
      <c r="B11918" s="104">
        <v>60000217</v>
      </c>
      <c r="C11918" s="104">
        <v>12</v>
      </c>
    </row>
    <row r="11919" spans="1:3" x14ac:dyDescent="0.3">
      <c r="A11919" s="103">
        <v>46162</v>
      </c>
      <c r="B11919" s="104">
        <v>60000218</v>
      </c>
      <c r="C11919" s="104">
        <v>6</v>
      </c>
    </row>
    <row r="11920" spans="1:3" x14ac:dyDescent="0.3">
      <c r="A11920" s="103">
        <v>46162</v>
      </c>
      <c r="B11920" s="104">
        <v>60000220</v>
      </c>
      <c r="C11920" s="104">
        <v>105</v>
      </c>
    </row>
    <row r="11921" spans="1:3" x14ac:dyDescent="0.3">
      <c r="A11921" s="103">
        <v>46162</v>
      </c>
      <c r="B11921" s="104">
        <v>60000221</v>
      </c>
      <c r="C11921" s="104">
        <v>255</v>
      </c>
    </row>
    <row r="11922" spans="1:3" x14ac:dyDescent="0.3">
      <c r="A11922" s="103">
        <v>46162</v>
      </c>
      <c r="B11922" s="104">
        <v>60000223</v>
      </c>
      <c r="C11922" s="104">
        <v>91</v>
      </c>
    </row>
    <row r="11923" spans="1:3" x14ac:dyDescent="0.3">
      <c r="A11923" s="103">
        <v>46162</v>
      </c>
      <c r="B11923" s="104">
        <v>60000224</v>
      </c>
      <c r="C11923" s="104">
        <v>23</v>
      </c>
    </row>
    <row r="11924" spans="1:3" x14ac:dyDescent="0.3">
      <c r="A11924" s="103">
        <v>46162</v>
      </c>
      <c r="B11924" s="104">
        <v>60000225</v>
      </c>
      <c r="C11924" s="104">
        <v>18</v>
      </c>
    </row>
    <row r="11925" spans="1:3" x14ac:dyDescent="0.3">
      <c r="A11925" s="103">
        <v>46162</v>
      </c>
      <c r="B11925" s="104">
        <v>60000233</v>
      </c>
      <c r="C11925" s="104">
        <v>79</v>
      </c>
    </row>
    <row r="11926" spans="1:3" x14ac:dyDescent="0.3">
      <c r="A11926" s="103">
        <v>46162</v>
      </c>
      <c r="B11926" s="104">
        <v>60000270</v>
      </c>
      <c r="C11926" s="104">
        <v>184</v>
      </c>
    </row>
    <row r="11927" spans="1:3" x14ac:dyDescent="0.3">
      <c r="A11927" s="103">
        <v>46162</v>
      </c>
      <c r="B11927" s="104">
        <v>60000271</v>
      </c>
      <c r="C11927" s="104">
        <v>200</v>
      </c>
    </row>
    <row r="11928" spans="1:3" x14ac:dyDescent="0.3">
      <c r="A11928" s="103">
        <v>46162</v>
      </c>
      <c r="B11928" s="104">
        <v>60000272</v>
      </c>
      <c r="C11928" s="104">
        <v>171</v>
      </c>
    </row>
    <row r="11929" spans="1:3" x14ac:dyDescent="0.3">
      <c r="A11929" s="103">
        <v>46162</v>
      </c>
      <c r="B11929" s="104">
        <v>60000280</v>
      </c>
      <c r="C11929" s="104">
        <v>38</v>
      </c>
    </row>
    <row r="11930" spans="1:3" x14ac:dyDescent="0.3">
      <c r="A11930" s="103">
        <v>46162</v>
      </c>
      <c r="B11930" s="104">
        <v>60000281</v>
      </c>
      <c r="C11930" s="104">
        <v>112</v>
      </c>
    </row>
    <row r="11931" spans="1:3" x14ac:dyDescent="0.3">
      <c r="A11931" s="103">
        <v>46162</v>
      </c>
      <c r="B11931" s="104">
        <v>60000304</v>
      </c>
      <c r="C11931" s="104">
        <v>65</v>
      </c>
    </row>
    <row r="11932" spans="1:3" x14ac:dyDescent="0.3">
      <c r="A11932" s="103">
        <v>46162</v>
      </c>
      <c r="B11932" s="104">
        <v>60000310</v>
      </c>
      <c r="C11932" s="104">
        <v>53</v>
      </c>
    </row>
    <row r="11933" spans="1:3" x14ac:dyDescent="0.3">
      <c r="A11933" s="103">
        <v>46162</v>
      </c>
      <c r="B11933" s="104">
        <v>60000311</v>
      </c>
      <c r="C11933" s="104">
        <v>31</v>
      </c>
    </row>
    <row r="11934" spans="1:3" x14ac:dyDescent="0.3">
      <c r="A11934" s="103">
        <v>46162</v>
      </c>
      <c r="B11934" s="104">
        <v>60000312</v>
      </c>
      <c r="C11934" s="104">
        <v>6147</v>
      </c>
    </row>
    <row r="11935" spans="1:3" x14ac:dyDescent="0.3">
      <c r="A11935" s="103">
        <v>46162</v>
      </c>
      <c r="B11935" s="104">
        <v>60000394</v>
      </c>
      <c r="C11935" s="104">
        <v>11928</v>
      </c>
    </row>
    <row r="11936" spans="1:3" x14ac:dyDescent="0.3">
      <c r="A11936" s="103">
        <v>46162</v>
      </c>
      <c r="B11936" s="104">
        <v>60000395</v>
      </c>
      <c r="C11936" s="104">
        <v>7728</v>
      </c>
    </row>
    <row r="11937" spans="1:3" x14ac:dyDescent="0.3">
      <c r="A11937" s="103">
        <v>46162</v>
      </c>
      <c r="B11937" s="104">
        <v>60000408</v>
      </c>
      <c r="C11937" s="104">
        <v>548</v>
      </c>
    </row>
    <row r="11938" spans="1:3" x14ac:dyDescent="0.3">
      <c r="A11938" s="103">
        <v>46162</v>
      </c>
      <c r="B11938" s="104">
        <v>60000409</v>
      </c>
      <c r="C11938" s="104">
        <v>428</v>
      </c>
    </row>
    <row r="11939" spans="1:3" x14ac:dyDescent="0.3">
      <c r="A11939" s="103">
        <v>46162</v>
      </c>
      <c r="B11939" s="104">
        <v>60000440</v>
      </c>
      <c r="C11939" s="104">
        <v>10080</v>
      </c>
    </row>
    <row r="11940" spans="1:3" x14ac:dyDescent="0.3">
      <c r="A11940" s="103">
        <v>46162</v>
      </c>
      <c r="B11940" s="104">
        <v>60000539</v>
      </c>
      <c r="C11940" s="104">
        <v>251</v>
      </c>
    </row>
    <row r="11941" spans="1:3" x14ac:dyDescent="0.3">
      <c r="A11941" s="103">
        <v>46162</v>
      </c>
      <c r="B11941" s="104">
        <v>60000540</v>
      </c>
      <c r="C11941" s="104">
        <v>25</v>
      </c>
    </row>
    <row r="11942" spans="1:3" x14ac:dyDescent="0.3">
      <c r="A11942" s="103">
        <v>46162</v>
      </c>
      <c r="B11942" s="104">
        <v>60000553</v>
      </c>
      <c r="C11942" s="104">
        <v>3360</v>
      </c>
    </row>
    <row r="11943" spans="1:3" x14ac:dyDescent="0.3">
      <c r="A11943" s="103">
        <v>46162</v>
      </c>
      <c r="B11943" s="104">
        <v>60000555</v>
      </c>
      <c r="C11943" s="104">
        <v>684</v>
      </c>
    </row>
    <row r="11944" spans="1:3" x14ac:dyDescent="0.3">
      <c r="A11944" s="103">
        <v>46162</v>
      </c>
      <c r="B11944" s="104">
        <v>60000556</v>
      </c>
      <c r="C11944" s="104">
        <v>564</v>
      </c>
    </row>
    <row r="11945" spans="1:3" x14ac:dyDescent="0.3">
      <c r="A11945" s="103">
        <v>46162</v>
      </c>
      <c r="B11945" s="104">
        <v>60000557</v>
      </c>
      <c r="C11945" s="104">
        <v>57</v>
      </c>
    </row>
    <row r="11946" spans="1:3" x14ac:dyDescent="0.3">
      <c r="A11946" s="103">
        <v>46162</v>
      </c>
      <c r="B11946" s="104">
        <v>60000558</v>
      </c>
      <c r="C11946" s="104">
        <v>50</v>
      </c>
    </row>
    <row r="11947" spans="1:3" x14ac:dyDescent="0.3">
      <c r="A11947" s="103">
        <v>46162</v>
      </c>
      <c r="B11947" s="104">
        <v>60000559</v>
      </c>
      <c r="C11947" s="104">
        <v>61</v>
      </c>
    </row>
    <row r="11948" spans="1:3" x14ac:dyDescent="0.3">
      <c r="A11948" s="103">
        <v>46162</v>
      </c>
      <c r="B11948" s="104">
        <v>60000567</v>
      </c>
      <c r="C11948" s="104">
        <v>171</v>
      </c>
    </row>
    <row r="11949" spans="1:3" x14ac:dyDescent="0.3">
      <c r="A11949" s="103">
        <v>46162</v>
      </c>
      <c r="B11949" s="104">
        <v>60000569</v>
      </c>
      <c r="C11949" s="104">
        <v>960</v>
      </c>
    </row>
    <row r="11950" spans="1:3" x14ac:dyDescent="0.3">
      <c r="A11950" s="103">
        <v>46162</v>
      </c>
      <c r="B11950" s="104">
        <v>60000570</v>
      </c>
      <c r="C11950" s="104">
        <v>92</v>
      </c>
    </row>
    <row r="11951" spans="1:3" x14ac:dyDescent="0.3">
      <c r="A11951" s="103">
        <v>46162</v>
      </c>
      <c r="B11951" s="104">
        <v>60000571</v>
      </c>
      <c r="C11951" s="104">
        <v>6442</v>
      </c>
    </row>
    <row r="11952" spans="1:3" x14ac:dyDescent="0.3">
      <c r="A11952" s="103">
        <v>46162</v>
      </c>
      <c r="B11952" s="104">
        <v>60000572</v>
      </c>
      <c r="C11952" s="104">
        <v>7500</v>
      </c>
    </row>
    <row r="11953" spans="1:3" x14ac:dyDescent="0.3">
      <c r="A11953" s="103">
        <v>46162</v>
      </c>
      <c r="B11953" s="104">
        <v>60000576</v>
      </c>
      <c r="C11953" s="104">
        <v>4980</v>
      </c>
    </row>
    <row r="11954" spans="1:3" x14ac:dyDescent="0.3">
      <c r="A11954" s="103">
        <v>46162</v>
      </c>
      <c r="B11954" s="104">
        <v>60000577</v>
      </c>
      <c r="C11954" s="104">
        <v>2820</v>
      </c>
    </row>
    <row r="11955" spans="1:3" x14ac:dyDescent="0.3">
      <c r="A11955" s="103">
        <v>46162</v>
      </c>
      <c r="B11955" s="104">
        <v>60000578</v>
      </c>
      <c r="C11955" s="104">
        <v>35280</v>
      </c>
    </row>
    <row r="11956" spans="1:3" x14ac:dyDescent="0.3">
      <c r="A11956" s="103">
        <v>46162</v>
      </c>
      <c r="B11956" s="104">
        <v>60000579</v>
      </c>
      <c r="C11956" s="104">
        <v>13152</v>
      </c>
    </row>
    <row r="11957" spans="1:3" x14ac:dyDescent="0.3">
      <c r="A11957" s="103">
        <v>46162</v>
      </c>
      <c r="B11957" s="104">
        <v>60000580</v>
      </c>
      <c r="C11957" s="104">
        <v>2040</v>
      </c>
    </row>
    <row r="11958" spans="1:3" x14ac:dyDescent="0.3">
      <c r="A11958" s="103">
        <v>46162</v>
      </c>
      <c r="B11958" s="104">
        <v>60000582</v>
      </c>
      <c r="C11958" s="104">
        <v>15120</v>
      </c>
    </row>
    <row r="11959" spans="1:3" x14ac:dyDescent="0.3">
      <c r="A11959" s="103">
        <v>46162</v>
      </c>
      <c r="B11959" s="104">
        <v>60000583</v>
      </c>
      <c r="C11959" s="104">
        <v>15120</v>
      </c>
    </row>
    <row r="11960" spans="1:3" x14ac:dyDescent="0.3">
      <c r="A11960" s="103">
        <v>46162</v>
      </c>
      <c r="B11960" s="104">
        <v>60000591</v>
      </c>
      <c r="C11960" s="104">
        <v>9212</v>
      </c>
    </row>
    <row r="11961" spans="1:3" x14ac:dyDescent="0.3">
      <c r="A11961" s="103">
        <v>46162</v>
      </c>
      <c r="B11961" s="104">
        <v>60000593</v>
      </c>
      <c r="C11961" s="104">
        <v>2984</v>
      </c>
    </row>
    <row r="11962" spans="1:3" x14ac:dyDescent="0.3">
      <c r="A11962" s="103">
        <v>46162</v>
      </c>
      <c r="B11962" s="104">
        <v>60000594</v>
      </c>
      <c r="C11962" s="104">
        <v>306</v>
      </c>
    </row>
    <row r="11963" spans="1:3" x14ac:dyDescent="0.3">
      <c r="A11963" s="103">
        <v>46162</v>
      </c>
      <c r="B11963" s="104">
        <v>60000595</v>
      </c>
      <c r="C11963" s="104">
        <v>5019</v>
      </c>
    </row>
    <row r="11964" spans="1:3" x14ac:dyDescent="0.3">
      <c r="A11964" s="103">
        <v>46162</v>
      </c>
      <c r="B11964" s="104">
        <v>60000596</v>
      </c>
      <c r="C11964" s="104">
        <v>40</v>
      </c>
    </row>
    <row r="11965" spans="1:3" x14ac:dyDescent="0.3">
      <c r="A11965" s="103">
        <v>46162</v>
      </c>
      <c r="B11965" s="104">
        <v>60000597</v>
      </c>
      <c r="C11965" s="104">
        <v>596</v>
      </c>
    </row>
    <row r="11966" spans="1:3" x14ac:dyDescent="0.3">
      <c r="A11966" s="103">
        <v>46162</v>
      </c>
      <c r="B11966" s="104">
        <v>60000598</v>
      </c>
      <c r="C11966" s="104">
        <v>112</v>
      </c>
    </row>
    <row r="11967" spans="1:3" x14ac:dyDescent="0.3">
      <c r="A11967" s="103">
        <v>46162</v>
      </c>
      <c r="B11967" s="104">
        <v>60000636</v>
      </c>
      <c r="C11967" s="104">
        <v>34071</v>
      </c>
    </row>
    <row r="11968" spans="1:3" x14ac:dyDescent="0.3">
      <c r="A11968" s="103">
        <v>46162</v>
      </c>
      <c r="B11968" s="104">
        <v>60000637</v>
      </c>
      <c r="C11968" s="104">
        <v>1298</v>
      </c>
    </row>
    <row r="11969" spans="1:3" x14ac:dyDescent="0.3">
      <c r="A11969" s="103">
        <v>46162</v>
      </c>
      <c r="B11969" s="104">
        <v>60000638</v>
      </c>
      <c r="C11969" s="104">
        <v>98484</v>
      </c>
    </row>
    <row r="11970" spans="1:3" x14ac:dyDescent="0.3">
      <c r="A11970" s="103">
        <v>46162</v>
      </c>
      <c r="B11970" s="104">
        <v>60000639</v>
      </c>
      <c r="C11970" s="104">
        <v>7087</v>
      </c>
    </row>
    <row r="11971" spans="1:3" x14ac:dyDescent="0.3">
      <c r="A11971" s="103">
        <v>46162</v>
      </c>
      <c r="B11971" s="104">
        <v>60000640</v>
      </c>
      <c r="C11971" s="104">
        <v>1346</v>
      </c>
    </row>
    <row r="11972" spans="1:3" x14ac:dyDescent="0.3">
      <c r="A11972" s="103">
        <v>46163</v>
      </c>
      <c r="B11972" s="104">
        <v>60000000</v>
      </c>
      <c r="C11972" s="104">
        <v>130</v>
      </c>
    </row>
    <row r="11973" spans="1:3" x14ac:dyDescent="0.3">
      <c r="A11973" s="103">
        <v>46163</v>
      </c>
      <c r="B11973" s="104">
        <v>60000002</v>
      </c>
      <c r="C11973" s="104">
        <v>27734</v>
      </c>
    </row>
    <row r="11974" spans="1:3" x14ac:dyDescent="0.3">
      <c r="A11974" s="103">
        <v>46163</v>
      </c>
      <c r="B11974" s="104">
        <v>60000005</v>
      </c>
      <c r="C11974" s="104">
        <v>484</v>
      </c>
    </row>
    <row r="11975" spans="1:3" x14ac:dyDescent="0.3">
      <c r="A11975" s="103">
        <v>46163</v>
      </c>
      <c r="B11975" s="104">
        <v>60000008</v>
      </c>
      <c r="C11975" s="104">
        <v>789</v>
      </c>
    </row>
    <row r="11976" spans="1:3" x14ac:dyDescent="0.3">
      <c r="A11976" s="103">
        <v>46163</v>
      </c>
      <c r="B11976" s="104">
        <v>60000009</v>
      </c>
      <c r="C11976" s="104">
        <v>1424</v>
      </c>
    </row>
    <row r="11977" spans="1:3" x14ac:dyDescent="0.3">
      <c r="A11977" s="103">
        <v>46163</v>
      </c>
      <c r="B11977" s="104">
        <v>60000026</v>
      </c>
      <c r="C11977" s="104">
        <v>1010</v>
      </c>
    </row>
    <row r="11978" spans="1:3" x14ac:dyDescent="0.3">
      <c r="A11978" s="103">
        <v>46163</v>
      </c>
      <c r="B11978" s="104">
        <v>60000027</v>
      </c>
      <c r="C11978" s="104">
        <v>269</v>
      </c>
    </row>
    <row r="11979" spans="1:3" x14ac:dyDescent="0.3">
      <c r="A11979" s="103">
        <v>46163</v>
      </c>
      <c r="B11979" s="104">
        <v>60000028</v>
      </c>
      <c r="C11979" s="104">
        <v>451</v>
      </c>
    </row>
    <row r="11980" spans="1:3" x14ac:dyDescent="0.3">
      <c r="A11980" s="103">
        <v>46163</v>
      </c>
      <c r="B11980" s="104">
        <v>60000029</v>
      </c>
      <c r="C11980" s="104">
        <v>7022</v>
      </c>
    </row>
    <row r="11981" spans="1:3" x14ac:dyDescent="0.3">
      <c r="A11981" s="103">
        <v>46163</v>
      </c>
      <c r="B11981" s="104">
        <v>60000030</v>
      </c>
      <c r="C11981" s="104">
        <v>5383</v>
      </c>
    </row>
    <row r="11982" spans="1:3" x14ac:dyDescent="0.3">
      <c r="A11982" s="103">
        <v>46163</v>
      </c>
      <c r="B11982" s="104">
        <v>60000031</v>
      </c>
      <c r="C11982" s="104">
        <v>4030</v>
      </c>
    </row>
    <row r="11983" spans="1:3" x14ac:dyDescent="0.3">
      <c r="A11983" s="103">
        <v>46163</v>
      </c>
      <c r="B11983" s="104">
        <v>60000032</v>
      </c>
      <c r="C11983" s="104">
        <v>2393</v>
      </c>
    </row>
    <row r="11984" spans="1:3" x14ac:dyDescent="0.3">
      <c r="A11984" s="103">
        <v>46163</v>
      </c>
      <c r="B11984" s="104">
        <v>60000033</v>
      </c>
      <c r="C11984" s="104">
        <v>650</v>
      </c>
    </row>
    <row r="11985" spans="1:3" x14ac:dyDescent="0.3">
      <c r="A11985" s="103">
        <v>46163</v>
      </c>
      <c r="B11985" s="104">
        <v>60000035</v>
      </c>
      <c r="C11985" s="104">
        <v>48201</v>
      </c>
    </row>
    <row r="11986" spans="1:3" x14ac:dyDescent="0.3">
      <c r="A11986" s="103">
        <v>46163</v>
      </c>
      <c r="B11986" s="104">
        <v>60000036</v>
      </c>
      <c r="C11986" s="104">
        <v>4465</v>
      </c>
    </row>
    <row r="11987" spans="1:3" x14ac:dyDescent="0.3">
      <c r="A11987" s="103">
        <v>46163</v>
      </c>
      <c r="B11987" s="104">
        <v>60000038</v>
      </c>
      <c r="C11987" s="104">
        <v>10980</v>
      </c>
    </row>
    <row r="11988" spans="1:3" x14ac:dyDescent="0.3">
      <c r="A11988" s="103">
        <v>46163</v>
      </c>
      <c r="B11988" s="104">
        <v>60000039</v>
      </c>
      <c r="C11988" s="104">
        <v>8376</v>
      </c>
    </row>
    <row r="11989" spans="1:3" x14ac:dyDescent="0.3">
      <c r="A11989" s="103">
        <v>46163</v>
      </c>
      <c r="B11989" s="104">
        <v>60000041</v>
      </c>
      <c r="C11989" s="104">
        <v>175</v>
      </c>
    </row>
    <row r="11990" spans="1:3" x14ac:dyDescent="0.3">
      <c r="A11990" s="103">
        <v>46163</v>
      </c>
      <c r="B11990" s="104">
        <v>60000043</v>
      </c>
      <c r="C11990" s="104">
        <v>1293</v>
      </c>
    </row>
    <row r="11991" spans="1:3" x14ac:dyDescent="0.3">
      <c r="A11991" s="103">
        <v>46163</v>
      </c>
      <c r="B11991" s="104">
        <v>60000044</v>
      </c>
      <c r="C11991" s="104">
        <v>15116</v>
      </c>
    </row>
    <row r="11992" spans="1:3" x14ac:dyDescent="0.3">
      <c r="A11992" s="103">
        <v>46163</v>
      </c>
      <c r="B11992" s="104">
        <v>60000045</v>
      </c>
      <c r="C11992" s="104">
        <v>2862</v>
      </c>
    </row>
    <row r="11993" spans="1:3" x14ac:dyDescent="0.3">
      <c r="A11993" s="103">
        <v>46163</v>
      </c>
      <c r="B11993" s="104">
        <v>60000048</v>
      </c>
      <c r="C11993" s="104">
        <v>1116</v>
      </c>
    </row>
    <row r="11994" spans="1:3" x14ac:dyDescent="0.3">
      <c r="A11994" s="103">
        <v>46163</v>
      </c>
      <c r="B11994" s="104">
        <v>60000052</v>
      </c>
      <c r="C11994" s="104">
        <v>904</v>
      </c>
    </row>
    <row r="11995" spans="1:3" x14ac:dyDescent="0.3">
      <c r="A11995" s="103">
        <v>46163</v>
      </c>
      <c r="B11995" s="104">
        <v>60000053</v>
      </c>
      <c r="C11995" s="104">
        <v>1844</v>
      </c>
    </row>
    <row r="11996" spans="1:3" x14ac:dyDescent="0.3">
      <c r="A11996" s="103">
        <v>46163</v>
      </c>
      <c r="B11996" s="104">
        <v>60000054</v>
      </c>
      <c r="C11996" s="104">
        <v>1740</v>
      </c>
    </row>
    <row r="11997" spans="1:3" x14ac:dyDescent="0.3">
      <c r="A11997" s="103">
        <v>46163</v>
      </c>
      <c r="B11997" s="104">
        <v>60000055</v>
      </c>
      <c r="C11997" s="104">
        <v>50</v>
      </c>
    </row>
    <row r="11998" spans="1:3" x14ac:dyDescent="0.3">
      <c r="A11998" s="103">
        <v>46163</v>
      </c>
      <c r="B11998" s="104">
        <v>60000057</v>
      </c>
      <c r="C11998" s="104">
        <v>27215</v>
      </c>
    </row>
    <row r="11999" spans="1:3" x14ac:dyDescent="0.3">
      <c r="A11999" s="103">
        <v>46163</v>
      </c>
      <c r="B11999" s="104">
        <v>60000058</v>
      </c>
      <c r="C11999" s="104">
        <v>4302</v>
      </c>
    </row>
    <row r="12000" spans="1:3" x14ac:dyDescent="0.3">
      <c r="A12000" s="103">
        <v>46163</v>
      </c>
      <c r="B12000" s="104">
        <v>60000111</v>
      </c>
      <c r="C12000" s="104">
        <v>44</v>
      </c>
    </row>
    <row r="12001" spans="1:3" x14ac:dyDescent="0.3">
      <c r="A12001" s="103">
        <v>46163</v>
      </c>
      <c r="B12001" s="104">
        <v>60000113</v>
      </c>
      <c r="C12001" s="104">
        <v>2798</v>
      </c>
    </row>
    <row r="12002" spans="1:3" x14ac:dyDescent="0.3">
      <c r="A12002" s="103">
        <v>46163</v>
      </c>
      <c r="B12002" s="104">
        <v>60000114</v>
      </c>
      <c r="C12002" s="104">
        <v>3042</v>
      </c>
    </row>
    <row r="12003" spans="1:3" x14ac:dyDescent="0.3">
      <c r="A12003" s="103">
        <v>46163</v>
      </c>
      <c r="B12003" s="104">
        <v>60000120</v>
      </c>
      <c r="C12003" s="104">
        <v>2532</v>
      </c>
    </row>
    <row r="12004" spans="1:3" x14ac:dyDescent="0.3">
      <c r="A12004" s="103">
        <v>46163</v>
      </c>
      <c r="B12004" s="104">
        <v>60000121</v>
      </c>
      <c r="C12004" s="104">
        <v>2392</v>
      </c>
    </row>
    <row r="12005" spans="1:3" x14ac:dyDescent="0.3">
      <c r="A12005" s="103">
        <v>46163</v>
      </c>
      <c r="B12005" s="104">
        <v>60000123</v>
      </c>
      <c r="C12005" s="104">
        <v>624</v>
      </c>
    </row>
    <row r="12006" spans="1:3" x14ac:dyDescent="0.3">
      <c r="A12006" s="103">
        <v>46163</v>
      </c>
      <c r="B12006" s="104">
        <v>60000124</v>
      </c>
      <c r="C12006" s="104">
        <v>2332</v>
      </c>
    </row>
    <row r="12007" spans="1:3" x14ac:dyDescent="0.3">
      <c r="A12007" s="103">
        <v>46163</v>
      </c>
      <c r="B12007" s="104">
        <v>60000125</v>
      </c>
      <c r="C12007" s="104">
        <v>964</v>
      </c>
    </row>
    <row r="12008" spans="1:3" x14ac:dyDescent="0.3">
      <c r="A12008" s="103">
        <v>46163</v>
      </c>
      <c r="B12008" s="104">
        <v>60000130</v>
      </c>
      <c r="C12008" s="104">
        <v>120</v>
      </c>
    </row>
    <row r="12009" spans="1:3" x14ac:dyDescent="0.3">
      <c r="A12009" s="103">
        <v>46163</v>
      </c>
      <c r="B12009" s="104">
        <v>60000131</v>
      </c>
      <c r="C12009" s="104">
        <v>1432</v>
      </c>
    </row>
    <row r="12010" spans="1:3" x14ac:dyDescent="0.3">
      <c r="A12010" s="103">
        <v>46163</v>
      </c>
      <c r="B12010" s="104">
        <v>60000132</v>
      </c>
      <c r="C12010" s="104">
        <v>120</v>
      </c>
    </row>
    <row r="12011" spans="1:3" x14ac:dyDescent="0.3">
      <c r="A12011" s="103">
        <v>46163</v>
      </c>
      <c r="B12011" s="104">
        <v>60000138</v>
      </c>
      <c r="C12011" s="104">
        <v>1023</v>
      </c>
    </row>
    <row r="12012" spans="1:3" x14ac:dyDescent="0.3">
      <c r="A12012" s="103">
        <v>46163</v>
      </c>
      <c r="B12012" s="104">
        <v>60000142</v>
      </c>
      <c r="C12012" s="104">
        <v>45</v>
      </c>
    </row>
    <row r="12013" spans="1:3" x14ac:dyDescent="0.3">
      <c r="A12013" s="103">
        <v>46163</v>
      </c>
      <c r="B12013" s="104">
        <v>60000172</v>
      </c>
      <c r="C12013" s="104">
        <v>121</v>
      </c>
    </row>
    <row r="12014" spans="1:3" x14ac:dyDescent="0.3">
      <c r="A12014" s="103">
        <v>46163</v>
      </c>
      <c r="B12014" s="104">
        <v>60000173</v>
      </c>
      <c r="C12014" s="104">
        <v>438</v>
      </c>
    </row>
    <row r="12015" spans="1:3" x14ac:dyDescent="0.3">
      <c r="A12015" s="103">
        <v>46163</v>
      </c>
      <c r="B12015" s="104">
        <v>60000180</v>
      </c>
      <c r="C12015" s="104">
        <v>56</v>
      </c>
    </row>
    <row r="12016" spans="1:3" x14ac:dyDescent="0.3">
      <c r="A12016" s="103">
        <v>46163</v>
      </c>
      <c r="B12016" s="104">
        <v>60000182</v>
      </c>
      <c r="C12016" s="104">
        <v>215</v>
      </c>
    </row>
    <row r="12017" spans="1:3" x14ac:dyDescent="0.3">
      <c r="A12017" s="103">
        <v>46163</v>
      </c>
      <c r="B12017" s="104">
        <v>60000183</v>
      </c>
      <c r="C12017" s="104">
        <v>2232</v>
      </c>
    </row>
    <row r="12018" spans="1:3" x14ac:dyDescent="0.3">
      <c r="A12018" s="103">
        <v>46163</v>
      </c>
      <c r="B12018" s="104">
        <v>60000184</v>
      </c>
      <c r="C12018" s="104">
        <v>304</v>
      </c>
    </row>
    <row r="12019" spans="1:3" x14ac:dyDescent="0.3">
      <c r="A12019" s="103">
        <v>46163</v>
      </c>
      <c r="B12019" s="104">
        <v>60000185</v>
      </c>
      <c r="C12019" s="104">
        <v>583</v>
      </c>
    </row>
    <row r="12020" spans="1:3" x14ac:dyDescent="0.3">
      <c r="A12020" s="103">
        <v>46163</v>
      </c>
      <c r="B12020" s="104">
        <v>60000186</v>
      </c>
      <c r="C12020" s="104">
        <v>576</v>
      </c>
    </row>
    <row r="12021" spans="1:3" x14ac:dyDescent="0.3">
      <c r="A12021" s="103">
        <v>46163</v>
      </c>
      <c r="B12021" s="104">
        <v>60000201</v>
      </c>
      <c r="C12021" s="104">
        <v>28</v>
      </c>
    </row>
    <row r="12022" spans="1:3" x14ac:dyDescent="0.3">
      <c r="A12022" s="103">
        <v>46163</v>
      </c>
      <c r="B12022" s="104">
        <v>60000202</v>
      </c>
      <c r="C12022" s="104">
        <v>46</v>
      </c>
    </row>
    <row r="12023" spans="1:3" x14ac:dyDescent="0.3">
      <c r="A12023" s="103">
        <v>46163</v>
      </c>
      <c r="B12023" s="104">
        <v>60000203</v>
      </c>
      <c r="C12023" s="104">
        <v>33</v>
      </c>
    </row>
    <row r="12024" spans="1:3" x14ac:dyDescent="0.3">
      <c r="A12024" s="103">
        <v>46163</v>
      </c>
      <c r="B12024" s="104">
        <v>60000206</v>
      </c>
      <c r="C12024" s="104">
        <v>43</v>
      </c>
    </row>
    <row r="12025" spans="1:3" x14ac:dyDescent="0.3">
      <c r="A12025" s="103">
        <v>46163</v>
      </c>
      <c r="B12025" s="104">
        <v>60000211</v>
      </c>
      <c r="C12025" s="104">
        <v>33</v>
      </c>
    </row>
    <row r="12026" spans="1:3" x14ac:dyDescent="0.3">
      <c r="A12026" s="103">
        <v>46163</v>
      </c>
      <c r="B12026" s="104">
        <v>60000212</v>
      </c>
      <c r="C12026" s="104">
        <v>29</v>
      </c>
    </row>
    <row r="12027" spans="1:3" x14ac:dyDescent="0.3">
      <c r="A12027" s="103">
        <v>46163</v>
      </c>
      <c r="B12027" s="104">
        <v>60000215</v>
      </c>
      <c r="C12027" s="104">
        <v>12</v>
      </c>
    </row>
    <row r="12028" spans="1:3" x14ac:dyDescent="0.3">
      <c r="A12028" s="103">
        <v>46163</v>
      </c>
      <c r="B12028" s="104">
        <v>60000217</v>
      </c>
      <c r="C12028" s="104">
        <v>27</v>
      </c>
    </row>
    <row r="12029" spans="1:3" x14ac:dyDescent="0.3">
      <c r="A12029" s="103">
        <v>46163</v>
      </c>
      <c r="B12029" s="104">
        <v>60000218</v>
      </c>
      <c r="C12029" s="104">
        <v>22</v>
      </c>
    </row>
    <row r="12030" spans="1:3" x14ac:dyDescent="0.3">
      <c r="A12030" s="103">
        <v>46163</v>
      </c>
      <c r="B12030" s="104">
        <v>60000220</v>
      </c>
      <c r="C12030" s="104">
        <v>114</v>
      </c>
    </row>
    <row r="12031" spans="1:3" x14ac:dyDescent="0.3">
      <c r="A12031" s="103">
        <v>46163</v>
      </c>
      <c r="B12031" s="104">
        <v>60000221</v>
      </c>
      <c r="C12031" s="104">
        <v>79</v>
      </c>
    </row>
    <row r="12032" spans="1:3" x14ac:dyDescent="0.3">
      <c r="A12032" s="103">
        <v>46163</v>
      </c>
      <c r="B12032" s="104">
        <v>60000223</v>
      </c>
      <c r="C12032" s="104">
        <v>74</v>
      </c>
    </row>
    <row r="12033" spans="1:3" x14ac:dyDescent="0.3">
      <c r="A12033" s="103">
        <v>46163</v>
      </c>
      <c r="B12033" s="104">
        <v>60000224</v>
      </c>
      <c r="C12033" s="104">
        <v>19</v>
      </c>
    </row>
    <row r="12034" spans="1:3" x14ac:dyDescent="0.3">
      <c r="A12034" s="103">
        <v>46163</v>
      </c>
      <c r="B12034" s="104">
        <v>60000225</v>
      </c>
      <c r="C12034" s="104">
        <v>13</v>
      </c>
    </row>
    <row r="12035" spans="1:3" x14ac:dyDescent="0.3">
      <c r="A12035" s="103">
        <v>46163</v>
      </c>
      <c r="B12035" s="104">
        <v>60000233</v>
      </c>
      <c r="C12035" s="104">
        <v>823</v>
      </c>
    </row>
    <row r="12036" spans="1:3" x14ac:dyDescent="0.3">
      <c r="A12036" s="103">
        <v>46163</v>
      </c>
      <c r="B12036" s="104">
        <v>60000267</v>
      </c>
      <c r="C12036" s="104">
        <v>1440</v>
      </c>
    </row>
    <row r="12037" spans="1:3" x14ac:dyDescent="0.3">
      <c r="A12037" s="103">
        <v>46163</v>
      </c>
      <c r="B12037" s="104">
        <v>60000270</v>
      </c>
      <c r="C12037" s="104">
        <v>196</v>
      </c>
    </row>
    <row r="12038" spans="1:3" x14ac:dyDescent="0.3">
      <c r="A12038" s="103">
        <v>46163</v>
      </c>
      <c r="B12038" s="104">
        <v>60000271</v>
      </c>
      <c r="C12038" s="104">
        <v>178</v>
      </c>
    </row>
    <row r="12039" spans="1:3" x14ac:dyDescent="0.3">
      <c r="A12039" s="103">
        <v>46163</v>
      </c>
      <c r="B12039" s="104">
        <v>60000272</v>
      </c>
      <c r="C12039" s="104">
        <v>190</v>
      </c>
    </row>
    <row r="12040" spans="1:3" x14ac:dyDescent="0.3">
      <c r="A12040" s="103">
        <v>46163</v>
      </c>
      <c r="B12040" s="104">
        <v>60000280</v>
      </c>
      <c r="C12040" s="104">
        <v>130</v>
      </c>
    </row>
    <row r="12041" spans="1:3" x14ac:dyDescent="0.3">
      <c r="A12041" s="103">
        <v>46163</v>
      </c>
      <c r="B12041" s="104">
        <v>60000281</v>
      </c>
      <c r="C12041" s="104">
        <v>269</v>
      </c>
    </row>
    <row r="12042" spans="1:3" x14ac:dyDescent="0.3">
      <c r="A12042" s="103">
        <v>46163</v>
      </c>
      <c r="B12042" s="104">
        <v>60000304</v>
      </c>
      <c r="C12042" s="104">
        <v>351</v>
      </c>
    </row>
    <row r="12043" spans="1:3" x14ac:dyDescent="0.3">
      <c r="A12043" s="103">
        <v>46163</v>
      </c>
      <c r="B12043" s="104">
        <v>60000310</v>
      </c>
      <c r="C12043" s="104">
        <v>295</v>
      </c>
    </row>
    <row r="12044" spans="1:3" x14ac:dyDescent="0.3">
      <c r="A12044" s="103">
        <v>46163</v>
      </c>
      <c r="B12044" s="104">
        <v>60000311</v>
      </c>
      <c r="C12044" s="104">
        <v>310</v>
      </c>
    </row>
    <row r="12045" spans="1:3" x14ac:dyDescent="0.3">
      <c r="A12045" s="103">
        <v>46163</v>
      </c>
      <c r="B12045" s="104">
        <v>60000312</v>
      </c>
      <c r="C12045" s="104">
        <v>14657</v>
      </c>
    </row>
    <row r="12046" spans="1:3" x14ac:dyDescent="0.3">
      <c r="A12046" s="103">
        <v>46163</v>
      </c>
      <c r="B12046" s="104">
        <v>60000394</v>
      </c>
      <c r="C12046" s="104">
        <v>12240</v>
      </c>
    </row>
    <row r="12047" spans="1:3" x14ac:dyDescent="0.3">
      <c r="A12047" s="103">
        <v>46163</v>
      </c>
      <c r="B12047" s="104">
        <v>60000395</v>
      </c>
      <c r="C12047" s="104">
        <v>7704</v>
      </c>
    </row>
    <row r="12048" spans="1:3" x14ac:dyDescent="0.3">
      <c r="A12048" s="103">
        <v>46163</v>
      </c>
      <c r="B12048" s="104">
        <v>60000408</v>
      </c>
      <c r="C12048" s="104">
        <v>844</v>
      </c>
    </row>
    <row r="12049" spans="1:3" x14ac:dyDescent="0.3">
      <c r="A12049" s="103">
        <v>46163</v>
      </c>
      <c r="B12049" s="104">
        <v>60000409</v>
      </c>
      <c r="C12049" s="104">
        <v>384</v>
      </c>
    </row>
    <row r="12050" spans="1:3" x14ac:dyDescent="0.3">
      <c r="A12050" s="103">
        <v>46163</v>
      </c>
      <c r="B12050" s="104">
        <v>60000440</v>
      </c>
      <c r="C12050" s="104">
        <v>20160</v>
      </c>
    </row>
    <row r="12051" spans="1:3" x14ac:dyDescent="0.3">
      <c r="A12051" s="103">
        <v>46163</v>
      </c>
      <c r="B12051" s="104">
        <v>60000539</v>
      </c>
      <c r="C12051" s="104">
        <v>1748</v>
      </c>
    </row>
    <row r="12052" spans="1:3" x14ac:dyDescent="0.3">
      <c r="A12052" s="103">
        <v>46163</v>
      </c>
      <c r="B12052" s="104">
        <v>60000540</v>
      </c>
      <c r="C12052" s="104">
        <v>319</v>
      </c>
    </row>
    <row r="12053" spans="1:3" x14ac:dyDescent="0.3">
      <c r="A12053" s="103">
        <v>46163</v>
      </c>
      <c r="B12053" s="104">
        <v>60000553</v>
      </c>
      <c r="C12053" s="104">
        <v>1620</v>
      </c>
    </row>
    <row r="12054" spans="1:3" x14ac:dyDescent="0.3">
      <c r="A12054" s="103">
        <v>46163</v>
      </c>
      <c r="B12054" s="104">
        <v>60000555</v>
      </c>
      <c r="C12054" s="104">
        <v>1344</v>
      </c>
    </row>
    <row r="12055" spans="1:3" x14ac:dyDescent="0.3">
      <c r="A12055" s="103">
        <v>46163</v>
      </c>
      <c r="B12055" s="104">
        <v>60000556</v>
      </c>
      <c r="C12055" s="104">
        <v>972</v>
      </c>
    </row>
    <row r="12056" spans="1:3" x14ac:dyDescent="0.3">
      <c r="A12056" s="103">
        <v>46163</v>
      </c>
      <c r="B12056" s="104">
        <v>60000557</v>
      </c>
      <c r="C12056" s="104">
        <v>199</v>
      </c>
    </row>
    <row r="12057" spans="1:3" x14ac:dyDescent="0.3">
      <c r="A12057" s="103">
        <v>46163</v>
      </c>
      <c r="B12057" s="104">
        <v>60000558</v>
      </c>
      <c r="C12057" s="104">
        <v>209</v>
      </c>
    </row>
    <row r="12058" spans="1:3" x14ac:dyDescent="0.3">
      <c r="A12058" s="103">
        <v>46163</v>
      </c>
      <c r="B12058" s="104">
        <v>60000559</v>
      </c>
      <c r="C12058" s="104">
        <v>171</v>
      </c>
    </row>
    <row r="12059" spans="1:3" x14ac:dyDescent="0.3">
      <c r="A12059" s="103">
        <v>46163</v>
      </c>
      <c r="B12059" s="104">
        <v>60000567</v>
      </c>
      <c r="C12059" s="104">
        <v>3</v>
      </c>
    </row>
    <row r="12060" spans="1:3" x14ac:dyDescent="0.3">
      <c r="A12060" s="103">
        <v>46163</v>
      </c>
      <c r="B12060" s="104">
        <v>60000569</v>
      </c>
      <c r="C12060" s="104">
        <v>366</v>
      </c>
    </row>
    <row r="12061" spans="1:3" x14ac:dyDescent="0.3">
      <c r="A12061" s="103">
        <v>46163</v>
      </c>
      <c r="B12061" s="104">
        <v>60000570</v>
      </c>
      <c r="C12061" s="104">
        <v>150</v>
      </c>
    </row>
    <row r="12062" spans="1:3" x14ac:dyDescent="0.3">
      <c r="A12062" s="103">
        <v>46163</v>
      </c>
      <c r="B12062" s="104">
        <v>60000571</v>
      </c>
      <c r="C12062" s="104">
        <v>161</v>
      </c>
    </row>
    <row r="12063" spans="1:3" x14ac:dyDescent="0.3">
      <c r="A12063" s="103">
        <v>46163</v>
      </c>
      <c r="B12063" s="104">
        <v>60000572</v>
      </c>
      <c r="C12063" s="104">
        <v>10500</v>
      </c>
    </row>
    <row r="12064" spans="1:3" x14ac:dyDescent="0.3">
      <c r="A12064" s="103">
        <v>46163</v>
      </c>
      <c r="B12064" s="104">
        <v>60000576</v>
      </c>
      <c r="C12064" s="104">
        <v>4860</v>
      </c>
    </row>
    <row r="12065" spans="1:3" x14ac:dyDescent="0.3">
      <c r="A12065" s="103">
        <v>46163</v>
      </c>
      <c r="B12065" s="104">
        <v>60000577</v>
      </c>
      <c r="C12065" s="104">
        <v>2940</v>
      </c>
    </row>
    <row r="12066" spans="1:3" x14ac:dyDescent="0.3">
      <c r="A12066" s="103">
        <v>46163</v>
      </c>
      <c r="B12066" s="104">
        <v>60000578</v>
      </c>
      <c r="C12066" s="104">
        <v>50400</v>
      </c>
    </row>
    <row r="12067" spans="1:3" x14ac:dyDescent="0.3">
      <c r="A12067" s="103">
        <v>46163</v>
      </c>
      <c r="B12067" s="104">
        <v>60000579</v>
      </c>
      <c r="C12067" s="104">
        <v>20400</v>
      </c>
    </row>
    <row r="12068" spans="1:3" x14ac:dyDescent="0.3">
      <c r="A12068" s="103">
        <v>46163</v>
      </c>
      <c r="B12068" s="104">
        <v>60000580</v>
      </c>
      <c r="C12068" s="104">
        <v>2040</v>
      </c>
    </row>
    <row r="12069" spans="1:3" x14ac:dyDescent="0.3">
      <c r="A12069" s="103">
        <v>46163</v>
      </c>
      <c r="B12069" s="104">
        <v>60000582</v>
      </c>
      <c r="C12069" s="104">
        <v>13104</v>
      </c>
    </row>
    <row r="12070" spans="1:3" x14ac:dyDescent="0.3">
      <c r="A12070" s="103">
        <v>46163</v>
      </c>
      <c r="B12070" s="104">
        <v>60000583</v>
      </c>
      <c r="C12070" s="104">
        <v>13104</v>
      </c>
    </row>
    <row r="12071" spans="1:3" x14ac:dyDescent="0.3">
      <c r="A12071" s="103">
        <v>46163</v>
      </c>
      <c r="B12071" s="104">
        <v>60000591</v>
      </c>
      <c r="C12071" s="104">
        <v>369</v>
      </c>
    </row>
    <row r="12072" spans="1:3" x14ac:dyDescent="0.3">
      <c r="A12072" s="103">
        <v>46163</v>
      </c>
      <c r="B12072" s="104">
        <v>60000593</v>
      </c>
      <c r="C12072" s="104">
        <v>2485</v>
      </c>
    </row>
    <row r="12073" spans="1:3" x14ac:dyDescent="0.3">
      <c r="A12073" s="103">
        <v>46163</v>
      </c>
      <c r="B12073" s="104">
        <v>60000594</v>
      </c>
      <c r="C12073" s="104">
        <v>188</v>
      </c>
    </row>
    <row r="12074" spans="1:3" x14ac:dyDescent="0.3">
      <c r="A12074" s="103">
        <v>46163</v>
      </c>
      <c r="B12074" s="104">
        <v>60000595</v>
      </c>
      <c r="C12074" s="104">
        <v>4322</v>
      </c>
    </row>
    <row r="12075" spans="1:3" x14ac:dyDescent="0.3">
      <c r="A12075" s="103">
        <v>46163</v>
      </c>
      <c r="B12075" s="104">
        <v>60000596</v>
      </c>
      <c r="C12075" s="104">
        <v>1200</v>
      </c>
    </row>
    <row r="12076" spans="1:3" x14ac:dyDescent="0.3">
      <c r="A12076" s="103">
        <v>46163</v>
      </c>
      <c r="B12076" s="104">
        <v>60000597</v>
      </c>
      <c r="C12076" s="104">
        <v>696</v>
      </c>
    </row>
    <row r="12077" spans="1:3" x14ac:dyDescent="0.3">
      <c r="A12077" s="103">
        <v>46163</v>
      </c>
      <c r="B12077" s="104">
        <v>60000598</v>
      </c>
      <c r="C12077" s="104">
        <v>648</v>
      </c>
    </row>
    <row r="12078" spans="1:3" x14ac:dyDescent="0.3">
      <c r="A12078" s="103">
        <v>46163</v>
      </c>
      <c r="B12078" s="104">
        <v>60000633</v>
      </c>
      <c r="C12078" s="104">
        <v>24</v>
      </c>
    </row>
    <row r="12079" spans="1:3" x14ac:dyDescent="0.3">
      <c r="A12079" s="103">
        <v>46163</v>
      </c>
      <c r="B12079" s="104">
        <v>60000636</v>
      </c>
      <c r="C12079" s="104">
        <v>12323</v>
      </c>
    </row>
    <row r="12080" spans="1:3" x14ac:dyDescent="0.3">
      <c r="A12080" s="103">
        <v>46163</v>
      </c>
      <c r="B12080" s="104">
        <v>60000637</v>
      </c>
      <c r="C12080" s="104">
        <v>32452</v>
      </c>
    </row>
    <row r="12081" spans="1:3" x14ac:dyDescent="0.3">
      <c r="A12081" s="103">
        <v>46163</v>
      </c>
      <c r="B12081" s="104">
        <v>60000638</v>
      </c>
      <c r="C12081" s="104">
        <v>6863</v>
      </c>
    </row>
    <row r="12082" spans="1:3" x14ac:dyDescent="0.3">
      <c r="A12082" s="103">
        <v>46163</v>
      </c>
      <c r="B12082" s="104">
        <v>60000639</v>
      </c>
      <c r="C12082" s="104">
        <v>2422</v>
      </c>
    </row>
    <row r="12083" spans="1:3" x14ac:dyDescent="0.3">
      <c r="A12083" s="103">
        <v>46163</v>
      </c>
      <c r="B12083" s="104">
        <v>60000640</v>
      </c>
      <c r="C12083" s="104">
        <v>1864</v>
      </c>
    </row>
    <row r="12084" spans="1:3" x14ac:dyDescent="0.3">
      <c r="A12084" s="103">
        <v>46164</v>
      </c>
      <c r="B12084" s="104">
        <v>60000000</v>
      </c>
      <c r="C12084" s="104">
        <v>2</v>
      </c>
    </row>
    <row r="12085" spans="1:3" x14ac:dyDescent="0.3">
      <c r="A12085" s="103">
        <v>46164</v>
      </c>
      <c r="B12085" s="104">
        <v>60000002</v>
      </c>
      <c r="C12085" s="104">
        <v>44373</v>
      </c>
    </row>
    <row r="12086" spans="1:3" x14ac:dyDescent="0.3">
      <c r="A12086" s="103">
        <v>46164</v>
      </c>
      <c r="B12086" s="104">
        <v>60000005</v>
      </c>
      <c r="C12086" s="104">
        <v>202</v>
      </c>
    </row>
    <row r="12087" spans="1:3" x14ac:dyDescent="0.3">
      <c r="A12087" s="103">
        <v>46164</v>
      </c>
      <c r="B12087" s="104">
        <v>60000008</v>
      </c>
      <c r="C12087" s="104">
        <v>773</v>
      </c>
    </row>
    <row r="12088" spans="1:3" x14ac:dyDescent="0.3">
      <c r="A12088" s="103">
        <v>46164</v>
      </c>
      <c r="B12088" s="104">
        <v>60000009</v>
      </c>
      <c r="C12088" s="104">
        <v>1760</v>
      </c>
    </row>
    <row r="12089" spans="1:3" x14ac:dyDescent="0.3">
      <c r="A12089" s="103">
        <v>46164</v>
      </c>
      <c r="B12089" s="104">
        <v>60000026</v>
      </c>
      <c r="C12089" s="104">
        <v>82</v>
      </c>
    </row>
    <row r="12090" spans="1:3" x14ac:dyDescent="0.3">
      <c r="A12090" s="103">
        <v>46164</v>
      </c>
      <c r="B12090" s="104">
        <v>60000027</v>
      </c>
      <c r="C12090" s="104">
        <v>229</v>
      </c>
    </row>
    <row r="12091" spans="1:3" x14ac:dyDescent="0.3">
      <c r="A12091" s="103">
        <v>46164</v>
      </c>
      <c r="B12091" s="104">
        <v>60000028</v>
      </c>
      <c r="C12091" s="104">
        <v>278</v>
      </c>
    </row>
    <row r="12092" spans="1:3" x14ac:dyDescent="0.3">
      <c r="A12092" s="103">
        <v>46164</v>
      </c>
      <c r="B12092" s="104">
        <v>60000029</v>
      </c>
      <c r="C12092" s="104">
        <v>101</v>
      </c>
    </row>
    <row r="12093" spans="1:3" x14ac:dyDescent="0.3">
      <c r="A12093" s="103">
        <v>46164</v>
      </c>
      <c r="B12093" s="104">
        <v>60000030</v>
      </c>
      <c r="C12093" s="104">
        <v>2624</v>
      </c>
    </row>
    <row r="12094" spans="1:3" x14ac:dyDescent="0.3">
      <c r="A12094" s="103">
        <v>46164</v>
      </c>
      <c r="B12094" s="104">
        <v>60000031</v>
      </c>
      <c r="C12094" s="104">
        <v>4910</v>
      </c>
    </row>
    <row r="12095" spans="1:3" x14ac:dyDescent="0.3">
      <c r="A12095" s="103">
        <v>46164</v>
      </c>
      <c r="B12095" s="104">
        <v>60000032</v>
      </c>
      <c r="C12095" s="104">
        <v>1955</v>
      </c>
    </row>
    <row r="12096" spans="1:3" x14ac:dyDescent="0.3">
      <c r="A12096" s="103">
        <v>46164</v>
      </c>
      <c r="B12096" s="104">
        <v>60000033</v>
      </c>
      <c r="C12096" s="104">
        <v>353</v>
      </c>
    </row>
    <row r="12097" spans="1:3" x14ac:dyDescent="0.3">
      <c r="A12097" s="103">
        <v>46164</v>
      </c>
      <c r="B12097" s="104">
        <v>60000035</v>
      </c>
      <c r="C12097" s="104">
        <v>68823</v>
      </c>
    </row>
    <row r="12098" spans="1:3" x14ac:dyDescent="0.3">
      <c r="A12098" s="103">
        <v>46164</v>
      </c>
      <c r="B12098" s="104">
        <v>60000036</v>
      </c>
      <c r="C12098" s="104">
        <v>2525</v>
      </c>
    </row>
    <row r="12099" spans="1:3" x14ac:dyDescent="0.3">
      <c r="A12099" s="103">
        <v>46164</v>
      </c>
      <c r="B12099" s="104">
        <v>60000038</v>
      </c>
      <c r="C12099" s="104">
        <v>9000</v>
      </c>
    </row>
    <row r="12100" spans="1:3" x14ac:dyDescent="0.3">
      <c r="A12100" s="103">
        <v>46164</v>
      </c>
      <c r="B12100" s="104">
        <v>60000039</v>
      </c>
      <c r="C12100" s="104">
        <v>4200</v>
      </c>
    </row>
    <row r="12101" spans="1:3" x14ac:dyDescent="0.3">
      <c r="A12101" s="103">
        <v>46164</v>
      </c>
      <c r="B12101" s="104">
        <v>60000041</v>
      </c>
      <c r="C12101" s="104">
        <v>377</v>
      </c>
    </row>
    <row r="12102" spans="1:3" x14ac:dyDescent="0.3">
      <c r="A12102" s="103">
        <v>46164</v>
      </c>
      <c r="B12102" s="104">
        <v>60000042</v>
      </c>
      <c r="C12102" s="104">
        <v>480</v>
      </c>
    </row>
    <row r="12103" spans="1:3" x14ac:dyDescent="0.3">
      <c r="A12103" s="103">
        <v>46164</v>
      </c>
      <c r="B12103" s="104">
        <v>60000043</v>
      </c>
      <c r="C12103" s="104">
        <v>268</v>
      </c>
    </row>
    <row r="12104" spans="1:3" x14ac:dyDescent="0.3">
      <c r="A12104" s="103">
        <v>46164</v>
      </c>
      <c r="B12104" s="104">
        <v>60000044</v>
      </c>
      <c r="C12104" s="104">
        <v>7844</v>
      </c>
    </row>
    <row r="12105" spans="1:3" x14ac:dyDescent="0.3">
      <c r="A12105" s="103">
        <v>46164</v>
      </c>
      <c r="B12105" s="104">
        <v>60000045</v>
      </c>
      <c r="C12105" s="104">
        <v>2828</v>
      </c>
    </row>
    <row r="12106" spans="1:3" x14ac:dyDescent="0.3">
      <c r="A12106" s="103">
        <v>46164</v>
      </c>
      <c r="B12106" s="104">
        <v>60000048</v>
      </c>
      <c r="C12106" s="104">
        <v>1380</v>
      </c>
    </row>
    <row r="12107" spans="1:3" x14ac:dyDescent="0.3">
      <c r="A12107" s="103">
        <v>46164</v>
      </c>
      <c r="B12107" s="104">
        <v>60000052</v>
      </c>
      <c r="C12107" s="104">
        <v>1288</v>
      </c>
    </row>
    <row r="12108" spans="1:3" x14ac:dyDescent="0.3">
      <c r="A12108" s="103">
        <v>46164</v>
      </c>
      <c r="B12108" s="104">
        <v>60000053</v>
      </c>
      <c r="C12108" s="104">
        <v>123</v>
      </c>
    </row>
    <row r="12109" spans="1:3" x14ac:dyDescent="0.3">
      <c r="A12109" s="103">
        <v>46164</v>
      </c>
      <c r="B12109" s="104">
        <v>60000054</v>
      </c>
      <c r="C12109" s="104">
        <v>12</v>
      </c>
    </row>
    <row r="12110" spans="1:3" x14ac:dyDescent="0.3">
      <c r="A12110" s="103">
        <v>46164</v>
      </c>
      <c r="B12110" s="104">
        <v>60000055</v>
      </c>
      <c r="C12110" s="104">
        <v>1</v>
      </c>
    </row>
    <row r="12111" spans="1:3" x14ac:dyDescent="0.3">
      <c r="A12111" s="103">
        <v>46164</v>
      </c>
      <c r="B12111" s="104">
        <v>60000057</v>
      </c>
      <c r="C12111" s="104">
        <v>27200</v>
      </c>
    </row>
    <row r="12112" spans="1:3" x14ac:dyDescent="0.3">
      <c r="A12112" s="103">
        <v>46164</v>
      </c>
      <c r="B12112" s="104">
        <v>60000058</v>
      </c>
      <c r="C12112" s="104">
        <v>5497</v>
      </c>
    </row>
    <row r="12113" spans="1:3" x14ac:dyDescent="0.3">
      <c r="A12113" s="103">
        <v>46164</v>
      </c>
      <c r="B12113" s="104">
        <v>60000111</v>
      </c>
      <c r="C12113" s="104">
        <v>8</v>
      </c>
    </row>
    <row r="12114" spans="1:3" x14ac:dyDescent="0.3">
      <c r="A12114" s="103">
        <v>46164</v>
      </c>
      <c r="B12114" s="104">
        <v>60000113</v>
      </c>
      <c r="C12114" s="104">
        <v>762</v>
      </c>
    </row>
    <row r="12115" spans="1:3" x14ac:dyDescent="0.3">
      <c r="A12115" s="103">
        <v>46164</v>
      </c>
      <c r="B12115" s="104">
        <v>60000114</v>
      </c>
      <c r="C12115" s="104">
        <v>673</v>
      </c>
    </row>
    <row r="12116" spans="1:3" x14ac:dyDescent="0.3">
      <c r="A12116" s="103">
        <v>46164</v>
      </c>
      <c r="B12116" s="104">
        <v>60000120</v>
      </c>
      <c r="C12116" s="104">
        <v>7644</v>
      </c>
    </row>
    <row r="12117" spans="1:3" x14ac:dyDescent="0.3">
      <c r="A12117" s="103">
        <v>46164</v>
      </c>
      <c r="B12117" s="104">
        <v>60000121</v>
      </c>
      <c r="C12117" s="104">
        <v>4436</v>
      </c>
    </row>
    <row r="12118" spans="1:3" x14ac:dyDescent="0.3">
      <c r="A12118" s="103">
        <v>46164</v>
      </c>
      <c r="B12118" s="104">
        <v>60000123</v>
      </c>
      <c r="C12118" s="104">
        <v>240</v>
      </c>
    </row>
    <row r="12119" spans="1:3" x14ac:dyDescent="0.3">
      <c r="A12119" s="103">
        <v>46164</v>
      </c>
      <c r="B12119" s="104">
        <v>60000125</v>
      </c>
      <c r="C12119" s="104">
        <v>776</v>
      </c>
    </row>
    <row r="12120" spans="1:3" x14ac:dyDescent="0.3">
      <c r="A12120" s="103">
        <v>46164</v>
      </c>
      <c r="B12120" s="104">
        <v>60000130</v>
      </c>
      <c r="C12120" s="104">
        <v>20</v>
      </c>
    </row>
    <row r="12121" spans="1:3" x14ac:dyDescent="0.3">
      <c r="A12121" s="103">
        <v>46164</v>
      </c>
      <c r="B12121" s="104">
        <v>60000131</v>
      </c>
      <c r="C12121" s="104">
        <v>32</v>
      </c>
    </row>
    <row r="12122" spans="1:3" x14ac:dyDescent="0.3">
      <c r="A12122" s="103">
        <v>46164</v>
      </c>
      <c r="B12122" s="104">
        <v>60000132</v>
      </c>
      <c r="C12122" s="104">
        <v>24</v>
      </c>
    </row>
    <row r="12123" spans="1:3" x14ac:dyDescent="0.3">
      <c r="A12123" s="103">
        <v>46164</v>
      </c>
      <c r="B12123" s="104">
        <v>60000138</v>
      </c>
      <c r="C12123" s="104">
        <v>1493</v>
      </c>
    </row>
    <row r="12124" spans="1:3" x14ac:dyDescent="0.3">
      <c r="A12124" s="103">
        <v>46164</v>
      </c>
      <c r="B12124" s="104">
        <v>60000172</v>
      </c>
      <c r="C12124" s="104">
        <v>916</v>
      </c>
    </row>
    <row r="12125" spans="1:3" x14ac:dyDescent="0.3">
      <c r="A12125" s="103">
        <v>46164</v>
      </c>
      <c r="B12125" s="104">
        <v>60000173</v>
      </c>
      <c r="C12125" s="104">
        <v>185</v>
      </c>
    </row>
    <row r="12126" spans="1:3" x14ac:dyDescent="0.3">
      <c r="A12126" s="103">
        <v>46164</v>
      </c>
      <c r="B12126" s="104">
        <v>60000180</v>
      </c>
      <c r="C12126" s="104">
        <v>94</v>
      </c>
    </row>
    <row r="12127" spans="1:3" x14ac:dyDescent="0.3">
      <c r="A12127" s="103">
        <v>46164</v>
      </c>
      <c r="B12127" s="104">
        <v>60000182</v>
      </c>
      <c r="C12127" s="104">
        <v>74</v>
      </c>
    </row>
    <row r="12128" spans="1:3" x14ac:dyDescent="0.3">
      <c r="A12128" s="103">
        <v>46164</v>
      </c>
      <c r="B12128" s="104">
        <v>60000183</v>
      </c>
      <c r="C12128" s="104">
        <v>429</v>
      </c>
    </row>
    <row r="12129" spans="1:3" x14ac:dyDescent="0.3">
      <c r="A12129" s="103">
        <v>46164</v>
      </c>
      <c r="B12129" s="104">
        <v>60000184</v>
      </c>
      <c r="C12129" s="104">
        <v>115</v>
      </c>
    </row>
    <row r="12130" spans="1:3" x14ac:dyDescent="0.3">
      <c r="A12130" s="103">
        <v>46164</v>
      </c>
      <c r="B12130" s="104">
        <v>60000185</v>
      </c>
      <c r="C12130" s="104">
        <v>1299</v>
      </c>
    </row>
    <row r="12131" spans="1:3" x14ac:dyDescent="0.3">
      <c r="A12131" s="103">
        <v>46164</v>
      </c>
      <c r="B12131" s="104">
        <v>60000201</v>
      </c>
      <c r="C12131" s="104">
        <v>31</v>
      </c>
    </row>
    <row r="12132" spans="1:3" x14ac:dyDescent="0.3">
      <c r="A12132" s="103">
        <v>46164</v>
      </c>
      <c r="B12132" s="104">
        <v>60000202</v>
      </c>
      <c r="C12132" s="104">
        <v>42</v>
      </c>
    </row>
    <row r="12133" spans="1:3" x14ac:dyDescent="0.3">
      <c r="A12133" s="103">
        <v>46164</v>
      </c>
      <c r="B12133" s="104">
        <v>60000203</v>
      </c>
      <c r="C12133" s="104">
        <v>22</v>
      </c>
    </row>
    <row r="12134" spans="1:3" x14ac:dyDescent="0.3">
      <c r="A12134" s="103">
        <v>46164</v>
      </c>
      <c r="B12134" s="104">
        <v>60000206</v>
      </c>
      <c r="C12134" s="104">
        <v>30</v>
      </c>
    </row>
    <row r="12135" spans="1:3" x14ac:dyDescent="0.3">
      <c r="A12135" s="103">
        <v>46164</v>
      </c>
      <c r="B12135" s="104">
        <v>60000211</v>
      </c>
      <c r="C12135" s="104">
        <v>45</v>
      </c>
    </row>
    <row r="12136" spans="1:3" x14ac:dyDescent="0.3">
      <c r="A12136" s="103">
        <v>46164</v>
      </c>
      <c r="B12136" s="104">
        <v>60000212</v>
      </c>
      <c r="C12136" s="104">
        <v>7</v>
      </c>
    </row>
    <row r="12137" spans="1:3" x14ac:dyDescent="0.3">
      <c r="A12137" s="103">
        <v>46164</v>
      </c>
      <c r="B12137" s="104">
        <v>60000215</v>
      </c>
      <c r="C12137" s="104">
        <v>14</v>
      </c>
    </row>
    <row r="12138" spans="1:3" x14ac:dyDescent="0.3">
      <c r="A12138" s="103">
        <v>46164</v>
      </c>
      <c r="B12138" s="104">
        <v>60000217</v>
      </c>
      <c r="C12138" s="104">
        <v>42</v>
      </c>
    </row>
    <row r="12139" spans="1:3" x14ac:dyDescent="0.3">
      <c r="A12139" s="103">
        <v>46164</v>
      </c>
      <c r="B12139" s="104">
        <v>60000218</v>
      </c>
      <c r="C12139" s="104">
        <v>42</v>
      </c>
    </row>
    <row r="12140" spans="1:3" x14ac:dyDescent="0.3">
      <c r="A12140" s="103">
        <v>46164</v>
      </c>
      <c r="B12140" s="104">
        <v>60000220</v>
      </c>
      <c r="C12140" s="104">
        <v>116</v>
      </c>
    </row>
    <row r="12141" spans="1:3" x14ac:dyDescent="0.3">
      <c r="A12141" s="103">
        <v>46164</v>
      </c>
      <c r="B12141" s="104">
        <v>60000221</v>
      </c>
      <c r="C12141" s="104">
        <v>76</v>
      </c>
    </row>
    <row r="12142" spans="1:3" x14ac:dyDescent="0.3">
      <c r="A12142" s="103">
        <v>46164</v>
      </c>
      <c r="B12142" s="104">
        <v>60000223</v>
      </c>
      <c r="C12142" s="104">
        <v>66</v>
      </c>
    </row>
    <row r="12143" spans="1:3" x14ac:dyDescent="0.3">
      <c r="A12143" s="103">
        <v>46164</v>
      </c>
      <c r="B12143" s="104">
        <v>60000224</v>
      </c>
      <c r="C12143" s="104">
        <v>24</v>
      </c>
    </row>
    <row r="12144" spans="1:3" x14ac:dyDescent="0.3">
      <c r="A12144" s="103">
        <v>46164</v>
      </c>
      <c r="B12144" s="104">
        <v>60000225</v>
      </c>
      <c r="C12144" s="104">
        <v>12</v>
      </c>
    </row>
    <row r="12145" spans="1:3" x14ac:dyDescent="0.3">
      <c r="A12145" s="103">
        <v>46164</v>
      </c>
      <c r="B12145" s="104">
        <v>60000233</v>
      </c>
      <c r="C12145" s="104">
        <v>159</v>
      </c>
    </row>
    <row r="12146" spans="1:3" x14ac:dyDescent="0.3">
      <c r="A12146" s="103">
        <v>46164</v>
      </c>
      <c r="B12146" s="104">
        <v>60000270</v>
      </c>
      <c r="C12146" s="104">
        <v>341</v>
      </c>
    </row>
    <row r="12147" spans="1:3" x14ac:dyDescent="0.3">
      <c r="A12147" s="103">
        <v>46164</v>
      </c>
      <c r="B12147" s="104">
        <v>60000271</v>
      </c>
      <c r="C12147" s="104">
        <v>355</v>
      </c>
    </row>
    <row r="12148" spans="1:3" x14ac:dyDescent="0.3">
      <c r="A12148" s="103">
        <v>46164</v>
      </c>
      <c r="B12148" s="104">
        <v>60000272</v>
      </c>
      <c r="C12148" s="104">
        <v>327</v>
      </c>
    </row>
    <row r="12149" spans="1:3" x14ac:dyDescent="0.3">
      <c r="A12149" s="103">
        <v>46164</v>
      </c>
      <c r="B12149" s="104">
        <v>60000280</v>
      </c>
      <c r="C12149" s="104">
        <v>67</v>
      </c>
    </row>
    <row r="12150" spans="1:3" x14ac:dyDescent="0.3">
      <c r="A12150" s="103">
        <v>46164</v>
      </c>
      <c r="B12150" s="104">
        <v>60000281</v>
      </c>
      <c r="C12150" s="104">
        <v>104</v>
      </c>
    </row>
    <row r="12151" spans="1:3" x14ac:dyDescent="0.3">
      <c r="A12151" s="103">
        <v>46164</v>
      </c>
      <c r="B12151" s="104">
        <v>60000304</v>
      </c>
      <c r="C12151" s="104">
        <v>77</v>
      </c>
    </row>
    <row r="12152" spans="1:3" x14ac:dyDescent="0.3">
      <c r="A12152" s="103">
        <v>46164</v>
      </c>
      <c r="B12152" s="104">
        <v>60000310</v>
      </c>
      <c r="C12152" s="104">
        <v>76</v>
      </c>
    </row>
    <row r="12153" spans="1:3" x14ac:dyDescent="0.3">
      <c r="A12153" s="103">
        <v>46164</v>
      </c>
      <c r="B12153" s="104">
        <v>60000311</v>
      </c>
      <c r="C12153" s="104">
        <v>90</v>
      </c>
    </row>
    <row r="12154" spans="1:3" x14ac:dyDescent="0.3">
      <c r="A12154" s="103">
        <v>46164</v>
      </c>
      <c r="B12154" s="104">
        <v>60000312</v>
      </c>
      <c r="C12154" s="104">
        <v>6565</v>
      </c>
    </row>
    <row r="12155" spans="1:3" x14ac:dyDescent="0.3">
      <c r="A12155" s="103">
        <v>46164</v>
      </c>
      <c r="B12155" s="104">
        <v>60000394</v>
      </c>
      <c r="C12155" s="104">
        <v>8232</v>
      </c>
    </row>
    <row r="12156" spans="1:3" x14ac:dyDescent="0.3">
      <c r="A12156" s="103">
        <v>46164</v>
      </c>
      <c r="B12156" s="104">
        <v>60000395</v>
      </c>
      <c r="C12156" s="104">
        <v>5880</v>
      </c>
    </row>
    <row r="12157" spans="1:3" x14ac:dyDescent="0.3">
      <c r="A12157" s="103">
        <v>46164</v>
      </c>
      <c r="B12157" s="104">
        <v>60000408</v>
      </c>
      <c r="C12157" s="104">
        <v>240</v>
      </c>
    </row>
    <row r="12158" spans="1:3" x14ac:dyDescent="0.3">
      <c r="A12158" s="103">
        <v>46164</v>
      </c>
      <c r="B12158" s="104">
        <v>60000409</v>
      </c>
      <c r="C12158" s="104">
        <v>480</v>
      </c>
    </row>
    <row r="12159" spans="1:3" x14ac:dyDescent="0.3">
      <c r="A12159" s="103">
        <v>46164</v>
      </c>
      <c r="B12159" s="104">
        <v>60000440</v>
      </c>
      <c r="C12159" s="104">
        <v>10080</v>
      </c>
    </row>
    <row r="12160" spans="1:3" x14ac:dyDescent="0.3">
      <c r="A12160" s="103">
        <v>46164</v>
      </c>
      <c r="B12160" s="104">
        <v>60000539</v>
      </c>
      <c r="C12160" s="104">
        <v>765</v>
      </c>
    </row>
    <row r="12161" spans="1:3" x14ac:dyDescent="0.3">
      <c r="A12161" s="103">
        <v>46164</v>
      </c>
      <c r="B12161" s="104">
        <v>60000540</v>
      </c>
      <c r="C12161" s="104">
        <v>399</v>
      </c>
    </row>
    <row r="12162" spans="1:3" x14ac:dyDescent="0.3">
      <c r="A12162" s="103">
        <v>46164</v>
      </c>
      <c r="B12162" s="104">
        <v>60000541</v>
      </c>
      <c r="C12162" s="104">
        <v>3375250</v>
      </c>
    </row>
    <row r="12163" spans="1:3" x14ac:dyDescent="0.3">
      <c r="A12163" s="103">
        <v>46164</v>
      </c>
      <c r="B12163" s="104">
        <v>60000542</v>
      </c>
      <c r="C12163" s="104">
        <v>11021725</v>
      </c>
    </row>
    <row r="12164" spans="1:3" x14ac:dyDescent="0.3">
      <c r="A12164" s="103">
        <v>46164</v>
      </c>
      <c r="B12164" s="104">
        <v>60000543</v>
      </c>
      <c r="C12164" s="104">
        <v>4648700</v>
      </c>
    </row>
    <row r="12165" spans="1:3" x14ac:dyDescent="0.3">
      <c r="A12165" s="103">
        <v>46164</v>
      </c>
      <c r="B12165" s="104">
        <v>60000555</v>
      </c>
      <c r="C12165" s="104">
        <v>1668</v>
      </c>
    </row>
    <row r="12166" spans="1:3" x14ac:dyDescent="0.3">
      <c r="A12166" s="103">
        <v>46164</v>
      </c>
      <c r="B12166" s="104">
        <v>60000556</v>
      </c>
      <c r="C12166" s="104">
        <v>1236</v>
      </c>
    </row>
    <row r="12167" spans="1:3" x14ac:dyDescent="0.3">
      <c r="A12167" s="103">
        <v>46164</v>
      </c>
      <c r="B12167" s="104">
        <v>60000557</v>
      </c>
      <c r="C12167" s="104">
        <v>79</v>
      </c>
    </row>
    <row r="12168" spans="1:3" x14ac:dyDescent="0.3">
      <c r="A12168" s="103">
        <v>46164</v>
      </c>
      <c r="B12168" s="104">
        <v>60000558</v>
      </c>
      <c r="C12168" s="104">
        <v>68</v>
      </c>
    </row>
    <row r="12169" spans="1:3" x14ac:dyDescent="0.3">
      <c r="A12169" s="103">
        <v>46164</v>
      </c>
      <c r="B12169" s="104">
        <v>60000559</v>
      </c>
      <c r="C12169" s="104">
        <v>110</v>
      </c>
    </row>
    <row r="12170" spans="1:3" x14ac:dyDescent="0.3">
      <c r="A12170" s="103">
        <v>46164</v>
      </c>
      <c r="B12170" s="104">
        <v>60000567</v>
      </c>
      <c r="C12170" s="104">
        <v>7</v>
      </c>
    </row>
    <row r="12171" spans="1:3" x14ac:dyDescent="0.3">
      <c r="A12171" s="103">
        <v>46164</v>
      </c>
      <c r="B12171" s="104">
        <v>60000569</v>
      </c>
      <c r="C12171" s="104">
        <v>199</v>
      </c>
    </row>
    <row r="12172" spans="1:3" x14ac:dyDescent="0.3">
      <c r="A12172" s="103">
        <v>46164</v>
      </c>
      <c r="B12172" s="104">
        <v>60000570</v>
      </c>
      <c r="C12172" s="104">
        <v>30</v>
      </c>
    </row>
    <row r="12173" spans="1:3" x14ac:dyDescent="0.3">
      <c r="A12173" s="103">
        <v>46164</v>
      </c>
      <c r="B12173" s="104">
        <v>60000571</v>
      </c>
      <c r="C12173" s="104">
        <v>255</v>
      </c>
    </row>
    <row r="12174" spans="1:3" x14ac:dyDescent="0.3">
      <c r="A12174" s="103">
        <v>46164</v>
      </c>
      <c r="B12174" s="104">
        <v>60000572</v>
      </c>
      <c r="C12174" s="104">
        <v>3000</v>
      </c>
    </row>
    <row r="12175" spans="1:3" x14ac:dyDescent="0.3">
      <c r="A12175" s="103">
        <v>46164</v>
      </c>
      <c r="B12175" s="104">
        <v>60000576</v>
      </c>
      <c r="C12175" s="104">
        <v>3060</v>
      </c>
    </row>
    <row r="12176" spans="1:3" x14ac:dyDescent="0.3">
      <c r="A12176" s="103">
        <v>46164</v>
      </c>
      <c r="B12176" s="104">
        <v>60000578</v>
      </c>
      <c r="C12176" s="104">
        <v>20160</v>
      </c>
    </row>
    <row r="12177" spans="1:3" x14ac:dyDescent="0.3">
      <c r="A12177" s="103">
        <v>46164</v>
      </c>
      <c r="B12177" s="104">
        <v>60000579</v>
      </c>
      <c r="C12177" s="104">
        <v>10080</v>
      </c>
    </row>
    <row r="12178" spans="1:3" x14ac:dyDescent="0.3">
      <c r="A12178" s="103">
        <v>46164</v>
      </c>
      <c r="B12178" s="104">
        <v>60000582</v>
      </c>
      <c r="C12178" s="104">
        <v>10080</v>
      </c>
    </row>
    <row r="12179" spans="1:3" x14ac:dyDescent="0.3">
      <c r="A12179" s="103">
        <v>46164</v>
      </c>
      <c r="B12179" s="104">
        <v>60000583</v>
      </c>
      <c r="C12179" s="104">
        <v>10080</v>
      </c>
    </row>
    <row r="12180" spans="1:3" x14ac:dyDescent="0.3">
      <c r="A12180" s="103">
        <v>46164</v>
      </c>
      <c r="B12180" s="104">
        <v>60000591</v>
      </c>
      <c r="C12180" s="104">
        <v>471</v>
      </c>
    </row>
    <row r="12181" spans="1:3" x14ac:dyDescent="0.3">
      <c r="A12181" s="103">
        <v>46164</v>
      </c>
      <c r="B12181" s="104">
        <v>60000592</v>
      </c>
      <c r="C12181" s="104">
        <v>15600</v>
      </c>
    </row>
    <row r="12182" spans="1:3" x14ac:dyDescent="0.3">
      <c r="A12182" s="103">
        <v>46164</v>
      </c>
      <c r="B12182" s="104">
        <v>60000593</v>
      </c>
      <c r="C12182" s="104">
        <v>1587</v>
      </c>
    </row>
    <row r="12183" spans="1:3" x14ac:dyDescent="0.3">
      <c r="A12183" s="103">
        <v>46164</v>
      </c>
      <c r="B12183" s="104">
        <v>60000594</v>
      </c>
      <c r="C12183" s="104">
        <v>85</v>
      </c>
    </row>
    <row r="12184" spans="1:3" x14ac:dyDescent="0.3">
      <c r="A12184" s="103">
        <v>46164</v>
      </c>
      <c r="B12184" s="104">
        <v>60000595</v>
      </c>
      <c r="C12184" s="104">
        <v>10781</v>
      </c>
    </row>
    <row r="12185" spans="1:3" x14ac:dyDescent="0.3">
      <c r="A12185" s="103">
        <v>46164</v>
      </c>
      <c r="B12185" s="104">
        <v>60000596</v>
      </c>
      <c r="C12185" s="104">
        <v>720</v>
      </c>
    </row>
    <row r="12186" spans="1:3" x14ac:dyDescent="0.3">
      <c r="A12186" s="103">
        <v>46164</v>
      </c>
      <c r="B12186" s="104">
        <v>60000597</v>
      </c>
      <c r="C12186" s="104">
        <v>1404</v>
      </c>
    </row>
    <row r="12187" spans="1:3" x14ac:dyDescent="0.3">
      <c r="A12187" s="103">
        <v>46164</v>
      </c>
      <c r="B12187" s="104">
        <v>60000598</v>
      </c>
      <c r="C12187" s="104">
        <v>280</v>
      </c>
    </row>
    <row r="12188" spans="1:3" x14ac:dyDescent="0.3">
      <c r="A12188" s="103">
        <v>46164</v>
      </c>
      <c r="B12188" s="104">
        <v>60000636</v>
      </c>
      <c r="C12188" s="104">
        <v>30769</v>
      </c>
    </row>
    <row r="12189" spans="1:3" x14ac:dyDescent="0.3">
      <c r="A12189" s="103">
        <v>46164</v>
      </c>
      <c r="B12189" s="104">
        <v>60000637</v>
      </c>
      <c r="C12189" s="104">
        <v>2544</v>
      </c>
    </row>
    <row r="12190" spans="1:3" x14ac:dyDescent="0.3">
      <c r="A12190" s="103">
        <v>46164</v>
      </c>
      <c r="B12190" s="104">
        <v>60000638</v>
      </c>
      <c r="C12190" s="104">
        <v>15522</v>
      </c>
    </row>
    <row r="12191" spans="1:3" x14ac:dyDescent="0.3">
      <c r="A12191" s="103">
        <v>46164</v>
      </c>
      <c r="B12191" s="104">
        <v>60000639</v>
      </c>
      <c r="C12191" s="104">
        <v>3972</v>
      </c>
    </row>
    <row r="12192" spans="1:3" x14ac:dyDescent="0.3">
      <c r="A12192" s="103">
        <v>46164</v>
      </c>
      <c r="B12192" s="104">
        <v>60000640</v>
      </c>
      <c r="C12192" s="104">
        <v>1919</v>
      </c>
    </row>
    <row r="12193" spans="1:3" x14ac:dyDescent="0.3">
      <c r="A12193" s="103">
        <v>46165</v>
      </c>
      <c r="B12193" s="104">
        <v>60000000</v>
      </c>
      <c r="C12193" s="104">
        <v>103</v>
      </c>
    </row>
    <row r="12194" spans="1:3" x14ac:dyDescent="0.3">
      <c r="A12194" s="103">
        <v>46165</v>
      </c>
      <c r="B12194" s="104">
        <v>60000002</v>
      </c>
      <c r="C12194" s="104">
        <v>1916</v>
      </c>
    </row>
    <row r="12195" spans="1:3" x14ac:dyDescent="0.3">
      <c r="A12195" s="103">
        <v>46165</v>
      </c>
      <c r="B12195" s="104">
        <v>60000005</v>
      </c>
      <c r="C12195" s="104">
        <v>140</v>
      </c>
    </row>
    <row r="12196" spans="1:3" x14ac:dyDescent="0.3">
      <c r="A12196" s="103">
        <v>46165</v>
      </c>
      <c r="B12196" s="104">
        <v>60000008</v>
      </c>
      <c r="C12196" s="104">
        <v>91</v>
      </c>
    </row>
    <row r="12197" spans="1:3" x14ac:dyDescent="0.3">
      <c r="A12197" s="103">
        <v>46165</v>
      </c>
      <c r="B12197" s="104">
        <v>60000009</v>
      </c>
      <c r="C12197" s="104">
        <v>180</v>
      </c>
    </row>
    <row r="12198" spans="1:3" x14ac:dyDescent="0.3">
      <c r="A12198" s="103">
        <v>46165</v>
      </c>
      <c r="B12198" s="104">
        <v>60000026</v>
      </c>
      <c r="C12198" s="104">
        <v>114</v>
      </c>
    </row>
    <row r="12199" spans="1:3" x14ac:dyDescent="0.3">
      <c r="A12199" s="103">
        <v>46165</v>
      </c>
      <c r="B12199" s="104">
        <v>60000027</v>
      </c>
      <c r="C12199" s="104">
        <v>269</v>
      </c>
    </row>
    <row r="12200" spans="1:3" x14ac:dyDescent="0.3">
      <c r="A12200" s="103">
        <v>46165</v>
      </c>
      <c r="B12200" s="104">
        <v>60000028</v>
      </c>
      <c r="C12200" s="104">
        <v>219</v>
      </c>
    </row>
    <row r="12201" spans="1:3" x14ac:dyDescent="0.3">
      <c r="A12201" s="103">
        <v>46165</v>
      </c>
      <c r="B12201" s="104">
        <v>60000029</v>
      </c>
      <c r="C12201" s="104">
        <v>145</v>
      </c>
    </row>
    <row r="12202" spans="1:3" x14ac:dyDescent="0.3">
      <c r="A12202" s="103">
        <v>46165</v>
      </c>
      <c r="B12202" s="104">
        <v>60000030</v>
      </c>
      <c r="C12202" s="104">
        <v>288</v>
      </c>
    </row>
    <row r="12203" spans="1:3" x14ac:dyDescent="0.3">
      <c r="A12203" s="103">
        <v>46165</v>
      </c>
      <c r="B12203" s="104">
        <v>60000031</v>
      </c>
      <c r="C12203" s="104">
        <v>585</v>
      </c>
    </row>
    <row r="12204" spans="1:3" x14ac:dyDescent="0.3">
      <c r="A12204" s="103">
        <v>46165</v>
      </c>
      <c r="B12204" s="104">
        <v>60000032</v>
      </c>
      <c r="C12204" s="104">
        <v>772</v>
      </c>
    </row>
    <row r="12205" spans="1:3" x14ac:dyDescent="0.3">
      <c r="A12205" s="103">
        <v>46165</v>
      </c>
      <c r="B12205" s="104">
        <v>60000033</v>
      </c>
      <c r="C12205" s="104">
        <v>57</v>
      </c>
    </row>
    <row r="12206" spans="1:3" x14ac:dyDescent="0.3">
      <c r="A12206" s="103">
        <v>46165</v>
      </c>
      <c r="B12206" s="104">
        <v>60000035</v>
      </c>
      <c r="C12206" s="104">
        <v>16787</v>
      </c>
    </row>
    <row r="12207" spans="1:3" x14ac:dyDescent="0.3">
      <c r="A12207" s="103">
        <v>46165</v>
      </c>
      <c r="B12207" s="104">
        <v>60000036</v>
      </c>
      <c r="C12207" s="104">
        <v>0</v>
      </c>
    </row>
    <row r="12208" spans="1:3" x14ac:dyDescent="0.3">
      <c r="A12208" s="103">
        <v>46165</v>
      </c>
      <c r="B12208" s="104">
        <v>60000038</v>
      </c>
      <c r="C12208" s="104">
        <v>600</v>
      </c>
    </row>
    <row r="12209" spans="1:3" x14ac:dyDescent="0.3">
      <c r="A12209" s="103">
        <v>46165</v>
      </c>
      <c r="B12209" s="104">
        <v>60000041</v>
      </c>
      <c r="C12209" s="104">
        <v>12</v>
      </c>
    </row>
    <row r="12210" spans="1:3" x14ac:dyDescent="0.3">
      <c r="A12210" s="103">
        <v>46165</v>
      </c>
      <c r="B12210" s="104">
        <v>60000043</v>
      </c>
      <c r="C12210" s="104">
        <v>191</v>
      </c>
    </row>
    <row r="12211" spans="1:3" x14ac:dyDescent="0.3">
      <c r="A12211" s="103">
        <v>46165</v>
      </c>
      <c r="B12211" s="104">
        <v>60000044</v>
      </c>
      <c r="C12211" s="104">
        <v>6890</v>
      </c>
    </row>
    <row r="12212" spans="1:3" x14ac:dyDescent="0.3">
      <c r="A12212" s="103">
        <v>46165</v>
      </c>
      <c r="B12212" s="104">
        <v>60000045</v>
      </c>
      <c r="C12212" s="104">
        <v>750</v>
      </c>
    </row>
    <row r="12213" spans="1:3" x14ac:dyDescent="0.3">
      <c r="A12213" s="103">
        <v>46165</v>
      </c>
      <c r="B12213" s="104">
        <v>60000052</v>
      </c>
      <c r="C12213" s="104">
        <v>12</v>
      </c>
    </row>
    <row r="12214" spans="1:3" x14ac:dyDescent="0.3">
      <c r="A12214" s="103">
        <v>46165</v>
      </c>
      <c r="B12214" s="104">
        <v>60000053</v>
      </c>
      <c r="C12214" s="104">
        <v>276</v>
      </c>
    </row>
    <row r="12215" spans="1:3" x14ac:dyDescent="0.3">
      <c r="A12215" s="103">
        <v>46165</v>
      </c>
      <c r="B12215" s="104">
        <v>60000054</v>
      </c>
      <c r="C12215" s="104">
        <v>24</v>
      </c>
    </row>
    <row r="12216" spans="1:3" x14ac:dyDescent="0.3">
      <c r="A12216" s="103">
        <v>46165</v>
      </c>
      <c r="B12216" s="104">
        <v>60000055</v>
      </c>
      <c r="C12216" s="104">
        <v>24</v>
      </c>
    </row>
    <row r="12217" spans="1:3" x14ac:dyDescent="0.3">
      <c r="A12217" s="103">
        <v>46165</v>
      </c>
      <c r="B12217" s="104">
        <v>60000057</v>
      </c>
      <c r="C12217" s="104">
        <v>20928</v>
      </c>
    </row>
    <row r="12218" spans="1:3" x14ac:dyDescent="0.3">
      <c r="A12218" s="103">
        <v>46165</v>
      </c>
      <c r="B12218" s="104">
        <v>60000058</v>
      </c>
      <c r="C12218" s="104">
        <v>5105</v>
      </c>
    </row>
    <row r="12219" spans="1:3" x14ac:dyDescent="0.3">
      <c r="A12219" s="103">
        <v>46165</v>
      </c>
      <c r="B12219" s="104">
        <v>60000111</v>
      </c>
      <c r="C12219" s="104">
        <v>20</v>
      </c>
    </row>
    <row r="12220" spans="1:3" x14ac:dyDescent="0.3">
      <c r="A12220" s="103">
        <v>46165</v>
      </c>
      <c r="B12220" s="104">
        <v>60000113</v>
      </c>
      <c r="C12220" s="104">
        <v>576</v>
      </c>
    </row>
    <row r="12221" spans="1:3" x14ac:dyDescent="0.3">
      <c r="A12221" s="103">
        <v>46165</v>
      </c>
      <c r="B12221" s="104">
        <v>60000114</v>
      </c>
      <c r="C12221" s="104">
        <v>198</v>
      </c>
    </row>
    <row r="12222" spans="1:3" x14ac:dyDescent="0.3">
      <c r="A12222" s="103">
        <v>46165</v>
      </c>
      <c r="B12222" s="104">
        <v>60000120</v>
      </c>
      <c r="C12222" s="104">
        <v>4504</v>
      </c>
    </row>
    <row r="12223" spans="1:3" x14ac:dyDescent="0.3">
      <c r="A12223" s="103">
        <v>46165</v>
      </c>
      <c r="B12223" s="104">
        <v>60000121</v>
      </c>
      <c r="C12223" s="104">
        <v>5088</v>
      </c>
    </row>
    <row r="12224" spans="1:3" x14ac:dyDescent="0.3">
      <c r="A12224" s="103">
        <v>46165</v>
      </c>
      <c r="B12224" s="104">
        <v>60000123</v>
      </c>
      <c r="C12224" s="104">
        <v>16</v>
      </c>
    </row>
    <row r="12225" spans="1:3" x14ac:dyDescent="0.3">
      <c r="A12225" s="103">
        <v>46165</v>
      </c>
      <c r="B12225" s="104">
        <v>60000124</v>
      </c>
      <c r="C12225" s="104">
        <v>4144</v>
      </c>
    </row>
    <row r="12226" spans="1:3" x14ac:dyDescent="0.3">
      <c r="A12226" s="103">
        <v>46165</v>
      </c>
      <c r="B12226" s="104">
        <v>60000125</v>
      </c>
      <c r="C12226" s="104">
        <v>1264</v>
      </c>
    </row>
    <row r="12227" spans="1:3" x14ac:dyDescent="0.3">
      <c r="A12227" s="103">
        <v>46165</v>
      </c>
      <c r="B12227" s="104">
        <v>60000131</v>
      </c>
      <c r="C12227" s="104">
        <v>120</v>
      </c>
    </row>
    <row r="12228" spans="1:3" x14ac:dyDescent="0.3">
      <c r="A12228" s="103">
        <v>46165</v>
      </c>
      <c r="B12228" s="104">
        <v>60000132</v>
      </c>
      <c r="C12228" s="104">
        <v>32</v>
      </c>
    </row>
    <row r="12229" spans="1:3" x14ac:dyDescent="0.3">
      <c r="A12229" s="103">
        <v>46165</v>
      </c>
      <c r="B12229" s="104">
        <v>60000138</v>
      </c>
      <c r="C12229" s="104">
        <v>115</v>
      </c>
    </row>
    <row r="12230" spans="1:3" x14ac:dyDescent="0.3">
      <c r="A12230" s="103">
        <v>46165</v>
      </c>
      <c r="B12230" s="104">
        <v>60000172</v>
      </c>
      <c r="C12230" s="104">
        <v>136</v>
      </c>
    </row>
    <row r="12231" spans="1:3" x14ac:dyDescent="0.3">
      <c r="A12231" s="103">
        <v>46165</v>
      </c>
      <c r="B12231" s="104">
        <v>60000173</v>
      </c>
      <c r="C12231" s="104">
        <v>310</v>
      </c>
    </row>
    <row r="12232" spans="1:3" x14ac:dyDescent="0.3">
      <c r="A12232" s="103">
        <v>46165</v>
      </c>
      <c r="B12232" s="104">
        <v>60000180</v>
      </c>
      <c r="C12232" s="104">
        <v>17</v>
      </c>
    </row>
    <row r="12233" spans="1:3" x14ac:dyDescent="0.3">
      <c r="A12233" s="103">
        <v>46165</v>
      </c>
      <c r="B12233" s="104">
        <v>60000182</v>
      </c>
      <c r="C12233" s="104">
        <v>129</v>
      </c>
    </row>
    <row r="12234" spans="1:3" x14ac:dyDescent="0.3">
      <c r="A12234" s="103">
        <v>46165</v>
      </c>
      <c r="B12234" s="104">
        <v>60000183</v>
      </c>
      <c r="C12234" s="104">
        <v>314</v>
      </c>
    </row>
    <row r="12235" spans="1:3" x14ac:dyDescent="0.3">
      <c r="A12235" s="103">
        <v>46165</v>
      </c>
      <c r="B12235" s="104">
        <v>60000184</v>
      </c>
      <c r="C12235" s="104">
        <v>188</v>
      </c>
    </row>
    <row r="12236" spans="1:3" x14ac:dyDescent="0.3">
      <c r="A12236" s="103">
        <v>46165</v>
      </c>
      <c r="B12236" s="104">
        <v>60000185</v>
      </c>
      <c r="C12236" s="104">
        <v>203</v>
      </c>
    </row>
    <row r="12237" spans="1:3" x14ac:dyDescent="0.3">
      <c r="A12237" s="103">
        <v>46165</v>
      </c>
      <c r="B12237" s="104">
        <v>60000201</v>
      </c>
      <c r="C12237" s="104">
        <v>18</v>
      </c>
    </row>
    <row r="12238" spans="1:3" x14ac:dyDescent="0.3">
      <c r="A12238" s="103">
        <v>46165</v>
      </c>
      <c r="B12238" s="104">
        <v>60000202</v>
      </c>
      <c r="C12238" s="104">
        <v>18</v>
      </c>
    </row>
    <row r="12239" spans="1:3" x14ac:dyDescent="0.3">
      <c r="A12239" s="103">
        <v>46165</v>
      </c>
      <c r="B12239" s="104">
        <v>60000203</v>
      </c>
      <c r="C12239" s="104">
        <v>5</v>
      </c>
    </row>
    <row r="12240" spans="1:3" x14ac:dyDescent="0.3">
      <c r="A12240" s="103">
        <v>46165</v>
      </c>
      <c r="B12240" s="104">
        <v>60000206</v>
      </c>
      <c r="C12240" s="104">
        <v>7</v>
      </c>
    </row>
    <row r="12241" spans="1:3" x14ac:dyDescent="0.3">
      <c r="A12241" s="103">
        <v>46165</v>
      </c>
      <c r="B12241" s="104">
        <v>60000211</v>
      </c>
      <c r="C12241" s="104">
        <v>17</v>
      </c>
    </row>
    <row r="12242" spans="1:3" x14ac:dyDescent="0.3">
      <c r="A12242" s="103">
        <v>46165</v>
      </c>
      <c r="B12242" s="104">
        <v>60000212</v>
      </c>
      <c r="C12242" s="104">
        <v>6</v>
      </c>
    </row>
    <row r="12243" spans="1:3" x14ac:dyDescent="0.3">
      <c r="A12243" s="103">
        <v>46165</v>
      </c>
      <c r="B12243" s="104">
        <v>60000217</v>
      </c>
      <c r="C12243" s="104">
        <v>6</v>
      </c>
    </row>
    <row r="12244" spans="1:3" x14ac:dyDescent="0.3">
      <c r="A12244" s="103">
        <v>46165</v>
      </c>
      <c r="B12244" s="104">
        <v>60000218</v>
      </c>
      <c r="C12244" s="104">
        <v>6</v>
      </c>
    </row>
    <row r="12245" spans="1:3" x14ac:dyDescent="0.3">
      <c r="A12245" s="103">
        <v>46165</v>
      </c>
      <c r="B12245" s="104">
        <v>60000220</v>
      </c>
      <c r="C12245" s="104">
        <v>53</v>
      </c>
    </row>
    <row r="12246" spans="1:3" x14ac:dyDescent="0.3">
      <c r="A12246" s="103">
        <v>46165</v>
      </c>
      <c r="B12246" s="104">
        <v>60000221</v>
      </c>
      <c r="C12246" s="104">
        <v>42</v>
      </c>
    </row>
    <row r="12247" spans="1:3" x14ac:dyDescent="0.3">
      <c r="A12247" s="103">
        <v>46165</v>
      </c>
      <c r="B12247" s="104">
        <v>60000223</v>
      </c>
      <c r="C12247" s="104">
        <v>43</v>
      </c>
    </row>
    <row r="12248" spans="1:3" x14ac:dyDescent="0.3">
      <c r="A12248" s="103">
        <v>46165</v>
      </c>
      <c r="B12248" s="104">
        <v>60000224</v>
      </c>
      <c r="C12248" s="104">
        <v>3</v>
      </c>
    </row>
    <row r="12249" spans="1:3" x14ac:dyDescent="0.3">
      <c r="A12249" s="103">
        <v>46165</v>
      </c>
      <c r="B12249" s="104">
        <v>60000225</v>
      </c>
      <c r="C12249" s="104">
        <v>2</v>
      </c>
    </row>
    <row r="12250" spans="1:3" x14ac:dyDescent="0.3">
      <c r="A12250" s="103">
        <v>46165</v>
      </c>
      <c r="B12250" s="104">
        <v>60000233</v>
      </c>
      <c r="C12250" s="104">
        <v>205</v>
      </c>
    </row>
    <row r="12251" spans="1:3" x14ac:dyDescent="0.3">
      <c r="A12251" s="103">
        <v>46165</v>
      </c>
      <c r="B12251" s="104">
        <v>60000270</v>
      </c>
      <c r="C12251" s="104">
        <v>100</v>
      </c>
    </row>
    <row r="12252" spans="1:3" x14ac:dyDescent="0.3">
      <c r="A12252" s="103">
        <v>46165</v>
      </c>
      <c r="B12252" s="104">
        <v>60000271</v>
      </c>
      <c r="C12252" s="104">
        <v>80</v>
      </c>
    </row>
    <row r="12253" spans="1:3" x14ac:dyDescent="0.3">
      <c r="A12253" s="103">
        <v>46165</v>
      </c>
      <c r="B12253" s="104">
        <v>60000272</v>
      </c>
      <c r="C12253" s="104">
        <v>63</v>
      </c>
    </row>
    <row r="12254" spans="1:3" x14ac:dyDescent="0.3">
      <c r="A12254" s="103">
        <v>46165</v>
      </c>
      <c r="B12254" s="104">
        <v>60000280</v>
      </c>
      <c r="C12254" s="104">
        <v>52</v>
      </c>
    </row>
    <row r="12255" spans="1:3" x14ac:dyDescent="0.3">
      <c r="A12255" s="103">
        <v>46165</v>
      </c>
      <c r="B12255" s="104">
        <v>60000281</v>
      </c>
      <c r="C12255" s="104">
        <v>67</v>
      </c>
    </row>
    <row r="12256" spans="1:3" x14ac:dyDescent="0.3">
      <c r="A12256" s="103">
        <v>46165</v>
      </c>
      <c r="B12256" s="104">
        <v>60000304</v>
      </c>
      <c r="C12256" s="104">
        <v>36</v>
      </c>
    </row>
    <row r="12257" spans="1:3" x14ac:dyDescent="0.3">
      <c r="A12257" s="103">
        <v>46165</v>
      </c>
      <c r="B12257" s="104">
        <v>60000310</v>
      </c>
      <c r="C12257" s="104">
        <v>8</v>
      </c>
    </row>
    <row r="12258" spans="1:3" x14ac:dyDescent="0.3">
      <c r="A12258" s="103">
        <v>46165</v>
      </c>
      <c r="B12258" s="104">
        <v>60000311</v>
      </c>
      <c r="C12258" s="104">
        <v>4</v>
      </c>
    </row>
    <row r="12259" spans="1:3" x14ac:dyDescent="0.3">
      <c r="A12259" s="103">
        <v>46165</v>
      </c>
      <c r="B12259" s="104">
        <v>60000312</v>
      </c>
      <c r="C12259" s="104">
        <v>6530</v>
      </c>
    </row>
    <row r="12260" spans="1:3" x14ac:dyDescent="0.3">
      <c r="A12260" s="103">
        <v>46165</v>
      </c>
      <c r="B12260" s="104">
        <v>60000408</v>
      </c>
      <c r="C12260" s="104">
        <v>1488</v>
      </c>
    </row>
    <row r="12261" spans="1:3" x14ac:dyDescent="0.3">
      <c r="A12261" s="103">
        <v>46165</v>
      </c>
      <c r="B12261" s="104">
        <v>60000409</v>
      </c>
      <c r="C12261" s="104">
        <v>680</v>
      </c>
    </row>
    <row r="12262" spans="1:3" x14ac:dyDescent="0.3">
      <c r="A12262" s="103">
        <v>46165</v>
      </c>
      <c r="B12262" s="104">
        <v>60000440</v>
      </c>
      <c r="C12262" s="104">
        <v>10080</v>
      </c>
    </row>
    <row r="12263" spans="1:3" x14ac:dyDescent="0.3">
      <c r="A12263" s="103">
        <v>46165</v>
      </c>
      <c r="B12263" s="104">
        <v>60000539</v>
      </c>
      <c r="C12263" s="104">
        <v>394</v>
      </c>
    </row>
    <row r="12264" spans="1:3" x14ac:dyDescent="0.3">
      <c r="A12264" s="103">
        <v>46165</v>
      </c>
      <c r="B12264" s="104">
        <v>60000540</v>
      </c>
      <c r="C12264" s="104">
        <v>84</v>
      </c>
    </row>
    <row r="12265" spans="1:3" x14ac:dyDescent="0.3">
      <c r="A12265" s="103">
        <v>46165</v>
      </c>
      <c r="B12265" s="104">
        <v>60000553</v>
      </c>
      <c r="C12265" s="104">
        <v>1680</v>
      </c>
    </row>
    <row r="12266" spans="1:3" x14ac:dyDescent="0.3">
      <c r="A12266" s="103">
        <v>46165</v>
      </c>
      <c r="B12266" s="104">
        <v>60000557</v>
      </c>
      <c r="C12266" s="104">
        <v>49</v>
      </c>
    </row>
    <row r="12267" spans="1:3" x14ac:dyDescent="0.3">
      <c r="A12267" s="103">
        <v>46165</v>
      </c>
      <c r="B12267" s="104">
        <v>60000558</v>
      </c>
      <c r="C12267" s="104">
        <v>40</v>
      </c>
    </row>
    <row r="12268" spans="1:3" x14ac:dyDescent="0.3">
      <c r="A12268" s="103">
        <v>46165</v>
      </c>
      <c r="B12268" s="104">
        <v>60000559</v>
      </c>
      <c r="C12268" s="104">
        <v>66</v>
      </c>
    </row>
    <row r="12269" spans="1:3" x14ac:dyDescent="0.3">
      <c r="A12269" s="103">
        <v>46165</v>
      </c>
      <c r="B12269" s="104">
        <v>60000567</v>
      </c>
      <c r="C12269" s="104">
        <v>0</v>
      </c>
    </row>
    <row r="12270" spans="1:3" x14ac:dyDescent="0.3">
      <c r="A12270" s="103">
        <v>46165</v>
      </c>
      <c r="B12270" s="104">
        <v>60000569</v>
      </c>
      <c r="C12270" s="104">
        <v>27</v>
      </c>
    </row>
    <row r="12271" spans="1:3" x14ac:dyDescent="0.3">
      <c r="A12271" s="103">
        <v>46165</v>
      </c>
      <c r="B12271" s="104">
        <v>60000570</v>
      </c>
      <c r="C12271" s="104">
        <v>30</v>
      </c>
    </row>
    <row r="12272" spans="1:3" x14ac:dyDescent="0.3">
      <c r="A12272" s="103">
        <v>46165</v>
      </c>
      <c r="B12272" s="104">
        <v>60000571</v>
      </c>
      <c r="C12272" s="104">
        <v>65</v>
      </c>
    </row>
    <row r="12273" spans="1:3" x14ac:dyDescent="0.3">
      <c r="A12273" s="103">
        <v>46165</v>
      </c>
      <c r="B12273" s="104">
        <v>60000572</v>
      </c>
      <c r="C12273" s="104">
        <v>6000</v>
      </c>
    </row>
    <row r="12274" spans="1:3" x14ac:dyDescent="0.3">
      <c r="A12274" s="103">
        <v>46165</v>
      </c>
      <c r="B12274" s="104">
        <v>60000576</v>
      </c>
      <c r="C12274" s="104">
        <v>3060</v>
      </c>
    </row>
    <row r="12275" spans="1:3" x14ac:dyDescent="0.3">
      <c r="A12275" s="103">
        <v>46165</v>
      </c>
      <c r="B12275" s="104">
        <v>60000577</v>
      </c>
      <c r="C12275" s="104">
        <v>1020</v>
      </c>
    </row>
    <row r="12276" spans="1:3" x14ac:dyDescent="0.3">
      <c r="A12276" s="103">
        <v>46165</v>
      </c>
      <c r="B12276" s="104">
        <v>60000578</v>
      </c>
      <c r="C12276" s="104">
        <v>35280</v>
      </c>
    </row>
    <row r="12277" spans="1:3" x14ac:dyDescent="0.3">
      <c r="A12277" s="103">
        <v>46165</v>
      </c>
      <c r="B12277" s="104">
        <v>60000579</v>
      </c>
      <c r="C12277" s="104">
        <v>5040</v>
      </c>
    </row>
    <row r="12278" spans="1:3" x14ac:dyDescent="0.3">
      <c r="A12278" s="103">
        <v>46165</v>
      </c>
      <c r="B12278" s="104">
        <v>60000580</v>
      </c>
      <c r="C12278" s="104">
        <v>1020</v>
      </c>
    </row>
    <row r="12279" spans="1:3" x14ac:dyDescent="0.3">
      <c r="A12279" s="103">
        <v>46165</v>
      </c>
      <c r="B12279" s="104">
        <v>60000582</v>
      </c>
      <c r="C12279" s="104">
        <v>15120</v>
      </c>
    </row>
    <row r="12280" spans="1:3" x14ac:dyDescent="0.3">
      <c r="A12280" s="103">
        <v>46165</v>
      </c>
      <c r="B12280" s="104">
        <v>60000583</v>
      </c>
      <c r="C12280" s="104">
        <v>15120</v>
      </c>
    </row>
    <row r="12281" spans="1:3" x14ac:dyDescent="0.3">
      <c r="A12281" s="103">
        <v>46165</v>
      </c>
      <c r="B12281" s="104">
        <v>60000591</v>
      </c>
      <c r="C12281" s="104">
        <v>322</v>
      </c>
    </row>
    <row r="12282" spans="1:3" x14ac:dyDescent="0.3">
      <c r="A12282" s="103">
        <v>46165</v>
      </c>
      <c r="B12282" s="104">
        <v>60000593</v>
      </c>
      <c r="C12282" s="104">
        <v>2487</v>
      </c>
    </row>
    <row r="12283" spans="1:3" x14ac:dyDescent="0.3">
      <c r="A12283" s="103">
        <v>46165</v>
      </c>
      <c r="B12283" s="104">
        <v>60000594</v>
      </c>
      <c r="C12283" s="104">
        <v>2556</v>
      </c>
    </row>
    <row r="12284" spans="1:3" x14ac:dyDescent="0.3">
      <c r="A12284" s="103">
        <v>46165</v>
      </c>
      <c r="B12284" s="104">
        <v>60000595</v>
      </c>
      <c r="C12284" s="104">
        <v>721</v>
      </c>
    </row>
    <row r="12285" spans="1:3" x14ac:dyDescent="0.3">
      <c r="A12285" s="103">
        <v>46165</v>
      </c>
      <c r="B12285" s="104">
        <v>60000596</v>
      </c>
      <c r="C12285" s="104">
        <v>5240</v>
      </c>
    </row>
    <row r="12286" spans="1:3" x14ac:dyDescent="0.3">
      <c r="A12286" s="103">
        <v>46165</v>
      </c>
      <c r="B12286" s="104">
        <v>60000598</v>
      </c>
      <c r="C12286" s="104">
        <v>1676</v>
      </c>
    </row>
    <row r="12287" spans="1:3" x14ac:dyDescent="0.3">
      <c r="A12287" s="103">
        <v>46165</v>
      </c>
      <c r="B12287" s="104">
        <v>60000636</v>
      </c>
      <c r="C12287" s="104">
        <v>7560</v>
      </c>
    </row>
    <row r="12288" spans="1:3" x14ac:dyDescent="0.3">
      <c r="A12288" s="103">
        <v>46165</v>
      </c>
      <c r="B12288" s="104">
        <v>60000637</v>
      </c>
      <c r="C12288" s="104">
        <v>336</v>
      </c>
    </row>
    <row r="12289" spans="1:3" x14ac:dyDescent="0.3">
      <c r="A12289" s="103">
        <v>46165</v>
      </c>
      <c r="B12289" s="104">
        <v>60000638</v>
      </c>
      <c r="C12289" s="104">
        <v>13628</v>
      </c>
    </row>
    <row r="12290" spans="1:3" x14ac:dyDescent="0.3">
      <c r="A12290" s="103">
        <v>46165</v>
      </c>
      <c r="B12290" s="104">
        <v>60000639</v>
      </c>
      <c r="C12290" s="104">
        <v>1898</v>
      </c>
    </row>
    <row r="12291" spans="1:3" x14ac:dyDescent="0.3">
      <c r="A12291" s="103">
        <v>46165</v>
      </c>
      <c r="B12291" s="104">
        <v>60000640</v>
      </c>
      <c r="C12291" s="104">
        <v>1609</v>
      </c>
    </row>
    <row r="12292" spans="1:3" x14ac:dyDescent="0.3">
      <c r="A12292" s="103">
        <v>46166</v>
      </c>
      <c r="B12292" s="104">
        <v>60000044</v>
      </c>
      <c r="C12292" s="104">
        <v>12</v>
      </c>
    </row>
    <row r="12293" spans="1:3" x14ac:dyDescent="0.3">
      <c r="A12293" s="103">
        <v>46166</v>
      </c>
      <c r="B12293" s="104">
        <v>60000057</v>
      </c>
      <c r="C12293" s="104">
        <v>48</v>
      </c>
    </row>
    <row r="12294" spans="1:3" x14ac:dyDescent="0.3">
      <c r="A12294" s="103">
        <v>46166</v>
      </c>
      <c r="B12294" s="104">
        <v>60000114</v>
      </c>
      <c r="C12294" s="104">
        <v>2</v>
      </c>
    </row>
    <row r="12295" spans="1:3" x14ac:dyDescent="0.3">
      <c r="A12295" s="103">
        <v>46166</v>
      </c>
      <c r="B12295" s="104">
        <v>60000180</v>
      </c>
      <c r="C12295" s="104">
        <v>1</v>
      </c>
    </row>
    <row r="12296" spans="1:3" x14ac:dyDescent="0.3">
      <c r="A12296" s="103">
        <v>46166</v>
      </c>
      <c r="B12296" s="104">
        <v>60000394</v>
      </c>
      <c r="C12296" s="104">
        <v>6120</v>
      </c>
    </row>
    <row r="12297" spans="1:3" x14ac:dyDescent="0.3">
      <c r="A12297" s="103">
        <v>46166</v>
      </c>
      <c r="B12297" s="104">
        <v>60000395</v>
      </c>
      <c r="C12297" s="104">
        <v>5136</v>
      </c>
    </row>
    <row r="12298" spans="1:3" x14ac:dyDescent="0.3">
      <c r="A12298" s="103">
        <v>46166</v>
      </c>
      <c r="B12298" s="104">
        <v>60000440</v>
      </c>
      <c r="C12298" s="104">
        <v>5040</v>
      </c>
    </row>
    <row r="12299" spans="1:3" x14ac:dyDescent="0.3">
      <c r="A12299" s="103">
        <v>46166</v>
      </c>
      <c r="B12299" s="104">
        <v>60000572</v>
      </c>
      <c r="C12299" s="104">
        <v>3000</v>
      </c>
    </row>
    <row r="12300" spans="1:3" x14ac:dyDescent="0.3">
      <c r="A12300" s="103">
        <v>46166</v>
      </c>
      <c r="B12300" s="104">
        <v>60000576</v>
      </c>
      <c r="C12300" s="104">
        <v>2040</v>
      </c>
    </row>
    <row r="12301" spans="1:3" x14ac:dyDescent="0.3">
      <c r="A12301" s="103">
        <v>46166</v>
      </c>
      <c r="B12301" s="104">
        <v>60000577</v>
      </c>
      <c r="C12301" s="104">
        <v>1020</v>
      </c>
    </row>
    <row r="12302" spans="1:3" x14ac:dyDescent="0.3">
      <c r="A12302" s="103">
        <v>46166</v>
      </c>
      <c r="B12302" s="104">
        <v>60000578</v>
      </c>
      <c r="C12302" s="104">
        <v>15120</v>
      </c>
    </row>
    <row r="12303" spans="1:3" x14ac:dyDescent="0.3">
      <c r="A12303" s="103">
        <v>46166</v>
      </c>
      <c r="B12303" s="104">
        <v>60000579</v>
      </c>
      <c r="C12303" s="104">
        <v>13152</v>
      </c>
    </row>
    <row r="12304" spans="1:3" x14ac:dyDescent="0.3">
      <c r="A12304" s="105">
        <v>46166</v>
      </c>
      <c r="B12304" s="104">
        <v>60000580</v>
      </c>
      <c r="C12304" s="104">
        <v>1020</v>
      </c>
    </row>
    <row r="12305" spans="1:3" x14ac:dyDescent="0.3">
      <c r="A12305" s="103">
        <v>46167</v>
      </c>
      <c r="B12305" s="104">
        <v>60000000</v>
      </c>
      <c r="C12305" s="104">
        <v>21</v>
      </c>
    </row>
    <row r="12306" spans="1:3" x14ac:dyDescent="0.3">
      <c r="A12306" s="103">
        <v>46167</v>
      </c>
      <c r="B12306" s="104">
        <v>60000002</v>
      </c>
      <c r="C12306" s="104">
        <v>16475</v>
      </c>
    </row>
    <row r="12307" spans="1:3" x14ac:dyDescent="0.3">
      <c r="A12307" s="103">
        <v>46167</v>
      </c>
      <c r="B12307" s="104">
        <v>60000005</v>
      </c>
      <c r="C12307" s="104">
        <v>5493</v>
      </c>
    </row>
    <row r="12308" spans="1:3" x14ac:dyDescent="0.3">
      <c r="A12308" s="103">
        <v>46167</v>
      </c>
      <c r="B12308" s="104">
        <v>60000008</v>
      </c>
      <c r="C12308" s="104">
        <v>236</v>
      </c>
    </row>
    <row r="12309" spans="1:3" x14ac:dyDescent="0.3">
      <c r="A12309" s="103">
        <v>46167</v>
      </c>
      <c r="B12309" s="104">
        <v>60000009</v>
      </c>
      <c r="C12309" s="104">
        <v>741</v>
      </c>
    </row>
    <row r="12310" spans="1:3" x14ac:dyDescent="0.3">
      <c r="A12310" s="103">
        <v>46167</v>
      </c>
      <c r="B12310" s="104">
        <v>60000026</v>
      </c>
      <c r="C12310" s="104">
        <v>44</v>
      </c>
    </row>
    <row r="12311" spans="1:3" x14ac:dyDescent="0.3">
      <c r="A12311" s="103">
        <v>46167</v>
      </c>
      <c r="B12311" s="104">
        <v>60000027</v>
      </c>
      <c r="C12311" s="104">
        <v>775</v>
      </c>
    </row>
    <row r="12312" spans="1:3" x14ac:dyDescent="0.3">
      <c r="A12312" s="103">
        <v>46167</v>
      </c>
      <c r="B12312" s="104">
        <v>60000028</v>
      </c>
      <c r="C12312" s="104">
        <v>219</v>
      </c>
    </row>
    <row r="12313" spans="1:3" x14ac:dyDescent="0.3">
      <c r="A12313" s="103">
        <v>46167</v>
      </c>
      <c r="B12313" s="104">
        <v>60000029</v>
      </c>
      <c r="C12313" s="104">
        <v>3</v>
      </c>
    </row>
    <row r="12314" spans="1:3" x14ac:dyDescent="0.3">
      <c r="A12314" s="103">
        <v>46167</v>
      </c>
      <c r="B12314" s="104">
        <v>60000030</v>
      </c>
      <c r="C12314" s="104">
        <v>2747</v>
      </c>
    </row>
    <row r="12315" spans="1:3" x14ac:dyDescent="0.3">
      <c r="A12315" s="103">
        <v>46167</v>
      </c>
      <c r="B12315" s="104">
        <v>60000031</v>
      </c>
      <c r="C12315" s="104">
        <v>22080</v>
      </c>
    </row>
    <row r="12316" spans="1:3" x14ac:dyDescent="0.3">
      <c r="A12316" s="103">
        <v>46167</v>
      </c>
      <c r="B12316" s="104">
        <v>60000032</v>
      </c>
      <c r="C12316" s="104">
        <v>1608</v>
      </c>
    </row>
    <row r="12317" spans="1:3" x14ac:dyDescent="0.3">
      <c r="A12317" s="103">
        <v>46167</v>
      </c>
      <c r="B12317" s="104">
        <v>60000033</v>
      </c>
      <c r="C12317" s="104">
        <v>636</v>
      </c>
    </row>
    <row r="12318" spans="1:3" x14ac:dyDescent="0.3">
      <c r="A12318" s="103">
        <v>46167</v>
      </c>
      <c r="B12318" s="104">
        <v>60000035</v>
      </c>
      <c r="C12318" s="104">
        <v>39412</v>
      </c>
    </row>
    <row r="12319" spans="1:3" x14ac:dyDescent="0.3">
      <c r="A12319" s="103">
        <v>46167</v>
      </c>
      <c r="B12319" s="104">
        <v>60000036</v>
      </c>
      <c r="C12319" s="104">
        <v>2</v>
      </c>
    </row>
    <row r="12320" spans="1:3" x14ac:dyDescent="0.3">
      <c r="A12320" s="103">
        <v>46167</v>
      </c>
      <c r="B12320" s="104">
        <v>60000041</v>
      </c>
      <c r="C12320" s="104">
        <v>75</v>
      </c>
    </row>
    <row r="12321" spans="1:3" x14ac:dyDescent="0.3">
      <c r="A12321" s="103">
        <v>46167</v>
      </c>
      <c r="B12321" s="104">
        <v>60000043</v>
      </c>
      <c r="C12321" s="104">
        <v>385</v>
      </c>
    </row>
    <row r="12322" spans="1:3" x14ac:dyDescent="0.3">
      <c r="A12322" s="103">
        <v>46167</v>
      </c>
      <c r="B12322" s="104">
        <v>60000044</v>
      </c>
      <c r="C12322" s="104">
        <v>13111</v>
      </c>
    </row>
    <row r="12323" spans="1:3" x14ac:dyDescent="0.3">
      <c r="A12323" s="103">
        <v>46167</v>
      </c>
      <c r="B12323" s="104">
        <v>60000045</v>
      </c>
      <c r="C12323" s="104">
        <v>1440</v>
      </c>
    </row>
    <row r="12324" spans="1:3" x14ac:dyDescent="0.3">
      <c r="A12324" s="103">
        <v>46167</v>
      </c>
      <c r="B12324" s="104">
        <v>60000052</v>
      </c>
      <c r="C12324" s="104">
        <v>300</v>
      </c>
    </row>
    <row r="12325" spans="1:3" x14ac:dyDescent="0.3">
      <c r="A12325" s="103">
        <v>46167</v>
      </c>
      <c r="B12325" s="104">
        <v>60000053</v>
      </c>
      <c r="C12325" s="104">
        <v>6</v>
      </c>
    </row>
    <row r="12326" spans="1:3" x14ac:dyDescent="0.3">
      <c r="A12326" s="103">
        <v>46167</v>
      </c>
      <c r="B12326" s="104">
        <v>60000054</v>
      </c>
      <c r="C12326" s="104">
        <v>18</v>
      </c>
    </row>
    <row r="12327" spans="1:3" x14ac:dyDescent="0.3">
      <c r="A12327" s="103">
        <v>46167</v>
      </c>
      <c r="B12327" s="104">
        <v>60000055</v>
      </c>
      <c r="C12327" s="104">
        <v>3</v>
      </c>
    </row>
    <row r="12328" spans="1:3" x14ac:dyDescent="0.3">
      <c r="A12328" s="103">
        <v>46167</v>
      </c>
      <c r="B12328" s="104">
        <v>60000056</v>
      </c>
      <c r="C12328" s="104">
        <v>6</v>
      </c>
    </row>
    <row r="12329" spans="1:3" x14ac:dyDescent="0.3">
      <c r="A12329" s="103">
        <v>46167</v>
      </c>
      <c r="B12329" s="104">
        <v>60000057</v>
      </c>
      <c r="C12329" s="104">
        <v>98578</v>
      </c>
    </row>
    <row r="12330" spans="1:3" x14ac:dyDescent="0.3">
      <c r="A12330" s="103">
        <v>46167</v>
      </c>
      <c r="B12330" s="104">
        <v>60000058</v>
      </c>
      <c r="C12330" s="104">
        <v>2910</v>
      </c>
    </row>
    <row r="12331" spans="1:3" x14ac:dyDescent="0.3">
      <c r="A12331" s="103">
        <v>46167</v>
      </c>
      <c r="B12331" s="104">
        <v>60000113</v>
      </c>
      <c r="C12331" s="104">
        <v>439</v>
      </c>
    </row>
    <row r="12332" spans="1:3" x14ac:dyDescent="0.3">
      <c r="A12332" s="103">
        <v>46167</v>
      </c>
      <c r="B12332" s="104">
        <v>60000114</v>
      </c>
      <c r="C12332" s="104">
        <v>935</v>
      </c>
    </row>
    <row r="12333" spans="1:3" x14ac:dyDescent="0.3">
      <c r="A12333" s="103">
        <v>46167</v>
      </c>
      <c r="B12333" s="104">
        <v>60000120</v>
      </c>
      <c r="C12333" s="104">
        <v>0</v>
      </c>
    </row>
    <row r="12334" spans="1:3" x14ac:dyDescent="0.3">
      <c r="A12334" s="103">
        <v>46167</v>
      </c>
      <c r="B12334" s="104">
        <v>60000121</v>
      </c>
      <c r="C12334" s="104">
        <v>0</v>
      </c>
    </row>
    <row r="12335" spans="1:3" x14ac:dyDescent="0.3">
      <c r="A12335" s="103">
        <v>46167</v>
      </c>
      <c r="B12335" s="104">
        <v>60000138</v>
      </c>
      <c r="C12335" s="104">
        <v>68</v>
      </c>
    </row>
    <row r="12336" spans="1:3" x14ac:dyDescent="0.3">
      <c r="A12336" s="103">
        <v>46167</v>
      </c>
      <c r="B12336" s="104">
        <v>60000172</v>
      </c>
      <c r="C12336" s="104">
        <v>32</v>
      </c>
    </row>
    <row r="12337" spans="1:3" x14ac:dyDescent="0.3">
      <c r="A12337" s="103">
        <v>46167</v>
      </c>
      <c r="B12337" s="104">
        <v>60000173</v>
      </c>
      <c r="C12337" s="104">
        <v>143</v>
      </c>
    </row>
    <row r="12338" spans="1:3" x14ac:dyDescent="0.3">
      <c r="A12338" s="103">
        <v>46167</v>
      </c>
      <c r="B12338" s="104">
        <v>60000180</v>
      </c>
      <c r="C12338" s="104">
        <v>1836</v>
      </c>
    </row>
    <row r="12339" spans="1:3" x14ac:dyDescent="0.3">
      <c r="A12339" s="103">
        <v>46167</v>
      </c>
      <c r="B12339" s="104">
        <v>60000182</v>
      </c>
      <c r="C12339" s="104">
        <v>27</v>
      </c>
    </row>
    <row r="12340" spans="1:3" x14ac:dyDescent="0.3">
      <c r="A12340" s="103">
        <v>46167</v>
      </c>
      <c r="B12340" s="104">
        <v>60000183</v>
      </c>
      <c r="C12340" s="104">
        <v>309</v>
      </c>
    </row>
    <row r="12341" spans="1:3" x14ac:dyDescent="0.3">
      <c r="A12341" s="103">
        <v>46167</v>
      </c>
      <c r="B12341" s="104">
        <v>60000184</v>
      </c>
      <c r="C12341" s="104">
        <v>284</v>
      </c>
    </row>
    <row r="12342" spans="1:3" x14ac:dyDescent="0.3">
      <c r="A12342" s="103">
        <v>46167</v>
      </c>
      <c r="B12342" s="104">
        <v>60000185</v>
      </c>
      <c r="C12342" s="104">
        <v>335</v>
      </c>
    </row>
    <row r="12343" spans="1:3" x14ac:dyDescent="0.3">
      <c r="A12343" s="103">
        <v>46167</v>
      </c>
      <c r="B12343" s="104">
        <v>60000201</v>
      </c>
      <c r="C12343" s="104">
        <v>15</v>
      </c>
    </row>
    <row r="12344" spans="1:3" x14ac:dyDescent="0.3">
      <c r="A12344" s="103">
        <v>46167</v>
      </c>
      <c r="B12344" s="104">
        <v>60000202</v>
      </c>
      <c r="C12344" s="104">
        <v>15</v>
      </c>
    </row>
    <row r="12345" spans="1:3" x14ac:dyDescent="0.3">
      <c r="A12345" s="103">
        <v>46167</v>
      </c>
      <c r="B12345" s="104">
        <v>60000203</v>
      </c>
      <c r="C12345" s="104">
        <v>5</v>
      </c>
    </row>
    <row r="12346" spans="1:3" x14ac:dyDescent="0.3">
      <c r="A12346" s="103">
        <v>46167</v>
      </c>
      <c r="B12346" s="104">
        <v>60000206</v>
      </c>
      <c r="C12346" s="104">
        <v>12</v>
      </c>
    </row>
    <row r="12347" spans="1:3" x14ac:dyDescent="0.3">
      <c r="A12347" s="103">
        <v>46167</v>
      </c>
      <c r="B12347" s="104">
        <v>60000211</v>
      </c>
      <c r="C12347" s="104">
        <v>5</v>
      </c>
    </row>
    <row r="12348" spans="1:3" x14ac:dyDescent="0.3">
      <c r="A12348" s="103">
        <v>46167</v>
      </c>
      <c r="B12348" s="104">
        <v>60000212</v>
      </c>
      <c r="C12348" s="104">
        <v>8</v>
      </c>
    </row>
    <row r="12349" spans="1:3" x14ac:dyDescent="0.3">
      <c r="A12349" s="103">
        <v>46167</v>
      </c>
      <c r="B12349" s="104">
        <v>60000215</v>
      </c>
      <c r="C12349" s="104">
        <v>44</v>
      </c>
    </row>
    <row r="12350" spans="1:3" x14ac:dyDescent="0.3">
      <c r="A12350" s="103">
        <v>46167</v>
      </c>
      <c r="B12350" s="104">
        <v>60000217</v>
      </c>
      <c r="C12350" s="104">
        <v>22</v>
      </c>
    </row>
    <row r="12351" spans="1:3" x14ac:dyDescent="0.3">
      <c r="A12351" s="103">
        <v>46167</v>
      </c>
      <c r="B12351" s="104">
        <v>60000218</v>
      </c>
      <c r="C12351" s="104">
        <v>16</v>
      </c>
    </row>
    <row r="12352" spans="1:3" x14ac:dyDescent="0.3">
      <c r="A12352" s="103">
        <v>46167</v>
      </c>
      <c r="B12352" s="104">
        <v>60000220</v>
      </c>
      <c r="C12352" s="104">
        <v>95</v>
      </c>
    </row>
    <row r="12353" spans="1:3" x14ac:dyDescent="0.3">
      <c r="A12353" s="103">
        <v>46167</v>
      </c>
      <c r="B12353" s="104">
        <v>60000221</v>
      </c>
      <c r="C12353" s="104">
        <v>33</v>
      </c>
    </row>
    <row r="12354" spans="1:3" x14ac:dyDescent="0.3">
      <c r="A12354" s="103">
        <v>46167</v>
      </c>
      <c r="B12354" s="104">
        <v>60000223</v>
      </c>
      <c r="C12354" s="104">
        <v>26</v>
      </c>
    </row>
    <row r="12355" spans="1:3" x14ac:dyDescent="0.3">
      <c r="A12355" s="103">
        <v>46167</v>
      </c>
      <c r="B12355" s="104">
        <v>60000224</v>
      </c>
      <c r="C12355" s="104">
        <v>11</v>
      </c>
    </row>
    <row r="12356" spans="1:3" x14ac:dyDescent="0.3">
      <c r="A12356" s="103">
        <v>46167</v>
      </c>
      <c r="B12356" s="104">
        <v>60000233</v>
      </c>
      <c r="C12356" s="104">
        <v>325</v>
      </c>
    </row>
    <row r="12357" spans="1:3" x14ac:dyDescent="0.3">
      <c r="A12357" s="103">
        <v>46167</v>
      </c>
      <c r="B12357" s="104">
        <v>60000267</v>
      </c>
      <c r="C12357" s="104">
        <v>1600</v>
      </c>
    </row>
    <row r="12358" spans="1:3" x14ac:dyDescent="0.3">
      <c r="A12358" s="103">
        <v>46167</v>
      </c>
      <c r="B12358" s="104">
        <v>60000270</v>
      </c>
      <c r="C12358" s="104">
        <v>196</v>
      </c>
    </row>
    <row r="12359" spans="1:3" x14ac:dyDescent="0.3">
      <c r="A12359" s="103">
        <v>46167</v>
      </c>
      <c r="B12359" s="104">
        <v>60000271</v>
      </c>
      <c r="C12359" s="104">
        <v>158</v>
      </c>
    </row>
    <row r="12360" spans="1:3" x14ac:dyDescent="0.3">
      <c r="A12360" s="103">
        <v>46167</v>
      </c>
      <c r="B12360" s="104">
        <v>60000272</v>
      </c>
      <c r="C12360" s="104">
        <v>156</v>
      </c>
    </row>
    <row r="12361" spans="1:3" x14ac:dyDescent="0.3">
      <c r="A12361" s="103">
        <v>46167</v>
      </c>
      <c r="B12361" s="104">
        <v>60000280</v>
      </c>
      <c r="C12361" s="104">
        <v>9</v>
      </c>
    </row>
    <row r="12362" spans="1:3" x14ac:dyDescent="0.3">
      <c r="A12362" s="103">
        <v>46167</v>
      </c>
      <c r="B12362" s="104">
        <v>60000281</v>
      </c>
      <c r="C12362" s="104">
        <v>25</v>
      </c>
    </row>
    <row r="12363" spans="1:3" x14ac:dyDescent="0.3">
      <c r="A12363" s="103">
        <v>46167</v>
      </c>
      <c r="B12363" s="104">
        <v>60000304</v>
      </c>
      <c r="C12363" s="104">
        <v>1052</v>
      </c>
    </row>
    <row r="12364" spans="1:3" x14ac:dyDescent="0.3">
      <c r="A12364" s="103">
        <v>46167</v>
      </c>
      <c r="B12364" s="104">
        <v>60000310</v>
      </c>
      <c r="C12364" s="104">
        <v>1048</v>
      </c>
    </row>
    <row r="12365" spans="1:3" x14ac:dyDescent="0.3">
      <c r="A12365" s="103">
        <v>46167</v>
      </c>
      <c r="B12365" s="104">
        <v>60000311</v>
      </c>
      <c r="C12365" s="104">
        <v>4816</v>
      </c>
    </row>
    <row r="12366" spans="1:3" x14ac:dyDescent="0.3">
      <c r="A12366" s="103">
        <v>46167</v>
      </c>
      <c r="B12366" s="104">
        <v>60000312</v>
      </c>
      <c r="C12366" s="104">
        <v>6738</v>
      </c>
    </row>
    <row r="12367" spans="1:3" x14ac:dyDescent="0.3">
      <c r="A12367" s="103">
        <v>46167</v>
      </c>
      <c r="B12367" s="104">
        <v>60000394</v>
      </c>
      <c r="C12367" s="104">
        <v>5880</v>
      </c>
    </row>
    <row r="12368" spans="1:3" x14ac:dyDescent="0.3">
      <c r="A12368" s="103">
        <v>46167</v>
      </c>
      <c r="B12368" s="104">
        <v>60000395</v>
      </c>
      <c r="C12368" s="104">
        <v>2352</v>
      </c>
    </row>
    <row r="12369" spans="1:3" x14ac:dyDescent="0.3">
      <c r="A12369" s="103">
        <v>46167</v>
      </c>
      <c r="B12369" s="104">
        <v>60000397</v>
      </c>
      <c r="C12369" s="104">
        <v>10</v>
      </c>
    </row>
    <row r="12370" spans="1:3" x14ac:dyDescent="0.3">
      <c r="A12370" s="103">
        <v>46167</v>
      </c>
      <c r="B12370" s="104">
        <v>60000440</v>
      </c>
      <c r="C12370" s="104">
        <v>20160</v>
      </c>
    </row>
    <row r="12371" spans="1:3" x14ac:dyDescent="0.3">
      <c r="A12371" s="103">
        <v>46167</v>
      </c>
      <c r="B12371" s="104">
        <v>60000539</v>
      </c>
      <c r="C12371" s="104">
        <v>881</v>
      </c>
    </row>
    <row r="12372" spans="1:3" x14ac:dyDescent="0.3">
      <c r="A12372" s="103">
        <v>46167</v>
      </c>
      <c r="B12372" s="104">
        <v>60000540</v>
      </c>
      <c r="C12372" s="104">
        <v>182</v>
      </c>
    </row>
    <row r="12373" spans="1:3" x14ac:dyDescent="0.3">
      <c r="A12373" s="103">
        <v>46167</v>
      </c>
      <c r="B12373" s="104">
        <v>60000552</v>
      </c>
      <c r="C12373" s="104">
        <v>2868</v>
      </c>
    </row>
    <row r="12374" spans="1:3" x14ac:dyDescent="0.3">
      <c r="A12374" s="103">
        <v>46167</v>
      </c>
      <c r="B12374" s="104">
        <v>60000557</v>
      </c>
      <c r="C12374" s="104">
        <v>119</v>
      </c>
    </row>
    <row r="12375" spans="1:3" x14ac:dyDescent="0.3">
      <c r="A12375" s="103">
        <v>46167</v>
      </c>
      <c r="B12375" s="104">
        <v>60000558</v>
      </c>
      <c r="C12375" s="104">
        <v>146</v>
      </c>
    </row>
    <row r="12376" spans="1:3" x14ac:dyDescent="0.3">
      <c r="A12376" s="103">
        <v>46167</v>
      </c>
      <c r="B12376" s="104">
        <v>60000559</v>
      </c>
      <c r="C12376" s="104">
        <v>119</v>
      </c>
    </row>
    <row r="12377" spans="1:3" x14ac:dyDescent="0.3">
      <c r="A12377" s="103">
        <v>46167</v>
      </c>
      <c r="B12377" s="104">
        <v>60000567</v>
      </c>
      <c r="C12377" s="104">
        <v>32</v>
      </c>
    </row>
    <row r="12378" spans="1:3" x14ac:dyDescent="0.3">
      <c r="A12378" s="103">
        <v>46167</v>
      </c>
      <c r="B12378" s="104">
        <v>60000569</v>
      </c>
      <c r="C12378" s="104">
        <v>2</v>
      </c>
    </row>
    <row r="12379" spans="1:3" x14ac:dyDescent="0.3">
      <c r="A12379" s="103">
        <v>46167</v>
      </c>
      <c r="B12379" s="104">
        <v>60000571</v>
      </c>
      <c r="C12379" s="104">
        <v>1</v>
      </c>
    </row>
    <row r="12380" spans="1:3" x14ac:dyDescent="0.3">
      <c r="A12380" s="103">
        <v>46167</v>
      </c>
      <c r="B12380" s="104">
        <v>60000572</v>
      </c>
      <c r="C12380" s="104">
        <v>10500</v>
      </c>
    </row>
    <row r="12381" spans="1:3" x14ac:dyDescent="0.3">
      <c r="A12381" s="103">
        <v>46167</v>
      </c>
      <c r="B12381" s="104">
        <v>60000573</v>
      </c>
      <c r="C12381" s="104">
        <v>10352</v>
      </c>
    </row>
    <row r="12382" spans="1:3" x14ac:dyDescent="0.3">
      <c r="A12382" s="103">
        <v>46167</v>
      </c>
      <c r="B12382" s="104">
        <v>60000576</v>
      </c>
      <c r="C12382" s="104">
        <v>3060</v>
      </c>
    </row>
    <row r="12383" spans="1:3" x14ac:dyDescent="0.3">
      <c r="A12383" s="103">
        <v>46167</v>
      </c>
      <c r="B12383" s="104">
        <v>60000577</v>
      </c>
      <c r="C12383" s="104">
        <v>2040</v>
      </c>
    </row>
    <row r="12384" spans="1:3" x14ac:dyDescent="0.3">
      <c r="A12384" s="103">
        <v>46167</v>
      </c>
      <c r="B12384" s="104">
        <v>60000578</v>
      </c>
      <c r="C12384" s="104">
        <v>45360</v>
      </c>
    </row>
    <row r="12385" spans="1:3" x14ac:dyDescent="0.3">
      <c r="A12385" s="103">
        <v>46167</v>
      </c>
      <c r="B12385" s="104">
        <v>60000579</v>
      </c>
      <c r="C12385" s="104">
        <v>15120</v>
      </c>
    </row>
    <row r="12386" spans="1:3" x14ac:dyDescent="0.3">
      <c r="A12386" s="103">
        <v>46167</v>
      </c>
      <c r="B12386" s="104">
        <v>60000582</v>
      </c>
      <c r="C12386" s="104">
        <v>20160</v>
      </c>
    </row>
    <row r="12387" spans="1:3" x14ac:dyDescent="0.3">
      <c r="A12387" s="103">
        <v>46167</v>
      </c>
      <c r="B12387" s="104">
        <v>60000583</v>
      </c>
      <c r="C12387" s="104">
        <v>20160</v>
      </c>
    </row>
    <row r="12388" spans="1:3" x14ac:dyDescent="0.3">
      <c r="A12388" s="103">
        <v>46167</v>
      </c>
      <c r="B12388" s="104">
        <v>60000591</v>
      </c>
      <c r="C12388" s="104">
        <v>580</v>
      </c>
    </row>
    <row r="12389" spans="1:3" x14ac:dyDescent="0.3">
      <c r="A12389" s="103">
        <v>46167</v>
      </c>
      <c r="B12389" s="104">
        <v>60000593</v>
      </c>
      <c r="C12389" s="104">
        <v>1382</v>
      </c>
    </row>
    <row r="12390" spans="1:3" x14ac:dyDescent="0.3">
      <c r="A12390" s="103">
        <v>46167</v>
      </c>
      <c r="B12390" s="104">
        <v>60000594</v>
      </c>
      <c r="C12390" s="104">
        <v>6</v>
      </c>
    </row>
    <row r="12391" spans="1:3" x14ac:dyDescent="0.3">
      <c r="A12391" s="103">
        <v>46167</v>
      </c>
      <c r="B12391" s="104">
        <v>60000595</v>
      </c>
      <c r="C12391" s="104">
        <v>3915</v>
      </c>
    </row>
    <row r="12392" spans="1:3" x14ac:dyDescent="0.3">
      <c r="A12392" s="103">
        <v>46167</v>
      </c>
      <c r="B12392" s="104">
        <v>60000598</v>
      </c>
      <c r="C12392" s="104">
        <v>0</v>
      </c>
    </row>
    <row r="12393" spans="1:3" x14ac:dyDescent="0.3">
      <c r="A12393" s="103">
        <v>46167</v>
      </c>
      <c r="B12393" s="104">
        <v>60000636</v>
      </c>
      <c r="C12393" s="104">
        <v>12792</v>
      </c>
    </row>
    <row r="12394" spans="1:3" x14ac:dyDescent="0.3">
      <c r="A12394" s="103">
        <v>46167</v>
      </c>
      <c r="B12394" s="104">
        <v>60000637</v>
      </c>
      <c r="C12394" s="104">
        <v>288</v>
      </c>
    </row>
    <row r="12395" spans="1:3" x14ac:dyDescent="0.3">
      <c r="A12395" s="103">
        <v>46167</v>
      </c>
      <c r="B12395" s="104">
        <v>60000638</v>
      </c>
      <c r="C12395" s="104">
        <v>35154</v>
      </c>
    </row>
    <row r="12396" spans="1:3" x14ac:dyDescent="0.3">
      <c r="A12396" s="103">
        <v>46167</v>
      </c>
      <c r="B12396" s="104">
        <v>60000639</v>
      </c>
      <c r="C12396" s="104">
        <v>2980</v>
      </c>
    </row>
    <row r="12397" spans="1:3" x14ac:dyDescent="0.3">
      <c r="A12397" s="103">
        <v>46167</v>
      </c>
      <c r="B12397" s="104">
        <v>60000640</v>
      </c>
      <c r="C12397" s="104">
        <v>332</v>
      </c>
    </row>
    <row r="12398" spans="1:3" x14ac:dyDescent="0.3">
      <c r="A12398" s="103">
        <v>46168</v>
      </c>
      <c r="B12398" s="104">
        <v>60000000</v>
      </c>
      <c r="C12398" s="104">
        <v>105</v>
      </c>
    </row>
    <row r="12399" spans="1:3" x14ac:dyDescent="0.3">
      <c r="A12399" s="103">
        <v>46168</v>
      </c>
      <c r="B12399" s="104">
        <v>60000002</v>
      </c>
      <c r="C12399" s="104">
        <v>18951</v>
      </c>
    </row>
    <row r="12400" spans="1:3" x14ac:dyDescent="0.3">
      <c r="A12400" s="103">
        <v>46168</v>
      </c>
      <c r="B12400" s="104">
        <v>60000003</v>
      </c>
      <c r="C12400" s="104">
        <v>21</v>
      </c>
    </row>
    <row r="12401" spans="1:3" x14ac:dyDescent="0.3">
      <c r="A12401" s="103">
        <v>46168</v>
      </c>
      <c r="B12401" s="104">
        <v>60000005</v>
      </c>
      <c r="C12401" s="104">
        <v>176</v>
      </c>
    </row>
    <row r="12402" spans="1:3" x14ac:dyDescent="0.3">
      <c r="A12402" s="103">
        <v>46168</v>
      </c>
      <c r="B12402" s="104">
        <v>60000008</v>
      </c>
      <c r="C12402" s="104">
        <v>578</v>
      </c>
    </row>
    <row r="12403" spans="1:3" x14ac:dyDescent="0.3">
      <c r="A12403" s="103">
        <v>46168</v>
      </c>
      <c r="B12403" s="104">
        <v>60000009</v>
      </c>
      <c r="C12403" s="104">
        <v>1192</v>
      </c>
    </row>
    <row r="12404" spans="1:3" x14ac:dyDescent="0.3">
      <c r="A12404" s="103">
        <v>46168</v>
      </c>
      <c r="B12404" s="104">
        <v>60000026</v>
      </c>
      <c r="C12404" s="104">
        <v>148</v>
      </c>
    </row>
    <row r="12405" spans="1:3" x14ac:dyDescent="0.3">
      <c r="A12405" s="103">
        <v>46168</v>
      </c>
      <c r="B12405" s="104">
        <v>60000027</v>
      </c>
      <c r="C12405" s="104">
        <v>310</v>
      </c>
    </row>
    <row r="12406" spans="1:3" x14ac:dyDescent="0.3">
      <c r="A12406" s="103">
        <v>46168</v>
      </c>
      <c r="B12406" s="104">
        <v>60000028</v>
      </c>
      <c r="C12406" s="104">
        <v>287</v>
      </c>
    </row>
    <row r="12407" spans="1:3" x14ac:dyDescent="0.3">
      <c r="A12407" s="103">
        <v>46168</v>
      </c>
      <c r="B12407" s="104">
        <v>60000029</v>
      </c>
      <c r="C12407" s="104">
        <v>171</v>
      </c>
    </row>
    <row r="12408" spans="1:3" x14ac:dyDescent="0.3">
      <c r="A12408" s="103">
        <v>46168</v>
      </c>
      <c r="B12408" s="104">
        <v>60000030</v>
      </c>
      <c r="C12408" s="104">
        <v>3041</v>
      </c>
    </row>
    <row r="12409" spans="1:3" x14ac:dyDescent="0.3">
      <c r="A12409" s="103">
        <v>46168</v>
      </c>
      <c r="B12409" s="104">
        <v>60000031</v>
      </c>
      <c r="C12409" s="104">
        <v>13649</v>
      </c>
    </row>
    <row r="12410" spans="1:3" x14ac:dyDescent="0.3">
      <c r="A12410" s="103">
        <v>46168</v>
      </c>
      <c r="B12410" s="104">
        <v>60000032</v>
      </c>
      <c r="C12410" s="104">
        <v>1385</v>
      </c>
    </row>
    <row r="12411" spans="1:3" x14ac:dyDescent="0.3">
      <c r="A12411" s="103">
        <v>46168</v>
      </c>
      <c r="B12411" s="104">
        <v>60000033</v>
      </c>
      <c r="C12411" s="104">
        <v>407</v>
      </c>
    </row>
    <row r="12412" spans="1:3" x14ac:dyDescent="0.3">
      <c r="A12412" s="103">
        <v>46168</v>
      </c>
      <c r="B12412" s="104">
        <v>60000035</v>
      </c>
      <c r="C12412" s="104">
        <v>35526</v>
      </c>
    </row>
    <row r="12413" spans="1:3" x14ac:dyDescent="0.3">
      <c r="A12413" s="103">
        <v>46168</v>
      </c>
      <c r="B12413" s="104">
        <v>60000036</v>
      </c>
      <c r="C12413" s="104">
        <v>262</v>
      </c>
    </row>
    <row r="12414" spans="1:3" x14ac:dyDescent="0.3">
      <c r="A12414" s="103">
        <v>46168</v>
      </c>
      <c r="B12414" s="104">
        <v>60000038</v>
      </c>
      <c r="C12414" s="104">
        <v>60</v>
      </c>
    </row>
    <row r="12415" spans="1:3" x14ac:dyDescent="0.3">
      <c r="A12415" s="103">
        <v>46168</v>
      </c>
      <c r="B12415" s="104">
        <v>60000039</v>
      </c>
      <c r="C12415" s="104">
        <v>72</v>
      </c>
    </row>
    <row r="12416" spans="1:3" x14ac:dyDescent="0.3">
      <c r="A12416" s="103">
        <v>46168</v>
      </c>
      <c r="B12416" s="104">
        <v>60000041</v>
      </c>
      <c r="C12416" s="104">
        <v>554</v>
      </c>
    </row>
    <row r="12417" spans="1:3" x14ac:dyDescent="0.3">
      <c r="A12417" s="103">
        <v>46168</v>
      </c>
      <c r="B12417" s="104">
        <v>60000043</v>
      </c>
      <c r="C12417" s="104">
        <v>848</v>
      </c>
    </row>
    <row r="12418" spans="1:3" x14ac:dyDescent="0.3">
      <c r="A12418" s="103">
        <v>46168</v>
      </c>
      <c r="B12418" s="104">
        <v>60000044</v>
      </c>
      <c r="C12418" s="104">
        <v>11306</v>
      </c>
    </row>
    <row r="12419" spans="1:3" x14ac:dyDescent="0.3">
      <c r="A12419" s="103">
        <v>46168</v>
      </c>
      <c r="B12419" s="104">
        <v>60000045</v>
      </c>
      <c r="C12419" s="104">
        <v>1770</v>
      </c>
    </row>
    <row r="12420" spans="1:3" x14ac:dyDescent="0.3">
      <c r="A12420" s="103">
        <v>46168</v>
      </c>
      <c r="B12420" s="104">
        <v>60000048</v>
      </c>
      <c r="C12420" s="104">
        <v>203</v>
      </c>
    </row>
    <row r="12421" spans="1:3" x14ac:dyDescent="0.3">
      <c r="A12421" s="103">
        <v>46168</v>
      </c>
      <c r="B12421" s="104">
        <v>60000052</v>
      </c>
      <c r="C12421" s="104">
        <v>420</v>
      </c>
    </row>
    <row r="12422" spans="1:3" x14ac:dyDescent="0.3">
      <c r="A12422" s="103">
        <v>46168</v>
      </c>
      <c r="B12422" s="104">
        <v>60000053</v>
      </c>
      <c r="C12422" s="104">
        <v>276</v>
      </c>
    </row>
    <row r="12423" spans="1:3" x14ac:dyDescent="0.3">
      <c r="A12423" s="103">
        <v>46168</v>
      </c>
      <c r="B12423" s="104">
        <v>60000054</v>
      </c>
      <c r="C12423" s="104">
        <v>156</v>
      </c>
    </row>
    <row r="12424" spans="1:3" x14ac:dyDescent="0.3">
      <c r="A12424" s="103">
        <v>46168</v>
      </c>
      <c r="B12424" s="104">
        <v>60000055</v>
      </c>
      <c r="C12424" s="104">
        <v>24</v>
      </c>
    </row>
    <row r="12425" spans="1:3" x14ac:dyDescent="0.3">
      <c r="A12425" s="103">
        <v>46168</v>
      </c>
      <c r="B12425" s="104">
        <v>60000057</v>
      </c>
      <c r="C12425" s="104">
        <v>40175</v>
      </c>
    </row>
    <row r="12426" spans="1:3" x14ac:dyDescent="0.3">
      <c r="A12426" s="103">
        <v>46168</v>
      </c>
      <c r="B12426" s="104">
        <v>60000058</v>
      </c>
      <c r="C12426" s="104">
        <v>6588</v>
      </c>
    </row>
    <row r="12427" spans="1:3" x14ac:dyDescent="0.3">
      <c r="A12427" s="103">
        <v>46168</v>
      </c>
      <c r="B12427" s="104">
        <v>60000111</v>
      </c>
      <c r="C12427" s="104">
        <v>4</v>
      </c>
    </row>
    <row r="12428" spans="1:3" x14ac:dyDescent="0.3">
      <c r="A12428" s="103">
        <v>46168</v>
      </c>
      <c r="B12428" s="104">
        <v>60000113</v>
      </c>
      <c r="C12428" s="104">
        <v>2807</v>
      </c>
    </row>
    <row r="12429" spans="1:3" x14ac:dyDescent="0.3">
      <c r="A12429" s="103">
        <v>46168</v>
      </c>
      <c r="B12429" s="104">
        <v>60000114</v>
      </c>
      <c r="C12429" s="104">
        <v>745</v>
      </c>
    </row>
    <row r="12430" spans="1:3" x14ac:dyDescent="0.3">
      <c r="A12430" s="103">
        <v>46168</v>
      </c>
      <c r="B12430" s="104">
        <v>60000120</v>
      </c>
      <c r="C12430" s="104">
        <v>708</v>
      </c>
    </row>
    <row r="12431" spans="1:3" x14ac:dyDescent="0.3">
      <c r="A12431" s="103">
        <v>46168</v>
      </c>
      <c r="B12431" s="104">
        <v>60000121</v>
      </c>
      <c r="C12431" s="104">
        <v>616</v>
      </c>
    </row>
    <row r="12432" spans="1:3" x14ac:dyDescent="0.3">
      <c r="A12432" s="103">
        <v>46168</v>
      </c>
      <c r="B12432" s="104">
        <v>60000123</v>
      </c>
      <c r="C12432" s="104">
        <v>4</v>
      </c>
    </row>
    <row r="12433" spans="1:3" x14ac:dyDescent="0.3">
      <c r="A12433" s="103">
        <v>46168</v>
      </c>
      <c r="B12433" s="104">
        <v>60000124</v>
      </c>
      <c r="C12433" s="104">
        <v>66</v>
      </c>
    </row>
    <row r="12434" spans="1:3" x14ac:dyDescent="0.3">
      <c r="A12434" s="103">
        <v>46168</v>
      </c>
      <c r="B12434" s="104">
        <v>60000125</v>
      </c>
      <c r="C12434" s="104">
        <v>34</v>
      </c>
    </row>
    <row r="12435" spans="1:3" x14ac:dyDescent="0.3">
      <c r="A12435" s="103">
        <v>46168</v>
      </c>
      <c r="B12435" s="104">
        <v>60000130</v>
      </c>
      <c r="C12435" s="104">
        <v>32</v>
      </c>
    </row>
    <row r="12436" spans="1:3" x14ac:dyDescent="0.3">
      <c r="A12436" s="103">
        <v>46168</v>
      </c>
      <c r="B12436" s="104">
        <v>60000131</v>
      </c>
      <c r="C12436" s="104">
        <v>40</v>
      </c>
    </row>
    <row r="12437" spans="1:3" x14ac:dyDescent="0.3">
      <c r="A12437" s="103">
        <v>46168</v>
      </c>
      <c r="B12437" s="104">
        <v>60000132</v>
      </c>
      <c r="C12437" s="104">
        <v>60</v>
      </c>
    </row>
    <row r="12438" spans="1:3" x14ac:dyDescent="0.3">
      <c r="A12438" s="103">
        <v>46168</v>
      </c>
      <c r="B12438" s="104">
        <v>60000138</v>
      </c>
      <c r="C12438" s="104">
        <v>247</v>
      </c>
    </row>
    <row r="12439" spans="1:3" x14ac:dyDescent="0.3">
      <c r="A12439" s="103">
        <v>46168</v>
      </c>
      <c r="B12439" s="104">
        <v>60000142</v>
      </c>
      <c r="C12439" s="104">
        <v>36</v>
      </c>
    </row>
    <row r="12440" spans="1:3" x14ac:dyDescent="0.3">
      <c r="A12440" s="103">
        <v>46168</v>
      </c>
      <c r="B12440" s="104">
        <v>60000172</v>
      </c>
      <c r="C12440" s="104">
        <v>116</v>
      </c>
    </row>
    <row r="12441" spans="1:3" x14ac:dyDescent="0.3">
      <c r="A12441" s="103">
        <v>46168</v>
      </c>
      <c r="B12441" s="104">
        <v>60000173</v>
      </c>
      <c r="C12441" s="104">
        <v>1024</v>
      </c>
    </row>
    <row r="12442" spans="1:3" x14ac:dyDescent="0.3">
      <c r="A12442" s="103">
        <v>46168</v>
      </c>
      <c r="B12442" s="104">
        <v>60000180</v>
      </c>
      <c r="C12442" s="104">
        <v>59</v>
      </c>
    </row>
    <row r="12443" spans="1:3" x14ac:dyDescent="0.3">
      <c r="A12443" s="103">
        <v>46168</v>
      </c>
      <c r="B12443" s="104">
        <v>60000182</v>
      </c>
      <c r="C12443" s="104">
        <v>65</v>
      </c>
    </row>
    <row r="12444" spans="1:3" x14ac:dyDescent="0.3">
      <c r="A12444" s="103">
        <v>46168</v>
      </c>
      <c r="B12444" s="104">
        <v>60000183</v>
      </c>
      <c r="C12444" s="104">
        <v>228</v>
      </c>
    </row>
    <row r="12445" spans="1:3" x14ac:dyDescent="0.3">
      <c r="A12445" s="103">
        <v>46168</v>
      </c>
      <c r="B12445" s="104">
        <v>60000184</v>
      </c>
      <c r="C12445" s="104">
        <v>198</v>
      </c>
    </row>
    <row r="12446" spans="1:3" x14ac:dyDescent="0.3">
      <c r="A12446" s="103">
        <v>46168</v>
      </c>
      <c r="B12446" s="104">
        <v>60000185</v>
      </c>
      <c r="C12446" s="104">
        <v>62</v>
      </c>
    </row>
    <row r="12447" spans="1:3" x14ac:dyDescent="0.3">
      <c r="A12447" s="103">
        <v>46168</v>
      </c>
      <c r="B12447" s="104">
        <v>60000201</v>
      </c>
      <c r="C12447" s="104">
        <v>30</v>
      </c>
    </row>
    <row r="12448" spans="1:3" x14ac:dyDescent="0.3">
      <c r="A12448" s="103">
        <v>46168</v>
      </c>
      <c r="B12448" s="104">
        <v>60000202</v>
      </c>
      <c r="C12448" s="104">
        <v>29</v>
      </c>
    </row>
    <row r="12449" spans="1:3" x14ac:dyDescent="0.3">
      <c r="A12449" s="103">
        <v>46168</v>
      </c>
      <c r="B12449" s="104">
        <v>60000203</v>
      </c>
      <c r="C12449" s="104">
        <v>31</v>
      </c>
    </row>
    <row r="12450" spans="1:3" x14ac:dyDescent="0.3">
      <c r="A12450" s="103">
        <v>46168</v>
      </c>
      <c r="B12450" s="104">
        <v>60000206</v>
      </c>
      <c r="C12450" s="104">
        <v>15</v>
      </c>
    </row>
    <row r="12451" spans="1:3" x14ac:dyDescent="0.3">
      <c r="A12451" s="103">
        <v>46168</v>
      </c>
      <c r="B12451" s="104">
        <v>60000211</v>
      </c>
      <c r="C12451" s="104">
        <v>17</v>
      </c>
    </row>
    <row r="12452" spans="1:3" x14ac:dyDescent="0.3">
      <c r="A12452" s="103">
        <v>46168</v>
      </c>
      <c r="B12452" s="104">
        <v>60000212</v>
      </c>
      <c r="C12452" s="104">
        <v>18</v>
      </c>
    </row>
    <row r="12453" spans="1:3" x14ac:dyDescent="0.3">
      <c r="A12453" s="103">
        <v>46168</v>
      </c>
      <c r="B12453" s="104">
        <v>60000215</v>
      </c>
      <c r="C12453" s="104">
        <v>24</v>
      </c>
    </row>
    <row r="12454" spans="1:3" x14ac:dyDescent="0.3">
      <c r="A12454" s="103">
        <v>46168</v>
      </c>
      <c r="B12454" s="104">
        <v>60000217</v>
      </c>
      <c r="C12454" s="104">
        <v>28</v>
      </c>
    </row>
    <row r="12455" spans="1:3" x14ac:dyDescent="0.3">
      <c r="A12455" s="103">
        <v>46168</v>
      </c>
      <c r="B12455" s="104">
        <v>60000218</v>
      </c>
      <c r="C12455" s="104">
        <v>18</v>
      </c>
    </row>
    <row r="12456" spans="1:3" x14ac:dyDescent="0.3">
      <c r="A12456" s="103">
        <v>46168</v>
      </c>
      <c r="B12456" s="104">
        <v>60000220</v>
      </c>
      <c r="C12456" s="104">
        <v>80</v>
      </c>
    </row>
    <row r="12457" spans="1:3" x14ac:dyDescent="0.3">
      <c r="A12457" s="103">
        <v>46168</v>
      </c>
      <c r="B12457" s="104">
        <v>60000221</v>
      </c>
      <c r="C12457" s="104">
        <v>66</v>
      </c>
    </row>
    <row r="12458" spans="1:3" x14ac:dyDescent="0.3">
      <c r="A12458" s="103">
        <v>46168</v>
      </c>
      <c r="B12458" s="104">
        <v>60000223</v>
      </c>
      <c r="C12458" s="104">
        <v>74</v>
      </c>
    </row>
    <row r="12459" spans="1:3" x14ac:dyDescent="0.3">
      <c r="A12459" s="103">
        <v>46168</v>
      </c>
      <c r="B12459" s="104">
        <v>60000224</v>
      </c>
      <c r="C12459" s="104">
        <v>21</v>
      </c>
    </row>
    <row r="12460" spans="1:3" x14ac:dyDescent="0.3">
      <c r="A12460" s="103">
        <v>46168</v>
      </c>
      <c r="B12460" s="104">
        <v>60000225</v>
      </c>
      <c r="C12460" s="104">
        <v>13</v>
      </c>
    </row>
    <row r="12461" spans="1:3" x14ac:dyDescent="0.3">
      <c r="A12461" s="103">
        <v>46168</v>
      </c>
      <c r="B12461" s="104">
        <v>60000233</v>
      </c>
      <c r="C12461" s="104">
        <v>520</v>
      </c>
    </row>
    <row r="12462" spans="1:3" x14ac:dyDescent="0.3">
      <c r="A12462" s="103">
        <v>46168</v>
      </c>
      <c r="B12462" s="104">
        <v>60000270</v>
      </c>
      <c r="C12462" s="104">
        <v>197</v>
      </c>
    </row>
    <row r="12463" spans="1:3" x14ac:dyDescent="0.3">
      <c r="A12463" s="103">
        <v>46168</v>
      </c>
      <c r="B12463" s="104">
        <v>60000271</v>
      </c>
      <c r="C12463" s="104">
        <v>221</v>
      </c>
    </row>
    <row r="12464" spans="1:3" x14ac:dyDescent="0.3">
      <c r="A12464" s="103">
        <v>46168</v>
      </c>
      <c r="B12464" s="104">
        <v>60000272</v>
      </c>
      <c r="C12464" s="104">
        <v>208</v>
      </c>
    </row>
    <row r="12465" spans="1:3" x14ac:dyDescent="0.3">
      <c r="A12465" s="103">
        <v>46168</v>
      </c>
      <c r="B12465" s="104">
        <v>60000280</v>
      </c>
      <c r="C12465" s="104">
        <v>77</v>
      </c>
    </row>
    <row r="12466" spans="1:3" x14ac:dyDescent="0.3">
      <c r="A12466" s="103">
        <v>46168</v>
      </c>
      <c r="B12466" s="104">
        <v>60000281</v>
      </c>
      <c r="C12466" s="104">
        <v>158</v>
      </c>
    </row>
    <row r="12467" spans="1:3" x14ac:dyDescent="0.3">
      <c r="A12467" s="103">
        <v>46168</v>
      </c>
      <c r="B12467" s="104">
        <v>60000304</v>
      </c>
      <c r="C12467" s="104">
        <v>106</v>
      </c>
    </row>
    <row r="12468" spans="1:3" x14ac:dyDescent="0.3">
      <c r="A12468" s="103">
        <v>46168</v>
      </c>
      <c r="B12468" s="104">
        <v>60000310</v>
      </c>
      <c r="C12468" s="104">
        <v>90</v>
      </c>
    </row>
    <row r="12469" spans="1:3" x14ac:dyDescent="0.3">
      <c r="A12469" s="103">
        <v>46168</v>
      </c>
      <c r="B12469" s="104">
        <v>60000311</v>
      </c>
      <c r="C12469" s="104">
        <v>9</v>
      </c>
    </row>
    <row r="12470" spans="1:3" x14ac:dyDescent="0.3">
      <c r="A12470" s="103">
        <v>46168</v>
      </c>
      <c r="B12470" s="104">
        <v>60000312</v>
      </c>
      <c r="C12470" s="104">
        <v>7634</v>
      </c>
    </row>
    <row r="12471" spans="1:3" x14ac:dyDescent="0.3">
      <c r="A12471" s="103">
        <v>46168</v>
      </c>
      <c r="B12471" s="104">
        <v>60000394</v>
      </c>
      <c r="C12471" s="104">
        <v>7200</v>
      </c>
    </row>
    <row r="12472" spans="1:3" x14ac:dyDescent="0.3">
      <c r="A12472" s="103">
        <v>46168</v>
      </c>
      <c r="B12472" s="104">
        <v>60000395</v>
      </c>
      <c r="C12472" s="104">
        <v>6048</v>
      </c>
    </row>
    <row r="12473" spans="1:3" x14ac:dyDescent="0.3">
      <c r="A12473" s="103">
        <v>46168</v>
      </c>
      <c r="B12473" s="104">
        <v>60000408</v>
      </c>
      <c r="C12473" s="104">
        <v>418</v>
      </c>
    </row>
    <row r="12474" spans="1:3" x14ac:dyDescent="0.3">
      <c r="A12474" s="103">
        <v>46168</v>
      </c>
      <c r="B12474" s="104">
        <v>60000409</v>
      </c>
      <c r="C12474" s="104">
        <v>396</v>
      </c>
    </row>
    <row r="12475" spans="1:3" x14ac:dyDescent="0.3">
      <c r="A12475" s="103">
        <v>46168</v>
      </c>
      <c r="B12475" s="104">
        <v>60000440</v>
      </c>
      <c r="C12475" s="104">
        <v>20160</v>
      </c>
    </row>
    <row r="12476" spans="1:3" x14ac:dyDescent="0.3">
      <c r="A12476" s="103">
        <v>46168</v>
      </c>
      <c r="B12476" s="104">
        <v>60000539</v>
      </c>
      <c r="C12476" s="104">
        <v>124</v>
      </c>
    </row>
    <row r="12477" spans="1:3" x14ac:dyDescent="0.3">
      <c r="A12477" s="103">
        <v>46168</v>
      </c>
      <c r="B12477" s="104">
        <v>60000540</v>
      </c>
      <c r="C12477" s="104">
        <v>110</v>
      </c>
    </row>
    <row r="12478" spans="1:3" x14ac:dyDescent="0.3">
      <c r="A12478" s="103">
        <v>46168</v>
      </c>
      <c r="B12478" s="104">
        <v>60000557</v>
      </c>
      <c r="C12478" s="104">
        <v>49</v>
      </c>
    </row>
    <row r="12479" spans="1:3" x14ac:dyDescent="0.3">
      <c r="A12479" s="103">
        <v>46168</v>
      </c>
      <c r="B12479" s="104">
        <v>60000558</v>
      </c>
      <c r="C12479" s="104">
        <v>71</v>
      </c>
    </row>
    <row r="12480" spans="1:3" x14ac:dyDescent="0.3">
      <c r="A12480" s="103">
        <v>46168</v>
      </c>
      <c r="B12480" s="104">
        <v>60000559</v>
      </c>
      <c r="C12480" s="104">
        <v>47</v>
      </c>
    </row>
    <row r="12481" spans="1:3" x14ac:dyDescent="0.3">
      <c r="A12481" s="103">
        <v>46168</v>
      </c>
      <c r="B12481" s="104">
        <v>60000567</v>
      </c>
      <c r="C12481" s="104">
        <v>131</v>
      </c>
    </row>
    <row r="12482" spans="1:3" x14ac:dyDescent="0.3">
      <c r="A12482" s="103">
        <v>46168</v>
      </c>
      <c r="B12482" s="104">
        <v>60000568</v>
      </c>
      <c r="C12482" s="104">
        <v>2</v>
      </c>
    </row>
    <row r="12483" spans="1:3" x14ac:dyDescent="0.3">
      <c r="A12483" s="103">
        <v>46168</v>
      </c>
      <c r="B12483" s="104">
        <v>60000569</v>
      </c>
      <c r="C12483" s="104">
        <v>89</v>
      </c>
    </row>
    <row r="12484" spans="1:3" x14ac:dyDescent="0.3">
      <c r="A12484" s="103">
        <v>46168</v>
      </c>
      <c r="B12484" s="104">
        <v>60000570</v>
      </c>
      <c r="C12484" s="104">
        <v>690</v>
      </c>
    </row>
    <row r="12485" spans="1:3" x14ac:dyDescent="0.3">
      <c r="A12485" s="103">
        <v>46168</v>
      </c>
      <c r="B12485" s="104">
        <v>60000571</v>
      </c>
      <c r="C12485" s="104">
        <v>146</v>
      </c>
    </row>
    <row r="12486" spans="1:3" x14ac:dyDescent="0.3">
      <c r="A12486" s="103">
        <v>46168</v>
      </c>
      <c r="B12486" s="104">
        <v>60000572</v>
      </c>
      <c r="C12486" s="104">
        <v>12000</v>
      </c>
    </row>
    <row r="12487" spans="1:3" x14ac:dyDescent="0.3">
      <c r="A12487" s="103">
        <v>46168</v>
      </c>
      <c r="B12487" s="104">
        <v>60000576</v>
      </c>
      <c r="C12487" s="104">
        <v>6000</v>
      </c>
    </row>
    <row r="12488" spans="1:3" x14ac:dyDescent="0.3">
      <c r="A12488" s="103">
        <v>46168</v>
      </c>
      <c r="B12488" s="104">
        <v>60000577</v>
      </c>
      <c r="C12488" s="104">
        <v>900</v>
      </c>
    </row>
    <row r="12489" spans="1:3" x14ac:dyDescent="0.3">
      <c r="A12489" s="103">
        <v>46168</v>
      </c>
      <c r="B12489" s="104">
        <v>60000578</v>
      </c>
      <c r="C12489" s="104">
        <v>41400</v>
      </c>
    </row>
    <row r="12490" spans="1:3" x14ac:dyDescent="0.3">
      <c r="A12490" s="103">
        <v>46168</v>
      </c>
      <c r="B12490" s="104">
        <v>60000579</v>
      </c>
      <c r="C12490" s="104">
        <v>14256</v>
      </c>
    </row>
    <row r="12491" spans="1:3" x14ac:dyDescent="0.3">
      <c r="A12491" s="103">
        <v>46168</v>
      </c>
      <c r="B12491" s="104">
        <v>60000580</v>
      </c>
      <c r="C12491" s="104">
        <v>4080</v>
      </c>
    </row>
    <row r="12492" spans="1:3" x14ac:dyDescent="0.3">
      <c r="A12492" s="103">
        <v>46168</v>
      </c>
      <c r="B12492" s="104">
        <v>60000582</v>
      </c>
      <c r="C12492" s="104">
        <v>15120</v>
      </c>
    </row>
    <row r="12493" spans="1:3" x14ac:dyDescent="0.3">
      <c r="A12493" s="103">
        <v>46168</v>
      </c>
      <c r="B12493" s="104">
        <v>60000583</v>
      </c>
      <c r="C12493" s="104">
        <v>20160</v>
      </c>
    </row>
    <row r="12494" spans="1:3" x14ac:dyDescent="0.3">
      <c r="A12494" s="103">
        <v>46168</v>
      </c>
      <c r="B12494" s="104">
        <v>60000591</v>
      </c>
      <c r="C12494" s="104">
        <v>1686</v>
      </c>
    </row>
    <row r="12495" spans="1:3" x14ac:dyDescent="0.3">
      <c r="A12495" s="103">
        <v>46168</v>
      </c>
      <c r="B12495" s="104">
        <v>60000592</v>
      </c>
      <c r="C12495" s="104">
        <v>1272</v>
      </c>
    </row>
    <row r="12496" spans="1:3" x14ac:dyDescent="0.3">
      <c r="A12496" s="103">
        <v>46168</v>
      </c>
      <c r="B12496" s="104">
        <v>60000593</v>
      </c>
      <c r="C12496" s="104">
        <v>1525</v>
      </c>
    </row>
    <row r="12497" spans="1:3" x14ac:dyDescent="0.3">
      <c r="A12497" s="103">
        <v>46168</v>
      </c>
      <c r="B12497" s="104">
        <v>60000594</v>
      </c>
      <c r="C12497" s="104">
        <v>168</v>
      </c>
    </row>
    <row r="12498" spans="1:3" x14ac:dyDescent="0.3">
      <c r="A12498" s="103">
        <v>46168</v>
      </c>
      <c r="B12498" s="104">
        <v>60000595</v>
      </c>
      <c r="C12498" s="104">
        <v>6303</v>
      </c>
    </row>
    <row r="12499" spans="1:3" x14ac:dyDescent="0.3">
      <c r="A12499" s="103">
        <v>46168</v>
      </c>
      <c r="B12499" s="104">
        <v>60000596</v>
      </c>
      <c r="C12499" s="104">
        <v>128</v>
      </c>
    </row>
    <row r="12500" spans="1:3" x14ac:dyDescent="0.3">
      <c r="A12500" s="103">
        <v>46168</v>
      </c>
      <c r="B12500" s="104">
        <v>60000597</v>
      </c>
      <c r="C12500" s="104">
        <v>80</v>
      </c>
    </row>
    <row r="12501" spans="1:3" x14ac:dyDescent="0.3">
      <c r="A12501" s="103">
        <v>46168</v>
      </c>
      <c r="B12501" s="104">
        <v>60000598</v>
      </c>
      <c r="C12501" s="104">
        <v>160</v>
      </c>
    </row>
    <row r="12502" spans="1:3" x14ac:dyDescent="0.3">
      <c r="A12502" s="103">
        <v>46168</v>
      </c>
      <c r="B12502" s="104">
        <v>60000636</v>
      </c>
      <c r="C12502" s="104">
        <v>40404</v>
      </c>
    </row>
    <row r="12503" spans="1:3" x14ac:dyDescent="0.3">
      <c r="A12503" s="103">
        <v>46168</v>
      </c>
      <c r="B12503" s="104">
        <v>60000637</v>
      </c>
      <c r="C12503" s="104">
        <v>48</v>
      </c>
    </row>
    <row r="12504" spans="1:3" x14ac:dyDescent="0.3">
      <c r="A12504" s="103">
        <v>46168</v>
      </c>
      <c r="B12504" s="104">
        <v>60000638</v>
      </c>
      <c r="C12504" s="104">
        <v>67046</v>
      </c>
    </row>
    <row r="12505" spans="1:3" x14ac:dyDescent="0.3">
      <c r="A12505" s="103">
        <v>46168</v>
      </c>
      <c r="B12505" s="104">
        <v>60000639</v>
      </c>
      <c r="C12505" s="104">
        <v>6274</v>
      </c>
    </row>
    <row r="12506" spans="1:3" x14ac:dyDescent="0.3">
      <c r="A12506" s="103">
        <v>46168</v>
      </c>
      <c r="B12506" s="104">
        <v>60000640</v>
      </c>
      <c r="C12506" s="104">
        <v>2908</v>
      </c>
    </row>
    <row r="12507" spans="1:3" x14ac:dyDescent="0.3">
      <c r="A12507" s="103">
        <v>46169</v>
      </c>
      <c r="B12507" s="104">
        <v>60000000</v>
      </c>
      <c r="C12507" s="104">
        <v>16</v>
      </c>
    </row>
    <row r="12508" spans="1:3" x14ac:dyDescent="0.3">
      <c r="A12508" s="103">
        <v>46169</v>
      </c>
      <c r="B12508" s="104">
        <v>60000002</v>
      </c>
      <c r="C12508" s="104">
        <v>24473</v>
      </c>
    </row>
    <row r="12509" spans="1:3" x14ac:dyDescent="0.3">
      <c r="A12509" s="103">
        <v>46169</v>
      </c>
      <c r="B12509" s="104">
        <v>60000003</v>
      </c>
      <c r="C12509" s="104">
        <v>54</v>
      </c>
    </row>
    <row r="12510" spans="1:3" x14ac:dyDescent="0.3">
      <c r="A12510" s="103">
        <v>46169</v>
      </c>
      <c r="B12510" s="104">
        <v>60000005</v>
      </c>
      <c r="C12510" s="104">
        <v>110</v>
      </c>
    </row>
    <row r="12511" spans="1:3" x14ac:dyDescent="0.3">
      <c r="A12511" s="103">
        <v>46169</v>
      </c>
      <c r="B12511" s="104">
        <v>60000008</v>
      </c>
      <c r="C12511" s="104">
        <v>281</v>
      </c>
    </row>
    <row r="12512" spans="1:3" x14ac:dyDescent="0.3">
      <c r="A12512" s="103">
        <v>46169</v>
      </c>
      <c r="B12512" s="104">
        <v>60000009</v>
      </c>
      <c r="C12512" s="104">
        <v>711</v>
      </c>
    </row>
    <row r="12513" spans="1:3" x14ac:dyDescent="0.3">
      <c r="A12513" s="103">
        <v>46169</v>
      </c>
      <c r="B12513" s="104">
        <v>60000026</v>
      </c>
      <c r="C12513" s="104">
        <v>409</v>
      </c>
    </row>
    <row r="12514" spans="1:3" x14ac:dyDescent="0.3">
      <c r="A12514" s="103">
        <v>46169</v>
      </c>
      <c r="B12514" s="104">
        <v>60000027</v>
      </c>
      <c r="C12514" s="104">
        <v>4554</v>
      </c>
    </row>
    <row r="12515" spans="1:3" x14ac:dyDescent="0.3">
      <c r="A12515" s="103">
        <v>46169</v>
      </c>
      <c r="B12515" s="104">
        <v>60000028</v>
      </c>
      <c r="C12515" s="104">
        <v>559</v>
      </c>
    </row>
    <row r="12516" spans="1:3" x14ac:dyDescent="0.3">
      <c r="A12516" s="103">
        <v>46169</v>
      </c>
      <c r="B12516" s="104">
        <v>60000029</v>
      </c>
      <c r="C12516" s="104">
        <v>81</v>
      </c>
    </row>
    <row r="12517" spans="1:3" x14ac:dyDescent="0.3">
      <c r="A12517" s="103">
        <v>46169</v>
      </c>
      <c r="B12517" s="104">
        <v>60000030</v>
      </c>
      <c r="C12517" s="104">
        <v>8573</v>
      </c>
    </row>
    <row r="12518" spans="1:3" x14ac:dyDescent="0.3">
      <c r="A12518" s="103">
        <v>46169</v>
      </c>
      <c r="B12518" s="104">
        <v>60000031</v>
      </c>
      <c r="C12518" s="104">
        <v>3535</v>
      </c>
    </row>
    <row r="12519" spans="1:3" x14ac:dyDescent="0.3">
      <c r="A12519" s="103">
        <v>46169</v>
      </c>
      <c r="B12519" s="104">
        <v>60000032</v>
      </c>
      <c r="C12519" s="104">
        <v>1956</v>
      </c>
    </row>
    <row r="12520" spans="1:3" x14ac:dyDescent="0.3">
      <c r="A12520" s="103">
        <v>46169</v>
      </c>
      <c r="B12520" s="104">
        <v>60000033</v>
      </c>
      <c r="C12520" s="104">
        <v>340</v>
      </c>
    </row>
    <row r="12521" spans="1:3" x14ac:dyDescent="0.3">
      <c r="A12521" s="103">
        <v>46169</v>
      </c>
      <c r="B12521" s="104">
        <v>60000035</v>
      </c>
      <c r="C12521" s="104">
        <v>45574</v>
      </c>
    </row>
    <row r="12522" spans="1:3" x14ac:dyDescent="0.3">
      <c r="A12522" s="103">
        <v>46169</v>
      </c>
      <c r="B12522" s="104">
        <v>60000036</v>
      </c>
      <c r="C12522" s="104">
        <v>3118</v>
      </c>
    </row>
    <row r="12523" spans="1:3" x14ac:dyDescent="0.3">
      <c r="A12523" s="103">
        <v>46169</v>
      </c>
      <c r="B12523" s="104">
        <v>60000038</v>
      </c>
      <c r="C12523" s="104">
        <v>1680</v>
      </c>
    </row>
    <row r="12524" spans="1:3" x14ac:dyDescent="0.3">
      <c r="A12524" s="103">
        <v>46169</v>
      </c>
      <c r="B12524" s="104">
        <v>60000039</v>
      </c>
      <c r="C12524" s="104">
        <v>4502</v>
      </c>
    </row>
    <row r="12525" spans="1:3" x14ac:dyDescent="0.3">
      <c r="A12525" s="103">
        <v>46169</v>
      </c>
      <c r="B12525" s="104">
        <v>60000041</v>
      </c>
      <c r="C12525" s="104">
        <v>209</v>
      </c>
    </row>
    <row r="12526" spans="1:3" x14ac:dyDescent="0.3">
      <c r="A12526" s="103">
        <v>46169</v>
      </c>
      <c r="B12526" s="104">
        <v>60000043</v>
      </c>
      <c r="C12526" s="104">
        <v>1609</v>
      </c>
    </row>
    <row r="12527" spans="1:3" x14ac:dyDescent="0.3">
      <c r="A12527" s="103">
        <v>46169</v>
      </c>
      <c r="B12527" s="104">
        <v>60000044</v>
      </c>
      <c r="C12527" s="104">
        <v>8606</v>
      </c>
    </row>
    <row r="12528" spans="1:3" x14ac:dyDescent="0.3">
      <c r="A12528" s="103">
        <v>46169</v>
      </c>
      <c r="B12528" s="104">
        <v>60000045</v>
      </c>
      <c r="C12528" s="104">
        <v>1523</v>
      </c>
    </row>
    <row r="12529" spans="1:3" x14ac:dyDescent="0.3">
      <c r="A12529" s="103">
        <v>46169</v>
      </c>
      <c r="B12529" s="104">
        <v>60000048</v>
      </c>
      <c r="C12529" s="104">
        <v>1812</v>
      </c>
    </row>
    <row r="12530" spans="1:3" x14ac:dyDescent="0.3">
      <c r="A12530" s="103">
        <v>46169</v>
      </c>
      <c r="B12530" s="104">
        <v>60000052</v>
      </c>
      <c r="C12530" s="104">
        <v>273</v>
      </c>
    </row>
    <row r="12531" spans="1:3" x14ac:dyDescent="0.3">
      <c r="A12531" s="103">
        <v>46169</v>
      </c>
      <c r="B12531" s="104">
        <v>60000053</v>
      </c>
      <c r="C12531" s="104">
        <v>1812</v>
      </c>
    </row>
    <row r="12532" spans="1:3" x14ac:dyDescent="0.3">
      <c r="A12532" s="103">
        <v>46169</v>
      </c>
      <c r="B12532" s="104">
        <v>60000054</v>
      </c>
      <c r="C12532" s="104">
        <v>2220</v>
      </c>
    </row>
    <row r="12533" spans="1:3" x14ac:dyDescent="0.3">
      <c r="A12533" s="103">
        <v>46169</v>
      </c>
      <c r="B12533" s="104">
        <v>60000055</v>
      </c>
      <c r="C12533" s="104">
        <v>756</v>
      </c>
    </row>
    <row r="12534" spans="1:3" x14ac:dyDescent="0.3">
      <c r="A12534" s="103">
        <v>46169</v>
      </c>
      <c r="B12534" s="104">
        <v>60000057</v>
      </c>
      <c r="C12534" s="104">
        <v>36224</v>
      </c>
    </row>
    <row r="12535" spans="1:3" x14ac:dyDescent="0.3">
      <c r="A12535" s="103">
        <v>46169</v>
      </c>
      <c r="B12535" s="104">
        <v>60000058</v>
      </c>
      <c r="C12535" s="104">
        <v>7669</v>
      </c>
    </row>
    <row r="12536" spans="1:3" x14ac:dyDescent="0.3">
      <c r="A12536" s="103">
        <v>46169</v>
      </c>
      <c r="B12536" s="104">
        <v>60000111</v>
      </c>
      <c r="C12536" s="104">
        <v>20</v>
      </c>
    </row>
    <row r="12537" spans="1:3" x14ac:dyDescent="0.3">
      <c r="A12537" s="103">
        <v>46169</v>
      </c>
      <c r="B12537" s="104">
        <v>60000113</v>
      </c>
      <c r="C12537" s="104">
        <v>31</v>
      </c>
    </row>
    <row r="12538" spans="1:3" x14ac:dyDescent="0.3">
      <c r="A12538" s="103">
        <v>46169</v>
      </c>
      <c r="B12538" s="104">
        <v>60000114</v>
      </c>
      <c r="C12538" s="104">
        <v>433</v>
      </c>
    </row>
    <row r="12539" spans="1:3" x14ac:dyDescent="0.3">
      <c r="A12539" s="103">
        <v>46169</v>
      </c>
      <c r="B12539" s="104">
        <v>60000120</v>
      </c>
      <c r="C12539" s="104">
        <v>3176</v>
      </c>
    </row>
    <row r="12540" spans="1:3" x14ac:dyDescent="0.3">
      <c r="A12540" s="103">
        <v>46169</v>
      </c>
      <c r="B12540" s="104">
        <v>60000121</v>
      </c>
      <c r="C12540" s="104">
        <v>232</v>
      </c>
    </row>
    <row r="12541" spans="1:3" x14ac:dyDescent="0.3">
      <c r="A12541" s="103">
        <v>46169</v>
      </c>
      <c r="B12541" s="104">
        <v>60000122</v>
      </c>
      <c r="C12541" s="104">
        <v>10</v>
      </c>
    </row>
    <row r="12542" spans="1:3" x14ac:dyDescent="0.3">
      <c r="A12542" s="103">
        <v>46169</v>
      </c>
      <c r="B12542" s="104">
        <v>60000123</v>
      </c>
      <c r="C12542" s="104">
        <v>40</v>
      </c>
    </row>
    <row r="12543" spans="1:3" x14ac:dyDescent="0.3">
      <c r="A12543" s="103">
        <v>46169</v>
      </c>
      <c r="B12543" s="104">
        <v>60000124</v>
      </c>
      <c r="C12543" s="104">
        <v>832</v>
      </c>
    </row>
    <row r="12544" spans="1:3" x14ac:dyDescent="0.3">
      <c r="A12544" s="103">
        <v>46169</v>
      </c>
      <c r="B12544" s="104">
        <v>60000125</v>
      </c>
      <c r="C12544" s="104">
        <v>960</v>
      </c>
    </row>
    <row r="12545" spans="1:3" x14ac:dyDescent="0.3">
      <c r="A12545" s="103">
        <v>46169</v>
      </c>
      <c r="B12545" s="104">
        <v>60000130</v>
      </c>
      <c r="C12545" s="104">
        <v>208</v>
      </c>
    </row>
    <row r="12546" spans="1:3" x14ac:dyDescent="0.3">
      <c r="A12546" s="103">
        <v>46169</v>
      </c>
      <c r="B12546" s="104">
        <v>60000131</v>
      </c>
      <c r="C12546" s="104">
        <v>40</v>
      </c>
    </row>
    <row r="12547" spans="1:3" x14ac:dyDescent="0.3">
      <c r="A12547" s="103">
        <v>46169</v>
      </c>
      <c r="B12547" s="104">
        <v>60000132</v>
      </c>
      <c r="C12547" s="104">
        <v>628</v>
      </c>
    </row>
    <row r="12548" spans="1:3" x14ac:dyDescent="0.3">
      <c r="A12548" s="103">
        <v>46169</v>
      </c>
      <c r="B12548" s="104">
        <v>60000138</v>
      </c>
      <c r="C12548" s="104">
        <v>206</v>
      </c>
    </row>
    <row r="12549" spans="1:3" x14ac:dyDescent="0.3">
      <c r="A12549" s="103">
        <v>46169</v>
      </c>
      <c r="B12549" s="104">
        <v>60000172</v>
      </c>
      <c r="C12549" s="104">
        <v>703</v>
      </c>
    </row>
    <row r="12550" spans="1:3" x14ac:dyDescent="0.3">
      <c r="A12550" s="103">
        <v>46169</v>
      </c>
      <c r="B12550" s="104">
        <v>60000173</v>
      </c>
      <c r="C12550" s="104">
        <v>250</v>
      </c>
    </row>
    <row r="12551" spans="1:3" x14ac:dyDescent="0.3">
      <c r="A12551" s="103">
        <v>46169</v>
      </c>
      <c r="B12551" s="104">
        <v>60000180</v>
      </c>
      <c r="C12551" s="104">
        <v>1735</v>
      </c>
    </row>
    <row r="12552" spans="1:3" x14ac:dyDescent="0.3">
      <c r="A12552" s="103">
        <v>46169</v>
      </c>
      <c r="B12552" s="104">
        <v>60000182</v>
      </c>
      <c r="C12552" s="104">
        <v>309</v>
      </c>
    </row>
    <row r="12553" spans="1:3" x14ac:dyDescent="0.3">
      <c r="A12553" s="103">
        <v>46169</v>
      </c>
      <c r="B12553" s="104">
        <v>60000183</v>
      </c>
      <c r="C12553" s="104">
        <v>1144</v>
      </c>
    </row>
    <row r="12554" spans="1:3" x14ac:dyDescent="0.3">
      <c r="A12554" s="103">
        <v>46169</v>
      </c>
      <c r="B12554" s="104">
        <v>60000184</v>
      </c>
      <c r="C12554" s="104">
        <v>132</v>
      </c>
    </row>
    <row r="12555" spans="1:3" x14ac:dyDescent="0.3">
      <c r="A12555" s="103">
        <v>46169</v>
      </c>
      <c r="B12555" s="104">
        <v>60000185</v>
      </c>
      <c r="C12555" s="104">
        <v>150</v>
      </c>
    </row>
    <row r="12556" spans="1:3" x14ac:dyDescent="0.3">
      <c r="A12556" s="103">
        <v>46169</v>
      </c>
      <c r="B12556" s="104">
        <v>60000186</v>
      </c>
      <c r="C12556" s="104">
        <v>288</v>
      </c>
    </row>
    <row r="12557" spans="1:3" x14ac:dyDescent="0.3">
      <c r="A12557" s="103">
        <v>46169</v>
      </c>
      <c r="B12557" s="104">
        <v>60000201</v>
      </c>
      <c r="C12557" s="104">
        <v>29</v>
      </c>
    </row>
    <row r="12558" spans="1:3" x14ac:dyDescent="0.3">
      <c r="A12558" s="103">
        <v>46169</v>
      </c>
      <c r="B12558" s="104">
        <v>60000202</v>
      </c>
      <c r="C12558" s="104">
        <v>39</v>
      </c>
    </row>
    <row r="12559" spans="1:3" x14ac:dyDescent="0.3">
      <c r="A12559" s="103">
        <v>46169</v>
      </c>
      <c r="B12559" s="104">
        <v>60000203</v>
      </c>
      <c r="C12559" s="104">
        <v>25</v>
      </c>
    </row>
    <row r="12560" spans="1:3" x14ac:dyDescent="0.3">
      <c r="A12560" s="103">
        <v>46169</v>
      </c>
      <c r="B12560" s="104">
        <v>60000206</v>
      </c>
      <c r="C12560" s="104">
        <v>17</v>
      </c>
    </row>
    <row r="12561" spans="1:3" x14ac:dyDescent="0.3">
      <c r="A12561" s="103">
        <v>46169</v>
      </c>
      <c r="B12561" s="104">
        <v>60000211</v>
      </c>
      <c r="C12561" s="104">
        <v>17</v>
      </c>
    </row>
    <row r="12562" spans="1:3" x14ac:dyDescent="0.3">
      <c r="A12562" s="103">
        <v>46169</v>
      </c>
      <c r="B12562" s="104">
        <v>60000212</v>
      </c>
      <c r="C12562" s="104">
        <v>8</v>
      </c>
    </row>
    <row r="12563" spans="1:3" x14ac:dyDescent="0.3">
      <c r="A12563" s="103">
        <v>46169</v>
      </c>
      <c r="B12563" s="104">
        <v>60000215</v>
      </c>
      <c r="C12563" s="104">
        <v>52</v>
      </c>
    </row>
    <row r="12564" spans="1:3" x14ac:dyDescent="0.3">
      <c r="A12564" s="103">
        <v>46169</v>
      </c>
      <c r="B12564" s="104">
        <v>60000217</v>
      </c>
      <c r="C12564" s="104">
        <v>22</v>
      </c>
    </row>
    <row r="12565" spans="1:3" x14ac:dyDescent="0.3">
      <c r="A12565" s="103">
        <v>46169</v>
      </c>
      <c r="B12565" s="104">
        <v>60000218</v>
      </c>
      <c r="C12565" s="104">
        <v>23</v>
      </c>
    </row>
    <row r="12566" spans="1:3" x14ac:dyDescent="0.3">
      <c r="A12566" s="103">
        <v>46169</v>
      </c>
      <c r="B12566" s="104">
        <v>60000220</v>
      </c>
      <c r="C12566" s="104">
        <v>146</v>
      </c>
    </row>
    <row r="12567" spans="1:3" x14ac:dyDescent="0.3">
      <c r="A12567" s="103">
        <v>46169</v>
      </c>
      <c r="B12567" s="104">
        <v>60000221</v>
      </c>
      <c r="C12567" s="104">
        <v>93</v>
      </c>
    </row>
    <row r="12568" spans="1:3" x14ac:dyDescent="0.3">
      <c r="A12568" s="103">
        <v>46169</v>
      </c>
      <c r="B12568" s="104">
        <v>60000223</v>
      </c>
      <c r="C12568" s="104">
        <v>39</v>
      </c>
    </row>
    <row r="12569" spans="1:3" x14ac:dyDescent="0.3">
      <c r="A12569" s="103">
        <v>46169</v>
      </c>
      <c r="B12569" s="104">
        <v>60000224</v>
      </c>
      <c r="C12569" s="104">
        <v>13</v>
      </c>
    </row>
    <row r="12570" spans="1:3" x14ac:dyDescent="0.3">
      <c r="A12570" s="103">
        <v>46169</v>
      </c>
      <c r="B12570" s="104">
        <v>60000225</v>
      </c>
      <c r="C12570" s="104">
        <v>12</v>
      </c>
    </row>
    <row r="12571" spans="1:3" x14ac:dyDescent="0.3">
      <c r="A12571" s="103">
        <v>46169</v>
      </c>
      <c r="B12571" s="104">
        <v>60000233</v>
      </c>
      <c r="C12571" s="104">
        <v>1829</v>
      </c>
    </row>
    <row r="12572" spans="1:3" x14ac:dyDescent="0.3">
      <c r="A12572" s="103">
        <v>46169</v>
      </c>
      <c r="B12572" s="104">
        <v>60000270</v>
      </c>
      <c r="C12572" s="104">
        <v>134</v>
      </c>
    </row>
    <row r="12573" spans="1:3" x14ac:dyDescent="0.3">
      <c r="A12573" s="103">
        <v>46169</v>
      </c>
      <c r="B12573" s="104">
        <v>60000271</v>
      </c>
      <c r="C12573" s="104">
        <v>125</v>
      </c>
    </row>
    <row r="12574" spans="1:3" x14ac:dyDescent="0.3">
      <c r="A12574" s="103">
        <v>46169</v>
      </c>
      <c r="B12574" s="104">
        <v>60000272</v>
      </c>
      <c r="C12574" s="104">
        <v>109</v>
      </c>
    </row>
    <row r="12575" spans="1:3" x14ac:dyDescent="0.3">
      <c r="A12575" s="103">
        <v>46169</v>
      </c>
      <c r="B12575" s="104">
        <v>60000280</v>
      </c>
      <c r="C12575" s="104">
        <v>39</v>
      </c>
    </row>
    <row r="12576" spans="1:3" x14ac:dyDescent="0.3">
      <c r="A12576" s="103">
        <v>46169</v>
      </c>
      <c r="B12576" s="104">
        <v>60000281</v>
      </c>
      <c r="C12576" s="104">
        <v>87</v>
      </c>
    </row>
    <row r="12577" spans="1:3" x14ac:dyDescent="0.3">
      <c r="A12577" s="103">
        <v>46169</v>
      </c>
      <c r="B12577" s="104">
        <v>60000304</v>
      </c>
      <c r="C12577" s="104">
        <v>96</v>
      </c>
    </row>
    <row r="12578" spans="1:3" x14ac:dyDescent="0.3">
      <c r="A12578" s="103">
        <v>46169</v>
      </c>
      <c r="B12578" s="104">
        <v>60000310</v>
      </c>
      <c r="C12578" s="104">
        <v>91</v>
      </c>
    </row>
    <row r="12579" spans="1:3" x14ac:dyDescent="0.3">
      <c r="A12579" s="103">
        <v>46169</v>
      </c>
      <c r="B12579" s="104">
        <v>60000311</v>
      </c>
      <c r="C12579" s="104">
        <v>14</v>
      </c>
    </row>
    <row r="12580" spans="1:3" x14ac:dyDescent="0.3">
      <c r="A12580" s="103">
        <v>46169</v>
      </c>
      <c r="B12580" s="104">
        <v>60000312</v>
      </c>
      <c r="C12580" s="104">
        <v>4980</v>
      </c>
    </row>
    <row r="12581" spans="1:3" x14ac:dyDescent="0.3">
      <c r="A12581" s="103">
        <v>46169</v>
      </c>
      <c r="B12581" s="104">
        <v>60000394</v>
      </c>
      <c r="C12581" s="104">
        <v>11928</v>
      </c>
    </row>
    <row r="12582" spans="1:3" x14ac:dyDescent="0.3">
      <c r="A12582" s="103">
        <v>46169</v>
      </c>
      <c r="B12582" s="104">
        <v>60000395</v>
      </c>
      <c r="C12582" s="104">
        <v>9576</v>
      </c>
    </row>
    <row r="12583" spans="1:3" x14ac:dyDescent="0.3">
      <c r="A12583" s="103">
        <v>46169</v>
      </c>
      <c r="B12583" s="104">
        <v>60000408</v>
      </c>
      <c r="C12583" s="104">
        <v>672</v>
      </c>
    </row>
    <row r="12584" spans="1:3" x14ac:dyDescent="0.3">
      <c r="A12584" s="103">
        <v>46169</v>
      </c>
      <c r="B12584" s="104">
        <v>60000409</v>
      </c>
      <c r="C12584" s="104">
        <v>576</v>
      </c>
    </row>
    <row r="12585" spans="1:3" x14ac:dyDescent="0.3">
      <c r="A12585" s="103">
        <v>46169</v>
      </c>
      <c r="B12585" s="104">
        <v>60000440</v>
      </c>
      <c r="C12585" s="104">
        <v>20160</v>
      </c>
    </row>
    <row r="12586" spans="1:3" x14ac:dyDescent="0.3">
      <c r="A12586" s="103">
        <v>46169</v>
      </c>
      <c r="B12586" s="104">
        <v>60000539</v>
      </c>
      <c r="C12586" s="104">
        <v>550</v>
      </c>
    </row>
    <row r="12587" spans="1:3" x14ac:dyDescent="0.3">
      <c r="A12587" s="103">
        <v>46169</v>
      </c>
      <c r="B12587" s="104">
        <v>60000540</v>
      </c>
      <c r="C12587" s="104">
        <v>1800</v>
      </c>
    </row>
    <row r="12588" spans="1:3" x14ac:dyDescent="0.3">
      <c r="A12588" s="103">
        <v>46169</v>
      </c>
      <c r="B12588" s="104">
        <v>60000553</v>
      </c>
      <c r="C12588" s="104">
        <v>3360</v>
      </c>
    </row>
    <row r="12589" spans="1:3" x14ac:dyDescent="0.3">
      <c r="A12589" s="103">
        <v>46169</v>
      </c>
      <c r="B12589" s="104">
        <v>60000557</v>
      </c>
      <c r="C12589" s="104">
        <v>126</v>
      </c>
    </row>
    <row r="12590" spans="1:3" x14ac:dyDescent="0.3">
      <c r="A12590" s="103">
        <v>46169</v>
      </c>
      <c r="B12590" s="104">
        <v>60000558</v>
      </c>
      <c r="C12590" s="104">
        <v>152</v>
      </c>
    </row>
    <row r="12591" spans="1:3" x14ac:dyDescent="0.3">
      <c r="A12591" s="103">
        <v>46169</v>
      </c>
      <c r="B12591" s="104">
        <v>60000559</v>
      </c>
      <c r="C12591" s="104">
        <v>96</v>
      </c>
    </row>
    <row r="12592" spans="1:3" x14ac:dyDescent="0.3">
      <c r="A12592" s="103">
        <v>46169</v>
      </c>
      <c r="B12592" s="104">
        <v>60000567</v>
      </c>
      <c r="C12592" s="104">
        <v>9</v>
      </c>
    </row>
    <row r="12593" spans="1:3" x14ac:dyDescent="0.3">
      <c r="A12593" s="103">
        <v>46169</v>
      </c>
      <c r="B12593" s="104">
        <v>60000569</v>
      </c>
      <c r="C12593" s="104">
        <v>48</v>
      </c>
    </row>
    <row r="12594" spans="1:3" x14ac:dyDescent="0.3">
      <c r="A12594" s="103">
        <v>46169</v>
      </c>
      <c r="B12594" s="104">
        <v>60000570</v>
      </c>
      <c r="C12594" s="104">
        <v>2160</v>
      </c>
    </row>
    <row r="12595" spans="1:3" x14ac:dyDescent="0.3">
      <c r="A12595" s="103">
        <v>46169</v>
      </c>
      <c r="B12595" s="104">
        <v>60000571</v>
      </c>
      <c r="C12595" s="104">
        <v>49</v>
      </c>
    </row>
    <row r="12596" spans="1:3" x14ac:dyDescent="0.3">
      <c r="A12596" s="103">
        <v>46169</v>
      </c>
      <c r="B12596" s="104">
        <v>60000572</v>
      </c>
      <c r="C12596" s="104">
        <v>16500</v>
      </c>
    </row>
    <row r="12597" spans="1:3" x14ac:dyDescent="0.3">
      <c r="A12597" s="103">
        <v>46169</v>
      </c>
      <c r="B12597" s="104">
        <v>60000576</v>
      </c>
      <c r="C12597" s="104">
        <v>4980</v>
      </c>
    </row>
    <row r="12598" spans="1:3" x14ac:dyDescent="0.3">
      <c r="A12598" s="103">
        <v>46169</v>
      </c>
      <c r="B12598" s="104">
        <v>60000577</v>
      </c>
      <c r="C12598" s="104">
        <v>2940</v>
      </c>
    </row>
    <row r="12599" spans="1:3" x14ac:dyDescent="0.3">
      <c r="A12599" s="103">
        <v>46169</v>
      </c>
      <c r="B12599" s="104">
        <v>60000578</v>
      </c>
      <c r="C12599" s="104">
        <v>35280</v>
      </c>
    </row>
    <row r="12600" spans="1:3" x14ac:dyDescent="0.3">
      <c r="A12600" s="103">
        <v>46169</v>
      </c>
      <c r="B12600" s="104">
        <v>60000579</v>
      </c>
      <c r="C12600" s="104">
        <v>18192</v>
      </c>
    </row>
    <row r="12601" spans="1:3" x14ac:dyDescent="0.3">
      <c r="A12601" s="103">
        <v>46169</v>
      </c>
      <c r="B12601" s="104">
        <v>60000580</v>
      </c>
      <c r="C12601" s="104">
        <v>2040</v>
      </c>
    </row>
    <row r="12602" spans="1:3" x14ac:dyDescent="0.3">
      <c r="A12602" s="103">
        <v>46169</v>
      </c>
      <c r="B12602" s="104">
        <v>60000582</v>
      </c>
      <c r="C12602" s="104">
        <v>15120</v>
      </c>
    </row>
    <row r="12603" spans="1:3" x14ac:dyDescent="0.3">
      <c r="A12603" s="103">
        <v>46169</v>
      </c>
      <c r="B12603" s="104">
        <v>60000583</v>
      </c>
      <c r="C12603" s="104">
        <v>25200</v>
      </c>
    </row>
    <row r="12604" spans="1:3" x14ac:dyDescent="0.3">
      <c r="A12604" s="103">
        <v>46169</v>
      </c>
      <c r="B12604" s="104">
        <v>60000591</v>
      </c>
      <c r="C12604" s="104">
        <v>356</v>
      </c>
    </row>
    <row r="12605" spans="1:3" x14ac:dyDescent="0.3">
      <c r="A12605" s="103">
        <v>46169</v>
      </c>
      <c r="B12605" s="104">
        <v>60000593</v>
      </c>
      <c r="C12605" s="104">
        <v>4884</v>
      </c>
    </row>
    <row r="12606" spans="1:3" x14ac:dyDescent="0.3">
      <c r="A12606" s="103">
        <v>46169</v>
      </c>
      <c r="B12606" s="104">
        <v>60000594</v>
      </c>
      <c r="C12606" s="104">
        <v>18</v>
      </c>
    </row>
    <row r="12607" spans="1:3" x14ac:dyDescent="0.3">
      <c r="A12607" s="103">
        <v>46169</v>
      </c>
      <c r="B12607" s="104">
        <v>60000595</v>
      </c>
      <c r="C12607" s="104">
        <v>4475</v>
      </c>
    </row>
    <row r="12608" spans="1:3" x14ac:dyDescent="0.3">
      <c r="A12608" s="103">
        <v>46169</v>
      </c>
      <c r="B12608" s="104">
        <v>60000596</v>
      </c>
      <c r="C12608" s="104">
        <v>77</v>
      </c>
    </row>
    <row r="12609" spans="1:3" x14ac:dyDescent="0.3">
      <c r="A12609" s="103">
        <v>46169</v>
      </c>
      <c r="B12609" s="104">
        <v>60000597</v>
      </c>
      <c r="C12609" s="104">
        <v>3000</v>
      </c>
    </row>
    <row r="12610" spans="1:3" x14ac:dyDescent="0.3">
      <c r="A12610" s="103">
        <v>46169</v>
      </c>
      <c r="B12610" s="104">
        <v>60000598</v>
      </c>
      <c r="C12610" s="104">
        <v>156</v>
      </c>
    </row>
    <row r="12611" spans="1:3" x14ac:dyDescent="0.3">
      <c r="A12611" s="103">
        <v>46169</v>
      </c>
      <c r="B12611" s="104">
        <v>60000636</v>
      </c>
      <c r="C12611" s="104">
        <v>30924</v>
      </c>
    </row>
    <row r="12612" spans="1:3" x14ac:dyDescent="0.3">
      <c r="A12612" s="103">
        <v>46169</v>
      </c>
      <c r="B12612" s="104">
        <v>60000637</v>
      </c>
      <c r="C12612" s="104">
        <v>984</v>
      </c>
    </row>
    <row r="12613" spans="1:3" x14ac:dyDescent="0.3">
      <c r="A12613" s="103">
        <v>46169</v>
      </c>
      <c r="B12613" s="104">
        <v>60000638</v>
      </c>
      <c r="C12613" s="104">
        <v>18865</v>
      </c>
    </row>
    <row r="12614" spans="1:3" x14ac:dyDescent="0.3">
      <c r="A12614" s="103">
        <v>46169</v>
      </c>
      <c r="B12614" s="104">
        <v>60000639</v>
      </c>
      <c r="C12614" s="104">
        <v>7648</v>
      </c>
    </row>
    <row r="12615" spans="1:3" x14ac:dyDescent="0.3">
      <c r="A12615" s="103">
        <v>46169</v>
      </c>
      <c r="B12615" s="104">
        <v>60000640</v>
      </c>
      <c r="C12615" s="104">
        <v>1447</v>
      </c>
    </row>
    <row r="12616" spans="1:3" x14ac:dyDescent="0.3">
      <c r="A12616" s="103">
        <v>46170</v>
      </c>
      <c r="B12616" s="104">
        <v>60000000</v>
      </c>
      <c r="C12616" s="104">
        <v>108</v>
      </c>
    </row>
    <row r="12617" spans="1:3" x14ac:dyDescent="0.3">
      <c r="A12617" s="103">
        <v>46170</v>
      </c>
      <c r="B12617" s="104">
        <v>60000002</v>
      </c>
      <c r="C12617" s="104">
        <v>27154</v>
      </c>
    </row>
    <row r="12618" spans="1:3" x14ac:dyDescent="0.3">
      <c r="A12618" s="103">
        <v>46170</v>
      </c>
      <c r="B12618" s="104">
        <v>60000005</v>
      </c>
      <c r="C12618" s="104">
        <v>510</v>
      </c>
    </row>
    <row r="12619" spans="1:3" x14ac:dyDescent="0.3">
      <c r="A12619" s="103">
        <v>46170</v>
      </c>
      <c r="B12619" s="104">
        <v>60000008</v>
      </c>
      <c r="C12619" s="104">
        <v>709</v>
      </c>
    </row>
    <row r="12620" spans="1:3" x14ac:dyDescent="0.3">
      <c r="A12620" s="103">
        <v>46170</v>
      </c>
      <c r="B12620" s="104">
        <v>60000009</v>
      </c>
      <c r="C12620" s="104">
        <v>1293</v>
      </c>
    </row>
    <row r="12621" spans="1:3" x14ac:dyDescent="0.3">
      <c r="A12621" s="103">
        <v>46170</v>
      </c>
      <c r="B12621" s="104">
        <v>60000026</v>
      </c>
      <c r="C12621" s="104">
        <v>162</v>
      </c>
    </row>
    <row r="12622" spans="1:3" x14ac:dyDescent="0.3">
      <c r="A12622" s="103">
        <v>46170</v>
      </c>
      <c r="B12622" s="104">
        <v>60000027</v>
      </c>
      <c r="C12622" s="104">
        <v>831</v>
      </c>
    </row>
    <row r="12623" spans="1:3" x14ac:dyDescent="0.3">
      <c r="A12623" s="103">
        <v>46170</v>
      </c>
      <c r="B12623" s="104">
        <v>60000028</v>
      </c>
      <c r="C12623" s="104">
        <v>3845</v>
      </c>
    </row>
    <row r="12624" spans="1:3" x14ac:dyDescent="0.3">
      <c r="A12624" s="103">
        <v>46170</v>
      </c>
      <c r="B12624" s="104">
        <v>60000029</v>
      </c>
      <c r="C12624" s="104">
        <v>89</v>
      </c>
    </row>
    <row r="12625" spans="1:3" x14ac:dyDescent="0.3">
      <c r="A12625" s="103">
        <v>46170</v>
      </c>
      <c r="B12625" s="104">
        <v>60000030</v>
      </c>
      <c r="C12625" s="104">
        <v>4148</v>
      </c>
    </row>
    <row r="12626" spans="1:3" x14ac:dyDescent="0.3">
      <c r="A12626" s="103">
        <v>46170</v>
      </c>
      <c r="B12626" s="104">
        <v>60000031</v>
      </c>
      <c r="C12626" s="104">
        <v>9943</v>
      </c>
    </row>
    <row r="12627" spans="1:3" x14ac:dyDescent="0.3">
      <c r="A12627" s="103">
        <v>46170</v>
      </c>
      <c r="B12627" s="104">
        <v>60000032</v>
      </c>
      <c r="C12627" s="104">
        <v>1739</v>
      </c>
    </row>
    <row r="12628" spans="1:3" x14ac:dyDescent="0.3">
      <c r="A12628" s="103">
        <v>46170</v>
      </c>
      <c r="B12628" s="104">
        <v>60000033</v>
      </c>
      <c r="C12628" s="104">
        <v>1068</v>
      </c>
    </row>
    <row r="12629" spans="1:3" x14ac:dyDescent="0.3">
      <c r="A12629" s="103">
        <v>46170</v>
      </c>
      <c r="B12629" s="104">
        <v>60000035</v>
      </c>
      <c r="C12629" s="104">
        <v>49293</v>
      </c>
    </row>
    <row r="12630" spans="1:3" x14ac:dyDescent="0.3">
      <c r="A12630" s="103">
        <v>46170</v>
      </c>
      <c r="B12630" s="104">
        <v>60000036</v>
      </c>
      <c r="C12630" s="104">
        <v>4209</v>
      </c>
    </row>
    <row r="12631" spans="1:3" x14ac:dyDescent="0.3">
      <c r="A12631" s="103">
        <v>46170</v>
      </c>
      <c r="B12631" s="104">
        <v>60000038</v>
      </c>
      <c r="C12631" s="104">
        <v>6828</v>
      </c>
    </row>
    <row r="12632" spans="1:3" x14ac:dyDescent="0.3">
      <c r="A12632" s="103">
        <v>46170</v>
      </c>
      <c r="B12632" s="104">
        <v>60000039</v>
      </c>
      <c r="C12632" s="104">
        <v>5772</v>
      </c>
    </row>
    <row r="12633" spans="1:3" x14ac:dyDescent="0.3">
      <c r="A12633" s="103">
        <v>46170</v>
      </c>
      <c r="B12633" s="104">
        <v>60000041</v>
      </c>
      <c r="C12633" s="104">
        <v>251</v>
      </c>
    </row>
    <row r="12634" spans="1:3" x14ac:dyDescent="0.3">
      <c r="A12634" s="103">
        <v>46170</v>
      </c>
      <c r="B12634" s="104">
        <v>60000042</v>
      </c>
      <c r="C12634" s="104">
        <v>72</v>
      </c>
    </row>
    <row r="12635" spans="1:3" x14ac:dyDescent="0.3">
      <c r="A12635" s="103">
        <v>46170</v>
      </c>
      <c r="B12635" s="104">
        <v>60000043</v>
      </c>
      <c r="C12635" s="104">
        <v>2555</v>
      </c>
    </row>
    <row r="12636" spans="1:3" x14ac:dyDescent="0.3">
      <c r="A12636" s="103">
        <v>46170</v>
      </c>
      <c r="B12636" s="104">
        <v>60000044</v>
      </c>
      <c r="C12636" s="104">
        <v>15377</v>
      </c>
    </row>
    <row r="12637" spans="1:3" x14ac:dyDescent="0.3">
      <c r="A12637" s="103">
        <v>46170</v>
      </c>
      <c r="B12637" s="104">
        <v>60000045</v>
      </c>
      <c r="C12637" s="104">
        <v>4793</v>
      </c>
    </row>
    <row r="12638" spans="1:3" x14ac:dyDescent="0.3">
      <c r="A12638" s="103">
        <v>46170</v>
      </c>
      <c r="B12638" s="104">
        <v>60000048</v>
      </c>
      <c r="C12638" s="104">
        <v>1104</v>
      </c>
    </row>
    <row r="12639" spans="1:3" x14ac:dyDescent="0.3">
      <c r="A12639" s="103">
        <v>46170</v>
      </c>
      <c r="B12639" s="104">
        <v>60000052</v>
      </c>
      <c r="C12639" s="104">
        <v>572</v>
      </c>
    </row>
    <row r="12640" spans="1:3" x14ac:dyDescent="0.3">
      <c r="A12640" s="103">
        <v>46170</v>
      </c>
      <c r="B12640" s="104">
        <v>60000053</v>
      </c>
      <c r="C12640" s="104">
        <v>1711</v>
      </c>
    </row>
    <row r="12641" spans="1:3" x14ac:dyDescent="0.3">
      <c r="A12641" s="103">
        <v>46170</v>
      </c>
      <c r="B12641" s="104">
        <v>60000054</v>
      </c>
      <c r="C12641" s="104">
        <v>174</v>
      </c>
    </row>
    <row r="12642" spans="1:3" x14ac:dyDescent="0.3">
      <c r="A12642" s="103">
        <v>46170</v>
      </c>
      <c r="B12642" s="104">
        <v>60000055</v>
      </c>
      <c r="C12642" s="104">
        <v>36</v>
      </c>
    </row>
    <row r="12643" spans="1:3" x14ac:dyDescent="0.3">
      <c r="A12643" s="103">
        <v>46170</v>
      </c>
      <c r="B12643" s="104">
        <v>60000057</v>
      </c>
      <c r="C12643" s="104">
        <v>17058</v>
      </c>
    </row>
    <row r="12644" spans="1:3" x14ac:dyDescent="0.3">
      <c r="A12644" s="103">
        <v>46170</v>
      </c>
      <c r="B12644" s="104">
        <v>60000058</v>
      </c>
      <c r="C12644" s="104">
        <v>2796</v>
      </c>
    </row>
    <row r="12645" spans="1:3" x14ac:dyDescent="0.3">
      <c r="A12645" s="103">
        <v>46170</v>
      </c>
      <c r="B12645" s="104">
        <v>60000111</v>
      </c>
      <c r="C12645" s="104">
        <v>8</v>
      </c>
    </row>
    <row r="12646" spans="1:3" x14ac:dyDescent="0.3">
      <c r="A12646" s="103">
        <v>46170</v>
      </c>
      <c r="B12646" s="104">
        <v>60000113</v>
      </c>
      <c r="C12646" s="104">
        <v>158</v>
      </c>
    </row>
    <row r="12647" spans="1:3" x14ac:dyDescent="0.3">
      <c r="A12647" s="103">
        <v>46170</v>
      </c>
      <c r="B12647" s="104">
        <v>60000114</v>
      </c>
      <c r="C12647" s="104">
        <v>557</v>
      </c>
    </row>
    <row r="12648" spans="1:3" x14ac:dyDescent="0.3">
      <c r="A12648" s="103">
        <v>46170</v>
      </c>
      <c r="B12648" s="104">
        <v>60000120</v>
      </c>
      <c r="C12648" s="104">
        <v>1516</v>
      </c>
    </row>
    <row r="12649" spans="1:3" x14ac:dyDescent="0.3">
      <c r="A12649" s="103">
        <v>46170</v>
      </c>
      <c r="B12649" s="104">
        <v>60000121</v>
      </c>
      <c r="C12649" s="104">
        <v>1524</v>
      </c>
    </row>
    <row r="12650" spans="1:3" x14ac:dyDescent="0.3">
      <c r="A12650" s="103">
        <v>46170</v>
      </c>
      <c r="B12650" s="104">
        <v>60000123</v>
      </c>
      <c r="C12650" s="104">
        <v>272</v>
      </c>
    </row>
    <row r="12651" spans="1:3" x14ac:dyDescent="0.3">
      <c r="A12651" s="103">
        <v>46170</v>
      </c>
      <c r="B12651" s="104">
        <v>60000124</v>
      </c>
      <c r="C12651" s="104">
        <v>1552</v>
      </c>
    </row>
    <row r="12652" spans="1:3" x14ac:dyDescent="0.3">
      <c r="A12652" s="103">
        <v>46170</v>
      </c>
      <c r="B12652" s="104">
        <v>60000125</v>
      </c>
      <c r="C12652" s="104">
        <v>656</v>
      </c>
    </row>
    <row r="12653" spans="1:3" x14ac:dyDescent="0.3">
      <c r="A12653" s="103">
        <v>46170</v>
      </c>
      <c r="B12653" s="104">
        <v>60000130</v>
      </c>
      <c r="C12653" s="104">
        <v>44</v>
      </c>
    </row>
    <row r="12654" spans="1:3" x14ac:dyDescent="0.3">
      <c r="A12654" s="103">
        <v>46170</v>
      </c>
      <c r="B12654" s="104">
        <v>60000131</v>
      </c>
      <c r="C12654" s="104">
        <v>24</v>
      </c>
    </row>
    <row r="12655" spans="1:3" x14ac:dyDescent="0.3">
      <c r="A12655" s="103">
        <v>46170</v>
      </c>
      <c r="B12655" s="104">
        <v>60000132</v>
      </c>
      <c r="C12655" s="104">
        <v>632</v>
      </c>
    </row>
    <row r="12656" spans="1:3" x14ac:dyDescent="0.3">
      <c r="A12656" s="103">
        <v>46170</v>
      </c>
      <c r="B12656" s="104">
        <v>60000138</v>
      </c>
      <c r="C12656" s="104">
        <v>124</v>
      </c>
    </row>
    <row r="12657" spans="1:3" x14ac:dyDescent="0.3">
      <c r="A12657" s="103">
        <v>46170</v>
      </c>
      <c r="B12657" s="104">
        <v>60000142</v>
      </c>
      <c r="C12657" s="104">
        <v>33</v>
      </c>
    </row>
    <row r="12658" spans="1:3" x14ac:dyDescent="0.3">
      <c r="A12658" s="103">
        <v>46170</v>
      </c>
      <c r="B12658" s="104">
        <v>60000172</v>
      </c>
      <c r="C12658" s="104">
        <v>247</v>
      </c>
    </row>
    <row r="12659" spans="1:3" x14ac:dyDescent="0.3">
      <c r="A12659" s="103">
        <v>46170</v>
      </c>
      <c r="B12659" s="104">
        <v>60000173</v>
      </c>
      <c r="C12659" s="104">
        <v>225</v>
      </c>
    </row>
    <row r="12660" spans="1:3" x14ac:dyDescent="0.3">
      <c r="A12660" s="103">
        <v>46170</v>
      </c>
      <c r="B12660" s="104">
        <v>60000180</v>
      </c>
      <c r="C12660" s="104">
        <v>278</v>
      </c>
    </row>
    <row r="12661" spans="1:3" x14ac:dyDescent="0.3">
      <c r="A12661" s="103">
        <v>46170</v>
      </c>
      <c r="B12661" s="104">
        <v>60000182</v>
      </c>
      <c r="C12661" s="104">
        <v>172</v>
      </c>
    </row>
    <row r="12662" spans="1:3" x14ac:dyDescent="0.3">
      <c r="A12662" s="103">
        <v>46170</v>
      </c>
      <c r="B12662" s="104">
        <v>60000183</v>
      </c>
      <c r="C12662" s="104">
        <v>558</v>
      </c>
    </row>
    <row r="12663" spans="1:3" x14ac:dyDescent="0.3">
      <c r="A12663" s="103">
        <v>46170</v>
      </c>
      <c r="B12663" s="104">
        <v>60000184</v>
      </c>
      <c r="C12663" s="104">
        <v>504</v>
      </c>
    </row>
    <row r="12664" spans="1:3" x14ac:dyDescent="0.3">
      <c r="A12664" s="103">
        <v>46170</v>
      </c>
      <c r="B12664" s="104">
        <v>60000185</v>
      </c>
      <c r="C12664" s="104">
        <v>46</v>
      </c>
    </row>
    <row r="12665" spans="1:3" x14ac:dyDescent="0.3">
      <c r="A12665" s="103">
        <v>46170</v>
      </c>
      <c r="B12665" s="104">
        <v>60000186</v>
      </c>
      <c r="C12665" s="104">
        <v>4</v>
      </c>
    </row>
    <row r="12666" spans="1:3" x14ac:dyDescent="0.3">
      <c r="A12666" s="103">
        <v>46170</v>
      </c>
      <c r="B12666" s="104">
        <v>60000201</v>
      </c>
      <c r="C12666" s="104">
        <v>46</v>
      </c>
    </row>
    <row r="12667" spans="1:3" x14ac:dyDescent="0.3">
      <c r="A12667" s="103">
        <v>46170</v>
      </c>
      <c r="B12667" s="104">
        <v>60000202</v>
      </c>
      <c r="C12667" s="104">
        <v>50</v>
      </c>
    </row>
    <row r="12668" spans="1:3" x14ac:dyDescent="0.3">
      <c r="A12668" s="103">
        <v>46170</v>
      </c>
      <c r="B12668" s="104">
        <v>60000203</v>
      </c>
      <c r="C12668" s="104">
        <v>31</v>
      </c>
    </row>
    <row r="12669" spans="1:3" x14ac:dyDescent="0.3">
      <c r="A12669" s="103">
        <v>46170</v>
      </c>
      <c r="B12669" s="104">
        <v>60000206</v>
      </c>
      <c r="C12669" s="104">
        <v>28</v>
      </c>
    </row>
    <row r="12670" spans="1:3" x14ac:dyDescent="0.3">
      <c r="A12670" s="103">
        <v>46170</v>
      </c>
      <c r="B12670" s="104">
        <v>60000211</v>
      </c>
      <c r="C12670" s="104">
        <v>27</v>
      </c>
    </row>
    <row r="12671" spans="1:3" x14ac:dyDescent="0.3">
      <c r="A12671" s="103">
        <v>46170</v>
      </c>
      <c r="B12671" s="104">
        <v>60000212</v>
      </c>
      <c r="C12671" s="104">
        <v>18</v>
      </c>
    </row>
    <row r="12672" spans="1:3" x14ac:dyDescent="0.3">
      <c r="A12672" s="103">
        <v>46170</v>
      </c>
      <c r="B12672" s="104">
        <v>60000215</v>
      </c>
      <c r="C12672" s="104">
        <v>37</v>
      </c>
    </row>
    <row r="12673" spans="1:3" x14ac:dyDescent="0.3">
      <c r="A12673" s="103">
        <v>46170</v>
      </c>
      <c r="B12673" s="104">
        <v>60000217</v>
      </c>
      <c r="C12673" s="104">
        <v>13</v>
      </c>
    </row>
    <row r="12674" spans="1:3" x14ac:dyDescent="0.3">
      <c r="A12674" s="103">
        <v>46170</v>
      </c>
      <c r="B12674" s="104">
        <v>60000218</v>
      </c>
      <c r="C12674" s="104">
        <v>7</v>
      </c>
    </row>
    <row r="12675" spans="1:3" x14ac:dyDescent="0.3">
      <c r="A12675" s="103">
        <v>46170</v>
      </c>
      <c r="B12675" s="104">
        <v>60000220</v>
      </c>
      <c r="C12675" s="104">
        <v>49</v>
      </c>
    </row>
    <row r="12676" spans="1:3" x14ac:dyDescent="0.3">
      <c r="A12676" s="103">
        <v>46170</v>
      </c>
      <c r="B12676" s="104">
        <v>60000221</v>
      </c>
      <c r="C12676" s="104">
        <v>69</v>
      </c>
    </row>
    <row r="12677" spans="1:3" x14ac:dyDescent="0.3">
      <c r="A12677" s="103">
        <v>46170</v>
      </c>
      <c r="B12677" s="104">
        <v>60000223</v>
      </c>
      <c r="C12677" s="104">
        <v>94</v>
      </c>
    </row>
    <row r="12678" spans="1:3" x14ac:dyDescent="0.3">
      <c r="A12678" s="103">
        <v>46170</v>
      </c>
      <c r="B12678" s="104">
        <v>60000224</v>
      </c>
      <c r="C12678" s="104">
        <v>4</v>
      </c>
    </row>
    <row r="12679" spans="1:3" x14ac:dyDescent="0.3">
      <c r="A12679" s="103">
        <v>46170</v>
      </c>
      <c r="B12679" s="104">
        <v>60000225</v>
      </c>
      <c r="C12679" s="104">
        <v>5</v>
      </c>
    </row>
    <row r="12680" spans="1:3" x14ac:dyDescent="0.3">
      <c r="A12680" s="103">
        <v>46170</v>
      </c>
      <c r="B12680" s="104">
        <v>60000233</v>
      </c>
      <c r="C12680" s="104">
        <v>903</v>
      </c>
    </row>
    <row r="12681" spans="1:3" x14ac:dyDescent="0.3">
      <c r="A12681" s="103">
        <v>46170</v>
      </c>
      <c r="B12681" s="104">
        <v>60000270</v>
      </c>
      <c r="C12681" s="104">
        <v>130</v>
      </c>
    </row>
    <row r="12682" spans="1:3" x14ac:dyDescent="0.3">
      <c r="A12682" s="103">
        <v>46170</v>
      </c>
      <c r="B12682" s="104">
        <v>60000271</v>
      </c>
      <c r="C12682" s="104">
        <v>168</v>
      </c>
    </row>
    <row r="12683" spans="1:3" x14ac:dyDescent="0.3">
      <c r="A12683" s="103">
        <v>46170</v>
      </c>
      <c r="B12683" s="104">
        <v>60000272</v>
      </c>
      <c r="C12683" s="104">
        <v>154</v>
      </c>
    </row>
    <row r="12684" spans="1:3" x14ac:dyDescent="0.3">
      <c r="A12684" s="103">
        <v>46170</v>
      </c>
      <c r="B12684" s="104">
        <v>60000280</v>
      </c>
      <c r="C12684" s="104">
        <v>135</v>
      </c>
    </row>
    <row r="12685" spans="1:3" x14ac:dyDescent="0.3">
      <c r="A12685" s="103">
        <v>46170</v>
      </c>
      <c r="B12685" s="104">
        <v>60000281</v>
      </c>
      <c r="C12685" s="104">
        <v>220</v>
      </c>
    </row>
    <row r="12686" spans="1:3" x14ac:dyDescent="0.3">
      <c r="A12686" s="103">
        <v>46170</v>
      </c>
      <c r="B12686" s="104">
        <v>60000304</v>
      </c>
      <c r="C12686" s="104">
        <v>216</v>
      </c>
    </row>
    <row r="12687" spans="1:3" x14ac:dyDescent="0.3">
      <c r="A12687" s="103">
        <v>46170</v>
      </c>
      <c r="B12687" s="104">
        <v>60000310</v>
      </c>
      <c r="C12687" s="104">
        <v>188</v>
      </c>
    </row>
    <row r="12688" spans="1:3" x14ac:dyDescent="0.3">
      <c r="A12688" s="103">
        <v>46170</v>
      </c>
      <c r="B12688" s="104">
        <v>60000311</v>
      </c>
      <c r="C12688" s="104">
        <v>56</v>
      </c>
    </row>
    <row r="12689" spans="1:3" x14ac:dyDescent="0.3">
      <c r="A12689" s="103">
        <v>46170</v>
      </c>
      <c r="B12689" s="104">
        <v>60000312</v>
      </c>
      <c r="C12689" s="104">
        <v>3914</v>
      </c>
    </row>
    <row r="12690" spans="1:3" x14ac:dyDescent="0.3">
      <c r="A12690" s="103">
        <v>46170</v>
      </c>
      <c r="B12690" s="104">
        <v>60000394</v>
      </c>
      <c r="C12690" s="104">
        <v>2400</v>
      </c>
    </row>
    <row r="12691" spans="1:3" x14ac:dyDescent="0.3">
      <c r="A12691" s="103">
        <v>46170</v>
      </c>
      <c r="B12691" s="104">
        <v>60000395</v>
      </c>
      <c r="C12691" s="104">
        <v>1776</v>
      </c>
    </row>
    <row r="12692" spans="1:3" x14ac:dyDescent="0.3">
      <c r="A12692" s="103">
        <v>46170</v>
      </c>
      <c r="B12692" s="104">
        <v>60000408</v>
      </c>
      <c r="C12692" s="104">
        <v>736</v>
      </c>
    </row>
    <row r="12693" spans="1:3" x14ac:dyDescent="0.3">
      <c r="A12693" s="103">
        <v>46170</v>
      </c>
      <c r="B12693" s="104">
        <v>60000409</v>
      </c>
      <c r="C12693" s="104">
        <v>584</v>
      </c>
    </row>
    <row r="12694" spans="1:3" x14ac:dyDescent="0.3">
      <c r="A12694" s="103">
        <v>46170</v>
      </c>
      <c r="B12694" s="104">
        <v>60000440</v>
      </c>
      <c r="C12694" s="104">
        <v>15120</v>
      </c>
    </row>
    <row r="12695" spans="1:3" x14ac:dyDescent="0.3">
      <c r="A12695" s="103">
        <v>46170</v>
      </c>
      <c r="B12695" s="104">
        <v>60000539</v>
      </c>
      <c r="C12695" s="104">
        <v>295</v>
      </c>
    </row>
    <row r="12696" spans="1:3" x14ac:dyDescent="0.3">
      <c r="A12696" s="103">
        <v>46170</v>
      </c>
      <c r="B12696" s="104">
        <v>60000540</v>
      </c>
      <c r="C12696" s="104">
        <v>493</v>
      </c>
    </row>
    <row r="12697" spans="1:3" x14ac:dyDescent="0.3">
      <c r="A12697" s="103">
        <v>46170</v>
      </c>
      <c r="B12697" s="104">
        <v>60000555</v>
      </c>
      <c r="C12697" s="104">
        <v>2712</v>
      </c>
    </row>
    <row r="12698" spans="1:3" x14ac:dyDescent="0.3">
      <c r="A12698" s="103">
        <v>46170</v>
      </c>
      <c r="B12698" s="104">
        <v>60000556</v>
      </c>
      <c r="C12698" s="104">
        <v>2184</v>
      </c>
    </row>
    <row r="12699" spans="1:3" x14ac:dyDescent="0.3">
      <c r="A12699" s="103">
        <v>46170</v>
      </c>
      <c r="B12699" s="104">
        <v>60000557</v>
      </c>
      <c r="C12699" s="104">
        <v>209</v>
      </c>
    </row>
    <row r="12700" spans="1:3" x14ac:dyDescent="0.3">
      <c r="A12700" s="103">
        <v>46170</v>
      </c>
      <c r="B12700" s="104">
        <v>60000558</v>
      </c>
      <c r="C12700" s="104">
        <v>166</v>
      </c>
    </row>
    <row r="12701" spans="1:3" x14ac:dyDescent="0.3">
      <c r="A12701" s="103">
        <v>46170</v>
      </c>
      <c r="B12701" s="104">
        <v>60000559</v>
      </c>
      <c r="C12701" s="104">
        <v>212</v>
      </c>
    </row>
    <row r="12702" spans="1:3" x14ac:dyDescent="0.3">
      <c r="A12702" s="103">
        <v>46170</v>
      </c>
      <c r="B12702" s="104">
        <v>60000567</v>
      </c>
      <c r="C12702" s="104">
        <v>48</v>
      </c>
    </row>
    <row r="12703" spans="1:3" x14ac:dyDescent="0.3">
      <c r="A12703" s="103">
        <v>46170</v>
      </c>
      <c r="B12703" s="104">
        <v>60000569</v>
      </c>
      <c r="C12703" s="104">
        <v>119</v>
      </c>
    </row>
    <row r="12704" spans="1:3" x14ac:dyDescent="0.3">
      <c r="A12704" s="103">
        <v>46170</v>
      </c>
      <c r="B12704" s="104">
        <v>60000570</v>
      </c>
      <c r="C12704" s="104">
        <v>150</v>
      </c>
    </row>
    <row r="12705" spans="1:3" x14ac:dyDescent="0.3">
      <c r="A12705" s="103">
        <v>46170</v>
      </c>
      <c r="B12705" s="104">
        <v>60000571</v>
      </c>
      <c r="C12705" s="104">
        <v>369</v>
      </c>
    </row>
    <row r="12706" spans="1:3" x14ac:dyDescent="0.3">
      <c r="A12706" s="103">
        <v>46170</v>
      </c>
      <c r="B12706" s="104">
        <v>60000572</v>
      </c>
      <c r="C12706" s="104">
        <v>9000</v>
      </c>
    </row>
    <row r="12707" spans="1:3" x14ac:dyDescent="0.3">
      <c r="A12707" s="103">
        <v>46170</v>
      </c>
      <c r="B12707" s="104">
        <v>60000576</v>
      </c>
      <c r="C12707" s="104">
        <v>4080</v>
      </c>
    </row>
    <row r="12708" spans="1:3" x14ac:dyDescent="0.3">
      <c r="A12708" s="103">
        <v>46170</v>
      </c>
      <c r="B12708" s="104">
        <v>60000577</v>
      </c>
      <c r="C12708" s="104">
        <v>2040</v>
      </c>
    </row>
    <row r="12709" spans="1:3" x14ac:dyDescent="0.3">
      <c r="A12709" s="103">
        <v>46170</v>
      </c>
      <c r="B12709" s="104">
        <v>60000578</v>
      </c>
      <c r="C12709" s="104">
        <v>30240</v>
      </c>
    </row>
    <row r="12710" spans="1:3" x14ac:dyDescent="0.3">
      <c r="A12710" s="103">
        <v>46170</v>
      </c>
      <c r="B12710" s="104">
        <v>60000579</v>
      </c>
      <c r="C12710" s="104">
        <v>13152</v>
      </c>
    </row>
    <row r="12711" spans="1:3" x14ac:dyDescent="0.3">
      <c r="A12711" s="103">
        <v>46170</v>
      </c>
      <c r="B12711" s="104">
        <v>60000582</v>
      </c>
      <c r="C12711" s="104">
        <v>10080</v>
      </c>
    </row>
    <row r="12712" spans="1:3" x14ac:dyDescent="0.3">
      <c r="A12712" s="103">
        <v>46170</v>
      </c>
      <c r="B12712" s="104">
        <v>60000583</v>
      </c>
      <c r="C12712" s="104">
        <v>15120</v>
      </c>
    </row>
    <row r="12713" spans="1:3" x14ac:dyDescent="0.3">
      <c r="A12713" s="103">
        <v>46170</v>
      </c>
      <c r="B12713" s="104">
        <v>60000591</v>
      </c>
      <c r="C12713" s="104">
        <v>851</v>
      </c>
    </row>
    <row r="12714" spans="1:3" x14ac:dyDescent="0.3">
      <c r="A12714" s="103">
        <v>46170</v>
      </c>
      <c r="B12714" s="104">
        <v>60000592</v>
      </c>
      <c r="C12714" s="104">
        <v>396</v>
      </c>
    </row>
    <row r="12715" spans="1:3" x14ac:dyDescent="0.3">
      <c r="A12715" s="103">
        <v>46170</v>
      </c>
      <c r="B12715" s="104">
        <v>60000593</v>
      </c>
      <c r="C12715" s="104">
        <v>3042</v>
      </c>
    </row>
    <row r="12716" spans="1:3" x14ac:dyDescent="0.3">
      <c r="A12716" s="103">
        <v>46170</v>
      </c>
      <c r="B12716" s="104">
        <v>60000594</v>
      </c>
      <c r="C12716" s="104">
        <v>60</v>
      </c>
    </row>
    <row r="12717" spans="1:3" x14ac:dyDescent="0.3">
      <c r="A12717" s="103">
        <v>46170</v>
      </c>
      <c r="B12717" s="104">
        <v>60000595</v>
      </c>
      <c r="C12717" s="104">
        <v>6083</v>
      </c>
    </row>
    <row r="12718" spans="1:3" x14ac:dyDescent="0.3">
      <c r="A12718" s="103">
        <v>46170</v>
      </c>
      <c r="B12718" s="104">
        <v>60000596</v>
      </c>
      <c r="C12718" s="104">
        <v>172</v>
      </c>
    </row>
    <row r="12719" spans="1:3" x14ac:dyDescent="0.3">
      <c r="A12719" s="103">
        <v>46170</v>
      </c>
      <c r="B12719" s="104">
        <v>60000597</v>
      </c>
      <c r="C12719" s="104">
        <v>536</v>
      </c>
    </row>
    <row r="12720" spans="1:3" x14ac:dyDescent="0.3">
      <c r="A12720" s="103">
        <v>46170</v>
      </c>
      <c r="B12720" s="104">
        <v>60000598</v>
      </c>
      <c r="C12720" s="104">
        <v>32</v>
      </c>
    </row>
    <row r="12721" spans="1:3" x14ac:dyDescent="0.3">
      <c r="A12721" s="103">
        <v>46170</v>
      </c>
      <c r="B12721" s="104">
        <v>60000636</v>
      </c>
      <c r="C12721" s="104">
        <v>9918</v>
      </c>
    </row>
    <row r="12722" spans="1:3" x14ac:dyDescent="0.3">
      <c r="A12722" s="103">
        <v>46170</v>
      </c>
      <c r="B12722" s="104">
        <v>60000637</v>
      </c>
      <c r="C12722" s="104">
        <v>4866</v>
      </c>
    </row>
    <row r="12723" spans="1:3" x14ac:dyDescent="0.3">
      <c r="A12723" s="103">
        <v>46170</v>
      </c>
      <c r="B12723" s="104">
        <v>60000638</v>
      </c>
      <c r="C12723" s="104">
        <v>47953</v>
      </c>
    </row>
    <row r="12724" spans="1:3" x14ac:dyDescent="0.3">
      <c r="A12724" s="103">
        <v>46170</v>
      </c>
      <c r="B12724" s="104">
        <v>60000639</v>
      </c>
      <c r="C12724" s="104">
        <v>8132</v>
      </c>
    </row>
    <row r="12725" spans="1:3" x14ac:dyDescent="0.3">
      <c r="A12725" s="103">
        <v>46170</v>
      </c>
      <c r="B12725" s="104">
        <v>60000640</v>
      </c>
      <c r="C12725" s="104">
        <v>2668</v>
      </c>
    </row>
    <row r="12726" spans="1:3" x14ac:dyDescent="0.3">
      <c r="A12726" s="103">
        <v>46171</v>
      </c>
      <c r="B12726" s="104">
        <v>60000000</v>
      </c>
      <c r="C12726" s="104">
        <v>26</v>
      </c>
    </row>
    <row r="12727" spans="1:3" x14ac:dyDescent="0.3">
      <c r="A12727" s="103">
        <v>46171</v>
      </c>
      <c r="B12727" s="104">
        <v>60000002</v>
      </c>
      <c r="C12727" s="104">
        <v>35811</v>
      </c>
    </row>
    <row r="12728" spans="1:3" x14ac:dyDescent="0.3">
      <c r="A12728" s="103">
        <v>46171</v>
      </c>
      <c r="B12728" s="104">
        <v>60000005</v>
      </c>
      <c r="C12728" s="104">
        <v>160</v>
      </c>
    </row>
    <row r="12729" spans="1:3" x14ac:dyDescent="0.3">
      <c r="A12729" s="103">
        <v>46171</v>
      </c>
      <c r="B12729" s="104">
        <v>60000008</v>
      </c>
      <c r="C12729" s="104">
        <v>718</v>
      </c>
    </row>
    <row r="12730" spans="1:3" x14ac:dyDescent="0.3">
      <c r="A12730" s="103">
        <v>46171</v>
      </c>
      <c r="B12730" s="104">
        <v>60000009</v>
      </c>
      <c r="C12730" s="104">
        <v>1897</v>
      </c>
    </row>
    <row r="12731" spans="1:3" x14ac:dyDescent="0.3">
      <c r="A12731" s="103">
        <v>46171</v>
      </c>
      <c r="B12731" s="104">
        <v>60000026</v>
      </c>
      <c r="C12731" s="104">
        <v>46</v>
      </c>
    </row>
    <row r="12732" spans="1:3" x14ac:dyDescent="0.3">
      <c r="A12732" s="103">
        <v>46171</v>
      </c>
      <c r="B12732" s="104">
        <v>60000027</v>
      </c>
      <c r="C12732" s="104">
        <v>130</v>
      </c>
    </row>
    <row r="12733" spans="1:3" x14ac:dyDescent="0.3">
      <c r="A12733" s="103">
        <v>46171</v>
      </c>
      <c r="B12733" s="104">
        <v>60000028</v>
      </c>
      <c r="C12733" s="104">
        <v>120</v>
      </c>
    </row>
    <row r="12734" spans="1:3" x14ac:dyDescent="0.3">
      <c r="A12734" s="103">
        <v>46171</v>
      </c>
      <c r="B12734" s="104">
        <v>60000029</v>
      </c>
      <c r="C12734" s="104">
        <v>19</v>
      </c>
    </row>
    <row r="12735" spans="1:3" x14ac:dyDescent="0.3">
      <c r="A12735" s="103">
        <v>46171</v>
      </c>
      <c r="B12735" s="104">
        <v>60000030</v>
      </c>
      <c r="C12735" s="104">
        <v>807</v>
      </c>
    </row>
    <row r="12736" spans="1:3" x14ac:dyDescent="0.3">
      <c r="A12736" s="103">
        <v>46171</v>
      </c>
      <c r="B12736" s="104">
        <v>60000031</v>
      </c>
      <c r="C12736" s="104">
        <v>1612</v>
      </c>
    </row>
    <row r="12737" spans="1:3" x14ac:dyDescent="0.3">
      <c r="A12737" s="103">
        <v>46171</v>
      </c>
      <c r="B12737" s="104">
        <v>60000032</v>
      </c>
      <c r="C12737" s="104">
        <v>1740</v>
      </c>
    </row>
    <row r="12738" spans="1:3" x14ac:dyDescent="0.3">
      <c r="A12738" s="103">
        <v>46171</v>
      </c>
      <c r="B12738" s="104">
        <v>60000033</v>
      </c>
      <c r="C12738" s="104">
        <v>328</v>
      </c>
    </row>
    <row r="12739" spans="1:3" x14ac:dyDescent="0.3">
      <c r="A12739" s="103">
        <v>46171</v>
      </c>
      <c r="B12739" s="104">
        <v>60000035</v>
      </c>
      <c r="C12739" s="104">
        <v>55849</v>
      </c>
    </row>
    <row r="12740" spans="1:3" x14ac:dyDescent="0.3">
      <c r="A12740" s="103">
        <v>46171</v>
      </c>
      <c r="B12740" s="104">
        <v>60000036</v>
      </c>
      <c r="C12740" s="104">
        <v>237</v>
      </c>
    </row>
    <row r="12741" spans="1:3" x14ac:dyDescent="0.3">
      <c r="A12741" s="103">
        <v>46171</v>
      </c>
      <c r="B12741" s="104">
        <v>60000038</v>
      </c>
      <c r="C12741" s="104">
        <v>18720</v>
      </c>
    </row>
    <row r="12742" spans="1:3" x14ac:dyDescent="0.3">
      <c r="A12742" s="103">
        <v>46171</v>
      </c>
      <c r="B12742" s="104">
        <v>60000039</v>
      </c>
      <c r="C12742" s="104">
        <v>3900</v>
      </c>
    </row>
    <row r="12743" spans="1:3" x14ac:dyDescent="0.3">
      <c r="A12743" s="103">
        <v>46171</v>
      </c>
      <c r="B12743" s="104">
        <v>60000041</v>
      </c>
      <c r="C12743" s="104">
        <v>389</v>
      </c>
    </row>
    <row r="12744" spans="1:3" x14ac:dyDescent="0.3">
      <c r="A12744" s="103">
        <v>46171</v>
      </c>
      <c r="B12744" s="104">
        <v>60000043</v>
      </c>
      <c r="C12744" s="104">
        <v>138</v>
      </c>
    </row>
    <row r="12745" spans="1:3" x14ac:dyDescent="0.3">
      <c r="A12745" s="103">
        <v>46171</v>
      </c>
      <c r="B12745" s="104">
        <v>60000044</v>
      </c>
      <c r="C12745" s="104">
        <v>11513</v>
      </c>
    </row>
    <row r="12746" spans="1:3" x14ac:dyDescent="0.3">
      <c r="A12746" s="103">
        <v>46171</v>
      </c>
      <c r="B12746" s="104">
        <v>60000045</v>
      </c>
      <c r="C12746" s="104">
        <v>6188</v>
      </c>
    </row>
    <row r="12747" spans="1:3" x14ac:dyDescent="0.3">
      <c r="A12747" s="103">
        <v>46171</v>
      </c>
      <c r="B12747" s="104">
        <v>60000048</v>
      </c>
      <c r="C12747" s="104">
        <v>57</v>
      </c>
    </row>
    <row r="12748" spans="1:3" x14ac:dyDescent="0.3">
      <c r="A12748" s="103">
        <v>46171</v>
      </c>
      <c r="B12748" s="104">
        <v>60000052</v>
      </c>
      <c r="C12748" s="104">
        <v>106</v>
      </c>
    </row>
    <row r="12749" spans="1:3" x14ac:dyDescent="0.3">
      <c r="A12749" s="103">
        <v>46171</v>
      </c>
      <c r="B12749" s="104">
        <v>60000053</v>
      </c>
      <c r="C12749" s="104">
        <v>264</v>
      </c>
    </row>
    <row r="12750" spans="1:3" x14ac:dyDescent="0.3">
      <c r="A12750" s="103">
        <v>46171</v>
      </c>
      <c r="B12750" s="104">
        <v>60000054</v>
      </c>
      <c r="C12750" s="104">
        <v>12</v>
      </c>
    </row>
    <row r="12751" spans="1:3" x14ac:dyDescent="0.3">
      <c r="A12751" s="103">
        <v>46171</v>
      </c>
      <c r="B12751" s="104">
        <v>60000057</v>
      </c>
      <c r="C12751" s="104">
        <v>16285</v>
      </c>
    </row>
    <row r="12752" spans="1:3" x14ac:dyDescent="0.3">
      <c r="A12752" s="103">
        <v>46171</v>
      </c>
      <c r="B12752" s="104">
        <v>60000058</v>
      </c>
      <c r="C12752" s="104">
        <v>2064</v>
      </c>
    </row>
    <row r="12753" spans="1:3" x14ac:dyDescent="0.3">
      <c r="A12753" s="103">
        <v>46171</v>
      </c>
      <c r="B12753" s="104">
        <v>60000113</v>
      </c>
      <c r="C12753" s="104">
        <v>145</v>
      </c>
    </row>
    <row r="12754" spans="1:3" x14ac:dyDescent="0.3">
      <c r="A12754" s="103">
        <v>46171</v>
      </c>
      <c r="B12754" s="104">
        <v>60000114</v>
      </c>
      <c r="C12754" s="104">
        <v>222</v>
      </c>
    </row>
    <row r="12755" spans="1:3" x14ac:dyDescent="0.3">
      <c r="A12755" s="103">
        <v>46171</v>
      </c>
      <c r="B12755" s="104">
        <v>60000120</v>
      </c>
      <c r="C12755" s="104">
        <v>160</v>
      </c>
    </row>
    <row r="12756" spans="1:3" x14ac:dyDescent="0.3">
      <c r="A12756" s="103">
        <v>46171</v>
      </c>
      <c r="B12756" s="104">
        <v>60000121</v>
      </c>
      <c r="C12756" s="104">
        <v>92</v>
      </c>
    </row>
    <row r="12757" spans="1:3" x14ac:dyDescent="0.3">
      <c r="A12757" s="103">
        <v>46171</v>
      </c>
      <c r="B12757" s="104">
        <v>60000123</v>
      </c>
      <c r="C12757" s="104">
        <v>1400</v>
      </c>
    </row>
    <row r="12758" spans="1:3" x14ac:dyDescent="0.3">
      <c r="A12758" s="103">
        <v>46171</v>
      </c>
      <c r="B12758" s="104">
        <v>60000124</v>
      </c>
      <c r="C12758" s="104">
        <v>4</v>
      </c>
    </row>
    <row r="12759" spans="1:3" x14ac:dyDescent="0.3">
      <c r="A12759" s="103">
        <v>46171</v>
      </c>
      <c r="B12759" s="104">
        <v>60000130</v>
      </c>
      <c r="C12759" s="104">
        <v>6</v>
      </c>
    </row>
    <row r="12760" spans="1:3" x14ac:dyDescent="0.3">
      <c r="A12760" s="103">
        <v>46171</v>
      </c>
      <c r="B12760" s="104">
        <v>60000131</v>
      </c>
      <c r="C12760" s="104">
        <v>8</v>
      </c>
    </row>
    <row r="12761" spans="1:3" x14ac:dyDescent="0.3">
      <c r="A12761" s="103">
        <v>46171</v>
      </c>
      <c r="B12761" s="104">
        <v>60000132</v>
      </c>
      <c r="C12761" s="104">
        <v>12</v>
      </c>
    </row>
    <row r="12762" spans="1:3" x14ac:dyDescent="0.3">
      <c r="A12762" s="103">
        <v>46171</v>
      </c>
      <c r="B12762" s="104">
        <v>60000138</v>
      </c>
      <c r="C12762" s="104">
        <v>80</v>
      </c>
    </row>
    <row r="12763" spans="1:3" x14ac:dyDescent="0.3">
      <c r="A12763" s="103">
        <v>46171</v>
      </c>
      <c r="B12763" s="104">
        <v>60000172</v>
      </c>
      <c r="C12763" s="104">
        <v>46</v>
      </c>
    </row>
    <row r="12764" spans="1:3" x14ac:dyDescent="0.3">
      <c r="A12764" s="103">
        <v>46171</v>
      </c>
      <c r="B12764" s="104">
        <v>60000173</v>
      </c>
      <c r="C12764" s="104">
        <v>131</v>
      </c>
    </row>
    <row r="12765" spans="1:3" x14ac:dyDescent="0.3">
      <c r="A12765" s="103">
        <v>46171</v>
      </c>
      <c r="B12765" s="104">
        <v>60000180</v>
      </c>
      <c r="C12765" s="104">
        <v>42</v>
      </c>
    </row>
    <row r="12766" spans="1:3" x14ac:dyDescent="0.3">
      <c r="A12766" s="103">
        <v>46171</v>
      </c>
      <c r="B12766" s="104">
        <v>60000182</v>
      </c>
      <c r="C12766" s="104">
        <v>6</v>
      </c>
    </row>
    <row r="12767" spans="1:3" x14ac:dyDescent="0.3">
      <c r="A12767" s="103">
        <v>46171</v>
      </c>
      <c r="B12767" s="104">
        <v>60000183</v>
      </c>
      <c r="C12767" s="104">
        <v>159</v>
      </c>
    </row>
    <row r="12768" spans="1:3" x14ac:dyDescent="0.3">
      <c r="A12768" s="103">
        <v>46171</v>
      </c>
      <c r="B12768" s="104">
        <v>60000184</v>
      </c>
      <c r="C12768" s="104">
        <v>143</v>
      </c>
    </row>
    <row r="12769" spans="1:3" x14ac:dyDescent="0.3">
      <c r="A12769" s="103">
        <v>46171</v>
      </c>
      <c r="B12769" s="104">
        <v>60000185</v>
      </c>
      <c r="C12769" s="104">
        <v>125</v>
      </c>
    </row>
    <row r="12770" spans="1:3" x14ac:dyDescent="0.3">
      <c r="A12770" s="103">
        <v>46171</v>
      </c>
      <c r="B12770" s="104">
        <v>60000201</v>
      </c>
      <c r="C12770" s="104">
        <v>39</v>
      </c>
    </row>
    <row r="12771" spans="1:3" x14ac:dyDescent="0.3">
      <c r="A12771" s="103">
        <v>46171</v>
      </c>
      <c r="B12771" s="104">
        <v>60000202</v>
      </c>
      <c r="C12771" s="104">
        <v>39</v>
      </c>
    </row>
    <row r="12772" spans="1:3" x14ac:dyDescent="0.3">
      <c r="A12772" s="103">
        <v>46171</v>
      </c>
      <c r="B12772" s="104">
        <v>60000203</v>
      </c>
      <c r="C12772" s="104">
        <v>44</v>
      </c>
    </row>
    <row r="12773" spans="1:3" x14ac:dyDescent="0.3">
      <c r="A12773" s="103">
        <v>46171</v>
      </c>
      <c r="B12773" s="104">
        <v>60000206</v>
      </c>
      <c r="C12773" s="104">
        <v>26</v>
      </c>
    </row>
    <row r="12774" spans="1:3" x14ac:dyDescent="0.3">
      <c r="A12774" s="103">
        <v>46171</v>
      </c>
      <c r="B12774" s="104">
        <v>60000211</v>
      </c>
      <c r="C12774" s="104">
        <v>19</v>
      </c>
    </row>
    <row r="12775" spans="1:3" x14ac:dyDescent="0.3">
      <c r="A12775" s="103">
        <v>46171</v>
      </c>
      <c r="B12775" s="104">
        <v>60000212</v>
      </c>
      <c r="C12775" s="104">
        <v>20</v>
      </c>
    </row>
    <row r="12776" spans="1:3" x14ac:dyDescent="0.3">
      <c r="A12776" s="103">
        <v>46171</v>
      </c>
      <c r="B12776" s="104">
        <v>60000215</v>
      </c>
      <c r="C12776" s="104">
        <v>50</v>
      </c>
    </row>
    <row r="12777" spans="1:3" x14ac:dyDescent="0.3">
      <c r="A12777" s="103">
        <v>46171</v>
      </c>
      <c r="B12777" s="104">
        <v>60000217</v>
      </c>
      <c r="C12777" s="104">
        <v>24</v>
      </c>
    </row>
    <row r="12778" spans="1:3" x14ac:dyDescent="0.3">
      <c r="A12778" s="103">
        <v>46171</v>
      </c>
      <c r="B12778" s="104">
        <v>60000218</v>
      </c>
      <c r="C12778" s="104">
        <v>30</v>
      </c>
    </row>
    <row r="12779" spans="1:3" x14ac:dyDescent="0.3">
      <c r="A12779" s="103">
        <v>46171</v>
      </c>
      <c r="B12779" s="104">
        <v>60000220</v>
      </c>
      <c r="C12779" s="104">
        <v>82</v>
      </c>
    </row>
    <row r="12780" spans="1:3" x14ac:dyDescent="0.3">
      <c r="A12780" s="103">
        <v>46171</v>
      </c>
      <c r="B12780" s="104">
        <v>60000221</v>
      </c>
      <c r="C12780" s="104">
        <v>98</v>
      </c>
    </row>
    <row r="12781" spans="1:3" x14ac:dyDescent="0.3">
      <c r="A12781" s="103">
        <v>46171</v>
      </c>
      <c r="B12781" s="104">
        <v>60000223</v>
      </c>
      <c r="C12781" s="104">
        <v>120</v>
      </c>
    </row>
    <row r="12782" spans="1:3" x14ac:dyDescent="0.3">
      <c r="A12782" s="103">
        <v>46171</v>
      </c>
      <c r="B12782" s="104">
        <v>60000224</v>
      </c>
      <c r="C12782" s="104">
        <v>2</v>
      </c>
    </row>
    <row r="12783" spans="1:3" x14ac:dyDescent="0.3">
      <c r="A12783" s="103">
        <v>46171</v>
      </c>
      <c r="B12783" s="104">
        <v>60000225</v>
      </c>
      <c r="C12783" s="104">
        <v>10</v>
      </c>
    </row>
    <row r="12784" spans="1:3" x14ac:dyDescent="0.3">
      <c r="A12784" s="103">
        <v>46171</v>
      </c>
      <c r="B12784" s="104">
        <v>60000233</v>
      </c>
      <c r="C12784" s="104">
        <v>304</v>
      </c>
    </row>
    <row r="12785" spans="1:3" x14ac:dyDescent="0.3">
      <c r="A12785" s="103">
        <v>46171</v>
      </c>
      <c r="B12785" s="104">
        <v>60000270</v>
      </c>
      <c r="C12785" s="104">
        <v>251</v>
      </c>
    </row>
    <row r="12786" spans="1:3" x14ac:dyDescent="0.3">
      <c r="A12786" s="103">
        <v>46171</v>
      </c>
      <c r="B12786" s="104">
        <v>60000271</v>
      </c>
      <c r="C12786" s="104">
        <v>279</v>
      </c>
    </row>
    <row r="12787" spans="1:3" x14ac:dyDescent="0.3">
      <c r="A12787" s="103">
        <v>46171</v>
      </c>
      <c r="B12787" s="104">
        <v>60000272</v>
      </c>
      <c r="C12787" s="104">
        <v>269</v>
      </c>
    </row>
    <row r="12788" spans="1:3" x14ac:dyDescent="0.3">
      <c r="A12788" s="103">
        <v>46171</v>
      </c>
      <c r="B12788" s="104">
        <v>60000280</v>
      </c>
      <c r="C12788" s="104">
        <v>58</v>
      </c>
    </row>
    <row r="12789" spans="1:3" x14ac:dyDescent="0.3">
      <c r="A12789" s="103">
        <v>46171</v>
      </c>
      <c r="B12789" s="104">
        <v>60000281</v>
      </c>
      <c r="C12789" s="104">
        <v>98</v>
      </c>
    </row>
    <row r="12790" spans="1:3" x14ac:dyDescent="0.3">
      <c r="A12790" s="103">
        <v>46171</v>
      </c>
      <c r="B12790" s="104">
        <v>60000304</v>
      </c>
      <c r="C12790" s="104">
        <v>66</v>
      </c>
    </row>
    <row r="12791" spans="1:3" x14ac:dyDescent="0.3">
      <c r="A12791" s="103">
        <v>46171</v>
      </c>
      <c r="B12791" s="104">
        <v>60000310</v>
      </c>
      <c r="C12791" s="104">
        <v>68</v>
      </c>
    </row>
    <row r="12792" spans="1:3" x14ac:dyDescent="0.3">
      <c r="A12792" s="103">
        <v>46171</v>
      </c>
      <c r="B12792" s="104">
        <v>60000311</v>
      </c>
      <c r="C12792" s="104">
        <v>32</v>
      </c>
    </row>
    <row r="12793" spans="1:3" x14ac:dyDescent="0.3">
      <c r="A12793" s="103">
        <v>46171</v>
      </c>
      <c r="B12793" s="104">
        <v>60000312</v>
      </c>
      <c r="C12793" s="104">
        <v>3321</v>
      </c>
    </row>
    <row r="12794" spans="1:3" x14ac:dyDescent="0.3">
      <c r="A12794" s="103">
        <v>46171</v>
      </c>
      <c r="B12794" s="104">
        <v>60000394</v>
      </c>
      <c r="C12794" s="104">
        <v>10752</v>
      </c>
    </row>
    <row r="12795" spans="1:3" x14ac:dyDescent="0.3">
      <c r="A12795" s="103">
        <v>46171</v>
      </c>
      <c r="B12795" s="104">
        <v>60000395</v>
      </c>
      <c r="C12795" s="104">
        <v>6552</v>
      </c>
    </row>
    <row r="12796" spans="1:3" x14ac:dyDescent="0.3">
      <c r="A12796" s="103">
        <v>46171</v>
      </c>
      <c r="B12796" s="104">
        <v>60000408</v>
      </c>
      <c r="C12796" s="104">
        <v>280</v>
      </c>
    </row>
    <row r="12797" spans="1:3" x14ac:dyDescent="0.3">
      <c r="A12797" s="103">
        <v>46171</v>
      </c>
      <c r="B12797" s="104">
        <v>60000409</v>
      </c>
      <c r="C12797" s="104">
        <v>80</v>
      </c>
    </row>
    <row r="12798" spans="1:3" x14ac:dyDescent="0.3">
      <c r="A12798" s="103">
        <v>46171</v>
      </c>
      <c r="B12798" s="104">
        <v>60000440</v>
      </c>
      <c r="C12798" s="104">
        <v>5040</v>
      </c>
    </row>
    <row r="12799" spans="1:3" x14ac:dyDescent="0.3">
      <c r="A12799" s="103">
        <v>46171</v>
      </c>
      <c r="B12799" s="104">
        <v>60000539</v>
      </c>
      <c r="C12799" s="104">
        <v>116</v>
      </c>
    </row>
    <row r="12800" spans="1:3" x14ac:dyDescent="0.3">
      <c r="A12800" s="103">
        <v>46171</v>
      </c>
      <c r="B12800" s="104">
        <v>60000540</v>
      </c>
      <c r="C12800" s="104">
        <v>36</v>
      </c>
    </row>
    <row r="12801" spans="1:3" x14ac:dyDescent="0.3">
      <c r="A12801" s="103">
        <v>46171</v>
      </c>
      <c r="B12801" s="104">
        <v>60000541</v>
      </c>
      <c r="C12801" s="104">
        <v>5140680</v>
      </c>
    </row>
    <row r="12802" spans="1:3" x14ac:dyDescent="0.3">
      <c r="A12802" s="103">
        <v>46171</v>
      </c>
      <c r="B12802" s="104">
        <v>60000542</v>
      </c>
      <c r="C12802" s="104">
        <v>8789580</v>
      </c>
    </row>
    <row r="12803" spans="1:3" x14ac:dyDescent="0.3">
      <c r="A12803" s="103">
        <v>46171</v>
      </c>
      <c r="B12803" s="104">
        <v>60000543</v>
      </c>
      <c r="C12803" s="104">
        <v>4314120</v>
      </c>
    </row>
    <row r="12804" spans="1:3" x14ac:dyDescent="0.3">
      <c r="A12804" s="103">
        <v>46171</v>
      </c>
      <c r="B12804" s="104">
        <v>60000544</v>
      </c>
      <c r="C12804" s="104">
        <v>6902840</v>
      </c>
    </row>
    <row r="12805" spans="1:3" x14ac:dyDescent="0.3">
      <c r="A12805" s="103">
        <v>46171</v>
      </c>
      <c r="B12805" s="104">
        <v>60000553</v>
      </c>
      <c r="C12805" s="104">
        <v>1680</v>
      </c>
    </row>
    <row r="12806" spans="1:3" x14ac:dyDescent="0.3">
      <c r="A12806" s="103">
        <v>46171</v>
      </c>
      <c r="B12806" s="104">
        <v>60000557</v>
      </c>
      <c r="C12806" s="104">
        <v>83</v>
      </c>
    </row>
    <row r="12807" spans="1:3" x14ac:dyDescent="0.3">
      <c r="A12807" s="103">
        <v>46171</v>
      </c>
      <c r="B12807" s="104">
        <v>60000558</v>
      </c>
      <c r="C12807" s="104">
        <v>96</v>
      </c>
    </row>
    <row r="12808" spans="1:3" x14ac:dyDescent="0.3">
      <c r="A12808" s="103">
        <v>46171</v>
      </c>
      <c r="B12808" s="104">
        <v>60000559</v>
      </c>
      <c r="C12808" s="104">
        <v>86</v>
      </c>
    </row>
    <row r="12809" spans="1:3" x14ac:dyDescent="0.3">
      <c r="A12809" s="103">
        <v>46171</v>
      </c>
      <c r="B12809" s="104">
        <v>60000567</v>
      </c>
      <c r="C12809" s="104">
        <v>8</v>
      </c>
    </row>
    <row r="12810" spans="1:3" x14ac:dyDescent="0.3">
      <c r="A12810" s="103">
        <v>46171</v>
      </c>
      <c r="B12810" s="104">
        <v>60000568</v>
      </c>
      <c r="C12810" s="104">
        <v>10</v>
      </c>
    </row>
    <row r="12811" spans="1:3" x14ac:dyDescent="0.3">
      <c r="A12811" s="103">
        <v>46171</v>
      </c>
      <c r="B12811" s="104">
        <v>60000569</v>
      </c>
      <c r="C12811" s="104">
        <v>6</v>
      </c>
    </row>
    <row r="12812" spans="1:3" x14ac:dyDescent="0.3">
      <c r="A12812" s="103">
        <v>46171</v>
      </c>
      <c r="B12812" s="104">
        <v>60000570</v>
      </c>
      <c r="C12812" s="104">
        <v>6</v>
      </c>
    </row>
    <row r="12813" spans="1:3" x14ac:dyDescent="0.3">
      <c r="A12813" s="103">
        <v>46171</v>
      </c>
      <c r="B12813" s="104">
        <v>60000571</v>
      </c>
      <c r="C12813" s="104">
        <v>5619</v>
      </c>
    </row>
    <row r="12814" spans="1:3" x14ac:dyDescent="0.3">
      <c r="A12814" s="103">
        <v>46171</v>
      </c>
      <c r="B12814" s="104">
        <v>60000572</v>
      </c>
      <c r="C12814" s="104">
        <v>7500</v>
      </c>
    </row>
    <row r="12815" spans="1:3" x14ac:dyDescent="0.3">
      <c r="A12815" s="103">
        <v>46171</v>
      </c>
      <c r="B12815" s="104">
        <v>60000576</v>
      </c>
      <c r="C12815" s="104">
        <v>2940</v>
      </c>
    </row>
    <row r="12816" spans="1:3" x14ac:dyDescent="0.3">
      <c r="A12816" s="103">
        <v>46171</v>
      </c>
      <c r="B12816" s="104">
        <v>60000577</v>
      </c>
      <c r="C12816" s="104">
        <v>1920</v>
      </c>
    </row>
    <row r="12817" spans="1:3" x14ac:dyDescent="0.3">
      <c r="A12817" s="103">
        <v>46171</v>
      </c>
      <c r="B12817" s="104">
        <v>60000578</v>
      </c>
      <c r="C12817" s="104">
        <v>20160</v>
      </c>
    </row>
    <row r="12818" spans="1:3" x14ac:dyDescent="0.3">
      <c r="A12818" s="103">
        <v>46171</v>
      </c>
      <c r="B12818" s="104">
        <v>60000579</v>
      </c>
      <c r="C12818" s="104">
        <v>8112</v>
      </c>
    </row>
    <row r="12819" spans="1:3" x14ac:dyDescent="0.3">
      <c r="A12819" s="103">
        <v>46171</v>
      </c>
      <c r="B12819" s="104">
        <v>60000580</v>
      </c>
      <c r="C12819" s="104">
        <v>1020</v>
      </c>
    </row>
    <row r="12820" spans="1:3" x14ac:dyDescent="0.3">
      <c r="A12820" s="103">
        <v>46171</v>
      </c>
      <c r="B12820" s="104">
        <v>60000582</v>
      </c>
      <c r="C12820" s="104">
        <v>5040</v>
      </c>
    </row>
    <row r="12821" spans="1:3" x14ac:dyDescent="0.3">
      <c r="A12821" s="103">
        <v>46171</v>
      </c>
      <c r="B12821" s="104">
        <v>60000583</v>
      </c>
      <c r="C12821" s="104">
        <v>10080</v>
      </c>
    </row>
    <row r="12822" spans="1:3" x14ac:dyDescent="0.3">
      <c r="A12822" s="103">
        <v>46171</v>
      </c>
      <c r="B12822" s="104">
        <v>60000591</v>
      </c>
      <c r="C12822" s="104">
        <v>199</v>
      </c>
    </row>
    <row r="12823" spans="1:3" x14ac:dyDescent="0.3">
      <c r="A12823" s="103">
        <v>46171</v>
      </c>
      <c r="B12823" s="104">
        <v>60000592</v>
      </c>
      <c r="C12823" s="104">
        <v>360</v>
      </c>
    </row>
    <row r="12824" spans="1:3" x14ac:dyDescent="0.3">
      <c r="A12824" s="103">
        <v>46171</v>
      </c>
      <c r="B12824" s="104">
        <v>60000593</v>
      </c>
      <c r="C12824" s="104">
        <v>2916</v>
      </c>
    </row>
    <row r="12825" spans="1:3" x14ac:dyDescent="0.3">
      <c r="A12825" s="103">
        <v>46171</v>
      </c>
      <c r="B12825" s="104">
        <v>60000594</v>
      </c>
      <c r="C12825" s="104">
        <v>12</v>
      </c>
    </row>
    <row r="12826" spans="1:3" x14ac:dyDescent="0.3">
      <c r="A12826" s="103">
        <v>46171</v>
      </c>
      <c r="B12826" s="104">
        <v>60000595</v>
      </c>
      <c r="C12826" s="104">
        <v>9252</v>
      </c>
    </row>
    <row r="12827" spans="1:3" x14ac:dyDescent="0.3">
      <c r="A12827" s="103">
        <v>46171</v>
      </c>
      <c r="B12827" s="104">
        <v>60000598</v>
      </c>
      <c r="C12827" s="104">
        <v>80</v>
      </c>
    </row>
    <row r="12828" spans="1:3" x14ac:dyDescent="0.3">
      <c r="A12828" s="103">
        <v>46171</v>
      </c>
      <c r="B12828" s="104">
        <v>60000636</v>
      </c>
      <c r="C12828" s="104">
        <v>26458</v>
      </c>
    </row>
    <row r="12829" spans="1:3" x14ac:dyDescent="0.3">
      <c r="A12829" s="103">
        <v>46171</v>
      </c>
      <c r="B12829" s="104">
        <v>60000638</v>
      </c>
      <c r="C12829" s="104">
        <v>24432</v>
      </c>
    </row>
    <row r="12830" spans="1:3" x14ac:dyDescent="0.3">
      <c r="A12830" s="103">
        <v>46171</v>
      </c>
      <c r="B12830" s="104">
        <v>60000639</v>
      </c>
      <c r="C12830" s="104">
        <v>850</v>
      </c>
    </row>
    <row r="12831" spans="1:3" x14ac:dyDescent="0.3">
      <c r="A12831" s="103">
        <v>46171</v>
      </c>
      <c r="B12831" s="104">
        <v>60000640</v>
      </c>
      <c r="C12831" s="104">
        <v>1152</v>
      </c>
    </row>
    <row r="12832" spans="1:3" x14ac:dyDescent="0.3">
      <c r="A12832" s="103">
        <v>46172</v>
      </c>
      <c r="B12832" s="104">
        <v>60000000</v>
      </c>
      <c r="C12832" s="104">
        <v>101</v>
      </c>
    </row>
    <row r="12833" spans="1:3" x14ac:dyDescent="0.3">
      <c r="A12833" s="103">
        <v>46172</v>
      </c>
      <c r="B12833" s="104">
        <v>60000002</v>
      </c>
      <c r="C12833" s="104">
        <v>2075</v>
      </c>
    </row>
    <row r="12834" spans="1:3" x14ac:dyDescent="0.3">
      <c r="A12834" s="103">
        <v>46172</v>
      </c>
      <c r="B12834" s="104">
        <v>60000005</v>
      </c>
      <c r="C12834" s="104">
        <v>17</v>
      </c>
    </row>
    <row r="12835" spans="1:3" x14ac:dyDescent="0.3">
      <c r="A12835" s="103">
        <v>46172</v>
      </c>
      <c r="B12835" s="104">
        <v>60000008</v>
      </c>
      <c r="C12835" s="104">
        <v>56</v>
      </c>
    </row>
    <row r="12836" spans="1:3" x14ac:dyDescent="0.3">
      <c r="A12836" s="103">
        <v>46172</v>
      </c>
      <c r="B12836" s="104">
        <v>60000009</v>
      </c>
      <c r="C12836" s="104">
        <v>79</v>
      </c>
    </row>
    <row r="12837" spans="1:3" x14ac:dyDescent="0.3">
      <c r="A12837" s="103">
        <v>46172</v>
      </c>
      <c r="B12837" s="104">
        <v>60000026</v>
      </c>
      <c r="C12837" s="104">
        <v>0</v>
      </c>
    </row>
    <row r="12838" spans="1:3" x14ac:dyDescent="0.3">
      <c r="A12838" s="103">
        <v>46172</v>
      </c>
      <c r="B12838" s="104">
        <v>60000027</v>
      </c>
      <c r="C12838" s="104">
        <v>10</v>
      </c>
    </row>
    <row r="12839" spans="1:3" x14ac:dyDescent="0.3">
      <c r="A12839" s="103">
        <v>46172</v>
      </c>
      <c r="B12839" s="104">
        <v>60000028</v>
      </c>
      <c r="C12839" s="104">
        <v>86</v>
      </c>
    </row>
    <row r="12840" spans="1:3" x14ac:dyDescent="0.3">
      <c r="A12840" s="103">
        <v>46172</v>
      </c>
      <c r="B12840" s="104">
        <v>60000029</v>
      </c>
      <c r="C12840" s="104">
        <v>14</v>
      </c>
    </row>
    <row r="12841" spans="1:3" x14ac:dyDescent="0.3">
      <c r="A12841" s="103">
        <v>46172</v>
      </c>
      <c r="B12841" s="104">
        <v>60000030</v>
      </c>
      <c r="C12841" s="104">
        <v>402</v>
      </c>
    </row>
    <row r="12842" spans="1:3" x14ac:dyDescent="0.3">
      <c r="A12842" s="103">
        <v>46172</v>
      </c>
      <c r="B12842" s="104">
        <v>60000031</v>
      </c>
      <c r="C12842" s="104">
        <v>3001</v>
      </c>
    </row>
    <row r="12843" spans="1:3" x14ac:dyDescent="0.3">
      <c r="A12843" s="103">
        <v>46172</v>
      </c>
      <c r="B12843" s="104">
        <v>60000032</v>
      </c>
      <c r="C12843" s="104">
        <v>782</v>
      </c>
    </row>
    <row r="12844" spans="1:3" x14ac:dyDescent="0.3">
      <c r="A12844" s="103">
        <v>46172</v>
      </c>
      <c r="B12844" s="104">
        <v>60000033</v>
      </c>
      <c r="C12844" s="104">
        <v>37</v>
      </c>
    </row>
    <row r="12845" spans="1:3" x14ac:dyDescent="0.3">
      <c r="A12845" s="103">
        <v>46172</v>
      </c>
      <c r="B12845" s="104">
        <v>60000035</v>
      </c>
      <c r="C12845" s="104">
        <v>5133</v>
      </c>
    </row>
    <row r="12846" spans="1:3" x14ac:dyDescent="0.3">
      <c r="A12846" s="103">
        <v>46172</v>
      </c>
      <c r="B12846" s="104">
        <v>60000036</v>
      </c>
      <c r="C12846" s="104">
        <v>3</v>
      </c>
    </row>
    <row r="12847" spans="1:3" x14ac:dyDescent="0.3">
      <c r="A12847" s="103">
        <v>46172</v>
      </c>
      <c r="B12847" s="104">
        <v>60000038</v>
      </c>
      <c r="C12847" s="104">
        <v>600</v>
      </c>
    </row>
    <row r="12848" spans="1:3" x14ac:dyDescent="0.3">
      <c r="A12848" s="103">
        <v>46172</v>
      </c>
      <c r="B12848" s="104">
        <v>60000039</v>
      </c>
      <c r="C12848" s="104">
        <v>600</v>
      </c>
    </row>
    <row r="12849" spans="1:3" x14ac:dyDescent="0.3">
      <c r="A12849" s="103">
        <v>46172</v>
      </c>
      <c r="B12849" s="104">
        <v>60000041</v>
      </c>
      <c r="C12849" s="104">
        <v>2</v>
      </c>
    </row>
    <row r="12850" spans="1:3" x14ac:dyDescent="0.3">
      <c r="A12850" s="103">
        <v>46172</v>
      </c>
      <c r="B12850" s="104">
        <v>60000043</v>
      </c>
      <c r="C12850" s="104">
        <v>227</v>
      </c>
    </row>
    <row r="12851" spans="1:3" x14ac:dyDescent="0.3">
      <c r="A12851" s="103">
        <v>46172</v>
      </c>
      <c r="B12851" s="104">
        <v>60000044</v>
      </c>
      <c r="C12851" s="104">
        <v>7324</v>
      </c>
    </row>
    <row r="12852" spans="1:3" x14ac:dyDescent="0.3">
      <c r="A12852" s="103">
        <v>46172</v>
      </c>
      <c r="B12852" s="104">
        <v>60000045</v>
      </c>
      <c r="C12852" s="104">
        <v>859</v>
      </c>
    </row>
    <row r="12853" spans="1:3" x14ac:dyDescent="0.3">
      <c r="A12853" s="103">
        <v>46172</v>
      </c>
      <c r="B12853" s="104">
        <v>60000048</v>
      </c>
      <c r="C12853" s="104">
        <v>24</v>
      </c>
    </row>
    <row r="12854" spans="1:3" x14ac:dyDescent="0.3">
      <c r="A12854" s="103">
        <v>46172</v>
      </c>
      <c r="B12854" s="104">
        <v>60000053</v>
      </c>
      <c r="C12854" s="104">
        <v>180</v>
      </c>
    </row>
    <row r="12855" spans="1:3" x14ac:dyDescent="0.3">
      <c r="A12855" s="103">
        <v>46172</v>
      </c>
      <c r="B12855" s="104">
        <v>60000054</v>
      </c>
      <c r="C12855" s="104">
        <v>24</v>
      </c>
    </row>
    <row r="12856" spans="1:3" x14ac:dyDescent="0.3">
      <c r="A12856" s="103">
        <v>46172</v>
      </c>
      <c r="B12856" s="104">
        <v>60000055</v>
      </c>
      <c r="C12856" s="104">
        <v>12</v>
      </c>
    </row>
    <row r="12857" spans="1:3" x14ac:dyDescent="0.3">
      <c r="A12857" s="103">
        <v>46172</v>
      </c>
      <c r="B12857" s="104">
        <v>60000057</v>
      </c>
      <c r="C12857" s="104">
        <v>29458</v>
      </c>
    </row>
    <row r="12858" spans="1:3" x14ac:dyDescent="0.3">
      <c r="A12858" s="103">
        <v>46172</v>
      </c>
      <c r="B12858" s="104">
        <v>60000058</v>
      </c>
      <c r="C12858" s="104">
        <v>2370</v>
      </c>
    </row>
    <row r="12859" spans="1:3" x14ac:dyDescent="0.3">
      <c r="A12859" s="103">
        <v>46172</v>
      </c>
      <c r="B12859" s="104">
        <v>60000113</v>
      </c>
      <c r="C12859" s="104">
        <v>69</v>
      </c>
    </row>
    <row r="12860" spans="1:3" x14ac:dyDescent="0.3">
      <c r="A12860" s="103">
        <v>46172</v>
      </c>
      <c r="B12860" s="104">
        <v>60000114</v>
      </c>
      <c r="C12860" s="104">
        <v>152</v>
      </c>
    </row>
    <row r="12861" spans="1:3" x14ac:dyDescent="0.3">
      <c r="A12861" s="103">
        <v>46172</v>
      </c>
      <c r="B12861" s="104">
        <v>60000120</v>
      </c>
      <c r="C12861" s="104">
        <v>12</v>
      </c>
    </row>
    <row r="12862" spans="1:3" x14ac:dyDescent="0.3">
      <c r="A12862" s="103">
        <v>46172</v>
      </c>
      <c r="B12862" s="104">
        <v>60000121</v>
      </c>
      <c r="C12862" s="104">
        <v>32</v>
      </c>
    </row>
    <row r="12863" spans="1:3" x14ac:dyDescent="0.3">
      <c r="A12863" s="103">
        <v>46172</v>
      </c>
      <c r="B12863" s="104">
        <v>60000123</v>
      </c>
      <c r="C12863" s="104">
        <v>4</v>
      </c>
    </row>
    <row r="12864" spans="1:3" x14ac:dyDescent="0.3">
      <c r="A12864" s="103">
        <v>46172</v>
      </c>
      <c r="B12864" s="104">
        <v>60000125</v>
      </c>
      <c r="C12864" s="104">
        <v>8</v>
      </c>
    </row>
    <row r="12865" spans="1:3" x14ac:dyDescent="0.3">
      <c r="A12865" s="103">
        <v>46172</v>
      </c>
      <c r="B12865" s="104">
        <v>60000132</v>
      </c>
      <c r="C12865" s="104">
        <v>8</v>
      </c>
    </row>
    <row r="12866" spans="1:3" x14ac:dyDescent="0.3">
      <c r="A12866" s="103">
        <v>46172</v>
      </c>
      <c r="B12866" s="104">
        <v>60000138</v>
      </c>
      <c r="C12866" s="104">
        <v>2</v>
      </c>
    </row>
    <row r="12867" spans="1:3" x14ac:dyDescent="0.3">
      <c r="A12867" s="103">
        <v>46172</v>
      </c>
      <c r="B12867" s="104">
        <v>60000172</v>
      </c>
      <c r="C12867" s="104">
        <v>61</v>
      </c>
    </row>
    <row r="12868" spans="1:3" x14ac:dyDescent="0.3">
      <c r="A12868" s="103">
        <v>46172</v>
      </c>
      <c r="B12868" s="104">
        <v>60000173</v>
      </c>
      <c r="C12868" s="104">
        <v>79</v>
      </c>
    </row>
    <row r="12869" spans="1:3" x14ac:dyDescent="0.3">
      <c r="A12869" s="103">
        <v>46172</v>
      </c>
      <c r="B12869" s="104">
        <v>60000180</v>
      </c>
      <c r="C12869" s="104">
        <v>17</v>
      </c>
    </row>
    <row r="12870" spans="1:3" x14ac:dyDescent="0.3">
      <c r="A12870" s="103">
        <v>46172</v>
      </c>
      <c r="B12870" s="104">
        <v>60000182</v>
      </c>
      <c r="C12870" s="104">
        <v>1</v>
      </c>
    </row>
    <row r="12871" spans="1:3" x14ac:dyDescent="0.3">
      <c r="A12871" s="103">
        <v>46172</v>
      </c>
      <c r="B12871" s="104">
        <v>60000183</v>
      </c>
      <c r="C12871" s="104">
        <v>77</v>
      </c>
    </row>
    <row r="12872" spans="1:3" x14ac:dyDescent="0.3">
      <c r="A12872" s="103">
        <v>46172</v>
      </c>
      <c r="B12872" s="104">
        <v>60000184</v>
      </c>
      <c r="C12872" s="104">
        <v>75</v>
      </c>
    </row>
    <row r="12873" spans="1:3" x14ac:dyDescent="0.3">
      <c r="A12873" s="103">
        <v>46172</v>
      </c>
      <c r="B12873" s="104">
        <v>60000201</v>
      </c>
      <c r="C12873" s="104">
        <v>21</v>
      </c>
    </row>
    <row r="12874" spans="1:3" x14ac:dyDescent="0.3">
      <c r="A12874" s="103">
        <v>46172</v>
      </c>
      <c r="B12874" s="104">
        <v>60000202</v>
      </c>
      <c r="C12874" s="104">
        <v>12</v>
      </c>
    </row>
    <row r="12875" spans="1:3" x14ac:dyDescent="0.3">
      <c r="A12875" s="103">
        <v>46172</v>
      </c>
      <c r="B12875" s="104">
        <v>60000203</v>
      </c>
      <c r="C12875" s="104">
        <v>2</v>
      </c>
    </row>
    <row r="12876" spans="1:3" x14ac:dyDescent="0.3">
      <c r="A12876" s="103">
        <v>46172</v>
      </c>
      <c r="B12876" s="104">
        <v>60000206</v>
      </c>
      <c r="C12876" s="104">
        <v>13</v>
      </c>
    </row>
    <row r="12877" spans="1:3" x14ac:dyDescent="0.3">
      <c r="A12877" s="103">
        <v>46172</v>
      </c>
      <c r="B12877" s="104">
        <v>60000211</v>
      </c>
      <c r="C12877" s="104">
        <v>14</v>
      </c>
    </row>
    <row r="12878" spans="1:3" x14ac:dyDescent="0.3">
      <c r="A12878" s="103">
        <v>46172</v>
      </c>
      <c r="B12878" s="104">
        <v>60000212</v>
      </c>
      <c r="C12878" s="104">
        <v>5</v>
      </c>
    </row>
    <row r="12879" spans="1:3" x14ac:dyDescent="0.3">
      <c r="A12879" s="103">
        <v>46172</v>
      </c>
      <c r="B12879" s="104">
        <v>60000215</v>
      </c>
      <c r="C12879" s="104">
        <v>12</v>
      </c>
    </row>
    <row r="12880" spans="1:3" x14ac:dyDescent="0.3">
      <c r="A12880" s="103">
        <v>46172</v>
      </c>
      <c r="B12880" s="104">
        <v>60000217</v>
      </c>
      <c r="C12880" s="104">
        <v>12</v>
      </c>
    </row>
    <row r="12881" spans="1:3" x14ac:dyDescent="0.3">
      <c r="A12881" s="103">
        <v>46172</v>
      </c>
      <c r="B12881" s="104">
        <v>60000218</v>
      </c>
      <c r="C12881" s="104">
        <v>0</v>
      </c>
    </row>
    <row r="12882" spans="1:3" x14ac:dyDescent="0.3">
      <c r="A12882" s="103">
        <v>46172</v>
      </c>
      <c r="B12882" s="104">
        <v>60000220</v>
      </c>
      <c r="C12882" s="104">
        <v>132</v>
      </c>
    </row>
    <row r="12883" spans="1:3" x14ac:dyDescent="0.3">
      <c r="A12883" s="103">
        <v>46172</v>
      </c>
      <c r="B12883" s="104">
        <v>60000221</v>
      </c>
      <c r="C12883" s="104">
        <v>96</v>
      </c>
    </row>
    <row r="12884" spans="1:3" x14ac:dyDescent="0.3">
      <c r="A12884" s="103">
        <v>46172</v>
      </c>
      <c r="B12884" s="104">
        <v>60000223</v>
      </c>
      <c r="C12884" s="104">
        <v>96</v>
      </c>
    </row>
    <row r="12885" spans="1:3" x14ac:dyDescent="0.3">
      <c r="A12885" s="103">
        <v>46172</v>
      </c>
      <c r="B12885" s="104">
        <v>60000224</v>
      </c>
      <c r="C12885" s="104">
        <v>1</v>
      </c>
    </row>
    <row r="12886" spans="1:3" x14ac:dyDescent="0.3">
      <c r="A12886" s="103">
        <v>46172</v>
      </c>
      <c r="B12886" s="104">
        <v>60000225</v>
      </c>
      <c r="C12886" s="104">
        <v>3</v>
      </c>
    </row>
    <row r="12887" spans="1:3" x14ac:dyDescent="0.3">
      <c r="A12887" s="103">
        <v>46172</v>
      </c>
      <c r="B12887" s="104">
        <v>60000233</v>
      </c>
      <c r="C12887" s="104">
        <v>28</v>
      </c>
    </row>
    <row r="12888" spans="1:3" x14ac:dyDescent="0.3">
      <c r="A12888" s="103">
        <v>46172</v>
      </c>
      <c r="B12888" s="104">
        <v>60000270</v>
      </c>
      <c r="C12888" s="104">
        <v>43</v>
      </c>
    </row>
    <row r="12889" spans="1:3" x14ac:dyDescent="0.3">
      <c r="A12889" s="103">
        <v>46172</v>
      </c>
      <c r="B12889" s="104">
        <v>60000271</v>
      </c>
      <c r="C12889" s="104">
        <v>31</v>
      </c>
    </row>
    <row r="12890" spans="1:3" x14ac:dyDescent="0.3">
      <c r="A12890" s="103">
        <v>46172</v>
      </c>
      <c r="B12890" s="104">
        <v>60000272</v>
      </c>
      <c r="C12890" s="104">
        <v>30</v>
      </c>
    </row>
    <row r="12891" spans="1:3" x14ac:dyDescent="0.3">
      <c r="A12891" s="103">
        <v>46172</v>
      </c>
      <c r="B12891" s="104">
        <v>60000280</v>
      </c>
      <c r="C12891" s="104">
        <v>6</v>
      </c>
    </row>
    <row r="12892" spans="1:3" x14ac:dyDescent="0.3">
      <c r="A12892" s="103">
        <v>46172</v>
      </c>
      <c r="B12892" s="104">
        <v>60000281</v>
      </c>
      <c r="C12892" s="104">
        <v>7</v>
      </c>
    </row>
    <row r="12893" spans="1:3" x14ac:dyDescent="0.3">
      <c r="A12893" s="103">
        <v>46172</v>
      </c>
      <c r="B12893" s="104">
        <v>60000304</v>
      </c>
      <c r="C12893" s="104">
        <v>26</v>
      </c>
    </row>
    <row r="12894" spans="1:3" x14ac:dyDescent="0.3">
      <c r="A12894" s="103">
        <v>46172</v>
      </c>
      <c r="B12894" s="104">
        <v>60000310</v>
      </c>
      <c r="C12894" s="104">
        <v>15</v>
      </c>
    </row>
    <row r="12895" spans="1:3" x14ac:dyDescent="0.3">
      <c r="A12895" s="103">
        <v>46172</v>
      </c>
      <c r="B12895" s="104">
        <v>60000311</v>
      </c>
      <c r="C12895" s="104">
        <v>16</v>
      </c>
    </row>
    <row r="12896" spans="1:3" x14ac:dyDescent="0.3">
      <c r="A12896" s="103">
        <v>46172</v>
      </c>
      <c r="B12896" s="104">
        <v>60000312</v>
      </c>
      <c r="C12896" s="104">
        <v>3464</v>
      </c>
    </row>
    <row r="12897" spans="1:3" x14ac:dyDescent="0.3">
      <c r="A12897" s="103">
        <v>46172</v>
      </c>
      <c r="B12897" s="104">
        <v>60000408</v>
      </c>
      <c r="C12897" s="104">
        <v>20</v>
      </c>
    </row>
    <row r="12898" spans="1:3" x14ac:dyDescent="0.3">
      <c r="A12898" s="103">
        <v>46172</v>
      </c>
      <c r="B12898" s="104">
        <v>60000409</v>
      </c>
      <c r="C12898" s="104">
        <v>16</v>
      </c>
    </row>
    <row r="12899" spans="1:3" x14ac:dyDescent="0.3">
      <c r="A12899" s="103">
        <v>46172</v>
      </c>
      <c r="B12899" s="104">
        <v>60000440</v>
      </c>
      <c r="C12899" s="104">
        <v>15120</v>
      </c>
    </row>
    <row r="12900" spans="1:3" x14ac:dyDescent="0.3">
      <c r="A12900" s="103">
        <v>46172</v>
      </c>
      <c r="B12900" s="104">
        <v>60000539</v>
      </c>
      <c r="C12900" s="104">
        <v>41</v>
      </c>
    </row>
    <row r="12901" spans="1:3" x14ac:dyDescent="0.3">
      <c r="A12901" s="103">
        <v>46172</v>
      </c>
      <c r="B12901" s="104">
        <v>60000540</v>
      </c>
      <c r="C12901" s="104">
        <v>241</v>
      </c>
    </row>
    <row r="12902" spans="1:3" x14ac:dyDescent="0.3">
      <c r="A12902" s="103">
        <v>46172</v>
      </c>
      <c r="B12902" s="104">
        <v>60000553</v>
      </c>
      <c r="C12902" s="104">
        <v>3360</v>
      </c>
    </row>
    <row r="12903" spans="1:3" x14ac:dyDescent="0.3">
      <c r="A12903" s="103">
        <v>46172</v>
      </c>
      <c r="B12903" s="104">
        <v>60000555</v>
      </c>
      <c r="C12903" s="104">
        <v>1164</v>
      </c>
    </row>
    <row r="12904" spans="1:3" x14ac:dyDescent="0.3">
      <c r="A12904" s="103">
        <v>46172</v>
      </c>
      <c r="B12904" s="104">
        <v>60000556</v>
      </c>
      <c r="C12904" s="104">
        <v>948</v>
      </c>
    </row>
    <row r="12905" spans="1:3" x14ac:dyDescent="0.3">
      <c r="A12905" s="103">
        <v>46172</v>
      </c>
      <c r="B12905" s="104">
        <v>60000557</v>
      </c>
      <c r="C12905" s="104">
        <v>24</v>
      </c>
    </row>
    <row r="12906" spans="1:3" x14ac:dyDescent="0.3">
      <c r="A12906" s="103">
        <v>46172</v>
      </c>
      <c r="B12906" s="104">
        <v>60000558</v>
      </c>
      <c r="C12906" s="104">
        <v>21</v>
      </c>
    </row>
    <row r="12907" spans="1:3" x14ac:dyDescent="0.3">
      <c r="A12907" s="103">
        <v>46172</v>
      </c>
      <c r="B12907" s="104">
        <v>60000559</v>
      </c>
      <c r="C12907" s="104">
        <v>33</v>
      </c>
    </row>
    <row r="12908" spans="1:3" x14ac:dyDescent="0.3">
      <c r="A12908" s="103">
        <v>46172</v>
      </c>
      <c r="B12908" s="104">
        <v>60000567</v>
      </c>
      <c r="C12908" s="104">
        <v>30</v>
      </c>
    </row>
    <row r="12909" spans="1:3" x14ac:dyDescent="0.3">
      <c r="A12909" s="103">
        <v>46172</v>
      </c>
      <c r="B12909" s="104">
        <v>60000569</v>
      </c>
      <c r="C12909" s="104">
        <v>14</v>
      </c>
    </row>
    <row r="12910" spans="1:3" x14ac:dyDescent="0.3">
      <c r="A12910" s="103">
        <v>46172</v>
      </c>
      <c r="B12910" s="104">
        <v>60000571</v>
      </c>
      <c r="C12910" s="104">
        <v>96</v>
      </c>
    </row>
    <row r="12911" spans="1:3" x14ac:dyDescent="0.3">
      <c r="A12911" s="103">
        <v>46172</v>
      </c>
      <c r="B12911" s="104">
        <v>60000572</v>
      </c>
      <c r="C12911" s="104">
        <v>13500</v>
      </c>
    </row>
    <row r="12912" spans="1:3" x14ac:dyDescent="0.3">
      <c r="A12912" s="103">
        <v>46172</v>
      </c>
      <c r="B12912" s="104">
        <v>60000576</v>
      </c>
      <c r="C12912" s="104">
        <v>6120</v>
      </c>
    </row>
    <row r="12913" spans="1:3" x14ac:dyDescent="0.3">
      <c r="A12913" s="103">
        <v>46172</v>
      </c>
      <c r="B12913" s="104">
        <v>60000577</v>
      </c>
      <c r="C12913" s="104">
        <v>2040</v>
      </c>
    </row>
    <row r="12914" spans="1:3" x14ac:dyDescent="0.3">
      <c r="A12914" s="103">
        <v>46172</v>
      </c>
      <c r="B12914" s="104">
        <v>60000578</v>
      </c>
      <c r="C12914" s="104">
        <v>40320</v>
      </c>
    </row>
    <row r="12915" spans="1:3" x14ac:dyDescent="0.3">
      <c r="A12915" s="103">
        <v>46172</v>
      </c>
      <c r="B12915" s="104">
        <v>60000579</v>
      </c>
      <c r="C12915" s="104">
        <v>8112</v>
      </c>
    </row>
    <row r="12916" spans="1:3" x14ac:dyDescent="0.3">
      <c r="A12916" s="103">
        <v>46172</v>
      </c>
      <c r="B12916" s="104">
        <v>60000580</v>
      </c>
      <c r="C12916" s="104">
        <v>3060</v>
      </c>
    </row>
    <row r="12917" spans="1:3" x14ac:dyDescent="0.3">
      <c r="A12917" s="103">
        <v>46172</v>
      </c>
      <c r="B12917" s="104">
        <v>60000582</v>
      </c>
      <c r="C12917" s="104">
        <v>20160</v>
      </c>
    </row>
    <row r="12918" spans="1:3" x14ac:dyDescent="0.3">
      <c r="A12918" s="103">
        <v>46172</v>
      </c>
      <c r="B12918" s="104">
        <v>60000583</v>
      </c>
      <c r="C12918" s="104">
        <v>20160</v>
      </c>
    </row>
    <row r="12919" spans="1:3" x14ac:dyDescent="0.3">
      <c r="A12919" s="103">
        <v>46172</v>
      </c>
      <c r="B12919" s="104">
        <v>60000591</v>
      </c>
      <c r="C12919" s="104">
        <v>323</v>
      </c>
    </row>
    <row r="12920" spans="1:3" x14ac:dyDescent="0.3">
      <c r="A12920" s="103">
        <v>46172</v>
      </c>
      <c r="B12920" s="104">
        <v>60000593</v>
      </c>
      <c r="C12920" s="104">
        <v>343</v>
      </c>
    </row>
    <row r="12921" spans="1:3" x14ac:dyDescent="0.3">
      <c r="A12921" s="103">
        <v>46172</v>
      </c>
      <c r="B12921" s="104">
        <v>60000594</v>
      </c>
      <c r="C12921" s="104">
        <v>36</v>
      </c>
    </row>
    <row r="12922" spans="1:3" x14ac:dyDescent="0.3">
      <c r="A12922" s="103">
        <v>46172</v>
      </c>
      <c r="B12922" s="104">
        <v>60000595</v>
      </c>
      <c r="C12922" s="104">
        <v>1601</v>
      </c>
    </row>
    <row r="12923" spans="1:3" x14ac:dyDescent="0.3">
      <c r="A12923" s="103">
        <v>46172</v>
      </c>
      <c r="B12923" s="104">
        <v>60000596</v>
      </c>
      <c r="C12923" s="104">
        <v>20</v>
      </c>
    </row>
    <row r="12924" spans="1:3" x14ac:dyDescent="0.3">
      <c r="A12924" s="103">
        <v>46172</v>
      </c>
      <c r="B12924" s="104">
        <v>60000598</v>
      </c>
      <c r="C12924" s="104">
        <v>20</v>
      </c>
    </row>
    <row r="12925" spans="1:3" x14ac:dyDescent="0.3">
      <c r="A12925" s="103">
        <v>46172</v>
      </c>
      <c r="B12925" s="104">
        <v>60000636</v>
      </c>
      <c r="C12925" s="104">
        <v>2472</v>
      </c>
    </row>
    <row r="12926" spans="1:3" x14ac:dyDescent="0.3">
      <c r="A12926" s="103">
        <v>46172</v>
      </c>
      <c r="B12926" s="104">
        <v>60000637</v>
      </c>
      <c r="C12926" s="104">
        <v>312</v>
      </c>
    </row>
    <row r="12927" spans="1:3" x14ac:dyDescent="0.3">
      <c r="A12927" s="103">
        <v>46172</v>
      </c>
      <c r="B12927" s="104">
        <v>60000638</v>
      </c>
      <c r="C12927" s="104">
        <v>42144</v>
      </c>
    </row>
    <row r="12928" spans="1:3" x14ac:dyDescent="0.3">
      <c r="A12928" s="103">
        <v>46172</v>
      </c>
      <c r="B12928" s="104">
        <v>60000639</v>
      </c>
      <c r="C12928" s="104">
        <v>6996</v>
      </c>
    </row>
    <row r="12929" spans="1:3" x14ac:dyDescent="0.3">
      <c r="A12929" s="103">
        <v>46172</v>
      </c>
      <c r="B12929" s="104">
        <v>60000640</v>
      </c>
      <c r="C12929" s="104">
        <v>2</v>
      </c>
    </row>
    <row r="12930" spans="1:3" x14ac:dyDescent="0.3">
      <c r="A12930" s="103">
        <v>46173</v>
      </c>
      <c r="B12930" s="104">
        <v>60000394</v>
      </c>
      <c r="C12930" s="104">
        <v>6480</v>
      </c>
    </row>
    <row r="12931" spans="1:3" x14ac:dyDescent="0.3">
      <c r="A12931" s="103">
        <v>46173</v>
      </c>
      <c r="B12931" s="104">
        <v>60000395</v>
      </c>
      <c r="C12931" s="104">
        <v>4968</v>
      </c>
    </row>
    <row r="12932" spans="1:3" x14ac:dyDescent="0.3">
      <c r="A12932" s="103">
        <v>46173</v>
      </c>
      <c r="B12932" s="104">
        <v>60000440</v>
      </c>
      <c r="C12932" s="104">
        <v>5040</v>
      </c>
    </row>
    <row r="12933" spans="1:3" x14ac:dyDescent="0.3">
      <c r="A12933" s="103">
        <v>46173</v>
      </c>
      <c r="B12933" s="104">
        <v>60000572</v>
      </c>
      <c r="C12933" s="104">
        <v>3000</v>
      </c>
    </row>
    <row r="12934" spans="1:3" x14ac:dyDescent="0.3">
      <c r="A12934" s="103">
        <v>46173</v>
      </c>
      <c r="B12934" s="104">
        <v>60000576</v>
      </c>
      <c r="C12934" s="104">
        <v>2040</v>
      </c>
    </row>
    <row r="12935" spans="1:3" x14ac:dyDescent="0.3">
      <c r="A12935" s="103">
        <v>46173</v>
      </c>
      <c r="B12935" s="104">
        <v>60000577</v>
      </c>
      <c r="C12935" s="104">
        <v>1020</v>
      </c>
    </row>
    <row r="12936" spans="1:3" x14ac:dyDescent="0.3">
      <c r="A12936" s="103">
        <v>46173</v>
      </c>
      <c r="B12936" s="104">
        <v>60000578</v>
      </c>
      <c r="C12936" s="104">
        <v>14112</v>
      </c>
    </row>
    <row r="12937" spans="1:3" x14ac:dyDescent="0.3">
      <c r="A12937" s="103">
        <v>46173</v>
      </c>
      <c r="B12937" s="104">
        <v>60000579</v>
      </c>
      <c r="C12937" s="104">
        <v>5040</v>
      </c>
    </row>
    <row r="12938" spans="1:3" x14ac:dyDescent="0.3">
      <c r="A12938" s="105">
        <v>46173</v>
      </c>
      <c r="B12938" s="104">
        <v>60000580</v>
      </c>
      <c r="C12938" s="104">
        <v>1020</v>
      </c>
    </row>
    <row r="12939" spans="1:3" x14ac:dyDescent="0.3">
      <c r="A12939" s="103">
        <v>46174</v>
      </c>
      <c r="B12939" s="104">
        <v>60000000</v>
      </c>
      <c r="C12939" s="104">
        <v>19</v>
      </c>
    </row>
    <row r="12940" spans="1:3" x14ac:dyDescent="0.3">
      <c r="A12940" s="103">
        <v>46174</v>
      </c>
      <c r="B12940" s="104">
        <v>60000002</v>
      </c>
      <c r="C12940" s="104">
        <v>20095</v>
      </c>
    </row>
    <row r="12941" spans="1:3" x14ac:dyDescent="0.3">
      <c r="A12941" s="103">
        <v>46174</v>
      </c>
      <c r="B12941" s="104">
        <v>60000003</v>
      </c>
      <c r="C12941" s="104">
        <v>42</v>
      </c>
    </row>
    <row r="12942" spans="1:3" x14ac:dyDescent="0.3">
      <c r="A12942" s="103">
        <v>46174</v>
      </c>
      <c r="B12942" s="104">
        <v>60000005</v>
      </c>
      <c r="C12942" s="104">
        <v>1766</v>
      </c>
    </row>
    <row r="12943" spans="1:3" x14ac:dyDescent="0.3">
      <c r="A12943" s="103">
        <v>46174</v>
      </c>
      <c r="B12943" s="104">
        <v>60000008</v>
      </c>
      <c r="C12943" s="104">
        <v>397</v>
      </c>
    </row>
    <row r="12944" spans="1:3" x14ac:dyDescent="0.3">
      <c r="A12944" s="103">
        <v>46174</v>
      </c>
      <c r="B12944" s="104">
        <v>60000009</v>
      </c>
      <c r="C12944" s="104">
        <v>912</v>
      </c>
    </row>
    <row r="12945" spans="1:3" x14ac:dyDescent="0.3">
      <c r="A12945" s="103">
        <v>46174</v>
      </c>
      <c r="B12945" s="104">
        <v>60000026</v>
      </c>
      <c r="C12945" s="104">
        <v>116</v>
      </c>
    </row>
    <row r="12946" spans="1:3" x14ac:dyDescent="0.3">
      <c r="A12946" s="103">
        <v>46174</v>
      </c>
      <c r="B12946" s="104">
        <v>60000027</v>
      </c>
      <c r="C12946" s="104">
        <v>284</v>
      </c>
    </row>
    <row r="12947" spans="1:3" x14ac:dyDescent="0.3">
      <c r="A12947" s="103">
        <v>46174</v>
      </c>
      <c r="B12947" s="104">
        <v>60000028</v>
      </c>
      <c r="C12947" s="104">
        <v>250</v>
      </c>
    </row>
    <row r="12948" spans="1:3" x14ac:dyDescent="0.3">
      <c r="A12948" s="103">
        <v>46174</v>
      </c>
      <c r="B12948" s="104">
        <v>60000029</v>
      </c>
      <c r="C12948" s="104">
        <v>75</v>
      </c>
    </row>
    <row r="12949" spans="1:3" x14ac:dyDescent="0.3">
      <c r="A12949" s="103">
        <v>46174</v>
      </c>
      <c r="B12949" s="104">
        <v>60000030</v>
      </c>
      <c r="C12949" s="104">
        <v>3273</v>
      </c>
    </row>
    <row r="12950" spans="1:3" x14ac:dyDescent="0.3">
      <c r="A12950" s="103">
        <v>46174</v>
      </c>
      <c r="B12950" s="104">
        <v>60000031</v>
      </c>
      <c r="C12950" s="104">
        <v>9051</v>
      </c>
    </row>
    <row r="12951" spans="1:3" x14ac:dyDescent="0.3">
      <c r="A12951" s="103">
        <v>46174</v>
      </c>
      <c r="B12951" s="104">
        <v>60000032</v>
      </c>
      <c r="C12951" s="104">
        <v>1032</v>
      </c>
    </row>
    <row r="12952" spans="1:3" x14ac:dyDescent="0.3">
      <c r="A12952" s="103">
        <v>46174</v>
      </c>
      <c r="B12952" s="104">
        <v>60000033</v>
      </c>
      <c r="C12952" s="104">
        <v>869</v>
      </c>
    </row>
    <row r="12953" spans="1:3" x14ac:dyDescent="0.3">
      <c r="A12953" s="103">
        <v>46174</v>
      </c>
      <c r="B12953" s="104">
        <v>60000035</v>
      </c>
      <c r="C12953" s="104">
        <v>41761</v>
      </c>
    </row>
    <row r="12954" spans="1:3" x14ac:dyDescent="0.3">
      <c r="A12954" s="103">
        <v>46174</v>
      </c>
      <c r="B12954" s="104">
        <v>60000036</v>
      </c>
      <c r="C12954" s="104">
        <v>247</v>
      </c>
    </row>
    <row r="12955" spans="1:3" x14ac:dyDescent="0.3">
      <c r="A12955" s="103">
        <v>46174</v>
      </c>
      <c r="B12955" s="104">
        <v>60000041</v>
      </c>
      <c r="C12955" s="104">
        <v>208</v>
      </c>
    </row>
    <row r="12956" spans="1:3" x14ac:dyDescent="0.3">
      <c r="A12956" s="103">
        <v>46174</v>
      </c>
      <c r="B12956" s="104">
        <v>60000043</v>
      </c>
      <c r="C12956" s="104">
        <v>823</v>
      </c>
    </row>
    <row r="12957" spans="1:3" x14ac:dyDescent="0.3">
      <c r="A12957" s="103">
        <v>46174</v>
      </c>
      <c r="B12957" s="104">
        <v>60000044</v>
      </c>
      <c r="C12957" s="104">
        <v>10570</v>
      </c>
    </row>
    <row r="12958" spans="1:3" x14ac:dyDescent="0.3">
      <c r="A12958" s="103">
        <v>46174</v>
      </c>
      <c r="B12958" s="104">
        <v>60000045</v>
      </c>
      <c r="C12958" s="104">
        <v>4332</v>
      </c>
    </row>
    <row r="12959" spans="1:3" x14ac:dyDescent="0.3">
      <c r="A12959" s="103">
        <v>46174</v>
      </c>
      <c r="B12959" s="104">
        <v>60000052</v>
      </c>
      <c r="C12959" s="104">
        <v>185</v>
      </c>
    </row>
    <row r="12960" spans="1:3" x14ac:dyDescent="0.3">
      <c r="A12960" s="103">
        <v>46174</v>
      </c>
      <c r="B12960" s="104">
        <v>60000053</v>
      </c>
      <c r="C12960" s="104">
        <v>36</v>
      </c>
    </row>
    <row r="12961" spans="1:3" x14ac:dyDescent="0.3">
      <c r="A12961" s="103">
        <v>46174</v>
      </c>
      <c r="B12961" s="104">
        <v>60000054</v>
      </c>
      <c r="C12961" s="104">
        <v>36</v>
      </c>
    </row>
    <row r="12962" spans="1:3" x14ac:dyDescent="0.3">
      <c r="A12962" s="103">
        <v>46174</v>
      </c>
      <c r="B12962" s="104">
        <v>60000055</v>
      </c>
      <c r="C12962" s="104">
        <v>24</v>
      </c>
    </row>
    <row r="12963" spans="1:3" x14ac:dyDescent="0.3">
      <c r="A12963" s="103">
        <v>46174</v>
      </c>
      <c r="B12963" s="104">
        <v>60000057</v>
      </c>
      <c r="C12963" s="104">
        <v>47828</v>
      </c>
    </row>
    <row r="12964" spans="1:3" x14ac:dyDescent="0.3">
      <c r="A12964" s="103">
        <v>46174</v>
      </c>
      <c r="B12964" s="104">
        <v>60000058</v>
      </c>
      <c r="C12964" s="104">
        <v>9991</v>
      </c>
    </row>
    <row r="12965" spans="1:3" x14ac:dyDescent="0.3">
      <c r="A12965" s="103">
        <v>46174</v>
      </c>
      <c r="B12965" s="104">
        <v>60000113</v>
      </c>
      <c r="C12965" s="104">
        <v>560</v>
      </c>
    </row>
    <row r="12966" spans="1:3" x14ac:dyDescent="0.3">
      <c r="A12966" s="103">
        <v>46174</v>
      </c>
      <c r="B12966" s="104">
        <v>60000114</v>
      </c>
      <c r="C12966" s="104">
        <v>453</v>
      </c>
    </row>
    <row r="12967" spans="1:3" x14ac:dyDescent="0.3">
      <c r="A12967" s="103">
        <v>46174</v>
      </c>
      <c r="B12967" s="104">
        <v>60000120</v>
      </c>
      <c r="C12967" s="104">
        <v>620</v>
      </c>
    </row>
    <row r="12968" spans="1:3" x14ac:dyDescent="0.3">
      <c r="A12968" s="103">
        <v>46174</v>
      </c>
      <c r="B12968" s="104">
        <v>60000121</v>
      </c>
      <c r="C12968" s="104">
        <v>400</v>
      </c>
    </row>
    <row r="12969" spans="1:3" x14ac:dyDescent="0.3">
      <c r="A12969" s="103">
        <v>46174</v>
      </c>
      <c r="B12969" s="104">
        <v>60000130</v>
      </c>
      <c r="C12969" s="104">
        <v>16</v>
      </c>
    </row>
    <row r="12970" spans="1:3" x14ac:dyDescent="0.3">
      <c r="A12970" s="103">
        <v>46174</v>
      </c>
      <c r="B12970" s="104">
        <v>60000131</v>
      </c>
      <c r="C12970" s="104">
        <v>1</v>
      </c>
    </row>
    <row r="12971" spans="1:3" x14ac:dyDescent="0.3">
      <c r="A12971" s="103">
        <v>46174</v>
      </c>
      <c r="B12971" s="104">
        <v>60000132</v>
      </c>
      <c r="C12971" s="104">
        <v>16</v>
      </c>
    </row>
    <row r="12972" spans="1:3" x14ac:dyDescent="0.3">
      <c r="A12972" s="103">
        <v>46174</v>
      </c>
      <c r="B12972" s="104">
        <v>60000138</v>
      </c>
      <c r="C12972" s="104">
        <v>132</v>
      </c>
    </row>
    <row r="12973" spans="1:3" x14ac:dyDescent="0.3">
      <c r="A12973" s="103">
        <v>46174</v>
      </c>
      <c r="B12973" s="104">
        <v>60000172</v>
      </c>
      <c r="C12973" s="104">
        <v>134</v>
      </c>
    </row>
    <row r="12974" spans="1:3" x14ac:dyDescent="0.3">
      <c r="A12974" s="103">
        <v>46174</v>
      </c>
      <c r="B12974" s="104">
        <v>60000173</v>
      </c>
      <c r="C12974" s="104">
        <v>179</v>
      </c>
    </row>
    <row r="12975" spans="1:3" x14ac:dyDescent="0.3">
      <c r="A12975" s="103">
        <v>46174</v>
      </c>
      <c r="B12975" s="104">
        <v>60000180</v>
      </c>
      <c r="C12975" s="104">
        <v>131</v>
      </c>
    </row>
    <row r="12976" spans="1:3" x14ac:dyDescent="0.3">
      <c r="A12976" s="103">
        <v>46174</v>
      </c>
      <c r="B12976" s="104">
        <v>60000182</v>
      </c>
      <c r="C12976" s="104">
        <v>209</v>
      </c>
    </row>
    <row r="12977" spans="1:3" x14ac:dyDescent="0.3">
      <c r="A12977" s="103">
        <v>46174</v>
      </c>
      <c r="B12977" s="104">
        <v>60000183</v>
      </c>
      <c r="C12977" s="104">
        <v>204</v>
      </c>
    </row>
    <row r="12978" spans="1:3" x14ac:dyDescent="0.3">
      <c r="A12978" s="103">
        <v>46174</v>
      </c>
      <c r="B12978" s="104">
        <v>60000184</v>
      </c>
      <c r="C12978" s="104">
        <v>335</v>
      </c>
    </row>
    <row r="12979" spans="1:3" x14ac:dyDescent="0.3">
      <c r="A12979" s="103">
        <v>46174</v>
      </c>
      <c r="B12979" s="104">
        <v>60000185</v>
      </c>
      <c r="C12979" s="104">
        <v>91</v>
      </c>
    </row>
    <row r="12980" spans="1:3" x14ac:dyDescent="0.3">
      <c r="A12980" s="103">
        <v>46174</v>
      </c>
      <c r="B12980" s="104">
        <v>60000201</v>
      </c>
      <c r="C12980" s="104">
        <v>18</v>
      </c>
    </row>
    <row r="12981" spans="1:3" x14ac:dyDescent="0.3">
      <c r="A12981" s="103">
        <v>46174</v>
      </c>
      <c r="B12981" s="104">
        <v>60000202</v>
      </c>
      <c r="C12981" s="104">
        <v>29</v>
      </c>
    </row>
    <row r="12982" spans="1:3" x14ac:dyDescent="0.3">
      <c r="A12982" s="103">
        <v>46174</v>
      </c>
      <c r="B12982" s="104">
        <v>60000203</v>
      </c>
      <c r="C12982" s="104">
        <v>33</v>
      </c>
    </row>
    <row r="12983" spans="1:3" x14ac:dyDescent="0.3">
      <c r="A12983" s="103">
        <v>46174</v>
      </c>
      <c r="B12983" s="104">
        <v>60000206</v>
      </c>
      <c r="C12983" s="104">
        <v>30</v>
      </c>
    </row>
    <row r="12984" spans="1:3" x14ac:dyDescent="0.3">
      <c r="A12984" s="103">
        <v>46174</v>
      </c>
      <c r="B12984" s="104">
        <v>60000211</v>
      </c>
      <c r="C12984" s="104">
        <v>10</v>
      </c>
    </row>
    <row r="12985" spans="1:3" x14ac:dyDescent="0.3">
      <c r="A12985" s="103">
        <v>46174</v>
      </c>
      <c r="B12985" s="104">
        <v>60000212</v>
      </c>
      <c r="C12985" s="104">
        <v>17</v>
      </c>
    </row>
    <row r="12986" spans="1:3" x14ac:dyDescent="0.3">
      <c r="A12986" s="103">
        <v>46174</v>
      </c>
      <c r="B12986" s="104">
        <v>60000215</v>
      </c>
      <c r="C12986" s="104">
        <v>30</v>
      </c>
    </row>
    <row r="12987" spans="1:3" x14ac:dyDescent="0.3">
      <c r="A12987" s="103">
        <v>46174</v>
      </c>
      <c r="B12987" s="104">
        <v>60000217</v>
      </c>
      <c r="C12987" s="104">
        <v>14</v>
      </c>
    </row>
    <row r="12988" spans="1:3" x14ac:dyDescent="0.3">
      <c r="A12988" s="103">
        <v>46174</v>
      </c>
      <c r="B12988" s="104">
        <v>60000218</v>
      </c>
      <c r="C12988" s="104">
        <v>6</v>
      </c>
    </row>
    <row r="12989" spans="1:3" x14ac:dyDescent="0.3">
      <c r="A12989" s="103">
        <v>46174</v>
      </c>
      <c r="B12989" s="104">
        <v>60000220</v>
      </c>
      <c r="C12989" s="104">
        <v>134</v>
      </c>
    </row>
    <row r="12990" spans="1:3" x14ac:dyDescent="0.3">
      <c r="A12990" s="103">
        <v>46174</v>
      </c>
      <c r="B12990" s="104">
        <v>60000221</v>
      </c>
      <c r="C12990" s="104">
        <v>98</v>
      </c>
    </row>
    <row r="12991" spans="1:3" x14ac:dyDescent="0.3">
      <c r="A12991" s="103">
        <v>46174</v>
      </c>
      <c r="B12991" s="104">
        <v>60000223</v>
      </c>
      <c r="C12991" s="104">
        <v>92</v>
      </c>
    </row>
    <row r="12992" spans="1:3" x14ac:dyDescent="0.3">
      <c r="A12992" s="103">
        <v>46174</v>
      </c>
      <c r="B12992" s="104">
        <v>60000224</v>
      </c>
      <c r="C12992" s="104">
        <v>1</v>
      </c>
    </row>
    <row r="12993" spans="1:3" x14ac:dyDescent="0.3">
      <c r="A12993" s="103">
        <v>46174</v>
      </c>
      <c r="B12993" s="104">
        <v>60000225</v>
      </c>
      <c r="C12993" s="104">
        <v>2</v>
      </c>
    </row>
    <row r="12994" spans="1:3" x14ac:dyDescent="0.3">
      <c r="A12994" s="103">
        <v>46174</v>
      </c>
      <c r="B12994" s="104">
        <v>60000233</v>
      </c>
      <c r="C12994" s="104">
        <v>119</v>
      </c>
    </row>
    <row r="12995" spans="1:3" x14ac:dyDescent="0.3">
      <c r="A12995" s="103">
        <v>46174</v>
      </c>
      <c r="B12995" s="104">
        <v>60000267</v>
      </c>
      <c r="C12995" s="104">
        <v>1360</v>
      </c>
    </row>
    <row r="12996" spans="1:3" x14ac:dyDescent="0.3">
      <c r="A12996" s="103">
        <v>46174</v>
      </c>
      <c r="B12996" s="104">
        <v>60000270</v>
      </c>
      <c r="C12996" s="104">
        <v>171</v>
      </c>
    </row>
    <row r="12997" spans="1:3" x14ac:dyDescent="0.3">
      <c r="A12997" s="103">
        <v>46174</v>
      </c>
      <c r="B12997" s="104">
        <v>60000271</v>
      </c>
      <c r="C12997" s="104">
        <v>211</v>
      </c>
    </row>
    <row r="12998" spans="1:3" x14ac:dyDescent="0.3">
      <c r="A12998" s="103">
        <v>46174</v>
      </c>
      <c r="B12998" s="104">
        <v>60000272</v>
      </c>
      <c r="C12998" s="104">
        <v>200</v>
      </c>
    </row>
    <row r="12999" spans="1:3" x14ac:dyDescent="0.3">
      <c r="A12999" s="103">
        <v>46174</v>
      </c>
      <c r="B12999" s="104">
        <v>60000280</v>
      </c>
      <c r="C12999" s="104">
        <v>47</v>
      </c>
    </row>
    <row r="13000" spans="1:3" x14ac:dyDescent="0.3">
      <c r="A13000" s="103">
        <v>46174</v>
      </c>
      <c r="B13000" s="104">
        <v>60000281</v>
      </c>
      <c r="C13000" s="104">
        <v>55</v>
      </c>
    </row>
    <row r="13001" spans="1:3" x14ac:dyDescent="0.3">
      <c r="A13001" s="103">
        <v>46174</v>
      </c>
      <c r="B13001" s="104">
        <v>60000304</v>
      </c>
      <c r="C13001" s="104">
        <v>437</v>
      </c>
    </row>
    <row r="13002" spans="1:3" x14ac:dyDescent="0.3">
      <c r="A13002" s="103">
        <v>46174</v>
      </c>
      <c r="B13002" s="104">
        <v>60000310</v>
      </c>
      <c r="C13002" s="104">
        <v>492</v>
      </c>
    </row>
    <row r="13003" spans="1:3" x14ac:dyDescent="0.3">
      <c r="A13003" s="103">
        <v>46174</v>
      </c>
      <c r="B13003" s="104">
        <v>60000311</v>
      </c>
      <c r="C13003" s="104">
        <v>1323</v>
      </c>
    </row>
    <row r="13004" spans="1:3" x14ac:dyDescent="0.3">
      <c r="A13004" s="103">
        <v>46174</v>
      </c>
      <c r="B13004" s="104">
        <v>60000312</v>
      </c>
      <c r="C13004" s="104">
        <v>5636</v>
      </c>
    </row>
    <row r="13005" spans="1:3" x14ac:dyDescent="0.3">
      <c r="A13005" s="103">
        <v>46174</v>
      </c>
      <c r="B13005" s="104">
        <v>60000394</v>
      </c>
      <c r="C13005" s="104">
        <v>11928</v>
      </c>
    </row>
    <row r="13006" spans="1:3" x14ac:dyDescent="0.3">
      <c r="A13006" s="103">
        <v>46174</v>
      </c>
      <c r="B13006" s="104">
        <v>60000395</v>
      </c>
      <c r="C13006" s="104">
        <v>8400</v>
      </c>
    </row>
    <row r="13007" spans="1:3" x14ac:dyDescent="0.3">
      <c r="A13007" s="103">
        <v>46174</v>
      </c>
      <c r="B13007" s="104">
        <v>60000408</v>
      </c>
      <c r="C13007" s="104">
        <v>612</v>
      </c>
    </row>
    <row r="13008" spans="1:3" x14ac:dyDescent="0.3">
      <c r="A13008" s="103">
        <v>46174</v>
      </c>
      <c r="B13008" s="104">
        <v>60000409</v>
      </c>
      <c r="C13008" s="104">
        <v>412</v>
      </c>
    </row>
    <row r="13009" spans="1:3" x14ac:dyDescent="0.3">
      <c r="A13009" s="103">
        <v>46174</v>
      </c>
      <c r="B13009" s="104">
        <v>60000440</v>
      </c>
      <c r="C13009" s="104">
        <v>10080</v>
      </c>
    </row>
    <row r="13010" spans="1:3" x14ac:dyDescent="0.3">
      <c r="A13010" s="103">
        <v>46174</v>
      </c>
      <c r="B13010" s="104">
        <v>60000539</v>
      </c>
      <c r="C13010" s="104">
        <v>358</v>
      </c>
    </row>
    <row r="13011" spans="1:3" x14ac:dyDescent="0.3">
      <c r="A13011" s="103">
        <v>46174</v>
      </c>
      <c r="B13011" s="104">
        <v>60000540</v>
      </c>
      <c r="C13011" s="104">
        <v>84</v>
      </c>
    </row>
    <row r="13012" spans="1:3" x14ac:dyDescent="0.3">
      <c r="A13012" s="103">
        <v>46174</v>
      </c>
      <c r="B13012" s="104">
        <v>60000553</v>
      </c>
      <c r="C13012" s="104">
        <v>1680</v>
      </c>
    </row>
    <row r="13013" spans="1:3" x14ac:dyDescent="0.3">
      <c r="A13013" s="103">
        <v>46174</v>
      </c>
      <c r="B13013" s="104">
        <v>60000555</v>
      </c>
      <c r="C13013" s="104">
        <v>1272</v>
      </c>
    </row>
    <row r="13014" spans="1:3" x14ac:dyDescent="0.3">
      <c r="A13014" s="103">
        <v>46174</v>
      </c>
      <c r="B13014" s="104">
        <v>60000556</v>
      </c>
      <c r="C13014" s="104">
        <v>1176</v>
      </c>
    </row>
    <row r="13015" spans="1:3" x14ac:dyDescent="0.3">
      <c r="A13015" s="103">
        <v>46174</v>
      </c>
      <c r="B13015" s="104">
        <v>60000557</v>
      </c>
      <c r="C13015" s="104">
        <v>168</v>
      </c>
    </row>
    <row r="13016" spans="1:3" x14ac:dyDescent="0.3">
      <c r="A13016" s="103">
        <v>46174</v>
      </c>
      <c r="B13016" s="104">
        <v>60000558</v>
      </c>
      <c r="C13016" s="104">
        <v>177</v>
      </c>
    </row>
    <row r="13017" spans="1:3" x14ac:dyDescent="0.3">
      <c r="A13017" s="103">
        <v>46174</v>
      </c>
      <c r="B13017" s="104">
        <v>60000559</v>
      </c>
      <c r="C13017" s="104">
        <v>185</v>
      </c>
    </row>
    <row r="13018" spans="1:3" x14ac:dyDescent="0.3">
      <c r="A13018" s="103">
        <v>46174</v>
      </c>
      <c r="B13018" s="104">
        <v>60000567</v>
      </c>
      <c r="C13018" s="104">
        <v>94</v>
      </c>
    </row>
    <row r="13019" spans="1:3" x14ac:dyDescent="0.3">
      <c r="A13019" s="103">
        <v>46174</v>
      </c>
      <c r="B13019" s="104">
        <v>60000569</v>
      </c>
      <c r="C13019" s="104">
        <v>196</v>
      </c>
    </row>
    <row r="13020" spans="1:3" x14ac:dyDescent="0.3">
      <c r="A13020" s="103">
        <v>46174</v>
      </c>
      <c r="B13020" s="104">
        <v>60000570</v>
      </c>
      <c r="C13020" s="104">
        <v>30</v>
      </c>
    </row>
    <row r="13021" spans="1:3" x14ac:dyDescent="0.3">
      <c r="A13021" s="103">
        <v>46174</v>
      </c>
      <c r="B13021" s="104">
        <v>60000571</v>
      </c>
      <c r="C13021" s="104">
        <v>3134</v>
      </c>
    </row>
    <row r="13022" spans="1:3" x14ac:dyDescent="0.3">
      <c r="A13022" s="103">
        <v>46174</v>
      </c>
      <c r="B13022" s="104">
        <v>60000572</v>
      </c>
      <c r="C13022" s="104">
        <v>10500</v>
      </c>
    </row>
    <row r="13023" spans="1:3" x14ac:dyDescent="0.3">
      <c r="A13023" s="103">
        <v>46174</v>
      </c>
      <c r="B13023" s="104">
        <v>60000573</v>
      </c>
      <c r="C13023" s="104">
        <v>928</v>
      </c>
    </row>
    <row r="13024" spans="1:3" x14ac:dyDescent="0.3">
      <c r="A13024" s="103">
        <v>46174</v>
      </c>
      <c r="B13024" s="104">
        <v>60000576</v>
      </c>
      <c r="C13024" s="104">
        <v>6000</v>
      </c>
    </row>
    <row r="13025" spans="1:3" x14ac:dyDescent="0.3">
      <c r="A13025" s="103">
        <v>46174</v>
      </c>
      <c r="B13025" s="104">
        <v>60000577</v>
      </c>
      <c r="C13025" s="104">
        <v>2940</v>
      </c>
    </row>
    <row r="13026" spans="1:3" x14ac:dyDescent="0.3">
      <c r="A13026" s="103">
        <v>46174</v>
      </c>
      <c r="B13026" s="104">
        <v>60000578</v>
      </c>
      <c r="C13026" s="104">
        <v>25200</v>
      </c>
    </row>
    <row r="13027" spans="1:3" x14ac:dyDescent="0.3">
      <c r="A13027" s="103">
        <v>46174</v>
      </c>
      <c r="B13027" s="104">
        <v>60000579</v>
      </c>
      <c r="C13027" s="104">
        <v>13152</v>
      </c>
    </row>
    <row r="13028" spans="1:3" x14ac:dyDescent="0.3">
      <c r="A13028" s="103">
        <v>46174</v>
      </c>
      <c r="B13028" s="104">
        <v>60000580</v>
      </c>
      <c r="C13028" s="104">
        <v>972</v>
      </c>
    </row>
    <row r="13029" spans="1:3" x14ac:dyDescent="0.3">
      <c r="A13029" s="103">
        <v>46174</v>
      </c>
      <c r="B13029" s="104">
        <v>60000581</v>
      </c>
      <c r="C13029" s="104">
        <v>0</v>
      </c>
    </row>
    <row r="13030" spans="1:3" x14ac:dyDescent="0.3">
      <c r="A13030" s="103">
        <v>46174</v>
      </c>
      <c r="B13030" s="104">
        <v>60000582</v>
      </c>
      <c r="C13030" s="104">
        <v>9576</v>
      </c>
    </row>
    <row r="13031" spans="1:3" x14ac:dyDescent="0.3">
      <c r="A13031" s="103">
        <v>46174</v>
      </c>
      <c r="B13031" s="104">
        <v>60000583</v>
      </c>
      <c r="C13031" s="104">
        <v>4896</v>
      </c>
    </row>
    <row r="13032" spans="1:3" x14ac:dyDescent="0.3">
      <c r="A13032" s="103">
        <v>46174</v>
      </c>
      <c r="B13032" s="104">
        <v>60000591</v>
      </c>
      <c r="C13032" s="104">
        <v>1649</v>
      </c>
    </row>
    <row r="13033" spans="1:3" x14ac:dyDescent="0.3">
      <c r="A13033" s="103">
        <v>46174</v>
      </c>
      <c r="B13033" s="104">
        <v>60000593</v>
      </c>
      <c r="C13033" s="104">
        <v>4152</v>
      </c>
    </row>
    <row r="13034" spans="1:3" x14ac:dyDescent="0.3">
      <c r="A13034" s="103">
        <v>46174</v>
      </c>
      <c r="B13034" s="104">
        <v>60000594</v>
      </c>
      <c r="C13034" s="104">
        <v>12</v>
      </c>
    </row>
    <row r="13035" spans="1:3" x14ac:dyDescent="0.3">
      <c r="A13035" s="103">
        <v>46174</v>
      </c>
      <c r="B13035" s="104">
        <v>60000595</v>
      </c>
      <c r="C13035" s="104">
        <v>8878</v>
      </c>
    </row>
    <row r="13036" spans="1:3" x14ac:dyDescent="0.3">
      <c r="A13036" s="103">
        <v>46174</v>
      </c>
      <c r="B13036" s="104">
        <v>60000636</v>
      </c>
      <c r="C13036" s="104">
        <v>22080</v>
      </c>
    </row>
    <row r="13037" spans="1:3" x14ac:dyDescent="0.3">
      <c r="A13037" s="103">
        <v>46174</v>
      </c>
      <c r="B13037" s="104">
        <v>60000637</v>
      </c>
      <c r="C13037" s="104">
        <v>1200</v>
      </c>
    </row>
    <row r="13038" spans="1:3" x14ac:dyDescent="0.3">
      <c r="A13038" s="103">
        <v>46174</v>
      </c>
      <c r="B13038" s="104">
        <v>60000638</v>
      </c>
      <c r="C13038" s="104">
        <v>44556</v>
      </c>
    </row>
    <row r="13039" spans="1:3" x14ac:dyDescent="0.3">
      <c r="A13039" s="103">
        <v>46174</v>
      </c>
      <c r="B13039" s="104">
        <v>60000639</v>
      </c>
      <c r="C13039" s="104">
        <v>7770</v>
      </c>
    </row>
    <row r="13040" spans="1:3" x14ac:dyDescent="0.3">
      <c r="A13040" s="105">
        <v>46174</v>
      </c>
      <c r="B13040" s="104">
        <v>60000640</v>
      </c>
      <c r="C13040" s="104">
        <v>3866</v>
      </c>
    </row>
    <row r="13041" spans="1:3" x14ac:dyDescent="0.3">
      <c r="A13041" s="103">
        <v>46175</v>
      </c>
      <c r="B13041" s="104">
        <v>60000000</v>
      </c>
      <c r="C13041" s="104">
        <v>87</v>
      </c>
    </row>
    <row r="13042" spans="1:3" x14ac:dyDescent="0.3">
      <c r="A13042" s="103">
        <v>46175</v>
      </c>
      <c r="B13042" s="104">
        <v>60000002</v>
      </c>
      <c r="C13042" s="104">
        <v>25708</v>
      </c>
    </row>
    <row r="13043" spans="1:3" x14ac:dyDescent="0.3">
      <c r="A13043" s="103">
        <v>46175</v>
      </c>
      <c r="B13043" s="104">
        <v>60000005</v>
      </c>
      <c r="C13043" s="104">
        <v>224</v>
      </c>
    </row>
    <row r="13044" spans="1:3" x14ac:dyDescent="0.3">
      <c r="A13044" s="103">
        <v>46175</v>
      </c>
      <c r="B13044" s="104">
        <v>60000008</v>
      </c>
      <c r="C13044" s="104">
        <v>447</v>
      </c>
    </row>
    <row r="13045" spans="1:3" x14ac:dyDescent="0.3">
      <c r="A13045" s="103">
        <v>46175</v>
      </c>
      <c r="B13045" s="104">
        <v>60000009</v>
      </c>
      <c r="C13045" s="104">
        <v>990</v>
      </c>
    </row>
    <row r="13046" spans="1:3" x14ac:dyDescent="0.3">
      <c r="A13046" s="103">
        <v>46175</v>
      </c>
      <c r="B13046" s="104">
        <v>60000026</v>
      </c>
      <c r="C13046" s="104">
        <v>236</v>
      </c>
    </row>
    <row r="13047" spans="1:3" x14ac:dyDescent="0.3">
      <c r="A13047" s="103">
        <v>46175</v>
      </c>
      <c r="B13047" s="104">
        <v>60000027</v>
      </c>
      <c r="C13047" s="104">
        <v>345</v>
      </c>
    </row>
    <row r="13048" spans="1:3" x14ac:dyDescent="0.3">
      <c r="A13048" s="103">
        <v>46175</v>
      </c>
      <c r="B13048" s="104">
        <v>60000028</v>
      </c>
      <c r="C13048" s="104">
        <v>426</v>
      </c>
    </row>
    <row r="13049" spans="1:3" x14ac:dyDescent="0.3">
      <c r="A13049" s="103">
        <v>46175</v>
      </c>
      <c r="B13049" s="104">
        <v>60000029</v>
      </c>
      <c r="C13049" s="104">
        <v>162</v>
      </c>
    </row>
    <row r="13050" spans="1:3" x14ac:dyDescent="0.3">
      <c r="A13050" s="103">
        <v>46175</v>
      </c>
      <c r="B13050" s="104">
        <v>60000030</v>
      </c>
      <c r="C13050" s="104">
        <v>2234</v>
      </c>
    </row>
    <row r="13051" spans="1:3" x14ac:dyDescent="0.3">
      <c r="A13051" s="103">
        <v>46175</v>
      </c>
      <c r="B13051" s="104">
        <v>60000031</v>
      </c>
      <c r="C13051" s="104">
        <v>20258</v>
      </c>
    </row>
    <row r="13052" spans="1:3" x14ac:dyDescent="0.3">
      <c r="A13052" s="103">
        <v>46175</v>
      </c>
      <c r="B13052" s="104">
        <v>60000032</v>
      </c>
      <c r="C13052" s="104">
        <v>1023</v>
      </c>
    </row>
    <row r="13053" spans="1:3" x14ac:dyDescent="0.3">
      <c r="A13053" s="103">
        <v>46175</v>
      </c>
      <c r="B13053" s="104">
        <v>60000033</v>
      </c>
      <c r="C13053" s="104">
        <v>1771</v>
      </c>
    </row>
    <row r="13054" spans="1:3" x14ac:dyDescent="0.3">
      <c r="A13054" s="103">
        <v>46175</v>
      </c>
      <c r="B13054" s="104">
        <v>60000035</v>
      </c>
      <c r="C13054" s="104">
        <v>42707</v>
      </c>
    </row>
    <row r="13055" spans="1:3" x14ac:dyDescent="0.3">
      <c r="A13055" s="103">
        <v>46175</v>
      </c>
      <c r="B13055" s="104">
        <v>60000036</v>
      </c>
      <c r="C13055" s="104">
        <v>4105</v>
      </c>
    </row>
    <row r="13056" spans="1:3" x14ac:dyDescent="0.3">
      <c r="A13056" s="103">
        <v>46175</v>
      </c>
      <c r="B13056" s="104">
        <v>60000038</v>
      </c>
      <c r="C13056" s="104">
        <v>2136</v>
      </c>
    </row>
    <row r="13057" spans="1:3" x14ac:dyDescent="0.3">
      <c r="A13057" s="103">
        <v>46175</v>
      </c>
      <c r="B13057" s="104">
        <v>60000039</v>
      </c>
      <c r="C13057" s="104">
        <v>1488</v>
      </c>
    </row>
    <row r="13058" spans="1:3" x14ac:dyDescent="0.3">
      <c r="A13058" s="103">
        <v>46175</v>
      </c>
      <c r="B13058" s="104">
        <v>60000041</v>
      </c>
      <c r="C13058" s="104">
        <v>70</v>
      </c>
    </row>
    <row r="13059" spans="1:3" x14ac:dyDescent="0.3">
      <c r="A13059" s="103">
        <v>46175</v>
      </c>
      <c r="B13059" s="104">
        <v>60000043</v>
      </c>
      <c r="C13059" s="104">
        <v>5283</v>
      </c>
    </row>
    <row r="13060" spans="1:3" x14ac:dyDescent="0.3">
      <c r="A13060" s="103">
        <v>46175</v>
      </c>
      <c r="B13060" s="104">
        <v>60000044</v>
      </c>
      <c r="C13060" s="104">
        <v>7555</v>
      </c>
    </row>
    <row r="13061" spans="1:3" x14ac:dyDescent="0.3">
      <c r="A13061" s="103">
        <v>46175</v>
      </c>
      <c r="B13061" s="104">
        <v>60000045</v>
      </c>
      <c r="C13061" s="104">
        <v>9445</v>
      </c>
    </row>
    <row r="13062" spans="1:3" x14ac:dyDescent="0.3">
      <c r="A13062" s="103">
        <v>46175</v>
      </c>
      <c r="B13062" s="104">
        <v>60000048</v>
      </c>
      <c r="C13062" s="104">
        <v>612</v>
      </c>
    </row>
    <row r="13063" spans="1:3" x14ac:dyDescent="0.3">
      <c r="A13063" s="103">
        <v>46175</v>
      </c>
      <c r="B13063" s="104">
        <v>60000052</v>
      </c>
      <c r="C13063" s="104">
        <v>872</v>
      </c>
    </row>
    <row r="13064" spans="1:3" x14ac:dyDescent="0.3">
      <c r="A13064" s="103">
        <v>46175</v>
      </c>
      <c r="B13064" s="104">
        <v>60000053</v>
      </c>
      <c r="C13064" s="104">
        <v>173</v>
      </c>
    </row>
    <row r="13065" spans="1:3" x14ac:dyDescent="0.3">
      <c r="A13065" s="103">
        <v>46175</v>
      </c>
      <c r="B13065" s="104">
        <v>60000054</v>
      </c>
      <c r="C13065" s="104">
        <v>48</v>
      </c>
    </row>
    <row r="13066" spans="1:3" x14ac:dyDescent="0.3">
      <c r="A13066" s="103">
        <v>46175</v>
      </c>
      <c r="B13066" s="104">
        <v>60000055</v>
      </c>
      <c r="C13066" s="104">
        <v>1692</v>
      </c>
    </row>
    <row r="13067" spans="1:3" x14ac:dyDescent="0.3">
      <c r="A13067" s="103">
        <v>46175</v>
      </c>
      <c r="B13067" s="104">
        <v>60000057</v>
      </c>
      <c r="C13067" s="104">
        <v>61903</v>
      </c>
    </row>
    <row r="13068" spans="1:3" x14ac:dyDescent="0.3">
      <c r="A13068" s="103">
        <v>46175</v>
      </c>
      <c r="B13068" s="104">
        <v>60000058</v>
      </c>
      <c r="C13068" s="104">
        <v>2375</v>
      </c>
    </row>
    <row r="13069" spans="1:3" x14ac:dyDescent="0.3">
      <c r="A13069" s="103">
        <v>46175</v>
      </c>
      <c r="B13069" s="104">
        <v>60000111</v>
      </c>
      <c r="C13069" s="104">
        <v>32</v>
      </c>
    </row>
    <row r="13070" spans="1:3" x14ac:dyDescent="0.3">
      <c r="A13070" s="103">
        <v>46175</v>
      </c>
      <c r="B13070" s="104">
        <v>60000113</v>
      </c>
      <c r="C13070" s="104">
        <v>316</v>
      </c>
    </row>
    <row r="13071" spans="1:3" x14ac:dyDescent="0.3">
      <c r="A13071" s="103">
        <v>46175</v>
      </c>
      <c r="B13071" s="104">
        <v>60000114</v>
      </c>
      <c r="C13071" s="104">
        <v>583</v>
      </c>
    </row>
    <row r="13072" spans="1:3" x14ac:dyDescent="0.3">
      <c r="A13072" s="103">
        <v>46175</v>
      </c>
      <c r="B13072" s="104">
        <v>60000120</v>
      </c>
      <c r="C13072" s="104">
        <v>4300</v>
      </c>
    </row>
    <row r="13073" spans="1:3" x14ac:dyDescent="0.3">
      <c r="A13073" s="103">
        <v>46175</v>
      </c>
      <c r="B13073" s="104">
        <v>60000121</v>
      </c>
      <c r="C13073" s="104">
        <v>448</v>
      </c>
    </row>
    <row r="13074" spans="1:3" x14ac:dyDescent="0.3">
      <c r="A13074" s="103">
        <v>46175</v>
      </c>
      <c r="B13074" s="104">
        <v>60000123</v>
      </c>
      <c r="C13074" s="104">
        <v>2020</v>
      </c>
    </row>
    <row r="13075" spans="1:3" x14ac:dyDescent="0.3">
      <c r="A13075" s="103">
        <v>46175</v>
      </c>
      <c r="B13075" s="104">
        <v>60000124</v>
      </c>
      <c r="C13075" s="104">
        <v>220</v>
      </c>
    </row>
    <row r="13076" spans="1:3" x14ac:dyDescent="0.3">
      <c r="A13076" s="103">
        <v>46175</v>
      </c>
      <c r="B13076" s="104">
        <v>60000125</v>
      </c>
      <c r="C13076" s="104">
        <v>244</v>
      </c>
    </row>
    <row r="13077" spans="1:3" x14ac:dyDescent="0.3">
      <c r="A13077" s="103">
        <v>46175</v>
      </c>
      <c r="B13077" s="104">
        <v>60000130</v>
      </c>
      <c r="C13077" s="104">
        <v>640</v>
      </c>
    </row>
    <row r="13078" spans="1:3" x14ac:dyDescent="0.3">
      <c r="A13078" s="103">
        <v>46175</v>
      </c>
      <c r="B13078" s="104">
        <v>60000131</v>
      </c>
      <c r="C13078" s="104">
        <v>16</v>
      </c>
    </row>
    <row r="13079" spans="1:3" x14ac:dyDescent="0.3">
      <c r="A13079" s="103">
        <v>46175</v>
      </c>
      <c r="B13079" s="104">
        <v>60000132</v>
      </c>
      <c r="C13079" s="104">
        <v>604</v>
      </c>
    </row>
    <row r="13080" spans="1:3" x14ac:dyDescent="0.3">
      <c r="A13080" s="103">
        <v>46175</v>
      </c>
      <c r="B13080" s="104">
        <v>60000138</v>
      </c>
      <c r="C13080" s="104">
        <v>185</v>
      </c>
    </row>
    <row r="13081" spans="1:3" x14ac:dyDescent="0.3">
      <c r="A13081" s="103">
        <v>46175</v>
      </c>
      <c r="B13081" s="104">
        <v>60000142</v>
      </c>
      <c r="C13081" s="104">
        <v>21</v>
      </c>
    </row>
    <row r="13082" spans="1:3" x14ac:dyDescent="0.3">
      <c r="A13082" s="103">
        <v>46175</v>
      </c>
      <c r="B13082" s="104">
        <v>60000172</v>
      </c>
      <c r="C13082" s="104">
        <v>121</v>
      </c>
    </row>
    <row r="13083" spans="1:3" x14ac:dyDescent="0.3">
      <c r="A13083" s="103">
        <v>46175</v>
      </c>
      <c r="B13083" s="104">
        <v>60000173</v>
      </c>
      <c r="C13083" s="104">
        <v>1351</v>
      </c>
    </row>
    <row r="13084" spans="1:3" x14ac:dyDescent="0.3">
      <c r="A13084" s="103">
        <v>46175</v>
      </c>
      <c r="B13084" s="104">
        <v>60000180</v>
      </c>
      <c r="C13084" s="104">
        <v>92</v>
      </c>
    </row>
    <row r="13085" spans="1:3" x14ac:dyDescent="0.3">
      <c r="A13085" s="103">
        <v>46175</v>
      </c>
      <c r="B13085" s="104">
        <v>60000182</v>
      </c>
      <c r="C13085" s="104">
        <v>28</v>
      </c>
    </row>
    <row r="13086" spans="1:3" x14ac:dyDescent="0.3">
      <c r="A13086" s="103">
        <v>46175</v>
      </c>
      <c r="B13086" s="104">
        <v>60000183</v>
      </c>
      <c r="C13086" s="104">
        <v>924</v>
      </c>
    </row>
    <row r="13087" spans="1:3" x14ac:dyDescent="0.3">
      <c r="A13087" s="103">
        <v>46175</v>
      </c>
      <c r="B13087" s="104">
        <v>60000184</v>
      </c>
      <c r="C13087" s="104">
        <v>720</v>
      </c>
    </row>
    <row r="13088" spans="1:3" x14ac:dyDescent="0.3">
      <c r="A13088" s="103">
        <v>46175</v>
      </c>
      <c r="B13088" s="104">
        <v>60000185</v>
      </c>
      <c r="C13088" s="104">
        <v>59</v>
      </c>
    </row>
    <row r="13089" spans="1:3" x14ac:dyDescent="0.3">
      <c r="A13089" s="103">
        <v>46175</v>
      </c>
      <c r="B13089" s="104">
        <v>60000186</v>
      </c>
      <c r="C13089" s="104">
        <v>576</v>
      </c>
    </row>
    <row r="13090" spans="1:3" x14ac:dyDescent="0.3">
      <c r="A13090" s="103">
        <v>46175</v>
      </c>
      <c r="B13090" s="104">
        <v>60000201</v>
      </c>
      <c r="C13090" s="104">
        <v>19</v>
      </c>
    </row>
    <row r="13091" spans="1:3" x14ac:dyDescent="0.3">
      <c r="A13091" s="103">
        <v>46175</v>
      </c>
      <c r="B13091" s="104">
        <v>60000202</v>
      </c>
      <c r="C13091" s="104">
        <v>15</v>
      </c>
    </row>
    <row r="13092" spans="1:3" x14ac:dyDescent="0.3">
      <c r="A13092" s="103">
        <v>46175</v>
      </c>
      <c r="B13092" s="104">
        <v>60000203</v>
      </c>
      <c r="C13092" s="104">
        <v>14</v>
      </c>
    </row>
    <row r="13093" spans="1:3" x14ac:dyDescent="0.3">
      <c r="A13093" s="103">
        <v>46175</v>
      </c>
      <c r="B13093" s="104">
        <v>60000206</v>
      </c>
      <c r="C13093" s="104">
        <v>12</v>
      </c>
    </row>
    <row r="13094" spans="1:3" x14ac:dyDescent="0.3">
      <c r="A13094" s="103">
        <v>46175</v>
      </c>
      <c r="B13094" s="104">
        <v>60000211</v>
      </c>
      <c r="C13094" s="104">
        <v>1</v>
      </c>
    </row>
    <row r="13095" spans="1:3" x14ac:dyDescent="0.3">
      <c r="A13095" s="103">
        <v>46175</v>
      </c>
      <c r="B13095" s="104">
        <v>60000212</v>
      </c>
      <c r="C13095" s="104">
        <v>13</v>
      </c>
    </row>
    <row r="13096" spans="1:3" x14ac:dyDescent="0.3">
      <c r="A13096" s="103">
        <v>46175</v>
      </c>
      <c r="B13096" s="104">
        <v>60000215</v>
      </c>
      <c r="C13096" s="104">
        <v>51</v>
      </c>
    </row>
    <row r="13097" spans="1:3" x14ac:dyDescent="0.3">
      <c r="A13097" s="103">
        <v>46175</v>
      </c>
      <c r="B13097" s="104">
        <v>60000217</v>
      </c>
      <c r="C13097" s="104">
        <v>48</v>
      </c>
    </row>
    <row r="13098" spans="1:3" x14ac:dyDescent="0.3">
      <c r="A13098" s="103">
        <v>46175</v>
      </c>
      <c r="B13098" s="104">
        <v>60000218</v>
      </c>
      <c r="C13098" s="104">
        <v>32</v>
      </c>
    </row>
    <row r="13099" spans="1:3" x14ac:dyDescent="0.3">
      <c r="A13099" s="103">
        <v>46175</v>
      </c>
      <c r="B13099" s="104">
        <v>60000220</v>
      </c>
      <c r="C13099" s="104">
        <v>154</v>
      </c>
    </row>
    <row r="13100" spans="1:3" x14ac:dyDescent="0.3">
      <c r="A13100" s="103">
        <v>46175</v>
      </c>
      <c r="B13100" s="104">
        <v>60000221</v>
      </c>
      <c r="C13100" s="104">
        <v>271</v>
      </c>
    </row>
    <row r="13101" spans="1:3" x14ac:dyDescent="0.3">
      <c r="A13101" s="103">
        <v>46175</v>
      </c>
      <c r="B13101" s="104">
        <v>60000223</v>
      </c>
      <c r="C13101" s="104">
        <v>89</v>
      </c>
    </row>
    <row r="13102" spans="1:3" x14ac:dyDescent="0.3">
      <c r="A13102" s="103">
        <v>46175</v>
      </c>
      <c r="B13102" s="104">
        <v>60000233</v>
      </c>
      <c r="C13102" s="104">
        <v>718</v>
      </c>
    </row>
    <row r="13103" spans="1:3" x14ac:dyDescent="0.3">
      <c r="A13103" s="103">
        <v>46175</v>
      </c>
      <c r="B13103" s="104">
        <v>60000270</v>
      </c>
      <c r="C13103" s="104">
        <v>183</v>
      </c>
    </row>
    <row r="13104" spans="1:3" x14ac:dyDescent="0.3">
      <c r="A13104" s="103">
        <v>46175</v>
      </c>
      <c r="B13104" s="104">
        <v>60000271</v>
      </c>
      <c r="C13104" s="104">
        <v>247</v>
      </c>
    </row>
    <row r="13105" spans="1:3" x14ac:dyDescent="0.3">
      <c r="A13105" s="103">
        <v>46175</v>
      </c>
      <c r="B13105" s="104">
        <v>60000272</v>
      </c>
      <c r="C13105" s="104">
        <v>149</v>
      </c>
    </row>
    <row r="13106" spans="1:3" x14ac:dyDescent="0.3">
      <c r="A13106" s="103">
        <v>46175</v>
      </c>
      <c r="B13106" s="104">
        <v>60000280</v>
      </c>
      <c r="C13106" s="104">
        <v>82</v>
      </c>
    </row>
    <row r="13107" spans="1:3" x14ac:dyDescent="0.3">
      <c r="A13107" s="103">
        <v>46175</v>
      </c>
      <c r="B13107" s="104">
        <v>60000281</v>
      </c>
      <c r="C13107" s="104">
        <v>116</v>
      </c>
    </row>
    <row r="13108" spans="1:3" x14ac:dyDescent="0.3">
      <c r="A13108" s="103">
        <v>46175</v>
      </c>
      <c r="B13108" s="104">
        <v>60000304</v>
      </c>
      <c r="C13108" s="104">
        <v>195</v>
      </c>
    </row>
    <row r="13109" spans="1:3" x14ac:dyDescent="0.3">
      <c r="A13109" s="103">
        <v>46175</v>
      </c>
      <c r="B13109" s="104">
        <v>60000310</v>
      </c>
      <c r="C13109" s="104">
        <v>182</v>
      </c>
    </row>
    <row r="13110" spans="1:3" x14ac:dyDescent="0.3">
      <c r="A13110" s="103">
        <v>46175</v>
      </c>
      <c r="B13110" s="104">
        <v>60000311</v>
      </c>
      <c r="C13110" s="104">
        <v>382</v>
      </c>
    </row>
    <row r="13111" spans="1:3" x14ac:dyDescent="0.3">
      <c r="A13111" s="103">
        <v>46175</v>
      </c>
      <c r="B13111" s="104">
        <v>60000312</v>
      </c>
      <c r="C13111" s="104">
        <v>8896</v>
      </c>
    </row>
    <row r="13112" spans="1:3" x14ac:dyDescent="0.3">
      <c r="A13112" s="103">
        <v>46175</v>
      </c>
      <c r="B13112" s="104">
        <v>60000394</v>
      </c>
      <c r="C13112" s="104">
        <v>3432</v>
      </c>
    </row>
    <row r="13113" spans="1:3" x14ac:dyDescent="0.3">
      <c r="A13113" s="103">
        <v>46175</v>
      </c>
      <c r="B13113" s="104">
        <v>60000395</v>
      </c>
      <c r="C13113" s="104">
        <v>2880</v>
      </c>
    </row>
    <row r="13114" spans="1:3" x14ac:dyDescent="0.3">
      <c r="A13114" s="103">
        <v>46175</v>
      </c>
      <c r="B13114" s="104">
        <v>60000408</v>
      </c>
      <c r="C13114" s="104">
        <v>760</v>
      </c>
    </row>
    <row r="13115" spans="1:3" x14ac:dyDescent="0.3">
      <c r="A13115" s="103">
        <v>46175</v>
      </c>
      <c r="B13115" s="104">
        <v>60000409</v>
      </c>
      <c r="C13115" s="104">
        <v>288</v>
      </c>
    </row>
    <row r="13116" spans="1:3" x14ac:dyDescent="0.3">
      <c r="A13116" s="103">
        <v>46175</v>
      </c>
      <c r="B13116" s="104">
        <v>60000440</v>
      </c>
      <c r="C13116" s="104">
        <v>5040</v>
      </c>
    </row>
    <row r="13117" spans="1:3" x14ac:dyDescent="0.3">
      <c r="A13117" s="103">
        <v>46175</v>
      </c>
      <c r="B13117" s="104">
        <v>60000539</v>
      </c>
      <c r="C13117" s="104">
        <v>370</v>
      </c>
    </row>
    <row r="13118" spans="1:3" x14ac:dyDescent="0.3">
      <c r="A13118" s="103">
        <v>46175</v>
      </c>
      <c r="B13118" s="104">
        <v>60000540</v>
      </c>
      <c r="C13118" s="104">
        <v>298</v>
      </c>
    </row>
    <row r="13119" spans="1:3" x14ac:dyDescent="0.3">
      <c r="A13119" s="103">
        <v>46175</v>
      </c>
      <c r="B13119" s="104">
        <v>60000553</v>
      </c>
      <c r="C13119" s="104">
        <v>1680</v>
      </c>
    </row>
    <row r="13120" spans="1:3" x14ac:dyDescent="0.3">
      <c r="A13120" s="103">
        <v>46175</v>
      </c>
      <c r="B13120" s="104">
        <v>60000557</v>
      </c>
      <c r="C13120" s="104">
        <v>130</v>
      </c>
    </row>
    <row r="13121" spans="1:3" x14ac:dyDescent="0.3">
      <c r="A13121" s="103">
        <v>46175</v>
      </c>
      <c r="B13121" s="104">
        <v>60000558</v>
      </c>
      <c r="C13121" s="104">
        <v>108</v>
      </c>
    </row>
    <row r="13122" spans="1:3" x14ac:dyDescent="0.3">
      <c r="A13122" s="103">
        <v>46175</v>
      </c>
      <c r="B13122" s="104">
        <v>60000559</v>
      </c>
      <c r="C13122" s="104">
        <v>101</v>
      </c>
    </row>
    <row r="13123" spans="1:3" x14ac:dyDescent="0.3">
      <c r="A13123" s="103">
        <v>46175</v>
      </c>
      <c r="B13123" s="104">
        <v>60000567</v>
      </c>
      <c r="C13123" s="104">
        <v>63</v>
      </c>
    </row>
    <row r="13124" spans="1:3" x14ac:dyDescent="0.3">
      <c r="A13124" s="103">
        <v>46175</v>
      </c>
      <c r="B13124" s="104">
        <v>60000568</v>
      </c>
      <c r="C13124" s="104">
        <v>1</v>
      </c>
    </row>
    <row r="13125" spans="1:3" x14ac:dyDescent="0.3">
      <c r="A13125" s="103">
        <v>46175</v>
      </c>
      <c r="B13125" s="104">
        <v>60000569</v>
      </c>
      <c r="C13125" s="104">
        <v>148</v>
      </c>
    </row>
    <row r="13126" spans="1:3" x14ac:dyDescent="0.3">
      <c r="A13126" s="103">
        <v>46175</v>
      </c>
      <c r="B13126" s="104">
        <v>60000570</v>
      </c>
      <c r="C13126" s="104">
        <v>4020</v>
      </c>
    </row>
    <row r="13127" spans="1:3" x14ac:dyDescent="0.3">
      <c r="A13127" s="103">
        <v>46175</v>
      </c>
      <c r="B13127" s="104">
        <v>60000571</v>
      </c>
      <c r="C13127" s="104">
        <v>187</v>
      </c>
    </row>
    <row r="13128" spans="1:3" x14ac:dyDescent="0.3">
      <c r="A13128" s="103">
        <v>46175</v>
      </c>
      <c r="B13128" s="104">
        <v>60000572</v>
      </c>
      <c r="C13128" s="104">
        <v>1500</v>
      </c>
    </row>
    <row r="13129" spans="1:3" x14ac:dyDescent="0.3">
      <c r="A13129" s="103">
        <v>46175</v>
      </c>
      <c r="B13129" s="104">
        <v>60000576</v>
      </c>
      <c r="C13129" s="104">
        <v>3060</v>
      </c>
    </row>
    <row r="13130" spans="1:3" x14ac:dyDescent="0.3">
      <c r="A13130" s="103">
        <v>46175</v>
      </c>
      <c r="B13130" s="104">
        <v>60000577</v>
      </c>
      <c r="C13130" s="104">
        <v>1020</v>
      </c>
    </row>
    <row r="13131" spans="1:3" x14ac:dyDescent="0.3">
      <c r="A13131" s="103">
        <v>46175</v>
      </c>
      <c r="B13131" s="104">
        <v>60000578</v>
      </c>
      <c r="C13131" s="104">
        <v>10080</v>
      </c>
    </row>
    <row r="13132" spans="1:3" x14ac:dyDescent="0.3">
      <c r="A13132" s="103">
        <v>46175</v>
      </c>
      <c r="B13132" s="104">
        <v>60000579</v>
      </c>
      <c r="C13132" s="104">
        <v>6144</v>
      </c>
    </row>
    <row r="13133" spans="1:3" x14ac:dyDescent="0.3">
      <c r="A13133" s="103">
        <v>46175</v>
      </c>
      <c r="B13133" s="104">
        <v>60000580</v>
      </c>
      <c r="C13133" s="104">
        <v>2040</v>
      </c>
    </row>
    <row r="13134" spans="1:3" x14ac:dyDescent="0.3">
      <c r="A13134" s="103">
        <v>46175</v>
      </c>
      <c r="B13134" s="104">
        <v>60000584</v>
      </c>
      <c r="C13134" s="104">
        <v>46080</v>
      </c>
    </row>
    <row r="13135" spans="1:3" x14ac:dyDescent="0.3">
      <c r="A13135" s="103">
        <v>46175</v>
      </c>
      <c r="B13135" s="104">
        <v>60000591</v>
      </c>
      <c r="C13135" s="104">
        <v>11219</v>
      </c>
    </row>
    <row r="13136" spans="1:3" x14ac:dyDescent="0.3">
      <c r="A13136" s="103">
        <v>46175</v>
      </c>
      <c r="B13136" s="104">
        <v>60000592</v>
      </c>
      <c r="C13136" s="104">
        <v>10164</v>
      </c>
    </row>
    <row r="13137" spans="1:3" x14ac:dyDescent="0.3">
      <c r="A13137" s="103">
        <v>46175</v>
      </c>
      <c r="B13137" s="104">
        <v>60000593</v>
      </c>
      <c r="C13137" s="104">
        <v>8170</v>
      </c>
    </row>
    <row r="13138" spans="1:3" x14ac:dyDescent="0.3">
      <c r="A13138" s="103">
        <v>46175</v>
      </c>
      <c r="B13138" s="104">
        <v>60000594</v>
      </c>
      <c r="C13138" s="104">
        <v>39</v>
      </c>
    </row>
    <row r="13139" spans="1:3" x14ac:dyDescent="0.3">
      <c r="A13139" s="103">
        <v>46175</v>
      </c>
      <c r="B13139" s="104">
        <v>60000595</v>
      </c>
      <c r="C13139" s="104">
        <v>6283</v>
      </c>
    </row>
    <row r="13140" spans="1:3" x14ac:dyDescent="0.3">
      <c r="A13140" s="103">
        <v>46175</v>
      </c>
      <c r="B13140" s="104">
        <v>60000596</v>
      </c>
      <c r="C13140" s="104">
        <v>6548</v>
      </c>
    </row>
    <row r="13141" spans="1:3" x14ac:dyDescent="0.3">
      <c r="A13141" s="103">
        <v>46175</v>
      </c>
      <c r="B13141" s="104">
        <v>60000597</v>
      </c>
      <c r="C13141" s="104">
        <v>36</v>
      </c>
    </row>
    <row r="13142" spans="1:3" x14ac:dyDescent="0.3">
      <c r="A13142" s="103">
        <v>46175</v>
      </c>
      <c r="B13142" s="104">
        <v>60000598</v>
      </c>
      <c r="C13142" s="104">
        <v>80</v>
      </c>
    </row>
    <row r="13143" spans="1:3" x14ac:dyDescent="0.3">
      <c r="A13143" s="103">
        <v>46175</v>
      </c>
      <c r="B13143" s="104">
        <v>60000636</v>
      </c>
      <c r="C13143" s="104">
        <v>38892</v>
      </c>
    </row>
    <row r="13144" spans="1:3" x14ac:dyDescent="0.3">
      <c r="A13144" s="103">
        <v>46175</v>
      </c>
      <c r="B13144" s="104">
        <v>60000637</v>
      </c>
      <c r="C13144" s="104">
        <v>410</v>
      </c>
    </row>
    <row r="13145" spans="1:3" x14ac:dyDescent="0.3">
      <c r="A13145" s="103">
        <v>46175</v>
      </c>
      <c r="B13145" s="104">
        <v>60000638</v>
      </c>
      <c r="C13145" s="104">
        <v>49831</v>
      </c>
    </row>
    <row r="13146" spans="1:3" x14ac:dyDescent="0.3">
      <c r="A13146" s="103">
        <v>46175</v>
      </c>
      <c r="B13146" s="104">
        <v>60000639</v>
      </c>
      <c r="C13146" s="104">
        <v>8872</v>
      </c>
    </row>
    <row r="13147" spans="1:3" x14ac:dyDescent="0.3">
      <c r="A13147" s="103">
        <v>46175</v>
      </c>
      <c r="B13147" s="104">
        <v>60000640</v>
      </c>
      <c r="C13147" s="104">
        <v>2409</v>
      </c>
    </row>
    <row r="13148" spans="1:3" x14ac:dyDescent="0.3">
      <c r="A13148" s="103">
        <v>46176</v>
      </c>
      <c r="B13148" s="104">
        <v>60000000</v>
      </c>
      <c r="C13148" s="104">
        <v>53</v>
      </c>
    </row>
    <row r="13149" spans="1:3" x14ac:dyDescent="0.3">
      <c r="A13149" s="103">
        <v>46176</v>
      </c>
      <c r="B13149" s="104">
        <v>60000002</v>
      </c>
      <c r="C13149" s="104">
        <v>17861</v>
      </c>
    </row>
    <row r="13150" spans="1:3" x14ac:dyDescent="0.3">
      <c r="A13150" s="103">
        <v>46176</v>
      </c>
      <c r="B13150" s="104">
        <v>60000003</v>
      </c>
      <c r="C13150" s="104">
        <v>60</v>
      </c>
    </row>
    <row r="13151" spans="1:3" x14ac:dyDescent="0.3">
      <c r="A13151" s="103">
        <v>46176</v>
      </c>
      <c r="B13151" s="104">
        <v>60000005</v>
      </c>
      <c r="C13151" s="104">
        <v>59</v>
      </c>
    </row>
    <row r="13152" spans="1:3" x14ac:dyDescent="0.3">
      <c r="A13152" s="103">
        <v>46176</v>
      </c>
      <c r="B13152" s="104">
        <v>60000008</v>
      </c>
      <c r="C13152" s="104">
        <v>355</v>
      </c>
    </row>
    <row r="13153" spans="1:3" x14ac:dyDescent="0.3">
      <c r="A13153" s="103">
        <v>46176</v>
      </c>
      <c r="B13153" s="104">
        <v>60000009</v>
      </c>
      <c r="C13153" s="104">
        <v>781</v>
      </c>
    </row>
    <row r="13154" spans="1:3" x14ac:dyDescent="0.3">
      <c r="A13154" s="103">
        <v>46176</v>
      </c>
      <c r="B13154" s="104">
        <v>60000026</v>
      </c>
      <c r="C13154" s="104">
        <v>840</v>
      </c>
    </row>
    <row r="13155" spans="1:3" x14ac:dyDescent="0.3">
      <c r="A13155" s="103">
        <v>46176</v>
      </c>
      <c r="B13155" s="104">
        <v>60000027</v>
      </c>
      <c r="C13155" s="104">
        <v>4788</v>
      </c>
    </row>
    <row r="13156" spans="1:3" x14ac:dyDescent="0.3">
      <c r="A13156" s="103">
        <v>46176</v>
      </c>
      <c r="B13156" s="104">
        <v>60000028</v>
      </c>
      <c r="C13156" s="104">
        <v>2596</v>
      </c>
    </row>
    <row r="13157" spans="1:3" x14ac:dyDescent="0.3">
      <c r="A13157" s="103">
        <v>46176</v>
      </c>
      <c r="B13157" s="104">
        <v>60000029</v>
      </c>
      <c r="C13157" s="104">
        <v>179</v>
      </c>
    </row>
    <row r="13158" spans="1:3" x14ac:dyDescent="0.3">
      <c r="A13158" s="103">
        <v>46176</v>
      </c>
      <c r="B13158" s="104">
        <v>60000030</v>
      </c>
      <c r="C13158" s="104">
        <v>2343</v>
      </c>
    </row>
    <row r="13159" spans="1:3" x14ac:dyDescent="0.3">
      <c r="A13159" s="103">
        <v>46176</v>
      </c>
      <c r="B13159" s="104">
        <v>60000031</v>
      </c>
      <c r="C13159" s="104">
        <v>6031</v>
      </c>
    </row>
    <row r="13160" spans="1:3" x14ac:dyDescent="0.3">
      <c r="A13160" s="103">
        <v>46176</v>
      </c>
      <c r="B13160" s="104">
        <v>60000032</v>
      </c>
      <c r="C13160" s="104">
        <v>1364</v>
      </c>
    </row>
    <row r="13161" spans="1:3" x14ac:dyDescent="0.3">
      <c r="A13161" s="103">
        <v>46176</v>
      </c>
      <c r="B13161" s="104">
        <v>60000033</v>
      </c>
      <c r="C13161" s="104">
        <v>949</v>
      </c>
    </row>
    <row r="13162" spans="1:3" x14ac:dyDescent="0.3">
      <c r="A13162" s="103">
        <v>46176</v>
      </c>
      <c r="B13162" s="104">
        <v>60000035</v>
      </c>
      <c r="C13162" s="104">
        <v>55622</v>
      </c>
    </row>
    <row r="13163" spans="1:3" x14ac:dyDescent="0.3">
      <c r="A13163" s="103">
        <v>46176</v>
      </c>
      <c r="B13163" s="104">
        <v>60000036</v>
      </c>
      <c r="C13163" s="104">
        <v>14666</v>
      </c>
    </row>
    <row r="13164" spans="1:3" x14ac:dyDescent="0.3">
      <c r="A13164" s="103">
        <v>46176</v>
      </c>
      <c r="B13164" s="104">
        <v>60000038</v>
      </c>
      <c r="C13164" s="104">
        <v>660</v>
      </c>
    </row>
    <row r="13165" spans="1:3" x14ac:dyDescent="0.3">
      <c r="A13165" s="103">
        <v>46176</v>
      </c>
      <c r="B13165" s="104">
        <v>60000039</v>
      </c>
      <c r="C13165" s="104">
        <v>36</v>
      </c>
    </row>
    <row r="13166" spans="1:3" x14ac:dyDescent="0.3">
      <c r="A13166" s="103">
        <v>46176</v>
      </c>
      <c r="B13166" s="104">
        <v>60000041</v>
      </c>
      <c r="C13166" s="104">
        <v>123</v>
      </c>
    </row>
    <row r="13167" spans="1:3" x14ac:dyDescent="0.3">
      <c r="A13167" s="103">
        <v>46176</v>
      </c>
      <c r="B13167" s="104">
        <v>60000043</v>
      </c>
      <c r="C13167" s="104">
        <v>1252</v>
      </c>
    </row>
    <row r="13168" spans="1:3" x14ac:dyDescent="0.3">
      <c r="A13168" s="103">
        <v>46176</v>
      </c>
      <c r="B13168" s="104">
        <v>60000044</v>
      </c>
      <c r="C13168" s="104">
        <v>8397</v>
      </c>
    </row>
    <row r="13169" spans="1:3" x14ac:dyDescent="0.3">
      <c r="A13169" s="103">
        <v>46176</v>
      </c>
      <c r="B13169" s="104">
        <v>60000045</v>
      </c>
      <c r="C13169" s="104">
        <v>1199</v>
      </c>
    </row>
    <row r="13170" spans="1:3" x14ac:dyDescent="0.3">
      <c r="A13170" s="103">
        <v>46176</v>
      </c>
      <c r="B13170" s="104">
        <v>60000048</v>
      </c>
      <c r="C13170" s="104">
        <v>4764</v>
      </c>
    </row>
    <row r="13171" spans="1:3" x14ac:dyDescent="0.3">
      <c r="A13171" s="103">
        <v>46176</v>
      </c>
      <c r="B13171" s="104">
        <v>60000052</v>
      </c>
      <c r="C13171" s="104">
        <v>173</v>
      </c>
    </row>
    <row r="13172" spans="1:3" x14ac:dyDescent="0.3">
      <c r="A13172" s="103">
        <v>46176</v>
      </c>
      <c r="B13172" s="104">
        <v>60000053</v>
      </c>
      <c r="C13172" s="104">
        <v>12045</v>
      </c>
    </row>
    <row r="13173" spans="1:3" x14ac:dyDescent="0.3">
      <c r="A13173" s="103">
        <v>46176</v>
      </c>
      <c r="B13173" s="104">
        <v>60000054</v>
      </c>
      <c r="C13173" s="104">
        <v>3804</v>
      </c>
    </row>
    <row r="13174" spans="1:3" x14ac:dyDescent="0.3">
      <c r="A13174" s="103">
        <v>46176</v>
      </c>
      <c r="B13174" s="104">
        <v>60000055</v>
      </c>
      <c r="C13174" s="104">
        <v>48</v>
      </c>
    </row>
    <row r="13175" spans="1:3" x14ac:dyDescent="0.3">
      <c r="A13175" s="103">
        <v>46176</v>
      </c>
      <c r="B13175" s="104">
        <v>60000057</v>
      </c>
      <c r="C13175" s="104">
        <v>38935</v>
      </c>
    </row>
    <row r="13176" spans="1:3" x14ac:dyDescent="0.3">
      <c r="A13176" s="103">
        <v>46176</v>
      </c>
      <c r="B13176" s="104">
        <v>60000058</v>
      </c>
      <c r="C13176" s="104">
        <v>9467</v>
      </c>
    </row>
    <row r="13177" spans="1:3" x14ac:dyDescent="0.3">
      <c r="A13177" s="103">
        <v>46176</v>
      </c>
      <c r="B13177" s="104">
        <v>60000111</v>
      </c>
      <c r="C13177" s="104">
        <v>40</v>
      </c>
    </row>
    <row r="13178" spans="1:3" x14ac:dyDescent="0.3">
      <c r="A13178" s="103">
        <v>46176</v>
      </c>
      <c r="B13178" s="104">
        <v>60000113</v>
      </c>
      <c r="C13178" s="104">
        <v>294</v>
      </c>
    </row>
    <row r="13179" spans="1:3" x14ac:dyDescent="0.3">
      <c r="A13179" s="103">
        <v>46176</v>
      </c>
      <c r="B13179" s="104">
        <v>60000114</v>
      </c>
      <c r="C13179" s="104">
        <v>558</v>
      </c>
    </row>
    <row r="13180" spans="1:3" x14ac:dyDescent="0.3">
      <c r="A13180" s="103">
        <v>46176</v>
      </c>
      <c r="B13180" s="104">
        <v>60000120</v>
      </c>
      <c r="C13180" s="104">
        <v>7824</v>
      </c>
    </row>
    <row r="13181" spans="1:3" x14ac:dyDescent="0.3">
      <c r="A13181" s="103">
        <v>46176</v>
      </c>
      <c r="B13181" s="104">
        <v>60000121</v>
      </c>
      <c r="C13181" s="104">
        <v>9812</v>
      </c>
    </row>
    <row r="13182" spans="1:3" x14ac:dyDescent="0.3">
      <c r="A13182" s="103">
        <v>46176</v>
      </c>
      <c r="B13182" s="104">
        <v>60000123</v>
      </c>
      <c r="C13182" s="104">
        <v>16</v>
      </c>
    </row>
    <row r="13183" spans="1:3" x14ac:dyDescent="0.3">
      <c r="A13183" s="103">
        <v>46176</v>
      </c>
      <c r="B13183" s="104">
        <v>60000124</v>
      </c>
      <c r="C13183" s="104">
        <v>128</v>
      </c>
    </row>
    <row r="13184" spans="1:3" x14ac:dyDescent="0.3">
      <c r="A13184" s="103">
        <v>46176</v>
      </c>
      <c r="B13184" s="104">
        <v>60000125</v>
      </c>
      <c r="C13184" s="104">
        <v>28</v>
      </c>
    </row>
    <row r="13185" spans="1:3" x14ac:dyDescent="0.3">
      <c r="A13185" s="103">
        <v>46176</v>
      </c>
      <c r="B13185" s="104">
        <v>60000130</v>
      </c>
      <c r="C13185" s="104">
        <v>444</v>
      </c>
    </row>
    <row r="13186" spans="1:3" x14ac:dyDescent="0.3">
      <c r="A13186" s="103">
        <v>46176</v>
      </c>
      <c r="B13186" s="104">
        <v>60000131</v>
      </c>
      <c r="C13186" s="104">
        <v>268</v>
      </c>
    </row>
    <row r="13187" spans="1:3" x14ac:dyDescent="0.3">
      <c r="A13187" s="103">
        <v>46176</v>
      </c>
      <c r="B13187" s="104">
        <v>60000132</v>
      </c>
      <c r="C13187" s="104">
        <v>620</v>
      </c>
    </row>
    <row r="13188" spans="1:3" x14ac:dyDescent="0.3">
      <c r="A13188" s="103">
        <v>46176</v>
      </c>
      <c r="B13188" s="104">
        <v>60000138</v>
      </c>
      <c r="C13188" s="104">
        <v>590</v>
      </c>
    </row>
    <row r="13189" spans="1:3" x14ac:dyDescent="0.3">
      <c r="A13189" s="103">
        <v>46176</v>
      </c>
      <c r="B13189" s="104">
        <v>60000172</v>
      </c>
      <c r="C13189" s="104">
        <v>1286</v>
      </c>
    </row>
    <row r="13190" spans="1:3" x14ac:dyDescent="0.3">
      <c r="A13190" s="103">
        <v>46176</v>
      </c>
      <c r="B13190" s="104">
        <v>60000173</v>
      </c>
      <c r="C13190" s="104">
        <v>740</v>
      </c>
    </row>
    <row r="13191" spans="1:3" x14ac:dyDescent="0.3">
      <c r="A13191" s="103">
        <v>46176</v>
      </c>
      <c r="B13191" s="104">
        <v>60000180</v>
      </c>
      <c r="C13191" s="104">
        <v>3307</v>
      </c>
    </row>
    <row r="13192" spans="1:3" x14ac:dyDescent="0.3">
      <c r="A13192" s="103">
        <v>46176</v>
      </c>
      <c r="B13192" s="104">
        <v>60000182</v>
      </c>
      <c r="C13192" s="104">
        <v>1027</v>
      </c>
    </row>
    <row r="13193" spans="1:3" x14ac:dyDescent="0.3">
      <c r="A13193" s="103">
        <v>46176</v>
      </c>
      <c r="B13193" s="104">
        <v>60000183</v>
      </c>
      <c r="C13193" s="104">
        <v>2559</v>
      </c>
    </row>
    <row r="13194" spans="1:3" x14ac:dyDescent="0.3">
      <c r="A13194" s="103">
        <v>46176</v>
      </c>
      <c r="B13194" s="104">
        <v>60000184</v>
      </c>
      <c r="C13194" s="104">
        <v>87</v>
      </c>
    </row>
    <row r="13195" spans="1:3" x14ac:dyDescent="0.3">
      <c r="A13195" s="103">
        <v>46176</v>
      </c>
      <c r="B13195" s="104">
        <v>60000185</v>
      </c>
      <c r="C13195" s="104">
        <v>14</v>
      </c>
    </row>
    <row r="13196" spans="1:3" x14ac:dyDescent="0.3">
      <c r="A13196" s="103">
        <v>46176</v>
      </c>
      <c r="B13196" s="104">
        <v>60000186</v>
      </c>
      <c r="C13196" s="104">
        <v>824</v>
      </c>
    </row>
    <row r="13197" spans="1:3" x14ac:dyDescent="0.3">
      <c r="A13197" s="103">
        <v>46176</v>
      </c>
      <c r="B13197" s="104">
        <v>60000201</v>
      </c>
      <c r="C13197" s="104">
        <v>18</v>
      </c>
    </row>
    <row r="13198" spans="1:3" x14ac:dyDescent="0.3">
      <c r="A13198" s="103">
        <v>46176</v>
      </c>
      <c r="B13198" s="104">
        <v>60000202</v>
      </c>
      <c r="C13198" s="104">
        <v>17</v>
      </c>
    </row>
    <row r="13199" spans="1:3" x14ac:dyDescent="0.3">
      <c r="A13199" s="103">
        <v>46176</v>
      </c>
      <c r="B13199" s="104">
        <v>60000203</v>
      </c>
      <c r="C13199" s="104">
        <v>20</v>
      </c>
    </row>
    <row r="13200" spans="1:3" x14ac:dyDescent="0.3">
      <c r="A13200" s="103">
        <v>46176</v>
      </c>
      <c r="B13200" s="104">
        <v>60000206</v>
      </c>
      <c r="C13200" s="104">
        <v>20</v>
      </c>
    </row>
    <row r="13201" spans="1:3" x14ac:dyDescent="0.3">
      <c r="A13201" s="103">
        <v>46176</v>
      </c>
      <c r="B13201" s="104">
        <v>60000211</v>
      </c>
      <c r="C13201" s="104">
        <v>17</v>
      </c>
    </row>
    <row r="13202" spans="1:3" x14ac:dyDescent="0.3">
      <c r="A13202" s="103">
        <v>46176</v>
      </c>
      <c r="B13202" s="104">
        <v>60000212</v>
      </c>
      <c r="C13202" s="104">
        <v>20</v>
      </c>
    </row>
    <row r="13203" spans="1:3" x14ac:dyDescent="0.3">
      <c r="A13203" s="103">
        <v>46176</v>
      </c>
      <c r="B13203" s="104">
        <v>60000215</v>
      </c>
      <c r="C13203" s="104">
        <v>34</v>
      </c>
    </row>
    <row r="13204" spans="1:3" x14ac:dyDescent="0.3">
      <c r="A13204" s="103">
        <v>46176</v>
      </c>
      <c r="B13204" s="104">
        <v>60000217</v>
      </c>
      <c r="C13204" s="104">
        <v>35</v>
      </c>
    </row>
    <row r="13205" spans="1:3" x14ac:dyDescent="0.3">
      <c r="A13205" s="103">
        <v>46176</v>
      </c>
      <c r="B13205" s="104">
        <v>60000218</v>
      </c>
      <c r="C13205" s="104">
        <v>32</v>
      </c>
    </row>
    <row r="13206" spans="1:3" x14ac:dyDescent="0.3">
      <c r="A13206" s="103">
        <v>46176</v>
      </c>
      <c r="B13206" s="104">
        <v>60000220</v>
      </c>
      <c r="C13206" s="104">
        <v>55</v>
      </c>
    </row>
    <row r="13207" spans="1:3" x14ac:dyDescent="0.3">
      <c r="A13207" s="103">
        <v>46176</v>
      </c>
      <c r="B13207" s="104">
        <v>60000221</v>
      </c>
      <c r="C13207" s="104">
        <v>70</v>
      </c>
    </row>
    <row r="13208" spans="1:3" x14ac:dyDescent="0.3">
      <c r="A13208" s="103">
        <v>46176</v>
      </c>
      <c r="B13208" s="104">
        <v>60000223</v>
      </c>
      <c r="C13208" s="104">
        <v>65</v>
      </c>
    </row>
    <row r="13209" spans="1:3" x14ac:dyDescent="0.3">
      <c r="A13209" s="103">
        <v>46176</v>
      </c>
      <c r="B13209" s="104">
        <v>60000225</v>
      </c>
      <c r="C13209" s="104">
        <v>24</v>
      </c>
    </row>
    <row r="13210" spans="1:3" x14ac:dyDescent="0.3">
      <c r="A13210" s="103">
        <v>46176</v>
      </c>
      <c r="B13210" s="104">
        <v>60000233</v>
      </c>
      <c r="C13210" s="104">
        <v>192</v>
      </c>
    </row>
    <row r="13211" spans="1:3" x14ac:dyDescent="0.3">
      <c r="A13211" s="103">
        <v>46176</v>
      </c>
      <c r="B13211" s="104">
        <v>60000270</v>
      </c>
      <c r="C13211" s="104">
        <v>131</v>
      </c>
    </row>
    <row r="13212" spans="1:3" x14ac:dyDescent="0.3">
      <c r="A13212" s="103">
        <v>46176</v>
      </c>
      <c r="B13212" s="104">
        <v>60000271</v>
      </c>
      <c r="C13212" s="104">
        <v>138</v>
      </c>
    </row>
    <row r="13213" spans="1:3" x14ac:dyDescent="0.3">
      <c r="A13213" s="103">
        <v>46176</v>
      </c>
      <c r="B13213" s="104">
        <v>60000272</v>
      </c>
      <c r="C13213" s="104">
        <v>140</v>
      </c>
    </row>
    <row r="13214" spans="1:3" x14ac:dyDescent="0.3">
      <c r="A13214" s="103">
        <v>46176</v>
      </c>
      <c r="B13214" s="104">
        <v>60000280</v>
      </c>
      <c r="C13214" s="104">
        <v>46</v>
      </c>
    </row>
    <row r="13215" spans="1:3" x14ac:dyDescent="0.3">
      <c r="A13215" s="103">
        <v>46176</v>
      </c>
      <c r="B13215" s="104">
        <v>60000281</v>
      </c>
      <c r="C13215" s="104">
        <v>101</v>
      </c>
    </row>
    <row r="13216" spans="1:3" x14ac:dyDescent="0.3">
      <c r="A13216" s="103">
        <v>46176</v>
      </c>
      <c r="B13216" s="104">
        <v>60000304</v>
      </c>
      <c r="C13216" s="104">
        <v>8</v>
      </c>
    </row>
    <row r="13217" spans="1:3" x14ac:dyDescent="0.3">
      <c r="A13217" s="103">
        <v>46176</v>
      </c>
      <c r="B13217" s="104">
        <v>60000310</v>
      </c>
      <c r="C13217" s="104">
        <v>15</v>
      </c>
    </row>
    <row r="13218" spans="1:3" x14ac:dyDescent="0.3">
      <c r="A13218" s="103">
        <v>46176</v>
      </c>
      <c r="B13218" s="104">
        <v>60000311</v>
      </c>
      <c r="C13218" s="104">
        <v>146</v>
      </c>
    </row>
    <row r="13219" spans="1:3" x14ac:dyDescent="0.3">
      <c r="A13219" s="103">
        <v>46176</v>
      </c>
      <c r="B13219" s="104">
        <v>60000312</v>
      </c>
      <c r="C13219" s="104">
        <v>5474</v>
      </c>
    </row>
    <row r="13220" spans="1:3" x14ac:dyDescent="0.3">
      <c r="A13220" s="103">
        <v>46176</v>
      </c>
      <c r="B13220" s="104">
        <v>60000394</v>
      </c>
      <c r="C13220" s="104">
        <v>9576</v>
      </c>
    </row>
    <row r="13221" spans="1:3" x14ac:dyDescent="0.3">
      <c r="A13221" s="103">
        <v>46176</v>
      </c>
      <c r="B13221" s="104">
        <v>60000395</v>
      </c>
      <c r="C13221" s="104">
        <v>5376</v>
      </c>
    </row>
    <row r="13222" spans="1:3" x14ac:dyDescent="0.3">
      <c r="A13222" s="103">
        <v>46176</v>
      </c>
      <c r="B13222" s="104">
        <v>60000397</v>
      </c>
      <c r="C13222" s="104">
        <v>10</v>
      </c>
    </row>
    <row r="13223" spans="1:3" x14ac:dyDescent="0.3">
      <c r="A13223" s="103">
        <v>46176</v>
      </c>
      <c r="B13223" s="104">
        <v>60000408</v>
      </c>
      <c r="C13223" s="104">
        <v>1132</v>
      </c>
    </row>
    <row r="13224" spans="1:3" x14ac:dyDescent="0.3">
      <c r="A13224" s="103">
        <v>46176</v>
      </c>
      <c r="B13224" s="104">
        <v>60000409</v>
      </c>
      <c r="C13224" s="104">
        <v>944</v>
      </c>
    </row>
    <row r="13225" spans="1:3" x14ac:dyDescent="0.3">
      <c r="A13225" s="103">
        <v>46176</v>
      </c>
      <c r="B13225" s="104">
        <v>60000440</v>
      </c>
      <c r="C13225" s="104">
        <v>20160</v>
      </c>
    </row>
    <row r="13226" spans="1:3" x14ac:dyDescent="0.3">
      <c r="A13226" s="103">
        <v>46176</v>
      </c>
      <c r="B13226" s="104">
        <v>60000539</v>
      </c>
      <c r="C13226" s="104">
        <v>146</v>
      </c>
    </row>
    <row r="13227" spans="1:3" x14ac:dyDescent="0.3">
      <c r="A13227" s="103">
        <v>46176</v>
      </c>
      <c r="B13227" s="104">
        <v>60000540</v>
      </c>
      <c r="C13227" s="104">
        <v>270</v>
      </c>
    </row>
    <row r="13228" spans="1:3" x14ac:dyDescent="0.3">
      <c r="A13228" s="103">
        <v>46176</v>
      </c>
      <c r="B13228" s="104">
        <v>60000553</v>
      </c>
      <c r="C13228" s="104">
        <v>3360</v>
      </c>
    </row>
    <row r="13229" spans="1:3" x14ac:dyDescent="0.3">
      <c r="A13229" s="103">
        <v>46176</v>
      </c>
      <c r="B13229" s="104">
        <v>60000555</v>
      </c>
      <c r="C13229" s="104">
        <v>1020</v>
      </c>
    </row>
    <row r="13230" spans="1:3" x14ac:dyDescent="0.3">
      <c r="A13230" s="103">
        <v>46176</v>
      </c>
      <c r="B13230" s="104">
        <v>60000556</v>
      </c>
      <c r="C13230" s="104">
        <v>960</v>
      </c>
    </row>
    <row r="13231" spans="1:3" x14ac:dyDescent="0.3">
      <c r="A13231" s="103">
        <v>46176</v>
      </c>
      <c r="B13231" s="104">
        <v>60000557</v>
      </c>
      <c r="C13231" s="104">
        <v>153</v>
      </c>
    </row>
    <row r="13232" spans="1:3" x14ac:dyDescent="0.3">
      <c r="A13232" s="103">
        <v>46176</v>
      </c>
      <c r="B13232" s="104">
        <v>60000558</v>
      </c>
      <c r="C13232" s="104">
        <v>168</v>
      </c>
    </row>
    <row r="13233" spans="1:3" x14ac:dyDescent="0.3">
      <c r="A13233" s="103">
        <v>46176</v>
      </c>
      <c r="B13233" s="104">
        <v>60000559</v>
      </c>
      <c r="C13233" s="104">
        <v>183</v>
      </c>
    </row>
    <row r="13234" spans="1:3" x14ac:dyDescent="0.3">
      <c r="A13234" s="103">
        <v>46176</v>
      </c>
      <c r="B13234" s="104">
        <v>60000567</v>
      </c>
      <c r="C13234" s="104">
        <v>12</v>
      </c>
    </row>
    <row r="13235" spans="1:3" x14ac:dyDescent="0.3">
      <c r="A13235" s="103">
        <v>46176</v>
      </c>
      <c r="B13235" s="104">
        <v>60000569</v>
      </c>
      <c r="C13235" s="104">
        <v>13</v>
      </c>
    </row>
    <row r="13236" spans="1:3" x14ac:dyDescent="0.3">
      <c r="A13236" s="103">
        <v>46176</v>
      </c>
      <c r="B13236" s="104">
        <v>60000570</v>
      </c>
      <c r="C13236" s="104">
        <v>1173</v>
      </c>
    </row>
    <row r="13237" spans="1:3" x14ac:dyDescent="0.3">
      <c r="A13237" s="103">
        <v>46176</v>
      </c>
      <c r="B13237" s="104">
        <v>60000571</v>
      </c>
      <c r="C13237" s="104">
        <v>8864</v>
      </c>
    </row>
    <row r="13238" spans="1:3" x14ac:dyDescent="0.3">
      <c r="A13238" s="103">
        <v>46176</v>
      </c>
      <c r="B13238" s="104">
        <v>60000572</v>
      </c>
      <c r="C13238" s="104">
        <v>10500</v>
      </c>
    </row>
    <row r="13239" spans="1:3" x14ac:dyDescent="0.3">
      <c r="A13239" s="103">
        <v>46176</v>
      </c>
      <c r="B13239" s="104">
        <v>60000576</v>
      </c>
      <c r="C13239" s="104">
        <v>6000</v>
      </c>
    </row>
    <row r="13240" spans="1:3" x14ac:dyDescent="0.3">
      <c r="A13240" s="103">
        <v>46176</v>
      </c>
      <c r="B13240" s="104">
        <v>60000577</v>
      </c>
      <c r="C13240" s="104">
        <v>2940</v>
      </c>
    </row>
    <row r="13241" spans="1:3" x14ac:dyDescent="0.3">
      <c r="A13241" s="103">
        <v>46176</v>
      </c>
      <c r="B13241" s="104">
        <v>60000578</v>
      </c>
      <c r="C13241" s="104">
        <v>40320</v>
      </c>
    </row>
    <row r="13242" spans="1:3" x14ac:dyDescent="0.3">
      <c r="A13242" s="103">
        <v>46176</v>
      </c>
      <c r="B13242" s="104">
        <v>60000579</v>
      </c>
      <c r="C13242" s="104">
        <v>13152</v>
      </c>
    </row>
    <row r="13243" spans="1:3" x14ac:dyDescent="0.3">
      <c r="A13243" s="103">
        <v>46176</v>
      </c>
      <c r="B13243" s="104">
        <v>60000580</v>
      </c>
      <c r="C13243" s="104">
        <v>3012</v>
      </c>
    </row>
    <row r="13244" spans="1:3" x14ac:dyDescent="0.3">
      <c r="A13244" s="103">
        <v>46176</v>
      </c>
      <c r="B13244" s="104">
        <v>60000584</v>
      </c>
      <c r="C13244" s="104">
        <v>1920</v>
      </c>
    </row>
    <row r="13245" spans="1:3" x14ac:dyDescent="0.3">
      <c r="A13245" s="103">
        <v>46176</v>
      </c>
      <c r="B13245" s="104">
        <v>60000587</v>
      </c>
      <c r="C13245" s="104">
        <v>12000</v>
      </c>
    </row>
    <row r="13246" spans="1:3" x14ac:dyDescent="0.3">
      <c r="A13246" s="103">
        <v>46176</v>
      </c>
      <c r="B13246" s="104">
        <v>60000591</v>
      </c>
      <c r="C13246" s="104">
        <v>14811</v>
      </c>
    </row>
    <row r="13247" spans="1:3" x14ac:dyDescent="0.3">
      <c r="A13247" s="103">
        <v>46176</v>
      </c>
      <c r="B13247" s="104">
        <v>60000592</v>
      </c>
      <c r="C13247" s="104">
        <v>19212</v>
      </c>
    </row>
    <row r="13248" spans="1:3" x14ac:dyDescent="0.3">
      <c r="A13248" s="103">
        <v>46176</v>
      </c>
      <c r="B13248" s="104">
        <v>60000593</v>
      </c>
      <c r="C13248" s="104">
        <v>1972</v>
      </c>
    </row>
    <row r="13249" spans="1:3" x14ac:dyDescent="0.3">
      <c r="A13249" s="103">
        <v>46176</v>
      </c>
      <c r="B13249" s="104">
        <v>60000594</v>
      </c>
      <c r="C13249" s="104">
        <v>888</v>
      </c>
    </row>
    <row r="13250" spans="1:3" x14ac:dyDescent="0.3">
      <c r="A13250" s="103">
        <v>46176</v>
      </c>
      <c r="B13250" s="104">
        <v>60000595</v>
      </c>
      <c r="C13250" s="104">
        <v>8661</v>
      </c>
    </row>
    <row r="13251" spans="1:3" x14ac:dyDescent="0.3">
      <c r="A13251" s="103">
        <v>46176</v>
      </c>
      <c r="B13251" s="104">
        <v>60000596</v>
      </c>
      <c r="C13251" s="104">
        <v>144</v>
      </c>
    </row>
    <row r="13252" spans="1:3" x14ac:dyDescent="0.3">
      <c r="A13252" s="103">
        <v>46176</v>
      </c>
      <c r="B13252" s="104">
        <v>60000597</v>
      </c>
      <c r="C13252" s="104">
        <v>2800</v>
      </c>
    </row>
    <row r="13253" spans="1:3" x14ac:dyDescent="0.3">
      <c r="A13253" s="103">
        <v>46176</v>
      </c>
      <c r="B13253" s="104">
        <v>60000598</v>
      </c>
      <c r="C13253" s="104">
        <v>476</v>
      </c>
    </row>
    <row r="13254" spans="1:3" x14ac:dyDescent="0.3">
      <c r="A13254" s="103">
        <v>46176</v>
      </c>
      <c r="B13254" s="104">
        <v>60000636</v>
      </c>
      <c r="C13254" s="104">
        <v>34188</v>
      </c>
    </row>
    <row r="13255" spans="1:3" x14ac:dyDescent="0.3">
      <c r="A13255" s="103">
        <v>46176</v>
      </c>
      <c r="B13255" s="104">
        <v>60000637</v>
      </c>
      <c r="C13255" s="104">
        <v>1248</v>
      </c>
    </row>
    <row r="13256" spans="1:3" x14ac:dyDescent="0.3">
      <c r="A13256" s="103">
        <v>46176</v>
      </c>
      <c r="B13256" s="104">
        <v>60000638</v>
      </c>
      <c r="C13256" s="104">
        <v>7018</v>
      </c>
    </row>
    <row r="13257" spans="1:3" x14ac:dyDescent="0.3">
      <c r="A13257" s="103">
        <v>46176</v>
      </c>
      <c r="B13257" s="104">
        <v>60000639</v>
      </c>
      <c r="C13257" s="104">
        <v>2577</v>
      </c>
    </row>
    <row r="13258" spans="1:3" x14ac:dyDescent="0.3">
      <c r="A13258" s="103">
        <v>46176</v>
      </c>
      <c r="B13258" s="104">
        <v>60000640</v>
      </c>
      <c r="C13258" s="104">
        <v>2299</v>
      </c>
    </row>
    <row r="13259" spans="1:3" x14ac:dyDescent="0.3">
      <c r="A13259" s="103">
        <v>46177</v>
      </c>
      <c r="B13259" s="104">
        <v>60000000</v>
      </c>
      <c r="C13259" s="104">
        <v>133</v>
      </c>
    </row>
    <row r="13260" spans="1:3" x14ac:dyDescent="0.3">
      <c r="A13260" s="103">
        <v>46177</v>
      </c>
      <c r="B13260" s="104">
        <v>60000002</v>
      </c>
      <c r="C13260" s="104">
        <v>24777</v>
      </c>
    </row>
    <row r="13261" spans="1:3" x14ac:dyDescent="0.3">
      <c r="A13261" s="103">
        <v>46177</v>
      </c>
      <c r="B13261" s="104">
        <v>60000003</v>
      </c>
      <c r="C13261" s="104">
        <v>2</v>
      </c>
    </row>
    <row r="13262" spans="1:3" x14ac:dyDescent="0.3">
      <c r="A13262" s="103">
        <v>46177</v>
      </c>
      <c r="B13262" s="104">
        <v>60000005</v>
      </c>
      <c r="C13262" s="104">
        <v>446</v>
      </c>
    </row>
    <row r="13263" spans="1:3" x14ac:dyDescent="0.3">
      <c r="A13263" s="103">
        <v>46177</v>
      </c>
      <c r="B13263" s="104">
        <v>60000008</v>
      </c>
      <c r="C13263" s="104">
        <v>481</v>
      </c>
    </row>
    <row r="13264" spans="1:3" x14ac:dyDescent="0.3">
      <c r="A13264" s="103">
        <v>46177</v>
      </c>
      <c r="B13264" s="104">
        <v>60000009</v>
      </c>
      <c r="C13264" s="104">
        <v>1185</v>
      </c>
    </row>
    <row r="13265" spans="1:3" x14ac:dyDescent="0.3">
      <c r="A13265" s="103">
        <v>46177</v>
      </c>
      <c r="B13265" s="104">
        <v>60000026</v>
      </c>
      <c r="C13265" s="104">
        <v>213</v>
      </c>
    </row>
    <row r="13266" spans="1:3" x14ac:dyDescent="0.3">
      <c r="A13266" s="103">
        <v>46177</v>
      </c>
      <c r="B13266" s="104">
        <v>60000027</v>
      </c>
      <c r="C13266" s="104">
        <v>972</v>
      </c>
    </row>
    <row r="13267" spans="1:3" x14ac:dyDescent="0.3">
      <c r="A13267" s="103">
        <v>46177</v>
      </c>
      <c r="B13267" s="104">
        <v>60000028</v>
      </c>
      <c r="C13267" s="104">
        <v>507</v>
      </c>
    </row>
    <row r="13268" spans="1:3" x14ac:dyDescent="0.3">
      <c r="A13268" s="103">
        <v>46177</v>
      </c>
      <c r="B13268" s="104">
        <v>60000029</v>
      </c>
      <c r="C13268" s="104">
        <v>876</v>
      </c>
    </row>
    <row r="13269" spans="1:3" x14ac:dyDescent="0.3">
      <c r="A13269" s="103">
        <v>46177</v>
      </c>
      <c r="B13269" s="104">
        <v>60000030</v>
      </c>
      <c r="C13269" s="104">
        <v>4935</v>
      </c>
    </row>
    <row r="13270" spans="1:3" x14ac:dyDescent="0.3">
      <c r="A13270" s="103">
        <v>46177</v>
      </c>
      <c r="B13270" s="104">
        <v>60000031</v>
      </c>
      <c r="C13270" s="104">
        <v>7826</v>
      </c>
    </row>
    <row r="13271" spans="1:3" x14ac:dyDescent="0.3">
      <c r="A13271" s="103">
        <v>46177</v>
      </c>
      <c r="B13271" s="104">
        <v>60000032</v>
      </c>
      <c r="C13271" s="104">
        <v>2081</v>
      </c>
    </row>
    <row r="13272" spans="1:3" x14ac:dyDescent="0.3">
      <c r="A13272" s="103">
        <v>46177</v>
      </c>
      <c r="B13272" s="104">
        <v>60000033</v>
      </c>
      <c r="C13272" s="104">
        <v>826</v>
      </c>
    </row>
    <row r="13273" spans="1:3" x14ac:dyDescent="0.3">
      <c r="A13273" s="103">
        <v>46177</v>
      </c>
      <c r="B13273" s="104">
        <v>60000035</v>
      </c>
      <c r="C13273" s="104">
        <v>50944</v>
      </c>
    </row>
    <row r="13274" spans="1:3" x14ac:dyDescent="0.3">
      <c r="A13274" s="103">
        <v>46177</v>
      </c>
      <c r="B13274" s="104">
        <v>60000036</v>
      </c>
      <c r="C13274" s="104">
        <v>4480</v>
      </c>
    </row>
    <row r="13275" spans="1:3" x14ac:dyDescent="0.3">
      <c r="A13275" s="103">
        <v>46177</v>
      </c>
      <c r="B13275" s="104">
        <v>60000038</v>
      </c>
      <c r="C13275" s="104">
        <v>12204</v>
      </c>
    </row>
    <row r="13276" spans="1:3" x14ac:dyDescent="0.3">
      <c r="A13276" s="103">
        <v>46177</v>
      </c>
      <c r="B13276" s="104">
        <v>60000039</v>
      </c>
      <c r="C13276" s="104">
        <v>8256</v>
      </c>
    </row>
    <row r="13277" spans="1:3" x14ac:dyDescent="0.3">
      <c r="A13277" s="103">
        <v>46177</v>
      </c>
      <c r="B13277" s="104">
        <v>60000041</v>
      </c>
      <c r="C13277" s="104">
        <v>237</v>
      </c>
    </row>
    <row r="13278" spans="1:3" x14ac:dyDescent="0.3">
      <c r="A13278" s="103">
        <v>46177</v>
      </c>
      <c r="B13278" s="104">
        <v>60000043</v>
      </c>
      <c r="C13278" s="104">
        <v>2038</v>
      </c>
    </row>
    <row r="13279" spans="1:3" x14ac:dyDescent="0.3">
      <c r="A13279" s="103">
        <v>46177</v>
      </c>
      <c r="B13279" s="104">
        <v>60000044</v>
      </c>
      <c r="C13279" s="104">
        <v>16572</v>
      </c>
    </row>
    <row r="13280" spans="1:3" x14ac:dyDescent="0.3">
      <c r="A13280" s="103">
        <v>46177</v>
      </c>
      <c r="B13280" s="104">
        <v>60000045</v>
      </c>
      <c r="C13280" s="104">
        <v>4975</v>
      </c>
    </row>
    <row r="13281" spans="1:3" x14ac:dyDescent="0.3">
      <c r="A13281" s="103">
        <v>46177</v>
      </c>
      <c r="B13281" s="104">
        <v>60000048</v>
      </c>
      <c r="C13281" s="104">
        <v>1992</v>
      </c>
    </row>
    <row r="13282" spans="1:3" x14ac:dyDescent="0.3">
      <c r="A13282" s="103">
        <v>46177</v>
      </c>
      <c r="B13282" s="104">
        <v>60000052</v>
      </c>
      <c r="C13282" s="104">
        <v>463</v>
      </c>
    </row>
    <row r="13283" spans="1:3" x14ac:dyDescent="0.3">
      <c r="A13283" s="103">
        <v>46177</v>
      </c>
      <c r="B13283" s="104">
        <v>60000053</v>
      </c>
      <c r="C13283" s="104">
        <v>2141</v>
      </c>
    </row>
    <row r="13284" spans="1:3" x14ac:dyDescent="0.3">
      <c r="A13284" s="103">
        <v>46177</v>
      </c>
      <c r="B13284" s="104">
        <v>60000054</v>
      </c>
      <c r="C13284" s="104">
        <v>1772</v>
      </c>
    </row>
    <row r="13285" spans="1:3" x14ac:dyDescent="0.3">
      <c r="A13285" s="103">
        <v>46177</v>
      </c>
      <c r="B13285" s="104">
        <v>60000055</v>
      </c>
      <c r="C13285" s="104">
        <v>26</v>
      </c>
    </row>
    <row r="13286" spans="1:3" x14ac:dyDescent="0.3">
      <c r="A13286" s="103">
        <v>46177</v>
      </c>
      <c r="B13286" s="104">
        <v>60000057</v>
      </c>
      <c r="C13286" s="104">
        <v>35677</v>
      </c>
    </row>
    <row r="13287" spans="1:3" x14ac:dyDescent="0.3">
      <c r="A13287" s="103">
        <v>46177</v>
      </c>
      <c r="B13287" s="104">
        <v>60000058</v>
      </c>
      <c r="C13287" s="104">
        <v>4551</v>
      </c>
    </row>
    <row r="13288" spans="1:3" x14ac:dyDescent="0.3">
      <c r="A13288" s="103">
        <v>46177</v>
      </c>
      <c r="B13288" s="104">
        <v>60000111</v>
      </c>
      <c r="C13288" s="104">
        <v>52</v>
      </c>
    </row>
    <row r="13289" spans="1:3" x14ac:dyDescent="0.3">
      <c r="A13289" s="103">
        <v>46177</v>
      </c>
      <c r="B13289" s="104">
        <v>60000113</v>
      </c>
      <c r="C13289" s="104">
        <v>464</v>
      </c>
    </row>
    <row r="13290" spans="1:3" x14ac:dyDescent="0.3">
      <c r="A13290" s="103">
        <v>46177</v>
      </c>
      <c r="B13290" s="104">
        <v>60000114</v>
      </c>
      <c r="C13290" s="104">
        <v>4832</v>
      </c>
    </row>
    <row r="13291" spans="1:3" x14ac:dyDescent="0.3">
      <c r="A13291" s="103">
        <v>46177</v>
      </c>
      <c r="B13291" s="104">
        <v>60000120</v>
      </c>
      <c r="C13291" s="104">
        <v>1440</v>
      </c>
    </row>
    <row r="13292" spans="1:3" x14ac:dyDescent="0.3">
      <c r="A13292" s="103">
        <v>46177</v>
      </c>
      <c r="B13292" s="104">
        <v>60000121</v>
      </c>
      <c r="C13292" s="104">
        <v>1208</v>
      </c>
    </row>
    <row r="13293" spans="1:3" x14ac:dyDescent="0.3">
      <c r="A13293" s="103">
        <v>46177</v>
      </c>
      <c r="B13293" s="104">
        <v>60000123</v>
      </c>
      <c r="C13293" s="104">
        <v>544</v>
      </c>
    </row>
    <row r="13294" spans="1:3" x14ac:dyDescent="0.3">
      <c r="A13294" s="103">
        <v>46177</v>
      </c>
      <c r="B13294" s="104">
        <v>60000124</v>
      </c>
      <c r="C13294" s="104">
        <v>2236</v>
      </c>
    </row>
    <row r="13295" spans="1:3" x14ac:dyDescent="0.3">
      <c r="A13295" s="103">
        <v>46177</v>
      </c>
      <c r="B13295" s="104">
        <v>60000125</v>
      </c>
      <c r="C13295" s="104">
        <v>1108</v>
      </c>
    </row>
    <row r="13296" spans="1:3" x14ac:dyDescent="0.3">
      <c r="A13296" s="103">
        <v>46177</v>
      </c>
      <c r="B13296" s="104">
        <v>60000130</v>
      </c>
      <c r="C13296" s="104">
        <v>76</v>
      </c>
    </row>
    <row r="13297" spans="1:3" x14ac:dyDescent="0.3">
      <c r="A13297" s="103">
        <v>46177</v>
      </c>
      <c r="B13297" s="104">
        <v>60000131</v>
      </c>
      <c r="C13297" s="104">
        <v>724</v>
      </c>
    </row>
    <row r="13298" spans="1:3" x14ac:dyDescent="0.3">
      <c r="A13298" s="103">
        <v>46177</v>
      </c>
      <c r="B13298" s="104">
        <v>60000132</v>
      </c>
      <c r="C13298" s="104">
        <v>76</v>
      </c>
    </row>
    <row r="13299" spans="1:3" x14ac:dyDescent="0.3">
      <c r="A13299" s="103">
        <v>46177</v>
      </c>
      <c r="B13299" s="104">
        <v>60000138</v>
      </c>
      <c r="C13299" s="104">
        <v>171</v>
      </c>
    </row>
    <row r="13300" spans="1:3" x14ac:dyDescent="0.3">
      <c r="A13300" s="103">
        <v>46177</v>
      </c>
      <c r="B13300" s="104">
        <v>60000142</v>
      </c>
      <c r="C13300" s="104">
        <v>44</v>
      </c>
    </row>
    <row r="13301" spans="1:3" x14ac:dyDescent="0.3">
      <c r="A13301" s="103">
        <v>46177</v>
      </c>
      <c r="B13301" s="104">
        <v>60000172</v>
      </c>
      <c r="C13301" s="104">
        <v>296</v>
      </c>
    </row>
    <row r="13302" spans="1:3" x14ac:dyDescent="0.3">
      <c r="A13302" s="103">
        <v>46177</v>
      </c>
      <c r="B13302" s="104">
        <v>60000173</v>
      </c>
      <c r="C13302" s="104">
        <v>298</v>
      </c>
    </row>
    <row r="13303" spans="1:3" x14ac:dyDescent="0.3">
      <c r="A13303" s="103">
        <v>46177</v>
      </c>
      <c r="B13303" s="104">
        <v>60000180</v>
      </c>
      <c r="C13303" s="104">
        <v>1130</v>
      </c>
    </row>
    <row r="13304" spans="1:3" x14ac:dyDescent="0.3">
      <c r="A13304" s="103">
        <v>46177</v>
      </c>
      <c r="B13304" s="104">
        <v>60000182</v>
      </c>
      <c r="C13304" s="104">
        <v>447</v>
      </c>
    </row>
    <row r="13305" spans="1:3" x14ac:dyDescent="0.3">
      <c r="A13305" s="103">
        <v>46177</v>
      </c>
      <c r="B13305" s="104">
        <v>60000183</v>
      </c>
      <c r="C13305" s="104">
        <v>754</v>
      </c>
    </row>
    <row r="13306" spans="1:3" x14ac:dyDescent="0.3">
      <c r="A13306" s="103">
        <v>46177</v>
      </c>
      <c r="B13306" s="104">
        <v>60000184</v>
      </c>
      <c r="C13306" s="104">
        <v>459</v>
      </c>
    </row>
    <row r="13307" spans="1:3" x14ac:dyDescent="0.3">
      <c r="A13307" s="103">
        <v>46177</v>
      </c>
      <c r="B13307" s="104">
        <v>60000201</v>
      </c>
      <c r="C13307" s="104">
        <v>21</v>
      </c>
    </row>
    <row r="13308" spans="1:3" x14ac:dyDescent="0.3">
      <c r="A13308" s="103">
        <v>46177</v>
      </c>
      <c r="B13308" s="104">
        <v>60000202</v>
      </c>
      <c r="C13308" s="104">
        <v>35</v>
      </c>
    </row>
    <row r="13309" spans="1:3" x14ac:dyDescent="0.3">
      <c r="A13309" s="103">
        <v>46177</v>
      </c>
      <c r="B13309" s="104">
        <v>60000203</v>
      </c>
      <c r="C13309" s="104">
        <v>23</v>
      </c>
    </row>
    <row r="13310" spans="1:3" x14ac:dyDescent="0.3">
      <c r="A13310" s="103">
        <v>46177</v>
      </c>
      <c r="B13310" s="104">
        <v>60000206</v>
      </c>
      <c r="C13310" s="104">
        <v>12</v>
      </c>
    </row>
    <row r="13311" spans="1:3" x14ac:dyDescent="0.3">
      <c r="A13311" s="103">
        <v>46177</v>
      </c>
      <c r="B13311" s="104">
        <v>60000211</v>
      </c>
      <c r="C13311" s="104">
        <v>16</v>
      </c>
    </row>
    <row r="13312" spans="1:3" x14ac:dyDescent="0.3">
      <c r="A13312" s="103">
        <v>46177</v>
      </c>
      <c r="B13312" s="104">
        <v>60000212</v>
      </c>
      <c r="C13312" s="104">
        <v>20</v>
      </c>
    </row>
    <row r="13313" spans="1:3" x14ac:dyDescent="0.3">
      <c r="A13313" s="103">
        <v>46177</v>
      </c>
      <c r="B13313" s="104">
        <v>60000215</v>
      </c>
      <c r="C13313" s="104">
        <v>54</v>
      </c>
    </row>
    <row r="13314" spans="1:3" x14ac:dyDescent="0.3">
      <c r="A13314" s="103">
        <v>46177</v>
      </c>
      <c r="B13314" s="104">
        <v>60000217</v>
      </c>
      <c r="C13314" s="104">
        <v>28</v>
      </c>
    </row>
    <row r="13315" spans="1:3" x14ac:dyDescent="0.3">
      <c r="A13315" s="103">
        <v>46177</v>
      </c>
      <c r="B13315" s="104">
        <v>60000218</v>
      </c>
      <c r="C13315" s="104">
        <v>36</v>
      </c>
    </row>
    <row r="13316" spans="1:3" x14ac:dyDescent="0.3">
      <c r="A13316" s="103">
        <v>46177</v>
      </c>
      <c r="B13316" s="104">
        <v>60000220</v>
      </c>
      <c r="C13316" s="104">
        <v>61</v>
      </c>
    </row>
    <row r="13317" spans="1:3" x14ac:dyDescent="0.3">
      <c r="A13317" s="103">
        <v>46177</v>
      </c>
      <c r="B13317" s="104">
        <v>60000221</v>
      </c>
      <c r="C13317" s="104">
        <v>77</v>
      </c>
    </row>
    <row r="13318" spans="1:3" x14ac:dyDescent="0.3">
      <c r="A13318" s="103">
        <v>46177</v>
      </c>
      <c r="B13318" s="104">
        <v>60000223</v>
      </c>
      <c r="C13318" s="104">
        <v>55</v>
      </c>
    </row>
    <row r="13319" spans="1:3" x14ac:dyDescent="0.3">
      <c r="A13319" s="103">
        <v>46177</v>
      </c>
      <c r="B13319" s="104">
        <v>60000224</v>
      </c>
      <c r="C13319" s="104">
        <v>52</v>
      </c>
    </row>
    <row r="13320" spans="1:3" x14ac:dyDescent="0.3">
      <c r="A13320" s="103">
        <v>46177</v>
      </c>
      <c r="B13320" s="104">
        <v>60000225</v>
      </c>
      <c r="C13320" s="104">
        <v>3</v>
      </c>
    </row>
    <row r="13321" spans="1:3" x14ac:dyDescent="0.3">
      <c r="A13321" s="103">
        <v>46177</v>
      </c>
      <c r="B13321" s="104">
        <v>60000233</v>
      </c>
      <c r="C13321" s="104">
        <v>909</v>
      </c>
    </row>
    <row r="13322" spans="1:3" x14ac:dyDescent="0.3">
      <c r="A13322" s="103">
        <v>46177</v>
      </c>
      <c r="B13322" s="104">
        <v>60000270</v>
      </c>
      <c r="C13322" s="104">
        <v>178</v>
      </c>
    </row>
    <row r="13323" spans="1:3" x14ac:dyDescent="0.3">
      <c r="A13323" s="103">
        <v>46177</v>
      </c>
      <c r="B13323" s="104">
        <v>60000271</v>
      </c>
      <c r="C13323" s="104">
        <v>199</v>
      </c>
    </row>
    <row r="13324" spans="1:3" x14ac:dyDescent="0.3">
      <c r="A13324" s="103">
        <v>46177</v>
      </c>
      <c r="B13324" s="104">
        <v>60000272</v>
      </c>
      <c r="C13324" s="104">
        <v>182</v>
      </c>
    </row>
    <row r="13325" spans="1:3" x14ac:dyDescent="0.3">
      <c r="A13325" s="103">
        <v>46177</v>
      </c>
      <c r="B13325" s="104">
        <v>60000280</v>
      </c>
      <c r="C13325" s="104">
        <v>115</v>
      </c>
    </row>
    <row r="13326" spans="1:3" x14ac:dyDescent="0.3">
      <c r="A13326" s="103">
        <v>46177</v>
      </c>
      <c r="B13326" s="104">
        <v>60000281</v>
      </c>
      <c r="C13326" s="104">
        <v>203</v>
      </c>
    </row>
    <row r="13327" spans="1:3" x14ac:dyDescent="0.3">
      <c r="A13327" s="103">
        <v>46177</v>
      </c>
      <c r="B13327" s="104">
        <v>60000304</v>
      </c>
      <c r="C13327" s="104">
        <v>197</v>
      </c>
    </row>
    <row r="13328" spans="1:3" x14ac:dyDescent="0.3">
      <c r="A13328" s="103">
        <v>46177</v>
      </c>
      <c r="B13328" s="104">
        <v>60000310</v>
      </c>
      <c r="C13328" s="104">
        <v>153</v>
      </c>
    </row>
    <row r="13329" spans="1:3" x14ac:dyDescent="0.3">
      <c r="A13329" s="103">
        <v>46177</v>
      </c>
      <c r="B13329" s="104">
        <v>60000311</v>
      </c>
      <c r="C13329" s="104">
        <v>277</v>
      </c>
    </row>
    <row r="13330" spans="1:3" x14ac:dyDescent="0.3">
      <c r="A13330" s="103">
        <v>46177</v>
      </c>
      <c r="B13330" s="104">
        <v>60000312</v>
      </c>
      <c r="C13330" s="104">
        <v>3222</v>
      </c>
    </row>
    <row r="13331" spans="1:3" x14ac:dyDescent="0.3">
      <c r="A13331" s="103">
        <v>46177</v>
      </c>
      <c r="B13331" s="104">
        <v>60000394</v>
      </c>
      <c r="C13331" s="104">
        <v>5496</v>
      </c>
    </row>
    <row r="13332" spans="1:3" x14ac:dyDescent="0.3">
      <c r="A13332" s="103">
        <v>46177</v>
      </c>
      <c r="B13332" s="104">
        <v>60000395</v>
      </c>
      <c r="C13332" s="104">
        <v>3720</v>
      </c>
    </row>
    <row r="13333" spans="1:3" x14ac:dyDescent="0.3">
      <c r="A13333" s="103">
        <v>46177</v>
      </c>
      <c r="B13333" s="104">
        <v>60000408</v>
      </c>
      <c r="C13333" s="104">
        <v>2024</v>
      </c>
    </row>
    <row r="13334" spans="1:3" x14ac:dyDescent="0.3">
      <c r="A13334" s="103">
        <v>46177</v>
      </c>
      <c r="B13334" s="104">
        <v>60000409</v>
      </c>
      <c r="C13334" s="104">
        <v>1196</v>
      </c>
    </row>
    <row r="13335" spans="1:3" x14ac:dyDescent="0.3">
      <c r="A13335" s="103">
        <v>46177</v>
      </c>
      <c r="B13335" s="104">
        <v>60000440</v>
      </c>
      <c r="C13335" s="104">
        <v>10080</v>
      </c>
    </row>
    <row r="13336" spans="1:3" x14ac:dyDescent="0.3">
      <c r="A13336" s="103">
        <v>46177</v>
      </c>
      <c r="B13336" s="104">
        <v>60000539</v>
      </c>
      <c r="C13336" s="104">
        <v>410</v>
      </c>
    </row>
    <row r="13337" spans="1:3" x14ac:dyDescent="0.3">
      <c r="A13337" s="103">
        <v>46177</v>
      </c>
      <c r="B13337" s="104">
        <v>60000540</v>
      </c>
      <c r="C13337" s="104">
        <v>751</v>
      </c>
    </row>
    <row r="13338" spans="1:3" x14ac:dyDescent="0.3">
      <c r="A13338" s="103">
        <v>46177</v>
      </c>
      <c r="B13338" s="104">
        <v>60000555</v>
      </c>
      <c r="C13338" s="104">
        <v>828</v>
      </c>
    </row>
    <row r="13339" spans="1:3" x14ac:dyDescent="0.3">
      <c r="A13339" s="103">
        <v>46177</v>
      </c>
      <c r="B13339" s="104">
        <v>60000556</v>
      </c>
      <c r="C13339" s="104">
        <v>780</v>
      </c>
    </row>
    <row r="13340" spans="1:3" x14ac:dyDescent="0.3">
      <c r="A13340" s="103">
        <v>46177</v>
      </c>
      <c r="B13340" s="104">
        <v>60000557</v>
      </c>
      <c r="C13340" s="104">
        <v>149</v>
      </c>
    </row>
    <row r="13341" spans="1:3" x14ac:dyDescent="0.3">
      <c r="A13341" s="103">
        <v>46177</v>
      </c>
      <c r="B13341" s="104">
        <v>60000558</v>
      </c>
      <c r="C13341" s="104">
        <v>149</v>
      </c>
    </row>
    <row r="13342" spans="1:3" x14ac:dyDescent="0.3">
      <c r="A13342" s="103">
        <v>46177</v>
      </c>
      <c r="B13342" s="104">
        <v>60000559</v>
      </c>
      <c r="C13342" s="104">
        <v>182</v>
      </c>
    </row>
    <row r="13343" spans="1:3" x14ac:dyDescent="0.3">
      <c r="A13343" s="103">
        <v>46177</v>
      </c>
      <c r="B13343" s="104">
        <v>60000567</v>
      </c>
      <c r="C13343" s="104">
        <v>124</v>
      </c>
    </row>
    <row r="13344" spans="1:3" x14ac:dyDescent="0.3">
      <c r="A13344" s="103">
        <v>46177</v>
      </c>
      <c r="B13344" s="104">
        <v>60000568</v>
      </c>
      <c r="C13344" s="104">
        <v>4</v>
      </c>
    </row>
    <row r="13345" spans="1:3" x14ac:dyDescent="0.3">
      <c r="A13345" s="103">
        <v>46177</v>
      </c>
      <c r="B13345" s="104">
        <v>60000569</v>
      </c>
      <c r="C13345" s="104">
        <v>95</v>
      </c>
    </row>
    <row r="13346" spans="1:3" x14ac:dyDescent="0.3">
      <c r="A13346" s="103">
        <v>46177</v>
      </c>
      <c r="B13346" s="104">
        <v>60000570</v>
      </c>
      <c r="C13346" s="104">
        <v>342</v>
      </c>
    </row>
    <row r="13347" spans="1:3" x14ac:dyDescent="0.3">
      <c r="A13347" s="103">
        <v>46177</v>
      </c>
      <c r="B13347" s="104">
        <v>60000571</v>
      </c>
      <c r="C13347" s="104">
        <v>386</v>
      </c>
    </row>
    <row r="13348" spans="1:3" x14ac:dyDescent="0.3">
      <c r="A13348" s="103">
        <v>46177</v>
      </c>
      <c r="B13348" s="104">
        <v>60000572</v>
      </c>
      <c r="C13348" s="104">
        <v>12000</v>
      </c>
    </row>
    <row r="13349" spans="1:3" x14ac:dyDescent="0.3">
      <c r="A13349" s="103">
        <v>46177</v>
      </c>
      <c r="B13349" s="104">
        <v>60000576</v>
      </c>
      <c r="C13349" s="104">
        <v>2040</v>
      </c>
    </row>
    <row r="13350" spans="1:3" x14ac:dyDescent="0.3">
      <c r="A13350" s="103">
        <v>46177</v>
      </c>
      <c r="B13350" s="104">
        <v>60000577</v>
      </c>
      <c r="C13350" s="104">
        <v>3060</v>
      </c>
    </row>
    <row r="13351" spans="1:3" x14ac:dyDescent="0.3">
      <c r="A13351" s="103">
        <v>46177</v>
      </c>
      <c r="B13351" s="104">
        <v>60000578</v>
      </c>
      <c r="C13351" s="104">
        <v>30240</v>
      </c>
    </row>
    <row r="13352" spans="1:3" x14ac:dyDescent="0.3">
      <c r="A13352" s="103">
        <v>46177</v>
      </c>
      <c r="B13352" s="104">
        <v>60000579</v>
      </c>
      <c r="C13352" s="104">
        <v>10080</v>
      </c>
    </row>
    <row r="13353" spans="1:3" x14ac:dyDescent="0.3">
      <c r="A13353" s="103">
        <v>46177</v>
      </c>
      <c r="B13353" s="104">
        <v>60000580</v>
      </c>
      <c r="C13353" s="104">
        <v>2040</v>
      </c>
    </row>
    <row r="13354" spans="1:3" x14ac:dyDescent="0.3">
      <c r="A13354" s="103">
        <v>46177</v>
      </c>
      <c r="B13354" s="104">
        <v>60000591</v>
      </c>
      <c r="C13354" s="104">
        <v>2449</v>
      </c>
    </row>
    <row r="13355" spans="1:3" x14ac:dyDescent="0.3">
      <c r="A13355" s="103">
        <v>46177</v>
      </c>
      <c r="B13355" s="104">
        <v>60000592</v>
      </c>
      <c r="C13355" s="104">
        <v>312</v>
      </c>
    </row>
    <row r="13356" spans="1:3" x14ac:dyDescent="0.3">
      <c r="A13356" s="103">
        <v>46177</v>
      </c>
      <c r="B13356" s="104">
        <v>60000593</v>
      </c>
      <c r="C13356" s="104">
        <v>4576</v>
      </c>
    </row>
    <row r="13357" spans="1:3" x14ac:dyDescent="0.3">
      <c r="A13357" s="103">
        <v>46177</v>
      </c>
      <c r="B13357" s="104">
        <v>60000594</v>
      </c>
      <c r="C13357" s="104">
        <v>185</v>
      </c>
    </row>
    <row r="13358" spans="1:3" x14ac:dyDescent="0.3">
      <c r="A13358" s="103">
        <v>46177</v>
      </c>
      <c r="B13358" s="104">
        <v>60000595</v>
      </c>
      <c r="C13358" s="104">
        <v>6512</v>
      </c>
    </row>
    <row r="13359" spans="1:3" x14ac:dyDescent="0.3">
      <c r="A13359" s="103">
        <v>46177</v>
      </c>
      <c r="B13359" s="104">
        <v>60000596</v>
      </c>
      <c r="C13359" s="104">
        <v>2020</v>
      </c>
    </row>
    <row r="13360" spans="1:3" x14ac:dyDescent="0.3">
      <c r="A13360" s="103">
        <v>46177</v>
      </c>
      <c r="B13360" s="104">
        <v>60000597</v>
      </c>
      <c r="C13360" s="104">
        <v>460</v>
      </c>
    </row>
    <row r="13361" spans="1:3" x14ac:dyDescent="0.3">
      <c r="A13361" s="103">
        <v>46177</v>
      </c>
      <c r="B13361" s="104">
        <v>60000598</v>
      </c>
      <c r="C13361" s="104">
        <v>1144</v>
      </c>
    </row>
    <row r="13362" spans="1:3" x14ac:dyDescent="0.3">
      <c r="A13362" s="103">
        <v>46177</v>
      </c>
      <c r="B13362" s="104">
        <v>60000636</v>
      </c>
      <c r="C13362" s="104">
        <v>9723</v>
      </c>
    </row>
    <row r="13363" spans="1:3" x14ac:dyDescent="0.3">
      <c r="A13363" s="103">
        <v>46177</v>
      </c>
      <c r="B13363" s="104">
        <v>60000637</v>
      </c>
      <c r="C13363" s="104">
        <v>1748</v>
      </c>
    </row>
    <row r="13364" spans="1:3" x14ac:dyDescent="0.3">
      <c r="A13364" s="103">
        <v>46177</v>
      </c>
      <c r="B13364" s="104">
        <v>60000638</v>
      </c>
      <c r="C13364" s="104">
        <v>25772</v>
      </c>
    </row>
    <row r="13365" spans="1:3" x14ac:dyDescent="0.3">
      <c r="A13365" s="103">
        <v>46177</v>
      </c>
      <c r="B13365" s="104">
        <v>60000639</v>
      </c>
      <c r="C13365" s="104">
        <v>6300</v>
      </c>
    </row>
    <row r="13366" spans="1:3" x14ac:dyDescent="0.3">
      <c r="A13366" s="103">
        <v>46177</v>
      </c>
      <c r="B13366" s="104">
        <v>60000640</v>
      </c>
      <c r="C13366" s="104">
        <v>1654</v>
      </c>
    </row>
    <row r="13367" spans="1:3" x14ac:dyDescent="0.3">
      <c r="A13367" s="103">
        <v>46178</v>
      </c>
      <c r="B13367" s="104">
        <v>60000000</v>
      </c>
      <c r="C13367" s="104">
        <v>83</v>
      </c>
    </row>
    <row r="13368" spans="1:3" x14ac:dyDescent="0.3">
      <c r="A13368" s="103">
        <v>46178</v>
      </c>
      <c r="B13368" s="104">
        <v>60000002</v>
      </c>
      <c r="C13368" s="104">
        <v>42205</v>
      </c>
    </row>
    <row r="13369" spans="1:3" x14ac:dyDescent="0.3">
      <c r="A13369" s="103">
        <v>46178</v>
      </c>
      <c r="B13369" s="104">
        <v>60000005</v>
      </c>
      <c r="C13369" s="104">
        <v>269</v>
      </c>
    </row>
    <row r="13370" spans="1:3" x14ac:dyDescent="0.3">
      <c r="A13370" s="103">
        <v>46178</v>
      </c>
      <c r="B13370" s="104">
        <v>60000008</v>
      </c>
      <c r="C13370" s="104">
        <v>803</v>
      </c>
    </row>
    <row r="13371" spans="1:3" x14ac:dyDescent="0.3">
      <c r="A13371" s="103">
        <v>46178</v>
      </c>
      <c r="B13371" s="104">
        <v>60000009</v>
      </c>
      <c r="C13371" s="104">
        <v>1957</v>
      </c>
    </row>
    <row r="13372" spans="1:3" x14ac:dyDescent="0.3">
      <c r="A13372" s="103">
        <v>46178</v>
      </c>
      <c r="B13372" s="104">
        <v>60000026</v>
      </c>
      <c r="C13372" s="104">
        <v>204</v>
      </c>
    </row>
    <row r="13373" spans="1:3" x14ac:dyDescent="0.3">
      <c r="A13373" s="103">
        <v>46178</v>
      </c>
      <c r="B13373" s="104">
        <v>60000027</v>
      </c>
      <c r="C13373" s="104">
        <v>261</v>
      </c>
    </row>
    <row r="13374" spans="1:3" x14ac:dyDescent="0.3">
      <c r="A13374" s="103">
        <v>46178</v>
      </c>
      <c r="B13374" s="104">
        <v>60000028</v>
      </c>
      <c r="C13374" s="104">
        <v>396</v>
      </c>
    </row>
    <row r="13375" spans="1:3" x14ac:dyDescent="0.3">
      <c r="A13375" s="103">
        <v>46178</v>
      </c>
      <c r="B13375" s="104">
        <v>60000029</v>
      </c>
      <c r="C13375" s="104">
        <v>870</v>
      </c>
    </row>
    <row r="13376" spans="1:3" x14ac:dyDescent="0.3">
      <c r="A13376" s="103">
        <v>46178</v>
      </c>
      <c r="B13376" s="104">
        <v>60000030</v>
      </c>
      <c r="C13376" s="104">
        <v>4628</v>
      </c>
    </row>
    <row r="13377" spans="1:3" x14ac:dyDescent="0.3">
      <c r="A13377" s="103">
        <v>46178</v>
      </c>
      <c r="B13377" s="104">
        <v>60000031</v>
      </c>
      <c r="C13377" s="104">
        <v>4108</v>
      </c>
    </row>
    <row r="13378" spans="1:3" x14ac:dyDescent="0.3">
      <c r="A13378" s="103">
        <v>46178</v>
      </c>
      <c r="B13378" s="104">
        <v>60000032</v>
      </c>
      <c r="C13378" s="104">
        <v>1576</v>
      </c>
    </row>
    <row r="13379" spans="1:3" x14ac:dyDescent="0.3">
      <c r="A13379" s="103">
        <v>46178</v>
      </c>
      <c r="B13379" s="104">
        <v>60000033</v>
      </c>
      <c r="C13379" s="104">
        <v>414</v>
      </c>
    </row>
    <row r="13380" spans="1:3" x14ac:dyDescent="0.3">
      <c r="A13380" s="103">
        <v>46178</v>
      </c>
      <c r="B13380" s="104">
        <v>60000035</v>
      </c>
      <c r="C13380" s="104">
        <v>63881</v>
      </c>
    </row>
    <row r="13381" spans="1:3" x14ac:dyDescent="0.3">
      <c r="A13381" s="103">
        <v>46178</v>
      </c>
      <c r="B13381" s="104">
        <v>60000036</v>
      </c>
      <c r="C13381" s="104">
        <v>412</v>
      </c>
    </row>
    <row r="13382" spans="1:3" x14ac:dyDescent="0.3">
      <c r="A13382" s="103">
        <v>46178</v>
      </c>
      <c r="B13382" s="104">
        <v>60000038</v>
      </c>
      <c r="C13382" s="104">
        <v>8400</v>
      </c>
    </row>
    <row r="13383" spans="1:3" x14ac:dyDescent="0.3">
      <c r="A13383" s="103">
        <v>46178</v>
      </c>
      <c r="B13383" s="104">
        <v>60000039</v>
      </c>
      <c r="C13383" s="104">
        <v>4800</v>
      </c>
    </row>
    <row r="13384" spans="1:3" x14ac:dyDescent="0.3">
      <c r="A13384" s="103">
        <v>46178</v>
      </c>
      <c r="B13384" s="104">
        <v>60000041</v>
      </c>
      <c r="C13384" s="104">
        <v>117</v>
      </c>
    </row>
    <row r="13385" spans="1:3" x14ac:dyDescent="0.3">
      <c r="A13385" s="103">
        <v>46178</v>
      </c>
      <c r="B13385" s="104">
        <v>60000043</v>
      </c>
      <c r="C13385" s="104">
        <v>1072</v>
      </c>
    </row>
    <row r="13386" spans="1:3" x14ac:dyDescent="0.3">
      <c r="A13386" s="103">
        <v>46178</v>
      </c>
      <c r="B13386" s="104">
        <v>60000044</v>
      </c>
      <c r="C13386" s="104">
        <v>10008</v>
      </c>
    </row>
    <row r="13387" spans="1:3" x14ac:dyDescent="0.3">
      <c r="A13387" s="103">
        <v>46178</v>
      </c>
      <c r="B13387" s="104">
        <v>60000045</v>
      </c>
      <c r="C13387" s="104">
        <v>3457</v>
      </c>
    </row>
    <row r="13388" spans="1:3" x14ac:dyDescent="0.3">
      <c r="A13388" s="103">
        <v>46178</v>
      </c>
      <c r="B13388" s="104">
        <v>60000048</v>
      </c>
      <c r="C13388" s="104">
        <v>600</v>
      </c>
    </row>
    <row r="13389" spans="1:3" x14ac:dyDescent="0.3">
      <c r="A13389" s="103">
        <v>46178</v>
      </c>
      <c r="B13389" s="104">
        <v>60000052</v>
      </c>
      <c r="C13389" s="104">
        <v>177</v>
      </c>
    </row>
    <row r="13390" spans="1:3" x14ac:dyDescent="0.3">
      <c r="A13390" s="103">
        <v>46178</v>
      </c>
      <c r="B13390" s="104">
        <v>60000053</v>
      </c>
      <c r="C13390" s="104">
        <v>1656</v>
      </c>
    </row>
    <row r="13391" spans="1:3" x14ac:dyDescent="0.3">
      <c r="A13391" s="103">
        <v>46178</v>
      </c>
      <c r="B13391" s="104">
        <v>60000054</v>
      </c>
      <c r="C13391" s="104">
        <v>60</v>
      </c>
    </row>
    <row r="13392" spans="1:3" x14ac:dyDescent="0.3">
      <c r="A13392" s="103">
        <v>46178</v>
      </c>
      <c r="B13392" s="104">
        <v>60000055</v>
      </c>
      <c r="C13392" s="104">
        <v>12</v>
      </c>
    </row>
    <row r="13393" spans="1:3" x14ac:dyDescent="0.3">
      <c r="A13393" s="103">
        <v>46178</v>
      </c>
      <c r="B13393" s="104">
        <v>60000057</v>
      </c>
      <c r="C13393" s="104">
        <v>44386</v>
      </c>
    </row>
    <row r="13394" spans="1:3" x14ac:dyDescent="0.3">
      <c r="A13394" s="103">
        <v>46178</v>
      </c>
      <c r="B13394" s="104">
        <v>60000058</v>
      </c>
      <c r="C13394" s="104">
        <v>4359</v>
      </c>
    </row>
    <row r="13395" spans="1:3" x14ac:dyDescent="0.3">
      <c r="A13395" s="103">
        <v>46178</v>
      </c>
      <c r="B13395" s="104">
        <v>60000111</v>
      </c>
      <c r="C13395" s="104">
        <v>32</v>
      </c>
    </row>
    <row r="13396" spans="1:3" x14ac:dyDescent="0.3">
      <c r="A13396" s="103">
        <v>46178</v>
      </c>
      <c r="B13396" s="104">
        <v>60000113</v>
      </c>
      <c r="C13396" s="104">
        <v>293</v>
      </c>
    </row>
    <row r="13397" spans="1:3" x14ac:dyDescent="0.3">
      <c r="A13397" s="103">
        <v>46178</v>
      </c>
      <c r="B13397" s="104">
        <v>60000114</v>
      </c>
      <c r="C13397" s="104">
        <v>1114</v>
      </c>
    </row>
    <row r="13398" spans="1:3" x14ac:dyDescent="0.3">
      <c r="A13398" s="103">
        <v>46178</v>
      </c>
      <c r="B13398" s="104">
        <v>60000120</v>
      </c>
      <c r="C13398" s="104">
        <v>480</v>
      </c>
    </row>
    <row r="13399" spans="1:3" x14ac:dyDescent="0.3">
      <c r="A13399" s="103">
        <v>46178</v>
      </c>
      <c r="B13399" s="104">
        <v>60000121</v>
      </c>
      <c r="C13399" s="104">
        <v>320</v>
      </c>
    </row>
    <row r="13400" spans="1:3" x14ac:dyDescent="0.3">
      <c r="A13400" s="103">
        <v>46178</v>
      </c>
      <c r="B13400" s="104">
        <v>60000123</v>
      </c>
      <c r="C13400" s="104">
        <v>248</v>
      </c>
    </row>
    <row r="13401" spans="1:3" x14ac:dyDescent="0.3">
      <c r="A13401" s="103">
        <v>46178</v>
      </c>
      <c r="B13401" s="104">
        <v>60000124</v>
      </c>
      <c r="C13401" s="104">
        <v>968</v>
      </c>
    </row>
    <row r="13402" spans="1:3" x14ac:dyDescent="0.3">
      <c r="A13402" s="103">
        <v>46178</v>
      </c>
      <c r="B13402" s="104">
        <v>60000125</v>
      </c>
      <c r="C13402" s="104">
        <v>584</v>
      </c>
    </row>
    <row r="13403" spans="1:3" x14ac:dyDescent="0.3">
      <c r="A13403" s="103">
        <v>46178</v>
      </c>
      <c r="B13403" s="104">
        <v>60000130</v>
      </c>
      <c r="C13403" s="104">
        <v>612</v>
      </c>
    </row>
    <row r="13404" spans="1:3" x14ac:dyDescent="0.3">
      <c r="A13404" s="103">
        <v>46178</v>
      </c>
      <c r="B13404" s="104">
        <v>60000131</v>
      </c>
      <c r="C13404" s="104">
        <v>688</v>
      </c>
    </row>
    <row r="13405" spans="1:3" x14ac:dyDescent="0.3">
      <c r="A13405" s="103">
        <v>46178</v>
      </c>
      <c r="B13405" s="104">
        <v>60000132</v>
      </c>
      <c r="C13405" s="104">
        <v>20</v>
      </c>
    </row>
    <row r="13406" spans="1:3" x14ac:dyDescent="0.3">
      <c r="A13406" s="103">
        <v>46178</v>
      </c>
      <c r="B13406" s="104">
        <v>60000138</v>
      </c>
      <c r="C13406" s="104">
        <v>1546</v>
      </c>
    </row>
    <row r="13407" spans="1:3" x14ac:dyDescent="0.3">
      <c r="A13407" s="103">
        <v>46178</v>
      </c>
      <c r="B13407" s="104">
        <v>60000172</v>
      </c>
      <c r="C13407" s="104">
        <v>945</v>
      </c>
    </row>
    <row r="13408" spans="1:3" x14ac:dyDescent="0.3">
      <c r="A13408" s="103">
        <v>46178</v>
      </c>
      <c r="B13408" s="104">
        <v>60000173</v>
      </c>
      <c r="C13408" s="104">
        <v>830</v>
      </c>
    </row>
    <row r="13409" spans="1:3" x14ac:dyDescent="0.3">
      <c r="A13409" s="103">
        <v>46178</v>
      </c>
      <c r="B13409" s="104">
        <v>60000180</v>
      </c>
      <c r="C13409" s="104">
        <v>85</v>
      </c>
    </row>
    <row r="13410" spans="1:3" x14ac:dyDescent="0.3">
      <c r="A13410" s="103">
        <v>46178</v>
      </c>
      <c r="B13410" s="104">
        <v>60000182</v>
      </c>
      <c r="C13410" s="104">
        <v>31</v>
      </c>
    </row>
    <row r="13411" spans="1:3" x14ac:dyDescent="0.3">
      <c r="A13411" s="103">
        <v>46178</v>
      </c>
      <c r="B13411" s="104">
        <v>60000183</v>
      </c>
      <c r="C13411" s="104">
        <v>389</v>
      </c>
    </row>
    <row r="13412" spans="1:3" x14ac:dyDescent="0.3">
      <c r="A13412" s="103">
        <v>46178</v>
      </c>
      <c r="B13412" s="104">
        <v>60000184</v>
      </c>
      <c r="C13412" s="104">
        <v>253</v>
      </c>
    </row>
    <row r="13413" spans="1:3" x14ac:dyDescent="0.3">
      <c r="A13413" s="103">
        <v>46178</v>
      </c>
      <c r="B13413" s="104">
        <v>60000186</v>
      </c>
      <c r="C13413" s="104">
        <v>16</v>
      </c>
    </row>
    <row r="13414" spans="1:3" x14ac:dyDescent="0.3">
      <c r="A13414" s="103">
        <v>46178</v>
      </c>
      <c r="B13414" s="104">
        <v>60000201</v>
      </c>
      <c r="C13414" s="104">
        <v>36</v>
      </c>
    </row>
    <row r="13415" spans="1:3" x14ac:dyDescent="0.3">
      <c r="A13415" s="103">
        <v>46178</v>
      </c>
      <c r="B13415" s="104">
        <v>60000202</v>
      </c>
      <c r="C13415" s="104">
        <v>41</v>
      </c>
    </row>
    <row r="13416" spans="1:3" x14ac:dyDescent="0.3">
      <c r="A13416" s="103">
        <v>46178</v>
      </c>
      <c r="B13416" s="104">
        <v>60000203</v>
      </c>
      <c r="C13416" s="104">
        <v>45</v>
      </c>
    </row>
    <row r="13417" spans="1:3" x14ac:dyDescent="0.3">
      <c r="A13417" s="103">
        <v>46178</v>
      </c>
      <c r="B13417" s="104">
        <v>60000206</v>
      </c>
      <c r="C13417" s="104">
        <v>31</v>
      </c>
    </row>
    <row r="13418" spans="1:3" x14ac:dyDescent="0.3">
      <c r="A13418" s="103">
        <v>46178</v>
      </c>
      <c r="B13418" s="104">
        <v>60000211</v>
      </c>
      <c r="C13418" s="104">
        <v>53</v>
      </c>
    </row>
    <row r="13419" spans="1:3" x14ac:dyDescent="0.3">
      <c r="A13419" s="103">
        <v>46178</v>
      </c>
      <c r="B13419" s="104">
        <v>60000212</v>
      </c>
      <c r="C13419" s="104">
        <v>31</v>
      </c>
    </row>
    <row r="13420" spans="1:3" x14ac:dyDescent="0.3">
      <c r="A13420" s="103">
        <v>46178</v>
      </c>
      <c r="B13420" s="104">
        <v>60000215</v>
      </c>
      <c r="C13420" s="104">
        <v>2</v>
      </c>
    </row>
    <row r="13421" spans="1:3" x14ac:dyDescent="0.3">
      <c r="A13421" s="103">
        <v>46178</v>
      </c>
      <c r="B13421" s="104">
        <v>60000217</v>
      </c>
      <c r="C13421" s="104">
        <v>32</v>
      </c>
    </row>
    <row r="13422" spans="1:3" x14ac:dyDescent="0.3">
      <c r="A13422" s="103">
        <v>46178</v>
      </c>
      <c r="B13422" s="104">
        <v>60000218</v>
      </c>
      <c r="C13422" s="104">
        <v>44</v>
      </c>
    </row>
    <row r="13423" spans="1:3" x14ac:dyDescent="0.3">
      <c r="A13423" s="103">
        <v>46178</v>
      </c>
      <c r="B13423" s="104">
        <v>60000220</v>
      </c>
      <c r="C13423" s="104">
        <v>128</v>
      </c>
    </row>
    <row r="13424" spans="1:3" x14ac:dyDescent="0.3">
      <c r="A13424" s="103">
        <v>46178</v>
      </c>
      <c r="B13424" s="104">
        <v>60000221</v>
      </c>
      <c r="C13424" s="104">
        <v>131</v>
      </c>
    </row>
    <row r="13425" spans="1:3" x14ac:dyDescent="0.3">
      <c r="A13425" s="103">
        <v>46178</v>
      </c>
      <c r="B13425" s="104">
        <v>60000223</v>
      </c>
      <c r="C13425" s="104">
        <v>186</v>
      </c>
    </row>
    <row r="13426" spans="1:3" x14ac:dyDescent="0.3">
      <c r="A13426" s="103">
        <v>46178</v>
      </c>
      <c r="B13426" s="104">
        <v>60000224</v>
      </c>
      <c r="C13426" s="104">
        <v>25</v>
      </c>
    </row>
    <row r="13427" spans="1:3" x14ac:dyDescent="0.3">
      <c r="A13427" s="103">
        <v>46178</v>
      </c>
      <c r="B13427" s="104">
        <v>60000225</v>
      </c>
      <c r="C13427" s="104">
        <v>24</v>
      </c>
    </row>
    <row r="13428" spans="1:3" x14ac:dyDescent="0.3">
      <c r="A13428" s="103">
        <v>46178</v>
      </c>
      <c r="B13428" s="104">
        <v>60000233</v>
      </c>
      <c r="C13428" s="104">
        <v>245</v>
      </c>
    </row>
    <row r="13429" spans="1:3" x14ac:dyDescent="0.3">
      <c r="A13429" s="103">
        <v>46178</v>
      </c>
      <c r="B13429" s="104">
        <v>60000270</v>
      </c>
      <c r="C13429" s="104">
        <v>342</v>
      </c>
    </row>
    <row r="13430" spans="1:3" x14ac:dyDescent="0.3">
      <c r="A13430" s="103">
        <v>46178</v>
      </c>
      <c r="B13430" s="104">
        <v>60000271</v>
      </c>
      <c r="C13430" s="104">
        <v>339</v>
      </c>
    </row>
    <row r="13431" spans="1:3" x14ac:dyDescent="0.3">
      <c r="A13431" s="103">
        <v>46178</v>
      </c>
      <c r="B13431" s="104">
        <v>60000272</v>
      </c>
      <c r="C13431" s="104">
        <v>359</v>
      </c>
    </row>
    <row r="13432" spans="1:3" x14ac:dyDescent="0.3">
      <c r="A13432" s="103">
        <v>46178</v>
      </c>
      <c r="B13432" s="104">
        <v>60000280</v>
      </c>
      <c r="C13432" s="104">
        <v>74</v>
      </c>
    </row>
    <row r="13433" spans="1:3" x14ac:dyDescent="0.3">
      <c r="A13433" s="103">
        <v>46178</v>
      </c>
      <c r="B13433" s="104">
        <v>60000281</v>
      </c>
      <c r="C13433" s="104">
        <v>165</v>
      </c>
    </row>
    <row r="13434" spans="1:3" x14ac:dyDescent="0.3">
      <c r="A13434" s="103">
        <v>46178</v>
      </c>
      <c r="B13434" s="104">
        <v>60000304</v>
      </c>
      <c r="C13434" s="104">
        <v>76</v>
      </c>
    </row>
    <row r="13435" spans="1:3" x14ac:dyDescent="0.3">
      <c r="A13435" s="103">
        <v>46178</v>
      </c>
      <c r="B13435" s="104">
        <v>60000310</v>
      </c>
      <c r="C13435" s="104">
        <v>71</v>
      </c>
    </row>
    <row r="13436" spans="1:3" x14ac:dyDescent="0.3">
      <c r="A13436" s="103">
        <v>46178</v>
      </c>
      <c r="B13436" s="104">
        <v>60000311</v>
      </c>
      <c r="C13436" s="104">
        <v>105</v>
      </c>
    </row>
    <row r="13437" spans="1:3" x14ac:dyDescent="0.3">
      <c r="A13437" s="103">
        <v>46178</v>
      </c>
      <c r="B13437" s="104">
        <v>60000312</v>
      </c>
      <c r="C13437" s="104">
        <v>4307</v>
      </c>
    </row>
    <row r="13438" spans="1:3" x14ac:dyDescent="0.3">
      <c r="A13438" s="103">
        <v>46178</v>
      </c>
      <c r="B13438" s="104">
        <v>60000394</v>
      </c>
      <c r="C13438" s="104">
        <v>7728</v>
      </c>
    </row>
    <row r="13439" spans="1:3" x14ac:dyDescent="0.3">
      <c r="A13439" s="103">
        <v>46178</v>
      </c>
      <c r="B13439" s="104">
        <v>60000395</v>
      </c>
      <c r="C13439" s="104">
        <v>5376</v>
      </c>
    </row>
    <row r="13440" spans="1:3" x14ac:dyDescent="0.3">
      <c r="A13440" s="103">
        <v>46178</v>
      </c>
      <c r="B13440" s="104">
        <v>60000408</v>
      </c>
      <c r="C13440" s="104">
        <v>1652</v>
      </c>
    </row>
    <row r="13441" spans="1:3" x14ac:dyDescent="0.3">
      <c r="A13441" s="103">
        <v>46178</v>
      </c>
      <c r="B13441" s="104">
        <v>60000409</v>
      </c>
      <c r="C13441" s="104">
        <v>892</v>
      </c>
    </row>
    <row r="13442" spans="1:3" x14ac:dyDescent="0.3">
      <c r="A13442" s="103">
        <v>46178</v>
      </c>
      <c r="B13442" s="104">
        <v>60000440</v>
      </c>
      <c r="C13442" s="104">
        <v>5040</v>
      </c>
    </row>
    <row r="13443" spans="1:3" x14ac:dyDescent="0.3">
      <c r="A13443" s="103">
        <v>46178</v>
      </c>
      <c r="B13443" s="104">
        <v>60000539</v>
      </c>
      <c r="C13443" s="104">
        <v>120</v>
      </c>
    </row>
    <row r="13444" spans="1:3" x14ac:dyDescent="0.3">
      <c r="A13444" s="103">
        <v>46178</v>
      </c>
      <c r="B13444" s="104">
        <v>60000540</v>
      </c>
      <c r="C13444" s="104">
        <v>549</v>
      </c>
    </row>
    <row r="13445" spans="1:3" x14ac:dyDescent="0.3">
      <c r="A13445" s="103">
        <v>46178</v>
      </c>
      <c r="B13445" s="104">
        <v>60000553</v>
      </c>
      <c r="C13445" s="104">
        <v>1680</v>
      </c>
    </row>
    <row r="13446" spans="1:3" x14ac:dyDescent="0.3">
      <c r="A13446" s="103">
        <v>46178</v>
      </c>
      <c r="B13446" s="104">
        <v>60000557</v>
      </c>
      <c r="C13446" s="104">
        <v>178</v>
      </c>
    </row>
    <row r="13447" spans="1:3" x14ac:dyDescent="0.3">
      <c r="A13447" s="103">
        <v>46178</v>
      </c>
      <c r="B13447" s="104">
        <v>60000558</v>
      </c>
      <c r="C13447" s="104">
        <v>160</v>
      </c>
    </row>
    <row r="13448" spans="1:3" x14ac:dyDescent="0.3">
      <c r="A13448" s="103">
        <v>46178</v>
      </c>
      <c r="B13448" s="104">
        <v>60000559</v>
      </c>
      <c r="C13448" s="104">
        <v>166</v>
      </c>
    </row>
    <row r="13449" spans="1:3" x14ac:dyDescent="0.3">
      <c r="A13449" s="103">
        <v>46178</v>
      </c>
      <c r="B13449" s="104">
        <v>60000567</v>
      </c>
      <c r="C13449" s="104">
        <v>6</v>
      </c>
    </row>
    <row r="13450" spans="1:3" x14ac:dyDescent="0.3">
      <c r="A13450" s="103">
        <v>46178</v>
      </c>
      <c r="B13450" s="104">
        <v>60000568</v>
      </c>
      <c r="C13450" s="104">
        <v>2</v>
      </c>
    </row>
    <row r="13451" spans="1:3" x14ac:dyDescent="0.3">
      <c r="A13451" s="103">
        <v>46178</v>
      </c>
      <c r="B13451" s="104">
        <v>60000569</v>
      </c>
      <c r="C13451" s="104">
        <v>318</v>
      </c>
    </row>
    <row r="13452" spans="1:3" x14ac:dyDescent="0.3">
      <c r="A13452" s="103">
        <v>46178</v>
      </c>
      <c r="B13452" s="104">
        <v>60000570</v>
      </c>
      <c r="C13452" s="104">
        <v>184</v>
      </c>
    </row>
    <row r="13453" spans="1:3" x14ac:dyDescent="0.3">
      <c r="A13453" s="103">
        <v>46178</v>
      </c>
      <c r="B13453" s="104">
        <v>60000571</v>
      </c>
      <c r="C13453" s="104">
        <v>195</v>
      </c>
    </row>
    <row r="13454" spans="1:3" x14ac:dyDescent="0.3">
      <c r="A13454" s="103">
        <v>46178</v>
      </c>
      <c r="B13454" s="104">
        <v>60000572</v>
      </c>
      <c r="C13454" s="104">
        <v>3000</v>
      </c>
    </row>
    <row r="13455" spans="1:3" x14ac:dyDescent="0.3">
      <c r="A13455" s="103">
        <v>46178</v>
      </c>
      <c r="B13455" s="104">
        <v>60000576</v>
      </c>
      <c r="C13455" s="104">
        <v>3960</v>
      </c>
    </row>
    <row r="13456" spans="1:3" x14ac:dyDescent="0.3">
      <c r="A13456" s="103">
        <v>46178</v>
      </c>
      <c r="B13456" s="104">
        <v>60000578</v>
      </c>
      <c r="C13456" s="104">
        <v>30240</v>
      </c>
    </row>
    <row r="13457" spans="1:3" x14ac:dyDescent="0.3">
      <c r="A13457" s="103">
        <v>46178</v>
      </c>
      <c r="B13457" s="104">
        <v>60000579</v>
      </c>
      <c r="C13457" s="104">
        <v>8112</v>
      </c>
    </row>
    <row r="13458" spans="1:3" x14ac:dyDescent="0.3">
      <c r="A13458" s="103">
        <v>46178</v>
      </c>
      <c r="B13458" s="104">
        <v>60000582</v>
      </c>
      <c r="C13458" s="104">
        <v>10080</v>
      </c>
    </row>
    <row r="13459" spans="1:3" x14ac:dyDescent="0.3">
      <c r="A13459" s="103">
        <v>46178</v>
      </c>
      <c r="B13459" s="104">
        <v>60000583</v>
      </c>
      <c r="C13459" s="104">
        <v>15120</v>
      </c>
    </row>
    <row r="13460" spans="1:3" x14ac:dyDescent="0.3">
      <c r="A13460" s="103">
        <v>46178</v>
      </c>
      <c r="B13460" s="104">
        <v>60000591</v>
      </c>
      <c r="C13460" s="104">
        <v>529</v>
      </c>
    </row>
    <row r="13461" spans="1:3" x14ac:dyDescent="0.3">
      <c r="A13461" s="103">
        <v>46178</v>
      </c>
      <c r="B13461" s="104">
        <v>60000592</v>
      </c>
      <c r="C13461" s="104">
        <v>240</v>
      </c>
    </row>
    <row r="13462" spans="1:3" x14ac:dyDescent="0.3">
      <c r="A13462" s="103">
        <v>46178</v>
      </c>
      <c r="B13462" s="104">
        <v>60000593</v>
      </c>
      <c r="C13462" s="104">
        <v>1560</v>
      </c>
    </row>
    <row r="13463" spans="1:3" x14ac:dyDescent="0.3">
      <c r="A13463" s="103">
        <v>46178</v>
      </c>
      <c r="B13463" s="104">
        <v>60000594</v>
      </c>
      <c r="C13463" s="104">
        <v>14</v>
      </c>
    </row>
    <row r="13464" spans="1:3" x14ac:dyDescent="0.3">
      <c r="A13464" s="103">
        <v>46178</v>
      </c>
      <c r="B13464" s="104">
        <v>60000595</v>
      </c>
      <c r="C13464" s="104">
        <v>10925</v>
      </c>
    </row>
    <row r="13465" spans="1:3" x14ac:dyDescent="0.3">
      <c r="A13465" s="103">
        <v>46178</v>
      </c>
      <c r="B13465" s="104">
        <v>60000596</v>
      </c>
      <c r="C13465" s="104">
        <v>960</v>
      </c>
    </row>
    <row r="13466" spans="1:3" x14ac:dyDescent="0.3">
      <c r="A13466" s="103">
        <v>46178</v>
      </c>
      <c r="B13466" s="104">
        <v>60000598</v>
      </c>
      <c r="C13466" s="104">
        <v>336</v>
      </c>
    </row>
    <row r="13467" spans="1:3" x14ac:dyDescent="0.3">
      <c r="A13467" s="103">
        <v>46178</v>
      </c>
      <c r="B13467" s="104">
        <v>60000636</v>
      </c>
      <c r="C13467" s="104">
        <v>4848</v>
      </c>
    </row>
    <row r="13468" spans="1:3" x14ac:dyDescent="0.3">
      <c r="A13468" s="103">
        <v>46178</v>
      </c>
      <c r="B13468" s="104">
        <v>60000637</v>
      </c>
      <c r="C13468" s="104">
        <v>1248</v>
      </c>
    </row>
    <row r="13469" spans="1:3" x14ac:dyDescent="0.3">
      <c r="A13469" s="103">
        <v>46178</v>
      </c>
      <c r="B13469" s="104">
        <v>60000638</v>
      </c>
      <c r="C13469" s="104">
        <v>2104</v>
      </c>
    </row>
    <row r="13470" spans="1:3" x14ac:dyDescent="0.3">
      <c r="A13470" s="103">
        <v>46178</v>
      </c>
      <c r="B13470" s="104">
        <v>60000639</v>
      </c>
      <c r="C13470" s="104">
        <v>2289</v>
      </c>
    </row>
    <row r="13471" spans="1:3" x14ac:dyDescent="0.3">
      <c r="A13471" s="103">
        <v>46178</v>
      </c>
      <c r="B13471" s="104">
        <v>60000640</v>
      </c>
      <c r="C13471" s="104">
        <v>1327</v>
      </c>
    </row>
    <row r="13472" spans="1:3" x14ac:dyDescent="0.3">
      <c r="A13472" s="103">
        <v>46179</v>
      </c>
      <c r="B13472" s="104">
        <v>60000000</v>
      </c>
      <c r="C13472" s="104">
        <v>33</v>
      </c>
    </row>
    <row r="13473" spans="1:3" x14ac:dyDescent="0.3">
      <c r="A13473" s="103">
        <v>46179</v>
      </c>
      <c r="B13473" s="104">
        <v>60000002</v>
      </c>
      <c r="C13473" s="104">
        <v>17375</v>
      </c>
    </row>
    <row r="13474" spans="1:3" x14ac:dyDescent="0.3">
      <c r="A13474" s="103">
        <v>46179</v>
      </c>
      <c r="B13474" s="104">
        <v>60000005</v>
      </c>
      <c r="C13474" s="104">
        <v>62</v>
      </c>
    </row>
    <row r="13475" spans="1:3" x14ac:dyDescent="0.3">
      <c r="A13475" s="103">
        <v>46179</v>
      </c>
      <c r="B13475" s="104">
        <v>60000008</v>
      </c>
      <c r="C13475" s="104">
        <v>86</v>
      </c>
    </row>
    <row r="13476" spans="1:3" x14ac:dyDescent="0.3">
      <c r="A13476" s="103">
        <v>46179</v>
      </c>
      <c r="B13476" s="104">
        <v>60000009</v>
      </c>
      <c r="C13476" s="104">
        <v>135</v>
      </c>
    </row>
    <row r="13477" spans="1:3" x14ac:dyDescent="0.3">
      <c r="A13477" s="103">
        <v>46179</v>
      </c>
      <c r="B13477" s="104">
        <v>60000026</v>
      </c>
      <c r="C13477" s="104">
        <v>27</v>
      </c>
    </row>
    <row r="13478" spans="1:3" x14ac:dyDescent="0.3">
      <c r="A13478" s="103">
        <v>46179</v>
      </c>
      <c r="B13478" s="104">
        <v>60000027</v>
      </c>
      <c r="C13478" s="104">
        <v>148</v>
      </c>
    </row>
    <row r="13479" spans="1:3" x14ac:dyDescent="0.3">
      <c r="A13479" s="103">
        <v>46179</v>
      </c>
      <c r="B13479" s="104">
        <v>60000028</v>
      </c>
      <c r="C13479" s="104">
        <v>76</v>
      </c>
    </row>
    <row r="13480" spans="1:3" x14ac:dyDescent="0.3">
      <c r="A13480" s="103">
        <v>46179</v>
      </c>
      <c r="B13480" s="104">
        <v>60000029</v>
      </c>
      <c r="C13480" s="104">
        <v>103</v>
      </c>
    </row>
    <row r="13481" spans="1:3" x14ac:dyDescent="0.3">
      <c r="A13481" s="103">
        <v>46179</v>
      </c>
      <c r="B13481" s="104">
        <v>60000030</v>
      </c>
      <c r="C13481" s="104">
        <v>1617</v>
      </c>
    </row>
    <row r="13482" spans="1:3" x14ac:dyDescent="0.3">
      <c r="A13482" s="103">
        <v>46179</v>
      </c>
      <c r="B13482" s="104">
        <v>60000031</v>
      </c>
      <c r="C13482" s="104">
        <v>10807</v>
      </c>
    </row>
    <row r="13483" spans="1:3" x14ac:dyDescent="0.3">
      <c r="A13483" s="103">
        <v>46179</v>
      </c>
      <c r="B13483" s="104">
        <v>60000032</v>
      </c>
      <c r="C13483" s="104">
        <v>257</v>
      </c>
    </row>
    <row r="13484" spans="1:3" x14ac:dyDescent="0.3">
      <c r="A13484" s="103">
        <v>46179</v>
      </c>
      <c r="B13484" s="104">
        <v>60000033</v>
      </c>
      <c r="C13484" s="104">
        <v>288</v>
      </c>
    </row>
    <row r="13485" spans="1:3" x14ac:dyDescent="0.3">
      <c r="A13485" s="103">
        <v>46179</v>
      </c>
      <c r="B13485" s="104">
        <v>60000035</v>
      </c>
      <c r="C13485" s="104">
        <v>10649</v>
      </c>
    </row>
    <row r="13486" spans="1:3" x14ac:dyDescent="0.3">
      <c r="A13486" s="103">
        <v>46179</v>
      </c>
      <c r="B13486" s="104">
        <v>60000036</v>
      </c>
      <c r="C13486" s="104">
        <v>723</v>
      </c>
    </row>
    <row r="13487" spans="1:3" x14ac:dyDescent="0.3">
      <c r="A13487" s="103">
        <v>46179</v>
      </c>
      <c r="B13487" s="104">
        <v>60000038</v>
      </c>
      <c r="C13487" s="104">
        <v>600</v>
      </c>
    </row>
    <row r="13488" spans="1:3" x14ac:dyDescent="0.3">
      <c r="A13488" s="103">
        <v>46179</v>
      </c>
      <c r="B13488" s="104">
        <v>60000039</v>
      </c>
      <c r="C13488" s="104">
        <v>16200</v>
      </c>
    </row>
    <row r="13489" spans="1:3" x14ac:dyDescent="0.3">
      <c r="A13489" s="103">
        <v>46179</v>
      </c>
      <c r="B13489" s="104">
        <v>60000041</v>
      </c>
      <c r="C13489" s="104">
        <v>12</v>
      </c>
    </row>
    <row r="13490" spans="1:3" x14ac:dyDescent="0.3">
      <c r="A13490" s="103">
        <v>46179</v>
      </c>
      <c r="B13490" s="104">
        <v>60000043</v>
      </c>
      <c r="C13490" s="104">
        <v>363</v>
      </c>
    </row>
    <row r="13491" spans="1:3" x14ac:dyDescent="0.3">
      <c r="A13491" s="103">
        <v>46179</v>
      </c>
      <c r="B13491" s="104">
        <v>60000044</v>
      </c>
      <c r="C13491" s="104">
        <v>15259</v>
      </c>
    </row>
    <row r="13492" spans="1:3" x14ac:dyDescent="0.3">
      <c r="A13492" s="103">
        <v>46179</v>
      </c>
      <c r="B13492" s="104">
        <v>60000045</v>
      </c>
      <c r="C13492" s="104">
        <v>173</v>
      </c>
    </row>
    <row r="13493" spans="1:3" x14ac:dyDescent="0.3">
      <c r="A13493" s="103">
        <v>46179</v>
      </c>
      <c r="B13493" s="104">
        <v>60000048</v>
      </c>
      <c r="C13493" s="104">
        <v>24</v>
      </c>
    </row>
    <row r="13494" spans="1:3" x14ac:dyDescent="0.3">
      <c r="A13494" s="103">
        <v>46179</v>
      </c>
      <c r="B13494" s="104">
        <v>60000053</v>
      </c>
      <c r="C13494" s="104">
        <v>240</v>
      </c>
    </row>
    <row r="13495" spans="1:3" x14ac:dyDescent="0.3">
      <c r="A13495" s="103">
        <v>46179</v>
      </c>
      <c r="B13495" s="104">
        <v>60000054</v>
      </c>
      <c r="C13495" s="104">
        <v>84</v>
      </c>
    </row>
    <row r="13496" spans="1:3" x14ac:dyDescent="0.3">
      <c r="A13496" s="103">
        <v>46179</v>
      </c>
      <c r="B13496" s="104">
        <v>60000057</v>
      </c>
      <c r="C13496" s="104">
        <v>27707</v>
      </c>
    </row>
    <row r="13497" spans="1:3" x14ac:dyDescent="0.3">
      <c r="A13497" s="103">
        <v>46179</v>
      </c>
      <c r="B13497" s="104">
        <v>60000058</v>
      </c>
      <c r="C13497" s="104">
        <v>3960</v>
      </c>
    </row>
    <row r="13498" spans="1:3" x14ac:dyDescent="0.3">
      <c r="A13498" s="103">
        <v>46179</v>
      </c>
      <c r="B13498" s="104">
        <v>60000111</v>
      </c>
      <c r="C13498" s="104">
        <v>8</v>
      </c>
    </row>
    <row r="13499" spans="1:3" x14ac:dyDescent="0.3">
      <c r="A13499" s="103">
        <v>46179</v>
      </c>
      <c r="B13499" s="104">
        <v>60000113</v>
      </c>
      <c r="C13499" s="104">
        <v>328</v>
      </c>
    </row>
    <row r="13500" spans="1:3" x14ac:dyDescent="0.3">
      <c r="A13500" s="103">
        <v>46179</v>
      </c>
      <c r="B13500" s="104">
        <v>60000114</v>
      </c>
      <c r="C13500" s="104">
        <v>191</v>
      </c>
    </row>
    <row r="13501" spans="1:3" x14ac:dyDescent="0.3">
      <c r="A13501" s="103">
        <v>46179</v>
      </c>
      <c r="B13501" s="104">
        <v>60000120</v>
      </c>
      <c r="C13501" s="104">
        <v>13008</v>
      </c>
    </row>
    <row r="13502" spans="1:3" x14ac:dyDescent="0.3">
      <c r="A13502" s="103">
        <v>46179</v>
      </c>
      <c r="B13502" s="104">
        <v>60000121</v>
      </c>
      <c r="C13502" s="104">
        <v>12428</v>
      </c>
    </row>
    <row r="13503" spans="1:3" x14ac:dyDescent="0.3">
      <c r="A13503" s="103">
        <v>46179</v>
      </c>
      <c r="B13503" s="104">
        <v>60000123</v>
      </c>
      <c r="C13503" s="104">
        <v>12</v>
      </c>
    </row>
    <row r="13504" spans="1:3" x14ac:dyDescent="0.3">
      <c r="A13504" s="103">
        <v>46179</v>
      </c>
      <c r="B13504" s="104">
        <v>60000124</v>
      </c>
      <c r="C13504" s="104">
        <v>3464</v>
      </c>
    </row>
    <row r="13505" spans="1:3" x14ac:dyDescent="0.3">
      <c r="A13505" s="103">
        <v>46179</v>
      </c>
      <c r="B13505" s="104">
        <v>60000125</v>
      </c>
      <c r="C13505" s="104">
        <v>5212</v>
      </c>
    </row>
    <row r="13506" spans="1:3" x14ac:dyDescent="0.3">
      <c r="A13506" s="103">
        <v>46179</v>
      </c>
      <c r="B13506" s="104">
        <v>60000130</v>
      </c>
      <c r="C13506" s="104">
        <v>84</v>
      </c>
    </row>
    <row r="13507" spans="1:3" x14ac:dyDescent="0.3">
      <c r="A13507" s="103">
        <v>46179</v>
      </c>
      <c r="B13507" s="104">
        <v>60000131</v>
      </c>
      <c r="C13507" s="104">
        <v>156</v>
      </c>
    </row>
    <row r="13508" spans="1:3" x14ac:dyDescent="0.3">
      <c r="A13508" s="103">
        <v>46179</v>
      </c>
      <c r="B13508" s="104">
        <v>60000132</v>
      </c>
      <c r="C13508" s="104">
        <v>20</v>
      </c>
    </row>
    <row r="13509" spans="1:3" x14ac:dyDescent="0.3">
      <c r="A13509" s="103">
        <v>46179</v>
      </c>
      <c r="B13509" s="104">
        <v>60000138</v>
      </c>
      <c r="C13509" s="104">
        <v>495</v>
      </c>
    </row>
    <row r="13510" spans="1:3" x14ac:dyDescent="0.3">
      <c r="A13510" s="103">
        <v>46179</v>
      </c>
      <c r="B13510" s="104">
        <v>60000172</v>
      </c>
      <c r="C13510" s="104">
        <v>52</v>
      </c>
    </row>
    <row r="13511" spans="1:3" x14ac:dyDescent="0.3">
      <c r="A13511" s="103">
        <v>46179</v>
      </c>
      <c r="B13511" s="104">
        <v>60000173</v>
      </c>
      <c r="C13511" s="104">
        <v>80</v>
      </c>
    </row>
    <row r="13512" spans="1:3" x14ac:dyDescent="0.3">
      <c r="A13512" s="103">
        <v>46179</v>
      </c>
      <c r="B13512" s="104">
        <v>60000180</v>
      </c>
      <c r="C13512" s="104">
        <v>19</v>
      </c>
    </row>
    <row r="13513" spans="1:3" x14ac:dyDescent="0.3">
      <c r="A13513" s="103">
        <v>46179</v>
      </c>
      <c r="B13513" s="104">
        <v>60000182</v>
      </c>
      <c r="C13513" s="104">
        <v>42</v>
      </c>
    </row>
    <row r="13514" spans="1:3" x14ac:dyDescent="0.3">
      <c r="A13514" s="103">
        <v>46179</v>
      </c>
      <c r="B13514" s="104">
        <v>60000183</v>
      </c>
      <c r="C13514" s="104">
        <v>135</v>
      </c>
    </row>
    <row r="13515" spans="1:3" x14ac:dyDescent="0.3">
      <c r="A13515" s="103">
        <v>46179</v>
      </c>
      <c r="B13515" s="104">
        <v>60000184</v>
      </c>
      <c r="C13515" s="104">
        <v>59</v>
      </c>
    </row>
    <row r="13516" spans="1:3" x14ac:dyDescent="0.3">
      <c r="A13516" s="103">
        <v>46179</v>
      </c>
      <c r="B13516" s="104">
        <v>60000186</v>
      </c>
      <c r="C13516" s="104">
        <v>216</v>
      </c>
    </row>
    <row r="13517" spans="1:3" x14ac:dyDescent="0.3">
      <c r="A13517" s="103">
        <v>46179</v>
      </c>
      <c r="B13517" s="104">
        <v>60000201</v>
      </c>
      <c r="C13517" s="104">
        <v>15</v>
      </c>
    </row>
    <row r="13518" spans="1:3" x14ac:dyDescent="0.3">
      <c r="A13518" s="103">
        <v>46179</v>
      </c>
      <c r="B13518" s="104">
        <v>60000202</v>
      </c>
      <c r="C13518" s="104">
        <v>8</v>
      </c>
    </row>
    <row r="13519" spans="1:3" x14ac:dyDescent="0.3">
      <c r="A13519" s="103">
        <v>46179</v>
      </c>
      <c r="B13519" s="104">
        <v>60000203</v>
      </c>
      <c r="C13519" s="104">
        <v>10</v>
      </c>
    </row>
    <row r="13520" spans="1:3" x14ac:dyDescent="0.3">
      <c r="A13520" s="103">
        <v>46179</v>
      </c>
      <c r="B13520" s="104">
        <v>60000206</v>
      </c>
      <c r="C13520" s="104">
        <v>21</v>
      </c>
    </row>
    <row r="13521" spans="1:3" x14ac:dyDescent="0.3">
      <c r="A13521" s="103">
        <v>46179</v>
      </c>
      <c r="B13521" s="104">
        <v>60000211</v>
      </c>
      <c r="C13521" s="104">
        <v>22</v>
      </c>
    </row>
    <row r="13522" spans="1:3" x14ac:dyDescent="0.3">
      <c r="A13522" s="103">
        <v>46179</v>
      </c>
      <c r="B13522" s="104">
        <v>60000212</v>
      </c>
      <c r="C13522" s="104">
        <v>26</v>
      </c>
    </row>
    <row r="13523" spans="1:3" x14ac:dyDescent="0.3">
      <c r="A13523" s="103">
        <v>46179</v>
      </c>
      <c r="B13523" s="104">
        <v>60000215</v>
      </c>
      <c r="C13523" s="104">
        <v>6</v>
      </c>
    </row>
    <row r="13524" spans="1:3" x14ac:dyDescent="0.3">
      <c r="A13524" s="103">
        <v>46179</v>
      </c>
      <c r="B13524" s="104">
        <v>60000217</v>
      </c>
      <c r="C13524" s="104">
        <v>24</v>
      </c>
    </row>
    <row r="13525" spans="1:3" x14ac:dyDescent="0.3">
      <c r="A13525" s="103">
        <v>46179</v>
      </c>
      <c r="B13525" s="104">
        <v>60000218</v>
      </c>
      <c r="C13525" s="104">
        <v>6</v>
      </c>
    </row>
    <row r="13526" spans="1:3" x14ac:dyDescent="0.3">
      <c r="A13526" s="103">
        <v>46179</v>
      </c>
      <c r="B13526" s="104">
        <v>60000220</v>
      </c>
      <c r="C13526" s="104">
        <v>72</v>
      </c>
    </row>
    <row r="13527" spans="1:3" x14ac:dyDescent="0.3">
      <c r="A13527" s="103">
        <v>46179</v>
      </c>
      <c r="B13527" s="104">
        <v>60000221</v>
      </c>
      <c r="C13527" s="104">
        <v>84</v>
      </c>
    </row>
    <row r="13528" spans="1:3" x14ac:dyDescent="0.3">
      <c r="A13528" s="103">
        <v>46179</v>
      </c>
      <c r="B13528" s="104">
        <v>60000223</v>
      </c>
      <c r="C13528" s="104">
        <v>22</v>
      </c>
    </row>
    <row r="13529" spans="1:3" x14ac:dyDescent="0.3">
      <c r="A13529" s="103">
        <v>46179</v>
      </c>
      <c r="B13529" s="104">
        <v>60000224</v>
      </c>
      <c r="C13529" s="104">
        <v>5</v>
      </c>
    </row>
    <row r="13530" spans="1:3" x14ac:dyDescent="0.3">
      <c r="A13530" s="103">
        <v>46179</v>
      </c>
      <c r="B13530" s="104">
        <v>60000225</v>
      </c>
      <c r="C13530" s="104">
        <v>2</v>
      </c>
    </row>
    <row r="13531" spans="1:3" x14ac:dyDescent="0.3">
      <c r="A13531" s="103">
        <v>46179</v>
      </c>
      <c r="B13531" s="104">
        <v>60000233</v>
      </c>
      <c r="C13531" s="104">
        <v>72</v>
      </c>
    </row>
    <row r="13532" spans="1:3" x14ac:dyDescent="0.3">
      <c r="A13532" s="103">
        <v>46179</v>
      </c>
      <c r="B13532" s="104">
        <v>60000270</v>
      </c>
      <c r="C13532" s="104">
        <v>64</v>
      </c>
    </row>
    <row r="13533" spans="1:3" x14ac:dyDescent="0.3">
      <c r="A13533" s="103">
        <v>46179</v>
      </c>
      <c r="B13533" s="104">
        <v>60000271</v>
      </c>
      <c r="C13533" s="104">
        <v>48</v>
      </c>
    </row>
    <row r="13534" spans="1:3" x14ac:dyDescent="0.3">
      <c r="A13534" s="103">
        <v>46179</v>
      </c>
      <c r="B13534" s="104">
        <v>60000272</v>
      </c>
      <c r="C13534" s="104">
        <v>28</v>
      </c>
    </row>
    <row r="13535" spans="1:3" x14ac:dyDescent="0.3">
      <c r="A13535" s="103">
        <v>46179</v>
      </c>
      <c r="B13535" s="104">
        <v>60000280</v>
      </c>
      <c r="C13535" s="104">
        <v>22</v>
      </c>
    </row>
    <row r="13536" spans="1:3" x14ac:dyDescent="0.3">
      <c r="A13536" s="103">
        <v>46179</v>
      </c>
      <c r="B13536" s="104">
        <v>60000281</v>
      </c>
      <c r="C13536" s="104">
        <v>40</v>
      </c>
    </row>
    <row r="13537" spans="1:3" x14ac:dyDescent="0.3">
      <c r="A13537" s="103">
        <v>46179</v>
      </c>
      <c r="B13537" s="104">
        <v>60000304</v>
      </c>
      <c r="C13537" s="104">
        <v>23</v>
      </c>
    </row>
    <row r="13538" spans="1:3" x14ac:dyDescent="0.3">
      <c r="A13538" s="103">
        <v>46179</v>
      </c>
      <c r="B13538" s="104">
        <v>60000310</v>
      </c>
      <c r="C13538" s="104">
        <v>20</v>
      </c>
    </row>
    <row r="13539" spans="1:3" x14ac:dyDescent="0.3">
      <c r="A13539" s="103">
        <v>46179</v>
      </c>
      <c r="B13539" s="104">
        <v>60000311</v>
      </c>
      <c r="C13539" s="104">
        <v>80</v>
      </c>
    </row>
    <row r="13540" spans="1:3" x14ac:dyDescent="0.3">
      <c r="A13540" s="103">
        <v>46179</v>
      </c>
      <c r="B13540" s="104">
        <v>60000312</v>
      </c>
      <c r="C13540" s="104">
        <v>6731</v>
      </c>
    </row>
    <row r="13541" spans="1:3" x14ac:dyDescent="0.3">
      <c r="A13541" s="103">
        <v>46179</v>
      </c>
      <c r="B13541" s="104">
        <v>60000408</v>
      </c>
      <c r="C13541" s="104">
        <v>672</v>
      </c>
    </row>
    <row r="13542" spans="1:3" x14ac:dyDescent="0.3">
      <c r="A13542" s="103">
        <v>46179</v>
      </c>
      <c r="B13542" s="104">
        <v>60000409</v>
      </c>
      <c r="C13542" s="104">
        <v>432</v>
      </c>
    </row>
    <row r="13543" spans="1:3" x14ac:dyDescent="0.3">
      <c r="A13543" s="103">
        <v>46179</v>
      </c>
      <c r="B13543" s="104">
        <v>60000440</v>
      </c>
      <c r="C13543" s="104">
        <v>25200</v>
      </c>
    </row>
    <row r="13544" spans="1:3" x14ac:dyDescent="0.3">
      <c r="A13544" s="103">
        <v>46179</v>
      </c>
      <c r="B13544" s="104">
        <v>60000539</v>
      </c>
      <c r="C13544" s="104">
        <v>198</v>
      </c>
    </row>
    <row r="13545" spans="1:3" x14ac:dyDescent="0.3">
      <c r="A13545" s="103">
        <v>46179</v>
      </c>
      <c r="B13545" s="104">
        <v>60000540</v>
      </c>
      <c r="C13545" s="104">
        <v>38</v>
      </c>
    </row>
    <row r="13546" spans="1:3" x14ac:dyDescent="0.3">
      <c r="A13546" s="103">
        <v>46179</v>
      </c>
      <c r="B13546" s="104">
        <v>60000553</v>
      </c>
      <c r="C13546" s="104">
        <v>1308</v>
      </c>
    </row>
    <row r="13547" spans="1:3" x14ac:dyDescent="0.3">
      <c r="A13547" s="103">
        <v>46179</v>
      </c>
      <c r="B13547" s="104">
        <v>60000555</v>
      </c>
      <c r="C13547" s="104">
        <v>2040</v>
      </c>
    </row>
    <row r="13548" spans="1:3" x14ac:dyDescent="0.3">
      <c r="A13548" s="103">
        <v>46179</v>
      </c>
      <c r="B13548" s="104">
        <v>60000556</v>
      </c>
      <c r="C13548" s="104">
        <v>1824</v>
      </c>
    </row>
    <row r="13549" spans="1:3" x14ac:dyDescent="0.3">
      <c r="A13549" s="103">
        <v>46179</v>
      </c>
      <c r="B13549" s="104">
        <v>60000557</v>
      </c>
      <c r="C13549" s="104">
        <v>108</v>
      </c>
    </row>
    <row r="13550" spans="1:3" x14ac:dyDescent="0.3">
      <c r="A13550" s="103">
        <v>46179</v>
      </c>
      <c r="B13550" s="104">
        <v>60000558</v>
      </c>
      <c r="C13550" s="104">
        <v>127</v>
      </c>
    </row>
    <row r="13551" spans="1:3" x14ac:dyDescent="0.3">
      <c r="A13551" s="103">
        <v>46179</v>
      </c>
      <c r="B13551" s="104">
        <v>60000559</v>
      </c>
      <c r="C13551" s="104">
        <v>114</v>
      </c>
    </row>
    <row r="13552" spans="1:3" x14ac:dyDescent="0.3">
      <c r="A13552" s="103">
        <v>46179</v>
      </c>
      <c r="B13552" s="104">
        <v>60000567</v>
      </c>
      <c r="C13552" s="104">
        <v>16</v>
      </c>
    </row>
    <row r="13553" spans="1:3" x14ac:dyDescent="0.3">
      <c r="A13553" s="103">
        <v>46179</v>
      </c>
      <c r="B13553" s="104">
        <v>60000569</v>
      </c>
      <c r="C13553" s="104">
        <v>26</v>
      </c>
    </row>
    <row r="13554" spans="1:3" x14ac:dyDescent="0.3">
      <c r="A13554" s="103">
        <v>46179</v>
      </c>
      <c r="B13554" s="104">
        <v>60000570</v>
      </c>
      <c r="C13554" s="104">
        <v>24</v>
      </c>
    </row>
    <row r="13555" spans="1:3" x14ac:dyDescent="0.3">
      <c r="A13555" s="103">
        <v>46179</v>
      </c>
      <c r="B13555" s="104">
        <v>60000571</v>
      </c>
      <c r="C13555" s="104">
        <v>56</v>
      </c>
    </row>
    <row r="13556" spans="1:3" x14ac:dyDescent="0.3">
      <c r="A13556" s="103">
        <v>46179</v>
      </c>
      <c r="B13556" s="104">
        <v>60000572</v>
      </c>
      <c r="C13556" s="104">
        <v>21000</v>
      </c>
    </row>
    <row r="13557" spans="1:3" x14ac:dyDescent="0.3">
      <c r="A13557" s="103">
        <v>46179</v>
      </c>
      <c r="B13557" s="104">
        <v>60000576</v>
      </c>
      <c r="C13557" s="104">
        <v>9180</v>
      </c>
    </row>
    <row r="13558" spans="1:3" x14ac:dyDescent="0.3">
      <c r="A13558" s="103">
        <v>46179</v>
      </c>
      <c r="B13558" s="104">
        <v>60000577</v>
      </c>
      <c r="C13558" s="104">
        <v>3060</v>
      </c>
    </row>
    <row r="13559" spans="1:3" x14ac:dyDescent="0.3">
      <c r="A13559" s="103">
        <v>46179</v>
      </c>
      <c r="B13559" s="104">
        <v>60000578</v>
      </c>
      <c r="C13559" s="104">
        <v>95760</v>
      </c>
    </row>
    <row r="13560" spans="1:3" x14ac:dyDescent="0.3">
      <c r="A13560" s="103">
        <v>46179</v>
      </c>
      <c r="B13560" s="104">
        <v>60000579</v>
      </c>
      <c r="C13560" s="104">
        <v>26304</v>
      </c>
    </row>
    <row r="13561" spans="1:3" x14ac:dyDescent="0.3">
      <c r="A13561" s="103">
        <v>46179</v>
      </c>
      <c r="B13561" s="104">
        <v>60000580</v>
      </c>
      <c r="C13561" s="104">
        <v>1020</v>
      </c>
    </row>
    <row r="13562" spans="1:3" x14ac:dyDescent="0.3">
      <c r="A13562" s="103">
        <v>46179</v>
      </c>
      <c r="B13562" s="104">
        <v>60000582</v>
      </c>
      <c r="C13562" s="104">
        <v>30240</v>
      </c>
    </row>
    <row r="13563" spans="1:3" x14ac:dyDescent="0.3">
      <c r="A13563" s="103">
        <v>46179</v>
      </c>
      <c r="B13563" s="104">
        <v>60000583</v>
      </c>
      <c r="C13563" s="104">
        <v>45360</v>
      </c>
    </row>
    <row r="13564" spans="1:3" x14ac:dyDescent="0.3">
      <c r="A13564" s="103">
        <v>46179</v>
      </c>
      <c r="B13564" s="104">
        <v>60000591</v>
      </c>
      <c r="C13564" s="104">
        <v>336</v>
      </c>
    </row>
    <row r="13565" spans="1:3" x14ac:dyDescent="0.3">
      <c r="A13565" s="103">
        <v>46179</v>
      </c>
      <c r="B13565" s="104">
        <v>60000593</v>
      </c>
      <c r="C13565" s="104">
        <v>6037</v>
      </c>
    </row>
    <row r="13566" spans="1:3" x14ac:dyDescent="0.3">
      <c r="A13566" s="103">
        <v>46179</v>
      </c>
      <c r="B13566" s="104">
        <v>60000594</v>
      </c>
      <c r="C13566" s="104">
        <v>24</v>
      </c>
    </row>
    <row r="13567" spans="1:3" x14ac:dyDescent="0.3">
      <c r="A13567" s="103">
        <v>46179</v>
      </c>
      <c r="B13567" s="104">
        <v>60000595</v>
      </c>
      <c r="C13567" s="104">
        <v>2399</v>
      </c>
    </row>
    <row r="13568" spans="1:3" x14ac:dyDescent="0.3">
      <c r="A13568" s="103">
        <v>46179</v>
      </c>
      <c r="B13568" s="104">
        <v>60000596</v>
      </c>
      <c r="C13568" s="104">
        <v>8180</v>
      </c>
    </row>
    <row r="13569" spans="1:3" x14ac:dyDescent="0.3">
      <c r="A13569" s="103">
        <v>46179</v>
      </c>
      <c r="B13569" s="104">
        <v>60000598</v>
      </c>
      <c r="C13569" s="104">
        <v>204</v>
      </c>
    </row>
    <row r="13570" spans="1:3" x14ac:dyDescent="0.3">
      <c r="A13570" s="103">
        <v>46179</v>
      </c>
      <c r="B13570" s="104">
        <v>60000636</v>
      </c>
      <c r="C13570" s="104">
        <v>37152</v>
      </c>
    </row>
    <row r="13571" spans="1:3" x14ac:dyDescent="0.3">
      <c r="A13571" s="103">
        <v>46179</v>
      </c>
      <c r="B13571" s="104">
        <v>60000637</v>
      </c>
      <c r="C13571" s="104">
        <v>792</v>
      </c>
    </row>
    <row r="13572" spans="1:3" x14ac:dyDescent="0.3">
      <c r="A13572" s="103">
        <v>46179</v>
      </c>
      <c r="B13572" s="104">
        <v>60000638</v>
      </c>
      <c r="C13572" s="104">
        <v>26354</v>
      </c>
    </row>
    <row r="13573" spans="1:3" x14ac:dyDescent="0.3">
      <c r="A13573" s="103">
        <v>46179</v>
      </c>
      <c r="B13573" s="104">
        <v>60000639</v>
      </c>
      <c r="C13573" s="104">
        <v>2432</v>
      </c>
    </row>
    <row r="13574" spans="1:3" x14ac:dyDescent="0.3">
      <c r="A13574" s="103">
        <v>46179</v>
      </c>
      <c r="B13574" s="104">
        <v>60000640</v>
      </c>
      <c r="C13574" s="104">
        <v>1994</v>
      </c>
    </row>
    <row r="13575" spans="1:3" x14ac:dyDescent="0.3">
      <c r="A13575" s="103">
        <v>46180</v>
      </c>
      <c r="B13575" s="104">
        <v>60000394</v>
      </c>
      <c r="C13575" s="104">
        <v>7152</v>
      </c>
    </row>
    <row r="13576" spans="1:3" x14ac:dyDescent="0.3">
      <c r="A13576" s="103">
        <v>46180</v>
      </c>
      <c r="B13576" s="104">
        <v>60000395</v>
      </c>
      <c r="C13576" s="104">
        <v>5352</v>
      </c>
    </row>
    <row r="13577" spans="1:3" x14ac:dyDescent="0.3">
      <c r="A13577" s="103">
        <v>46180</v>
      </c>
      <c r="B13577" s="104">
        <v>60000440</v>
      </c>
      <c r="C13577" s="104">
        <v>5040</v>
      </c>
    </row>
    <row r="13578" spans="1:3" x14ac:dyDescent="0.3">
      <c r="A13578" s="103">
        <v>46180</v>
      </c>
      <c r="B13578" s="104">
        <v>60000572</v>
      </c>
      <c r="C13578" s="104">
        <v>6000</v>
      </c>
    </row>
    <row r="13579" spans="1:3" x14ac:dyDescent="0.3">
      <c r="A13579" s="103">
        <v>46180</v>
      </c>
      <c r="B13579" s="104">
        <v>60000576</v>
      </c>
      <c r="C13579" s="104">
        <v>1020</v>
      </c>
    </row>
    <row r="13580" spans="1:3" x14ac:dyDescent="0.3">
      <c r="A13580" s="103">
        <v>46180</v>
      </c>
      <c r="B13580" s="104">
        <v>60000578</v>
      </c>
      <c r="C13580" s="104">
        <v>18144</v>
      </c>
    </row>
    <row r="13581" spans="1:3" x14ac:dyDescent="0.3">
      <c r="A13581" s="105">
        <v>46180</v>
      </c>
      <c r="B13581" s="104">
        <v>60000579</v>
      </c>
      <c r="C13581" s="104">
        <v>8112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1001</vt:lpstr>
      <vt:lpstr>1002</vt:lpstr>
      <vt:lpstr>PARADAS 1002</vt:lpstr>
      <vt:lpstr>PARADAS1001 ENVASADORAS</vt:lpstr>
      <vt:lpstr>PARADAS1001 EQUIPOS</vt:lpstr>
      <vt:lpstr>CAPACIDADES 1001</vt:lpstr>
      <vt:lpstr>DEMANDA 1001</vt:lpstr>
      <vt:lpstr>CAPACIDADES 1002</vt:lpstr>
      <vt:lpstr>DEMANDA 1002</vt:lpstr>
      <vt:lpstr>VENTAS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 Salamea</dc:creator>
  <cp:lastModifiedBy>Adrian Salamea</cp:lastModifiedBy>
  <dcterms:created xsi:type="dcterms:W3CDTF">2026-06-04T16:26:14Z</dcterms:created>
  <dcterms:modified xsi:type="dcterms:W3CDTF">2026-06-13T17:12:55Z</dcterms:modified>
</cp:coreProperties>
</file>